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zel/Documents/LSE Data Analytics/Course 1 - Data Analytics/Assignment 1 - Final/Clean Data/"/>
    </mc:Choice>
  </mc:AlternateContent>
  <xr:revisionPtr revIDLastSave="0" documentId="13_ncr:1_{2C4399BF-7FB6-8A4B-B9CF-0D404C02A49D}" xr6:coauthVersionLast="47" xr6:coauthVersionMax="47" xr10:uidLastSave="{00000000-0000-0000-0000-000000000000}"/>
  <bookViews>
    <workbookView xWindow="5540" yWindow="1860" windowWidth="27640" windowHeight="16940" activeTab="2" xr2:uid="{7EAF08FA-A328-0447-9E26-733019959DB3}"/>
  </bookViews>
  <sheets>
    <sheet name="clean_data_combined" sheetId="1" r:id="rId1"/>
    <sheet name="outlier - avg spend per buy" sheetId="2" r:id="rId2"/>
    <sheet name="avg rev by product" sheetId="5" r:id="rId3"/>
    <sheet name="revenue_data" sheetId="4" r:id="rId4"/>
  </sheets>
  <definedNames>
    <definedName name="_xlnm._FilterDatabase" localSheetId="1" hidden="1">'outlier - avg spend per buy'!$D$2:$E$2218</definedName>
    <definedName name="_xlnm._FilterDatabase" localSheetId="3" hidden="1">revenue_data!$A$1:$Z$2216</definedName>
    <definedName name="_xlchart.v1.0" hidden="1">'outlier - avg spend per buy'!$E$2</definedName>
    <definedName name="_xlchart.v1.1" hidden="1">'outlier - avg spend per buy'!$E$3:$E$2218</definedName>
    <definedName name="_xlchart.v1.10" hidden="1">'outlier - avg spend per buy'!$E$3:$E$2218</definedName>
    <definedName name="_xlchart.v1.11" hidden="1">'outlier - avg spend per buy'!$E$2</definedName>
    <definedName name="_xlchart.v1.12" hidden="1">'outlier - avg spend per buy'!$E$3:$E$2218</definedName>
    <definedName name="_xlchart.v1.13" hidden="1">'outlier - avg spend per buy'!$E$2</definedName>
    <definedName name="_xlchart.v1.14" hidden="1">'outlier - avg spend per buy'!$E$3:$E$2218</definedName>
    <definedName name="_xlchart.v1.15" hidden="1">'outlier - avg spend per buy'!$E$2</definedName>
    <definedName name="_xlchart.v1.16" hidden="1">'outlier - avg spend per buy'!$E$3:$E$2218</definedName>
    <definedName name="_xlchart.v1.17" hidden="1">'outlier - avg spend per buy'!$E$2</definedName>
    <definedName name="_xlchart.v1.18" hidden="1">'outlier - avg spend per buy'!$E$3:$E$2218</definedName>
    <definedName name="_xlchart.v1.19" hidden="1">'outlier - avg spend per buy'!$E$2</definedName>
    <definedName name="_xlchart.v1.2" hidden="1">'outlier - avg spend per buy'!$E$2</definedName>
    <definedName name="_xlchart.v1.20" hidden="1">'outlier - avg spend per buy'!$E$3:$E$2218</definedName>
    <definedName name="_xlchart.v1.21" hidden="1">'outlier - avg spend per buy'!$D$3:$D$2218</definedName>
    <definedName name="_xlchart.v1.22" hidden="1">'outlier - avg spend per buy'!$E$2</definedName>
    <definedName name="_xlchart.v1.23" hidden="1">'outlier - avg spend per buy'!$E$3:$E$2218</definedName>
    <definedName name="_xlchart.v1.3" hidden="1">'outlier - avg spend per buy'!$E$3:$E$2218</definedName>
    <definedName name="_xlchart.v1.4" hidden="1">'outlier - avg spend per buy'!$E$2</definedName>
    <definedName name="_xlchart.v1.5" hidden="1">'outlier - avg spend per buy'!$E$3:$E$2218</definedName>
    <definedName name="_xlchart.v1.6" hidden="1">'outlier - avg spend per buy'!$D$3:$D$2218</definedName>
    <definedName name="_xlchart.v1.7" hidden="1">'outlier - avg spend per buy'!$E$2</definedName>
    <definedName name="_xlchart.v1.8" hidden="1">'outlier - avg spend per buy'!$E$3:$E$2218</definedName>
    <definedName name="_xlchart.v1.9" hidden="1">'outlier - avg spend per buy'!$E$2</definedName>
  </definedNames>
  <calcPr calcId="181029"/>
  <pivotCaches>
    <pivotCache cacheId="91" r:id="rId5"/>
    <pivotCache cacheId="9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" i="4" l="1"/>
  <c r="L2216" i="4"/>
  <c r="N2216" i="4" s="1"/>
  <c r="L2215" i="4"/>
  <c r="N2215" i="4" s="1"/>
  <c r="L2214" i="4"/>
  <c r="N2214" i="4" s="1"/>
  <c r="L2213" i="4"/>
  <c r="L2212" i="4"/>
  <c r="N2212" i="4" s="1"/>
  <c r="L2211" i="4"/>
  <c r="N2211" i="4" s="1"/>
  <c r="L2210" i="4"/>
  <c r="M2210" i="4" s="1"/>
  <c r="Q2210" i="4" s="1"/>
  <c r="L2209" i="4"/>
  <c r="L2208" i="4"/>
  <c r="N2208" i="4" s="1"/>
  <c r="L2207" i="4"/>
  <c r="N2207" i="4" s="1"/>
  <c r="P2207" i="4" s="1"/>
  <c r="L2206" i="4"/>
  <c r="N2206" i="4" s="1"/>
  <c r="P2206" i="4" s="1"/>
  <c r="L2205" i="4"/>
  <c r="M2205" i="4" s="1"/>
  <c r="W2205" i="4" s="1"/>
  <c r="L2204" i="4"/>
  <c r="M2204" i="4" s="1"/>
  <c r="L2203" i="4"/>
  <c r="L2202" i="4"/>
  <c r="N2202" i="4" s="1"/>
  <c r="Z2202" i="4" s="1"/>
  <c r="L2201" i="4"/>
  <c r="M2201" i="4" s="1"/>
  <c r="W2201" i="4" s="1"/>
  <c r="L2200" i="4"/>
  <c r="L2199" i="4"/>
  <c r="M2199" i="4" s="1"/>
  <c r="Y2199" i="4" s="1"/>
  <c r="L2198" i="4"/>
  <c r="L2197" i="4"/>
  <c r="M2197" i="4" s="1"/>
  <c r="Y2197" i="4" s="1"/>
  <c r="L2196" i="4"/>
  <c r="M2196" i="4" s="1"/>
  <c r="L2195" i="4"/>
  <c r="L2194" i="4"/>
  <c r="N2194" i="4" s="1"/>
  <c r="T2194" i="4" s="1"/>
  <c r="L2193" i="4"/>
  <c r="M2193" i="4" s="1"/>
  <c r="Y2193" i="4" s="1"/>
  <c r="L2192" i="4"/>
  <c r="N2192" i="4" s="1"/>
  <c r="L2191" i="4"/>
  <c r="M2191" i="4" s="1"/>
  <c r="W2191" i="4" s="1"/>
  <c r="L2190" i="4"/>
  <c r="L2189" i="4"/>
  <c r="L2188" i="4"/>
  <c r="L2187" i="4"/>
  <c r="M2187" i="4" s="1"/>
  <c r="S2187" i="4" s="1"/>
  <c r="L2186" i="4"/>
  <c r="L2185" i="4"/>
  <c r="L2184" i="4"/>
  <c r="N2184" i="4" s="1"/>
  <c r="L2183" i="4"/>
  <c r="M2183" i="4" s="1"/>
  <c r="L2182" i="4"/>
  <c r="L2181" i="4"/>
  <c r="L2180" i="4"/>
  <c r="N2180" i="4" s="1"/>
  <c r="Z2180" i="4" s="1"/>
  <c r="L2179" i="4"/>
  <c r="L2178" i="4"/>
  <c r="N2178" i="4" s="1"/>
  <c r="L2177" i="4"/>
  <c r="L2176" i="4"/>
  <c r="L2175" i="4"/>
  <c r="L2174" i="4"/>
  <c r="N2174" i="4" s="1"/>
  <c r="L2173" i="4"/>
  <c r="L2172" i="4"/>
  <c r="N2172" i="4" s="1"/>
  <c r="V2172" i="4" s="1"/>
  <c r="L2171" i="4"/>
  <c r="M2171" i="4" s="1"/>
  <c r="L2170" i="4"/>
  <c r="N2170" i="4" s="1"/>
  <c r="V2170" i="4" s="1"/>
  <c r="L2169" i="4"/>
  <c r="L2168" i="4"/>
  <c r="M2168" i="4" s="1"/>
  <c r="L2167" i="4"/>
  <c r="L2166" i="4"/>
  <c r="M2166" i="4" s="1"/>
  <c r="O2166" i="4" s="1"/>
  <c r="L2165" i="4"/>
  <c r="L2164" i="4"/>
  <c r="N2164" i="4" s="1"/>
  <c r="L2163" i="4"/>
  <c r="M2163" i="4" s="1"/>
  <c r="O2163" i="4" s="1"/>
  <c r="L2162" i="4"/>
  <c r="L2161" i="4"/>
  <c r="L2160" i="4"/>
  <c r="L2159" i="4"/>
  <c r="M2159" i="4" s="1"/>
  <c r="U2159" i="4" s="1"/>
  <c r="L2158" i="4"/>
  <c r="L2157" i="4"/>
  <c r="M2157" i="4" s="1"/>
  <c r="O2157" i="4" s="1"/>
  <c r="L2156" i="4"/>
  <c r="L2155" i="4"/>
  <c r="N2155" i="4" s="1"/>
  <c r="P2155" i="4" s="1"/>
  <c r="L2154" i="4"/>
  <c r="L2153" i="4"/>
  <c r="N2153" i="4" s="1"/>
  <c r="Z2153" i="4" s="1"/>
  <c r="L2152" i="4"/>
  <c r="N2152" i="4" s="1"/>
  <c r="L2151" i="4"/>
  <c r="L2150" i="4"/>
  <c r="N2150" i="4" s="1"/>
  <c r="L2149" i="4"/>
  <c r="N2149" i="4" s="1"/>
  <c r="L2148" i="4"/>
  <c r="L2147" i="4"/>
  <c r="M2147" i="4" s="1"/>
  <c r="L2146" i="4"/>
  <c r="L2145" i="4"/>
  <c r="M2145" i="4" s="1"/>
  <c r="Y2145" i="4" s="1"/>
  <c r="L2144" i="4"/>
  <c r="N2144" i="4" s="1"/>
  <c r="P2144" i="4" s="1"/>
  <c r="L2143" i="4"/>
  <c r="N2143" i="4" s="1"/>
  <c r="Z2143" i="4" s="1"/>
  <c r="L2142" i="4"/>
  <c r="L2141" i="4"/>
  <c r="L2140" i="4"/>
  <c r="N2140" i="4" s="1"/>
  <c r="T2140" i="4" s="1"/>
  <c r="L2139" i="4"/>
  <c r="L2138" i="4"/>
  <c r="L2137" i="4"/>
  <c r="N2137" i="4" s="1"/>
  <c r="L2136" i="4"/>
  <c r="N2136" i="4" s="1"/>
  <c r="P2136" i="4" s="1"/>
  <c r="L2135" i="4"/>
  <c r="M2135" i="4" s="1"/>
  <c r="O2135" i="4" s="1"/>
  <c r="L2134" i="4"/>
  <c r="N2134" i="4" s="1"/>
  <c r="R2134" i="4" s="1"/>
  <c r="L2133" i="4"/>
  <c r="L2132" i="4"/>
  <c r="L2131" i="4"/>
  <c r="N2131" i="4" s="1"/>
  <c r="X2131" i="4" s="1"/>
  <c r="L2130" i="4"/>
  <c r="N2130" i="4" s="1"/>
  <c r="V2130" i="4" s="1"/>
  <c r="L2129" i="4"/>
  <c r="N2129" i="4" s="1"/>
  <c r="L2128" i="4"/>
  <c r="N2128" i="4" s="1"/>
  <c r="T2128" i="4" s="1"/>
  <c r="L2127" i="4"/>
  <c r="M2127" i="4" s="1"/>
  <c r="Y2127" i="4" s="1"/>
  <c r="L2126" i="4"/>
  <c r="L2125" i="4"/>
  <c r="M2125" i="4" s="1"/>
  <c r="W2125" i="4" s="1"/>
  <c r="L2124" i="4"/>
  <c r="N2124" i="4" s="1"/>
  <c r="L2123" i="4"/>
  <c r="N2123" i="4" s="1"/>
  <c r="T2123" i="4" s="1"/>
  <c r="L2122" i="4"/>
  <c r="N2122" i="4" s="1"/>
  <c r="T2122" i="4" s="1"/>
  <c r="L2121" i="4"/>
  <c r="N2121" i="4" s="1"/>
  <c r="R2121" i="4" s="1"/>
  <c r="L2120" i="4"/>
  <c r="N2120" i="4" s="1"/>
  <c r="X2120" i="4" s="1"/>
  <c r="L2119" i="4"/>
  <c r="N2119" i="4" s="1"/>
  <c r="L2118" i="4"/>
  <c r="N2118" i="4" s="1"/>
  <c r="V2118" i="4" s="1"/>
  <c r="L2117" i="4"/>
  <c r="M2117" i="4" s="1"/>
  <c r="L2116" i="4"/>
  <c r="M2116" i="4" s="1"/>
  <c r="L2115" i="4"/>
  <c r="N2115" i="4" s="1"/>
  <c r="L2114" i="4"/>
  <c r="M2114" i="4" s="1"/>
  <c r="U2114" i="4" s="1"/>
  <c r="L2113" i="4"/>
  <c r="M2113" i="4" s="1"/>
  <c r="W2113" i="4" s="1"/>
  <c r="L2112" i="4"/>
  <c r="L2111" i="4"/>
  <c r="L2110" i="4"/>
  <c r="N2110" i="4" s="1"/>
  <c r="L2109" i="4"/>
  <c r="L2108" i="4"/>
  <c r="N2108" i="4" s="1"/>
  <c r="L2107" i="4"/>
  <c r="N2107" i="4" s="1"/>
  <c r="T2107" i="4" s="1"/>
  <c r="L2106" i="4"/>
  <c r="N2106" i="4" s="1"/>
  <c r="L2105" i="4"/>
  <c r="N2105" i="4" s="1"/>
  <c r="P2105" i="4" s="1"/>
  <c r="L2104" i="4"/>
  <c r="N2104" i="4" s="1"/>
  <c r="L2103" i="4"/>
  <c r="N2103" i="4" s="1"/>
  <c r="T2103" i="4" s="1"/>
  <c r="L2102" i="4"/>
  <c r="N2102" i="4" s="1"/>
  <c r="L2101" i="4"/>
  <c r="M2101" i="4" s="1"/>
  <c r="W2101" i="4" s="1"/>
  <c r="L2100" i="4"/>
  <c r="N2100" i="4" s="1"/>
  <c r="Z2100" i="4" s="1"/>
  <c r="L2099" i="4"/>
  <c r="L2098" i="4"/>
  <c r="M2098" i="4" s="1"/>
  <c r="O2098" i="4" s="1"/>
  <c r="L2097" i="4"/>
  <c r="M2097" i="4" s="1"/>
  <c r="Q2097" i="4" s="1"/>
  <c r="L2096" i="4"/>
  <c r="M2096" i="4" s="1"/>
  <c r="L2095" i="4"/>
  <c r="N2095" i="4" s="1"/>
  <c r="L2094" i="4"/>
  <c r="M2094" i="4" s="1"/>
  <c r="U2094" i="4" s="1"/>
  <c r="L2093" i="4"/>
  <c r="M2093" i="4" s="1"/>
  <c r="L2092" i="4"/>
  <c r="L2091" i="4"/>
  <c r="L2090" i="4"/>
  <c r="M2090" i="4" s="1"/>
  <c r="L2089" i="4"/>
  <c r="M2089" i="4" s="1"/>
  <c r="U2089" i="4" s="1"/>
  <c r="L2088" i="4"/>
  <c r="N2088" i="4" s="1"/>
  <c r="L2087" i="4"/>
  <c r="M2087" i="4" s="1"/>
  <c r="W2087" i="4" s="1"/>
  <c r="L2086" i="4"/>
  <c r="N2086" i="4" s="1"/>
  <c r="L2085" i="4"/>
  <c r="M2085" i="4" s="1"/>
  <c r="W2085" i="4" s="1"/>
  <c r="L2084" i="4"/>
  <c r="L2083" i="4"/>
  <c r="L2082" i="4"/>
  <c r="N2082" i="4" s="1"/>
  <c r="T2082" i="4" s="1"/>
  <c r="L2081" i="4"/>
  <c r="L2080" i="4"/>
  <c r="L2079" i="4"/>
  <c r="M2079" i="4" s="1"/>
  <c r="W2079" i="4" s="1"/>
  <c r="L2078" i="4"/>
  <c r="N2078" i="4" s="1"/>
  <c r="L2077" i="4"/>
  <c r="M2077" i="4" s="1"/>
  <c r="L2076" i="4"/>
  <c r="N2076" i="4" s="1"/>
  <c r="T2076" i="4" s="1"/>
  <c r="L2075" i="4"/>
  <c r="L2074" i="4"/>
  <c r="L2073" i="4"/>
  <c r="M2073" i="4" s="1"/>
  <c r="L2072" i="4"/>
  <c r="N2072" i="4" s="1"/>
  <c r="L2071" i="4"/>
  <c r="M2071" i="4" s="1"/>
  <c r="W2071" i="4" s="1"/>
  <c r="L2070" i="4"/>
  <c r="N2070" i="4" s="1"/>
  <c r="R2070" i="4" s="1"/>
  <c r="L2069" i="4"/>
  <c r="M2069" i="4" s="1"/>
  <c r="Y2069" i="4" s="1"/>
  <c r="L2068" i="4"/>
  <c r="N2068" i="4" s="1"/>
  <c r="P2068" i="4" s="1"/>
  <c r="L2067" i="4"/>
  <c r="M2067" i="4" s="1"/>
  <c r="W2067" i="4" s="1"/>
  <c r="L2066" i="4"/>
  <c r="N2066" i="4" s="1"/>
  <c r="L2065" i="4"/>
  <c r="M2065" i="4" s="1"/>
  <c r="L2064" i="4"/>
  <c r="L2063" i="4"/>
  <c r="M2063" i="4" s="1"/>
  <c r="S2063" i="4" s="1"/>
  <c r="L2062" i="4"/>
  <c r="L2061" i="4"/>
  <c r="L2060" i="4"/>
  <c r="M2060" i="4" s="1"/>
  <c r="Y2060" i="4" s="1"/>
  <c r="L2059" i="4"/>
  <c r="L2058" i="4"/>
  <c r="L2057" i="4"/>
  <c r="M2057" i="4" s="1"/>
  <c r="L2056" i="4"/>
  <c r="L2055" i="4"/>
  <c r="L2054" i="4"/>
  <c r="M2054" i="4" s="1"/>
  <c r="L2053" i="4"/>
  <c r="L2052" i="4"/>
  <c r="N2052" i="4" s="1"/>
  <c r="Z2052" i="4" s="1"/>
  <c r="L2051" i="4"/>
  <c r="M2051" i="4" s="1"/>
  <c r="W2051" i="4" s="1"/>
  <c r="L2050" i="4"/>
  <c r="L2049" i="4"/>
  <c r="M2049" i="4" s="1"/>
  <c r="O2049" i="4" s="1"/>
  <c r="L2048" i="4"/>
  <c r="L2047" i="4"/>
  <c r="L2046" i="4"/>
  <c r="M2046" i="4" s="1"/>
  <c r="Q2046" i="4" s="1"/>
  <c r="L2045" i="4"/>
  <c r="L2044" i="4"/>
  <c r="L2043" i="4"/>
  <c r="M2043" i="4" s="1"/>
  <c r="W2043" i="4" s="1"/>
  <c r="L2042" i="4"/>
  <c r="L2041" i="4"/>
  <c r="L2040" i="4"/>
  <c r="L2039" i="4"/>
  <c r="M2039" i="4" s="1"/>
  <c r="Y2039" i="4" s="1"/>
  <c r="L2038" i="4"/>
  <c r="L2037" i="4"/>
  <c r="L2036" i="4"/>
  <c r="N2036" i="4" s="1"/>
  <c r="L2035" i="4"/>
  <c r="L2034" i="4"/>
  <c r="L2033" i="4"/>
  <c r="N2033" i="4" s="1"/>
  <c r="R2033" i="4" s="1"/>
  <c r="L2032" i="4"/>
  <c r="M2032" i="4" s="1"/>
  <c r="L2031" i="4"/>
  <c r="N2031" i="4" s="1"/>
  <c r="V2031" i="4" s="1"/>
  <c r="L2030" i="4"/>
  <c r="N2030" i="4" s="1"/>
  <c r="L2029" i="4"/>
  <c r="N2029" i="4" s="1"/>
  <c r="T2029" i="4" s="1"/>
  <c r="L2028" i="4"/>
  <c r="N2028" i="4" s="1"/>
  <c r="L2027" i="4"/>
  <c r="N2027" i="4" s="1"/>
  <c r="V2027" i="4" s="1"/>
  <c r="L2026" i="4"/>
  <c r="L2025" i="4"/>
  <c r="N2025" i="4" s="1"/>
  <c r="T2025" i="4" s="1"/>
  <c r="L2024" i="4"/>
  <c r="N2024" i="4" s="1"/>
  <c r="V2024" i="4" s="1"/>
  <c r="L2023" i="4"/>
  <c r="L2022" i="4"/>
  <c r="N2022" i="4" s="1"/>
  <c r="L2021" i="4"/>
  <c r="N2021" i="4" s="1"/>
  <c r="V2021" i="4" s="1"/>
  <c r="L2020" i="4"/>
  <c r="L2019" i="4"/>
  <c r="N2019" i="4" s="1"/>
  <c r="L2018" i="4"/>
  <c r="L2017" i="4"/>
  <c r="L2016" i="4"/>
  <c r="M2016" i="4" s="1"/>
  <c r="L2015" i="4"/>
  <c r="N2015" i="4" s="1"/>
  <c r="L2014" i="4"/>
  <c r="N2014" i="4" s="1"/>
  <c r="P2014" i="4" s="1"/>
  <c r="L2013" i="4"/>
  <c r="N2013" i="4" s="1"/>
  <c r="V2013" i="4" s="1"/>
  <c r="L2012" i="4"/>
  <c r="L2011" i="4"/>
  <c r="M2011" i="4" s="1"/>
  <c r="W2011" i="4" s="1"/>
  <c r="L2010" i="4"/>
  <c r="M2010" i="4" s="1"/>
  <c r="S2010" i="4" s="1"/>
  <c r="L2009" i="4"/>
  <c r="L2008" i="4"/>
  <c r="N2008" i="4" s="1"/>
  <c r="X2008" i="4" s="1"/>
  <c r="L2007" i="4"/>
  <c r="N2007" i="4" s="1"/>
  <c r="L2006" i="4"/>
  <c r="L2005" i="4"/>
  <c r="L2004" i="4"/>
  <c r="N2004" i="4" s="1"/>
  <c r="L2003" i="4"/>
  <c r="L2002" i="4"/>
  <c r="M2002" i="4" s="1"/>
  <c r="L2001" i="4"/>
  <c r="L2000" i="4"/>
  <c r="L1999" i="4"/>
  <c r="N1999" i="4" s="1"/>
  <c r="L1998" i="4"/>
  <c r="N1998" i="4" s="1"/>
  <c r="X1998" i="4" s="1"/>
  <c r="L1997" i="4"/>
  <c r="N1997" i="4" s="1"/>
  <c r="X1997" i="4" s="1"/>
  <c r="L1996" i="4"/>
  <c r="M1996" i="4" s="1"/>
  <c r="L1995" i="4"/>
  <c r="N1995" i="4" s="1"/>
  <c r="V1995" i="4" s="1"/>
  <c r="L1994" i="4"/>
  <c r="L1993" i="4"/>
  <c r="N1993" i="4" s="1"/>
  <c r="X1993" i="4" s="1"/>
  <c r="L1992" i="4"/>
  <c r="L1991" i="4"/>
  <c r="N1991" i="4" s="1"/>
  <c r="V1991" i="4" s="1"/>
  <c r="L1990" i="4"/>
  <c r="L1989" i="4"/>
  <c r="N1989" i="4" s="1"/>
  <c r="X1989" i="4" s="1"/>
  <c r="L1988" i="4"/>
  <c r="N1988" i="4" s="1"/>
  <c r="L1987" i="4"/>
  <c r="L1986" i="4"/>
  <c r="L1985" i="4"/>
  <c r="N1985" i="4" s="1"/>
  <c r="L1984" i="4"/>
  <c r="M1984" i="4" s="1"/>
  <c r="L1983" i="4"/>
  <c r="L1982" i="4"/>
  <c r="L1981" i="4"/>
  <c r="L1980" i="4"/>
  <c r="M1980" i="4" s="1"/>
  <c r="L1979" i="4"/>
  <c r="M1979" i="4" s="1"/>
  <c r="L1978" i="4"/>
  <c r="N1978" i="4" s="1"/>
  <c r="Z1978" i="4" s="1"/>
  <c r="L1977" i="4"/>
  <c r="N1977" i="4" s="1"/>
  <c r="V1977" i="4" s="1"/>
  <c r="L1976" i="4"/>
  <c r="L1975" i="4"/>
  <c r="L1974" i="4"/>
  <c r="M1974" i="4" s="1"/>
  <c r="S1974" i="4" s="1"/>
  <c r="L1973" i="4"/>
  <c r="M1973" i="4" s="1"/>
  <c r="L1972" i="4"/>
  <c r="N1972" i="4" s="1"/>
  <c r="L1971" i="4"/>
  <c r="N1971" i="4" s="1"/>
  <c r="L1970" i="4"/>
  <c r="L1969" i="4"/>
  <c r="M1969" i="4" s="1"/>
  <c r="L1968" i="4"/>
  <c r="M1968" i="4" s="1"/>
  <c r="O1968" i="4" s="1"/>
  <c r="L1967" i="4"/>
  <c r="L1966" i="4"/>
  <c r="L1965" i="4"/>
  <c r="L1964" i="4"/>
  <c r="L1963" i="4"/>
  <c r="M1963" i="4" s="1"/>
  <c r="L1962" i="4"/>
  <c r="N1962" i="4" s="1"/>
  <c r="L1961" i="4"/>
  <c r="L1960" i="4"/>
  <c r="N1960" i="4" s="1"/>
  <c r="R1960" i="4" s="1"/>
  <c r="L1959" i="4"/>
  <c r="L1958" i="4"/>
  <c r="N1958" i="4" s="1"/>
  <c r="Z1958" i="4" s="1"/>
  <c r="L1957" i="4"/>
  <c r="M1957" i="4" s="1"/>
  <c r="Y1957" i="4" s="1"/>
  <c r="L1956" i="4"/>
  <c r="N1956" i="4" s="1"/>
  <c r="L1955" i="4"/>
  <c r="L1954" i="4"/>
  <c r="N1954" i="4" s="1"/>
  <c r="L1953" i="4"/>
  <c r="N1953" i="4" s="1"/>
  <c r="T1953" i="4" s="1"/>
  <c r="L1952" i="4"/>
  <c r="N1952" i="4" s="1"/>
  <c r="L1951" i="4"/>
  <c r="L1950" i="4"/>
  <c r="N1950" i="4" s="1"/>
  <c r="X1950" i="4" s="1"/>
  <c r="L1949" i="4"/>
  <c r="M1949" i="4" s="1"/>
  <c r="O1949" i="4" s="1"/>
  <c r="L1948" i="4"/>
  <c r="N1948" i="4" s="1"/>
  <c r="P1948" i="4" s="1"/>
  <c r="L1947" i="4"/>
  <c r="L1946" i="4"/>
  <c r="N1946" i="4" s="1"/>
  <c r="L1945" i="4"/>
  <c r="L1944" i="4"/>
  <c r="M1944" i="4" s="1"/>
  <c r="W1944" i="4" s="1"/>
  <c r="L1943" i="4"/>
  <c r="L1942" i="4"/>
  <c r="L1941" i="4"/>
  <c r="N1941" i="4" s="1"/>
  <c r="X1941" i="4" s="1"/>
  <c r="L1940" i="4"/>
  <c r="M1940" i="4" s="1"/>
  <c r="L1939" i="4"/>
  <c r="M1939" i="4" s="1"/>
  <c r="Y1939" i="4" s="1"/>
  <c r="L1938" i="4"/>
  <c r="L1937" i="4"/>
  <c r="M1937" i="4" s="1"/>
  <c r="L1936" i="4"/>
  <c r="L1935" i="4"/>
  <c r="M1935" i="4" s="1"/>
  <c r="S1935" i="4" s="1"/>
  <c r="L1934" i="4"/>
  <c r="N1934" i="4" s="1"/>
  <c r="L1933" i="4"/>
  <c r="L1932" i="4"/>
  <c r="L1931" i="4"/>
  <c r="L1930" i="4"/>
  <c r="N1930" i="4" s="1"/>
  <c r="L1929" i="4"/>
  <c r="L1928" i="4"/>
  <c r="M1928" i="4" s="1"/>
  <c r="O1928" i="4" s="1"/>
  <c r="L1927" i="4"/>
  <c r="L1926" i="4"/>
  <c r="L1925" i="4"/>
  <c r="M1925" i="4" s="1"/>
  <c r="U1925" i="4" s="1"/>
  <c r="L1924" i="4"/>
  <c r="N1924" i="4" s="1"/>
  <c r="T1924" i="4" s="1"/>
  <c r="L1923" i="4"/>
  <c r="L1922" i="4"/>
  <c r="N1922" i="4" s="1"/>
  <c r="L1921" i="4"/>
  <c r="M1921" i="4" s="1"/>
  <c r="W1921" i="4" s="1"/>
  <c r="L1920" i="4"/>
  <c r="L1919" i="4"/>
  <c r="M1919" i="4" s="1"/>
  <c r="L1918" i="4"/>
  <c r="L1917" i="4"/>
  <c r="N1917" i="4" s="1"/>
  <c r="V1917" i="4" s="1"/>
  <c r="L1916" i="4"/>
  <c r="L1915" i="4"/>
  <c r="L1914" i="4"/>
  <c r="N1914" i="4" s="1"/>
  <c r="L1913" i="4"/>
  <c r="L1912" i="4"/>
  <c r="M1912" i="4" s="1"/>
  <c r="L1911" i="4"/>
  <c r="L1910" i="4"/>
  <c r="L1909" i="4"/>
  <c r="L1908" i="4"/>
  <c r="M1908" i="4" s="1"/>
  <c r="S1908" i="4" s="1"/>
  <c r="L1907" i="4"/>
  <c r="L1906" i="4"/>
  <c r="L1905" i="4"/>
  <c r="L1904" i="4"/>
  <c r="N1904" i="4" s="1"/>
  <c r="X1904" i="4" s="1"/>
  <c r="L1903" i="4"/>
  <c r="N1903" i="4" s="1"/>
  <c r="V1903" i="4" s="1"/>
  <c r="L1902" i="4"/>
  <c r="L1901" i="4"/>
  <c r="M1901" i="4" s="1"/>
  <c r="L1900" i="4"/>
  <c r="N1900" i="4" s="1"/>
  <c r="X1900" i="4" s="1"/>
  <c r="L1899" i="4"/>
  <c r="N1899" i="4" s="1"/>
  <c r="Z1899" i="4" s="1"/>
  <c r="L1898" i="4"/>
  <c r="N1898" i="4" s="1"/>
  <c r="L1897" i="4"/>
  <c r="N1897" i="4" s="1"/>
  <c r="L1896" i="4"/>
  <c r="L1895" i="4"/>
  <c r="M1895" i="4" s="1"/>
  <c r="O1895" i="4" s="1"/>
  <c r="L1894" i="4"/>
  <c r="N1894" i="4" s="1"/>
  <c r="X1894" i="4" s="1"/>
  <c r="L1893" i="4"/>
  <c r="L1892" i="4"/>
  <c r="M1892" i="4" s="1"/>
  <c r="L1891" i="4"/>
  <c r="L1890" i="4"/>
  <c r="L1889" i="4"/>
  <c r="N1889" i="4" s="1"/>
  <c r="T1889" i="4" s="1"/>
  <c r="L1888" i="4"/>
  <c r="M1888" i="4" s="1"/>
  <c r="S1888" i="4" s="1"/>
  <c r="L1887" i="4"/>
  <c r="L1886" i="4"/>
  <c r="N1886" i="4" s="1"/>
  <c r="L1885" i="4"/>
  <c r="L1884" i="4"/>
  <c r="N1884" i="4" s="1"/>
  <c r="L1883" i="4"/>
  <c r="N1883" i="4" s="1"/>
  <c r="V1883" i="4" s="1"/>
  <c r="L1882" i="4"/>
  <c r="L1881" i="4"/>
  <c r="M1881" i="4" s="1"/>
  <c r="O1881" i="4" s="1"/>
  <c r="L1880" i="4"/>
  <c r="N1880" i="4" s="1"/>
  <c r="T1880" i="4" s="1"/>
  <c r="L1879" i="4"/>
  <c r="N1879" i="4" s="1"/>
  <c r="R1879" i="4" s="1"/>
  <c r="L1878" i="4"/>
  <c r="M1878" i="4" s="1"/>
  <c r="U1878" i="4" s="1"/>
  <c r="L1877" i="4"/>
  <c r="L1876" i="4"/>
  <c r="N1876" i="4" s="1"/>
  <c r="L1875" i="4"/>
  <c r="M1875" i="4" s="1"/>
  <c r="L1874" i="4"/>
  <c r="L1873" i="4"/>
  <c r="L1872" i="4"/>
  <c r="M1872" i="4" s="1"/>
  <c r="U1872" i="4" s="1"/>
  <c r="L1871" i="4"/>
  <c r="N1871" i="4" s="1"/>
  <c r="L1870" i="4"/>
  <c r="N1870" i="4" s="1"/>
  <c r="V1870" i="4" s="1"/>
  <c r="L1869" i="4"/>
  <c r="L1868" i="4"/>
  <c r="L1867" i="4"/>
  <c r="N1867" i="4" s="1"/>
  <c r="L1866" i="4"/>
  <c r="N1866" i="4" s="1"/>
  <c r="L1865" i="4"/>
  <c r="M1865" i="4" s="1"/>
  <c r="L1864" i="4"/>
  <c r="N1864" i="4" s="1"/>
  <c r="R1864" i="4" s="1"/>
  <c r="L1863" i="4"/>
  <c r="L1862" i="4"/>
  <c r="M1862" i="4" s="1"/>
  <c r="Y1862" i="4" s="1"/>
  <c r="L1861" i="4"/>
  <c r="L1860" i="4"/>
  <c r="L1859" i="4"/>
  <c r="N1859" i="4" s="1"/>
  <c r="L1858" i="4"/>
  <c r="N1858" i="4" s="1"/>
  <c r="L1857" i="4"/>
  <c r="L1856" i="4"/>
  <c r="L1855" i="4"/>
  <c r="M1855" i="4" s="1"/>
  <c r="U1855" i="4" s="1"/>
  <c r="L1854" i="4"/>
  <c r="L1853" i="4"/>
  <c r="M1853" i="4" s="1"/>
  <c r="Y1853" i="4" s="1"/>
  <c r="L1852" i="4"/>
  <c r="M1852" i="4" s="1"/>
  <c r="L1851" i="4"/>
  <c r="N1851" i="4" s="1"/>
  <c r="L1850" i="4"/>
  <c r="L1849" i="4"/>
  <c r="L1848" i="4"/>
  <c r="N1848" i="4" s="1"/>
  <c r="X1848" i="4" s="1"/>
  <c r="L1847" i="4"/>
  <c r="N1847" i="4" s="1"/>
  <c r="Z1847" i="4" s="1"/>
  <c r="L1846" i="4"/>
  <c r="L1845" i="4"/>
  <c r="N1845" i="4" s="1"/>
  <c r="L1844" i="4"/>
  <c r="N1844" i="4" s="1"/>
  <c r="T1844" i="4" s="1"/>
  <c r="L1843" i="4"/>
  <c r="N1843" i="4" s="1"/>
  <c r="L1842" i="4"/>
  <c r="N1842" i="4" s="1"/>
  <c r="L1841" i="4"/>
  <c r="N1841" i="4" s="1"/>
  <c r="P1841" i="4" s="1"/>
  <c r="L1840" i="4"/>
  <c r="L1839" i="4"/>
  <c r="N1839" i="4" s="1"/>
  <c r="L1838" i="4"/>
  <c r="M1838" i="4" s="1"/>
  <c r="L1837" i="4"/>
  <c r="M1837" i="4" s="1"/>
  <c r="L1836" i="4"/>
  <c r="N1836" i="4" s="1"/>
  <c r="T1836" i="4" s="1"/>
  <c r="L1835" i="4"/>
  <c r="N1835" i="4" s="1"/>
  <c r="L1834" i="4"/>
  <c r="M1834" i="4" s="1"/>
  <c r="L1833" i="4"/>
  <c r="N1833" i="4" s="1"/>
  <c r="L1832" i="4"/>
  <c r="L1831" i="4"/>
  <c r="N1831" i="4" s="1"/>
  <c r="Z1831" i="4" s="1"/>
  <c r="L1830" i="4"/>
  <c r="N1830" i="4" s="1"/>
  <c r="L1829" i="4"/>
  <c r="N1829" i="4" s="1"/>
  <c r="Z1829" i="4" s="1"/>
  <c r="L1828" i="4"/>
  <c r="N1828" i="4" s="1"/>
  <c r="X1828" i="4" s="1"/>
  <c r="L1827" i="4"/>
  <c r="M1827" i="4" s="1"/>
  <c r="L1826" i="4"/>
  <c r="L1825" i="4"/>
  <c r="L1824" i="4"/>
  <c r="N1824" i="4" s="1"/>
  <c r="L1823" i="4"/>
  <c r="M1823" i="4" s="1"/>
  <c r="L1822" i="4"/>
  <c r="N1822" i="4" s="1"/>
  <c r="L1821" i="4"/>
  <c r="N1821" i="4" s="1"/>
  <c r="L1820" i="4"/>
  <c r="L1819" i="4"/>
  <c r="L1818" i="4"/>
  <c r="N1818" i="4" s="1"/>
  <c r="X1818" i="4" s="1"/>
  <c r="L1817" i="4"/>
  <c r="M1817" i="4" s="1"/>
  <c r="L1816" i="4"/>
  <c r="L1815" i="4"/>
  <c r="N1815" i="4" s="1"/>
  <c r="L1814" i="4"/>
  <c r="N1814" i="4" s="1"/>
  <c r="L1813" i="4"/>
  <c r="L1812" i="4"/>
  <c r="N1812" i="4" s="1"/>
  <c r="L1811" i="4"/>
  <c r="L1810" i="4"/>
  <c r="L1809" i="4"/>
  <c r="L1808" i="4"/>
  <c r="M1808" i="4" s="1"/>
  <c r="L1807" i="4"/>
  <c r="M1807" i="4" s="1"/>
  <c r="L1806" i="4"/>
  <c r="L1805" i="4"/>
  <c r="N1805" i="4" s="1"/>
  <c r="L1804" i="4"/>
  <c r="L1803" i="4"/>
  <c r="L1802" i="4"/>
  <c r="N1802" i="4" s="1"/>
  <c r="L1801" i="4"/>
  <c r="M1801" i="4" s="1"/>
  <c r="L1800" i="4"/>
  <c r="N1800" i="4" s="1"/>
  <c r="L1799" i="4"/>
  <c r="N1799" i="4" s="1"/>
  <c r="L1798" i="4"/>
  <c r="N1798" i="4" s="1"/>
  <c r="L1797" i="4"/>
  <c r="N1797" i="4" s="1"/>
  <c r="R1797" i="4" s="1"/>
  <c r="L1796" i="4"/>
  <c r="N1796" i="4" s="1"/>
  <c r="X1796" i="4" s="1"/>
  <c r="L1795" i="4"/>
  <c r="N1795" i="4" s="1"/>
  <c r="V1795" i="4" s="1"/>
  <c r="L1794" i="4"/>
  <c r="N1794" i="4" s="1"/>
  <c r="L1793" i="4"/>
  <c r="L1792" i="4"/>
  <c r="N1792" i="4" s="1"/>
  <c r="Z1792" i="4" s="1"/>
  <c r="L1791" i="4"/>
  <c r="N1791" i="4" s="1"/>
  <c r="L1790" i="4"/>
  <c r="L1789" i="4"/>
  <c r="N1789" i="4" s="1"/>
  <c r="L1788" i="4"/>
  <c r="M1788" i="4" s="1"/>
  <c r="W1788" i="4" s="1"/>
  <c r="L1787" i="4"/>
  <c r="N1787" i="4" s="1"/>
  <c r="L1786" i="4"/>
  <c r="L1785" i="4"/>
  <c r="N1785" i="4" s="1"/>
  <c r="X1785" i="4" s="1"/>
  <c r="L1784" i="4"/>
  <c r="N1784" i="4" s="1"/>
  <c r="X1784" i="4" s="1"/>
  <c r="L1783" i="4"/>
  <c r="N1783" i="4" s="1"/>
  <c r="L1782" i="4"/>
  <c r="N1782" i="4" s="1"/>
  <c r="L1781" i="4"/>
  <c r="M1781" i="4" s="1"/>
  <c r="L1780" i="4"/>
  <c r="N1780" i="4" s="1"/>
  <c r="R1780" i="4" s="1"/>
  <c r="L1779" i="4"/>
  <c r="N1779" i="4" s="1"/>
  <c r="L1778" i="4"/>
  <c r="M1778" i="4" s="1"/>
  <c r="O1778" i="4" s="1"/>
  <c r="L1777" i="4"/>
  <c r="N1777" i="4" s="1"/>
  <c r="L1776" i="4"/>
  <c r="L1775" i="4"/>
  <c r="N1775" i="4" s="1"/>
  <c r="L1774" i="4"/>
  <c r="N1774" i="4" s="1"/>
  <c r="L1773" i="4"/>
  <c r="N1773" i="4" s="1"/>
  <c r="X1773" i="4" s="1"/>
  <c r="L1772" i="4"/>
  <c r="N1772" i="4" s="1"/>
  <c r="L1771" i="4"/>
  <c r="N1771" i="4" s="1"/>
  <c r="P1771" i="4" s="1"/>
  <c r="L1770" i="4"/>
  <c r="N1770" i="4" s="1"/>
  <c r="R1770" i="4" s="1"/>
  <c r="L1769" i="4"/>
  <c r="L1768" i="4"/>
  <c r="L1767" i="4"/>
  <c r="L1766" i="4"/>
  <c r="N1766" i="4" s="1"/>
  <c r="L1765" i="4"/>
  <c r="L1764" i="4"/>
  <c r="M1764" i="4" s="1"/>
  <c r="L1763" i="4"/>
  <c r="L1762" i="4"/>
  <c r="M1762" i="4" s="1"/>
  <c r="L1761" i="4"/>
  <c r="N1761" i="4" s="1"/>
  <c r="P1761" i="4" s="1"/>
  <c r="L1760" i="4"/>
  <c r="N1760" i="4" s="1"/>
  <c r="R1760" i="4" s="1"/>
  <c r="L1759" i="4"/>
  <c r="M1759" i="4" s="1"/>
  <c r="L1758" i="4"/>
  <c r="N1758" i="4" s="1"/>
  <c r="L1757" i="4"/>
  <c r="M1757" i="4" s="1"/>
  <c r="L1756" i="4"/>
  <c r="N1756" i="4" s="1"/>
  <c r="L1755" i="4"/>
  <c r="L1754" i="4"/>
  <c r="N1754" i="4" s="1"/>
  <c r="L1753" i="4"/>
  <c r="N1753" i="4" s="1"/>
  <c r="L1752" i="4"/>
  <c r="N1752" i="4" s="1"/>
  <c r="L1751" i="4"/>
  <c r="N1751" i="4" s="1"/>
  <c r="L1750" i="4"/>
  <c r="N1750" i="4" s="1"/>
  <c r="X1750" i="4" s="1"/>
  <c r="L1749" i="4"/>
  <c r="L1748" i="4"/>
  <c r="M1748" i="4" s="1"/>
  <c r="O1748" i="4" s="1"/>
  <c r="L1747" i="4"/>
  <c r="M1747" i="4" s="1"/>
  <c r="L1746" i="4"/>
  <c r="N1746" i="4" s="1"/>
  <c r="L1745" i="4"/>
  <c r="M1745" i="4" s="1"/>
  <c r="L1744" i="4"/>
  <c r="M1744" i="4" s="1"/>
  <c r="O1744" i="4" s="1"/>
  <c r="L1743" i="4"/>
  <c r="N1743" i="4" s="1"/>
  <c r="L1742" i="4"/>
  <c r="N1742" i="4" s="1"/>
  <c r="L1741" i="4"/>
  <c r="N1741" i="4" s="1"/>
  <c r="X1741" i="4" s="1"/>
  <c r="L1740" i="4"/>
  <c r="M1740" i="4" s="1"/>
  <c r="L1739" i="4"/>
  <c r="M1739" i="4" s="1"/>
  <c r="Q1739" i="4" s="1"/>
  <c r="L1738" i="4"/>
  <c r="N1738" i="4" s="1"/>
  <c r="L1737" i="4"/>
  <c r="N1737" i="4" s="1"/>
  <c r="L1736" i="4"/>
  <c r="L1735" i="4"/>
  <c r="N1735" i="4" s="1"/>
  <c r="L1734" i="4"/>
  <c r="N1734" i="4" s="1"/>
  <c r="Z1734" i="4" s="1"/>
  <c r="L1733" i="4"/>
  <c r="N1733" i="4" s="1"/>
  <c r="T1733" i="4" s="1"/>
  <c r="L1732" i="4"/>
  <c r="N1732" i="4" s="1"/>
  <c r="Z1732" i="4" s="1"/>
  <c r="L1731" i="4"/>
  <c r="N1731" i="4" s="1"/>
  <c r="L1730" i="4"/>
  <c r="N1730" i="4" s="1"/>
  <c r="X1730" i="4" s="1"/>
  <c r="L1729" i="4"/>
  <c r="L1728" i="4"/>
  <c r="L1727" i="4"/>
  <c r="N1727" i="4" s="1"/>
  <c r="Z1727" i="4" s="1"/>
  <c r="L1726" i="4"/>
  <c r="L1725" i="4"/>
  <c r="N1725" i="4" s="1"/>
  <c r="T1725" i="4" s="1"/>
  <c r="L1724" i="4"/>
  <c r="L1723" i="4"/>
  <c r="N1723" i="4" s="1"/>
  <c r="L1722" i="4"/>
  <c r="L1721" i="4"/>
  <c r="N1721" i="4" s="1"/>
  <c r="L1720" i="4"/>
  <c r="L1719" i="4"/>
  <c r="N1719" i="4" s="1"/>
  <c r="L1718" i="4"/>
  <c r="L1717" i="4"/>
  <c r="N1717" i="4" s="1"/>
  <c r="L1716" i="4"/>
  <c r="L1715" i="4"/>
  <c r="N1715" i="4" s="1"/>
  <c r="Z1715" i="4" s="1"/>
  <c r="L1714" i="4"/>
  <c r="L1713" i="4"/>
  <c r="N1713" i="4" s="1"/>
  <c r="T1713" i="4" s="1"/>
  <c r="L1712" i="4"/>
  <c r="L1711" i="4"/>
  <c r="N1711" i="4" s="1"/>
  <c r="P1711" i="4" s="1"/>
  <c r="L1710" i="4"/>
  <c r="L1709" i="4"/>
  <c r="N1709" i="4" s="1"/>
  <c r="Z1709" i="4" s="1"/>
  <c r="L1708" i="4"/>
  <c r="L1707" i="4"/>
  <c r="N1707" i="4" s="1"/>
  <c r="Z1707" i="4" s="1"/>
  <c r="L1706" i="4"/>
  <c r="L1705" i="4"/>
  <c r="N1705" i="4" s="1"/>
  <c r="T1705" i="4" s="1"/>
  <c r="L1704" i="4"/>
  <c r="L1703" i="4"/>
  <c r="N1703" i="4" s="1"/>
  <c r="Z1703" i="4" s="1"/>
  <c r="L1702" i="4"/>
  <c r="L1701" i="4"/>
  <c r="N1701" i="4" s="1"/>
  <c r="L1700" i="4"/>
  <c r="L1699" i="4"/>
  <c r="N1699" i="4" s="1"/>
  <c r="L1698" i="4"/>
  <c r="L1697" i="4"/>
  <c r="N1697" i="4" s="1"/>
  <c r="Z1697" i="4" s="1"/>
  <c r="L1696" i="4"/>
  <c r="L1695" i="4"/>
  <c r="N1695" i="4" s="1"/>
  <c r="L1694" i="4"/>
  <c r="L1693" i="4"/>
  <c r="N1693" i="4" s="1"/>
  <c r="T1693" i="4" s="1"/>
  <c r="L1692" i="4"/>
  <c r="L1691" i="4"/>
  <c r="N1691" i="4" s="1"/>
  <c r="L1690" i="4"/>
  <c r="L1689" i="4"/>
  <c r="N1689" i="4" s="1"/>
  <c r="Z1689" i="4" s="1"/>
  <c r="L1688" i="4"/>
  <c r="L1687" i="4"/>
  <c r="N1687" i="4" s="1"/>
  <c r="Z1687" i="4" s="1"/>
  <c r="L1686" i="4"/>
  <c r="L1685" i="4"/>
  <c r="N1685" i="4" s="1"/>
  <c r="T1685" i="4" s="1"/>
  <c r="L1684" i="4"/>
  <c r="L1683" i="4"/>
  <c r="N1683" i="4" s="1"/>
  <c r="L1682" i="4"/>
  <c r="L1681" i="4"/>
  <c r="N1681" i="4" s="1"/>
  <c r="L1680" i="4"/>
  <c r="L1679" i="4"/>
  <c r="N1679" i="4" s="1"/>
  <c r="L1678" i="4"/>
  <c r="L1677" i="4"/>
  <c r="N1677" i="4" s="1"/>
  <c r="L1676" i="4"/>
  <c r="L1675" i="4"/>
  <c r="N1675" i="4" s="1"/>
  <c r="L1674" i="4"/>
  <c r="L1673" i="4"/>
  <c r="N1673" i="4" s="1"/>
  <c r="T1673" i="4" s="1"/>
  <c r="L1672" i="4"/>
  <c r="L1671" i="4"/>
  <c r="L1670" i="4"/>
  <c r="N1670" i="4" s="1"/>
  <c r="L1669" i="4"/>
  <c r="L1668" i="4"/>
  <c r="N1668" i="4" s="1"/>
  <c r="Z1668" i="4" s="1"/>
  <c r="L1667" i="4"/>
  <c r="L1666" i="4"/>
  <c r="N1666" i="4" s="1"/>
  <c r="P1666" i="4" s="1"/>
  <c r="L1665" i="4"/>
  <c r="N1665" i="4" s="1"/>
  <c r="Z1665" i="4" s="1"/>
  <c r="L1664" i="4"/>
  <c r="N1664" i="4" s="1"/>
  <c r="P1664" i="4" s="1"/>
  <c r="L1663" i="4"/>
  <c r="N1663" i="4" s="1"/>
  <c r="Z1663" i="4" s="1"/>
  <c r="L1662" i="4"/>
  <c r="L1661" i="4"/>
  <c r="N1661" i="4" s="1"/>
  <c r="Z1661" i="4" s="1"/>
  <c r="L1660" i="4"/>
  <c r="N1660" i="4" s="1"/>
  <c r="R1660" i="4" s="1"/>
  <c r="L1659" i="4"/>
  <c r="N1659" i="4" s="1"/>
  <c r="Z1659" i="4" s="1"/>
  <c r="L1658" i="4"/>
  <c r="N1658" i="4" s="1"/>
  <c r="L1657" i="4"/>
  <c r="N1657" i="4" s="1"/>
  <c r="V1657" i="4" s="1"/>
  <c r="L1656" i="4"/>
  <c r="N1656" i="4" s="1"/>
  <c r="L1655" i="4"/>
  <c r="L1654" i="4"/>
  <c r="N1654" i="4" s="1"/>
  <c r="L1653" i="4"/>
  <c r="M1653" i="4" s="1"/>
  <c r="L1652" i="4"/>
  <c r="N1652" i="4" s="1"/>
  <c r="R1652" i="4" s="1"/>
  <c r="L1651" i="4"/>
  <c r="N1651" i="4" s="1"/>
  <c r="L1650" i="4"/>
  <c r="N1650" i="4" s="1"/>
  <c r="L1649" i="4"/>
  <c r="M1649" i="4" s="1"/>
  <c r="U1649" i="4" s="1"/>
  <c r="L1648" i="4"/>
  <c r="N1648" i="4" s="1"/>
  <c r="P1648" i="4" s="1"/>
  <c r="L1647" i="4"/>
  <c r="L1646" i="4"/>
  <c r="L1645" i="4"/>
  <c r="N1645" i="4" s="1"/>
  <c r="L1644" i="4"/>
  <c r="N1644" i="4" s="1"/>
  <c r="L1643" i="4"/>
  <c r="M1643" i="4" s="1"/>
  <c r="L1642" i="4"/>
  <c r="L1641" i="4"/>
  <c r="N1641" i="4" s="1"/>
  <c r="L1640" i="4"/>
  <c r="L1639" i="4"/>
  <c r="L1638" i="4"/>
  <c r="N1638" i="4" s="1"/>
  <c r="X1638" i="4" s="1"/>
  <c r="L1637" i="4"/>
  <c r="M1637" i="4" s="1"/>
  <c r="U1637" i="4" s="1"/>
  <c r="L1636" i="4"/>
  <c r="N1636" i="4" s="1"/>
  <c r="L1635" i="4"/>
  <c r="N1635" i="4" s="1"/>
  <c r="L1634" i="4"/>
  <c r="L1633" i="4"/>
  <c r="L1632" i="4"/>
  <c r="L1631" i="4"/>
  <c r="N1631" i="4" s="1"/>
  <c r="P1631" i="4" s="1"/>
  <c r="L1630" i="4"/>
  <c r="L1629" i="4"/>
  <c r="L1628" i="4"/>
  <c r="N1628" i="4" s="1"/>
  <c r="L1627" i="4"/>
  <c r="M1627" i="4" s="1"/>
  <c r="L1626" i="4"/>
  <c r="N1626" i="4" s="1"/>
  <c r="L1625" i="4"/>
  <c r="L1624" i="4"/>
  <c r="L1623" i="4"/>
  <c r="L1622" i="4"/>
  <c r="L1621" i="4"/>
  <c r="N1621" i="4" s="1"/>
  <c r="L1620" i="4"/>
  <c r="L1619" i="4"/>
  <c r="L1618" i="4"/>
  <c r="N1618" i="4" s="1"/>
  <c r="X1618" i="4" s="1"/>
  <c r="L1617" i="4"/>
  <c r="L1616" i="4"/>
  <c r="N1616" i="4" s="1"/>
  <c r="X1616" i="4" s="1"/>
  <c r="L1615" i="4"/>
  <c r="N1615" i="4" s="1"/>
  <c r="R1614" i="4"/>
  <c r="P1614" i="4"/>
  <c r="M1614" i="4"/>
  <c r="W1614" i="4" s="1"/>
  <c r="L1614" i="4"/>
  <c r="N1614" i="4" s="1"/>
  <c r="X1614" i="4" s="1"/>
  <c r="L1613" i="4"/>
  <c r="M1613" i="4" s="1"/>
  <c r="Q1613" i="4" s="1"/>
  <c r="L1612" i="4"/>
  <c r="L1611" i="4"/>
  <c r="N1611" i="4" s="1"/>
  <c r="L1610" i="4"/>
  <c r="L1609" i="4"/>
  <c r="L1608" i="4"/>
  <c r="N1608" i="4" s="1"/>
  <c r="X1608" i="4" s="1"/>
  <c r="L1607" i="4"/>
  <c r="M1607" i="4" s="1"/>
  <c r="L1606" i="4"/>
  <c r="N1606" i="4" s="1"/>
  <c r="R1606" i="4" s="1"/>
  <c r="L1605" i="4"/>
  <c r="L1604" i="4"/>
  <c r="M1604" i="4" s="1"/>
  <c r="S1604" i="4" s="1"/>
  <c r="L1603" i="4"/>
  <c r="N1603" i="4" s="1"/>
  <c r="L1602" i="4"/>
  <c r="L1601" i="4"/>
  <c r="N1601" i="4" s="1"/>
  <c r="L1600" i="4"/>
  <c r="M1600" i="4" s="1"/>
  <c r="L1599" i="4"/>
  <c r="L1598" i="4"/>
  <c r="M1598" i="4" s="1"/>
  <c r="S1598" i="4" s="1"/>
  <c r="L1597" i="4"/>
  <c r="L1596" i="4"/>
  <c r="M1596" i="4" s="1"/>
  <c r="Y1596" i="4" s="1"/>
  <c r="L1595" i="4"/>
  <c r="N1595" i="4" s="1"/>
  <c r="Z1595" i="4" s="1"/>
  <c r="L1594" i="4"/>
  <c r="M1594" i="4" s="1"/>
  <c r="Y1594" i="4" s="1"/>
  <c r="L1593" i="4"/>
  <c r="L1592" i="4"/>
  <c r="L1591" i="4"/>
  <c r="N1591" i="4" s="1"/>
  <c r="T1591" i="4" s="1"/>
  <c r="L1590" i="4"/>
  <c r="M1590" i="4" s="1"/>
  <c r="L1589" i="4"/>
  <c r="M1589" i="4" s="1"/>
  <c r="L1588" i="4"/>
  <c r="L1587" i="4"/>
  <c r="N1587" i="4" s="1"/>
  <c r="L1586" i="4"/>
  <c r="M1586" i="4" s="1"/>
  <c r="L1585" i="4"/>
  <c r="N1585" i="4" s="1"/>
  <c r="L1584" i="4"/>
  <c r="L1583" i="4"/>
  <c r="N1583" i="4" s="1"/>
  <c r="Z1583" i="4" s="1"/>
  <c r="L1582" i="4"/>
  <c r="N1582" i="4" s="1"/>
  <c r="L1581" i="4"/>
  <c r="N1581" i="4" s="1"/>
  <c r="Z1581" i="4" s="1"/>
  <c r="L1580" i="4"/>
  <c r="M1580" i="4" s="1"/>
  <c r="L1579" i="4"/>
  <c r="N1579" i="4" s="1"/>
  <c r="Z1579" i="4" s="1"/>
  <c r="L1578" i="4"/>
  <c r="M1578" i="4" s="1"/>
  <c r="Y1578" i="4" s="1"/>
  <c r="L1577" i="4"/>
  <c r="N1577" i="4" s="1"/>
  <c r="L1576" i="4"/>
  <c r="M1576" i="4" s="1"/>
  <c r="L1575" i="4"/>
  <c r="M1575" i="4" s="1"/>
  <c r="L1574" i="4"/>
  <c r="M1574" i="4" s="1"/>
  <c r="L1573" i="4"/>
  <c r="N1573" i="4" s="1"/>
  <c r="L1572" i="4"/>
  <c r="N1572" i="4" s="1"/>
  <c r="L1571" i="4"/>
  <c r="L1570" i="4"/>
  <c r="L1569" i="4"/>
  <c r="N1569" i="4" s="1"/>
  <c r="Z1569" i="4" s="1"/>
  <c r="L1568" i="4"/>
  <c r="L1567" i="4"/>
  <c r="M1567" i="4" s="1"/>
  <c r="L1566" i="4"/>
  <c r="L1565" i="4"/>
  <c r="N1565" i="4" s="1"/>
  <c r="L1564" i="4"/>
  <c r="L1563" i="4"/>
  <c r="N1563" i="4" s="1"/>
  <c r="L1562" i="4"/>
  <c r="M1562" i="4" s="1"/>
  <c r="L1561" i="4"/>
  <c r="M1561" i="4" s="1"/>
  <c r="S1561" i="4" s="1"/>
  <c r="L1560" i="4"/>
  <c r="N1560" i="4" s="1"/>
  <c r="Z1560" i="4" s="1"/>
  <c r="L1559" i="4"/>
  <c r="L1558" i="4"/>
  <c r="M1558" i="4" s="1"/>
  <c r="L1557" i="4"/>
  <c r="L1556" i="4"/>
  <c r="L1555" i="4"/>
  <c r="N1555" i="4" s="1"/>
  <c r="X1555" i="4" s="1"/>
  <c r="L1554" i="4"/>
  <c r="N1554" i="4" s="1"/>
  <c r="Z1554" i="4" s="1"/>
  <c r="L1553" i="4"/>
  <c r="L1552" i="4"/>
  <c r="M1552" i="4" s="1"/>
  <c r="O1552" i="4" s="1"/>
  <c r="L1551" i="4"/>
  <c r="N1551" i="4" s="1"/>
  <c r="L1550" i="4"/>
  <c r="L1549" i="4"/>
  <c r="M1549" i="4" s="1"/>
  <c r="S1549" i="4" s="1"/>
  <c r="L1548" i="4"/>
  <c r="M1548" i="4" s="1"/>
  <c r="S1548" i="4" s="1"/>
  <c r="L1547" i="4"/>
  <c r="N1547" i="4" s="1"/>
  <c r="T1547" i="4" s="1"/>
  <c r="L1546" i="4"/>
  <c r="N1546" i="4" s="1"/>
  <c r="L1545" i="4"/>
  <c r="L1544" i="4"/>
  <c r="L1543" i="4"/>
  <c r="M1543" i="4" s="1"/>
  <c r="W1543" i="4" s="1"/>
  <c r="L1542" i="4"/>
  <c r="L1541" i="4"/>
  <c r="L1540" i="4"/>
  <c r="M1540" i="4" s="1"/>
  <c r="L1539" i="4"/>
  <c r="M1539" i="4" s="1"/>
  <c r="Y1539" i="4" s="1"/>
  <c r="L1538" i="4"/>
  <c r="L1537" i="4"/>
  <c r="N1537" i="4" s="1"/>
  <c r="X1537" i="4" s="1"/>
  <c r="L1536" i="4"/>
  <c r="L1535" i="4"/>
  <c r="L1534" i="4"/>
  <c r="M1534" i="4" s="1"/>
  <c r="S1534" i="4" s="1"/>
  <c r="L1533" i="4"/>
  <c r="L1532" i="4"/>
  <c r="M1532" i="4" s="1"/>
  <c r="L1531" i="4"/>
  <c r="M1531" i="4" s="1"/>
  <c r="L1530" i="4"/>
  <c r="M1530" i="4" s="1"/>
  <c r="L1529" i="4"/>
  <c r="L1528" i="4"/>
  <c r="M1528" i="4" s="1"/>
  <c r="U1528" i="4" s="1"/>
  <c r="L1527" i="4"/>
  <c r="N1527" i="4" s="1"/>
  <c r="L1526" i="4"/>
  <c r="M1526" i="4" s="1"/>
  <c r="L1525" i="4"/>
  <c r="N1525" i="4" s="1"/>
  <c r="L1524" i="4"/>
  <c r="M1524" i="4" s="1"/>
  <c r="L1523" i="4"/>
  <c r="L1522" i="4"/>
  <c r="L1521" i="4"/>
  <c r="L1520" i="4"/>
  <c r="M1520" i="4" s="1"/>
  <c r="O1520" i="4" s="1"/>
  <c r="L1519" i="4"/>
  <c r="N1519" i="4" s="1"/>
  <c r="X1519" i="4" s="1"/>
  <c r="L1518" i="4"/>
  <c r="M1518" i="4" s="1"/>
  <c r="L1517" i="4"/>
  <c r="N1517" i="4" s="1"/>
  <c r="X1517" i="4" s="1"/>
  <c r="L1516" i="4"/>
  <c r="M1516" i="4" s="1"/>
  <c r="O1516" i="4" s="1"/>
  <c r="L1515" i="4"/>
  <c r="N1515" i="4" s="1"/>
  <c r="P1515" i="4" s="1"/>
  <c r="L1514" i="4"/>
  <c r="L1513" i="4"/>
  <c r="L1512" i="4"/>
  <c r="L1511" i="4"/>
  <c r="L1510" i="4"/>
  <c r="N1510" i="4" s="1"/>
  <c r="Z1510" i="4" s="1"/>
  <c r="L1509" i="4"/>
  <c r="L1508" i="4"/>
  <c r="N1508" i="4" s="1"/>
  <c r="Z1508" i="4" s="1"/>
  <c r="L1507" i="4"/>
  <c r="L1506" i="4"/>
  <c r="N1506" i="4" s="1"/>
  <c r="V1506" i="4" s="1"/>
  <c r="L1505" i="4"/>
  <c r="L1504" i="4"/>
  <c r="N1504" i="4" s="1"/>
  <c r="T1504" i="4" s="1"/>
  <c r="L1503" i="4"/>
  <c r="L1502" i="4"/>
  <c r="N1502" i="4" s="1"/>
  <c r="L1501" i="4"/>
  <c r="L1500" i="4"/>
  <c r="N1500" i="4" s="1"/>
  <c r="V1500" i="4" s="1"/>
  <c r="L1499" i="4"/>
  <c r="L1498" i="4"/>
  <c r="L1497" i="4"/>
  <c r="L1496" i="4"/>
  <c r="N1496" i="4" s="1"/>
  <c r="V1496" i="4" s="1"/>
  <c r="L1495" i="4"/>
  <c r="L1494" i="4"/>
  <c r="L1493" i="4"/>
  <c r="L1492" i="4"/>
  <c r="L1491" i="4"/>
  <c r="L1490" i="4"/>
  <c r="N1490" i="4" s="1"/>
  <c r="L1489" i="4"/>
  <c r="L1488" i="4"/>
  <c r="N1488" i="4" s="1"/>
  <c r="T1488" i="4" s="1"/>
  <c r="L1487" i="4"/>
  <c r="L1486" i="4"/>
  <c r="L1485" i="4"/>
  <c r="L1484" i="4"/>
  <c r="N1484" i="4" s="1"/>
  <c r="V1484" i="4" s="1"/>
  <c r="L1483" i="4"/>
  <c r="L1482" i="4"/>
  <c r="N1482" i="4" s="1"/>
  <c r="V1482" i="4" s="1"/>
  <c r="L1481" i="4"/>
  <c r="L1480" i="4"/>
  <c r="N1480" i="4" s="1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N1468" i="4" s="1"/>
  <c r="L1467" i="4"/>
  <c r="L1466" i="4"/>
  <c r="L1465" i="4"/>
  <c r="L1464" i="4"/>
  <c r="N1464" i="4" s="1"/>
  <c r="V1464" i="4" s="1"/>
  <c r="L1463" i="4"/>
  <c r="L1462" i="4"/>
  <c r="N1462" i="4" s="1"/>
  <c r="L1461" i="4"/>
  <c r="L1460" i="4"/>
  <c r="N1460" i="4" s="1"/>
  <c r="V1460" i="4" s="1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N1448" i="4" s="1"/>
  <c r="L1447" i="4"/>
  <c r="L1446" i="4"/>
  <c r="N1446" i="4" s="1"/>
  <c r="L1445" i="4"/>
  <c r="L1444" i="4"/>
  <c r="N1444" i="4" s="1"/>
  <c r="T1444" i="4" s="1"/>
  <c r="L1443" i="4"/>
  <c r="L1442" i="4"/>
  <c r="L1441" i="4"/>
  <c r="L1440" i="4"/>
  <c r="L1439" i="4"/>
  <c r="L1438" i="4"/>
  <c r="N1438" i="4" s="1"/>
  <c r="V1438" i="4" s="1"/>
  <c r="L1437" i="4"/>
  <c r="L1436" i="4"/>
  <c r="N1436" i="4" s="1"/>
  <c r="V1436" i="4" s="1"/>
  <c r="L1435" i="4"/>
  <c r="L1434" i="4"/>
  <c r="L1433" i="4"/>
  <c r="L1432" i="4"/>
  <c r="L1431" i="4"/>
  <c r="L1430" i="4"/>
  <c r="N1430" i="4" s="1"/>
  <c r="Z1430" i="4" s="1"/>
  <c r="L1429" i="4"/>
  <c r="L1428" i="4"/>
  <c r="L1427" i="4"/>
  <c r="L1426" i="4"/>
  <c r="L1425" i="4"/>
  <c r="L1424" i="4"/>
  <c r="N1424" i="4" s="1"/>
  <c r="P1424" i="4" s="1"/>
  <c r="L1423" i="4"/>
  <c r="L1422" i="4"/>
  <c r="L1421" i="4"/>
  <c r="L1420" i="4"/>
  <c r="N1420" i="4" s="1"/>
  <c r="Z1420" i="4" s="1"/>
  <c r="L1419" i="4"/>
  <c r="L1418" i="4"/>
  <c r="N1418" i="4" s="1"/>
  <c r="L1417" i="4"/>
  <c r="L1416" i="4"/>
  <c r="N1416" i="4" s="1"/>
  <c r="Z1416" i="4" s="1"/>
  <c r="L1415" i="4"/>
  <c r="L1414" i="4"/>
  <c r="L1413" i="4"/>
  <c r="L1412" i="4"/>
  <c r="L1411" i="4"/>
  <c r="L1410" i="4"/>
  <c r="N1410" i="4" s="1"/>
  <c r="P1410" i="4" s="1"/>
  <c r="L1409" i="4"/>
  <c r="L1408" i="4"/>
  <c r="N1408" i="4" s="1"/>
  <c r="T1408" i="4" s="1"/>
  <c r="L1407" i="4"/>
  <c r="L1406" i="4"/>
  <c r="L1405" i="4"/>
  <c r="L1404" i="4"/>
  <c r="N1404" i="4" s="1"/>
  <c r="L1403" i="4"/>
  <c r="L1402" i="4"/>
  <c r="L1401" i="4"/>
  <c r="L1400" i="4"/>
  <c r="L1399" i="4"/>
  <c r="L1398" i="4"/>
  <c r="N1398" i="4" s="1"/>
  <c r="L1397" i="4"/>
  <c r="L1396" i="4"/>
  <c r="L1395" i="4"/>
  <c r="L1394" i="4"/>
  <c r="N1394" i="4" s="1"/>
  <c r="V1394" i="4" s="1"/>
  <c r="L1393" i="4"/>
  <c r="L1392" i="4"/>
  <c r="L1391" i="4"/>
  <c r="L1390" i="4"/>
  <c r="N1390" i="4" s="1"/>
  <c r="Z1390" i="4" s="1"/>
  <c r="L1389" i="4"/>
  <c r="L1388" i="4"/>
  <c r="L1387" i="4"/>
  <c r="L1386" i="4"/>
  <c r="N1386" i="4" s="1"/>
  <c r="L1385" i="4"/>
  <c r="L1384" i="4"/>
  <c r="N1384" i="4" s="1"/>
  <c r="L1383" i="4"/>
  <c r="L1382" i="4"/>
  <c r="L1381" i="4"/>
  <c r="L1380" i="4"/>
  <c r="N1380" i="4" s="1"/>
  <c r="L1379" i="4"/>
  <c r="L1378" i="4"/>
  <c r="N1378" i="4" s="1"/>
  <c r="L1377" i="4"/>
  <c r="L1376" i="4"/>
  <c r="N1376" i="4" s="1"/>
  <c r="Z1376" i="4" s="1"/>
  <c r="L1375" i="4"/>
  <c r="M1374" i="4"/>
  <c r="L1374" i="4"/>
  <c r="N1374" i="4" s="1"/>
  <c r="L1373" i="4"/>
  <c r="M1373" i="4" s="1"/>
  <c r="L1372" i="4"/>
  <c r="L1371" i="4"/>
  <c r="N1371" i="4" s="1"/>
  <c r="L1370" i="4"/>
  <c r="L1369" i="4"/>
  <c r="N1369" i="4" s="1"/>
  <c r="L1368" i="4"/>
  <c r="N1368" i="4" s="1"/>
  <c r="L1367" i="4"/>
  <c r="M1367" i="4" s="1"/>
  <c r="W1367" i="4" s="1"/>
  <c r="L1366" i="4"/>
  <c r="N1366" i="4" s="1"/>
  <c r="R1366" i="4" s="1"/>
  <c r="L1365" i="4"/>
  <c r="M1365" i="4" s="1"/>
  <c r="W1365" i="4" s="1"/>
  <c r="L1364" i="4"/>
  <c r="N1364" i="4" s="1"/>
  <c r="L1363" i="4"/>
  <c r="L1362" i="4"/>
  <c r="L1361" i="4"/>
  <c r="N1361" i="4" s="1"/>
  <c r="L1360" i="4"/>
  <c r="N1360" i="4" s="1"/>
  <c r="L1359" i="4"/>
  <c r="L1358" i="4"/>
  <c r="M1358" i="4" s="1"/>
  <c r="S1358" i="4" s="1"/>
  <c r="L1357" i="4"/>
  <c r="M1357" i="4" s="1"/>
  <c r="O1357" i="4" s="1"/>
  <c r="L1356" i="4"/>
  <c r="L1355" i="4"/>
  <c r="N1355" i="4" s="1"/>
  <c r="L1354" i="4"/>
  <c r="M1354" i="4" s="1"/>
  <c r="O1354" i="4" s="1"/>
  <c r="L1353" i="4"/>
  <c r="M1353" i="4" s="1"/>
  <c r="Q1353" i="4" s="1"/>
  <c r="L1352" i="4"/>
  <c r="L1351" i="4"/>
  <c r="N1351" i="4" s="1"/>
  <c r="L1350" i="4"/>
  <c r="M1350" i="4" s="1"/>
  <c r="L1349" i="4"/>
  <c r="N1349" i="4" s="1"/>
  <c r="L1348" i="4"/>
  <c r="M1348" i="4" s="1"/>
  <c r="U1348" i="4" s="1"/>
  <c r="L1347" i="4"/>
  <c r="N1347" i="4" s="1"/>
  <c r="L1346" i="4"/>
  <c r="M1346" i="4" s="1"/>
  <c r="Y1346" i="4" s="1"/>
  <c r="L1345" i="4"/>
  <c r="N1345" i="4" s="1"/>
  <c r="L1344" i="4"/>
  <c r="M1344" i="4" s="1"/>
  <c r="L1343" i="4"/>
  <c r="N1343" i="4" s="1"/>
  <c r="L1342" i="4"/>
  <c r="M1342" i="4" s="1"/>
  <c r="L1341" i="4"/>
  <c r="N1341" i="4" s="1"/>
  <c r="T1341" i="4" s="1"/>
  <c r="L1340" i="4"/>
  <c r="M1340" i="4" s="1"/>
  <c r="L1339" i="4"/>
  <c r="N1339" i="4" s="1"/>
  <c r="L1338" i="4"/>
  <c r="L1337" i="4"/>
  <c r="N1337" i="4" s="1"/>
  <c r="L1336" i="4"/>
  <c r="M1336" i="4" s="1"/>
  <c r="W1336" i="4" s="1"/>
  <c r="L1335" i="4"/>
  <c r="N1335" i="4" s="1"/>
  <c r="L1334" i="4"/>
  <c r="L1333" i="4"/>
  <c r="N1333" i="4" s="1"/>
  <c r="T1333" i="4" s="1"/>
  <c r="L1332" i="4"/>
  <c r="L1331" i="4"/>
  <c r="N1331" i="4" s="1"/>
  <c r="X1331" i="4" s="1"/>
  <c r="L1330" i="4"/>
  <c r="L1329" i="4"/>
  <c r="N1329" i="4" s="1"/>
  <c r="T1329" i="4" s="1"/>
  <c r="L1328" i="4"/>
  <c r="M1328" i="4" s="1"/>
  <c r="L1327" i="4"/>
  <c r="N1327" i="4" s="1"/>
  <c r="X1327" i="4" s="1"/>
  <c r="L1326" i="4"/>
  <c r="M1326" i="4" s="1"/>
  <c r="O1326" i="4" s="1"/>
  <c r="L1325" i="4"/>
  <c r="N1325" i="4" s="1"/>
  <c r="T1325" i="4" s="1"/>
  <c r="L1324" i="4"/>
  <c r="M1324" i="4" s="1"/>
  <c r="W1324" i="4" s="1"/>
  <c r="L1323" i="4"/>
  <c r="N1323" i="4" s="1"/>
  <c r="X1323" i="4" s="1"/>
  <c r="L1322" i="4"/>
  <c r="M1322" i="4" s="1"/>
  <c r="O1322" i="4" s="1"/>
  <c r="L1321" i="4"/>
  <c r="N1321" i="4" s="1"/>
  <c r="T1321" i="4" s="1"/>
  <c r="L1320" i="4"/>
  <c r="M1320" i="4" s="1"/>
  <c r="S1320" i="4" s="1"/>
  <c r="L1319" i="4"/>
  <c r="N1319" i="4" s="1"/>
  <c r="V1319" i="4" s="1"/>
  <c r="L1318" i="4"/>
  <c r="M1318" i="4" s="1"/>
  <c r="Y1318" i="4" s="1"/>
  <c r="L1317" i="4"/>
  <c r="N1317" i="4" s="1"/>
  <c r="L1316" i="4"/>
  <c r="L1315" i="4"/>
  <c r="N1315" i="4" s="1"/>
  <c r="X1315" i="4" s="1"/>
  <c r="L1314" i="4"/>
  <c r="L1313" i="4"/>
  <c r="N1313" i="4" s="1"/>
  <c r="T1313" i="4" s="1"/>
  <c r="L1312" i="4"/>
  <c r="L1311" i="4"/>
  <c r="N1311" i="4" s="1"/>
  <c r="V1311" i="4" s="1"/>
  <c r="L1310" i="4"/>
  <c r="M1310" i="4" s="1"/>
  <c r="Y1310" i="4" s="1"/>
  <c r="L1309" i="4"/>
  <c r="N1309" i="4" s="1"/>
  <c r="L1308" i="4"/>
  <c r="M1308" i="4" s="1"/>
  <c r="L1307" i="4"/>
  <c r="N1307" i="4" s="1"/>
  <c r="V1307" i="4" s="1"/>
  <c r="L1306" i="4"/>
  <c r="M1306" i="4" s="1"/>
  <c r="L1305" i="4"/>
  <c r="N1305" i="4" s="1"/>
  <c r="T1305" i="4" s="1"/>
  <c r="L1304" i="4"/>
  <c r="M1304" i="4" s="1"/>
  <c r="L1303" i="4"/>
  <c r="L1302" i="4"/>
  <c r="M1302" i="4" s="1"/>
  <c r="L1301" i="4"/>
  <c r="N1301" i="4" s="1"/>
  <c r="L1300" i="4"/>
  <c r="M1300" i="4" s="1"/>
  <c r="S1300" i="4" s="1"/>
  <c r="L1299" i="4"/>
  <c r="L1298" i="4"/>
  <c r="M1298" i="4" s="1"/>
  <c r="Y1298" i="4" s="1"/>
  <c r="L1297" i="4"/>
  <c r="N1297" i="4" s="1"/>
  <c r="T1297" i="4" s="1"/>
  <c r="L1296" i="4"/>
  <c r="M1296" i="4" s="1"/>
  <c r="L1295" i="4"/>
  <c r="N1295" i="4" s="1"/>
  <c r="L1294" i="4"/>
  <c r="M1294" i="4" s="1"/>
  <c r="S1294" i="4" s="1"/>
  <c r="L1293" i="4"/>
  <c r="N1293" i="4" s="1"/>
  <c r="T1293" i="4" s="1"/>
  <c r="L1292" i="4"/>
  <c r="M1292" i="4" s="1"/>
  <c r="S1292" i="4" s="1"/>
  <c r="L1291" i="4"/>
  <c r="L1290" i="4"/>
  <c r="L1289" i="4"/>
  <c r="N1289" i="4" s="1"/>
  <c r="T1289" i="4" s="1"/>
  <c r="L1288" i="4"/>
  <c r="L1287" i="4"/>
  <c r="L1286" i="4"/>
  <c r="L1285" i="4"/>
  <c r="N1285" i="4" s="1"/>
  <c r="L1284" i="4"/>
  <c r="M1284" i="4" s="1"/>
  <c r="L1283" i="4"/>
  <c r="N1283" i="4" s="1"/>
  <c r="L1282" i="4"/>
  <c r="L1281" i="4"/>
  <c r="L1280" i="4"/>
  <c r="L1279" i="4"/>
  <c r="M1279" i="4" s="1"/>
  <c r="L1278" i="4"/>
  <c r="L1277" i="4"/>
  <c r="N1277" i="4" s="1"/>
  <c r="P1277" i="4" s="1"/>
  <c r="L1276" i="4"/>
  <c r="M1276" i="4" s="1"/>
  <c r="O1276" i="4" s="1"/>
  <c r="L1275" i="4"/>
  <c r="M1275" i="4" s="1"/>
  <c r="L1274" i="4"/>
  <c r="M1274" i="4" s="1"/>
  <c r="U1274" i="4" s="1"/>
  <c r="L1273" i="4"/>
  <c r="M1273" i="4" s="1"/>
  <c r="Y1273" i="4" s="1"/>
  <c r="L1272" i="4"/>
  <c r="M1272" i="4" s="1"/>
  <c r="Y1272" i="4" s="1"/>
  <c r="L1271" i="4"/>
  <c r="L1270" i="4"/>
  <c r="M1270" i="4" s="1"/>
  <c r="U1270" i="4" s="1"/>
  <c r="L1269" i="4"/>
  <c r="M1269" i="4" s="1"/>
  <c r="O1269" i="4" s="1"/>
  <c r="L1268" i="4"/>
  <c r="L1267" i="4"/>
  <c r="L1266" i="4"/>
  <c r="M1266" i="4" s="1"/>
  <c r="L1265" i="4"/>
  <c r="M1265" i="4" s="1"/>
  <c r="O1265" i="4" s="1"/>
  <c r="L1264" i="4"/>
  <c r="L1263" i="4"/>
  <c r="L1262" i="4"/>
  <c r="L1261" i="4"/>
  <c r="N1261" i="4" s="1"/>
  <c r="P1261" i="4" s="1"/>
  <c r="L1260" i="4"/>
  <c r="L1259" i="4"/>
  <c r="M1259" i="4" s="1"/>
  <c r="L1258" i="4"/>
  <c r="M1258" i="4" s="1"/>
  <c r="L1257" i="4"/>
  <c r="N1257" i="4" s="1"/>
  <c r="L1256" i="4"/>
  <c r="L1255" i="4"/>
  <c r="N1255" i="4" s="1"/>
  <c r="L1254" i="4"/>
  <c r="L1253" i="4"/>
  <c r="N1253" i="4" s="1"/>
  <c r="L1252" i="4"/>
  <c r="M1252" i="4" s="1"/>
  <c r="U1252" i="4" s="1"/>
  <c r="L1251" i="4"/>
  <c r="L1250" i="4"/>
  <c r="L1249" i="4"/>
  <c r="N1249" i="4" s="1"/>
  <c r="L1248" i="4"/>
  <c r="L1247" i="4"/>
  <c r="L1246" i="4"/>
  <c r="M1246" i="4" s="1"/>
  <c r="O1246" i="4" s="1"/>
  <c r="L1245" i="4"/>
  <c r="L1244" i="4"/>
  <c r="L1243" i="4"/>
  <c r="N1243" i="4" s="1"/>
  <c r="X1243" i="4" s="1"/>
  <c r="L1242" i="4"/>
  <c r="M1242" i="4" s="1"/>
  <c r="U1242" i="4" s="1"/>
  <c r="L1241" i="4"/>
  <c r="L1240" i="4"/>
  <c r="L1239" i="4"/>
  <c r="N1239" i="4" s="1"/>
  <c r="V1239" i="4" s="1"/>
  <c r="L1238" i="4"/>
  <c r="N1238" i="4" s="1"/>
  <c r="V1238" i="4" s="1"/>
  <c r="L1237" i="4"/>
  <c r="N1237" i="4" s="1"/>
  <c r="X1237" i="4" s="1"/>
  <c r="L1236" i="4"/>
  <c r="N1236" i="4" s="1"/>
  <c r="V1236" i="4" s="1"/>
  <c r="L1235" i="4"/>
  <c r="N1235" i="4" s="1"/>
  <c r="V1235" i="4" s="1"/>
  <c r="L1234" i="4"/>
  <c r="N1234" i="4" s="1"/>
  <c r="R1234" i="4" s="1"/>
  <c r="L1233" i="4"/>
  <c r="N1233" i="4" s="1"/>
  <c r="X1233" i="4" s="1"/>
  <c r="L1232" i="4"/>
  <c r="L1231" i="4"/>
  <c r="N1231" i="4" s="1"/>
  <c r="X1231" i="4" s="1"/>
  <c r="L1230" i="4"/>
  <c r="L1229" i="4"/>
  <c r="L1228" i="4"/>
  <c r="N1228" i="4" s="1"/>
  <c r="P1228" i="4" s="1"/>
  <c r="L1227" i="4"/>
  <c r="L1226" i="4"/>
  <c r="N1226" i="4" s="1"/>
  <c r="P1226" i="4" s="1"/>
  <c r="L1225" i="4"/>
  <c r="N1225" i="4" s="1"/>
  <c r="X1225" i="4" s="1"/>
  <c r="L1224" i="4"/>
  <c r="M1224" i="4" s="1"/>
  <c r="U1224" i="4" s="1"/>
  <c r="L1223" i="4"/>
  <c r="N1223" i="4" s="1"/>
  <c r="X1223" i="4" s="1"/>
  <c r="L1222" i="4"/>
  <c r="M1222" i="4" s="1"/>
  <c r="L1221" i="4"/>
  <c r="L1220" i="4"/>
  <c r="M1220" i="4" s="1"/>
  <c r="L1219" i="4"/>
  <c r="N1219" i="4" s="1"/>
  <c r="L1218" i="4"/>
  <c r="N1218" i="4" s="1"/>
  <c r="R1218" i="4" s="1"/>
  <c r="L1217" i="4"/>
  <c r="N1217" i="4" s="1"/>
  <c r="X1217" i="4" s="1"/>
  <c r="L1216" i="4"/>
  <c r="N1216" i="4" s="1"/>
  <c r="R1216" i="4" s="1"/>
  <c r="L1215" i="4"/>
  <c r="N1215" i="4" s="1"/>
  <c r="X1215" i="4" s="1"/>
  <c r="L1214" i="4"/>
  <c r="L1213" i="4"/>
  <c r="N1213" i="4" s="1"/>
  <c r="X1213" i="4" s="1"/>
  <c r="L1212" i="4"/>
  <c r="L1211" i="4"/>
  <c r="L1210" i="4"/>
  <c r="L1209" i="4"/>
  <c r="L1208" i="4"/>
  <c r="M1208" i="4" s="1"/>
  <c r="L1207" i="4"/>
  <c r="L1206" i="4"/>
  <c r="N1206" i="4" s="1"/>
  <c r="P1206" i="4" s="1"/>
  <c r="L1205" i="4"/>
  <c r="L1204" i="4"/>
  <c r="N1204" i="4" s="1"/>
  <c r="P1204" i="4" s="1"/>
  <c r="L1203" i="4"/>
  <c r="L1202" i="4"/>
  <c r="M1202" i="4" s="1"/>
  <c r="U1202" i="4" s="1"/>
  <c r="L1201" i="4"/>
  <c r="L1200" i="4"/>
  <c r="L1199" i="4"/>
  <c r="N1199" i="4" s="1"/>
  <c r="Z1199" i="4" s="1"/>
  <c r="L1198" i="4"/>
  <c r="N1198" i="4" s="1"/>
  <c r="V1198" i="4" s="1"/>
  <c r="L1197" i="4"/>
  <c r="N1197" i="4" s="1"/>
  <c r="V1197" i="4" s="1"/>
  <c r="L1196" i="4"/>
  <c r="N1196" i="4" s="1"/>
  <c r="Z1196" i="4" s="1"/>
  <c r="L1195" i="4"/>
  <c r="N1195" i="4" s="1"/>
  <c r="V1195" i="4" s="1"/>
  <c r="L1194" i="4"/>
  <c r="L1193" i="4"/>
  <c r="N1193" i="4" s="1"/>
  <c r="X1193" i="4" s="1"/>
  <c r="L1192" i="4"/>
  <c r="L1191" i="4"/>
  <c r="L1190" i="4"/>
  <c r="L1189" i="4"/>
  <c r="L1188" i="4"/>
  <c r="N1188" i="4" s="1"/>
  <c r="L1187" i="4"/>
  <c r="L1186" i="4"/>
  <c r="N1186" i="4" s="1"/>
  <c r="X1186" i="4" s="1"/>
  <c r="L1185" i="4"/>
  <c r="L1184" i="4"/>
  <c r="N1184" i="4" s="1"/>
  <c r="L1183" i="4"/>
  <c r="N1183" i="4" s="1"/>
  <c r="X1183" i="4" s="1"/>
  <c r="L1182" i="4"/>
  <c r="L1181" i="4"/>
  <c r="N1181" i="4" s="1"/>
  <c r="X1181" i="4" s="1"/>
  <c r="L1180" i="4"/>
  <c r="L1179" i="4"/>
  <c r="N1179" i="4" s="1"/>
  <c r="X1179" i="4" s="1"/>
  <c r="L1178" i="4"/>
  <c r="L1177" i="4"/>
  <c r="M1177" i="4" s="1"/>
  <c r="O1177" i="4" s="1"/>
  <c r="L1176" i="4"/>
  <c r="L1175" i="4"/>
  <c r="L1174" i="4"/>
  <c r="L1173" i="4"/>
  <c r="M1173" i="4" s="1"/>
  <c r="L1172" i="4"/>
  <c r="L1171" i="4"/>
  <c r="L1170" i="4"/>
  <c r="L1169" i="4"/>
  <c r="M1169" i="4" s="1"/>
  <c r="Y1169" i="4" s="1"/>
  <c r="L1168" i="4"/>
  <c r="L1167" i="4"/>
  <c r="M1167" i="4" s="1"/>
  <c r="L1166" i="4"/>
  <c r="L1165" i="4"/>
  <c r="M1165" i="4" s="1"/>
  <c r="Y1165" i="4" s="1"/>
  <c r="L1164" i="4"/>
  <c r="L1163" i="4"/>
  <c r="M1163" i="4" s="1"/>
  <c r="U1163" i="4" s="1"/>
  <c r="L1162" i="4"/>
  <c r="L1161" i="4"/>
  <c r="L1160" i="4"/>
  <c r="L1159" i="4"/>
  <c r="L1158" i="4"/>
  <c r="L1157" i="4"/>
  <c r="M1157" i="4" s="1"/>
  <c r="L1156" i="4"/>
  <c r="L1155" i="4"/>
  <c r="M1155" i="4" s="1"/>
  <c r="Y1155" i="4" s="1"/>
  <c r="L1154" i="4"/>
  <c r="L1153" i="4"/>
  <c r="M1153" i="4" s="1"/>
  <c r="L1152" i="4"/>
  <c r="L1151" i="4"/>
  <c r="M1151" i="4" s="1"/>
  <c r="O1151" i="4" s="1"/>
  <c r="L1150" i="4"/>
  <c r="L1149" i="4"/>
  <c r="M1149" i="4" s="1"/>
  <c r="L1148" i="4"/>
  <c r="L1147" i="4"/>
  <c r="M1147" i="4" s="1"/>
  <c r="L1146" i="4"/>
  <c r="L1145" i="4"/>
  <c r="L1144" i="4"/>
  <c r="L1143" i="4"/>
  <c r="M1143" i="4" s="1"/>
  <c r="Y1143" i="4" s="1"/>
  <c r="L1142" i="4"/>
  <c r="L1141" i="4"/>
  <c r="M1141" i="4" s="1"/>
  <c r="Y1141" i="4" s="1"/>
  <c r="L1140" i="4"/>
  <c r="L1139" i="4"/>
  <c r="M1139" i="4" s="1"/>
  <c r="U1139" i="4" s="1"/>
  <c r="L1138" i="4"/>
  <c r="L1137" i="4"/>
  <c r="M1137" i="4" s="1"/>
  <c r="U1137" i="4" s="1"/>
  <c r="L1136" i="4"/>
  <c r="L1135" i="4"/>
  <c r="M1135" i="4" s="1"/>
  <c r="L1134" i="4"/>
  <c r="L1133" i="4"/>
  <c r="M1133" i="4" s="1"/>
  <c r="O1133" i="4" s="1"/>
  <c r="L1132" i="4"/>
  <c r="L1131" i="4"/>
  <c r="M1131" i="4" s="1"/>
  <c r="O1131" i="4" s="1"/>
  <c r="L1130" i="4"/>
  <c r="L1129" i="4"/>
  <c r="L1128" i="4"/>
  <c r="L1127" i="4"/>
  <c r="L1126" i="4"/>
  <c r="L1125" i="4"/>
  <c r="N1125" i="4" s="1"/>
  <c r="V1125" i="4" s="1"/>
  <c r="L1124" i="4"/>
  <c r="L1123" i="4"/>
  <c r="N1123" i="4" s="1"/>
  <c r="Z1123" i="4" s="1"/>
  <c r="L1122" i="4"/>
  <c r="L1121" i="4"/>
  <c r="N1121" i="4" s="1"/>
  <c r="L1120" i="4"/>
  <c r="L1119" i="4"/>
  <c r="N1119" i="4" s="1"/>
  <c r="P1119" i="4" s="1"/>
  <c r="L1118" i="4"/>
  <c r="L1117" i="4"/>
  <c r="L1116" i="4"/>
  <c r="L1115" i="4"/>
  <c r="N1115" i="4" s="1"/>
  <c r="Z1115" i="4" s="1"/>
  <c r="L1114" i="4"/>
  <c r="L1113" i="4"/>
  <c r="N1113" i="4" s="1"/>
  <c r="Z1113" i="4" s="1"/>
  <c r="L1112" i="4"/>
  <c r="L1111" i="4"/>
  <c r="N1111" i="4" s="1"/>
  <c r="L1110" i="4"/>
  <c r="L1109" i="4"/>
  <c r="N1109" i="4" s="1"/>
  <c r="P1109" i="4" s="1"/>
  <c r="L1108" i="4"/>
  <c r="L1107" i="4"/>
  <c r="L1106" i="4"/>
  <c r="L1105" i="4"/>
  <c r="N1105" i="4" s="1"/>
  <c r="L1104" i="4"/>
  <c r="L1103" i="4"/>
  <c r="N1103" i="4" s="1"/>
  <c r="Z1103" i="4" s="1"/>
  <c r="L1102" i="4"/>
  <c r="L1101" i="4"/>
  <c r="L1100" i="4"/>
  <c r="L1099" i="4"/>
  <c r="N1099" i="4" s="1"/>
  <c r="P1099" i="4" s="1"/>
  <c r="L1098" i="4"/>
  <c r="L1097" i="4"/>
  <c r="L1096" i="4"/>
  <c r="L1095" i="4"/>
  <c r="N1095" i="4" s="1"/>
  <c r="L1094" i="4"/>
  <c r="L1093" i="4"/>
  <c r="N1093" i="4" s="1"/>
  <c r="Z1093" i="4" s="1"/>
  <c r="L1092" i="4"/>
  <c r="N1092" i="4" s="1"/>
  <c r="L1091" i="4"/>
  <c r="N1091" i="4" s="1"/>
  <c r="R1091" i="4" s="1"/>
  <c r="L1090" i="4"/>
  <c r="N1090" i="4" s="1"/>
  <c r="L1089" i="4"/>
  <c r="L1088" i="4"/>
  <c r="M1088" i="4" s="1"/>
  <c r="Q1088" i="4" s="1"/>
  <c r="L1087" i="4"/>
  <c r="L1086" i="4"/>
  <c r="N1086" i="4" s="1"/>
  <c r="X1086" i="4" s="1"/>
  <c r="L1085" i="4"/>
  <c r="L1084" i="4"/>
  <c r="L1083" i="4"/>
  <c r="N1083" i="4" s="1"/>
  <c r="Z1083" i="4" s="1"/>
  <c r="L1082" i="4"/>
  <c r="N1082" i="4" s="1"/>
  <c r="V1082" i="4" s="1"/>
  <c r="L1081" i="4"/>
  <c r="N1081" i="4" s="1"/>
  <c r="L1080" i="4"/>
  <c r="N1080" i="4" s="1"/>
  <c r="R1080" i="4" s="1"/>
  <c r="L1079" i="4"/>
  <c r="N1079" i="4" s="1"/>
  <c r="P1079" i="4" s="1"/>
  <c r="L1078" i="4"/>
  <c r="M1078" i="4" s="1"/>
  <c r="Q1078" i="4" s="1"/>
  <c r="L1077" i="4"/>
  <c r="N1077" i="4" s="1"/>
  <c r="P1077" i="4" s="1"/>
  <c r="L1076" i="4"/>
  <c r="N1076" i="4" s="1"/>
  <c r="X1076" i="4" s="1"/>
  <c r="L1075" i="4"/>
  <c r="L1074" i="4"/>
  <c r="M1074" i="4" s="1"/>
  <c r="W1074" i="4" s="1"/>
  <c r="L1073" i="4"/>
  <c r="N1073" i="4" s="1"/>
  <c r="Z1073" i="4" s="1"/>
  <c r="L1072" i="4"/>
  <c r="N1072" i="4" s="1"/>
  <c r="L1071" i="4"/>
  <c r="N1071" i="4" s="1"/>
  <c r="L1070" i="4"/>
  <c r="L1069" i="4"/>
  <c r="L1068" i="4"/>
  <c r="M1068" i="4" s="1"/>
  <c r="Q1068" i="4" s="1"/>
  <c r="L1067" i="4"/>
  <c r="N1067" i="4" s="1"/>
  <c r="P1067" i="4" s="1"/>
  <c r="L1066" i="4"/>
  <c r="L1065" i="4"/>
  <c r="L1064" i="4"/>
  <c r="N1064" i="4" s="1"/>
  <c r="X1064" i="4" s="1"/>
  <c r="L1063" i="4"/>
  <c r="N1063" i="4" s="1"/>
  <c r="L1062" i="4"/>
  <c r="N1062" i="4" s="1"/>
  <c r="V1062" i="4" s="1"/>
  <c r="L1061" i="4"/>
  <c r="N1061" i="4" s="1"/>
  <c r="Z1061" i="4" s="1"/>
  <c r="L1060" i="4"/>
  <c r="M1060" i="4" s="1"/>
  <c r="L1059" i="4"/>
  <c r="L1058" i="4"/>
  <c r="L1057" i="4"/>
  <c r="N1057" i="4" s="1"/>
  <c r="P1057" i="4" s="1"/>
  <c r="L1056" i="4"/>
  <c r="L1055" i="4"/>
  <c r="L1054" i="4"/>
  <c r="M1054" i="4" s="1"/>
  <c r="W1054" i="4" s="1"/>
  <c r="L1053" i="4"/>
  <c r="N1053" i="4" s="1"/>
  <c r="Z1053" i="4" s="1"/>
  <c r="L1052" i="4"/>
  <c r="M1052" i="4" s="1"/>
  <c r="W1052" i="4" s="1"/>
  <c r="L1051" i="4"/>
  <c r="N1051" i="4" s="1"/>
  <c r="V1051" i="4" s="1"/>
  <c r="L1050" i="4"/>
  <c r="L1049" i="4"/>
  <c r="L1048" i="4"/>
  <c r="N1048" i="4" s="1"/>
  <c r="L1047" i="4"/>
  <c r="N1047" i="4" s="1"/>
  <c r="L1046" i="4"/>
  <c r="L1045" i="4"/>
  <c r="L1044" i="4"/>
  <c r="L1043" i="4"/>
  <c r="L1042" i="4"/>
  <c r="M1042" i="4" s="1"/>
  <c r="Q1042" i="4" s="1"/>
  <c r="L1041" i="4"/>
  <c r="N1041" i="4" s="1"/>
  <c r="L1040" i="4"/>
  <c r="L1039" i="4"/>
  <c r="N1039" i="4" s="1"/>
  <c r="L1038" i="4"/>
  <c r="L1037" i="4"/>
  <c r="N1037" i="4" s="1"/>
  <c r="L1036" i="4"/>
  <c r="N1036" i="4" s="1"/>
  <c r="V1036" i="4" s="1"/>
  <c r="L1035" i="4"/>
  <c r="N1035" i="4" s="1"/>
  <c r="L1034" i="4"/>
  <c r="N1034" i="4" s="1"/>
  <c r="L1033" i="4"/>
  <c r="L1032" i="4"/>
  <c r="N1032" i="4" s="1"/>
  <c r="L1031" i="4"/>
  <c r="L1030" i="4"/>
  <c r="L1029" i="4"/>
  <c r="N1029" i="4" s="1"/>
  <c r="V1029" i="4" s="1"/>
  <c r="L1028" i="4"/>
  <c r="M1028" i="4" s="1"/>
  <c r="O1028" i="4" s="1"/>
  <c r="L1027" i="4"/>
  <c r="N1027" i="4" s="1"/>
  <c r="L1026" i="4"/>
  <c r="N1026" i="4" s="1"/>
  <c r="R1026" i="4" s="1"/>
  <c r="L1025" i="4"/>
  <c r="N1025" i="4" s="1"/>
  <c r="X1025" i="4" s="1"/>
  <c r="L1024" i="4"/>
  <c r="N1024" i="4" s="1"/>
  <c r="L1023" i="4"/>
  <c r="L1022" i="4"/>
  <c r="N1022" i="4" s="1"/>
  <c r="P1022" i="4" s="1"/>
  <c r="L1021" i="4"/>
  <c r="N1021" i="4" s="1"/>
  <c r="R1021" i="4" s="1"/>
  <c r="L1020" i="4"/>
  <c r="L1019" i="4"/>
  <c r="N1019" i="4" s="1"/>
  <c r="L1018" i="4"/>
  <c r="N1018" i="4" s="1"/>
  <c r="P1018" i="4" s="1"/>
  <c r="L1017" i="4"/>
  <c r="N1017" i="4" s="1"/>
  <c r="X1017" i="4" s="1"/>
  <c r="L1016" i="4"/>
  <c r="N1016" i="4" s="1"/>
  <c r="L1015" i="4"/>
  <c r="L1014" i="4"/>
  <c r="N1014" i="4" s="1"/>
  <c r="L1013" i="4"/>
  <c r="L1012" i="4"/>
  <c r="N1012" i="4" s="1"/>
  <c r="R1012" i="4" s="1"/>
  <c r="L1011" i="4"/>
  <c r="N1011" i="4" s="1"/>
  <c r="L1010" i="4"/>
  <c r="L1009" i="4"/>
  <c r="L1008" i="4"/>
  <c r="N1008" i="4" s="1"/>
  <c r="L1007" i="4"/>
  <c r="N1007" i="4" s="1"/>
  <c r="L1006" i="4"/>
  <c r="N1006" i="4" s="1"/>
  <c r="R1006" i="4" s="1"/>
  <c r="L1005" i="4"/>
  <c r="N1005" i="4" s="1"/>
  <c r="L1004" i="4"/>
  <c r="N1004" i="4" s="1"/>
  <c r="Z1004" i="4" s="1"/>
  <c r="L1003" i="4"/>
  <c r="N1003" i="4" s="1"/>
  <c r="L1002" i="4"/>
  <c r="N1002" i="4" s="1"/>
  <c r="P1002" i="4" s="1"/>
  <c r="L1001" i="4"/>
  <c r="N1001" i="4" s="1"/>
  <c r="X1001" i="4" s="1"/>
  <c r="L1000" i="4"/>
  <c r="L999" i="4"/>
  <c r="N999" i="4" s="1"/>
  <c r="L998" i="4"/>
  <c r="L997" i="4"/>
  <c r="L996" i="4"/>
  <c r="N996" i="4" s="1"/>
  <c r="L995" i="4"/>
  <c r="N995" i="4" s="1"/>
  <c r="X995" i="4" s="1"/>
  <c r="L994" i="4"/>
  <c r="L993" i="4"/>
  <c r="L992" i="4"/>
  <c r="N992" i="4" s="1"/>
  <c r="L991" i="4"/>
  <c r="N991" i="4" s="1"/>
  <c r="R991" i="4" s="1"/>
  <c r="L990" i="4"/>
  <c r="L989" i="4"/>
  <c r="L988" i="4"/>
  <c r="L987" i="4"/>
  <c r="N987" i="4" s="1"/>
  <c r="T987" i="4" s="1"/>
  <c r="L986" i="4"/>
  <c r="N986" i="4" s="1"/>
  <c r="R986" i="4" s="1"/>
  <c r="L985" i="4"/>
  <c r="L984" i="4"/>
  <c r="L983" i="4"/>
  <c r="L982" i="4"/>
  <c r="L981" i="4"/>
  <c r="L980" i="4"/>
  <c r="N980" i="4" s="1"/>
  <c r="T980" i="4" s="1"/>
  <c r="L979" i="4"/>
  <c r="M979" i="4" s="1"/>
  <c r="L978" i="4"/>
  <c r="L977" i="4"/>
  <c r="N977" i="4" s="1"/>
  <c r="L976" i="4"/>
  <c r="M976" i="4" s="1"/>
  <c r="Y976" i="4" s="1"/>
  <c r="L975" i="4"/>
  <c r="L974" i="4"/>
  <c r="N974" i="4" s="1"/>
  <c r="L973" i="4"/>
  <c r="N973" i="4" s="1"/>
  <c r="L972" i="4"/>
  <c r="L971" i="4"/>
  <c r="L970" i="4"/>
  <c r="M970" i="4" s="1"/>
  <c r="L969" i="4"/>
  <c r="L968" i="4"/>
  <c r="N968" i="4" s="1"/>
  <c r="T968" i="4" s="1"/>
  <c r="L967" i="4"/>
  <c r="M967" i="4" s="1"/>
  <c r="W967" i="4" s="1"/>
  <c r="L966" i="4"/>
  <c r="N966" i="4" s="1"/>
  <c r="T966" i="4" s="1"/>
  <c r="L965" i="4"/>
  <c r="L964" i="4"/>
  <c r="N964" i="4" s="1"/>
  <c r="L963" i="4"/>
  <c r="L962" i="4"/>
  <c r="L961" i="4"/>
  <c r="N961" i="4" s="1"/>
  <c r="X961" i="4" s="1"/>
  <c r="L960" i="4"/>
  <c r="N960" i="4" s="1"/>
  <c r="L959" i="4"/>
  <c r="L958" i="4"/>
  <c r="N958" i="4" s="1"/>
  <c r="T958" i="4" s="1"/>
  <c r="L957" i="4"/>
  <c r="L956" i="4"/>
  <c r="N956" i="4" s="1"/>
  <c r="T956" i="4" s="1"/>
  <c r="L955" i="4"/>
  <c r="M955" i="4" s="1"/>
  <c r="L954" i="4"/>
  <c r="M954" i="4" s="1"/>
  <c r="Y954" i="4" s="1"/>
  <c r="L953" i="4"/>
  <c r="N953" i="4" s="1"/>
  <c r="P953" i="4" s="1"/>
  <c r="L952" i="4"/>
  <c r="N952" i="4" s="1"/>
  <c r="T952" i="4" s="1"/>
  <c r="L951" i="4"/>
  <c r="M951" i="4" s="1"/>
  <c r="L950" i="4"/>
  <c r="N950" i="4" s="1"/>
  <c r="T950" i="4" s="1"/>
  <c r="L949" i="4"/>
  <c r="M949" i="4" s="1"/>
  <c r="Y949" i="4" s="1"/>
  <c r="L948" i="4"/>
  <c r="N948" i="4" s="1"/>
  <c r="L947" i="4"/>
  <c r="M947" i="4" s="1"/>
  <c r="L946" i="4"/>
  <c r="M946" i="4" s="1"/>
  <c r="Y946" i="4" s="1"/>
  <c r="L945" i="4"/>
  <c r="M945" i="4" s="1"/>
  <c r="Y945" i="4" s="1"/>
  <c r="L944" i="4"/>
  <c r="N944" i="4" s="1"/>
  <c r="T944" i="4" s="1"/>
  <c r="L943" i="4"/>
  <c r="L942" i="4"/>
  <c r="N942" i="4" s="1"/>
  <c r="L941" i="4"/>
  <c r="M941" i="4" s="1"/>
  <c r="L940" i="4"/>
  <c r="N940" i="4" s="1"/>
  <c r="T940" i="4" s="1"/>
  <c r="L939" i="4"/>
  <c r="L938" i="4"/>
  <c r="L937" i="4"/>
  <c r="N937" i="4" s="1"/>
  <c r="L936" i="4"/>
  <c r="N936" i="4" s="1"/>
  <c r="L935" i="4"/>
  <c r="M935" i="4" s="1"/>
  <c r="L934" i="4"/>
  <c r="N934" i="4" s="1"/>
  <c r="L933" i="4"/>
  <c r="L932" i="4"/>
  <c r="N932" i="4" s="1"/>
  <c r="L931" i="4"/>
  <c r="L930" i="4"/>
  <c r="N930" i="4" s="1"/>
  <c r="L929" i="4"/>
  <c r="N929" i="4" s="1"/>
  <c r="L928" i="4"/>
  <c r="L927" i="4"/>
  <c r="L926" i="4"/>
  <c r="N926" i="4" s="1"/>
  <c r="T926" i="4" s="1"/>
  <c r="L925" i="4"/>
  <c r="M925" i="4" s="1"/>
  <c r="Y925" i="4" s="1"/>
  <c r="L924" i="4"/>
  <c r="N924" i="4" s="1"/>
  <c r="L923" i="4"/>
  <c r="L922" i="4"/>
  <c r="N922" i="4" s="1"/>
  <c r="L921" i="4"/>
  <c r="N921" i="4" s="1"/>
  <c r="L920" i="4"/>
  <c r="N920" i="4" s="1"/>
  <c r="L919" i="4"/>
  <c r="M919" i="4" s="1"/>
  <c r="S919" i="4" s="1"/>
  <c r="L918" i="4"/>
  <c r="N918" i="4" s="1"/>
  <c r="T918" i="4" s="1"/>
  <c r="L917" i="4"/>
  <c r="L916" i="4"/>
  <c r="N916" i="4" s="1"/>
  <c r="T916" i="4" s="1"/>
  <c r="L915" i="4"/>
  <c r="M915" i="4" s="1"/>
  <c r="L914" i="4"/>
  <c r="N914" i="4" s="1"/>
  <c r="T914" i="4" s="1"/>
  <c r="L913" i="4"/>
  <c r="N913" i="4" s="1"/>
  <c r="L912" i="4"/>
  <c r="M912" i="4" s="1"/>
  <c r="Q912" i="4" s="1"/>
  <c r="L911" i="4"/>
  <c r="M911" i="4" s="1"/>
  <c r="S911" i="4" s="1"/>
  <c r="L910" i="4"/>
  <c r="M910" i="4" s="1"/>
  <c r="L909" i="4"/>
  <c r="M909" i="4" s="1"/>
  <c r="L908" i="4"/>
  <c r="M908" i="4" s="1"/>
  <c r="S908" i="4" s="1"/>
  <c r="L907" i="4"/>
  <c r="M907" i="4" s="1"/>
  <c r="W907" i="4" s="1"/>
  <c r="L906" i="4"/>
  <c r="L905" i="4"/>
  <c r="M905" i="4" s="1"/>
  <c r="L904" i="4"/>
  <c r="N904" i="4" s="1"/>
  <c r="T904" i="4" s="1"/>
  <c r="L903" i="4"/>
  <c r="M903" i="4" s="1"/>
  <c r="L902" i="4"/>
  <c r="N902" i="4" s="1"/>
  <c r="L901" i="4"/>
  <c r="L900" i="4"/>
  <c r="N900" i="4" s="1"/>
  <c r="T900" i="4" s="1"/>
  <c r="L899" i="4"/>
  <c r="L898" i="4"/>
  <c r="L897" i="4"/>
  <c r="L896" i="4"/>
  <c r="N896" i="4" s="1"/>
  <c r="L895" i="4"/>
  <c r="M895" i="4" s="1"/>
  <c r="L894" i="4"/>
  <c r="N894" i="4" s="1"/>
  <c r="T894" i="4" s="1"/>
  <c r="L893" i="4"/>
  <c r="N893" i="4" s="1"/>
  <c r="L892" i="4"/>
  <c r="L891" i="4"/>
  <c r="L890" i="4"/>
  <c r="N890" i="4" s="1"/>
  <c r="L889" i="4"/>
  <c r="M889" i="4" s="1"/>
  <c r="L888" i="4"/>
  <c r="N888" i="4" s="1"/>
  <c r="X888" i="4" s="1"/>
  <c r="L887" i="4"/>
  <c r="M887" i="4" s="1"/>
  <c r="W887" i="4" s="1"/>
  <c r="L886" i="4"/>
  <c r="M886" i="4" s="1"/>
  <c r="Q886" i="4" s="1"/>
  <c r="L885" i="4"/>
  <c r="L884" i="4"/>
  <c r="M884" i="4" s="1"/>
  <c r="L883" i="4"/>
  <c r="M883" i="4" s="1"/>
  <c r="L882" i="4"/>
  <c r="N882" i="4" s="1"/>
  <c r="T882" i="4" s="1"/>
  <c r="L881" i="4"/>
  <c r="N881" i="4" s="1"/>
  <c r="L880" i="4"/>
  <c r="M880" i="4" s="1"/>
  <c r="L879" i="4"/>
  <c r="M879" i="4" s="1"/>
  <c r="L878" i="4"/>
  <c r="N878" i="4" s="1"/>
  <c r="L877" i="4"/>
  <c r="M877" i="4" s="1"/>
  <c r="L876" i="4"/>
  <c r="L875" i="4"/>
  <c r="M875" i="4" s="1"/>
  <c r="W875" i="4" s="1"/>
  <c r="L874" i="4"/>
  <c r="N874" i="4" s="1"/>
  <c r="L873" i="4"/>
  <c r="N873" i="4" s="1"/>
  <c r="L872" i="4"/>
  <c r="M872" i="4" s="1"/>
  <c r="L871" i="4"/>
  <c r="M871" i="4" s="1"/>
  <c r="O871" i="4" s="1"/>
  <c r="L870" i="4"/>
  <c r="N870" i="4" s="1"/>
  <c r="R870" i="4" s="1"/>
  <c r="L869" i="4"/>
  <c r="N869" i="4" s="1"/>
  <c r="L868" i="4"/>
  <c r="N868" i="4" s="1"/>
  <c r="L867" i="4"/>
  <c r="M867" i="4" s="1"/>
  <c r="W867" i="4" s="1"/>
  <c r="L866" i="4"/>
  <c r="N866" i="4" s="1"/>
  <c r="T866" i="4" s="1"/>
  <c r="L865" i="4"/>
  <c r="N865" i="4" s="1"/>
  <c r="L864" i="4"/>
  <c r="L863" i="4"/>
  <c r="M863" i="4" s="1"/>
  <c r="W863" i="4" s="1"/>
  <c r="L862" i="4"/>
  <c r="N862" i="4" s="1"/>
  <c r="L861" i="4"/>
  <c r="L860" i="4"/>
  <c r="M860" i="4" s="1"/>
  <c r="W860" i="4" s="1"/>
  <c r="L859" i="4"/>
  <c r="L858" i="4"/>
  <c r="M858" i="4" s="1"/>
  <c r="W858" i="4" s="1"/>
  <c r="L857" i="4"/>
  <c r="M857" i="4" s="1"/>
  <c r="L856" i="4"/>
  <c r="N856" i="4" s="1"/>
  <c r="L855" i="4"/>
  <c r="M855" i="4" s="1"/>
  <c r="O855" i="4" s="1"/>
  <c r="L854" i="4"/>
  <c r="N854" i="4" s="1"/>
  <c r="L853" i="4"/>
  <c r="M853" i="4" s="1"/>
  <c r="L852" i="4"/>
  <c r="N852" i="4" s="1"/>
  <c r="L851" i="4"/>
  <c r="M851" i="4" s="1"/>
  <c r="W851" i="4" s="1"/>
  <c r="M850" i="4"/>
  <c r="L850" i="4"/>
  <c r="N850" i="4" s="1"/>
  <c r="L849" i="4"/>
  <c r="L848" i="4"/>
  <c r="M848" i="4" s="1"/>
  <c r="O848" i="4" s="1"/>
  <c r="L847" i="4"/>
  <c r="L846" i="4"/>
  <c r="L845" i="4"/>
  <c r="M845" i="4" s="1"/>
  <c r="W845" i="4" s="1"/>
  <c r="L844" i="4"/>
  <c r="M844" i="4" s="1"/>
  <c r="S844" i="4" s="1"/>
  <c r="L843" i="4"/>
  <c r="M843" i="4" s="1"/>
  <c r="S843" i="4" s="1"/>
  <c r="L842" i="4"/>
  <c r="N842" i="4" s="1"/>
  <c r="R842" i="4" s="1"/>
  <c r="L841" i="4"/>
  <c r="L840" i="4"/>
  <c r="M840" i="4" s="1"/>
  <c r="L839" i="4"/>
  <c r="L838" i="4"/>
  <c r="L837" i="4"/>
  <c r="N837" i="4" s="1"/>
  <c r="L836" i="4"/>
  <c r="L835" i="4"/>
  <c r="L834" i="4"/>
  <c r="L833" i="4"/>
  <c r="N833" i="4" s="1"/>
  <c r="X833" i="4" s="1"/>
  <c r="L832" i="4"/>
  <c r="L831" i="4"/>
  <c r="L830" i="4"/>
  <c r="M830" i="4" s="1"/>
  <c r="S830" i="4" s="1"/>
  <c r="L829" i="4"/>
  <c r="L828" i="4"/>
  <c r="L827" i="4"/>
  <c r="L826" i="4"/>
  <c r="M826" i="4" s="1"/>
  <c r="W826" i="4" s="1"/>
  <c r="L825" i="4"/>
  <c r="M825" i="4" s="1"/>
  <c r="W825" i="4" s="1"/>
  <c r="L824" i="4"/>
  <c r="L823" i="4"/>
  <c r="L822" i="4"/>
  <c r="N822" i="4" s="1"/>
  <c r="L821" i="4"/>
  <c r="N821" i="4" s="1"/>
  <c r="X821" i="4" s="1"/>
  <c r="L820" i="4"/>
  <c r="N820" i="4" s="1"/>
  <c r="X820" i="4" s="1"/>
  <c r="L819" i="4"/>
  <c r="M819" i="4" s="1"/>
  <c r="L818" i="4"/>
  <c r="M818" i="4" s="1"/>
  <c r="L817" i="4"/>
  <c r="M817" i="4" s="1"/>
  <c r="Y817" i="4" s="1"/>
  <c r="L816" i="4"/>
  <c r="L815" i="4"/>
  <c r="M815" i="4" s="1"/>
  <c r="L814" i="4"/>
  <c r="M814" i="4" s="1"/>
  <c r="L813" i="4"/>
  <c r="N813" i="4" s="1"/>
  <c r="Z813" i="4" s="1"/>
  <c r="L812" i="4"/>
  <c r="N812" i="4" s="1"/>
  <c r="T812" i="4" s="1"/>
  <c r="L811" i="4"/>
  <c r="M811" i="4" s="1"/>
  <c r="O811" i="4" s="1"/>
  <c r="L810" i="4"/>
  <c r="M810" i="4" s="1"/>
  <c r="U810" i="4" s="1"/>
  <c r="L809" i="4"/>
  <c r="M809" i="4" s="1"/>
  <c r="W809" i="4" s="1"/>
  <c r="L808" i="4"/>
  <c r="L807" i="4"/>
  <c r="M807" i="4" s="1"/>
  <c r="O807" i="4" s="1"/>
  <c r="L806" i="4"/>
  <c r="N806" i="4" s="1"/>
  <c r="L805" i="4"/>
  <c r="M805" i="4" s="1"/>
  <c r="Y805" i="4" s="1"/>
  <c r="L804" i="4"/>
  <c r="N804" i="4" s="1"/>
  <c r="X804" i="4" s="1"/>
  <c r="L803" i="4"/>
  <c r="M803" i="4" s="1"/>
  <c r="O803" i="4" s="1"/>
  <c r="L802" i="4"/>
  <c r="L801" i="4"/>
  <c r="L800" i="4"/>
  <c r="N800" i="4" s="1"/>
  <c r="L799" i="4"/>
  <c r="L798" i="4"/>
  <c r="M798" i="4" s="1"/>
  <c r="L797" i="4"/>
  <c r="N797" i="4" s="1"/>
  <c r="L796" i="4"/>
  <c r="L795" i="4"/>
  <c r="M795" i="4" s="1"/>
  <c r="L794" i="4"/>
  <c r="M794" i="4" s="1"/>
  <c r="L793" i="4"/>
  <c r="N793" i="4" s="1"/>
  <c r="L792" i="4"/>
  <c r="M792" i="4" s="1"/>
  <c r="W792" i="4" s="1"/>
  <c r="L791" i="4"/>
  <c r="L790" i="4"/>
  <c r="N790" i="4" s="1"/>
  <c r="L789" i="4"/>
  <c r="L788" i="4"/>
  <c r="M788" i="4" s="1"/>
  <c r="L787" i="4"/>
  <c r="L786" i="4"/>
  <c r="L785" i="4"/>
  <c r="L784" i="4"/>
  <c r="M784" i="4" s="1"/>
  <c r="Y784" i="4" s="1"/>
  <c r="L783" i="4"/>
  <c r="L782" i="4"/>
  <c r="L781" i="4"/>
  <c r="M781" i="4" s="1"/>
  <c r="Y781" i="4" s="1"/>
  <c r="L780" i="4"/>
  <c r="M780" i="4" s="1"/>
  <c r="L779" i="4"/>
  <c r="M779" i="4" s="1"/>
  <c r="S779" i="4" s="1"/>
  <c r="L778" i="4"/>
  <c r="M778" i="4" s="1"/>
  <c r="L777" i="4"/>
  <c r="M777" i="4" s="1"/>
  <c r="L776" i="4"/>
  <c r="M776" i="4" s="1"/>
  <c r="L775" i="4"/>
  <c r="L774" i="4"/>
  <c r="N774" i="4" s="1"/>
  <c r="L773" i="4"/>
  <c r="M773" i="4" s="1"/>
  <c r="U773" i="4" s="1"/>
  <c r="L772" i="4"/>
  <c r="L771" i="4"/>
  <c r="L770" i="4"/>
  <c r="N770" i="4" s="1"/>
  <c r="L769" i="4"/>
  <c r="M769" i="4" s="1"/>
  <c r="Y769" i="4" s="1"/>
  <c r="L768" i="4"/>
  <c r="N768" i="4" s="1"/>
  <c r="X768" i="4" s="1"/>
  <c r="L767" i="4"/>
  <c r="M767" i="4" s="1"/>
  <c r="Y767" i="4" s="1"/>
  <c r="L766" i="4"/>
  <c r="M766" i="4" s="1"/>
  <c r="S766" i="4" s="1"/>
  <c r="L765" i="4"/>
  <c r="M765" i="4" s="1"/>
  <c r="Y765" i="4" s="1"/>
  <c r="L764" i="4"/>
  <c r="L763" i="4"/>
  <c r="M763" i="4" s="1"/>
  <c r="Y763" i="4" s="1"/>
  <c r="L762" i="4"/>
  <c r="L761" i="4"/>
  <c r="M761" i="4" s="1"/>
  <c r="L760" i="4"/>
  <c r="L759" i="4"/>
  <c r="M759" i="4" s="1"/>
  <c r="L758" i="4"/>
  <c r="L757" i="4"/>
  <c r="M757" i="4" s="1"/>
  <c r="L756" i="4"/>
  <c r="M756" i="4" s="1"/>
  <c r="L755" i="4"/>
  <c r="M755" i="4" s="1"/>
  <c r="L754" i="4"/>
  <c r="M754" i="4" s="1"/>
  <c r="U754" i="4" s="1"/>
  <c r="L753" i="4"/>
  <c r="M753" i="4" s="1"/>
  <c r="L752" i="4"/>
  <c r="N752" i="4" s="1"/>
  <c r="L751" i="4"/>
  <c r="L750" i="4"/>
  <c r="M750" i="4" s="1"/>
  <c r="L749" i="4"/>
  <c r="M749" i="4" s="1"/>
  <c r="L748" i="4"/>
  <c r="N748" i="4" s="1"/>
  <c r="L747" i="4"/>
  <c r="M747" i="4" s="1"/>
  <c r="S747" i="4" s="1"/>
  <c r="L746" i="4"/>
  <c r="N746" i="4" s="1"/>
  <c r="L745" i="4"/>
  <c r="M745" i="4" s="1"/>
  <c r="L744" i="4"/>
  <c r="N744" i="4" s="1"/>
  <c r="Z744" i="4" s="1"/>
  <c r="L743" i="4"/>
  <c r="L742" i="4"/>
  <c r="L741" i="4"/>
  <c r="N741" i="4" s="1"/>
  <c r="R741" i="4" s="1"/>
  <c r="L740" i="4"/>
  <c r="N740" i="4" s="1"/>
  <c r="L739" i="4"/>
  <c r="N739" i="4" s="1"/>
  <c r="L738" i="4"/>
  <c r="N738" i="4" s="1"/>
  <c r="L737" i="4"/>
  <c r="M737" i="4" s="1"/>
  <c r="Y737" i="4" s="1"/>
  <c r="L736" i="4"/>
  <c r="N736" i="4" s="1"/>
  <c r="L735" i="4"/>
  <c r="M735" i="4" s="1"/>
  <c r="L734" i="4"/>
  <c r="L733" i="4"/>
  <c r="M733" i="4" s="1"/>
  <c r="L732" i="4"/>
  <c r="M732" i="4" s="1"/>
  <c r="W732" i="4" s="1"/>
  <c r="L731" i="4"/>
  <c r="M731" i="4" s="1"/>
  <c r="L730" i="4"/>
  <c r="L729" i="4"/>
  <c r="N729" i="4" s="1"/>
  <c r="L728" i="4"/>
  <c r="N728" i="4" s="1"/>
  <c r="P728" i="4" s="1"/>
  <c r="L727" i="4"/>
  <c r="L726" i="4"/>
  <c r="N726" i="4" s="1"/>
  <c r="L725" i="4"/>
  <c r="L724" i="4"/>
  <c r="L723" i="4"/>
  <c r="N723" i="4" s="1"/>
  <c r="P723" i="4" s="1"/>
  <c r="L722" i="4"/>
  <c r="M722" i="4" s="1"/>
  <c r="L721" i="4"/>
  <c r="L720" i="4"/>
  <c r="M720" i="4" s="1"/>
  <c r="Y720" i="4" s="1"/>
  <c r="L719" i="4"/>
  <c r="N719" i="4" s="1"/>
  <c r="P719" i="4" s="1"/>
  <c r="L718" i="4"/>
  <c r="N718" i="4" s="1"/>
  <c r="R718" i="4" s="1"/>
  <c r="L717" i="4"/>
  <c r="L716" i="4"/>
  <c r="M716" i="4" s="1"/>
  <c r="Y716" i="4" s="1"/>
  <c r="L715" i="4"/>
  <c r="M715" i="4" s="1"/>
  <c r="S715" i="4" s="1"/>
  <c r="L714" i="4"/>
  <c r="N714" i="4" s="1"/>
  <c r="L713" i="4"/>
  <c r="N713" i="4" s="1"/>
  <c r="L712" i="4"/>
  <c r="N712" i="4" s="1"/>
  <c r="L711" i="4"/>
  <c r="M711" i="4" s="1"/>
  <c r="L710" i="4"/>
  <c r="N710" i="4" s="1"/>
  <c r="L709" i="4"/>
  <c r="L708" i="4"/>
  <c r="N708" i="4" s="1"/>
  <c r="Z708" i="4" s="1"/>
  <c r="L707" i="4"/>
  <c r="L706" i="4"/>
  <c r="N706" i="4" s="1"/>
  <c r="X706" i="4" s="1"/>
  <c r="L705" i="4"/>
  <c r="L704" i="4"/>
  <c r="M704" i="4" s="1"/>
  <c r="Q704" i="4" s="1"/>
  <c r="L703" i="4"/>
  <c r="M703" i="4" s="1"/>
  <c r="L702" i="4"/>
  <c r="L701" i="4"/>
  <c r="M701" i="4" s="1"/>
  <c r="Q701" i="4" s="1"/>
  <c r="L700" i="4"/>
  <c r="L699" i="4"/>
  <c r="M699" i="4" s="1"/>
  <c r="Y699" i="4" s="1"/>
  <c r="L698" i="4"/>
  <c r="N698" i="4" s="1"/>
  <c r="L697" i="4"/>
  <c r="L696" i="4"/>
  <c r="N696" i="4" s="1"/>
  <c r="L695" i="4"/>
  <c r="M695" i="4" s="1"/>
  <c r="W695" i="4" s="1"/>
  <c r="L694" i="4"/>
  <c r="M694" i="4" s="1"/>
  <c r="U694" i="4" s="1"/>
  <c r="L693" i="4"/>
  <c r="M693" i="4" s="1"/>
  <c r="L692" i="4"/>
  <c r="L691" i="4"/>
  <c r="L690" i="4"/>
  <c r="L689" i="4"/>
  <c r="L688" i="4"/>
  <c r="N688" i="4" s="1"/>
  <c r="Z688" i="4" s="1"/>
  <c r="L687" i="4"/>
  <c r="M687" i="4" s="1"/>
  <c r="O687" i="4" s="1"/>
  <c r="L686" i="4"/>
  <c r="L685" i="4"/>
  <c r="M685" i="4" s="1"/>
  <c r="L684" i="4"/>
  <c r="M684" i="4" s="1"/>
  <c r="L683" i="4"/>
  <c r="M683" i="4" s="1"/>
  <c r="Y683" i="4" s="1"/>
  <c r="L682" i="4"/>
  <c r="N682" i="4" s="1"/>
  <c r="L681" i="4"/>
  <c r="M681" i="4" s="1"/>
  <c r="Q681" i="4" s="1"/>
  <c r="L680" i="4"/>
  <c r="M680" i="4" s="1"/>
  <c r="U680" i="4" s="1"/>
  <c r="L679" i="4"/>
  <c r="M679" i="4" s="1"/>
  <c r="Y679" i="4" s="1"/>
  <c r="L678" i="4"/>
  <c r="M678" i="4" s="1"/>
  <c r="Q678" i="4" s="1"/>
  <c r="L677" i="4"/>
  <c r="M677" i="4" s="1"/>
  <c r="W677" i="4" s="1"/>
  <c r="L676" i="4"/>
  <c r="L675" i="4"/>
  <c r="M675" i="4" s="1"/>
  <c r="L674" i="4"/>
  <c r="N674" i="4" s="1"/>
  <c r="L673" i="4"/>
  <c r="M673" i="4" s="1"/>
  <c r="L672" i="4"/>
  <c r="L671" i="4"/>
  <c r="L670" i="4"/>
  <c r="N670" i="4" s="1"/>
  <c r="L669" i="4"/>
  <c r="L668" i="4"/>
  <c r="N668" i="4" s="1"/>
  <c r="L667" i="4"/>
  <c r="M667" i="4" s="1"/>
  <c r="L666" i="4"/>
  <c r="N666" i="4" s="1"/>
  <c r="L665" i="4"/>
  <c r="M665" i="4" s="1"/>
  <c r="U665" i="4" s="1"/>
  <c r="L664" i="4"/>
  <c r="M664" i="4" s="1"/>
  <c r="L663" i="4"/>
  <c r="M663" i="4" s="1"/>
  <c r="Q663" i="4" s="1"/>
  <c r="L662" i="4"/>
  <c r="N662" i="4" s="1"/>
  <c r="L661" i="4"/>
  <c r="M661" i="4" s="1"/>
  <c r="W661" i="4" s="1"/>
  <c r="L660" i="4"/>
  <c r="N660" i="4" s="1"/>
  <c r="T660" i="4" s="1"/>
  <c r="L659" i="4"/>
  <c r="M659" i="4" s="1"/>
  <c r="O659" i="4" s="1"/>
  <c r="L658" i="4"/>
  <c r="M658" i="4" s="1"/>
  <c r="L657" i="4"/>
  <c r="M657" i="4" s="1"/>
  <c r="W657" i="4" s="1"/>
  <c r="L656" i="4"/>
  <c r="N656" i="4" s="1"/>
  <c r="L655" i="4"/>
  <c r="M655" i="4" s="1"/>
  <c r="Y655" i="4" s="1"/>
  <c r="L654" i="4"/>
  <c r="N654" i="4" s="1"/>
  <c r="X654" i="4" s="1"/>
  <c r="L653" i="4"/>
  <c r="L652" i="4"/>
  <c r="M652" i="4" s="1"/>
  <c r="S652" i="4" s="1"/>
  <c r="L651" i="4"/>
  <c r="L650" i="4"/>
  <c r="L649" i="4"/>
  <c r="L648" i="4"/>
  <c r="M648" i="4" s="1"/>
  <c r="W648" i="4" s="1"/>
  <c r="L647" i="4"/>
  <c r="M647" i="4" s="1"/>
  <c r="S647" i="4" s="1"/>
  <c r="L646" i="4"/>
  <c r="N646" i="4" s="1"/>
  <c r="L645" i="4"/>
  <c r="L644" i="4"/>
  <c r="N644" i="4" s="1"/>
  <c r="Z644" i="4" s="1"/>
  <c r="L643" i="4"/>
  <c r="M643" i="4" s="1"/>
  <c r="U643" i="4" s="1"/>
  <c r="L642" i="4"/>
  <c r="N642" i="4" s="1"/>
  <c r="L641" i="4"/>
  <c r="M641" i="4" s="1"/>
  <c r="U641" i="4" s="1"/>
  <c r="L640" i="4"/>
  <c r="L639" i="4"/>
  <c r="L638" i="4"/>
  <c r="L637" i="4"/>
  <c r="M637" i="4" s="1"/>
  <c r="W637" i="4" s="1"/>
  <c r="L636" i="4"/>
  <c r="N636" i="4" s="1"/>
  <c r="L635" i="4"/>
  <c r="M635" i="4" s="1"/>
  <c r="U635" i="4" s="1"/>
  <c r="L634" i="4"/>
  <c r="N634" i="4" s="1"/>
  <c r="T634" i="4" s="1"/>
  <c r="L633" i="4"/>
  <c r="M633" i="4" s="1"/>
  <c r="L632" i="4"/>
  <c r="L631" i="4"/>
  <c r="M631" i="4" s="1"/>
  <c r="Y631" i="4" s="1"/>
  <c r="L630" i="4"/>
  <c r="N630" i="4" s="1"/>
  <c r="P630" i="4" s="1"/>
  <c r="L629" i="4"/>
  <c r="L628" i="4"/>
  <c r="L627" i="4"/>
  <c r="M627" i="4" s="1"/>
  <c r="Y627" i="4" s="1"/>
  <c r="L626" i="4"/>
  <c r="L625" i="4"/>
  <c r="M625" i="4" s="1"/>
  <c r="U625" i="4" s="1"/>
  <c r="L624" i="4"/>
  <c r="L623" i="4"/>
  <c r="L622" i="4"/>
  <c r="M622" i="4" s="1"/>
  <c r="L621" i="4"/>
  <c r="N621" i="4" s="1"/>
  <c r="T621" i="4" s="1"/>
  <c r="L620" i="4"/>
  <c r="N620" i="4" s="1"/>
  <c r="V620" i="4" s="1"/>
  <c r="L619" i="4"/>
  <c r="N619" i="4" s="1"/>
  <c r="Z619" i="4" s="1"/>
  <c r="L618" i="4"/>
  <c r="M618" i="4" s="1"/>
  <c r="L617" i="4"/>
  <c r="N617" i="4" s="1"/>
  <c r="L616" i="4"/>
  <c r="N616" i="4" s="1"/>
  <c r="P616" i="4" s="1"/>
  <c r="L615" i="4"/>
  <c r="M615" i="4" s="1"/>
  <c r="L614" i="4"/>
  <c r="N614" i="4" s="1"/>
  <c r="L613" i="4"/>
  <c r="N613" i="4" s="1"/>
  <c r="P613" i="4" s="1"/>
  <c r="L612" i="4"/>
  <c r="M612" i="4" s="1"/>
  <c r="U612" i="4" s="1"/>
  <c r="L611" i="4"/>
  <c r="L610" i="4"/>
  <c r="L609" i="4"/>
  <c r="N609" i="4" s="1"/>
  <c r="R609" i="4" s="1"/>
  <c r="L608" i="4"/>
  <c r="L607" i="4"/>
  <c r="L606" i="4"/>
  <c r="L605" i="4"/>
  <c r="N605" i="4" s="1"/>
  <c r="L604" i="4"/>
  <c r="N604" i="4" s="1"/>
  <c r="L603" i="4"/>
  <c r="L602" i="4"/>
  <c r="N602" i="4" s="1"/>
  <c r="L601" i="4"/>
  <c r="N601" i="4" s="1"/>
  <c r="L600" i="4"/>
  <c r="N600" i="4" s="1"/>
  <c r="L599" i="4"/>
  <c r="N599" i="4" s="1"/>
  <c r="L598" i="4"/>
  <c r="M598" i="4" s="1"/>
  <c r="L597" i="4"/>
  <c r="N597" i="4" s="1"/>
  <c r="L596" i="4"/>
  <c r="N596" i="4" s="1"/>
  <c r="L595" i="4"/>
  <c r="L594" i="4"/>
  <c r="N594" i="4" s="1"/>
  <c r="R594" i="4" s="1"/>
  <c r="L593" i="4"/>
  <c r="N593" i="4" s="1"/>
  <c r="P593" i="4" s="1"/>
  <c r="L592" i="4"/>
  <c r="M592" i="4" s="1"/>
  <c r="L591" i="4"/>
  <c r="L590" i="4"/>
  <c r="L589" i="4"/>
  <c r="N589" i="4" s="1"/>
  <c r="L588" i="4"/>
  <c r="L587" i="4"/>
  <c r="L586" i="4"/>
  <c r="L585" i="4"/>
  <c r="L584" i="4"/>
  <c r="N584" i="4" s="1"/>
  <c r="L583" i="4"/>
  <c r="L582" i="4"/>
  <c r="N582" i="4" s="1"/>
  <c r="L581" i="4"/>
  <c r="N581" i="4" s="1"/>
  <c r="L580" i="4"/>
  <c r="N580" i="4" s="1"/>
  <c r="X580" i="4" s="1"/>
  <c r="L579" i="4"/>
  <c r="N579" i="4" s="1"/>
  <c r="L578" i="4"/>
  <c r="M578" i="4" s="1"/>
  <c r="L577" i="4"/>
  <c r="N577" i="4" s="1"/>
  <c r="R577" i="4" s="1"/>
  <c r="L576" i="4"/>
  <c r="N576" i="4" s="1"/>
  <c r="L575" i="4"/>
  <c r="M575" i="4" s="1"/>
  <c r="U575" i="4" s="1"/>
  <c r="L574" i="4"/>
  <c r="N574" i="4" s="1"/>
  <c r="X574" i="4" s="1"/>
  <c r="L573" i="4"/>
  <c r="N573" i="4" s="1"/>
  <c r="P573" i="4" s="1"/>
  <c r="L572" i="4"/>
  <c r="L571" i="4"/>
  <c r="N571" i="4" s="1"/>
  <c r="L570" i="4"/>
  <c r="L569" i="4"/>
  <c r="N569" i="4" s="1"/>
  <c r="L568" i="4"/>
  <c r="M568" i="4" s="1"/>
  <c r="L567" i="4"/>
  <c r="L566" i="4"/>
  <c r="L565" i="4"/>
  <c r="N565" i="4" s="1"/>
  <c r="Z565" i="4" s="1"/>
  <c r="L564" i="4"/>
  <c r="L563" i="4"/>
  <c r="L562" i="4"/>
  <c r="L561" i="4"/>
  <c r="N561" i="4" s="1"/>
  <c r="L560" i="4"/>
  <c r="N560" i="4" s="1"/>
  <c r="X560" i="4" s="1"/>
  <c r="L559" i="4"/>
  <c r="N559" i="4" s="1"/>
  <c r="Z559" i="4" s="1"/>
  <c r="L558" i="4"/>
  <c r="L557" i="4"/>
  <c r="N557" i="4" s="1"/>
  <c r="X557" i="4" s="1"/>
  <c r="L556" i="4"/>
  <c r="N556" i="4" s="1"/>
  <c r="L555" i="4"/>
  <c r="L554" i="4"/>
  <c r="N554" i="4" s="1"/>
  <c r="L553" i="4"/>
  <c r="N553" i="4" s="1"/>
  <c r="L552" i="4"/>
  <c r="N552" i="4" s="1"/>
  <c r="X552" i="4" s="1"/>
  <c r="L551" i="4"/>
  <c r="L550" i="4"/>
  <c r="L549" i="4"/>
  <c r="M549" i="4" s="1"/>
  <c r="W549" i="4" s="1"/>
  <c r="L548" i="4"/>
  <c r="N548" i="4" s="1"/>
  <c r="X548" i="4" s="1"/>
  <c r="L547" i="4"/>
  <c r="L546" i="4"/>
  <c r="L545" i="4"/>
  <c r="N545" i="4" s="1"/>
  <c r="T545" i="4" s="1"/>
  <c r="L544" i="4"/>
  <c r="M544" i="4" s="1"/>
  <c r="L543" i="4"/>
  <c r="L542" i="4"/>
  <c r="M542" i="4" s="1"/>
  <c r="S542" i="4" s="1"/>
  <c r="L541" i="4"/>
  <c r="N541" i="4" s="1"/>
  <c r="L540" i="4"/>
  <c r="M540" i="4" s="1"/>
  <c r="L539" i="4"/>
  <c r="M539" i="4" s="1"/>
  <c r="Y539" i="4" s="1"/>
  <c r="L538" i="4"/>
  <c r="L537" i="4"/>
  <c r="L536" i="4"/>
  <c r="L535" i="4"/>
  <c r="N535" i="4" s="1"/>
  <c r="L534" i="4"/>
  <c r="L533" i="4"/>
  <c r="N533" i="4" s="1"/>
  <c r="X533" i="4" s="1"/>
  <c r="L532" i="4"/>
  <c r="M532" i="4" s="1"/>
  <c r="S532" i="4" s="1"/>
  <c r="L531" i="4"/>
  <c r="M531" i="4" s="1"/>
  <c r="L530" i="4"/>
  <c r="M530" i="4" s="1"/>
  <c r="L529" i="4"/>
  <c r="M529" i="4" s="1"/>
  <c r="L528" i="4"/>
  <c r="L527" i="4"/>
  <c r="N527" i="4" s="1"/>
  <c r="L526" i="4"/>
  <c r="M526" i="4" s="1"/>
  <c r="L525" i="4"/>
  <c r="L524" i="4"/>
  <c r="M524" i="4" s="1"/>
  <c r="L523" i="4"/>
  <c r="M523" i="4" s="1"/>
  <c r="L522" i="4"/>
  <c r="M522" i="4" s="1"/>
  <c r="S522" i="4" s="1"/>
  <c r="L521" i="4"/>
  <c r="N521" i="4" s="1"/>
  <c r="L520" i="4"/>
  <c r="M520" i="4" s="1"/>
  <c r="L519" i="4"/>
  <c r="N519" i="4" s="1"/>
  <c r="X519" i="4" s="1"/>
  <c r="L518" i="4"/>
  <c r="M518" i="4" s="1"/>
  <c r="L517" i="4"/>
  <c r="N517" i="4" s="1"/>
  <c r="L516" i="4"/>
  <c r="M516" i="4" s="1"/>
  <c r="L515" i="4"/>
  <c r="N515" i="4" s="1"/>
  <c r="L514" i="4"/>
  <c r="M514" i="4" s="1"/>
  <c r="L513" i="4"/>
  <c r="L512" i="4"/>
  <c r="M512" i="4" s="1"/>
  <c r="S512" i="4" s="1"/>
  <c r="L511" i="4"/>
  <c r="N511" i="4" s="1"/>
  <c r="L510" i="4"/>
  <c r="L509" i="4"/>
  <c r="N509" i="4" s="1"/>
  <c r="X509" i="4" s="1"/>
  <c r="L508" i="4"/>
  <c r="M508" i="4" s="1"/>
  <c r="L507" i="4"/>
  <c r="M507" i="4" s="1"/>
  <c r="L506" i="4"/>
  <c r="L505" i="4"/>
  <c r="N505" i="4" s="1"/>
  <c r="L504" i="4"/>
  <c r="M504" i="4" s="1"/>
  <c r="S504" i="4" s="1"/>
  <c r="L503" i="4"/>
  <c r="N503" i="4" s="1"/>
  <c r="X503" i="4" s="1"/>
  <c r="L502" i="4"/>
  <c r="M502" i="4" s="1"/>
  <c r="S502" i="4" s="1"/>
  <c r="L501" i="4"/>
  <c r="L500" i="4"/>
  <c r="L499" i="4"/>
  <c r="L498" i="4"/>
  <c r="L497" i="4"/>
  <c r="L496" i="4"/>
  <c r="M496" i="4" s="1"/>
  <c r="L495" i="4"/>
  <c r="M495" i="4" s="1"/>
  <c r="Y495" i="4" s="1"/>
  <c r="L494" i="4"/>
  <c r="M494" i="4" s="1"/>
  <c r="L493" i="4"/>
  <c r="N493" i="4" s="1"/>
  <c r="L492" i="4"/>
  <c r="M492" i="4" s="1"/>
  <c r="L491" i="4"/>
  <c r="N491" i="4" s="1"/>
  <c r="X491" i="4" s="1"/>
  <c r="L490" i="4"/>
  <c r="M490" i="4" s="1"/>
  <c r="S490" i="4" s="1"/>
  <c r="L489" i="4"/>
  <c r="N489" i="4" s="1"/>
  <c r="L488" i="4"/>
  <c r="M488" i="4" s="1"/>
  <c r="L487" i="4"/>
  <c r="N487" i="4" s="1"/>
  <c r="R487" i="4" s="1"/>
  <c r="L486" i="4"/>
  <c r="N486" i="4" s="1"/>
  <c r="T486" i="4" s="1"/>
  <c r="L485" i="4"/>
  <c r="M485" i="4" s="1"/>
  <c r="U485" i="4" s="1"/>
  <c r="L484" i="4"/>
  <c r="L483" i="4"/>
  <c r="N483" i="4" s="1"/>
  <c r="X483" i="4" s="1"/>
  <c r="L482" i="4"/>
  <c r="L481" i="4"/>
  <c r="N481" i="4" s="1"/>
  <c r="R481" i="4" s="1"/>
  <c r="L480" i="4"/>
  <c r="M480" i="4" s="1"/>
  <c r="S480" i="4" s="1"/>
  <c r="L479" i="4"/>
  <c r="N479" i="4" s="1"/>
  <c r="T479" i="4" s="1"/>
  <c r="L478" i="4"/>
  <c r="M478" i="4" s="1"/>
  <c r="L477" i="4"/>
  <c r="N477" i="4" s="1"/>
  <c r="L476" i="4"/>
  <c r="N476" i="4" s="1"/>
  <c r="L475" i="4"/>
  <c r="M475" i="4" s="1"/>
  <c r="L474" i="4"/>
  <c r="N474" i="4" s="1"/>
  <c r="L473" i="4"/>
  <c r="L472" i="4"/>
  <c r="L471" i="4"/>
  <c r="N471" i="4" s="1"/>
  <c r="R471" i="4" s="1"/>
  <c r="L470" i="4"/>
  <c r="M470" i="4" s="1"/>
  <c r="L469" i="4"/>
  <c r="M469" i="4" s="1"/>
  <c r="L468" i="4"/>
  <c r="M468" i="4" s="1"/>
  <c r="L467" i="4"/>
  <c r="M467" i="4" s="1"/>
  <c r="L466" i="4"/>
  <c r="N466" i="4" s="1"/>
  <c r="L465" i="4"/>
  <c r="N465" i="4" s="1"/>
  <c r="L464" i="4"/>
  <c r="L463" i="4"/>
  <c r="N463" i="4" s="1"/>
  <c r="L462" i="4"/>
  <c r="L461" i="4"/>
  <c r="M461" i="4" s="1"/>
  <c r="L460" i="4"/>
  <c r="M460" i="4" s="1"/>
  <c r="L459" i="4"/>
  <c r="M459" i="4" s="1"/>
  <c r="L458" i="4"/>
  <c r="M458" i="4" s="1"/>
  <c r="L457" i="4"/>
  <c r="M457" i="4" s="1"/>
  <c r="L456" i="4"/>
  <c r="N456" i="4" s="1"/>
  <c r="L455" i="4"/>
  <c r="L454" i="4"/>
  <c r="N454" i="4" s="1"/>
  <c r="L453" i="4"/>
  <c r="N453" i="4" s="1"/>
  <c r="L452" i="4"/>
  <c r="L451" i="4"/>
  <c r="N451" i="4" s="1"/>
  <c r="L450" i="4"/>
  <c r="L449" i="4"/>
  <c r="N449" i="4" s="1"/>
  <c r="R449" i="4" s="1"/>
  <c r="L448" i="4"/>
  <c r="M448" i="4" s="1"/>
  <c r="L447" i="4"/>
  <c r="N447" i="4" s="1"/>
  <c r="L446" i="4"/>
  <c r="L445" i="4"/>
  <c r="N445" i="4" s="1"/>
  <c r="T445" i="4" s="1"/>
  <c r="L444" i="4"/>
  <c r="M444" i="4" s="1"/>
  <c r="L443" i="4"/>
  <c r="N443" i="4" s="1"/>
  <c r="L442" i="4"/>
  <c r="L441" i="4"/>
  <c r="N441" i="4" s="1"/>
  <c r="L440" i="4"/>
  <c r="L439" i="4"/>
  <c r="N439" i="4" s="1"/>
  <c r="L438" i="4"/>
  <c r="L437" i="4"/>
  <c r="L436" i="4"/>
  <c r="M436" i="4" s="1"/>
  <c r="L435" i="4"/>
  <c r="N435" i="4" s="1"/>
  <c r="L434" i="4"/>
  <c r="L433" i="4"/>
  <c r="N433" i="4" s="1"/>
  <c r="V433" i="4" s="1"/>
  <c r="L432" i="4"/>
  <c r="M432" i="4" s="1"/>
  <c r="S432" i="4" s="1"/>
  <c r="L431" i="4"/>
  <c r="M431" i="4" s="1"/>
  <c r="L430" i="4"/>
  <c r="L429" i="4"/>
  <c r="N429" i="4" s="1"/>
  <c r="L428" i="4"/>
  <c r="M428" i="4" s="1"/>
  <c r="L427" i="4"/>
  <c r="N427" i="4" s="1"/>
  <c r="T427" i="4" s="1"/>
  <c r="L426" i="4"/>
  <c r="L425" i="4"/>
  <c r="N425" i="4" s="1"/>
  <c r="L424" i="4"/>
  <c r="L423" i="4"/>
  <c r="N423" i="4" s="1"/>
  <c r="R423" i="4" s="1"/>
  <c r="L422" i="4"/>
  <c r="L421" i="4"/>
  <c r="L420" i="4"/>
  <c r="M420" i="4" s="1"/>
  <c r="L419" i="4"/>
  <c r="N419" i="4" s="1"/>
  <c r="L418" i="4"/>
  <c r="L417" i="4"/>
  <c r="N417" i="4" s="1"/>
  <c r="L416" i="4"/>
  <c r="M416" i="4" s="1"/>
  <c r="S416" i="4" s="1"/>
  <c r="L415" i="4"/>
  <c r="N415" i="4" s="1"/>
  <c r="L414" i="4"/>
  <c r="L413" i="4"/>
  <c r="N413" i="4" s="1"/>
  <c r="T413" i="4" s="1"/>
  <c r="L412" i="4"/>
  <c r="M412" i="4" s="1"/>
  <c r="L411" i="4"/>
  <c r="N411" i="4" s="1"/>
  <c r="L410" i="4"/>
  <c r="L409" i="4"/>
  <c r="N409" i="4" s="1"/>
  <c r="V409" i="4" s="1"/>
  <c r="L408" i="4"/>
  <c r="L407" i="4"/>
  <c r="L406" i="4"/>
  <c r="L405" i="4"/>
  <c r="L404" i="4"/>
  <c r="M404" i="4" s="1"/>
  <c r="L403" i="4"/>
  <c r="N403" i="4" s="1"/>
  <c r="V403" i="4" s="1"/>
  <c r="L402" i="4"/>
  <c r="N402" i="4" s="1"/>
  <c r="L401" i="4"/>
  <c r="N401" i="4" s="1"/>
  <c r="L400" i="4"/>
  <c r="N400" i="4" s="1"/>
  <c r="L399" i="4"/>
  <c r="L398" i="4"/>
  <c r="N398" i="4" s="1"/>
  <c r="X398" i="4" s="1"/>
  <c r="L397" i="4"/>
  <c r="L396" i="4"/>
  <c r="L395" i="4"/>
  <c r="M395" i="4" s="1"/>
  <c r="Y395" i="4" s="1"/>
  <c r="L394" i="4"/>
  <c r="L393" i="4"/>
  <c r="N393" i="4" s="1"/>
  <c r="L392" i="4"/>
  <c r="M392" i="4" s="1"/>
  <c r="L391" i="4"/>
  <c r="N391" i="4" s="1"/>
  <c r="L390" i="4"/>
  <c r="N390" i="4" s="1"/>
  <c r="L389" i="4"/>
  <c r="N389" i="4" s="1"/>
  <c r="L388" i="4"/>
  <c r="L387" i="4"/>
  <c r="N387" i="4" s="1"/>
  <c r="L386" i="4"/>
  <c r="L385" i="4"/>
  <c r="N385" i="4" s="1"/>
  <c r="L384" i="4"/>
  <c r="L383" i="4"/>
  <c r="N383" i="4" s="1"/>
  <c r="L382" i="4"/>
  <c r="L381" i="4"/>
  <c r="N381" i="4" s="1"/>
  <c r="L380" i="4"/>
  <c r="L379" i="4"/>
  <c r="N379" i="4" s="1"/>
  <c r="L378" i="4"/>
  <c r="L377" i="4"/>
  <c r="N377" i="4" s="1"/>
  <c r="L376" i="4"/>
  <c r="L375" i="4"/>
  <c r="N375" i="4" s="1"/>
  <c r="L374" i="4"/>
  <c r="L373" i="4"/>
  <c r="N373" i="4" s="1"/>
  <c r="L372" i="4"/>
  <c r="L371" i="4"/>
  <c r="N371" i="4" s="1"/>
  <c r="L370" i="4"/>
  <c r="L369" i="4"/>
  <c r="N369" i="4" s="1"/>
  <c r="L368" i="4"/>
  <c r="L367" i="4"/>
  <c r="N367" i="4" s="1"/>
  <c r="L366" i="4"/>
  <c r="L365" i="4"/>
  <c r="N365" i="4" s="1"/>
  <c r="L364" i="4"/>
  <c r="L363" i="4"/>
  <c r="N363" i="4" s="1"/>
  <c r="L362" i="4"/>
  <c r="L361" i="4"/>
  <c r="N361" i="4" s="1"/>
  <c r="L360" i="4"/>
  <c r="L359" i="4"/>
  <c r="N359" i="4" s="1"/>
  <c r="L358" i="4"/>
  <c r="M358" i="4" s="1"/>
  <c r="Y358" i="4" s="1"/>
  <c r="L357" i="4"/>
  <c r="N357" i="4" s="1"/>
  <c r="L356" i="4"/>
  <c r="L355" i="4"/>
  <c r="N355" i="4" s="1"/>
  <c r="T355" i="4" s="1"/>
  <c r="L354" i="4"/>
  <c r="M354" i="4" s="1"/>
  <c r="O354" i="4" s="1"/>
  <c r="L353" i="4"/>
  <c r="N353" i="4" s="1"/>
  <c r="L352" i="4"/>
  <c r="M352" i="4" s="1"/>
  <c r="Y352" i="4" s="1"/>
  <c r="L351" i="4"/>
  <c r="N351" i="4" s="1"/>
  <c r="L350" i="4"/>
  <c r="M350" i="4" s="1"/>
  <c r="Y350" i="4" s="1"/>
  <c r="L349" i="4"/>
  <c r="N349" i="4" s="1"/>
  <c r="T349" i="4" s="1"/>
  <c r="L348" i="4"/>
  <c r="M348" i="4" s="1"/>
  <c r="O348" i="4" s="1"/>
  <c r="L347" i="4"/>
  <c r="N347" i="4" s="1"/>
  <c r="T347" i="4" s="1"/>
  <c r="L346" i="4"/>
  <c r="M346" i="4" s="1"/>
  <c r="Y346" i="4" s="1"/>
  <c r="L345" i="4"/>
  <c r="N345" i="4" s="1"/>
  <c r="L344" i="4"/>
  <c r="M344" i="4" s="1"/>
  <c r="Y344" i="4" s="1"/>
  <c r="L343" i="4"/>
  <c r="N343" i="4" s="1"/>
  <c r="L342" i="4"/>
  <c r="M342" i="4" s="1"/>
  <c r="L341" i="4"/>
  <c r="N341" i="4" s="1"/>
  <c r="T341" i="4" s="1"/>
  <c r="L340" i="4"/>
  <c r="L339" i="4"/>
  <c r="N339" i="4" s="1"/>
  <c r="L338" i="4"/>
  <c r="M338" i="4" s="1"/>
  <c r="Y338" i="4" s="1"/>
  <c r="L337" i="4"/>
  <c r="N337" i="4" s="1"/>
  <c r="L336" i="4"/>
  <c r="L335" i="4"/>
  <c r="N335" i="4" s="1"/>
  <c r="T335" i="4" s="1"/>
  <c r="L334" i="4"/>
  <c r="M334" i="4" s="1"/>
  <c r="O334" i="4" s="1"/>
  <c r="L333" i="4"/>
  <c r="N333" i="4" s="1"/>
  <c r="L332" i="4"/>
  <c r="M332" i="4" s="1"/>
  <c r="O332" i="4" s="1"/>
  <c r="L331" i="4"/>
  <c r="N331" i="4" s="1"/>
  <c r="L330" i="4"/>
  <c r="M330" i="4" s="1"/>
  <c r="Y330" i="4" s="1"/>
  <c r="L329" i="4"/>
  <c r="N329" i="4" s="1"/>
  <c r="T329" i="4" s="1"/>
  <c r="L328" i="4"/>
  <c r="L327" i="4"/>
  <c r="N327" i="4" s="1"/>
  <c r="T327" i="4" s="1"/>
  <c r="L326" i="4"/>
  <c r="L325" i="4"/>
  <c r="N325" i="4" s="1"/>
  <c r="L324" i="4"/>
  <c r="M324" i="4" s="1"/>
  <c r="Y324" i="4" s="1"/>
  <c r="L323" i="4"/>
  <c r="N323" i="4" s="1"/>
  <c r="L322" i="4"/>
  <c r="M322" i="4" s="1"/>
  <c r="L321" i="4"/>
  <c r="N321" i="4" s="1"/>
  <c r="T321" i="4" s="1"/>
  <c r="L320" i="4"/>
  <c r="L319" i="4"/>
  <c r="N319" i="4" s="1"/>
  <c r="L318" i="4"/>
  <c r="M318" i="4" s="1"/>
  <c r="Y318" i="4" s="1"/>
  <c r="L317" i="4"/>
  <c r="N317" i="4" s="1"/>
  <c r="L316" i="4"/>
  <c r="L315" i="4"/>
  <c r="N315" i="4" s="1"/>
  <c r="T315" i="4" s="1"/>
  <c r="L314" i="4"/>
  <c r="M314" i="4" s="1"/>
  <c r="O314" i="4" s="1"/>
  <c r="L313" i="4"/>
  <c r="N313" i="4" s="1"/>
  <c r="L312" i="4"/>
  <c r="M312" i="4" s="1"/>
  <c r="Y312" i="4" s="1"/>
  <c r="L311" i="4"/>
  <c r="N311" i="4" s="1"/>
  <c r="T311" i="4" s="1"/>
  <c r="L310" i="4"/>
  <c r="M310" i="4" s="1"/>
  <c r="Y310" i="4" s="1"/>
  <c r="L309" i="4"/>
  <c r="N309" i="4" s="1"/>
  <c r="T309" i="4" s="1"/>
  <c r="L308" i="4"/>
  <c r="L307" i="4"/>
  <c r="N307" i="4" s="1"/>
  <c r="T307" i="4" s="1"/>
  <c r="L306" i="4"/>
  <c r="M306" i="4" s="1"/>
  <c r="O306" i="4" s="1"/>
  <c r="L305" i="4"/>
  <c r="N305" i="4" s="1"/>
  <c r="L304" i="4"/>
  <c r="M304" i="4" s="1"/>
  <c r="Y304" i="4" s="1"/>
  <c r="L303" i="4"/>
  <c r="N303" i="4" s="1"/>
  <c r="L302" i="4"/>
  <c r="M302" i="4" s="1"/>
  <c r="L301" i="4"/>
  <c r="N301" i="4" s="1"/>
  <c r="T301" i="4" s="1"/>
  <c r="L300" i="4"/>
  <c r="N300" i="4" s="1"/>
  <c r="L299" i="4"/>
  <c r="M299" i="4" s="1"/>
  <c r="Y299" i="4" s="1"/>
  <c r="L298" i="4"/>
  <c r="N298" i="4" s="1"/>
  <c r="L297" i="4"/>
  <c r="L296" i="4"/>
  <c r="N296" i="4" s="1"/>
  <c r="T296" i="4" s="1"/>
  <c r="L295" i="4"/>
  <c r="M295" i="4" s="1"/>
  <c r="O295" i="4" s="1"/>
  <c r="L294" i="4"/>
  <c r="N294" i="4" s="1"/>
  <c r="L293" i="4"/>
  <c r="M293" i="4" s="1"/>
  <c r="O293" i="4" s="1"/>
  <c r="L292" i="4"/>
  <c r="N292" i="4" s="1"/>
  <c r="T292" i="4" s="1"/>
  <c r="L291" i="4"/>
  <c r="L290" i="4"/>
  <c r="N290" i="4" s="1"/>
  <c r="T290" i="4" s="1"/>
  <c r="L289" i="4"/>
  <c r="M289" i="4" s="1"/>
  <c r="Y289" i="4" s="1"/>
  <c r="L288" i="4"/>
  <c r="N288" i="4" s="1"/>
  <c r="T288" i="4" s="1"/>
  <c r="L287" i="4"/>
  <c r="L286" i="4"/>
  <c r="N286" i="4" s="1"/>
  <c r="L285" i="4"/>
  <c r="M285" i="4" s="1"/>
  <c r="Y285" i="4" s="1"/>
  <c r="L284" i="4"/>
  <c r="N284" i="4" s="1"/>
  <c r="T284" i="4" s="1"/>
  <c r="L283" i="4"/>
  <c r="L282" i="4"/>
  <c r="N282" i="4" s="1"/>
  <c r="T282" i="4" s="1"/>
  <c r="L281" i="4"/>
  <c r="L280" i="4"/>
  <c r="N280" i="4" s="1"/>
  <c r="L279" i="4"/>
  <c r="M279" i="4" s="1"/>
  <c r="Y279" i="4" s="1"/>
  <c r="L278" i="4"/>
  <c r="N278" i="4" s="1"/>
  <c r="L277" i="4"/>
  <c r="L276" i="4"/>
  <c r="N276" i="4" s="1"/>
  <c r="T276" i="4" s="1"/>
  <c r="L275" i="4"/>
  <c r="M275" i="4" s="1"/>
  <c r="O275" i="4" s="1"/>
  <c r="L274" i="4"/>
  <c r="N274" i="4" s="1"/>
  <c r="L273" i="4"/>
  <c r="M273" i="4" s="1"/>
  <c r="Y273" i="4" s="1"/>
  <c r="L272" i="4"/>
  <c r="N272" i="4" s="1"/>
  <c r="L271" i="4"/>
  <c r="M271" i="4" s="1"/>
  <c r="Y271" i="4" s="1"/>
  <c r="L270" i="4"/>
  <c r="N270" i="4" s="1"/>
  <c r="T270" i="4" s="1"/>
  <c r="L269" i="4"/>
  <c r="M269" i="4" s="1"/>
  <c r="O269" i="4" s="1"/>
  <c r="L268" i="4"/>
  <c r="N268" i="4" s="1"/>
  <c r="T268" i="4" s="1"/>
  <c r="L267" i="4"/>
  <c r="M267" i="4" s="1"/>
  <c r="O267" i="4" s="1"/>
  <c r="L266" i="4"/>
  <c r="N266" i="4" s="1"/>
  <c r="L265" i="4"/>
  <c r="M265" i="4" s="1"/>
  <c r="Y265" i="4" s="1"/>
  <c r="L264" i="4"/>
  <c r="N264" i="4" s="1"/>
  <c r="T264" i="4" s="1"/>
  <c r="L263" i="4"/>
  <c r="M263" i="4" s="1"/>
  <c r="L262" i="4"/>
  <c r="N262" i="4" s="1"/>
  <c r="T262" i="4" s="1"/>
  <c r="L261" i="4"/>
  <c r="L260" i="4"/>
  <c r="N260" i="4" s="1"/>
  <c r="L259" i="4"/>
  <c r="M259" i="4" s="1"/>
  <c r="Y259" i="4" s="1"/>
  <c r="L258" i="4"/>
  <c r="N258" i="4" s="1"/>
  <c r="L257" i="4"/>
  <c r="L256" i="4"/>
  <c r="N256" i="4" s="1"/>
  <c r="T256" i="4" s="1"/>
  <c r="L255" i="4"/>
  <c r="M255" i="4" s="1"/>
  <c r="O255" i="4" s="1"/>
  <c r="L254" i="4"/>
  <c r="N254" i="4" s="1"/>
  <c r="L253" i="4"/>
  <c r="M253" i="4" s="1"/>
  <c r="L252" i="4"/>
  <c r="N252" i="4" s="1"/>
  <c r="Z252" i="4" s="1"/>
  <c r="L251" i="4"/>
  <c r="L250" i="4"/>
  <c r="N250" i="4" s="1"/>
  <c r="P250" i="4" s="1"/>
  <c r="L249" i="4"/>
  <c r="L248" i="4"/>
  <c r="N248" i="4" s="1"/>
  <c r="L247" i="4"/>
  <c r="M247" i="4" s="1"/>
  <c r="Y247" i="4" s="1"/>
  <c r="L246" i="4"/>
  <c r="N246" i="4" s="1"/>
  <c r="L245" i="4"/>
  <c r="M245" i="4" s="1"/>
  <c r="O245" i="4" s="1"/>
  <c r="L244" i="4"/>
  <c r="L243" i="4"/>
  <c r="M243" i="4" s="1"/>
  <c r="L242" i="4"/>
  <c r="L241" i="4"/>
  <c r="L240" i="4"/>
  <c r="L239" i="4"/>
  <c r="L238" i="4"/>
  <c r="L237" i="4"/>
  <c r="M237" i="4" s="1"/>
  <c r="L236" i="4"/>
  <c r="L235" i="4"/>
  <c r="M235" i="4" s="1"/>
  <c r="L234" i="4"/>
  <c r="L233" i="4"/>
  <c r="M233" i="4" s="1"/>
  <c r="Y233" i="4" s="1"/>
  <c r="L232" i="4"/>
  <c r="L231" i="4"/>
  <c r="M231" i="4" s="1"/>
  <c r="U231" i="4" s="1"/>
  <c r="L230" i="4"/>
  <c r="L229" i="4"/>
  <c r="L228" i="4"/>
  <c r="L227" i="4"/>
  <c r="M227" i="4" s="1"/>
  <c r="L226" i="4"/>
  <c r="M226" i="4" s="1"/>
  <c r="L225" i="4"/>
  <c r="N225" i="4" s="1"/>
  <c r="L224" i="4"/>
  <c r="M224" i="4" s="1"/>
  <c r="Y224" i="4" s="1"/>
  <c r="L223" i="4"/>
  <c r="N223" i="4" s="1"/>
  <c r="Z223" i="4" s="1"/>
  <c r="L222" i="4"/>
  <c r="L221" i="4"/>
  <c r="N221" i="4" s="1"/>
  <c r="L220" i="4"/>
  <c r="M220" i="4" s="1"/>
  <c r="Y220" i="4" s="1"/>
  <c r="L219" i="4"/>
  <c r="N219" i="4" s="1"/>
  <c r="L218" i="4"/>
  <c r="M218" i="4" s="1"/>
  <c r="U218" i="4" s="1"/>
  <c r="L217" i="4"/>
  <c r="N217" i="4" s="1"/>
  <c r="L216" i="4"/>
  <c r="M216" i="4" s="1"/>
  <c r="Y216" i="4" s="1"/>
  <c r="L215" i="4"/>
  <c r="N215" i="4" s="1"/>
  <c r="L214" i="4"/>
  <c r="M214" i="4" s="1"/>
  <c r="Y214" i="4" s="1"/>
  <c r="L213" i="4"/>
  <c r="N213" i="4" s="1"/>
  <c r="T213" i="4" s="1"/>
  <c r="L212" i="4"/>
  <c r="M212" i="4" s="1"/>
  <c r="L211" i="4"/>
  <c r="N211" i="4" s="1"/>
  <c r="L210" i="4"/>
  <c r="M210" i="4" s="1"/>
  <c r="Y210" i="4" s="1"/>
  <c r="L209" i="4"/>
  <c r="N209" i="4" s="1"/>
  <c r="Z209" i="4" s="1"/>
  <c r="L208" i="4"/>
  <c r="L207" i="4"/>
  <c r="N207" i="4" s="1"/>
  <c r="Z207" i="4" s="1"/>
  <c r="L206" i="4"/>
  <c r="L205" i="4"/>
  <c r="N205" i="4" s="1"/>
  <c r="L204" i="4"/>
  <c r="L203" i="4"/>
  <c r="N203" i="4" s="1"/>
  <c r="Z203" i="4" s="1"/>
  <c r="L202" i="4"/>
  <c r="M202" i="4" s="1"/>
  <c r="Y202" i="4" s="1"/>
  <c r="L201" i="4"/>
  <c r="N201" i="4" s="1"/>
  <c r="L200" i="4"/>
  <c r="M200" i="4" s="1"/>
  <c r="Y200" i="4" s="1"/>
  <c r="L199" i="4"/>
  <c r="N199" i="4" s="1"/>
  <c r="T199" i="4" s="1"/>
  <c r="L198" i="4"/>
  <c r="M198" i="4" s="1"/>
  <c r="Y198" i="4" s="1"/>
  <c r="L197" i="4"/>
  <c r="N197" i="4" s="1"/>
  <c r="L196" i="4"/>
  <c r="M196" i="4" s="1"/>
  <c r="Y196" i="4" s="1"/>
  <c r="L195" i="4"/>
  <c r="N195" i="4" s="1"/>
  <c r="L194" i="4"/>
  <c r="L193" i="4"/>
  <c r="N193" i="4" s="1"/>
  <c r="L192" i="4"/>
  <c r="N192" i="4" s="1"/>
  <c r="L191" i="4"/>
  <c r="M191" i="4" s="1"/>
  <c r="L190" i="4"/>
  <c r="N190" i="4" s="1"/>
  <c r="L189" i="4"/>
  <c r="M189" i="4" s="1"/>
  <c r="S189" i="4" s="1"/>
  <c r="L188" i="4"/>
  <c r="M188" i="4" s="1"/>
  <c r="L187" i="4"/>
  <c r="M187" i="4" s="1"/>
  <c r="Q187" i="4" s="1"/>
  <c r="L186" i="4"/>
  <c r="N186" i="4" s="1"/>
  <c r="L185" i="4"/>
  <c r="M185" i="4" s="1"/>
  <c r="S185" i="4" s="1"/>
  <c r="L184" i="4"/>
  <c r="N184" i="4" s="1"/>
  <c r="L183" i="4"/>
  <c r="M183" i="4" s="1"/>
  <c r="S183" i="4" s="1"/>
  <c r="L182" i="4"/>
  <c r="N182" i="4" s="1"/>
  <c r="L181" i="4"/>
  <c r="M181" i="4" s="1"/>
  <c r="S181" i="4" s="1"/>
  <c r="L180" i="4"/>
  <c r="N180" i="4" s="1"/>
  <c r="L179" i="4"/>
  <c r="M179" i="4" s="1"/>
  <c r="S179" i="4" s="1"/>
  <c r="L178" i="4"/>
  <c r="N178" i="4" s="1"/>
  <c r="L177" i="4"/>
  <c r="M177" i="4" s="1"/>
  <c r="L176" i="4"/>
  <c r="N176" i="4" s="1"/>
  <c r="L175" i="4"/>
  <c r="M175" i="4" s="1"/>
  <c r="S175" i="4" s="1"/>
  <c r="L174" i="4"/>
  <c r="N174" i="4" s="1"/>
  <c r="L173" i="4"/>
  <c r="M173" i="4" s="1"/>
  <c r="L172" i="4"/>
  <c r="N172" i="4" s="1"/>
  <c r="L171" i="4"/>
  <c r="M171" i="4" s="1"/>
  <c r="L170" i="4"/>
  <c r="L169" i="4"/>
  <c r="L168" i="4"/>
  <c r="L167" i="4"/>
  <c r="M167" i="4" s="1"/>
  <c r="S167" i="4" s="1"/>
  <c r="L166" i="4"/>
  <c r="N166" i="4" s="1"/>
  <c r="L165" i="4"/>
  <c r="M165" i="4" s="1"/>
  <c r="L164" i="4"/>
  <c r="M164" i="4" s="1"/>
  <c r="L163" i="4"/>
  <c r="L162" i="4"/>
  <c r="N162" i="4" s="1"/>
  <c r="L161" i="4"/>
  <c r="M161" i="4" s="1"/>
  <c r="S161" i="4" s="1"/>
  <c r="L160" i="4"/>
  <c r="L159" i="4"/>
  <c r="M159" i="4" s="1"/>
  <c r="S159" i="4" s="1"/>
  <c r="L158" i="4"/>
  <c r="N158" i="4" s="1"/>
  <c r="L157" i="4"/>
  <c r="M157" i="4" s="1"/>
  <c r="L156" i="4"/>
  <c r="N156" i="4" s="1"/>
  <c r="L155" i="4"/>
  <c r="M155" i="4" s="1"/>
  <c r="Q155" i="4" s="1"/>
  <c r="L154" i="4"/>
  <c r="N154" i="4" s="1"/>
  <c r="L153" i="4"/>
  <c r="M153" i="4" s="1"/>
  <c r="L152" i="4"/>
  <c r="N152" i="4" s="1"/>
  <c r="L151" i="4"/>
  <c r="M151" i="4" s="1"/>
  <c r="L150" i="4"/>
  <c r="N150" i="4" s="1"/>
  <c r="L149" i="4"/>
  <c r="M149" i="4" s="1"/>
  <c r="S149" i="4" s="1"/>
  <c r="L148" i="4"/>
  <c r="M148" i="4" s="1"/>
  <c r="L147" i="4"/>
  <c r="L146" i="4"/>
  <c r="N146" i="4" s="1"/>
  <c r="X146" i="4" s="1"/>
  <c r="L145" i="4"/>
  <c r="M145" i="4" s="1"/>
  <c r="L144" i="4"/>
  <c r="N144" i="4" s="1"/>
  <c r="X144" i="4" s="1"/>
  <c r="L143" i="4"/>
  <c r="M143" i="4" s="1"/>
  <c r="Q143" i="4" s="1"/>
  <c r="L142" i="4"/>
  <c r="N142" i="4" s="1"/>
  <c r="L141" i="4"/>
  <c r="M141" i="4" s="1"/>
  <c r="S141" i="4" s="1"/>
  <c r="L140" i="4"/>
  <c r="L139" i="4"/>
  <c r="M139" i="4" s="1"/>
  <c r="L138" i="4"/>
  <c r="N138" i="4" s="1"/>
  <c r="L137" i="4"/>
  <c r="M137" i="4" s="1"/>
  <c r="L136" i="4"/>
  <c r="N136" i="4" s="1"/>
  <c r="L135" i="4"/>
  <c r="M135" i="4" s="1"/>
  <c r="S135" i="4" s="1"/>
  <c r="L134" i="4"/>
  <c r="N134" i="4" s="1"/>
  <c r="L133" i="4"/>
  <c r="M133" i="4" s="1"/>
  <c r="L132" i="4"/>
  <c r="N132" i="4" s="1"/>
  <c r="L131" i="4"/>
  <c r="M131" i="4" s="1"/>
  <c r="L130" i="4"/>
  <c r="M130" i="4" s="1"/>
  <c r="Y130" i="4" s="1"/>
  <c r="L129" i="4"/>
  <c r="M129" i="4" s="1"/>
  <c r="S129" i="4" s="1"/>
  <c r="L128" i="4"/>
  <c r="M128" i="4" s="1"/>
  <c r="L127" i="4"/>
  <c r="M127" i="4" s="1"/>
  <c r="S127" i="4" s="1"/>
  <c r="L126" i="4"/>
  <c r="N126" i="4" s="1"/>
  <c r="L125" i="4"/>
  <c r="M125" i="4" s="1"/>
  <c r="L124" i="4"/>
  <c r="N124" i="4" s="1"/>
  <c r="X124" i="4" s="1"/>
  <c r="L123" i="4"/>
  <c r="M123" i="4" s="1"/>
  <c r="S123" i="4" s="1"/>
  <c r="L122" i="4"/>
  <c r="N122" i="4" s="1"/>
  <c r="L121" i="4"/>
  <c r="M121" i="4" s="1"/>
  <c r="S121" i="4" s="1"/>
  <c r="L120" i="4"/>
  <c r="L119" i="4"/>
  <c r="M119" i="4" s="1"/>
  <c r="L118" i="4"/>
  <c r="N118" i="4" s="1"/>
  <c r="L117" i="4"/>
  <c r="M117" i="4" s="1"/>
  <c r="L116" i="4"/>
  <c r="L115" i="4"/>
  <c r="M115" i="4" s="1"/>
  <c r="S115" i="4" s="1"/>
  <c r="L114" i="4"/>
  <c r="N114" i="4" s="1"/>
  <c r="L113" i="4"/>
  <c r="M113" i="4" s="1"/>
  <c r="L112" i="4"/>
  <c r="N112" i="4" s="1"/>
  <c r="L111" i="4"/>
  <c r="M111" i="4" s="1"/>
  <c r="L110" i="4"/>
  <c r="M110" i="4" s="1"/>
  <c r="Y110" i="4" s="1"/>
  <c r="L109" i="4"/>
  <c r="M109" i="4" s="1"/>
  <c r="S109" i="4" s="1"/>
  <c r="L108" i="4"/>
  <c r="N108" i="4" s="1"/>
  <c r="L107" i="4"/>
  <c r="L106" i="4"/>
  <c r="N106" i="4" s="1"/>
  <c r="L105" i="4"/>
  <c r="M105" i="4" s="1"/>
  <c r="S105" i="4" s="1"/>
  <c r="L104" i="4"/>
  <c r="M104" i="4" s="1"/>
  <c r="L103" i="4"/>
  <c r="M103" i="4" s="1"/>
  <c r="S103" i="4" s="1"/>
  <c r="L102" i="4"/>
  <c r="N102" i="4" s="1"/>
  <c r="L101" i="4"/>
  <c r="M101" i="4" s="1"/>
  <c r="S101" i="4" s="1"/>
  <c r="L100" i="4"/>
  <c r="N100" i="4" s="1"/>
  <c r="L99" i="4"/>
  <c r="M99" i="4" s="1"/>
  <c r="S99" i="4" s="1"/>
  <c r="L98" i="4"/>
  <c r="N98" i="4" s="1"/>
  <c r="L97" i="4"/>
  <c r="M97" i="4" s="1"/>
  <c r="L96" i="4"/>
  <c r="N96" i="4" s="1"/>
  <c r="L95" i="4"/>
  <c r="M95" i="4" s="1"/>
  <c r="S95" i="4" s="1"/>
  <c r="L94" i="4"/>
  <c r="N94" i="4" s="1"/>
  <c r="L93" i="4"/>
  <c r="M93" i="4" s="1"/>
  <c r="L92" i="4"/>
  <c r="N92" i="4" s="1"/>
  <c r="L91" i="4"/>
  <c r="M91" i="4" s="1"/>
  <c r="L90" i="4"/>
  <c r="L89" i="4"/>
  <c r="M89" i="4" s="1"/>
  <c r="S89" i="4" s="1"/>
  <c r="L88" i="4"/>
  <c r="L87" i="4"/>
  <c r="M87" i="4" s="1"/>
  <c r="S87" i="4" s="1"/>
  <c r="L86" i="4"/>
  <c r="N86" i="4" s="1"/>
  <c r="L85" i="4"/>
  <c r="M85" i="4" s="1"/>
  <c r="L84" i="4"/>
  <c r="N84" i="4" s="1"/>
  <c r="X84" i="4" s="1"/>
  <c r="L83" i="4"/>
  <c r="M83" i="4" s="1"/>
  <c r="S83" i="4" s="1"/>
  <c r="L82" i="4"/>
  <c r="N82" i="4" s="1"/>
  <c r="L81" i="4"/>
  <c r="M81" i="4" s="1"/>
  <c r="S81" i="4" s="1"/>
  <c r="L80" i="4"/>
  <c r="N80" i="4" s="1"/>
  <c r="L79" i="4"/>
  <c r="M79" i="4" s="1"/>
  <c r="S79" i="4" s="1"/>
  <c r="L78" i="4"/>
  <c r="N78" i="4" s="1"/>
  <c r="L77" i="4"/>
  <c r="M77" i="4" s="1"/>
  <c r="L76" i="4"/>
  <c r="N76" i="4" s="1"/>
  <c r="L75" i="4"/>
  <c r="M75" i="4" s="1"/>
  <c r="S75" i="4" s="1"/>
  <c r="L74" i="4"/>
  <c r="N74" i="4" s="1"/>
  <c r="L73" i="4"/>
  <c r="M73" i="4" s="1"/>
  <c r="L72" i="4"/>
  <c r="M72" i="4" s="1"/>
  <c r="L71" i="4"/>
  <c r="L70" i="4"/>
  <c r="L69" i="4"/>
  <c r="M69" i="4" s="1"/>
  <c r="U69" i="4" s="1"/>
  <c r="L68" i="4"/>
  <c r="N68" i="4" s="1"/>
  <c r="L67" i="4"/>
  <c r="L66" i="4"/>
  <c r="L65" i="4"/>
  <c r="M65" i="4" s="1"/>
  <c r="U65" i="4" s="1"/>
  <c r="L64" i="4"/>
  <c r="N64" i="4" s="1"/>
  <c r="L63" i="4"/>
  <c r="M63" i="4" s="1"/>
  <c r="L62" i="4"/>
  <c r="M62" i="4" s="1"/>
  <c r="L61" i="4"/>
  <c r="M61" i="4" s="1"/>
  <c r="U61" i="4" s="1"/>
  <c r="L60" i="4"/>
  <c r="N60" i="4" s="1"/>
  <c r="L59" i="4"/>
  <c r="M59" i="4" s="1"/>
  <c r="U59" i="4" s="1"/>
  <c r="L58" i="4"/>
  <c r="N58" i="4" s="1"/>
  <c r="T58" i="4" s="1"/>
  <c r="L57" i="4"/>
  <c r="N57" i="4" s="1"/>
  <c r="L56" i="4"/>
  <c r="N56" i="4" s="1"/>
  <c r="L55" i="4"/>
  <c r="N55" i="4" s="1"/>
  <c r="L54" i="4"/>
  <c r="N54" i="4" s="1"/>
  <c r="L53" i="4"/>
  <c r="N53" i="4" s="1"/>
  <c r="L52" i="4"/>
  <c r="M52" i="4" s="1"/>
  <c r="L51" i="4"/>
  <c r="N51" i="4" s="1"/>
  <c r="L50" i="4"/>
  <c r="N50" i="4" s="1"/>
  <c r="L49" i="4"/>
  <c r="M49" i="4" s="1"/>
  <c r="L48" i="4"/>
  <c r="N48" i="4" s="1"/>
  <c r="L47" i="4"/>
  <c r="N47" i="4" s="1"/>
  <c r="L46" i="4"/>
  <c r="N46" i="4" s="1"/>
  <c r="L45" i="4"/>
  <c r="N45" i="4" s="1"/>
  <c r="L44" i="4"/>
  <c r="L43" i="4"/>
  <c r="N43" i="4" s="1"/>
  <c r="L42" i="4"/>
  <c r="N42" i="4" s="1"/>
  <c r="V42" i="4" s="1"/>
  <c r="L41" i="4"/>
  <c r="N41" i="4" s="1"/>
  <c r="L40" i="4"/>
  <c r="N40" i="4" s="1"/>
  <c r="V40" i="4" s="1"/>
  <c r="L39" i="4"/>
  <c r="N39" i="4" s="1"/>
  <c r="L38" i="4"/>
  <c r="N38" i="4" s="1"/>
  <c r="V38" i="4" s="1"/>
  <c r="L37" i="4"/>
  <c r="N37" i="4" s="1"/>
  <c r="L36" i="4"/>
  <c r="M36" i="4" s="1"/>
  <c r="U36" i="4" s="1"/>
  <c r="L35" i="4"/>
  <c r="N35" i="4" s="1"/>
  <c r="L34" i="4"/>
  <c r="N34" i="4" s="1"/>
  <c r="V34" i="4" s="1"/>
  <c r="L33" i="4"/>
  <c r="N33" i="4" s="1"/>
  <c r="L32" i="4"/>
  <c r="M32" i="4" s="1"/>
  <c r="U32" i="4" s="1"/>
  <c r="L31" i="4"/>
  <c r="N31" i="4" s="1"/>
  <c r="L30" i="4"/>
  <c r="N30" i="4" s="1"/>
  <c r="V30" i="4" s="1"/>
  <c r="L29" i="4"/>
  <c r="N29" i="4" s="1"/>
  <c r="L28" i="4"/>
  <c r="N28" i="4" s="1"/>
  <c r="V28" i="4" s="1"/>
  <c r="L27" i="4"/>
  <c r="L26" i="4"/>
  <c r="N26" i="4" s="1"/>
  <c r="V26" i="4" s="1"/>
  <c r="L25" i="4"/>
  <c r="N25" i="4" s="1"/>
  <c r="L24" i="4"/>
  <c r="L23" i="4"/>
  <c r="N23" i="4" s="1"/>
  <c r="L22" i="4"/>
  <c r="N22" i="4" s="1"/>
  <c r="V22" i="4" s="1"/>
  <c r="L21" i="4"/>
  <c r="N21" i="4" s="1"/>
  <c r="L20" i="4"/>
  <c r="N20" i="4" s="1"/>
  <c r="V20" i="4" s="1"/>
  <c r="L19" i="4"/>
  <c r="N19" i="4" s="1"/>
  <c r="L18" i="4"/>
  <c r="M18" i="4" s="1"/>
  <c r="U18" i="4" s="1"/>
  <c r="L17" i="4"/>
  <c r="N17" i="4" s="1"/>
  <c r="L16" i="4"/>
  <c r="N16" i="4" s="1"/>
  <c r="V16" i="4" s="1"/>
  <c r="L15" i="4"/>
  <c r="N15" i="4" s="1"/>
  <c r="L14" i="4"/>
  <c r="N14" i="4" s="1"/>
  <c r="V14" i="4" s="1"/>
  <c r="L13" i="4"/>
  <c r="N13" i="4" s="1"/>
  <c r="L12" i="4"/>
  <c r="M12" i="4" s="1"/>
  <c r="U12" i="4" s="1"/>
  <c r="L11" i="4"/>
  <c r="N11" i="4" s="1"/>
  <c r="L10" i="4"/>
  <c r="N10" i="4" s="1"/>
  <c r="V10" i="4" s="1"/>
  <c r="L9" i="4"/>
  <c r="N9" i="4" s="1"/>
  <c r="L8" i="4"/>
  <c r="N8" i="4" s="1"/>
  <c r="V8" i="4" s="1"/>
  <c r="L7" i="4"/>
  <c r="L6" i="4"/>
  <c r="N6" i="4" s="1"/>
  <c r="V6" i="4" s="1"/>
  <c r="L5" i="4"/>
  <c r="N5" i="4" s="1"/>
  <c r="L4" i="4"/>
  <c r="L3" i="4"/>
  <c r="N3" i="4" s="1"/>
  <c r="L2" i="4"/>
  <c r="O2" i="4" s="1"/>
  <c r="U1292" i="4" l="1"/>
  <c r="U1549" i="4"/>
  <c r="M1991" i="4"/>
  <c r="W1991" i="4" s="1"/>
  <c r="N306" i="4"/>
  <c r="N395" i="4"/>
  <c r="Y1028" i="4"/>
  <c r="X1991" i="4"/>
  <c r="U1354" i="4"/>
  <c r="N1984" i="4"/>
  <c r="X1984" i="4" s="1"/>
  <c r="N716" i="4"/>
  <c r="X716" i="4" s="1"/>
  <c r="Y825" i="4"/>
  <c r="N844" i="4"/>
  <c r="O1139" i="4"/>
  <c r="M1563" i="4"/>
  <c r="Q1292" i="4"/>
  <c r="M956" i="4"/>
  <c r="U956" i="4" s="1"/>
  <c r="M599" i="4"/>
  <c r="M1830" i="4"/>
  <c r="N1969" i="4"/>
  <c r="T1969" i="4" s="1"/>
  <c r="N79" i="4"/>
  <c r="V79" i="4" s="1"/>
  <c r="O648" i="4"/>
  <c r="N687" i="4"/>
  <c r="T687" i="4" s="1"/>
  <c r="M930" i="4"/>
  <c r="T1464" i="4"/>
  <c r="T1579" i="4"/>
  <c r="N2054" i="4"/>
  <c r="Z2054" i="4" s="1"/>
  <c r="Q79" i="4"/>
  <c r="X423" i="4"/>
  <c r="S851" i="4"/>
  <c r="M1086" i="4"/>
  <c r="U1086" i="4" s="1"/>
  <c r="N1367" i="4"/>
  <c r="P1367" i="4" s="1"/>
  <c r="N1940" i="4"/>
  <c r="M2031" i="4"/>
  <c r="M454" i="4"/>
  <c r="W454" i="4" s="1"/>
  <c r="M896" i="4"/>
  <c r="M2153" i="4"/>
  <c r="N2191" i="4"/>
  <c r="X2191" i="4" s="1"/>
  <c r="T1235" i="4"/>
  <c r="N1757" i="4"/>
  <c r="V1757" i="4" s="1"/>
  <c r="O2051" i="4"/>
  <c r="T2105" i="4"/>
  <c r="N863" i="4"/>
  <c r="R863" i="4" s="1"/>
  <c r="N880" i="4"/>
  <c r="M916" i="4"/>
  <c r="U1935" i="4"/>
  <c r="V1997" i="4"/>
  <c r="Q2051" i="4"/>
  <c r="N872" i="4"/>
  <c r="X872" i="4" s="1"/>
  <c r="M890" i="4"/>
  <c r="U890" i="4" s="1"/>
  <c r="N1324" i="4"/>
  <c r="V1324" i="4" s="1"/>
  <c r="M1730" i="4"/>
  <c r="U2051" i="4"/>
  <c r="M84" i="4"/>
  <c r="T203" i="4"/>
  <c r="N704" i="4"/>
  <c r="N857" i="4"/>
  <c r="N910" i="4"/>
  <c r="S956" i="4"/>
  <c r="M1770" i="4"/>
  <c r="W1770" i="4" s="1"/>
  <c r="N1974" i="4"/>
  <c r="Z1974" i="4" s="1"/>
  <c r="P203" i="4"/>
  <c r="N648" i="4"/>
  <c r="Z648" i="4" s="1"/>
  <c r="M698" i="4"/>
  <c r="N722" i="4"/>
  <c r="P722" i="4" s="1"/>
  <c r="Z768" i="4"/>
  <c r="S1336" i="4"/>
  <c r="S1354" i="4"/>
  <c r="M1661" i="4"/>
  <c r="N1745" i="4"/>
  <c r="P1745" i="4" s="1"/>
  <c r="Z1818" i="4"/>
  <c r="P1661" i="4"/>
  <c r="Z213" i="4"/>
  <c r="M1005" i="4"/>
  <c r="Z1125" i="4"/>
  <c r="M1347" i="4"/>
  <c r="Y1354" i="4"/>
  <c r="U1543" i="4"/>
  <c r="M1635" i="4"/>
  <c r="U1635" i="4" s="1"/>
  <c r="V1661" i="4"/>
  <c r="N1764" i="4"/>
  <c r="N1838" i="4"/>
  <c r="N2016" i="4"/>
  <c r="O2193" i="4"/>
  <c r="N62" i="4"/>
  <c r="Y845" i="4"/>
  <c r="M952" i="4"/>
  <c r="Q952" i="4" s="1"/>
  <c r="Y1163" i="4"/>
  <c r="M1506" i="4"/>
  <c r="O1506" i="4" s="1"/>
  <c r="N2010" i="4"/>
  <c r="X2010" i="4" s="1"/>
  <c r="Q2085" i="4"/>
  <c r="Q2193" i="4"/>
  <c r="M869" i="4"/>
  <c r="N912" i="4"/>
  <c r="T912" i="4" s="1"/>
  <c r="M918" i="4"/>
  <c r="R1183" i="4"/>
  <c r="P1730" i="4"/>
  <c r="M1995" i="4"/>
  <c r="W1995" i="4" s="1"/>
  <c r="O2010" i="4"/>
  <c r="S2085" i="4"/>
  <c r="M2129" i="4"/>
  <c r="S2193" i="4"/>
  <c r="N507" i="4"/>
  <c r="N661" i="4"/>
  <c r="T661" i="4" s="1"/>
  <c r="U830" i="4"/>
  <c r="O912" i="4"/>
  <c r="V1026" i="4"/>
  <c r="N1054" i="4"/>
  <c r="X1054" i="4" s="1"/>
  <c r="R1062" i="4"/>
  <c r="M1223" i="4"/>
  <c r="S1223" i="4" s="1"/>
  <c r="X1261" i="4"/>
  <c r="U1365" i="4"/>
  <c r="N1373" i="4"/>
  <c r="N1561" i="4"/>
  <c r="X1561" i="4" s="1"/>
  <c r="N1613" i="4"/>
  <c r="M1766" i="4"/>
  <c r="M1989" i="4"/>
  <c r="S1989" i="4" s="1"/>
  <c r="M2070" i="4"/>
  <c r="O661" i="4"/>
  <c r="W830" i="4"/>
  <c r="S912" i="4"/>
  <c r="U946" i="4"/>
  <c r="S1298" i="4"/>
  <c r="U1324" i="4"/>
  <c r="M1579" i="4"/>
  <c r="Q1579" i="4" s="1"/>
  <c r="N1759" i="4"/>
  <c r="T2070" i="4"/>
  <c r="R2122" i="4"/>
  <c r="Y306" i="4"/>
  <c r="N431" i="4"/>
  <c r="Z548" i="4"/>
  <c r="Q661" i="4"/>
  <c r="O679" i="4"/>
  <c r="O720" i="4"/>
  <c r="T728" i="4"/>
  <c r="N737" i="4"/>
  <c r="N794" i="4"/>
  <c r="T794" i="4" s="1"/>
  <c r="M856" i="4"/>
  <c r="O1318" i="4"/>
  <c r="O1358" i="4"/>
  <c r="T1482" i="4"/>
  <c r="P1554" i="4"/>
  <c r="P1579" i="4"/>
  <c r="N1968" i="4"/>
  <c r="M1997" i="4"/>
  <c r="W1997" i="4" s="1"/>
  <c r="V2070" i="4"/>
  <c r="M2105" i="4"/>
  <c r="S2105" i="4" s="1"/>
  <c r="S661" i="4"/>
  <c r="Q123" i="4"/>
  <c r="N348" i="4"/>
  <c r="M445" i="4"/>
  <c r="N461" i="4"/>
  <c r="X461" i="4" s="1"/>
  <c r="N522" i="4"/>
  <c r="N531" i="4"/>
  <c r="N663" i="4"/>
  <c r="S807" i="4"/>
  <c r="N830" i="4"/>
  <c r="T830" i="4" s="1"/>
  <c r="M842" i="4"/>
  <c r="Q842" i="4" s="1"/>
  <c r="Q844" i="4"/>
  <c r="N889" i="4"/>
  <c r="M904" i="4"/>
  <c r="M937" i="4"/>
  <c r="M960" i="4"/>
  <c r="W960" i="4" s="1"/>
  <c r="M974" i="4"/>
  <c r="Q1139" i="4"/>
  <c r="V1215" i="4"/>
  <c r="N1298" i="4"/>
  <c r="P1298" i="4" s="1"/>
  <c r="M1311" i="4"/>
  <c r="Q1324" i="4"/>
  <c r="N1346" i="4"/>
  <c r="V1346" i="4" s="1"/>
  <c r="N1516" i="4"/>
  <c r="R1554" i="4"/>
  <c r="N1598" i="4"/>
  <c r="P1713" i="4"/>
  <c r="M1751" i="4"/>
  <c r="N1778" i="4"/>
  <c r="N1801" i="4"/>
  <c r="R1801" i="4" s="1"/>
  <c r="M1858" i="4"/>
  <c r="N1901" i="4"/>
  <c r="Z1901" i="4" s="1"/>
  <c r="M1934" i="4"/>
  <c r="T2121" i="4"/>
  <c r="N2135" i="4"/>
  <c r="X2135" i="4" s="1"/>
  <c r="N2197" i="4"/>
  <c r="Z2197" i="4" s="1"/>
  <c r="S2205" i="4"/>
  <c r="M5" i="4"/>
  <c r="Q5" i="4" s="1"/>
  <c r="N32" i="4"/>
  <c r="V32" i="4" s="1"/>
  <c r="S187" i="4"/>
  <c r="P213" i="4"/>
  <c r="N269" i="4"/>
  <c r="U663" i="4"/>
  <c r="N679" i="4"/>
  <c r="W807" i="4"/>
  <c r="Q946" i="4"/>
  <c r="M968" i="4"/>
  <c r="O968" i="4" s="1"/>
  <c r="Y1139" i="4"/>
  <c r="Z1215" i="4"/>
  <c r="Q1276" i="4"/>
  <c r="O1298" i="4"/>
  <c r="S1543" i="4"/>
  <c r="N1549" i="4"/>
  <c r="M1591" i="4"/>
  <c r="R1618" i="4"/>
  <c r="N1653" i="4"/>
  <c r="N1739" i="4"/>
  <c r="R1739" i="4" s="1"/>
  <c r="N1895" i="4"/>
  <c r="P1895" i="4" s="1"/>
  <c r="M1956" i="4"/>
  <c r="V2025" i="4"/>
  <c r="N2039" i="4"/>
  <c r="R2039" i="4" s="1"/>
  <c r="N2051" i="4"/>
  <c r="P2051" i="4" s="1"/>
  <c r="N2063" i="4"/>
  <c r="M2106" i="4"/>
  <c r="U2205" i="4"/>
  <c r="N72" i="4"/>
  <c r="N143" i="4"/>
  <c r="P143" i="4" s="1"/>
  <c r="P252" i="4"/>
  <c r="N289" i="4"/>
  <c r="M463" i="4"/>
  <c r="U463" i="4" s="1"/>
  <c r="M471" i="4"/>
  <c r="N516" i="4"/>
  <c r="X516" i="4" s="1"/>
  <c r="M581" i="4"/>
  <c r="N664" i="4"/>
  <c r="U747" i="4"/>
  <c r="M770" i="4"/>
  <c r="W770" i="4" s="1"/>
  <c r="N778" i="4"/>
  <c r="R794" i="4"/>
  <c r="S803" i="4"/>
  <c r="N925" i="4"/>
  <c r="P925" i="4" s="1"/>
  <c r="M932" i="4"/>
  <c r="M1080" i="4"/>
  <c r="N1149" i="4"/>
  <c r="U1320" i="4"/>
  <c r="M1360" i="4"/>
  <c r="Q1360" i="4" s="1"/>
  <c r="P1394" i="4"/>
  <c r="T1460" i="4"/>
  <c r="O1579" i="4"/>
  <c r="M1774" i="4"/>
  <c r="O1774" i="4" s="1"/>
  <c r="Q1888" i="4"/>
  <c r="M2033" i="4"/>
  <c r="Q2033" i="4" s="1"/>
  <c r="N2046" i="4"/>
  <c r="O2145" i="4"/>
  <c r="S143" i="4"/>
  <c r="U214" i="4"/>
  <c r="O289" i="4"/>
  <c r="N618" i="4"/>
  <c r="Q643" i="4"/>
  <c r="N657" i="4"/>
  <c r="S680" i="4"/>
  <c r="N695" i="4"/>
  <c r="P695" i="4" s="1"/>
  <c r="W747" i="4"/>
  <c r="W803" i="4"/>
  <c r="N826" i="4"/>
  <c r="M837" i="4"/>
  <c r="N976" i="4"/>
  <c r="R1217" i="4"/>
  <c r="S1348" i="4"/>
  <c r="M1573" i="4"/>
  <c r="Q1573" i="4" s="1"/>
  <c r="N1649" i="4"/>
  <c r="Z1741" i="4"/>
  <c r="M1746" i="4"/>
  <c r="N1788" i="4"/>
  <c r="P1788" i="4" s="1"/>
  <c r="P1847" i="4"/>
  <c r="N1855" i="4"/>
  <c r="M1922" i="4"/>
  <c r="W1922" i="4" s="1"/>
  <c r="N1957" i="4"/>
  <c r="V1957" i="4" s="1"/>
  <c r="V2033" i="4"/>
  <c r="V2107" i="4"/>
  <c r="Y2163" i="4"/>
  <c r="U200" i="4"/>
  <c r="M535" i="4"/>
  <c r="P565" i="4"/>
  <c r="S643" i="4"/>
  <c r="Q657" i="4"/>
  <c r="V688" i="4"/>
  <c r="Q695" i="4"/>
  <c r="X741" i="4"/>
  <c r="N756" i="4"/>
  <c r="Z756" i="4" s="1"/>
  <c r="Y779" i="4"/>
  <c r="Y826" i="4"/>
  <c r="N853" i="4"/>
  <c r="M964" i="4"/>
  <c r="O964" i="4" s="1"/>
  <c r="N970" i="4"/>
  <c r="R1017" i="4"/>
  <c r="V1217" i="4"/>
  <c r="R1225" i="4"/>
  <c r="R1239" i="4"/>
  <c r="N1586" i="4"/>
  <c r="T1586" i="4" s="1"/>
  <c r="M1656" i="4"/>
  <c r="U1656" i="4" s="1"/>
  <c r="M1735" i="4"/>
  <c r="W1735" i="4" s="1"/>
  <c r="N1781" i="4"/>
  <c r="W1872" i="4"/>
  <c r="N1881" i="4"/>
  <c r="N1944" i="4"/>
  <c r="O1957" i="4"/>
  <c r="M2007" i="4"/>
  <c r="W2007" i="4" s="1"/>
  <c r="W2094" i="4"/>
  <c r="M2172" i="4"/>
  <c r="W2172" i="4" s="1"/>
  <c r="M19" i="4"/>
  <c r="Q19" i="4" s="1"/>
  <c r="M409" i="4"/>
  <c r="X565" i="4"/>
  <c r="N612" i="4"/>
  <c r="S657" i="4"/>
  <c r="Y695" i="4"/>
  <c r="M804" i="4"/>
  <c r="M820" i="4"/>
  <c r="S820" i="4" s="1"/>
  <c r="N848" i="4"/>
  <c r="N860" i="4"/>
  <c r="P860" i="4" s="1"/>
  <c r="M866" i="4"/>
  <c r="N886" i="4"/>
  <c r="O908" i="4"/>
  <c r="M920" i="4"/>
  <c r="N954" i="4"/>
  <c r="R1001" i="4"/>
  <c r="T1017" i="4"/>
  <c r="M1024" i="4"/>
  <c r="Y1024" i="4" s="1"/>
  <c r="N1074" i="4"/>
  <c r="T1074" i="4" s="1"/>
  <c r="U1143" i="4"/>
  <c r="M1215" i="4"/>
  <c r="T1225" i="4"/>
  <c r="Y1322" i="4"/>
  <c r="U1579" i="4"/>
  <c r="R1841" i="4"/>
  <c r="M1848" i="4"/>
  <c r="Y1855" i="4"/>
  <c r="M1899" i="4"/>
  <c r="O1899" i="4" s="1"/>
  <c r="U1957" i="4"/>
  <c r="M1993" i="4"/>
  <c r="W1993" i="4" s="1"/>
  <c r="M2022" i="4"/>
  <c r="N2060" i="4"/>
  <c r="Q2071" i="4"/>
  <c r="Y2087" i="4"/>
  <c r="M2108" i="4"/>
  <c r="S2125" i="4"/>
  <c r="V2140" i="4"/>
  <c r="M25" i="4"/>
  <c r="Q25" i="4" s="1"/>
  <c r="N128" i="4"/>
  <c r="M435" i="4"/>
  <c r="U435" i="4" s="1"/>
  <c r="N459" i="4"/>
  <c r="R459" i="4" s="1"/>
  <c r="M511" i="4"/>
  <c r="W511" i="4" s="1"/>
  <c r="M552" i="4"/>
  <c r="O552" i="4" s="1"/>
  <c r="M559" i="4"/>
  <c r="O612" i="4"/>
  <c r="U661" i="4"/>
  <c r="N749" i="4"/>
  <c r="N757" i="4"/>
  <c r="T757" i="4" s="1"/>
  <c r="N780" i="4"/>
  <c r="M833" i="4"/>
  <c r="W833" i="4" s="1"/>
  <c r="W843" i="4"/>
  <c r="S860" i="4"/>
  <c r="M902" i="4"/>
  <c r="M950" i="4"/>
  <c r="Q954" i="4"/>
  <c r="P995" i="4"/>
  <c r="T1001" i="4"/>
  <c r="V1017" i="4"/>
  <c r="O1042" i="4"/>
  <c r="P1051" i="4"/>
  <c r="P1215" i="4"/>
  <c r="Z1225" i="4"/>
  <c r="N1274" i="4"/>
  <c r="N1296" i="4"/>
  <c r="Z1296" i="4" s="1"/>
  <c r="M1515" i="4"/>
  <c r="X1579" i="4"/>
  <c r="R1616" i="4"/>
  <c r="M1743" i="4"/>
  <c r="S1743" i="4" s="1"/>
  <c r="N1807" i="4"/>
  <c r="T1841" i="4"/>
  <c r="M1924" i="4"/>
  <c r="Q1924" i="4" s="1"/>
  <c r="N1939" i="4"/>
  <c r="N1980" i="4"/>
  <c r="M1988" i="4"/>
  <c r="N2043" i="4"/>
  <c r="P2043" i="4" s="1"/>
  <c r="N2067" i="4"/>
  <c r="V2067" i="4" s="1"/>
  <c r="U2071" i="4"/>
  <c r="U2125" i="4"/>
  <c r="O2191" i="4"/>
  <c r="N2210" i="4"/>
  <c r="R2210" i="4" s="1"/>
  <c r="M156" i="4"/>
  <c r="M402" i="4"/>
  <c r="S402" i="4" s="1"/>
  <c r="M545" i="4"/>
  <c r="R621" i="4"/>
  <c r="N658" i="4"/>
  <c r="X658" i="4" s="1"/>
  <c r="M668" i="4"/>
  <c r="U677" i="4"/>
  <c r="M696" i="4"/>
  <c r="U696" i="4" s="1"/>
  <c r="N979" i="4"/>
  <c r="T995" i="4"/>
  <c r="Z1051" i="4"/>
  <c r="N1139" i="4"/>
  <c r="X1139" i="4" s="1"/>
  <c r="N1208" i="4"/>
  <c r="M1235" i="4"/>
  <c r="N1269" i="4"/>
  <c r="V1269" i="4" s="1"/>
  <c r="N1292" i="4"/>
  <c r="T1292" i="4" s="1"/>
  <c r="O1310" i="4"/>
  <c r="N1318" i="4"/>
  <c r="V1318" i="4" s="1"/>
  <c r="Q1336" i="4"/>
  <c r="M1380" i="4"/>
  <c r="U1380" i="4" s="1"/>
  <c r="V1416" i="4"/>
  <c r="P1464" i="4"/>
  <c r="P1482" i="4"/>
  <c r="N1548" i="4"/>
  <c r="Z1548" i="4" s="1"/>
  <c r="N1604" i="4"/>
  <c r="V1616" i="4"/>
  <c r="M1651" i="4"/>
  <c r="N1908" i="4"/>
  <c r="T1908" i="4" s="1"/>
  <c r="O2043" i="4"/>
  <c r="Q2049" i="4"/>
  <c r="V2134" i="4"/>
  <c r="Y2166" i="4"/>
  <c r="S2191" i="4"/>
  <c r="N2204" i="4"/>
  <c r="V995" i="4"/>
  <c r="T1215" i="4"/>
  <c r="T2191" i="4"/>
  <c r="T435" i="4"/>
  <c r="R435" i="4"/>
  <c r="Z726" i="4"/>
  <c r="X726" i="4"/>
  <c r="P726" i="4"/>
  <c r="T854" i="4"/>
  <c r="R854" i="4"/>
  <c r="T411" i="4"/>
  <c r="R411" i="4"/>
  <c r="P411" i="4"/>
  <c r="S531" i="4"/>
  <c r="W531" i="4"/>
  <c r="R874" i="4"/>
  <c r="T874" i="4"/>
  <c r="N12" i="4"/>
  <c r="V12" i="4" s="1"/>
  <c r="N18" i="4"/>
  <c r="V18" i="4" s="1"/>
  <c r="S155" i="4"/>
  <c r="W539" i="4"/>
  <c r="M602" i="4"/>
  <c r="Y602" i="4" s="1"/>
  <c r="X620" i="4"/>
  <c r="W633" i="4"/>
  <c r="U633" i="4"/>
  <c r="S633" i="4"/>
  <c r="R646" i="4"/>
  <c r="T646" i="4"/>
  <c r="N686" i="4"/>
  <c r="M686" i="4"/>
  <c r="S686" i="4" s="1"/>
  <c r="V695" i="4"/>
  <c r="O701" i="4"/>
  <c r="M706" i="4"/>
  <c r="M712" i="4"/>
  <c r="Q712" i="4" s="1"/>
  <c r="U716" i="4"/>
  <c r="M726" i="4"/>
  <c r="Y726" i="4" s="1"/>
  <c r="Y755" i="4"/>
  <c r="U755" i="4"/>
  <c r="N845" i="4"/>
  <c r="X845" i="4" s="1"/>
  <c r="M874" i="4"/>
  <c r="M901" i="4"/>
  <c r="Y901" i="4" s="1"/>
  <c r="N901" i="4"/>
  <c r="Z901" i="4" s="1"/>
  <c r="M1038" i="4"/>
  <c r="N1038" i="4"/>
  <c r="T1038" i="4" s="1"/>
  <c r="M1145" i="4"/>
  <c r="Q1145" i="4" s="1"/>
  <c r="N1145" i="4"/>
  <c r="Z1145" i="4" s="1"/>
  <c r="M1171" i="4"/>
  <c r="O1171" i="4" s="1"/>
  <c r="N1171" i="4"/>
  <c r="Z1171" i="4" s="1"/>
  <c r="M1256" i="4"/>
  <c r="N1256" i="4"/>
  <c r="U1530" i="4"/>
  <c r="Y1530" i="4"/>
  <c r="Q105" i="4"/>
  <c r="N123" i="4"/>
  <c r="Z123" i="4" s="1"/>
  <c r="N164" i="4"/>
  <c r="N200" i="4"/>
  <c r="X200" i="4" s="1"/>
  <c r="T209" i="4"/>
  <c r="T252" i="4"/>
  <c r="N467" i="4"/>
  <c r="X487" i="4"/>
  <c r="N496" i="4"/>
  <c r="X496" i="4" s="1"/>
  <c r="T516" i="4"/>
  <c r="M565" i="4"/>
  <c r="O633" i="4"/>
  <c r="V646" i="4"/>
  <c r="Z674" i="4"/>
  <c r="X674" i="4"/>
  <c r="W716" i="4"/>
  <c r="O755" i="4"/>
  <c r="N798" i="4"/>
  <c r="T798" i="4" s="1"/>
  <c r="N809" i="4"/>
  <c r="R809" i="4" s="1"/>
  <c r="N946" i="4"/>
  <c r="T946" i="4" s="1"/>
  <c r="W950" i="4"/>
  <c r="V1374" i="4"/>
  <c r="R1374" i="4"/>
  <c r="N1523" i="4"/>
  <c r="X1523" i="4" s="1"/>
  <c r="M1523" i="4"/>
  <c r="O1523" i="4" s="1"/>
  <c r="N828" i="4"/>
  <c r="M828" i="4"/>
  <c r="W1374" i="4"/>
  <c r="Q1374" i="4"/>
  <c r="S19" i="4"/>
  <c r="M41" i="4"/>
  <c r="Q41" i="4" s="1"/>
  <c r="M58" i="4"/>
  <c r="W58" i="4" s="1"/>
  <c r="N175" i="4"/>
  <c r="N210" i="4"/>
  <c r="R210" i="4" s="1"/>
  <c r="M419" i="4"/>
  <c r="U419" i="4" s="1"/>
  <c r="M483" i="4"/>
  <c r="U483" i="4" s="1"/>
  <c r="M493" i="4"/>
  <c r="M517" i="4"/>
  <c r="W517" i="4" s="1"/>
  <c r="M541" i="4"/>
  <c r="S541" i="4" s="1"/>
  <c r="V577" i="4"/>
  <c r="M628" i="4"/>
  <c r="U628" i="4" s="1"/>
  <c r="N628" i="4"/>
  <c r="Q647" i="4"/>
  <c r="M708" i="4"/>
  <c r="Y708" i="4" s="1"/>
  <c r="M822" i="4"/>
  <c r="O822" i="4" s="1"/>
  <c r="N840" i="4"/>
  <c r="N909" i="4"/>
  <c r="M913" i="4"/>
  <c r="Y913" i="4" s="1"/>
  <c r="M1004" i="4"/>
  <c r="Q1220" i="4"/>
  <c r="Y1220" i="4"/>
  <c r="P1249" i="4"/>
  <c r="V1249" i="4"/>
  <c r="Q75" i="4"/>
  <c r="M144" i="4"/>
  <c r="S144" i="4" s="1"/>
  <c r="Q175" i="4"/>
  <c r="U210" i="4"/>
  <c r="N271" i="4"/>
  <c r="X271" i="4" s="1"/>
  <c r="M443" i="4"/>
  <c r="N468" i="4"/>
  <c r="V468" i="4" s="1"/>
  <c r="M489" i="4"/>
  <c r="Q489" i="4" s="1"/>
  <c r="X577" i="4"/>
  <c r="N592" i="4"/>
  <c r="X592" i="4" s="1"/>
  <c r="M619" i="4"/>
  <c r="Y619" i="4" s="1"/>
  <c r="N622" i="4"/>
  <c r="Z622" i="4" s="1"/>
  <c r="Y694" i="4"/>
  <c r="W694" i="4"/>
  <c r="M723" i="4"/>
  <c r="O723" i="4" s="1"/>
  <c r="N732" i="4"/>
  <c r="Y745" i="4"/>
  <c r="W745" i="4"/>
  <c r="O765" i="4"/>
  <c r="M800" i="4"/>
  <c r="U800" i="4" s="1"/>
  <c r="N805" i="4"/>
  <c r="R805" i="4" s="1"/>
  <c r="M847" i="4"/>
  <c r="N847" i="4"/>
  <c r="R866" i="4"/>
  <c r="O883" i="4"/>
  <c r="W883" i="4"/>
  <c r="S883" i="4"/>
  <c r="W946" i="4"/>
  <c r="M998" i="4"/>
  <c r="N998" i="4"/>
  <c r="P998" i="4" s="1"/>
  <c r="N1087" i="4"/>
  <c r="P1087" i="4" s="1"/>
  <c r="M1087" i="4"/>
  <c r="N1259" i="4"/>
  <c r="R1368" i="4"/>
  <c r="V1368" i="4"/>
  <c r="P1368" i="4"/>
  <c r="M1430" i="4"/>
  <c r="M16" i="4"/>
  <c r="U16" i="4" s="1"/>
  <c r="N36" i="4"/>
  <c r="M42" i="4"/>
  <c r="U42" i="4" s="1"/>
  <c r="N95" i="4"/>
  <c r="Z95" i="4" s="1"/>
  <c r="N130" i="4"/>
  <c r="N139" i="4"/>
  <c r="R139" i="4" s="1"/>
  <c r="V144" i="4"/>
  <c r="Q183" i="4"/>
  <c r="N189" i="4"/>
  <c r="Z189" i="4" s="1"/>
  <c r="N198" i="4"/>
  <c r="X198" i="4" s="1"/>
  <c r="N202" i="4"/>
  <c r="X202" i="4" s="1"/>
  <c r="P223" i="4"/>
  <c r="N310" i="4"/>
  <c r="X310" i="4" s="1"/>
  <c r="M427" i="4"/>
  <c r="W427" i="4" s="1"/>
  <c r="T449" i="4"/>
  <c r="T718" i="4"/>
  <c r="M824" i="4"/>
  <c r="N824" i="4"/>
  <c r="Y1135" i="4"/>
  <c r="Q1135" i="4"/>
  <c r="O1135" i="4"/>
  <c r="M1159" i="4"/>
  <c r="N1159" i="4"/>
  <c r="X1159" i="4" s="1"/>
  <c r="M21" i="4"/>
  <c r="S21" i="4" s="1"/>
  <c r="M80" i="4"/>
  <c r="U80" i="4" s="1"/>
  <c r="Q95" i="4"/>
  <c r="Q103" i="4"/>
  <c r="O198" i="4"/>
  <c r="O202" i="4"/>
  <c r="P207" i="4"/>
  <c r="N231" i="4"/>
  <c r="T231" i="4" s="1"/>
  <c r="N318" i="4"/>
  <c r="M433" i="4"/>
  <c r="U433" i="4" s="1"/>
  <c r="N457" i="4"/>
  <c r="X457" i="4" s="1"/>
  <c r="M527" i="4"/>
  <c r="W527" i="4" s="1"/>
  <c r="M533" i="4"/>
  <c r="Y533" i="4" s="1"/>
  <c r="N542" i="4"/>
  <c r="M561" i="4"/>
  <c r="S561" i="4" s="1"/>
  <c r="M574" i="4"/>
  <c r="Y574" i="4" s="1"/>
  <c r="N578" i="4"/>
  <c r="M614" i="4"/>
  <c r="W614" i="4" s="1"/>
  <c r="X710" i="4"/>
  <c r="T710" i="4"/>
  <c r="Z710" i="4"/>
  <c r="T740" i="4"/>
  <c r="R740" i="4"/>
  <c r="N818" i="4"/>
  <c r="R818" i="4" s="1"/>
  <c r="M862" i="4"/>
  <c r="U862" i="4" s="1"/>
  <c r="M943" i="4"/>
  <c r="N943" i="4"/>
  <c r="T943" i="4" s="1"/>
  <c r="P961" i="4"/>
  <c r="M966" i="4"/>
  <c r="X1027" i="4"/>
  <c r="V1027" i="4"/>
  <c r="R1027" i="4"/>
  <c r="P1027" i="4"/>
  <c r="N1185" i="4"/>
  <c r="M1185" i="4"/>
  <c r="V1283" i="4"/>
  <c r="X1283" i="4"/>
  <c r="N1414" i="4"/>
  <c r="M1414" i="4"/>
  <c r="M76" i="4"/>
  <c r="Y76" i="4" s="1"/>
  <c r="N110" i="4"/>
  <c r="Z110" i="4" s="1"/>
  <c r="U198" i="4"/>
  <c r="U202" i="4"/>
  <c r="T207" i="4"/>
  <c r="N218" i="4"/>
  <c r="X218" i="4" s="1"/>
  <c r="N224" i="4"/>
  <c r="Y231" i="4"/>
  <c r="Y267" i="4"/>
  <c r="M398" i="4"/>
  <c r="M411" i="4"/>
  <c r="N444" i="4"/>
  <c r="Z444" i="4" s="1"/>
  <c r="N470" i="4"/>
  <c r="N485" i="4"/>
  <c r="T485" i="4" s="1"/>
  <c r="N495" i="4"/>
  <c r="X495" i="4" s="1"/>
  <c r="M515" i="4"/>
  <c r="M594" i="4"/>
  <c r="Y594" i="4" s="1"/>
  <c r="O637" i="4"/>
  <c r="M710" i="4"/>
  <c r="Y710" i="4" s="1"/>
  <c r="V719" i="4"/>
  <c r="M724" i="4"/>
  <c r="Y724" i="4" s="1"/>
  <c r="N724" i="4"/>
  <c r="Z724" i="4" s="1"/>
  <c r="M740" i="4"/>
  <c r="S740" i="4" s="1"/>
  <c r="N766" i="4"/>
  <c r="W795" i="4"/>
  <c r="S795" i="4"/>
  <c r="M812" i="4"/>
  <c r="M854" i="4"/>
  <c r="U854" i="4" s="1"/>
  <c r="N858" i="4"/>
  <c r="P858" i="4" s="1"/>
  <c r="W911" i="4"/>
  <c r="T961" i="4"/>
  <c r="X1007" i="4"/>
  <c r="V1007" i="4"/>
  <c r="N1015" i="4"/>
  <c r="M1015" i="4"/>
  <c r="M1027" i="4"/>
  <c r="Q1027" i="4" s="1"/>
  <c r="R1082" i="4"/>
  <c r="Q1177" i="4"/>
  <c r="P1283" i="4"/>
  <c r="M1356" i="4"/>
  <c r="S1356" i="4" s="1"/>
  <c r="N1356" i="4"/>
  <c r="P1356" i="4" s="1"/>
  <c r="U2" i="4"/>
  <c r="M22" i="4"/>
  <c r="U22" i="4" s="1"/>
  <c r="M38" i="4"/>
  <c r="U38" i="4" s="1"/>
  <c r="M126" i="4"/>
  <c r="W126" i="4" s="1"/>
  <c r="N155" i="4"/>
  <c r="O218" i="4"/>
  <c r="O224" i="4"/>
  <c r="O273" i="4"/>
  <c r="M451" i="4"/>
  <c r="M491" i="4"/>
  <c r="Y491" i="4" s="1"/>
  <c r="O495" i="4"/>
  <c r="N539" i="4"/>
  <c r="X539" i="4" s="1"/>
  <c r="N568" i="4"/>
  <c r="N575" i="4"/>
  <c r="Z575" i="4" s="1"/>
  <c r="M579" i="4"/>
  <c r="M601" i="4"/>
  <c r="X609" i="4"/>
  <c r="M620" i="4"/>
  <c r="W620" i="4" s="1"/>
  <c r="Q625" i="4"/>
  <c r="O631" i="4"/>
  <c r="U637" i="4"/>
  <c r="N684" i="4"/>
  <c r="M729" i="4"/>
  <c r="N754" i="4"/>
  <c r="X754" i="4" s="1"/>
  <c r="Q766" i="4"/>
  <c r="N788" i="4"/>
  <c r="R837" i="4"/>
  <c r="Z837" i="4"/>
  <c r="V837" i="4"/>
  <c r="T837" i="4"/>
  <c r="U858" i="4"/>
  <c r="V973" i="4"/>
  <c r="R973" i="4"/>
  <c r="R1007" i="4"/>
  <c r="Z1121" i="4"/>
  <c r="T1121" i="4"/>
  <c r="P1121" i="4"/>
  <c r="X1197" i="4"/>
  <c r="Z1197" i="4"/>
  <c r="X1204" i="4"/>
  <c r="Z1237" i="4"/>
  <c r="M45" i="4"/>
  <c r="W45" i="4" s="1"/>
  <c r="N104" i="4"/>
  <c r="X104" i="4" s="1"/>
  <c r="Y218" i="4"/>
  <c r="S539" i="4"/>
  <c r="W701" i="4"/>
  <c r="U701" i="4"/>
  <c r="O754" i="4"/>
  <c r="N789" i="4"/>
  <c r="M789" i="4"/>
  <c r="M973" i="4"/>
  <c r="U973" i="4" s="1"/>
  <c r="T1007" i="4"/>
  <c r="M1037" i="4"/>
  <c r="S1037" i="4" s="1"/>
  <c r="N1046" i="4"/>
  <c r="M1046" i="4"/>
  <c r="M1121" i="4"/>
  <c r="R1197" i="4"/>
  <c r="Z1398" i="4"/>
  <c r="V1398" i="4"/>
  <c r="N1454" i="4"/>
  <c r="M1454" i="4"/>
  <c r="Q1454" i="4" s="1"/>
  <c r="O657" i="4"/>
  <c r="Y680" i="4"/>
  <c r="O695" i="4"/>
  <c r="R728" i="4"/>
  <c r="V741" i="4"/>
  <c r="M768" i="4"/>
  <c r="W768" i="4" s="1"/>
  <c r="U779" i="4"/>
  <c r="W784" i="4"/>
  <c r="N807" i="4"/>
  <c r="N814" i="4"/>
  <c r="Z814" i="4" s="1"/>
  <c r="N884" i="4"/>
  <c r="Q908" i="4"/>
  <c r="N949" i="4"/>
  <c r="O956" i="4"/>
  <c r="M987" i="4"/>
  <c r="W987" i="4" s="1"/>
  <c r="M1017" i="4"/>
  <c r="S1017" i="4" s="1"/>
  <c r="M1051" i="4"/>
  <c r="W1051" i="4" s="1"/>
  <c r="V1054" i="4"/>
  <c r="V1061" i="4"/>
  <c r="M1067" i="4"/>
  <c r="U1067" i="4" s="1"/>
  <c r="N1143" i="4"/>
  <c r="Z1143" i="4" s="1"/>
  <c r="M1183" i="4"/>
  <c r="Y1183" i="4" s="1"/>
  <c r="N1247" i="4"/>
  <c r="M1247" i="4"/>
  <c r="S1247" i="4" s="1"/>
  <c r="N1258" i="4"/>
  <c r="T1258" i="4" s="1"/>
  <c r="W1265" i="4"/>
  <c r="N1310" i="4"/>
  <c r="P1310" i="4" s="1"/>
  <c r="M1316" i="4"/>
  <c r="Y1316" i="4" s="1"/>
  <c r="N1316" i="4"/>
  <c r="T1316" i="4" s="1"/>
  <c r="T1500" i="4"/>
  <c r="X1515" i="4"/>
  <c r="M1525" i="4"/>
  <c r="N1543" i="4"/>
  <c r="T1543" i="4" s="1"/>
  <c r="M1582" i="4"/>
  <c r="M1587" i="4"/>
  <c r="Y1587" i="4" s="1"/>
  <c r="N1642" i="4"/>
  <c r="M1642" i="4"/>
  <c r="P1717" i="4"/>
  <c r="Z1717" i="4"/>
  <c r="T1717" i="4"/>
  <c r="W1837" i="4"/>
  <c r="O1837" i="4"/>
  <c r="M1850" i="4"/>
  <c r="N1850" i="4"/>
  <c r="R1850" i="4" s="1"/>
  <c r="M1981" i="4"/>
  <c r="W1981" i="4" s="1"/>
  <c r="N1981" i="4"/>
  <c r="M2080" i="4"/>
  <c r="N2080" i="4"/>
  <c r="Z2080" i="4" s="1"/>
  <c r="Q2147" i="4"/>
  <c r="Y2147" i="4"/>
  <c r="N1287" i="4"/>
  <c r="P1287" i="4" s="1"/>
  <c r="M1287" i="4"/>
  <c r="N1342" i="4"/>
  <c r="V1342" i="4" s="1"/>
  <c r="V1360" i="4"/>
  <c r="P1360" i="4"/>
  <c r="T1380" i="4"/>
  <c r="Z1380" i="4"/>
  <c r="P1484" i="4"/>
  <c r="T1484" i="4"/>
  <c r="O1543" i="4"/>
  <c r="Y1548" i="4"/>
  <c r="U1548" i="4"/>
  <c r="M1554" i="4"/>
  <c r="Y1554" i="4" s="1"/>
  <c r="X1626" i="4"/>
  <c r="V1626" i="4"/>
  <c r="R1656" i="4"/>
  <c r="P1656" i="4"/>
  <c r="Z1656" i="4"/>
  <c r="Y1837" i="4"/>
  <c r="M1856" i="4"/>
  <c r="Q1856" i="4" s="1"/>
  <c r="N1856" i="4"/>
  <c r="X1856" i="4" s="1"/>
  <c r="M1890" i="4"/>
  <c r="Q1890" i="4" s="1"/>
  <c r="N1890" i="4"/>
  <c r="N1913" i="4"/>
  <c r="Z1913" i="4" s="1"/>
  <c r="M1913" i="4"/>
  <c r="M1927" i="4"/>
  <c r="N1927" i="4"/>
  <c r="M1942" i="4"/>
  <c r="W1942" i="4" s="1"/>
  <c r="N1942" i="4"/>
  <c r="N2000" i="4"/>
  <c r="P2000" i="4" s="1"/>
  <c r="M2000" i="4"/>
  <c r="M1729" i="4"/>
  <c r="O1729" i="4" s="1"/>
  <c r="N1729" i="4"/>
  <c r="Z1729" i="4" s="1"/>
  <c r="N1755" i="4"/>
  <c r="M1755" i="4"/>
  <c r="O1755" i="4" s="1"/>
  <c r="M1820" i="4"/>
  <c r="U1820" i="4" s="1"/>
  <c r="N1820" i="4"/>
  <c r="T1820" i="4" s="1"/>
  <c r="Y1875" i="4"/>
  <c r="W1875" i="4"/>
  <c r="U1875" i="4"/>
  <c r="S1875" i="4"/>
  <c r="O1875" i="4"/>
  <c r="N2001" i="4"/>
  <c r="V2001" i="4" s="1"/>
  <c r="M2001" i="4"/>
  <c r="M1551" i="4"/>
  <c r="X1628" i="4"/>
  <c r="R1628" i="4"/>
  <c r="Z1650" i="4"/>
  <c r="R1650" i="4"/>
  <c r="N1762" i="4"/>
  <c r="Z1762" i="4" s="1"/>
  <c r="N1768" i="4"/>
  <c r="M1768" i="4"/>
  <c r="U1838" i="4"/>
  <c r="O1838" i="4"/>
  <c r="S1852" i="4"/>
  <c r="O1852" i="4"/>
  <c r="Q1875" i="4"/>
  <c r="Q2105" i="4"/>
  <c r="U1336" i="4"/>
  <c r="O1526" i="4"/>
  <c r="U1526" i="4"/>
  <c r="S1526" i="4"/>
  <c r="Y1590" i="4"/>
  <c r="U1590" i="4"/>
  <c r="S1590" i="4"/>
  <c r="M1595" i="4"/>
  <c r="Q1595" i="4" s="1"/>
  <c r="P1673" i="4"/>
  <c r="M1749" i="4"/>
  <c r="Y1749" i="4" s="1"/>
  <c r="N1749" i="4"/>
  <c r="X1781" i="4"/>
  <c r="R1781" i="4"/>
  <c r="N1852" i="4"/>
  <c r="V1852" i="4" s="1"/>
  <c r="M1951" i="4"/>
  <c r="N1951" i="4"/>
  <c r="V1053" i="4"/>
  <c r="V1115" i="4"/>
  <c r="Z1179" i="4"/>
  <c r="M1238" i="4"/>
  <c r="S1238" i="4" s="1"/>
  <c r="M1250" i="4"/>
  <c r="Q1250" i="4" s="1"/>
  <c r="N1250" i="4"/>
  <c r="N1279" i="4"/>
  <c r="T1279" i="4" s="1"/>
  <c r="W1284" i="4"/>
  <c r="S1284" i="4"/>
  <c r="N1306" i="4"/>
  <c r="V1408" i="4"/>
  <c r="Y1532" i="4"/>
  <c r="U1532" i="4"/>
  <c r="M1544" i="4"/>
  <c r="N1544" i="4"/>
  <c r="P1544" i="4" s="1"/>
  <c r="M1577" i="4"/>
  <c r="M1585" i="4"/>
  <c r="Q1585" i="4" s="1"/>
  <c r="N1590" i="4"/>
  <c r="N1612" i="4"/>
  <c r="M1612" i="4"/>
  <c r="Q1612" i="4" s="1"/>
  <c r="Z1657" i="4"/>
  <c r="N1662" i="4"/>
  <c r="M1662" i="4"/>
  <c r="Q1662" i="4" s="1"/>
  <c r="R1737" i="4"/>
  <c r="Z1737" i="4"/>
  <c r="X1737" i="4"/>
  <c r="Y1823" i="4"/>
  <c r="W1823" i="4"/>
  <c r="N1877" i="4"/>
  <c r="R1877" i="4" s="1"/>
  <c r="M1877" i="4"/>
  <c r="Y1877" i="4" s="1"/>
  <c r="P1899" i="4"/>
  <c r="M1025" i="4"/>
  <c r="W1025" i="4" s="1"/>
  <c r="M1034" i="4"/>
  <c r="V1064" i="4"/>
  <c r="M1079" i="4"/>
  <c r="Q1079" i="4" s="1"/>
  <c r="V1083" i="4"/>
  <c r="M1186" i="4"/>
  <c r="M1206" i="4"/>
  <c r="N1284" i="4"/>
  <c r="M1290" i="4"/>
  <c r="N1290" i="4"/>
  <c r="P1290" i="4" s="1"/>
  <c r="M1323" i="4"/>
  <c r="P1384" i="4"/>
  <c r="V1384" i="4"/>
  <c r="Z1408" i="4"/>
  <c r="U1524" i="4"/>
  <c r="S1524" i="4"/>
  <c r="M1527" i="4"/>
  <c r="Y1527" i="4" s="1"/>
  <c r="N1540" i="4"/>
  <c r="X1540" i="4" s="1"/>
  <c r="N1552" i="4"/>
  <c r="M1555" i="4"/>
  <c r="O1555" i="4" s="1"/>
  <c r="M1572" i="4"/>
  <c r="U1572" i="4" s="1"/>
  <c r="Y1580" i="4"/>
  <c r="S1580" i="4"/>
  <c r="M1615" i="4"/>
  <c r="Y1615" i="4" s="1"/>
  <c r="N1622" i="4"/>
  <c r="M1622" i="4"/>
  <c r="Q1622" i="4" s="1"/>
  <c r="T1723" i="4"/>
  <c r="Z1723" i="4"/>
  <c r="N1816" i="4"/>
  <c r="M1816" i="4"/>
  <c r="P1025" i="4"/>
  <c r="N1153" i="4"/>
  <c r="P1195" i="4"/>
  <c r="P1213" i="4"/>
  <c r="M1228" i="4"/>
  <c r="S1228" i="4" s="1"/>
  <c r="X1239" i="4"/>
  <c r="T1239" i="4"/>
  <c r="N1246" i="4"/>
  <c r="W1270" i="4"/>
  <c r="S1270" i="4"/>
  <c r="N1275" i="4"/>
  <c r="T1275" i="4" s="1"/>
  <c r="O1284" i="4"/>
  <c r="W1300" i="4"/>
  <c r="Q1300" i="4"/>
  <c r="V1323" i="4"/>
  <c r="N1326" i="4"/>
  <c r="N1353" i="4"/>
  <c r="T1353" i="4" s="1"/>
  <c r="T1384" i="4"/>
  <c r="Z1438" i="4"/>
  <c r="M1519" i="4"/>
  <c r="O1519" i="4" s="1"/>
  <c r="O1524" i="4"/>
  <c r="Y1534" i="4"/>
  <c r="U1534" i="4"/>
  <c r="M1541" i="4"/>
  <c r="U1541" i="4" s="1"/>
  <c r="N1541" i="4"/>
  <c r="T1541" i="4" s="1"/>
  <c r="P1555" i="4"/>
  <c r="O1561" i="4"/>
  <c r="N1567" i="4"/>
  <c r="T1567" i="4" s="1"/>
  <c r="N1578" i="4"/>
  <c r="O1580" i="4"/>
  <c r="R1668" i="4"/>
  <c r="Z1695" i="4"/>
  <c r="T1695" i="4"/>
  <c r="N1878" i="4"/>
  <c r="T1878" i="4" s="1"/>
  <c r="U1919" i="4"/>
  <c r="Q1919" i="4"/>
  <c r="R1958" i="4"/>
  <c r="N1967" i="4"/>
  <c r="V1967" i="4" s="1"/>
  <c r="M1967" i="4"/>
  <c r="N1986" i="4"/>
  <c r="X1986" i="4" s="1"/>
  <c r="M1986" i="4"/>
  <c r="U659" i="4"/>
  <c r="N680" i="4"/>
  <c r="M718" i="4"/>
  <c r="S718" i="4" s="1"/>
  <c r="N731" i="4"/>
  <c r="R731" i="4" s="1"/>
  <c r="N750" i="4"/>
  <c r="N779" i="4"/>
  <c r="N784" i="4"/>
  <c r="T1025" i="4"/>
  <c r="N1060" i="4"/>
  <c r="P1060" i="4" s="1"/>
  <c r="N1131" i="4"/>
  <c r="Y1137" i="4"/>
  <c r="N1167" i="4"/>
  <c r="Z1167" i="4" s="1"/>
  <c r="T1195" i="4"/>
  <c r="V1213" i="4"/>
  <c r="Q1284" i="4"/>
  <c r="W1292" i="4"/>
  <c r="O1292" i="4"/>
  <c r="Y1524" i="4"/>
  <c r="N1529" i="4"/>
  <c r="T1529" i="4" s="1"/>
  <c r="M1529" i="4"/>
  <c r="Q1529" i="4" s="1"/>
  <c r="M1550" i="4"/>
  <c r="N1550" i="4"/>
  <c r="S1578" i="4"/>
  <c r="Z1677" i="4"/>
  <c r="P1677" i="4"/>
  <c r="V1739" i="4"/>
  <c r="Z1772" i="4"/>
  <c r="P1772" i="4"/>
  <c r="N1910" i="4"/>
  <c r="M1910" i="4"/>
  <c r="Q1910" i="4" s="1"/>
  <c r="N1919" i="4"/>
  <c r="X1958" i="4"/>
  <c r="N1987" i="4"/>
  <c r="X1987" i="4" s="1"/>
  <c r="M1987" i="4"/>
  <c r="M736" i="4"/>
  <c r="S736" i="4" s="1"/>
  <c r="O779" i="4"/>
  <c r="N810" i="4"/>
  <c r="Y1246" i="4"/>
  <c r="W1276" i="4"/>
  <c r="U1276" i="4"/>
  <c r="W1320" i="4"/>
  <c r="Q1320" i="4"/>
  <c r="Y1326" i="4"/>
  <c r="N1434" i="4"/>
  <c r="M1434" i="4"/>
  <c r="Y1434" i="4" s="1"/>
  <c r="U1520" i="4"/>
  <c r="Y1520" i="4"/>
  <c r="S1520" i="4"/>
  <c r="M1568" i="4"/>
  <c r="S1568" i="4" s="1"/>
  <c r="N1568" i="4"/>
  <c r="X1568" i="4" s="1"/>
  <c r="N1624" i="4"/>
  <c r="X1624" i="4" s="1"/>
  <c r="M1624" i="4"/>
  <c r="U1624" i="4" s="1"/>
  <c r="N1634" i="4"/>
  <c r="Z1634" i="4" s="1"/>
  <c r="M1634" i="4"/>
  <c r="W1634" i="4" s="1"/>
  <c r="X1772" i="4"/>
  <c r="N1793" i="4"/>
  <c r="M1793" i="4"/>
  <c r="M1896" i="4"/>
  <c r="W1896" i="4" s="1"/>
  <c r="N1896" i="4"/>
  <c r="R1896" i="4" s="1"/>
  <c r="V2029" i="4"/>
  <c r="R2029" i="4"/>
  <c r="T2033" i="4"/>
  <c r="Y2067" i="4"/>
  <c r="S2071" i="4"/>
  <c r="S2079" i="4"/>
  <c r="N2097" i="4"/>
  <c r="M2100" i="4"/>
  <c r="O2106" i="4"/>
  <c r="N2166" i="4"/>
  <c r="O2201" i="4"/>
  <c r="Q2201" i="4"/>
  <c r="U2106" i="4"/>
  <c r="N2196" i="4"/>
  <c r="V2196" i="4" s="1"/>
  <c r="S2201" i="4"/>
  <c r="W1579" i="4"/>
  <c r="N1747" i="4"/>
  <c r="M1791" i="4"/>
  <c r="T1796" i="4"/>
  <c r="M1802" i="4"/>
  <c r="O1802" i="4" s="1"/>
  <c r="N1808" i="4"/>
  <c r="X1808" i="4" s="1"/>
  <c r="M1828" i="4"/>
  <c r="O1828" i="4" s="1"/>
  <c r="N1834" i="4"/>
  <c r="X1834" i="4" s="1"/>
  <c r="M2008" i="4"/>
  <c r="Q2008" i="4" s="1"/>
  <c r="M2019" i="4"/>
  <c r="W2019" i="4" s="1"/>
  <c r="T2054" i="4"/>
  <c r="M2066" i="4"/>
  <c r="S2097" i="4"/>
  <c r="N2101" i="4"/>
  <c r="X2101" i="4" s="1"/>
  <c r="R2105" i="4"/>
  <c r="W2106" i="4"/>
  <c r="M2137" i="4"/>
  <c r="M2143" i="4"/>
  <c r="T2155" i="4"/>
  <c r="U2187" i="4"/>
  <c r="U2201" i="4"/>
  <c r="U2097" i="4"/>
  <c r="X2143" i="4"/>
  <c r="V2155" i="4"/>
  <c r="N1817" i="4"/>
  <c r="S1872" i="4"/>
  <c r="N1888" i="4"/>
  <c r="R1888" i="4" s="1"/>
  <c r="N1892" i="4"/>
  <c r="V1892" i="4" s="1"/>
  <c r="M1972" i="4"/>
  <c r="Y1972" i="4" s="1"/>
  <c r="N2002" i="4"/>
  <c r="O2087" i="4"/>
  <c r="S2094" i="4"/>
  <c r="P2107" i="4"/>
  <c r="U2113" i="4"/>
  <c r="T2134" i="4"/>
  <c r="M2180" i="4"/>
  <c r="X2202" i="4"/>
  <c r="S1324" i="4"/>
  <c r="R1847" i="4"/>
  <c r="Y1881" i="4"/>
  <c r="N1921" i="4"/>
  <c r="M1958" i="4"/>
  <c r="S1958" i="4" s="1"/>
  <c r="N1963" i="4"/>
  <c r="V1963" i="4" s="1"/>
  <c r="T1968" i="4"/>
  <c r="Z1984" i="4"/>
  <c r="M2015" i="4"/>
  <c r="T2027" i="4"/>
  <c r="N2032" i="4"/>
  <c r="Q2043" i="4"/>
  <c r="S2049" i="4"/>
  <c r="M2052" i="4"/>
  <c r="O2052" i="4" s="1"/>
  <c r="R2063" i="4"/>
  <c r="O2067" i="4"/>
  <c r="X2070" i="4"/>
  <c r="R2103" i="4"/>
  <c r="X2105" i="4"/>
  <c r="X2107" i="4"/>
  <c r="Z2122" i="4"/>
  <c r="P2140" i="4"/>
  <c r="N2157" i="4"/>
  <c r="M2178" i="4"/>
  <c r="M1517" i="4"/>
  <c r="N1574" i="4"/>
  <c r="Y2049" i="4"/>
  <c r="P2052" i="4"/>
  <c r="U2067" i="4"/>
  <c r="N2145" i="4"/>
  <c r="N7" i="4"/>
  <c r="Z7" i="4" s="1"/>
  <c r="M7" i="4"/>
  <c r="W7" i="4" s="1"/>
  <c r="V55" i="4"/>
  <c r="X55" i="4"/>
  <c r="N70" i="4"/>
  <c r="M70" i="4"/>
  <c r="M88" i="4"/>
  <c r="U88" i="4" s="1"/>
  <c r="N88" i="4"/>
  <c r="V441" i="4"/>
  <c r="X441" i="4"/>
  <c r="T441" i="4"/>
  <c r="N120" i="4"/>
  <c r="T120" i="4" s="1"/>
  <c r="M120" i="4"/>
  <c r="N160" i="4"/>
  <c r="M160" i="4"/>
  <c r="M169" i="4"/>
  <c r="S169" i="4" s="1"/>
  <c r="N169" i="4"/>
  <c r="Z169" i="4" s="1"/>
  <c r="M222" i="4"/>
  <c r="N222" i="4"/>
  <c r="X222" i="4" s="1"/>
  <c r="V425" i="4"/>
  <c r="T425" i="4"/>
  <c r="X425" i="4"/>
  <c r="T447" i="4"/>
  <c r="R447" i="4"/>
  <c r="X447" i="4"/>
  <c r="N27" i="4"/>
  <c r="X27" i="4" s="1"/>
  <c r="M27" i="4"/>
  <c r="W27" i="4" s="1"/>
  <c r="P57" i="4"/>
  <c r="V57" i="4"/>
  <c r="T57" i="4"/>
  <c r="R57" i="4"/>
  <c r="O104" i="4"/>
  <c r="S104" i="4"/>
  <c r="Q104" i="4"/>
  <c r="Z248" i="4"/>
  <c r="T248" i="4"/>
  <c r="U409" i="4"/>
  <c r="Q409" i="4"/>
  <c r="W409" i="4"/>
  <c r="O409" i="4"/>
  <c r="U41" i="4"/>
  <c r="S41" i="4"/>
  <c r="M147" i="4"/>
  <c r="N147" i="4"/>
  <c r="X147" i="4" s="1"/>
  <c r="X184" i="4"/>
  <c r="V184" i="4"/>
  <c r="U457" i="4"/>
  <c r="Q457" i="4"/>
  <c r="O457" i="4"/>
  <c r="Y457" i="4"/>
  <c r="W457" i="4"/>
  <c r="S457" i="4"/>
  <c r="O84" i="4"/>
  <c r="S84" i="4"/>
  <c r="Q84" i="4"/>
  <c r="O164" i="4"/>
  <c r="S164" i="4"/>
  <c r="Q164" i="4"/>
  <c r="T477" i="4"/>
  <c r="X477" i="4"/>
  <c r="R477" i="4"/>
  <c r="N4" i="4"/>
  <c r="V4" i="4" s="1"/>
  <c r="M4" i="4"/>
  <c r="U4" i="4" s="1"/>
  <c r="N66" i="4"/>
  <c r="T66" i="4" s="1"/>
  <c r="M66" i="4"/>
  <c r="Y66" i="4" s="1"/>
  <c r="X451" i="4"/>
  <c r="R451" i="4"/>
  <c r="N44" i="4"/>
  <c r="V44" i="4" s="1"/>
  <c r="M44" i="4"/>
  <c r="U44" i="4" s="1"/>
  <c r="M107" i="4"/>
  <c r="Y107" i="4" s="1"/>
  <c r="N107" i="4"/>
  <c r="R107" i="4" s="1"/>
  <c r="N116" i="4"/>
  <c r="V116" i="4" s="1"/>
  <c r="M116" i="4"/>
  <c r="U156" i="4"/>
  <c r="W156" i="4"/>
  <c r="M194" i="4"/>
  <c r="S194" i="4" s="1"/>
  <c r="N194" i="4"/>
  <c r="V415" i="4"/>
  <c r="T415" i="4"/>
  <c r="R415" i="4"/>
  <c r="P415" i="4"/>
  <c r="X415" i="4"/>
  <c r="U459" i="4"/>
  <c r="S459" i="4"/>
  <c r="O459" i="4"/>
  <c r="T465" i="4"/>
  <c r="X465" i="4"/>
  <c r="R465" i="4"/>
  <c r="N24" i="4"/>
  <c r="V24" i="4" s="1"/>
  <c r="M24" i="4"/>
  <c r="U24" i="4" s="1"/>
  <c r="S80" i="4"/>
  <c r="O144" i="4"/>
  <c r="Q144" i="4"/>
  <c r="N407" i="4"/>
  <c r="M407" i="4"/>
  <c r="V417" i="4"/>
  <c r="X417" i="4"/>
  <c r="T417" i="4"/>
  <c r="N421" i="4"/>
  <c r="M421" i="4"/>
  <c r="Y421" i="4" s="1"/>
  <c r="U431" i="4"/>
  <c r="S431" i="4"/>
  <c r="O431" i="4"/>
  <c r="M440" i="4"/>
  <c r="S440" i="4" s="1"/>
  <c r="N440" i="4"/>
  <c r="U443" i="4"/>
  <c r="W443" i="4"/>
  <c r="Q443" i="4"/>
  <c r="U445" i="4"/>
  <c r="W445" i="4"/>
  <c r="N525" i="4"/>
  <c r="V525" i="4" s="1"/>
  <c r="M525" i="4"/>
  <c r="N543" i="4"/>
  <c r="X543" i="4" s="1"/>
  <c r="M543" i="4"/>
  <c r="Y543" i="4" s="1"/>
  <c r="W599" i="4"/>
  <c r="S599" i="4"/>
  <c r="Q599" i="4"/>
  <c r="N832" i="4"/>
  <c r="M832" i="4"/>
  <c r="N892" i="4"/>
  <c r="M892" i="4"/>
  <c r="N938" i="4"/>
  <c r="T938" i="4" s="1"/>
  <c r="M938" i="4"/>
  <c r="S955" i="4"/>
  <c r="W955" i="4"/>
  <c r="W1037" i="4"/>
  <c r="M1161" i="4"/>
  <c r="N1161" i="4"/>
  <c r="X1525" i="4"/>
  <c r="T1525" i="4"/>
  <c r="P1525" i="4"/>
  <c r="S1934" i="4"/>
  <c r="O1934" i="4"/>
  <c r="Y1934" i="4"/>
  <c r="W1934" i="4"/>
  <c r="Y237" i="4"/>
  <c r="O237" i="4"/>
  <c r="X390" i="4"/>
  <c r="V390" i="4"/>
  <c r="V431" i="4"/>
  <c r="T431" i="4"/>
  <c r="V443" i="4"/>
  <c r="X443" i="4"/>
  <c r="O445" i="4"/>
  <c r="M450" i="4"/>
  <c r="Q450" i="4" s="1"/>
  <c r="N450" i="4"/>
  <c r="U467" i="4"/>
  <c r="Y467" i="4"/>
  <c r="S467" i="4"/>
  <c r="M481" i="4"/>
  <c r="S481" i="4" s="1"/>
  <c r="R485" i="4"/>
  <c r="M503" i="4"/>
  <c r="W507" i="4"/>
  <c r="S507" i="4"/>
  <c r="O507" i="4"/>
  <c r="M521" i="4"/>
  <c r="Y529" i="4"/>
  <c r="W529" i="4"/>
  <c r="N532" i="4"/>
  <c r="W559" i="4"/>
  <c r="U559" i="4"/>
  <c r="S559" i="4"/>
  <c r="Q559" i="4"/>
  <c r="Y568" i="4"/>
  <c r="S568" i="4"/>
  <c r="V580" i="4"/>
  <c r="U599" i="4"/>
  <c r="T612" i="4"/>
  <c r="Z612" i="4"/>
  <c r="X612" i="4"/>
  <c r="V612" i="4"/>
  <c r="N626" i="4"/>
  <c r="M626" i="4"/>
  <c r="Z663" i="4"/>
  <c r="X663" i="4"/>
  <c r="V663" i="4"/>
  <c r="W675" i="4"/>
  <c r="S675" i="4"/>
  <c r="Q675" i="4"/>
  <c r="Y675" i="4"/>
  <c r="U675" i="4"/>
  <c r="O675" i="4"/>
  <c r="Y731" i="4"/>
  <c r="S731" i="4"/>
  <c r="U731" i="4"/>
  <c r="N734" i="4"/>
  <c r="P734" i="4" s="1"/>
  <c r="M734" i="4"/>
  <c r="U740" i="4"/>
  <c r="Q740" i="4"/>
  <c r="O740" i="4"/>
  <c r="Y740" i="4"/>
  <c r="P752" i="4"/>
  <c r="X752" i="4"/>
  <c r="T847" i="4"/>
  <c r="X847" i="4"/>
  <c r="M10" i="4"/>
  <c r="U10" i="4" s="1"/>
  <c r="M13" i="4"/>
  <c r="M30" i="4"/>
  <c r="U30" i="4" s="1"/>
  <c r="M33" i="4"/>
  <c r="N49" i="4"/>
  <c r="X49" i="4" s="1"/>
  <c r="M55" i="4"/>
  <c r="O55" i="4" s="1"/>
  <c r="Q61" i="4"/>
  <c r="N89" i="4"/>
  <c r="Z89" i="4" s="1"/>
  <c r="M124" i="4"/>
  <c r="Q127" i="4"/>
  <c r="N170" i="4"/>
  <c r="M170" i="4"/>
  <c r="Y170" i="4" s="1"/>
  <c r="M176" i="4"/>
  <c r="M180" i="4"/>
  <c r="M184" i="4"/>
  <c r="W184" i="4" s="1"/>
  <c r="M206" i="4"/>
  <c r="Y206" i="4" s="1"/>
  <c r="N206" i="4"/>
  <c r="U237" i="4"/>
  <c r="Y243" i="4"/>
  <c r="O243" i="4"/>
  <c r="N263" i="4"/>
  <c r="M390" i="4"/>
  <c r="Q390" i="4" s="1"/>
  <c r="V401" i="4"/>
  <c r="Z401" i="4"/>
  <c r="N416" i="4"/>
  <c r="R416" i="4" s="1"/>
  <c r="V419" i="4"/>
  <c r="P419" i="4"/>
  <c r="X419" i="4"/>
  <c r="N428" i="4"/>
  <c r="P431" i="4"/>
  <c r="T433" i="4"/>
  <c r="V439" i="4"/>
  <c r="T439" i="4"/>
  <c r="M441" i="4"/>
  <c r="O443" i="4"/>
  <c r="Q445" i="4"/>
  <c r="N455" i="4"/>
  <c r="V455" i="4" s="1"/>
  <c r="M455" i="4"/>
  <c r="X471" i="4"/>
  <c r="N478" i="4"/>
  <c r="X481" i="4"/>
  <c r="X485" i="4"/>
  <c r="S511" i="4"/>
  <c r="N529" i="4"/>
  <c r="X529" i="4" s="1"/>
  <c r="M536" i="4"/>
  <c r="W536" i="4" s="1"/>
  <c r="N536" i="4"/>
  <c r="R536" i="4" s="1"/>
  <c r="N544" i="4"/>
  <c r="N549" i="4"/>
  <c r="N588" i="4"/>
  <c r="M588" i="4"/>
  <c r="Q592" i="4"/>
  <c r="S592" i="4"/>
  <c r="X594" i="4"/>
  <c r="X600" i="4"/>
  <c r="V600" i="4"/>
  <c r="T618" i="4"/>
  <c r="R618" i="4"/>
  <c r="Q668" i="4"/>
  <c r="W668" i="4"/>
  <c r="U668" i="4"/>
  <c r="O668" i="4"/>
  <c r="N675" i="4"/>
  <c r="X748" i="4"/>
  <c r="P748" i="4"/>
  <c r="Z748" i="4"/>
  <c r="R748" i="4"/>
  <c r="M752" i="4"/>
  <c r="N802" i="4"/>
  <c r="R802" i="4" s="1"/>
  <c r="M802" i="4"/>
  <c r="N829" i="4"/>
  <c r="M829" i="4"/>
  <c r="R977" i="4"/>
  <c r="T977" i="4"/>
  <c r="P977" i="4"/>
  <c r="X977" i="4"/>
  <c r="V977" i="4"/>
  <c r="Z977" i="4"/>
  <c r="M1240" i="4"/>
  <c r="N1240" i="4"/>
  <c r="M39" i="4"/>
  <c r="W39" i="4" s="1"/>
  <c r="V84" i="4"/>
  <c r="N90" i="4"/>
  <c r="X90" i="4" s="1"/>
  <c r="M90" i="4"/>
  <c r="Y90" i="4" s="1"/>
  <c r="M96" i="4"/>
  <c r="Y96" i="4" s="1"/>
  <c r="M100" i="4"/>
  <c r="S139" i="4"/>
  <c r="Q139" i="4"/>
  <c r="N214" i="4"/>
  <c r="N227" i="4"/>
  <c r="Q233" i="4"/>
  <c r="M287" i="4"/>
  <c r="N287" i="4"/>
  <c r="R287" i="4" s="1"/>
  <c r="M308" i="4"/>
  <c r="S308" i="4" s="1"/>
  <c r="N308" i="4"/>
  <c r="R308" i="4" s="1"/>
  <c r="O312" i="4"/>
  <c r="M326" i="4"/>
  <c r="N326" i="4"/>
  <c r="N338" i="4"/>
  <c r="M401" i="4"/>
  <c r="N404" i="4"/>
  <c r="T409" i="4"/>
  <c r="V429" i="4"/>
  <c r="X429" i="4"/>
  <c r="Q431" i="4"/>
  <c r="M439" i="4"/>
  <c r="Y439" i="4" s="1"/>
  <c r="P443" i="4"/>
  <c r="N464" i="4"/>
  <c r="M464" i="4"/>
  <c r="W464" i="4" s="1"/>
  <c r="O467" i="4"/>
  <c r="U469" i="4"/>
  <c r="S469" i="4"/>
  <c r="Y515" i="4"/>
  <c r="W515" i="4"/>
  <c r="S515" i="4"/>
  <c r="S529" i="4"/>
  <c r="N537" i="4"/>
  <c r="M537" i="4"/>
  <c r="N608" i="4"/>
  <c r="M608" i="4"/>
  <c r="M676" i="4"/>
  <c r="N676" i="4"/>
  <c r="Z676" i="4" s="1"/>
  <c r="W740" i="4"/>
  <c r="Q756" i="4"/>
  <c r="O756" i="4"/>
  <c r="W756" i="4"/>
  <c r="Y756" i="4"/>
  <c r="U756" i="4"/>
  <c r="S756" i="4"/>
  <c r="X766" i="4"/>
  <c r="T766" i="4"/>
  <c r="N928" i="4"/>
  <c r="T928" i="4" s="1"/>
  <c r="M928" i="4"/>
  <c r="Y928" i="4" s="1"/>
  <c r="W1004" i="4"/>
  <c r="Y1004" i="4"/>
  <c r="X1219" i="4"/>
  <c r="R1219" i="4"/>
  <c r="Z1219" i="4"/>
  <c r="V1219" i="4"/>
  <c r="T1219" i="4"/>
  <c r="P1219" i="4"/>
  <c r="M71" i="4"/>
  <c r="N71" i="4"/>
  <c r="V124" i="4"/>
  <c r="V143" i="4"/>
  <c r="S145" i="4"/>
  <c r="Q145" i="4"/>
  <c r="M163" i="4"/>
  <c r="N163" i="4"/>
  <c r="S165" i="4"/>
  <c r="Q165" i="4"/>
  <c r="T219" i="4"/>
  <c r="P219" i="4"/>
  <c r="M239" i="4"/>
  <c r="N239" i="4"/>
  <c r="T239" i="4" s="1"/>
  <c r="M291" i="4"/>
  <c r="Y291" i="4" s="1"/>
  <c r="N291" i="4"/>
  <c r="X291" i="4" s="1"/>
  <c r="M391" i="4"/>
  <c r="Y391" i="4" s="1"/>
  <c r="N405" i="4"/>
  <c r="M405" i="4"/>
  <c r="M415" i="4"/>
  <c r="M417" i="4"/>
  <c r="Y417" i="4" s="1"/>
  <c r="R419" i="4"/>
  <c r="M424" i="4"/>
  <c r="S424" i="4" s="1"/>
  <c r="N424" i="4"/>
  <c r="M429" i="4"/>
  <c r="R431" i="4"/>
  <c r="X433" i="4"/>
  <c r="P439" i="4"/>
  <c r="R443" i="4"/>
  <c r="N448" i="4"/>
  <c r="Z448" i="4" s="1"/>
  <c r="N460" i="4"/>
  <c r="Q467" i="4"/>
  <c r="N469" i="4"/>
  <c r="R469" i="4" s="1"/>
  <c r="N473" i="4"/>
  <c r="M473" i="4"/>
  <c r="U473" i="4" s="1"/>
  <c r="M477" i="4"/>
  <c r="S489" i="4"/>
  <c r="M500" i="4"/>
  <c r="N500" i="4"/>
  <c r="Z500" i="4" s="1"/>
  <c r="N508" i="4"/>
  <c r="T522" i="4"/>
  <c r="R522" i="4"/>
  <c r="U549" i="4"/>
  <c r="M555" i="4"/>
  <c r="N555" i="4"/>
  <c r="R569" i="4"/>
  <c r="T569" i="4"/>
  <c r="P569" i="4"/>
  <c r="X569" i="4"/>
  <c r="V569" i="4"/>
  <c r="O592" i="4"/>
  <c r="M595" i="4"/>
  <c r="U595" i="4" s="1"/>
  <c r="N595" i="4"/>
  <c r="Z595" i="4" s="1"/>
  <c r="W622" i="4"/>
  <c r="S622" i="4"/>
  <c r="Y622" i="4"/>
  <c r="U622" i="4"/>
  <c r="O622" i="4"/>
  <c r="Q628" i="4"/>
  <c r="W731" i="4"/>
  <c r="P766" i="4"/>
  <c r="N838" i="4"/>
  <c r="M838" i="4"/>
  <c r="U872" i="4"/>
  <c r="O872" i="4"/>
  <c r="Q872" i="4"/>
  <c r="W872" i="4"/>
  <c r="S872" i="4"/>
  <c r="X901" i="4"/>
  <c r="T901" i="4"/>
  <c r="N2" i="4"/>
  <c r="V2" i="4" s="1"/>
  <c r="S5" i="4"/>
  <c r="M8" i="4"/>
  <c r="U8" i="4" s="1"/>
  <c r="M11" i="4"/>
  <c r="U19" i="4"/>
  <c r="M28" i="4"/>
  <c r="U28" i="4" s="1"/>
  <c r="M31" i="4"/>
  <c r="O31" i="4" s="1"/>
  <c r="S45" i="4"/>
  <c r="M56" i="4"/>
  <c r="Q56" i="4" s="1"/>
  <c r="N83" i="4"/>
  <c r="S85" i="4"/>
  <c r="Q85" i="4"/>
  <c r="M108" i="4"/>
  <c r="S119" i="4"/>
  <c r="Q119" i="4"/>
  <c r="N135" i="4"/>
  <c r="T139" i="4"/>
  <c r="V155" i="4"/>
  <c r="Z155" i="4"/>
  <c r="N159" i="4"/>
  <c r="X159" i="4" s="1"/>
  <c r="P199" i="4"/>
  <c r="Z211" i="4"/>
  <c r="T211" i="4"/>
  <c r="T223" i="4"/>
  <c r="U235" i="4"/>
  <c r="Q235" i="4"/>
  <c r="N245" i="4"/>
  <c r="T245" i="4" s="1"/>
  <c r="N346" i="4"/>
  <c r="N350" i="4"/>
  <c r="X350" i="4" s="1"/>
  <c r="Y392" i="4"/>
  <c r="Q392" i="4"/>
  <c r="R401" i="4"/>
  <c r="X409" i="4"/>
  <c r="S419" i="4"/>
  <c r="V427" i="4"/>
  <c r="X427" i="4"/>
  <c r="W431" i="4"/>
  <c r="N436" i="4"/>
  <c r="S443" i="4"/>
  <c r="M465" i="4"/>
  <c r="O469" i="4"/>
  <c r="M479" i="4"/>
  <c r="N501" i="4"/>
  <c r="M501" i="4"/>
  <c r="Y501" i="4" s="1"/>
  <c r="O515" i="4"/>
  <c r="X522" i="4"/>
  <c r="M569" i="4"/>
  <c r="Y569" i="4" s="1"/>
  <c r="M582" i="4"/>
  <c r="U592" i="4"/>
  <c r="X664" i="4"/>
  <c r="T664" i="4"/>
  <c r="R698" i="4"/>
  <c r="P698" i="4"/>
  <c r="V698" i="4"/>
  <c r="T698" i="4"/>
  <c r="Z698" i="4"/>
  <c r="X746" i="4"/>
  <c r="T746" i="4"/>
  <c r="R746" i="4"/>
  <c r="N762" i="4"/>
  <c r="M762" i="4"/>
  <c r="O798" i="4"/>
  <c r="Y798" i="4"/>
  <c r="U798" i="4"/>
  <c r="S798" i="4"/>
  <c r="W798" i="4"/>
  <c r="Q798" i="4"/>
  <c r="Z1071" i="4"/>
  <c r="R1071" i="4"/>
  <c r="V1071" i="4"/>
  <c r="P1253" i="4"/>
  <c r="V1253" i="4"/>
  <c r="T1253" i="4"/>
  <c r="U5" i="4"/>
  <c r="M14" i="4"/>
  <c r="U14" i="4" s="1"/>
  <c r="M17" i="4"/>
  <c r="O17" i="4" s="1"/>
  <c r="M34" i="4"/>
  <c r="U34" i="4" s="1"/>
  <c r="M37" i="4"/>
  <c r="N52" i="4"/>
  <c r="T52" i="4" s="1"/>
  <c r="X58" i="4"/>
  <c r="M67" i="4"/>
  <c r="U67" i="4" s="1"/>
  <c r="N67" i="4"/>
  <c r="Z67" i="4" s="1"/>
  <c r="Q83" i="4"/>
  <c r="N119" i="4"/>
  <c r="P119" i="4" s="1"/>
  <c r="P123" i="4"/>
  <c r="S125" i="4"/>
  <c r="Q125" i="4"/>
  <c r="Q135" i="4"/>
  <c r="V139" i="4"/>
  <c r="R143" i="4"/>
  <c r="M146" i="4"/>
  <c r="Q159" i="4"/>
  <c r="M190" i="4"/>
  <c r="Y190" i="4" s="1"/>
  <c r="N196" i="4"/>
  <c r="X196" i="4" s="1"/>
  <c r="N220" i="4"/>
  <c r="X220" i="4" s="1"/>
  <c r="N235" i="4"/>
  <c r="N259" i="4"/>
  <c r="N299" i="4"/>
  <c r="Y332" i="4"/>
  <c r="O346" i="4"/>
  <c r="N392" i="4"/>
  <c r="T392" i="4" s="1"/>
  <c r="X401" i="4"/>
  <c r="N412" i="4"/>
  <c r="T412" i="4" s="1"/>
  <c r="T419" i="4"/>
  <c r="V423" i="4"/>
  <c r="T423" i="4"/>
  <c r="M425" i="4"/>
  <c r="X431" i="4"/>
  <c r="N437" i="4"/>
  <c r="M437" i="4"/>
  <c r="R439" i="4"/>
  <c r="T443" i="4"/>
  <c r="M447" i="4"/>
  <c r="T467" i="4"/>
  <c r="M474" i="4"/>
  <c r="W474" i="4" s="1"/>
  <c r="R479" i="4"/>
  <c r="T496" i="4"/>
  <c r="M519" i="4"/>
  <c r="W519" i="4" s="1"/>
  <c r="M534" i="4"/>
  <c r="N534" i="4"/>
  <c r="M538" i="4"/>
  <c r="N538" i="4"/>
  <c r="Z538" i="4" s="1"/>
  <c r="W541" i="4"/>
  <c r="N551" i="4"/>
  <c r="R551" i="4" s="1"/>
  <c r="M551" i="4"/>
  <c r="W551" i="4" s="1"/>
  <c r="R574" i="4"/>
  <c r="R589" i="4"/>
  <c r="P589" i="4"/>
  <c r="X597" i="4"/>
  <c r="V597" i="4"/>
  <c r="W602" i="4"/>
  <c r="S602" i="4"/>
  <c r="W628" i="4"/>
  <c r="N690" i="4"/>
  <c r="M690" i="4"/>
  <c r="Y698" i="4"/>
  <c r="S698" i="4"/>
  <c r="Q698" i="4"/>
  <c r="O698" i="4"/>
  <c r="P749" i="4"/>
  <c r="Z749" i="4"/>
  <c r="X749" i="4"/>
  <c r="P754" i="4"/>
  <c r="T754" i="4"/>
  <c r="Y778" i="4"/>
  <c r="S778" i="4"/>
  <c r="Q778" i="4"/>
  <c r="O778" i="4"/>
  <c r="W778" i="4"/>
  <c r="U778" i="4"/>
  <c r="R798" i="4"/>
  <c r="U840" i="4"/>
  <c r="S840" i="4"/>
  <c r="Y840" i="4"/>
  <c r="W840" i="4"/>
  <c r="Q840" i="4"/>
  <c r="O840" i="4"/>
  <c r="U916" i="4"/>
  <c r="W916" i="4"/>
  <c r="S916" i="4"/>
  <c r="Q916" i="4"/>
  <c r="O916" i="4"/>
  <c r="N1059" i="4"/>
  <c r="M1059" i="4"/>
  <c r="M3" i="4"/>
  <c r="M20" i="4"/>
  <c r="U20" i="4" s="1"/>
  <c r="M23" i="4"/>
  <c r="M40" i="4"/>
  <c r="U40" i="4" s="1"/>
  <c r="M43" i="4"/>
  <c r="W43" i="4" s="1"/>
  <c r="M64" i="4"/>
  <c r="Y64" i="4" s="1"/>
  <c r="N115" i="4"/>
  <c r="T115" i="4" s="1"/>
  <c r="N129" i="4"/>
  <c r="Z129" i="4" s="1"/>
  <c r="Z139" i="4"/>
  <c r="N149" i="4"/>
  <c r="Z149" i="4" s="1"/>
  <c r="Q167" i="4"/>
  <c r="N179" i="4"/>
  <c r="Q185" i="4"/>
  <c r="M208" i="4"/>
  <c r="U208" i="4" s="1"/>
  <c r="N208" i="4"/>
  <c r="X208" i="4" s="1"/>
  <c r="N212" i="4"/>
  <c r="X212" i="4" s="1"/>
  <c r="N216" i="4"/>
  <c r="X216" i="4" s="1"/>
  <c r="U220" i="4"/>
  <c r="N267" i="4"/>
  <c r="R267" i="4" s="1"/>
  <c r="M328" i="4"/>
  <c r="O328" i="4" s="1"/>
  <c r="N328" i="4"/>
  <c r="N358" i="4"/>
  <c r="V413" i="4"/>
  <c r="X413" i="4"/>
  <c r="W419" i="4"/>
  <c r="M423" i="4"/>
  <c r="Y423" i="4" s="1"/>
  <c r="P427" i="4"/>
  <c r="T429" i="4"/>
  <c r="M449" i="4"/>
  <c r="M453" i="4"/>
  <c r="U453" i="4" s="1"/>
  <c r="N458" i="4"/>
  <c r="R461" i="4"/>
  <c r="W467" i="4"/>
  <c r="N497" i="4"/>
  <c r="M497" i="4"/>
  <c r="U497" i="4" s="1"/>
  <c r="M505" i="4"/>
  <c r="U505" i="4" s="1"/>
  <c r="M509" i="4"/>
  <c r="N513" i="4"/>
  <c r="X513" i="4" s="1"/>
  <c r="M513" i="4"/>
  <c r="N523" i="4"/>
  <c r="X523" i="4" s="1"/>
  <c r="O527" i="4"/>
  <c r="T589" i="4"/>
  <c r="Z592" i="4"/>
  <c r="R597" i="4"/>
  <c r="N640" i="4"/>
  <c r="Z640" i="4" s="1"/>
  <c r="M640" i="4"/>
  <c r="Y640" i="4" s="1"/>
  <c r="M672" i="4"/>
  <c r="N672" i="4"/>
  <c r="U698" i="4"/>
  <c r="Z714" i="4"/>
  <c r="T714" i="4"/>
  <c r="Z746" i="4"/>
  <c r="V749" i="4"/>
  <c r="N758" i="4"/>
  <c r="M758" i="4"/>
  <c r="U763" i="4"/>
  <c r="X778" i="4"/>
  <c r="P778" i="4"/>
  <c r="T778" i="4"/>
  <c r="U880" i="4"/>
  <c r="W880" i="4"/>
  <c r="S880" i="4"/>
  <c r="Q880" i="4"/>
  <c r="O880" i="4"/>
  <c r="M6" i="4"/>
  <c r="U6" i="4" s="1"/>
  <c r="M9" i="4"/>
  <c r="W9" i="4" s="1"/>
  <c r="M26" i="4"/>
  <c r="O26" i="4" s="1"/>
  <c r="M29" i="4"/>
  <c r="M53" i="4"/>
  <c r="O53" i="4" s="1"/>
  <c r="M57" i="4"/>
  <c r="Q87" i="4"/>
  <c r="N99" i="4"/>
  <c r="P99" i="4" s="1"/>
  <c r="Q115" i="4"/>
  <c r="Y126" i="4"/>
  <c r="U126" i="4"/>
  <c r="Q126" i="4"/>
  <c r="N140" i="4"/>
  <c r="M140" i="4"/>
  <c r="O140" i="4" s="1"/>
  <c r="Z143" i="4"/>
  <c r="X155" i="4"/>
  <c r="Q179" i="4"/>
  <c r="Y253" i="4"/>
  <c r="U253" i="4"/>
  <c r="M283" i="4"/>
  <c r="N283" i="4"/>
  <c r="P283" i="4" s="1"/>
  <c r="X306" i="4"/>
  <c r="V306" i="4"/>
  <c r="O352" i="4"/>
  <c r="M408" i="4"/>
  <c r="S408" i="4" s="1"/>
  <c r="N408" i="4"/>
  <c r="M413" i="4"/>
  <c r="P423" i="4"/>
  <c r="R427" i="4"/>
  <c r="N432" i="4"/>
  <c r="V435" i="4"/>
  <c r="P435" i="4"/>
  <c r="X435" i="4"/>
  <c r="U475" i="4"/>
  <c r="Y475" i="4"/>
  <c r="N484" i="4"/>
  <c r="M484" i="4"/>
  <c r="T487" i="4"/>
  <c r="M498" i="4"/>
  <c r="N498" i="4"/>
  <c r="M510" i="4"/>
  <c r="O510" i="4" s="1"/>
  <c r="N510" i="4"/>
  <c r="S527" i="4"/>
  <c r="O535" i="4"/>
  <c r="W535" i="4"/>
  <c r="X542" i="4"/>
  <c r="T542" i="4"/>
  <c r="Q552" i="4"/>
  <c r="U552" i="4"/>
  <c r="S552" i="4"/>
  <c r="M558" i="4"/>
  <c r="N558" i="4"/>
  <c r="R558" i="4" s="1"/>
  <c r="N562" i="4"/>
  <c r="P562" i="4" s="1"/>
  <c r="M562" i="4"/>
  <c r="W579" i="4"/>
  <c r="U579" i="4"/>
  <c r="S579" i="4"/>
  <c r="Q579" i="4"/>
  <c r="M584" i="4"/>
  <c r="V589" i="4"/>
  <c r="N615" i="4"/>
  <c r="V615" i="4" s="1"/>
  <c r="R666" i="4"/>
  <c r="V666" i="4"/>
  <c r="T666" i="4"/>
  <c r="P666" i="4"/>
  <c r="Z666" i="4"/>
  <c r="X698" i="4"/>
  <c r="O750" i="4"/>
  <c r="S750" i="4"/>
  <c r="Q750" i="4"/>
  <c r="W750" i="4"/>
  <c r="U804" i="4"/>
  <c r="W804" i="4"/>
  <c r="S804" i="4"/>
  <c r="Q804" i="4"/>
  <c r="Y804" i="4"/>
  <c r="O804" i="4"/>
  <c r="Y822" i="4"/>
  <c r="W822" i="4"/>
  <c r="U822" i="4"/>
  <c r="Q822" i="4"/>
  <c r="N836" i="4"/>
  <c r="M836" i="4"/>
  <c r="Q836" i="4" s="1"/>
  <c r="M15" i="4"/>
  <c r="W15" i="4" s="1"/>
  <c r="M35" i="4"/>
  <c r="M48" i="4"/>
  <c r="M60" i="4"/>
  <c r="V95" i="4"/>
  <c r="Q99" i="4"/>
  <c r="N109" i="4"/>
  <c r="Z109" i="4" s="1"/>
  <c r="O126" i="4"/>
  <c r="M136" i="4"/>
  <c r="O136" i="4" s="1"/>
  <c r="M150" i="4"/>
  <c r="Y150" i="4" s="1"/>
  <c r="M168" i="4"/>
  <c r="N168" i="4"/>
  <c r="T193" i="4"/>
  <c r="Z193" i="4"/>
  <c r="P193" i="4"/>
  <c r="M204" i="4"/>
  <c r="N204" i="4"/>
  <c r="V204" i="4" s="1"/>
  <c r="Y235" i="4"/>
  <c r="O247" i="4"/>
  <c r="Y293" i="4"/>
  <c r="M393" i="4"/>
  <c r="R398" i="4"/>
  <c r="V411" i="4"/>
  <c r="X411" i="4"/>
  <c r="N420" i="4"/>
  <c r="X439" i="4"/>
  <c r="V445" i="4"/>
  <c r="X445" i="4"/>
  <c r="N475" i="4"/>
  <c r="N480" i="4"/>
  <c r="Z480" i="4" s="1"/>
  <c r="U495" i="4"/>
  <c r="W495" i="4"/>
  <c r="S495" i="4"/>
  <c r="Q495" i="4"/>
  <c r="M506" i="4"/>
  <c r="W506" i="4" s="1"/>
  <c r="N506" i="4"/>
  <c r="N524" i="4"/>
  <c r="R542" i="4"/>
  <c r="T552" i="4"/>
  <c r="V552" i="4"/>
  <c r="Z552" i="4"/>
  <c r="N572" i="4"/>
  <c r="R572" i="4" s="1"/>
  <c r="M572" i="4"/>
  <c r="N585" i="4"/>
  <c r="M585" i="4"/>
  <c r="X589" i="4"/>
  <c r="M604" i="4"/>
  <c r="M666" i="4"/>
  <c r="O666" i="4" s="1"/>
  <c r="M721" i="4"/>
  <c r="N721" i="4"/>
  <c r="R721" i="4" s="1"/>
  <c r="P750" i="4"/>
  <c r="X750" i="4"/>
  <c r="T750" i="4"/>
  <c r="N846" i="4"/>
  <c r="M846" i="4"/>
  <c r="M898" i="4"/>
  <c r="W898" i="4" s="1"/>
  <c r="N898" i="4"/>
  <c r="T898" i="4" s="1"/>
  <c r="N876" i="4"/>
  <c r="X876" i="4" s="1"/>
  <c r="M876" i="4"/>
  <c r="U932" i="4"/>
  <c r="W932" i="4"/>
  <c r="S932" i="4"/>
  <c r="Q932" i="4"/>
  <c r="M994" i="4"/>
  <c r="Y994" i="4" s="1"/>
  <c r="N994" i="4"/>
  <c r="Y1157" i="4"/>
  <c r="U1157" i="4"/>
  <c r="Q1157" i="4"/>
  <c r="O1157" i="4"/>
  <c r="M1175" i="4"/>
  <c r="S1175" i="4" s="1"/>
  <c r="N1175" i="4"/>
  <c r="M1182" i="4"/>
  <c r="N1182" i="4"/>
  <c r="N1245" i="4"/>
  <c r="M1245" i="4"/>
  <c r="N1646" i="4"/>
  <c r="Z1646" i="4" s="1"/>
  <c r="M1646" i="4"/>
  <c r="N638" i="4"/>
  <c r="M638" i="4"/>
  <c r="O638" i="4" s="1"/>
  <c r="W641" i="4"/>
  <c r="S641" i="4"/>
  <c r="Q641" i="4"/>
  <c r="W655" i="4"/>
  <c r="U655" i="4"/>
  <c r="S655" i="4"/>
  <c r="V661" i="4"/>
  <c r="X661" i="4"/>
  <c r="P661" i="4"/>
  <c r="M671" i="4"/>
  <c r="W671" i="4" s="1"/>
  <c r="N671" i="4"/>
  <c r="P671" i="4" s="1"/>
  <c r="U678" i="4"/>
  <c r="S678" i="4"/>
  <c r="Q679" i="4"/>
  <c r="Z695" i="4"/>
  <c r="R695" i="4"/>
  <c r="M697" i="4"/>
  <c r="N697" i="4"/>
  <c r="X697" i="4" s="1"/>
  <c r="V744" i="4"/>
  <c r="R744" i="4"/>
  <c r="P744" i="4"/>
  <c r="X744" i="4"/>
  <c r="Q754" i="4"/>
  <c r="N764" i="4"/>
  <c r="M764" i="4"/>
  <c r="N786" i="4"/>
  <c r="M786" i="4"/>
  <c r="M852" i="4"/>
  <c r="O852" i="4" s="1"/>
  <c r="U884" i="4"/>
  <c r="S884" i="4"/>
  <c r="Q884" i="4"/>
  <c r="O884" i="4"/>
  <c r="M888" i="4"/>
  <c r="U896" i="4"/>
  <c r="O896" i="4"/>
  <c r="S896" i="4"/>
  <c r="Q896" i="4"/>
  <c r="U904" i="4"/>
  <c r="O904" i="4"/>
  <c r="W904" i="4"/>
  <c r="M914" i="4"/>
  <c r="M965" i="4"/>
  <c r="N965" i="4"/>
  <c r="M977" i="4"/>
  <c r="X1035" i="4"/>
  <c r="V1035" i="4"/>
  <c r="T1035" i="4"/>
  <c r="P1035" i="4"/>
  <c r="W1060" i="4"/>
  <c r="U1060" i="4"/>
  <c r="Z1063" i="4"/>
  <c r="V1063" i="4"/>
  <c r="N1157" i="4"/>
  <c r="N499" i="4"/>
  <c r="X499" i="4" s="1"/>
  <c r="M499" i="4"/>
  <c r="M605" i="4"/>
  <c r="P609" i="4"/>
  <c r="N641" i="4"/>
  <c r="M651" i="4"/>
  <c r="O651" i="4" s="1"/>
  <c r="N651" i="4"/>
  <c r="N655" i="4"/>
  <c r="P655" i="4" s="1"/>
  <c r="N678" i="4"/>
  <c r="W687" i="4"/>
  <c r="S687" i="4"/>
  <c r="Q687" i="4"/>
  <c r="Q706" i="4"/>
  <c r="W706" i="4"/>
  <c r="U706" i="4"/>
  <c r="O732" i="4"/>
  <c r="Q732" i="4"/>
  <c r="M738" i="4"/>
  <c r="Y738" i="4" s="1"/>
  <c r="M744" i="4"/>
  <c r="Q744" i="4" s="1"/>
  <c r="M748" i="4"/>
  <c r="S754" i="4"/>
  <c r="M783" i="4"/>
  <c r="Q783" i="4" s="1"/>
  <c r="N783" i="4"/>
  <c r="N808" i="4"/>
  <c r="T808" i="4" s="1"/>
  <c r="M808" i="4"/>
  <c r="S808" i="4" s="1"/>
  <c r="V821" i="4"/>
  <c r="Z821" i="4"/>
  <c r="R845" i="4"/>
  <c r="N919" i="4"/>
  <c r="V919" i="4" s="1"/>
  <c r="M924" i="4"/>
  <c r="Y924" i="4" s="1"/>
  <c r="O932" i="4"/>
  <c r="M944" i="4"/>
  <c r="X1005" i="4"/>
  <c r="T1005" i="4"/>
  <c r="P1005" i="4"/>
  <c r="V1005" i="4"/>
  <c r="N1031" i="4"/>
  <c r="M1031" i="4"/>
  <c r="M1035" i="4"/>
  <c r="S1035" i="4" s="1"/>
  <c r="X1041" i="4"/>
  <c r="T1041" i="4"/>
  <c r="R1041" i="4"/>
  <c r="Q1080" i="4"/>
  <c r="W1080" i="4"/>
  <c r="U1080" i="4"/>
  <c r="N1084" i="4"/>
  <c r="T1084" i="4" s="1"/>
  <c r="M1084" i="4"/>
  <c r="W1084" i="4" s="1"/>
  <c r="Z1095" i="4"/>
  <c r="V1095" i="4"/>
  <c r="Z1105" i="4"/>
  <c r="V1105" i="4"/>
  <c r="V1228" i="4"/>
  <c r="T1228" i="4"/>
  <c r="X1228" i="4"/>
  <c r="M1271" i="4"/>
  <c r="N1271" i="4"/>
  <c r="R1271" i="4" s="1"/>
  <c r="T609" i="4"/>
  <c r="W635" i="4"/>
  <c r="S635" i="4"/>
  <c r="Q635" i="4"/>
  <c r="O635" i="4"/>
  <c r="O641" i="4"/>
  <c r="O655" i="4"/>
  <c r="R658" i="4"/>
  <c r="V658" i="4"/>
  <c r="O678" i="4"/>
  <c r="P687" i="4"/>
  <c r="Z687" i="4"/>
  <c r="N700" i="4"/>
  <c r="R700" i="4" s="1"/>
  <c r="M700" i="4"/>
  <c r="Y704" i="4"/>
  <c r="O704" i="4"/>
  <c r="U720" i="4"/>
  <c r="S720" i="4"/>
  <c r="O759" i="4"/>
  <c r="U759" i="4"/>
  <c r="S759" i="4"/>
  <c r="O770" i="4"/>
  <c r="U770" i="4"/>
  <c r="T774" i="4"/>
  <c r="P774" i="4"/>
  <c r="X774" i="4"/>
  <c r="M791" i="4"/>
  <c r="N791" i="4"/>
  <c r="W812" i="4"/>
  <c r="S812" i="4"/>
  <c r="O812" i="4"/>
  <c r="N849" i="4"/>
  <c r="M849" i="4"/>
  <c r="W884" i="4"/>
  <c r="W896" i="4"/>
  <c r="Q904" i="4"/>
  <c r="N933" i="4"/>
  <c r="M933" i="4"/>
  <c r="Y933" i="4" s="1"/>
  <c r="M971" i="4"/>
  <c r="W971" i="4" s="1"/>
  <c r="N971" i="4"/>
  <c r="X971" i="4" s="1"/>
  <c r="N988" i="4"/>
  <c r="T988" i="4" s="1"/>
  <c r="M988" i="4"/>
  <c r="O988" i="4" s="1"/>
  <c r="Q1005" i="4"/>
  <c r="W1005" i="4"/>
  <c r="Q1060" i="4"/>
  <c r="N1070" i="4"/>
  <c r="R1070" i="4" s="1"/>
  <c r="M1070" i="4"/>
  <c r="N1203" i="4"/>
  <c r="X1203" i="4" s="1"/>
  <c r="M1203" i="4"/>
  <c r="Y1203" i="4" s="1"/>
  <c r="T1284" i="4"/>
  <c r="Z1284" i="4"/>
  <c r="P1342" i="4"/>
  <c r="V609" i="4"/>
  <c r="N627" i="4"/>
  <c r="N631" i="4"/>
  <c r="N635" i="4"/>
  <c r="O652" i="4"/>
  <c r="Q652" i="4"/>
  <c r="Q655" i="4"/>
  <c r="U664" i="4"/>
  <c r="S664" i="4"/>
  <c r="P684" i="4"/>
  <c r="Y715" i="4"/>
  <c r="W715" i="4"/>
  <c r="N720" i="4"/>
  <c r="Z729" i="4"/>
  <c r="T729" i="4"/>
  <c r="T744" i="4"/>
  <c r="W754" i="4"/>
  <c r="S757" i="4"/>
  <c r="U757" i="4"/>
  <c r="N759" i="4"/>
  <c r="T770" i="4"/>
  <c r="P770" i="4"/>
  <c r="M774" i="4"/>
  <c r="M787" i="4"/>
  <c r="N787" i="4"/>
  <c r="X809" i="4"/>
  <c r="V809" i="4"/>
  <c r="N817" i="4"/>
  <c r="Z817" i="4" s="1"/>
  <c r="N864" i="4"/>
  <c r="X864" i="4" s="1"/>
  <c r="M864" i="4"/>
  <c r="N897" i="4"/>
  <c r="M897" i="4"/>
  <c r="S904" i="4"/>
  <c r="U920" i="4"/>
  <c r="O920" i="4"/>
  <c r="Q920" i="4"/>
  <c r="O974" i="4"/>
  <c r="U974" i="4"/>
  <c r="Q974" i="4"/>
  <c r="N978" i="4"/>
  <c r="M978" i="4"/>
  <c r="U1005" i="4"/>
  <c r="M1018" i="4"/>
  <c r="X1037" i="4"/>
  <c r="T1037" i="4"/>
  <c r="R1037" i="4"/>
  <c r="P1037" i="4"/>
  <c r="N1042" i="4"/>
  <c r="X1042" i="4" s="1"/>
  <c r="N1052" i="4"/>
  <c r="Z1052" i="4" s="1"/>
  <c r="M1076" i="4"/>
  <c r="P1184" i="4"/>
  <c r="X1184" i="4"/>
  <c r="V1480" i="4"/>
  <c r="T1480" i="4"/>
  <c r="Y485" i="4"/>
  <c r="N564" i="4"/>
  <c r="R564" i="4" s="1"/>
  <c r="M564" i="4"/>
  <c r="Q564" i="4" s="1"/>
  <c r="M624" i="4"/>
  <c r="U624" i="4" s="1"/>
  <c r="N624" i="4"/>
  <c r="P624" i="4" s="1"/>
  <c r="Y635" i="4"/>
  <c r="Q648" i="4"/>
  <c r="U648" i="4"/>
  <c r="U652" i="4"/>
  <c r="W665" i="4"/>
  <c r="S665" i="4"/>
  <c r="R668" i="4"/>
  <c r="V668" i="4"/>
  <c r="W681" i="4"/>
  <c r="U681" i="4"/>
  <c r="Y687" i="4"/>
  <c r="Y693" i="4"/>
  <c r="S693" i="4"/>
  <c r="S704" i="4"/>
  <c r="Z706" i="4"/>
  <c r="V710" i="4"/>
  <c r="P710" i="4"/>
  <c r="Z718" i="4"/>
  <c r="P718" i="4"/>
  <c r="Q720" i="4"/>
  <c r="V728" i="4"/>
  <c r="X728" i="4"/>
  <c r="V729" i="4"/>
  <c r="S732" i="4"/>
  <c r="N742" i="4"/>
  <c r="M742" i="4"/>
  <c r="U753" i="4"/>
  <c r="S753" i="4"/>
  <c r="Y759" i="4"/>
  <c r="P768" i="4"/>
  <c r="X770" i="4"/>
  <c r="Z797" i="4"/>
  <c r="R797" i="4"/>
  <c r="X800" i="4"/>
  <c r="T800" i="4"/>
  <c r="M827" i="4"/>
  <c r="N827" i="4"/>
  <c r="W886" i="4"/>
  <c r="U886" i="4"/>
  <c r="Y886" i="4"/>
  <c r="S920" i="4"/>
  <c r="U952" i="4"/>
  <c r="O952" i="4"/>
  <c r="W952" i="4"/>
  <c r="S952" i="4"/>
  <c r="Y974" i="4"/>
  <c r="N997" i="4"/>
  <c r="M997" i="4"/>
  <c r="U997" i="4" s="1"/>
  <c r="X1011" i="4"/>
  <c r="R1011" i="4"/>
  <c r="T1011" i="4"/>
  <c r="U1052" i="4"/>
  <c r="Y1185" i="4"/>
  <c r="Q1185" i="4"/>
  <c r="V1290" i="4"/>
  <c r="S65" i="4"/>
  <c r="N75" i="4"/>
  <c r="P75" i="4" s="1"/>
  <c r="N103" i="4"/>
  <c r="T103" i="4" s="1"/>
  <c r="N148" i="4"/>
  <c r="R148" i="4" s="1"/>
  <c r="N183" i="4"/>
  <c r="N188" i="4"/>
  <c r="N226" i="4"/>
  <c r="N279" i="4"/>
  <c r="Z279" i="4" s="1"/>
  <c r="N330" i="4"/>
  <c r="X330" i="4" s="1"/>
  <c r="M528" i="4"/>
  <c r="N528" i="4"/>
  <c r="Z528" i="4" s="1"/>
  <c r="M548" i="4"/>
  <c r="Y548" i="4" s="1"/>
  <c r="Z556" i="4"/>
  <c r="P556" i="4"/>
  <c r="M591" i="4"/>
  <c r="N591" i="4"/>
  <c r="N598" i="4"/>
  <c r="M611" i="4"/>
  <c r="Y611" i="4" s="1"/>
  <c r="N611" i="4"/>
  <c r="M621" i="4"/>
  <c r="W625" i="4"/>
  <c r="S625" i="4"/>
  <c r="M639" i="4"/>
  <c r="W639" i="4" s="1"/>
  <c r="N639" i="4"/>
  <c r="Z639" i="4" s="1"/>
  <c r="M642" i="4"/>
  <c r="W652" i="4"/>
  <c r="Q665" i="4"/>
  <c r="O681" i="4"/>
  <c r="U704" i="4"/>
  <c r="R710" i="4"/>
  <c r="M713" i="4"/>
  <c r="Y713" i="4" s="1"/>
  <c r="M725" i="4"/>
  <c r="Y725" i="4" s="1"/>
  <c r="N725" i="4"/>
  <c r="M728" i="4"/>
  <c r="U732" i="4"/>
  <c r="P740" i="4"/>
  <c r="U745" i="4"/>
  <c r="O753" i="4"/>
  <c r="Y757" i="4"/>
  <c r="N760" i="4"/>
  <c r="V760" i="4" s="1"/>
  <c r="M760" i="4"/>
  <c r="N776" i="4"/>
  <c r="V776" i="4" s="1"/>
  <c r="N792" i="4"/>
  <c r="M797" i="4"/>
  <c r="Y797" i="4" s="1"/>
  <c r="U824" i="4"/>
  <c r="Y824" i="4"/>
  <c r="O824" i="4"/>
  <c r="U844" i="4"/>
  <c r="Y844" i="4"/>
  <c r="W844" i="4"/>
  <c r="O844" i="4"/>
  <c r="Y858" i="4"/>
  <c r="Q858" i="4"/>
  <c r="T886" i="4"/>
  <c r="R886" i="4"/>
  <c r="M906" i="4"/>
  <c r="N906" i="4"/>
  <c r="T906" i="4" s="1"/>
  <c r="W920" i="4"/>
  <c r="N975" i="4"/>
  <c r="P975" i="4" s="1"/>
  <c r="M975" i="4"/>
  <c r="U975" i="4" s="1"/>
  <c r="W979" i="4"/>
  <c r="Q979" i="4"/>
  <c r="X1021" i="4"/>
  <c r="T1021" i="4"/>
  <c r="V1037" i="4"/>
  <c r="Z1091" i="4"/>
  <c r="V1091" i="4"/>
  <c r="V1316" i="4"/>
  <c r="M1338" i="4"/>
  <c r="Q1338" i="4" s="1"/>
  <c r="N1338" i="4"/>
  <c r="Z1338" i="4" s="1"/>
  <c r="Q612" i="4"/>
  <c r="S612" i="4"/>
  <c r="R628" i="4"/>
  <c r="V628" i="4"/>
  <c r="M653" i="4"/>
  <c r="N653" i="4"/>
  <c r="X653" i="4" s="1"/>
  <c r="N705" i="4"/>
  <c r="M705" i="4"/>
  <c r="O705" i="4" s="1"/>
  <c r="R716" i="4"/>
  <c r="W720" i="4"/>
  <c r="N730" i="4"/>
  <c r="M730" i="4"/>
  <c r="U749" i="4"/>
  <c r="O749" i="4"/>
  <c r="Y749" i="4"/>
  <c r="N772" i="4"/>
  <c r="X772" i="4" s="1"/>
  <c r="M772" i="4"/>
  <c r="W847" i="4"/>
  <c r="S847" i="4"/>
  <c r="O847" i="4"/>
  <c r="Y910" i="4"/>
  <c r="W910" i="4"/>
  <c r="U910" i="4"/>
  <c r="Q910" i="4"/>
  <c r="M939" i="4"/>
  <c r="U939" i="4" s="1"/>
  <c r="N939" i="4"/>
  <c r="T949" i="4"/>
  <c r="R949" i="4"/>
  <c r="U960" i="4"/>
  <c r="Q960" i="4"/>
  <c r="O960" i="4"/>
  <c r="S960" i="4"/>
  <c r="U964" i="4"/>
  <c r="W964" i="4"/>
  <c r="S964" i="4"/>
  <c r="Q964" i="4"/>
  <c r="U968" i="4"/>
  <c r="W968" i="4"/>
  <c r="S968" i="4"/>
  <c r="Q968" i="4"/>
  <c r="M1180" i="4"/>
  <c r="Y1180" i="4" s="1"/>
  <c r="N1180" i="4"/>
  <c r="V1306" i="4"/>
  <c r="T1306" i="4"/>
  <c r="P1306" i="4"/>
  <c r="W766" i="4"/>
  <c r="U766" i="4"/>
  <c r="N834" i="4"/>
  <c r="M834" i="4"/>
  <c r="S834" i="4" s="1"/>
  <c r="U912" i="4"/>
  <c r="W912" i="4"/>
  <c r="W951" i="4"/>
  <c r="S951" i="4"/>
  <c r="P973" i="4"/>
  <c r="Z973" i="4"/>
  <c r="X973" i="4"/>
  <c r="X987" i="4"/>
  <c r="R987" i="4"/>
  <c r="P987" i="4"/>
  <c r="V987" i="4"/>
  <c r="X991" i="4"/>
  <c r="T991" i="4"/>
  <c r="W1027" i="4"/>
  <c r="U1027" i="4"/>
  <c r="S1027" i="4"/>
  <c r="X1185" i="4"/>
  <c r="Z1185" i="4"/>
  <c r="V1185" i="4"/>
  <c r="T1185" i="4"/>
  <c r="R1185" i="4"/>
  <c r="P1185" i="4"/>
  <c r="W1296" i="4"/>
  <c r="Q1296" i="4"/>
  <c r="U1296" i="4"/>
  <c r="S1296" i="4"/>
  <c r="O1296" i="4"/>
  <c r="M1330" i="4"/>
  <c r="O1330" i="4" s="1"/>
  <c r="N1330" i="4"/>
  <c r="P1364" i="4"/>
  <c r="Z1364" i="4"/>
  <c r="V1364" i="4"/>
  <c r="R1364" i="4"/>
  <c r="M1564" i="4"/>
  <c r="Q1564" i="4" s="1"/>
  <c r="N1564" i="4"/>
  <c r="N1605" i="4"/>
  <c r="M1605" i="4"/>
  <c r="N1486" i="4"/>
  <c r="M1486" i="4"/>
  <c r="N1494" i="4"/>
  <c r="Z1494" i="4" s="1"/>
  <c r="M1494" i="4"/>
  <c r="M1584" i="4"/>
  <c r="Y1584" i="4" s="1"/>
  <c r="N1584" i="4"/>
  <c r="V1546" i="4"/>
  <c r="R1546" i="4"/>
  <c r="P1546" i="4"/>
  <c r="X1546" i="4"/>
  <c r="Z1546" i="4"/>
  <c r="Y1517" i="4"/>
  <c r="W1517" i="4"/>
  <c r="U1517" i="4"/>
  <c r="S1517" i="4"/>
  <c r="Q1517" i="4"/>
  <c r="M1546" i="4"/>
  <c r="Q1567" i="4"/>
  <c r="Y1567" i="4"/>
  <c r="S1567" i="4"/>
  <c r="O1567" i="4"/>
  <c r="W1567" i="4"/>
  <c r="U1567" i="4"/>
  <c r="U657" i="4"/>
  <c r="S761" i="4"/>
  <c r="Y761" i="4"/>
  <c r="N796" i="4"/>
  <c r="M796" i="4"/>
  <c r="U796" i="4" s="1"/>
  <c r="U860" i="4"/>
  <c r="O860" i="4"/>
  <c r="W871" i="4"/>
  <c r="S871" i="4"/>
  <c r="M899" i="4"/>
  <c r="N899" i="4"/>
  <c r="Z899" i="4" s="1"/>
  <c r="M959" i="4"/>
  <c r="S959" i="4" s="1"/>
  <c r="N959" i="4"/>
  <c r="R959" i="4" s="1"/>
  <c r="M972" i="4"/>
  <c r="N972" i="4"/>
  <c r="Z972" i="4" s="1"/>
  <c r="N985" i="4"/>
  <c r="M985" i="4"/>
  <c r="N1089" i="4"/>
  <c r="M1089" i="4"/>
  <c r="N1101" i="4"/>
  <c r="M1101" i="4"/>
  <c r="U1101" i="4" s="1"/>
  <c r="M1268" i="4"/>
  <c r="N1268" i="4"/>
  <c r="M1334" i="4"/>
  <c r="Y1334" i="4" s="1"/>
  <c r="N1334" i="4"/>
  <c r="R1334" i="4" s="1"/>
  <c r="O1517" i="4"/>
  <c r="V1540" i="4"/>
  <c r="R1540" i="4"/>
  <c r="P1540" i="4"/>
  <c r="N1557" i="4"/>
  <c r="Z1557" i="4" s="1"/>
  <c r="M1557" i="4"/>
  <c r="Y1557" i="4" s="1"/>
  <c r="M1581" i="4"/>
  <c r="Q1581" i="4" s="1"/>
  <c r="M487" i="4"/>
  <c r="N492" i="4"/>
  <c r="P492" i="4" s="1"/>
  <c r="N512" i="4"/>
  <c r="Z512" i="4" s="1"/>
  <c r="N514" i="4"/>
  <c r="N526" i="4"/>
  <c r="N530" i="4"/>
  <c r="N540" i="4"/>
  <c r="M589" i="4"/>
  <c r="O589" i="4" s="1"/>
  <c r="M609" i="4"/>
  <c r="N643" i="4"/>
  <c r="M644" i="4"/>
  <c r="W644" i="4" s="1"/>
  <c r="S695" i="4"/>
  <c r="N703" i="4"/>
  <c r="Z703" i="4" s="1"/>
  <c r="N711" i="4"/>
  <c r="M714" i="4"/>
  <c r="N733" i="4"/>
  <c r="M746" i="4"/>
  <c r="S746" i="4" s="1"/>
  <c r="N747" i="4"/>
  <c r="Z747" i="4" s="1"/>
  <c r="N761" i="4"/>
  <c r="N816" i="4"/>
  <c r="T816" i="4" s="1"/>
  <c r="M816" i="4"/>
  <c r="Z833" i="4"/>
  <c r="T833" i="4"/>
  <c r="Z863" i="4"/>
  <c r="X863" i="4"/>
  <c r="U908" i="4"/>
  <c r="W908" i="4"/>
  <c r="M936" i="4"/>
  <c r="N941" i="4"/>
  <c r="N962" i="4"/>
  <c r="T962" i="4" s="1"/>
  <c r="M962" i="4"/>
  <c r="M1008" i="4"/>
  <c r="O1008" i="4" s="1"/>
  <c r="N1028" i="4"/>
  <c r="V1028" i="4" s="1"/>
  <c r="Z1039" i="4"/>
  <c r="V1039" i="4"/>
  <c r="P1061" i="4"/>
  <c r="N1069" i="4"/>
  <c r="M1069" i="4"/>
  <c r="Y1069" i="4" s="1"/>
  <c r="V1073" i="4"/>
  <c r="Z1111" i="4"/>
  <c r="T1111" i="4"/>
  <c r="P1111" i="4"/>
  <c r="V1188" i="4"/>
  <c r="X1188" i="4"/>
  <c r="T1188" i="4"/>
  <c r="P1188" i="4"/>
  <c r="N1200" i="4"/>
  <c r="M1200" i="4"/>
  <c r="N1302" i="4"/>
  <c r="R1302" i="4" s="1"/>
  <c r="Z1540" i="4"/>
  <c r="N488" i="4"/>
  <c r="N502" i="4"/>
  <c r="N504" i="4"/>
  <c r="V504" i="4" s="1"/>
  <c r="N518" i="4"/>
  <c r="Z518" i="4" s="1"/>
  <c r="N520" i="4"/>
  <c r="N673" i="4"/>
  <c r="P673" i="4" s="1"/>
  <c r="S677" i="4"/>
  <c r="M682" i="4"/>
  <c r="U695" i="4"/>
  <c r="O761" i="4"/>
  <c r="U765" i="4"/>
  <c r="S765" i="4"/>
  <c r="S767" i="4"/>
  <c r="V833" i="4"/>
  <c r="Q860" i="4"/>
  <c r="O863" i="4"/>
  <c r="Y866" i="4"/>
  <c r="Q866" i="4"/>
  <c r="M878" i="4"/>
  <c r="M882" i="4"/>
  <c r="M894" i="4"/>
  <c r="M900" i="4"/>
  <c r="N908" i="4"/>
  <c r="Z908" i="4" s="1"/>
  <c r="M926" i="4"/>
  <c r="N945" i="4"/>
  <c r="U950" i="4"/>
  <c r="M1006" i="4"/>
  <c r="M1039" i="4"/>
  <c r="N1045" i="4"/>
  <c r="M1045" i="4"/>
  <c r="M1057" i="4"/>
  <c r="R1061" i="4"/>
  <c r="Z1079" i="4"/>
  <c r="V1079" i="4"/>
  <c r="R1079" i="4"/>
  <c r="Z1081" i="4"/>
  <c r="V1081" i="4"/>
  <c r="R1081" i="4"/>
  <c r="M1111" i="4"/>
  <c r="Y1290" i="4"/>
  <c r="O1290" i="4"/>
  <c r="P1527" i="4"/>
  <c r="X1527" i="4"/>
  <c r="Q956" i="4"/>
  <c r="T1015" i="4"/>
  <c r="U1177" i="4"/>
  <c r="X1235" i="4"/>
  <c r="P1235" i="4"/>
  <c r="Z1235" i="4"/>
  <c r="M1352" i="4"/>
  <c r="N1352" i="4"/>
  <c r="T1352" i="4" s="1"/>
  <c r="N1426" i="4"/>
  <c r="R1426" i="4" s="1"/>
  <c r="M1426" i="4"/>
  <c r="Q1426" i="4" s="1"/>
  <c r="Q1549" i="4"/>
  <c r="Y1549" i="4"/>
  <c r="W1549" i="4"/>
  <c r="O1549" i="4"/>
  <c r="Z1591" i="4"/>
  <c r="P1591" i="4"/>
  <c r="X1591" i="4"/>
  <c r="P1601" i="4"/>
  <c r="X1601" i="4"/>
  <c r="Y1177" i="4"/>
  <c r="Q1235" i="4"/>
  <c r="S1235" i="4"/>
  <c r="O1235" i="4"/>
  <c r="N1241" i="4"/>
  <c r="M1241" i="4"/>
  <c r="R1259" i="4"/>
  <c r="Z1259" i="4"/>
  <c r="X1259" i="4"/>
  <c r="W1304" i="4"/>
  <c r="Q1304" i="4"/>
  <c r="W1340" i="4"/>
  <c r="U1340" i="4"/>
  <c r="O1340" i="4"/>
  <c r="X1343" i="4"/>
  <c r="V1343" i="4"/>
  <c r="N1474" i="4"/>
  <c r="M1474" i="4"/>
  <c r="Z1549" i="4"/>
  <c r="X1549" i="4"/>
  <c r="P1549" i="4"/>
  <c r="N1553" i="4"/>
  <c r="M1553" i="4"/>
  <c r="M1570" i="4"/>
  <c r="S1570" i="4" s="1"/>
  <c r="N1570" i="4"/>
  <c r="Q1577" i="4"/>
  <c r="U1577" i="4"/>
  <c r="S1585" i="4"/>
  <c r="Q1591" i="4"/>
  <c r="S1591" i="4"/>
  <c r="O1591" i="4"/>
  <c r="Y1591" i="4"/>
  <c r="W1591" i="4"/>
  <c r="W1834" i="4"/>
  <c r="Y1834" i="4"/>
  <c r="U1834" i="4"/>
  <c r="S1834" i="4"/>
  <c r="Q1834" i="4"/>
  <c r="O1834" i="4"/>
  <c r="N1133" i="4"/>
  <c r="N1137" i="4"/>
  <c r="N1141" i="4"/>
  <c r="T1143" i="4"/>
  <c r="M1188" i="4"/>
  <c r="P1193" i="4"/>
  <c r="M1248" i="4"/>
  <c r="N1248" i="4"/>
  <c r="T1248" i="4" s="1"/>
  <c r="M1254" i="4"/>
  <c r="N1254" i="4"/>
  <c r="V1254" i="4" s="1"/>
  <c r="P1259" i="4"/>
  <c r="M1277" i="4"/>
  <c r="M1288" i="4"/>
  <c r="N1288" i="4"/>
  <c r="N1304" i="4"/>
  <c r="R1304" i="4" s="1"/>
  <c r="M1314" i="4"/>
  <c r="Y1314" i="4" s="1"/>
  <c r="N1314" i="4"/>
  <c r="W1328" i="4"/>
  <c r="Q1328" i="4"/>
  <c r="O1328" i="4"/>
  <c r="N1340" i="4"/>
  <c r="M1343" i="4"/>
  <c r="P1346" i="4"/>
  <c r="Y1350" i="4"/>
  <c r="U1350" i="4"/>
  <c r="S1350" i="4"/>
  <c r="Z1353" i="4"/>
  <c r="V1386" i="4"/>
  <c r="T1386" i="4"/>
  <c r="V1446" i="4"/>
  <c r="T1446" i="4"/>
  <c r="P1446" i="4"/>
  <c r="N1466" i="4"/>
  <c r="M1466" i="4"/>
  <c r="N1521" i="4"/>
  <c r="M1521" i="4"/>
  <c r="S1528" i="4"/>
  <c r="Z1551" i="4"/>
  <c r="T1551" i="4"/>
  <c r="Z1577" i="4"/>
  <c r="X1577" i="4"/>
  <c r="T1577" i="4"/>
  <c r="W1582" i="4"/>
  <c r="Y1582" i="4"/>
  <c r="U1582" i="4"/>
  <c r="O1582" i="4"/>
  <c r="S1582" i="4"/>
  <c r="Q1582" i="4"/>
  <c r="Q1589" i="4"/>
  <c r="U1589" i="4"/>
  <c r="T1123" i="4"/>
  <c r="O1137" i="4"/>
  <c r="P1139" i="4"/>
  <c r="N1155" i="4"/>
  <c r="P1155" i="4" s="1"/>
  <c r="N1165" i="4"/>
  <c r="T1165" i="4" s="1"/>
  <c r="V1193" i="4"/>
  <c r="R1198" i="4"/>
  <c r="N1201" i="4"/>
  <c r="V1201" i="4" s="1"/>
  <c r="M1201" i="4"/>
  <c r="N1205" i="4"/>
  <c r="M1205" i="4"/>
  <c r="V1208" i="4"/>
  <c r="X1208" i="4"/>
  <c r="T1208" i="4"/>
  <c r="U1235" i="4"/>
  <c r="U1238" i="4"/>
  <c r="T1259" i="4"/>
  <c r="W1272" i="4"/>
  <c r="Q1272" i="4"/>
  <c r="N1291" i="4"/>
  <c r="X1291" i="4" s="1"/>
  <c r="M1291" i="4"/>
  <c r="N1294" i="4"/>
  <c r="O1304" i="4"/>
  <c r="N1328" i="4"/>
  <c r="P1328" i="4" s="1"/>
  <c r="M1332" i="4"/>
  <c r="Y1332" i="4" s="1"/>
  <c r="N1332" i="4"/>
  <c r="Q1340" i="4"/>
  <c r="W1344" i="4"/>
  <c r="U1344" i="4"/>
  <c r="Q1344" i="4"/>
  <c r="T1346" i="4"/>
  <c r="N1350" i="4"/>
  <c r="O1353" i="4"/>
  <c r="X1355" i="4"/>
  <c r="T1355" i="4"/>
  <c r="P1355" i="4"/>
  <c r="R1367" i="4"/>
  <c r="Z1371" i="4"/>
  <c r="X1371" i="4"/>
  <c r="M1386" i="4"/>
  <c r="Y1386" i="4" s="1"/>
  <c r="T1420" i="4"/>
  <c r="M1446" i="4"/>
  <c r="Y1528" i="4"/>
  <c r="S1531" i="4"/>
  <c r="Y1531" i="4"/>
  <c r="U1531" i="4"/>
  <c r="Q1531" i="4"/>
  <c r="M1542" i="4"/>
  <c r="U1542" i="4" s="1"/>
  <c r="N1542" i="4"/>
  <c r="M1547" i="4"/>
  <c r="Q1547" i="4" s="1"/>
  <c r="T1549" i="4"/>
  <c r="U1554" i="4"/>
  <c r="T1565" i="4"/>
  <c r="Z1565" i="4"/>
  <c r="V1582" i="4"/>
  <c r="X1582" i="4"/>
  <c r="P1582" i="4"/>
  <c r="O1585" i="4"/>
  <c r="N1589" i="4"/>
  <c r="U1591" i="4"/>
  <c r="M1623" i="4"/>
  <c r="Q1623" i="4" s="1"/>
  <c r="N1623" i="4"/>
  <c r="T1623" i="4" s="1"/>
  <c r="N1769" i="4"/>
  <c r="M1769" i="4"/>
  <c r="T1113" i="4"/>
  <c r="M1119" i="4"/>
  <c r="S1119" i="4" s="1"/>
  <c r="V1123" i="4"/>
  <c r="Q1141" i="4"/>
  <c r="X1143" i="4"/>
  <c r="O1155" i="4"/>
  <c r="O1165" i="4"/>
  <c r="P1179" i="4"/>
  <c r="M1181" i="4"/>
  <c r="P1208" i="4"/>
  <c r="M1226" i="4"/>
  <c r="N1242" i="4"/>
  <c r="Z1255" i="4"/>
  <c r="P1255" i="4"/>
  <c r="W1266" i="4"/>
  <c r="S1266" i="4"/>
  <c r="N1272" i="4"/>
  <c r="W1308" i="4"/>
  <c r="Q1308" i="4"/>
  <c r="O1308" i="4"/>
  <c r="S1328" i="4"/>
  <c r="N1344" i="4"/>
  <c r="O1350" i="4"/>
  <c r="P1353" i="4"/>
  <c r="M1355" i="4"/>
  <c r="U1367" i="4"/>
  <c r="M1376" i="4"/>
  <c r="P1386" i="4"/>
  <c r="N1476" i="4"/>
  <c r="V1476" i="4" s="1"/>
  <c r="M1476" i="4"/>
  <c r="W1476" i="4" s="1"/>
  <c r="P1504" i="4"/>
  <c r="N1531" i="4"/>
  <c r="N1535" i="4"/>
  <c r="M1535" i="4"/>
  <c r="M1538" i="4"/>
  <c r="U1538" i="4" s="1"/>
  <c r="N1538" i="4"/>
  <c r="N1571" i="4"/>
  <c r="M1571" i="4"/>
  <c r="V1578" i="4"/>
  <c r="R1578" i="4"/>
  <c r="Z1578" i="4"/>
  <c r="T1582" i="4"/>
  <c r="M1592" i="4"/>
  <c r="N1592" i="4"/>
  <c r="R1592" i="4" s="1"/>
  <c r="V1025" i="4"/>
  <c r="T1103" i="4"/>
  <c r="M1109" i="4"/>
  <c r="V1113" i="4"/>
  <c r="Q1137" i="4"/>
  <c r="T1139" i="4"/>
  <c r="N1151" i="4"/>
  <c r="U1165" i="4"/>
  <c r="N1177" i="4"/>
  <c r="R1179" i="4"/>
  <c r="R1181" i="4"/>
  <c r="M1184" i="4"/>
  <c r="O1184" i="4" s="1"/>
  <c r="X1195" i="4"/>
  <c r="Z1195" i="4"/>
  <c r="N1224" i="4"/>
  <c r="V1224" i="4" s="1"/>
  <c r="M1249" i="4"/>
  <c r="N1252" i="4"/>
  <c r="M1255" i="4"/>
  <c r="X1257" i="4"/>
  <c r="P1257" i="4"/>
  <c r="O1266" i="4"/>
  <c r="O1272" i="4"/>
  <c r="R1275" i="4"/>
  <c r="M1286" i="4"/>
  <c r="N1286" i="4"/>
  <c r="X1286" i="4" s="1"/>
  <c r="Z1292" i="4"/>
  <c r="R1292" i="4"/>
  <c r="S1304" i="4"/>
  <c r="N1308" i="4"/>
  <c r="S1340" i="4"/>
  <c r="O1344" i="4"/>
  <c r="U1353" i="4"/>
  <c r="N1357" i="4"/>
  <c r="R1357" i="4" s="1"/>
  <c r="Z1366" i="4"/>
  <c r="V1366" i="4"/>
  <c r="P1366" i="4"/>
  <c r="V1367" i="4"/>
  <c r="P1376" i="4"/>
  <c r="Q1434" i="4"/>
  <c r="V1462" i="4"/>
  <c r="T1462" i="4"/>
  <c r="V1504" i="4"/>
  <c r="M1510" i="4"/>
  <c r="Q1510" i="4" s="1"/>
  <c r="X1547" i="4"/>
  <c r="V1560" i="4"/>
  <c r="X1560" i="4"/>
  <c r="T1560" i="4"/>
  <c r="R1560" i="4"/>
  <c r="P1560" i="4"/>
  <c r="X1565" i="4"/>
  <c r="Q1575" i="4"/>
  <c r="Y1575" i="4"/>
  <c r="V1598" i="4"/>
  <c r="X1598" i="4"/>
  <c r="T1598" i="4"/>
  <c r="R1598" i="4"/>
  <c r="P1598" i="4"/>
  <c r="M790" i="4"/>
  <c r="M806" i="4"/>
  <c r="S806" i="4" s="1"/>
  <c r="O843" i="4"/>
  <c r="M868" i="4"/>
  <c r="Y868" i="4" s="1"/>
  <c r="M870" i="4"/>
  <c r="O870" i="4" s="1"/>
  <c r="N883" i="4"/>
  <c r="P883" i="4" s="1"/>
  <c r="M893" i="4"/>
  <c r="N905" i="4"/>
  <c r="M922" i="4"/>
  <c r="M929" i="4"/>
  <c r="S929" i="4" s="1"/>
  <c r="M934" i="4"/>
  <c r="M940" i="4"/>
  <c r="Y940" i="4" s="1"/>
  <c r="M942" i="4"/>
  <c r="M948" i="4"/>
  <c r="Y948" i="4" s="1"/>
  <c r="M953" i="4"/>
  <c r="O953" i="4" s="1"/>
  <c r="M958" i="4"/>
  <c r="W958" i="4" s="1"/>
  <c r="S967" i="4"/>
  <c r="M1003" i="4"/>
  <c r="M1007" i="4"/>
  <c r="M1014" i="4"/>
  <c r="Y1014" i="4" s="1"/>
  <c r="T1027" i="4"/>
  <c r="M1029" i="4"/>
  <c r="U1029" i="4" s="1"/>
  <c r="M1064" i="4"/>
  <c r="M1090" i="4"/>
  <c r="V1093" i="4"/>
  <c r="M1099" i="4"/>
  <c r="S1099" i="4" s="1"/>
  <c r="V1103" i="4"/>
  <c r="U1141" i="4"/>
  <c r="N1147" i="4"/>
  <c r="Q1155" i="4"/>
  <c r="N1163" i="4"/>
  <c r="N1173" i="4"/>
  <c r="P1173" i="4" s="1"/>
  <c r="T1179" i="4"/>
  <c r="T1181" i="4"/>
  <c r="M1195" i="4"/>
  <c r="Y1195" i="4" s="1"/>
  <c r="M1197" i="4"/>
  <c r="Y1197" i="4" s="1"/>
  <c r="X1199" i="4"/>
  <c r="V1199" i="4"/>
  <c r="T1199" i="4"/>
  <c r="R1199" i="4"/>
  <c r="N1202" i="4"/>
  <c r="M1218" i="4"/>
  <c r="P1233" i="4"/>
  <c r="R1236" i="4"/>
  <c r="M1243" i="4"/>
  <c r="U1243" i="4" s="1"/>
  <c r="M1257" i="4"/>
  <c r="O1257" i="4" s="1"/>
  <c r="M1261" i="4"/>
  <c r="S1261" i="4" s="1"/>
  <c r="U1266" i="4"/>
  <c r="S1272" i="4"/>
  <c r="X1295" i="4"/>
  <c r="V1295" i="4"/>
  <c r="P1295" i="4"/>
  <c r="U1304" i="4"/>
  <c r="S1308" i="4"/>
  <c r="M1312" i="4"/>
  <c r="Y1312" i="4" s="1"/>
  <c r="N1312" i="4"/>
  <c r="Z1312" i="4" s="1"/>
  <c r="U1328" i="4"/>
  <c r="W1348" i="4"/>
  <c r="Q1348" i="4"/>
  <c r="O1348" i="4"/>
  <c r="M1351" i="4"/>
  <c r="X1353" i="4"/>
  <c r="M1366" i="4"/>
  <c r="O1366" i="4" s="1"/>
  <c r="V1376" i="4"/>
  <c r="N1388" i="4"/>
  <c r="X1388" i="4" s="1"/>
  <c r="M1388" i="4"/>
  <c r="S1388" i="4" s="1"/>
  <c r="N1440" i="4"/>
  <c r="M1440" i="4"/>
  <c r="P1462" i="4"/>
  <c r="P1519" i="4"/>
  <c r="N1545" i="4"/>
  <c r="M1545" i="4"/>
  <c r="W1552" i="4"/>
  <c r="S1552" i="4"/>
  <c r="Y1552" i="4"/>
  <c r="U1552" i="4"/>
  <c r="M1560" i="4"/>
  <c r="M1566" i="4"/>
  <c r="N1566" i="4"/>
  <c r="N1575" i="4"/>
  <c r="R1575" i="4" s="1"/>
  <c r="T1578" i="4"/>
  <c r="M1583" i="4"/>
  <c r="N1669" i="4"/>
  <c r="M1669" i="4"/>
  <c r="W1669" i="4" s="1"/>
  <c r="S781" i="4"/>
  <c r="N855" i="4"/>
  <c r="X855" i="4" s="1"/>
  <c r="M980" i="4"/>
  <c r="O980" i="4" s="1"/>
  <c r="M995" i="4"/>
  <c r="P1007" i="4"/>
  <c r="P1017" i="4"/>
  <c r="M1047" i="4"/>
  <c r="W1047" i="4" s="1"/>
  <c r="M1062" i="4"/>
  <c r="N1068" i="4"/>
  <c r="M1077" i="4"/>
  <c r="N1088" i="4"/>
  <c r="X1088" i="4" s="1"/>
  <c r="M1125" i="4"/>
  <c r="S1125" i="4" s="1"/>
  <c r="N1135" i="4"/>
  <c r="N1169" i="4"/>
  <c r="V1179" i="4"/>
  <c r="Z1181" i="4"/>
  <c r="P1199" i="4"/>
  <c r="Y1202" i="4"/>
  <c r="N1221" i="4"/>
  <c r="M1221" i="4"/>
  <c r="V1233" i="4"/>
  <c r="N1244" i="4"/>
  <c r="T1244" i="4" s="1"/>
  <c r="M1244" i="4"/>
  <c r="Y1252" i="4"/>
  <c r="V1255" i="4"/>
  <c r="U1272" i="4"/>
  <c r="R1279" i="4"/>
  <c r="M1295" i="4"/>
  <c r="U1308" i="4"/>
  <c r="P1318" i="4"/>
  <c r="S1344" i="4"/>
  <c r="N1348" i="4"/>
  <c r="Y1353" i="4"/>
  <c r="Z1355" i="4"/>
  <c r="Z1374" i="4"/>
  <c r="P1374" i="4"/>
  <c r="V1404" i="4"/>
  <c r="T1404" i="4"/>
  <c r="P1404" i="4"/>
  <c r="P1430" i="4"/>
  <c r="T1430" i="4"/>
  <c r="N1450" i="4"/>
  <c r="R1450" i="4" s="1"/>
  <c r="M1450" i="4"/>
  <c r="T1506" i="4"/>
  <c r="P1506" i="4"/>
  <c r="T1517" i="4"/>
  <c r="P1517" i="4"/>
  <c r="M1533" i="4"/>
  <c r="N1533" i="4"/>
  <c r="V1552" i="4"/>
  <c r="R1552" i="4"/>
  <c r="P1552" i="4"/>
  <c r="T1568" i="4"/>
  <c r="S1575" i="4"/>
  <c r="T1583" i="4"/>
  <c r="Q1587" i="4"/>
  <c r="N1599" i="4"/>
  <c r="M1599" i="4"/>
  <c r="Y1759" i="4"/>
  <c r="W1759" i="4"/>
  <c r="S1759" i="4"/>
  <c r="O1759" i="4"/>
  <c r="M2064" i="4"/>
  <c r="N2064" i="4"/>
  <c r="V2064" i="4" s="1"/>
  <c r="U1215" i="4"/>
  <c r="Z1217" i="4"/>
  <c r="V1225" i="4"/>
  <c r="Z1239" i="4"/>
  <c r="Y1276" i="4"/>
  <c r="U1300" i="4"/>
  <c r="M1556" i="4"/>
  <c r="S1556" i="4" s="1"/>
  <c r="N1556" i="4"/>
  <c r="N1559" i="4"/>
  <c r="T1559" i="4" s="1"/>
  <c r="M1559" i="4"/>
  <c r="Q1561" i="4"/>
  <c r="W1561" i="4"/>
  <c r="U1561" i="4"/>
  <c r="M1617" i="4"/>
  <c r="W1617" i="4" s="1"/>
  <c r="N1617" i="4"/>
  <c r="N1907" i="4"/>
  <c r="M1907" i="4"/>
  <c r="O1907" i="4" s="1"/>
  <c r="X1636" i="4"/>
  <c r="V1636" i="4"/>
  <c r="W1624" i="4"/>
  <c r="N1632" i="4"/>
  <c r="M1632" i="4"/>
  <c r="X1822" i="4"/>
  <c r="T1822" i="4"/>
  <c r="N1955" i="4"/>
  <c r="M1955" i="4"/>
  <c r="N1625" i="4"/>
  <c r="V1625" i="4" s="1"/>
  <c r="M1625" i="4"/>
  <c r="Y1625" i="4" s="1"/>
  <c r="Z1654" i="4"/>
  <c r="R1654" i="4"/>
  <c r="P1654" i="4"/>
  <c r="Z1658" i="4"/>
  <c r="R1658" i="4"/>
  <c r="N1806" i="4"/>
  <c r="Z1806" i="4" s="1"/>
  <c r="M1806" i="4"/>
  <c r="N1811" i="4"/>
  <c r="M1811" i="4"/>
  <c r="U1811" i="4" s="1"/>
  <c r="N1840" i="4"/>
  <c r="M1840" i="4"/>
  <c r="N1854" i="4"/>
  <c r="M1854" i="4"/>
  <c r="T1360" i="4"/>
  <c r="Z1378" i="4"/>
  <c r="T1378" i="4"/>
  <c r="V1502" i="4"/>
  <c r="T1502" i="4"/>
  <c r="Z1567" i="4"/>
  <c r="X1567" i="4"/>
  <c r="P1567" i="4"/>
  <c r="U1578" i="4"/>
  <c r="N1597" i="4"/>
  <c r="R1597" i="4" s="1"/>
  <c r="M1597" i="4"/>
  <c r="X1606" i="4"/>
  <c r="V1606" i="4"/>
  <c r="R1644" i="4"/>
  <c r="P1644" i="4"/>
  <c r="N1655" i="4"/>
  <c r="R1655" i="4" s="1"/>
  <c r="M1655" i="4"/>
  <c r="W1655" i="4" s="1"/>
  <c r="Q1746" i="4"/>
  <c r="W1746" i="4"/>
  <c r="U1746" i="4"/>
  <c r="O1746" i="4"/>
  <c r="M1198" i="4"/>
  <c r="M1204" i="4"/>
  <c r="N1220" i="4"/>
  <c r="M1225" i="4"/>
  <c r="P1231" i="4"/>
  <c r="R1237" i="4"/>
  <c r="O1270" i="4"/>
  <c r="N1273" i="4"/>
  <c r="T1273" i="4" s="1"/>
  <c r="N1300" i="4"/>
  <c r="R1300" i="4" s="1"/>
  <c r="V1315" i="4"/>
  <c r="N1320" i="4"/>
  <c r="N1322" i="4"/>
  <c r="Z1322" i="4" s="1"/>
  <c r="N1336" i="4"/>
  <c r="Z1360" i="4"/>
  <c r="N1365" i="4"/>
  <c r="P1365" i="4" s="1"/>
  <c r="N1406" i="4"/>
  <c r="M1406" i="4"/>
  <c r="O1406" i="4" s="1"/>
  <c r="P1444" i="4"/>
  <c r="N1456" i="4"/>
  <c r="V1456" i="4" s="1"/>
  <c r="M1456" i="4"/>
  <c r="P1502" i="4"/>
  <c r="P1537" i="4"/>
  <c r="T1537" i="4"/>
  <c r="N1539" i="4"/>
  <c r="R1539" i="4" s="1"/>
  <c r="Q1543" i="4"/>
  <c r="Y1543" i="4"/>
  <c r="U1555" i="4"/>
  <c r="S1555" i="4"/>
  <c r="N1562" i="4"/>
  <c r="M1565" i="4"/>
  <c r="N1593" i="4"/>
  <c r="P1593" i="4" s="1"/>
  <c r="M1593" i="4"/>
  <c r="O1593" i="4" s="1"/>
  <c r="M1602" i="4"/>
  <c r="W1602" i="4" s="1"/>
  <c r="N1602" i="4"/>
  <c r="M1644" i="4"/>
  <c r="Q1644" i="4" s="1"/>
  <c r="Z1683" i="4"/>
  <c r="P1683" i="4"/>
  <c r="T1683" i="4"/>
  <c r="X1742" i="4"/>
  <c r="V1742" i="4"/>
  <c r="U1747" i="4"/>
  <c r="S1747" i="4"/>
  <c r="Q1747" i="4"/>
  <c r="O1215" i="4"/>
  <c r="M1217" i="4"/>
  <c r="N1222" i="4"/>
  <c r="X1222" i="4" s="1"/>
  <c r="P1225" i="4"/>
  <c r="V1237" i="4"/>
  <c r="P1239" i="4"/>
  <c r="Q1270" i="4"/>
  <c r="N1276" i="4"/>
  <c r="U1284" i="4"/>
  <c r="O1300" i="4"/>
  <c r="O1320" i="4"/>
  <c r="O1324" i="4"/>
  <c r="O1336" i="4"/>
  <c r="N1354" i="4"/>
  <c r="N1358" i="4"/>
  <c r="Q1365" i="4"/>
  <c r="M1368" i="4"/>
  <c r="U1368" i="4" s="1"/>
  <c r="M1410" i="4"/>
  <c r="P1416" i="4"/>
  <c r="V1424" i="4"/>
  <c r="T1424" i="4"/>
  <c r="V1444" i="4"/>
  <c r="M1496" i="4"/>
  <c r="M1522" i="4"/>
  <c r="N1522" i="4"/>
  <c r="M1537" i="4"/>
  <c r="Z1543" i="4"/>
  <c r="X1543" i="4"/>
  <c r="P1543" i="4"/>
  <c r="T1548" i="4"/>
  <c r="V1554" i="4"/>
  <c r="X1554" i="4"/>
  <c r="T1554" i="4"/>
  <c r="N1558" i="4"/>
  <c r="M1569" i="4"/>
  <c r="M1588" i="4"/>
  <c r="N1588" i="4"/>
  <c r="Y1598" i="4"/>
  <c r="U1598" i="4"/>
  <c r="O1598" i="4"/>
  <c r="Z1644" i="4"/>
  <c r="Y1656" i="4"/>
  <c r="S1656" i="4"/>
  <c r="Q1656" i="4"/>
  <c r="T1675" i="4"/>
  <c r="Z1675" i="4"/>
  <c r="X1934" i="4"/>
  <c r="T1934" i="4"/>
  <c r="P1934" i="4"/>
  <c r="R1934" i="4"/>
  <c r="Q1525" i="4"/>
  <c r="Y1526" i="4"/>
  <c r="S1579" i="4"/>
  <c r="U1580" i="4"/>
  <c r="Y1751" i="4"/>
  <c r="W1751" i="4"/>
  <c r="S1751" i="4"/>
  <c r="Y1755" i="4"/>
  <c r="N1765" i="4"/>
  <c r="M1765" i="4"/>
  <c r="U1765" i="4" s="1"/>
  <c r="T1785" i="4"/>
  <c r="R1785" i="4"/>
  <c r="W1791" i="4"/>
  <c r="Q1791" i="4"/>
  <c r="P1796" i="4"/>
  <c r="Z1796" i="4"/>
  <c r="V1812" i="4"/>
  <c r="X1812" i="4"/>
  <c r="P1812" i="4"/>
  <c r="T1812" i="4"/>
  <c r="V1858" i="4"/>
  <c r="R1858" i="4"/>
  <c r="X1858" i="4"/>
  <c r="T1858" i="4"/>
  <c r="W1888" i="4"/>
  <c r="U1888" i="4"/>
  <c r="P1922" i="4"/>
  <c r="V1922" i="4"/>
  <c r="X1922" i="4"/>
  <c r="T1922" i="4"/>
  <c r="N2034" i="4"/>
  <c r="M2034" i="4"/>
  <c r="P2060" i="4"/>
  <c r="Z2060" i="4"/>
  <c r="T2060" i="4"/>
  <c r="U1739" i="4"/>
  <c r="S1739" i="4"/>
  <c r="V1751" i="4"/>
  <c r="Z1751" i="4"/>
  <c r="T1751" i="4"/>
  <c r="X1791" i="4"/>
  <c r="R1791" i="4"/>
  <c r="U1801" i="4"/>
  <c r="Y1801" i="4"/>
  <c r="V1972" i="4"/>
  <c r="P1972" i="4"/>
  <c r="X1972" i="4"/>
  <c r="T1972" i="4"/>
  <c r="Z1972" i="4"/>
  <c r="N1600" i="4"/>
  <c r="T1600" i="4" s="1"/>
  <c r="N1607" i="4"/>
  <c r="Z1607" i="4" s="1"/>
  <c r="N1637" i="4"/>
  <c r="M1659" i="4"/>
  <c r="M1663" i="4"/>
  <c r="V1743" i="4"/>
  <c r="R1743" i="4"/>
  <c r="X1752" i="4"/>
  <c r="R1752" i="4"/>
  <c r="M1761" i="4"/>
  <c r="T1775" i="4"/>
  <c r="R1775" i="4"/>
  <c r="X1824" i="4"/>
  <c r="R1824" i="4"/>
  <c r="T1824" i="4"/>
  <c r="W1830" i="4"/>
  <c r="O1830" i="4"/>
  <c r="Y1830" i="4"/>
  <c r="U1830" i="4"/>
  <c r="S1830" i="4"/>
  <c r="V1859" i="4"/>
  <c r="X1859" i="4"/>
  <c r="P1859" i="4"/>
  <c r="Z1859" i="4"/>
  <c r="N1936" i="4"/>
  <c r="M1936" i="4"/>
  <c r="Y1936" i="4" s="1"/>
  <c r="Z1940" i="4"/>
  <c r="X1940" i="4"/>
  <c r="T1940" i="4"/>
  <c r="W1963" i="4"/>
  <c r="U1963" i="4"/>
  <c r="S2031" i="4"/>
  <c r="W2031" i="4"/>
  <c r="U2031" i="4"/>
  <c r="Q2031" i="4"/>
  <c r="N2133" i="4"/>
  <c r="T2133" i="4" s="1"/>
  <c r="M2133" i="4"/>
  <c r="W2133" i="4" s="1"/>
  <c r="X1775" i="4"/>
  <c r="V1802" i="4"/>
  <c r="T1802" i="4"/>
  <c r="P1802" i="4"/>
  <c r="X1802" i="4"/>
  <c r="Q1830" i="4"/>
  <c r="Z1838" i="4"/>
  <c r="R1838" i="4"/>
  <c r="T1838" i="4"/>
  <c r="R1940" i="4"/>
  <c r="X2002" i="4"/>
  <c r="P2002" i="4"/>
  <c r="Z2002" i="4"/>
  <c r="U1614" i="4"/>
  <c r="P1622" i="4"/>
  <c r="U1634" i="4"/>
  <c r="V1731" i="4"/>
  <c r="R1731" i="4"/>
  <c r="V1735" i="4"/>
  <c r="X1735" i="4"/>
  <c r="T1752" i="4"/>
  <c r="Y1757" i="4"/>
  <c r="W1757" i="4"/>
  <c r="S1757" i="4"/>
  <c r="O1757" i="4"/>
  <c r="N1767" i="4"/>
  <c r="P1767" i="4" s="1"/>
  <c r="M1767" i="4"/>
  <c r="V1798" i="4"/>
  <c r="T1798" i="4"/>
  <c r="R1798" i="4"/>
  <c r="P1798" i="4"/>
  <c r="Z1798" i="4"/>
  <c r="W1808" i="4"/>
  <c r="S1808" i="4"/>
  <c r="Q1808" i="4"/>
  <c r="Y1808" i="4"/>
  <c r="U1808" i="4"/>
  <c r="O1808" i="4"/>
  <c r="N1826" i="4"/>
  <c r="T1826" i="4" s="1"/>
  <c r="M1826" i="4"/>
  <c r="X1852" i="4"/>
  <c r="T1852" i="4"/>
  <c r="R1852" i="4"/>
  <c r="N1861" i="4"/>
  <c r="V1861" i="4" s="1"/>
  <c r="M1861" i="4"/>
  <c r="R1930" i="4"/>
  <c r="T1930" i="4"/>
  <c r="P1930" i="4"/>
  <c r="V1930" i="4"/>
  <c r="Y1579" i="4"/>
  <c r="N1594" i="4"/>
  <c r="N1596" i="4"/>
  <c r="M1601" i="4"/>
  <c r="M1608" i="4"/>
  <c r="Y1608" i="4" s="1"/>
  <c r="T1612" i="4"/>
  <c r="V1614" i="4"/>
  <c r="N1627" i="4"/>
  <c r="T1627" i="4" s="1"/>
  <c r="M1638" i="4"/>
  <c r="V1642" i="4"/>
  <c r="M1645" i="4"/>
  <c r="P1652" i="4"/>
  <c r="M1660" i="4"/>
  <c r="T1731" i="4"/>
  <c r="P1735" i="4"/>
  <c r="V1753" i="4"/>
  <c r="P1753" i="4"/>
  <c r="Z1753" i="4"/>
  <c r="X1753" i="4"/>
  <c r="R1753" i="4"/>
  <c r="V1788" i="4"/>
  <c r="R1788" i="4"/>
  <c r="M1798" i="4"/>
  <c r="N1803" i="4"/>
  <c r="P1803" i="4" s="1"/>
  <c r="M1803" i="4"/>
  <c r="V1884" i="4"/>
  <c r="R1884" i="4"/>
  <c r="T1884" i="4"/>
  <c r="Z1895" i="4"/>
  <c r="X1903" i="4"/>
  <c r="V1999" i="4"/>
  <c r="X1999" i="4"/>
  <c r="M1436" i="4"/>
  <c r="O1436" i="4" s="1"/>
  <c r="S1596" i="4"/>
  <c r="M1603" i="4"/>
  <c r="W1603" i="4" s="1"/>
  <c r="R1608" i="4"/>
  <c r="V1612" i="4"/>
  <c r="R1622" i="4"/>
  <c r="R1638" i="4"/>
  <c r="M1657" i="4"/>
  <c r="N1763" i="4"/>
  <c r="M1763" i="4"/>
  <c r="N1804" i="4"/>
  <c r="M1804" i="4"/>
  <c r="W1816" i="4"/>
  <c r="U1816" i="4"/>
  <c r="Y1816" i="4"/>
  <c r="S1816" i="4"/>
  <c r="Q1816" i="4"/>
  <c r="O1816" i="4"/>
  <c r="Z1839" i="4"/>
  <c r="V1839" i="4"/>
  <c r="T1871" i="4"/>
  <c r="V1871" i="4"/>
  <c r="R1871" i="4"/>
  <c r="P1871" i="4"/>
  <c r="Z1884" i="4"/>
  <c r="M1394" i="4"/>
  <c r="S1394" i="4" s="1"/>
  <c r="T1398" i="4"/>
  <c r="N1520" i="4"/>
  <c r="S1530" i="4"/>
  <c r="N1576" i="4"/>
  <c r="N1580" i="4"/>
  <c r="M1618" i="4"/>
  <c r="T1622" i="4"/>
  <c r="M1628" i="4"/>
  <c r="N1643" i="4"/>
  <c r="X1643" i="4" s="1"/>
  <c r="Y1729" i="4"/>
  <c r="W1729" i="4"/>
  <c r="U1729" i="4"/>
  <c r="S1729" i="4"/>
  <c r="Q1729" i="4"/>
  <c r="X1746" i="4"/>
  <c r="V1746" i="4"/>
  <c r="T1753" i="4"/>
  <c r="Z1784" i="4"/>
  <c r="V1784" i="4"/>
  <c r="X1795" i="4"/>
  <c r="T1795" i="4"/>
  <c r="X1798" i="4"/>
  <c r="N1810" i="4"/>
  <c r="Z1810" i="4" s="1"/>
  <c r="M1810" i="4"/>
  <c r="T1816" i="4"/>
  <c r="Z1816" i="4"/>
  <c r="R1816" i="4"/>
  <c r="X1839" i="4"/>
  <c r="M1871" i="4"/>
  <c r="M1885" i="4"/>
  <c r="Q1885" i="4" s="1"/>
  <c r="N1885" i="4"/>
  <c r="V1946" i="4"/>
  <c r="X1946" i="4"/>
  <c r="T1946" i="4"/>
  <c r="P1946" i="4"/>
  <c r="Z1797" i="4"/>
  <c r="Z1808" i="4"/>
  <c r="W1838" i="4"/>
  <c r="S1838" i="4"/>
  <c r="W1852" i="4"/>
  <c r="U1852" i="4"/>
  <c r="T1855" i="4"/>
  <c r="T1881" i="4"/>
  <c r="P1881" i="4"/>
  <c r="W1895" i="4"/>
  <c r="Q1895" i="4"/>
  <c r="W1924" i="4"/>
  <c r="U1924" i="4"/>
  <c r="U1940" i="4"/>
  <c r="Q1940" i="4"/>
  <c r="O1940" i="4"/>
  <c r="W1968" i="4"/>
  <c r="Q1968" i="4"/>
  <c r="Y1968" i="4"/>
  <c r="S1968" i="4"/>
  <c r="Z1980" i="4"/>
  <c r="P1980" i="4"/>
  <c r="M2075" i="4"/>
  <c r="N2075" i="4"/>
  <c r="V2075" i="4" s="1"/>
  <c r="O2196" i="4"/>
  <c r="U2196" i="4"/>
  <c r="S2196" i="4"/>
  <c r="Q2196" i="4"/>
  <c r="V1730" i="4"/>
  <c r="R1834" i="4"/>
  <c r="Q1838" i="4"/>
  <c r="Q1852" i="4"/>
  <c r="T1888" i="4"/>
  <c r="M1915" i="4"/>
  <c r="N1915" i="4"/>
  <c r="N1920" i="4"/>
  <c r="M1920" i="4"/>
  <c r="O1920" i="4" s="1"/>
  <c r="S1924" i="4"/>
  <c r="S1940" i="4"/>
  <c r="Z1952" i="4"/>
  <c r="T1952" i="4"/>
  <c r="P1952" i="4"/>
  <c r="N1976" i="4"/>
  <c r="M1976" i="4"/>
  <c r="U1976" i="4" s="1"/>
  <c r="X1985" i="4"/>
  <c r="V1985" i="4"/>
  <c r="M1732" i="4"/>
  <c r="W1732" i="4" s="1"/>
  <c r="M1738" i="4"/>
  <c r="M1742" i="4"/>
  <c r="X1747" i="4"/>
  <c r="M1771" i="4"/>
  <c r="M1777" i="4"/>
  <c r="O1777" i="4" s="1"/>
  <c r="M1779" i="4"/>
  <c r="M1787" i="4"/>
  <c r="M1794" i="4"/>
  <c r="M1812" i="4"/>
  <c r="M1814" i="4"/>
  <c r="M1818" i="4"/>
  <c r="M1822" i="4"/>
  <c r="M1824" i="4"/>
  <c r="S1895" i="4"/>
  <c r="R1917" i="4"/>
  <c r="U1944" i="4"/>
  <c r="O1944" i="4"/>
  <c r="N1965" i="4"/>
  <c r="M1965" i="4"/>
  <c r="W1965" i="4" s="1"/>
  <c r="M1992" i="4"/>
  <c r="U1992" i="4" s="1"/>
  <c r="N1992" i="4"/>
  <c r="W2065" i="4"/>
  <c r="S2065" i="4"/>
  <c r="U2065" i="4"/>
  <c r="Q2065" i="4"/>
  <c r="T1677" i="4"/>
  <c r="P1703" i="4"/>
  <c r="T1715" i="4"/>
  <c r="N1740" i="4"/>
  <c r="R1740" i="4" s="1"/>
  <c r="M1750" i="4"/>
  <c r="S1750" i="4" s="1"/>
  <c r="M1773" i="4"/>
  <c r="W1773" i="4" s="1"/>
  <c r="M1775" i="4"/>
  <c r="Y1775" i="4" s="1"/>
  <c r="M1783" i="4"/>
  <c r="M1785" i="4"/>
  <c r="Z1886" i="4"/>
  <c r="P1886" i="4"/>
  <c r="U1895" i="4"/>
  <c r="M1898" i="4"/>
  <c r="M1900" i="4"/>
  <c r="Y1900" i="4" s="1"/>
  <c r="N1905" i="4"/>
  <c r="M1905" i="4"/>
  <c r="N1932" i="4"/>
  <c r="M1932" i="4"/>
  <c r="W1940" i="4"/>
  <c r="V1944" i="4"/>
  <c r="P1944" i="4"/>
  <c r="M1946" i="4"/>
  <c r="V1956" i="4"/>
  <c r="T1956" i="4"/>
  <c r="Z1956" i="4"/>
  <c r="X1956" i="4"/>
  <c r="R1956" i="4"/>
  <c r="V1962" i="4"/>
  <c r="X1962" i="4"/>
  <c r="T1962" i="4"/>
  <c r="R1962" i="4"/>
  <c r="P1962" i="4"/>
  <c r="Q1969" i="4"/>
  <c r="S1969" i="4"/>
  <c r="O1969" i="4"/>
  <c r="W1969" i="4"/>
  <c r="M1977" i="4"/>
  <c r="Y1977" i="4" s="1"/>
  <c r="N2005" i="4"/>
  <c r="M2005" i="4"/>
  <c r="Z2106" i="4"/>
  <c r="X2106" i="4"/>
  <c r="P2106" i="4"/>
  <c r="P1697" i="4"/>
  <c r="T1703" i="4"/>
  <c r="T1729" i="4"/>
  <c r="M1731" i="4"/>
  <c r="P1734" i="4"/>
  <c r="N1744" i="4"/>
  <c r="N1748" i="4"/>
  <c r="M1753" i="4"/>
  <c r="M1796" i="4"/>
  <c r="W1796" i="4" s="1"/>
  <c r="P1797" i="4"/>
  <c r="M1800" i="4"/>
  <c r="R1818" i="4"/>
  <c r="Y1838" i="4"/>
  <c r="X1851" i="4"/>
  <c r="V1851" i="4"/>
  <c r="O1855" i="4"/>
  <c r="R1856" i="4"/>
  <c r="M1884" i="4"/>
  <c r="M1886" i="4"/>
  <c r="W1886" i="4" s="1"/>
  <c r="P1889" i="4"/>
  <c r="R1900" i="4"/>
  <c r="X1939" i="4"/>
  <c r="V1939" i="4"/>
  <c r="Q1944" i="4"/>
  <c r="M1962" i="4"/>
  <c r="N1973" i="4"/>
  <c r="N1982" i="4"/>
  <c r="T1982" i="4" s="1"/>
  <c r="M1982" i="4"/>
  <c r="S1997" i="4"/>
  <c r="T1697" i="4"/>
  <c r="R1734" i="4"/>
  <c r="M1737" i="4"/>
  <c r="W1737" i="4" s="1"/>
  <c r="M1789" i="4"/>
  <c r="M1795" i="4"/>
  <c r="T1797" i="4"/>
  <c r="M1829" i="4"/>
  <c r="M1831" i="4"/>
  <c r="Y1831" i="4" s="1"/>
  <c r="M1833" i="4"/>
  <c r="M1851" i="4"/>
  <c r="Y1851" i="4" s="1"/>
  <c r="Y1852" i="4"/>
  <c r="Q1855" i="4"/>
  <c r="M1859" i="4"/>
  <c r="O1859" i="4" s="1"/>
  <c r="Q1877" i="4"/>
  <c r="R1889" i="4"/>
  <c r="Y1895" i="4"/>
  <c r="S1922" i="4"/>
  <c r="W1937" i="4"/>
  <c r="S1937" i="4"/>
  <c r="U1939" i="4"/>
  <c r="R1944" i="4"/>
  <c r="V1950" i="4"/>
  <c r="P1950" i="4"/>
  <c r="P1956" i="4"/>
  <c r="V1989" i="4"/>
  <c r="Z2022" i="4"/>
  <c r="X2022" i="4"/>
  <c r="P1693" i="4"/>
  <c r="P1723" i="4"/>
  <c r="M1733" i="4"/>
  <c r="O1733" i="4" s="1"/>
  <c r="M1741" i="4"/>
  <c r="Y1741" i="4" s="1"/>
  <c r="M1752" i="4"/>
  <c r="M1754" i="4"/>
  <c r="Q1754" i="4" s="1"/>
  <c r="M1756" i="4"/>
  <c r="M1758" i="4"/>
  <c r="M1760" i="4"/>
  <c r="M1784" i="4"/>
  <c r="W1784" i="4" s="1"/>
  <c r="X1792" i="4"/>
  <c r="V1797" i="4"/>
  <c r="P1829" i="4"/>
  <c r="T1831" i="4"/>
  <c r="M1836" i="4"/>
  <c r="M1839" i="4"/>
  <c r="Y1839" i="4" s="1"/>
  <c r="Z1851" i="4"/>
  <c r="R1855" i="4"/>
  <c r="N1872" i="4"/>
  <c r="N1912" i="4"/>
  <c r="X1912" i="4" s="1"/>
  <c r="W1919" i="4"/>
  <c r="S1919" i="4"/>
  <c r="O1935" i="4"/>
  <c r="N1937" i="4"/>
  <c r="S1944" i="4"/>
  <c r="V1954" i="4"/>
  <c r="T1954" i="4"/>
  <c r="P1954" i="4"/>
  <c r="N1983" i="4"/>
  <c r="M1983" i="4"/>
  <c r="Q1983" i="4" s="1"/>
  <c r="N2146" i="4"/>
  <c r="T2146" i="4" s="1"/>
  <c r="M2146" i="4"/>
  <c r="U2146" i="4" s="1"/>
  <c r="X1797" i="4"/>
  <c r="V1829" i="4"/>
  <c r="N1832" i="4"/>
  <c r="R1832" i="4" s="1"/>
  <c r="M1832" i="4"/>
  <c r="M1841" i="4"/>
  <c r="N1853" i="4"/>
  <c r="R1853" i="4" s="1"/>
  <c r="S1855" i="4"/>
  <c r="Q1872" i="4"/>
  <c r="N1916" i="4"/>
  <c r="P1916" i="4" s="1"/>
  <c r="M1916" i="4"/>
  <c r="S1921" i="4"/>
  <c r="U1921" i="4"/>
  <c r="Q1921" i="4"/>
  <c r="N1938" i="4"/>
  <c r="Z1938" i="4" s="1"/>
  <c r="M1938" i="4"/>
  <c r="T1944" i="4"/>
  <c r="T1950" i="4"/>
  <c r="X1954" i="4"/>
  <c r="U1967" i="4"/>
  <c r="Y1967" i="4"/>
  <c r="W1967" i="4"/>
  <c r="N1970" i="4"/>
  <c r="V1970" i="4" s="1"/>
  <c r="M1970" i="4"/>
  <c r="W1980" i="4"/>
  <c r="S1980" i="4"/>
  <c r="Q1980" i="4"/>
  <c r="Y1980" i="4"/>
  <c r="O1980" i="4"/>
  <c r="W2002" i="4"/>
  <c r="Y2002" i="4"/>
  <c r="S2002" i="4"/>
  <c r="O2002" i="4"/>
  <c r="M2055" i="4"/>
  <c r="Y2055" i="4" s="1"/>
  <c r="N2055" i="4"/>
  <c r="X2055" i="4" s="1"/>
  <c r="X2108" i="4"/>
  <c r="R2108" i="4"/>
  <c r="P2108" i="4"/>
  <c r="Q2116" i="4"/>
  <c r="S2116" i="4"/>
  <c r="Y2116" i="4"/>
  <c r="W2116" i="4"/>
  <c r="U2116" i="4"/>
  <c r="X2129" i="4"/>
  <c r="T2129" i="4"/>
  <c r="R2129" i="4"/>
  <c r="Z2129" i="4"/>
  <c r="M2177" i="4"/>
  <c r="U2177" i="4" s="1"/>
  <c r="N2177" i="4"/>
  <c r="T2177" i="4" s="1"/>
  <c r="X1968" i="4"/>
  <c r="W1988" i="4"/>
  <c r="Y1988" i="4"/>
  <c r="O1988" i="4"/>
  <c r="Q1988" i="4"/>
  <c r="X1995" i="4"/>
  <c r="Q2002" i="4"/>
  <c r="N2012" i="4"/>
  <c r="V2012" i="4" s="1"/>
  <c r="M2012" i="4"/>
  <c r="Y2012" i="4" s="1"/>
  <c r="W2089" i="4"/>
  <c r="S2089" i="4"/>
  <c r="Q2089" i="4"/>
  <c r="O2089" i="4"/>
  <c r="S2129" i="4"/>
  <c r="Q2129" i="4"/>
  <c r="Y2129" i="4"/>
  <c r="U2129" i="4"/>
  <c r="O2129" i="4"/>
  <c r="N1947" i="4"/>
  <c r="R1947" i="4" s="1"/>
  <c r="M1947" i="4"/>
  <c r="Y1947" i="4" s="1"/>
  <c r="M1954" i="4"/>
  <c r="U1954" i="4" s="1"/>
  <c r="W1958" i="4"/>
  <c r="Y1958" i="4"/>
  <c r="M1960" i="4"/>
  <c r="N1966" i="4"/>
  <c r="M1966" i="4"/>
  <c r="W1974" i="4"/>
  <c r="Y1974" i="4"/>
  <c r="W1984" i="4"/>
  <c r="Y1984" i="4"/>
  <c r="W1986" i="4"/>
  <c r="Z1988" i="4"/>
  <c r="P1988" i="4"/>
  <c r="W1996" i="4"/>
  <c r="Y1996" i="4"/>
  <c r="S1996" i="4"/>
  <c r="W2000" i="4"/>
  <c r="Q2000" i="4"/>
  <c r="O2000" i="4"/>
  <c r="Y2000" i="4"/>
  <c r="S2000" i="4"/>
  <c r="N2006" i="4"/>
  <c r="M2006" i="4"/>
  <c r="T2032" i="4"/>
  <c r="X2032" i="4"/>
  <c r="V2032" i="4"/>
  <c r="R2032" i="4"/>
  <c r="P2032" i="4"/>
  <c r="Q2096" i="4"/>
  <c r="Y2096" i="4"/>
  <c r="X2119" i="4"/>
  <c r="V2119" i="4"/>
  <c r="T2149" i="4"/>
  <c r="X2149" i="4"/>
  <c r="M1950" i="4"/>
  <c r="M1952" i="4"/>
  <c r="Y1952" i="4" s="1"/>
  <c r="M1978" i="4"/>
  <c r="S1988" i="4"/>
  <c r="V1993" i="4"/>
  <c r="N1996" i="4"/>
  <c r="N2003" i="4"/>
  <c r="M2003" i="4"/>
  <c r="T2013" i="4"/>
  <c r="Q2019" i="4"/>
  <c r="Z2036" i="4"/>
  <c r="P2036" i="4"/>
  <c r="S2096" i="4"/>
  <c r="R2130" i="4"/>
  <c r="M2149" i="4"/>
  <c r="M1911" i="4"/>
  <c r="N1911" i="4"/>
  <c r="N1945" i="4"/>
  <c r="X1945" i="4" s="1"/>
  <c r="M1945" i="4"/>
  <c r="M1948" i="4"/>
  <c r="Y1948" i="4" s="1"/>
  <c r="O1958" i="4"/>
  <c r="N1964" i="4"/>
  <c r="Z1964" i="4" s="1"/>
  <c r="M1964" i="4"/>
  <c r="O1974" i="4"/>
  <c r="O1984" i="4"/>
  <c r="X1988" i="4"/>
  <c r="O1996" i="4"/>
  <c r="P1998" i="4"/>
  <c r="M2036" i="4"/>
  <c r="Z2051" i="4"/>
  <c r="T2051" i="4"/>
  <c r="R2051" i="4"/>
  <c r="V2051" i="4"/>
  <c r="W2073" i="4"/>
  <c r="U2073" i="4"/>
  <c r="X2078" i="4"/>
  <c r="V2078" i="4"/>
  <c r="M2086" i="4"/>
  <c r="N2090" i="4"/>
  <c r="U2096" i="4"/>
  <c r="Z2130" i="4"/>
  <c r="Y2135" i="4"/>
  <c r="U2135" i="4"/>
  <c r="Q2135" i="4"/>
  <c r="V2149" i="4"/>
  <c r="M1805" i="4"/>
  <c r="S1805" i="4" s="1"/>
  <c r="N1875" i="4"/>
  <c r="P1958" i="4"/>
  <c r="Q1974" i="4"/>
  <c r="Q1984" i="4"/>
  <c r="Q1996" i="4"/>
  <c r="V2007" i="4"/>
  <c r="T2007" i="4"/>
  <c r="Y2054" i="4"/>
  <c r="U2054" i="4"/>
  <c r="O2054" i="4"/>
  <c r="S2054" i="4"/>
  <c r="Q2054" i="4"/>
  <c r="R2067" i="4"/>
  <c r="T2067" i="4"/>
  <c r="S2073" i="4"/>
  <c r="M2078" i="4"/>
  <c r="W2078" i="4" s="1"/>
  <c r="M2083" i="4"/>
  <c r="N2083" i="4"/>
  <c r="P2083" i="4" s="1"/>
  <c r="W2096" i="4"/>
  <c r="M2099" i="4"/>
  <c r="N2099" i="4"/>
  <c r="Z2099" i="4" s="1"/>
  <c r="N2156" i="4"/>
  <c r="M2156" i="4"/>
  <c r="U2156" i="4" s="1"/>
  <c r="Y2204" i="4"/>
  <c r="W2204" i="4"/>
  <c r="U2204" i="4"/>
  <c r="Q1958" i="4"/>
  <c r="V1968" i="4"/>
  <c r="R1968" i="4"/>
  <c r="S1984" i="4"/>
  <c r="N1994" i="4"/>
  <c r="M1994" i="4"/>
  <c r="Z1998" i="4"/>
  <c r="W2001" i="4"/>
  <c r="S2001" i="4"/>
  <c r="T2031" i="4"/>
  <c r="R2031" i="4"/>
  <c r="S2060" i="4"/>
  <c r="O2060" i="4"/>
  <c r="N2074" i="4"/>
  <c r="M2074" i="4"/>
  <c r="N2132" i="4"/>
  <c r="M2132" i="4"/>
  <c r="Q2132" i="4" s="1"/>
  <c r="Z2128" i="4"/>
  <c r="V2128" i="4"/>
  <c r="V2153" i="4"/>
  <c r="X2153" i="4"/>
  <c r="P2153" i="4"/>
  <c r="X2204" i="4"/>
  <c r="T2204" i="4"/>
  <c r="R2204" i="4"/>
  <c r="Z2207" i="4"/>
  <c r="X2207" i="4"/>
  <c r="V2207" i="4"/>
  <c r="X2144" i="4"/>
  <c r="Z2144" i="4"/>
  <c r="V2144" i="4"/>
  <c r="M2161" i="4"/>
  <c r="Q2161" i="4" s="1"/>
  <c r="N2161" i="4"/>
  <c r="M2167" i="4"/>
  <c r="N2167" i="4"/>
  <c r="Z2178" i="4"/>
  <c r="P2178" i="4"/>
  <c r="X2150" i="4"/>
  <c r="R2150" i="4"/>
  <c r="P2150" i="4"/>
  <c r="Z2150" i="4"/>
  <c r="N2154" i="4"/>
  <c r="R2154" i="4" s="1"/>
  <c r="M2154" i="4"/>
  <c r="X2164" i="4"/>
  <c r="V2164" i="4"/>
  <c r="Q2168" i="4"/>
  <c r="O2168" i="4"/>
  <c r="Z2208" i="4"/>
  <c r="T2208" i="4"/>
  <c r="R2054" i="4"/>
  <c r="X2054" i="4"/>
  <c r="V2054" i="4"/>
  <c r="W2057" i="4"/>
  <c r="S2057" i="4"/>
  <c r="Q2057" i="4"/>
  <c r="O2057" i="4"/>
  <c r="W2077" i="4"/>
  <c r="Q2077" i="4"/>
  <c r="X2102" i="4"/>
  <c r="V2102" i="4"/>
  <c r="V2121" i="4"/>
  <c r="M2136" i="4"/>
  <c r="S2136" i="4" s="1"/>
  <c r="R2144" i="4"/>
  <c r="M2150" i="4"/>
  <c r="N2162" i="4"/>
  <c r="M2162" i="4"/>
  <c r="W2162" i="4" s="1"/>
  <c r="M2164" i="4"/>
  <c r="Q2164" i="4" s="1"/>
  <c r="N2168" i="4"/>
  <c r="W2171" i="4"/>
  <c r="S2171" i="4"/>
  <c r="Q2171" i="4"/>
  <c r="O2171" i="4"/>
  <c r="S2183" i="4"/>
  <c r="Q2183" i="4"/>
  <c r="O2183" i="4"/>
  <c r="N1990" i="4"/>
  <c r="M1990" i="4"/>
  <c r="U1990" i="4" s="1"/>
  <c r="U2010" i="4"/>
  <c r="Q2010" i="4"/>
  <c r="N2035" i="4"/>
  <c r="R2035" i="4" s="1"/>
  <c r="M2035" i="4"/>
  <c r="S2035" i="4" s="1"/>
  <c r="P2054" i="4"/>
  <c r="U2057" i="4"/>
  <c r="W2063" i="4"/>
  <c r="Q2063" i="4"/>
  <c r="O2063" i="4"/>
  <c r="Y2063" i="4"/>
  <c r="O2077" i="4"/>
  <c r="W2093" i="4"/>
  <c r="U2093" i="4"/>
  <c r="T2097" i="4"/>
  <c r="X2097" i="4"/>
  <c r="Z2136" i="4"/>
  <c r="T2144" i="4"/>
  <c r="P2164" i="4"/>
  <c r="S2168" i="4"/>
  <c r="N2171" i="4"/>
  <c r="Z2171" i="4" s="1"/>
  <c r="N2176" i="4"/>
  <c r="M2176" i="4"/>
  <c r="Y2176" i="4" s="1"/>
  <c r="T2178" i="4"/>
  <c r="Z2184" i="4"/>
  <c r="T2184" i="4"/>
  <c r="P2184" i="4"/>
  <c r="X2214" i="4"/>
  <c r="T2214" i="4"/>
  <c r="M2040" i="4"/>
  <c r="N2040" i="4"/>
  <c r="R2040" i="4" s="1"/>
  <c r="M2058" i="4"/>
  <c r="O2058" i="4" s="1"/>
  <c r="N2058" i="4"/>
  <c r="S2077" i="4"/>
  <c r="T2100" i="4"/>
  <c r="X2100" i="4"/>
  <c r="P2100" i="4"/>
  <c r="T2150" i="4"/>
  <c r="W2168" i="4"/>
  <c r="U2171" i="4"/>
  <c r="M2184" i="4"/>
  <c r="S2184" i="4" s="1"/>
  <c r="N2050" i="4"/>
  <c r="M2050" i="4"/>
  <c r="Y2066" i="4"/>
  <c r="O2066" i="4"/>
  <c r="U2077" i="4"/>
  <c r="W2117" i="4"/>
  <c r="S2117" i="4"/>
  <c r="Y2168" i="4"/>
  <c r="Y2171" i="4"/>
  <c r="V2178" i="4"/>
  <c r="Z2194" i="4"/>
  <c r="X2194" i="4"/>
  <c r="V2194" i="4"/>
  <c r="M2198" i="4"/>
  <c r="O2198" i="4" s="1"/>
  <c r="N2198" i="4"/>
  <c r="Z2198" i="4" s="1"/>
  <c r="Z2206" i="4"/>
  <c r="R2206" i="4"/>
  <c r="O2210" i="4"/>
  <c r="Y2210" i="4"/>
  <c r="W2210" i="4"/>
  <c r="U2210" i="4"/>
  <c r="Y2051" i="4"/>
  <c r="U2085" i="4"/>
  <c r="U2087" i="4"/>
  <c r="Q2106" i="4"/>
  <c r="V2122" i="4"/>
  <c r="U2147" i="4"/>
  <c r="X2155" i="4"/>
  <c r="U2191" i="4"/>
  <c r="V2191" i="4"/>
  <c r="Y2191" i="4"/>
  <c r="S2199" i="4"/>
  <c r="M2214" i="4"/>
  <c r="S2214" i="4" s="1"/>
  <c r="U2199" i="4"/>
  <c r="P2202" i="4"/>
  <c r="N2183" i="4"/>
  <c r="M2192" i="4"/>
  <c r="S2043" i="4"/>
  <c r="Y2071" i="4"/>
  <c r="P2191" i="4"/>
  <c r="O2197" i="4"/>
  <c r="M2208" i="4"/>
  <c r="M1985" i="4"/>
  <c r="W1985" i="4" s="1"/>
  <c r="M1998" i="4"/>
  <c r="M1999" i="4"/>
  <c r="O1999" i="4" s="1"/>
  <c r="M2004" i="4"/>
  <c r="Y2043" i="4"/>
  <c r="N2049" i="4"/>
  <c r="S2051" i="4"/>
  <c r="N2071" i="4"/>
  <c r="M2102" i="4"/>
  <c r="S2114" i="4"/>
  <c r="M2122" i="4"/>
  <c r="Q2122" i="4" s="1"/>
  <c r="N2125" i="4"/>
  <c r="Q2127" i="4"/>
  <c r="V2131" i="4"/>
  <c r="N2147" i="4"/>
  <c r="M2155" i="4"/>
  <c r="M2170" i="4"/>
  <c r="M2174" i="4"/>
  <c r="Y2174" i="4" s="1"/>
  <c r="O2187" i="4"/>
  <c r="Q2191" i="4"/>
  <c r="M2194" i="4"/>
  <c r="S2197" i="4"/>
  <c r="M2206" i="4"/>
  <c r="U2206" i="4" s="1"/>
  <c r="M2207" i="4"/>
  <c r="M2212" i="4"/>
  <c r="M2021" i="4"/>
  <c r="W2021" i="4" s="1"/>
  <c r="M2024" i="4"/>
  <c r="O2071" i="4"/>
  <c r="M2072" i="4"/>
  <c r="N2087" i="4"/>
  <c r="N2098" i="4"/>
  <c r="Z2098" i="4" s="1"/>
  <c r="M2107" i="4"/>
  <c r="Q2107" i="4" s="1"/>
  <c r="W2114" i="4"/>
  <c r="P2122" i="4"/>
  <c r="M2140" i="4"/>
  <c r="N2163" i="4"/>
  <c r="R2191" i="4"/>
  <c r="N2201" i="4"/>
  <c r="R2201" i="4" s="1"/>
  <c r="N2205" i="4"/>
  <c r="Z9" i="4"/>
  <c r="P9" i="4"/>
  <c r="X9" i="4"/>
  <c r="V9" i="4"/>
  <c r="T9" i="4"/>
  <c r="R9" i="4"/>
  <c r="Z29" i="4"/>
  <c r="P29" i="4"/>
  <c r="X29" i="4"/>
  <c r="V29" i="4"/>
  <c r="T29" i="4"/>
  <c r="R29" i="4"/>
  <c r="T47" i="4"/>
  <c r="R47" i="4"/>
  <c r="P47" i="4"/>
  <c r="Z47" i="4"/>
  <c r="X47" i="4"/>
  <c r="V47" i="4"/>
  <c r="T53" i="4"/>
  <c r="R53" i="4"/>
  <c r="P53" i="4"/>
  <c r="Z53" i="4"/>
  <c r="X53" i="4"/>
  <c r="V53" i="4"/>
  <c r="T82" i="4"/>
  <c r="R82" i="4"/>
  <c r="Z82" i="4"/>
  <c r="P82" i="4"/>
  <c r="X82" i="4"/>
  <c r="V82" i="4"/>
  <c r="T92" i="4"/>
  <c r="R92" i="4"/>
  <c r="Z92" i="4"/>
  <c r="P92" i="4"/>
  <c r="X92" i="4"/>
  <c r="V92" i="4"/>
  <c r="R116" i="4"/>
  <c r="P116" i="4"/>
  <c r="T136" i="4"/>
  <c r="R136" i="4"/>
  <c r="Z136" i="4"/>
  <c r="P136" i="4"/>
  <c r="V136" i="4"/>
  <c r="X136" i="4"/>
  <c r="T172" i="4"/>
  <c r="R172" i="4"/>
  <c r="Z172" i="4"/>
  <c r="P172" i="4"/>
  <c r="X172" i="4"/>
  <c r="V172" i="4"/>
  <c r="Z15" i="4"/>
  <c r="P15" i="4"/>
  <c r="X15" i="4"/>
  <c r="V15" i="4"/>
  <c r="T15" i="4"/>
  <c r="R15" i="4"/>
  <c r="Z35" i="4"/>
  <c r="P35" i="4"/>
  <c r="X35" i="4"/>
  <c r="V35" i="4"/>
  <c r="T35" i="4"/>
  <c r="R35" i="4"/>
  <c r="T48" i="4"/>
  <c r="P48" i="4"/>
  <c r="Z48" i="4"/>
  <c r="X48" i="4"/>
  <c r="V48" i="4"/>
  <c r="R48" i="4"/>
  <c r="Y62" i="4"/>
  <c r="W62" i="4"/>
  <c r="U62" i="4"/>
  <c r="S62" i="4"/>
  <c r="Q62" i="4"/>
  <c r="O62" i="4"/>
  <c r="T70" i="4"/>
  <c r="R70" i="4"/>
  <c r="P70" i="4"/>
  <c r="Z70" i="4"/>
  <c r="X70" i="4"/>
  <c r="V70" i="4"/>
  <c r="T100" i="4"/>
  <c r="R100" i="4"/>
  <c r="Z100" i="4"/>
  <c r="P100" i="4"/>
  <c r="X100" i="4"/>
  <c r="V100" i="4"/>
  <c r="T112" i="4"/>
  <c r="R112" i="4"/>
  <c r="Z112" i="4"/>
  <c r="P112" i="4"/>
  <c r="X112" i="4"/>
  <c r="V112" i="4"/>
  <c r="T132" i="4"/>
  <c r="R132" i="4"/>
  <c r="Z132" i="4"/>
  <c r="P132" i="4"/>
  <c r="X132" i="4"/>
  <c r="V132" i="4"/>
  <c r="T162" i="4"/>
  <c r="R162" i="4"/>
  <c r="Z162" i="4"/>
  <c r="P162" i="4"/>
  <c r="X162" i="4"/>
  <c r="V162" i="4"/>
  <c r="T180" i="4"/>
  <c r="R180" i="4"/>
  <c r="Z180" i="4"/>
  <c r="P180" i="4"/>
  <c r="X180" i="4"/>
  <c r="V180" i="4"/>
  <c r="Z21" i="4"/>
  <c r="P21" i="4"/>
  <c r="X21" i="4"/>
  <c r="V21" i="4"/>
  <c r="T21" i="4"/>
  <c r="R21" i="4"/>
  <c r="Z41" i="4"/>
  <c r="P41" i="4"/>
  <c r="X41" i="4"/>
  <c r="V41" i="4"/>
  <c r="T41" i="4"/>
  <c r="R41" i="4"/>
  <c r="Y88" i="4"/>
  <c r="W88" i="4"/>
  <c r="T94" i="4"/>
  <c r="R94" i="4"/>
  <c r="Z94" i="4"/>
  <c r="P94" i="4"/>
  <c r="V94" i="4"/>
  <c r="X94" i="4"/>
  <c r="T140" i="4"/>
  <c r="R140" i="4"/>
  <c r="Z140" i="4"/>
  <c r="P140" i="4"/>
  <c r="X140" i="4"/>
  <c r="V140" i="4"/>
  <c r="Y168" i="4"/>
  <c r="W168" i="4"/>
  <c r="U168" i="4"/>
  <c r="S168" i="4"/>
  <c r="Q168" i="4"/>
  <c r="O168" i="4"/>
  <c r="T174" i="4"/>
  <c r="R174" i="4"/>
  <c r="Z174" i="4"/>
  <c r="P174" i="4"/>
  <c r="V174" i="4"/>
  <c r="X174" i="4"/>
  <c r="P7" i="4"/>
  <c r="X7" i="4"/>
  <c r="V7" i="4"/>
  <c r="T7" i="4"/>
  <c r="R7" i="4"/>
  <c r="P27" i="4"/>
  <c r="T54" i="4"/>
  <c r="P54" i="4"/>
  <c r="Z54" i="4"/>
  <c r="X54" i="4"/>
  <c r="V54" i="4"/>
  <c r="R54" i="4"/>
  <c r="Y72" i="4"/>
  <c r="W72" i="4"/>
  <c r="U72" i="4"/>
  <c r="S72" i="4"/>
  <c r="Q72" i="4"/>
  <c r="O72" i="4"/>
  <c r="T76" i="4"/>
  <c r="R76" i="4"/>
  <c r="Z76" i="4"/>
  <c r="P76" i="4"/>
  <c r="V76" i="4"/>
  <c r="X76" i="4"/>
  <c r="T98" i="4"/>
  <c r="R98" i="4"/>
  <c r="Z98" i="4"/>
  <c r="P98" i="4"/>
  <c r="X98" i="4"/>
  <c r="V98" i="4"/>
  <c r="T106" i="4"/>
  <c r="R106" i="4"/>
  <c r="Z106" i="4"/>
  <c r="P106" i="4"/>
  <c r="X106" i="4"/>
  <c r="V106" i="4"/>
  <c r="T114" i="4"/>
  <c r="R114" i="4"/>
  <c r="Z114" i="4"/>
  <c r="P114" i="4"/>
  <c r="V114" i="4"/>
  <c r="X114" i="4"/>
  <c r="Y128" i="4"/>
  <c r="W128" i="4"/>
  <c r="U128" i="4"/>
  <c r="S128" i="4"/>
  <c r="Q128" i="4"/>
  <c r="O128" i="4"/>
  <c r="T134" i="4"/>
  <c r="R134" i="4"/>
  <c r="Z134" i="4"/>
  <c r="P134" i="4"/>
  <c r="V134" i="4"/>
  <c r="X134" i="4"/>
  <c r="T178" i="4"/>
  <c r="R178" i="4"/>
  <c r="Z178" i="4"/>
  <c r="P178" i="4"/>
  <c r="X178" i="4"/>
  <c r="V178" i="4"/>
  <c r="T186" i="4"/>
  <c r="R186" i="4"/>
  <c r="Z186" i="4"/>
  <c r="P186" i="4"/>
  <c r="X186" i="4"/>
  <c r="V186" i="4"/>
  <c r="Z13" i="4"/>
  <c r="P13" i="4"/>
  <c r="X13" i="4"/>
  <c r="V13" i="4"/>
  <c r="T13" i="4"/>
  <c r="R13" i="4"/>
  <c r="Z33" i="4"/>
  <c r="P33" i="4"/>
  <c r="X33" i="4"/>
  <c r="V33" i="4"/>
  <c r="T33" i="4"/>
  <c r="R33" i="4"/>
  <c r="Y49" i="4"/>
  <c r="O49" i="4"/>
  <c r="W49" i="4"/>
  <c r="U49" i="4"/>
  <c r="S49" i="4"/>
  <c r="Q49" i="4"/>
  <c r="T60" i="4"/>
  <c r="R60" i="4"/>
  <c r="P60" i="4"/>
  <c r="Z60" i="4"/>
  <c r="X60" i="4"/>
  <c r="V60" i="4"/>
  <c r="T64" i="4"/>
  <c r="R64" i="4"/>
  <c r="P64" i="4"/>
  <c r="Z64" i="4"/>
  <c r="X64" i="4"/>
  <c r="V64" i="4"/>
  <c r="T118" i="4"/>
  <c r="R118" i="4"/>
  <c r="Z118" i="4"/>
  <c r="P118" i="4"/>
  <c r="X118" i="4"/>
  <c r="V118" i="4"/>
  <c r="T126" i="4"/>
  <c r="R126" i="4"/>
  <c r="Z126" i="4"/>
  <c r="P126" i="4"/>
  <c r="X126" i="4"/>
  <c r="V126" i="4"/>
  <c r="T138" i="4"/>
  <c r="R138" i="4"/>
  <c r="Z138" i="4"/>
  <c r="P138" i="4"/>
  <c r="X138" i="4"/>
  <c r="V138" i="4"/>
  <c r="T156" i="4"/>
  <c r="R156" i="4"/>
  <c r="Z156" i="4"/>
  <c r="P156" i="4"/>
  <c r="V156" i="4"/>
  <c r="X156" i="4"/>
  <c r="Z19" i="4"/>
  <c r="P19" i="4"/>
  <c r="X19" i="4"/>
  <c r="V19" i="4"/>
  <c r="T19" i="4"/>
  <c r="R19" i="4"/>
  <c r="Z39" i="4"/>
  <c r="P39" i="4"/>
  <c r="X39" i="4"/>
  <c r="V39" i="4"/>
  <c r="T39" i="4"/>
  <c r="R39" i="4"/>
  <c r="T80" i="4"/>
  <c r="R80" i="4"/>
  <c r="Z80" i="4"/>
  <c r="P80" i="4"/>
  <c r="X80" i="4"/>
  <c r="V80" i="4"/>
  <c r="T152" i="4"/>
  <c r="R152" i="4"/>
  <c r="Z152" i="4"/>
  <c r="P152" i="4"/>
  <c r="X152" i="4"/>
  <c r="V152" i="4"/>
  <c r="T192" i="4"/>
  <c r="R192" i="4"/>
  <c r="Z192" i="4"/>
  <c r="P192" i="4"/>
  <c r="V192" i="4"/>
  <c r="X192" i="4"/>
  <c r="Z5" i="4"/>
  <c r="P5" i="4"/>
  <c r="X5" i="4"/>
  <c r="V5" i="4"/>
  <c r="T5" i="4"/>
  <c r="R5" i="4"/>
  <c r="Z25" i="4"/>
  <c r="P25" i="4"/>
  <c r="X25" i="4"/>
  <c r="V25" i="4"/>
  <c r="T25" i="4"/>
  <c r="R25" i="4"/>
  <c r="R45" i="4"/>
  <c r="P45" i="4"/>
  <c r="Z45" i="4"/>
  <c r="X45" i="4"/>
  <c r="V45" i="4"/>
  <c r="T45" i="4"/>
  <c r="T50" i="4"/>
  <c r="R50" i="4"/>
  <c r="P50" i="4"/>
  <c r="Z50" i="4"/>
  <c r="X50" i="4"/>
  <c r="V50" i="4"/>
  <c r="T74" i="4"/>
  <c r="R74" i="4"/>
  <c r="Z74" i="4"/>
  <c r="P74" i="4"/>
  <c r="V74" i="4"/>
  <c r="X74" i="4"/>
  <c r="T102" i="4"/>
  <c r="R102" i="4"/>
  <c r="Z102" i="4"/>
  <c r="P102" i="4"/>
  <c r="X102" i="4"/>
  <c r="V102" i="4"/>
  <c r="T160" i="4"/>
  <c r="R160" i="4"/>
  <c r="Z160" i="4"/>
  <c r="P160" i="4"/>
  <c r="X160" i="4"/>
  <c r="V160" i="4"/>
  <c r="T182" i="4"/>
  <c r="R182" i="4"/>
  <c r="Z182" i="4"/>
  <c r="P182" i="4"/>
  <c r="X182" i="4"/>
  <c r="V182" i="4"/>
  <c r="Z11" i="4"/>
  <c r="P11" i="4"/>
  <c r="X11" i="4"/>
  <c r="V11" i="4"/>
  <c r="T11" i="4"/>
  <c r="R11" i="4"/>
  <c r="Z31" i="4"/>
  <c r="P31" i="4"/>
  <c r="X31" i="4"/>
  <c r="V31" i="4"/>
  <c r="T31" i="4"/>
  <c r="R31" i="4"/>
  <c r="P51" i="4"/>
  <c r="Z51" i="4"/>
  <c r="X51" i="4"/>
  <c r="V51" i="4"/>
  <c r="T51" i="4"/>
  <c r="R51" i="4"/>
  <c r="T78" i="4"/>
  <c r="R78" i="4"/>
  <c r="Z78" i="4"/>
  <c r="P78" i="4"/>
  <c r="X78" i="4"/>
  <c r="V78" i="4"/>
  <c r="T122" i="4"/>
  <c r="R122" i="4"/>
  <c r="Z122" i="4"/>
  <c r="P122" i="4"/>
  <c r="X122" i="4"/>
  <c r="V122" i="4"/>
  <c r="T142" i="4"/>
  <c r="R142" i="4"/>
  <c r="Z142" i="4"/>
  <c r="P142" i="4"/>
  <c r="X142" i="4"/>
  <c r="V142" i="4"/>
  <c r="Y148" i="4"/>
  <c r="W148" i="4"/>
  <c r="U148" i="4"/>
  <c r="S148" i="4"/>
  <c r="Q148" i="4"/>
  <c r="O148" i="4"/>
  <c r="T154" i="4"/>
  <c r="R154" i="4"/>
  <c r="Z154" i="4"/>
  <c r="P154" i="4"/>
  <c r="V154" i="4"/>
  <c r="X154" i="4"/>
  <c r="Y188" i="4"/>
  <c r="W188" i="4"/>
  <c r="U188" i="4"/>
  <c r="S188" i="4"/>
  <c r="Q188" i="4"/>
  <c r="O188" i="4"/>
  <c r="Z17" i="4"/>
  <c r="P17" i="4"/>
  <c r="X17" i="4"/>
  <c r="V17" i="4"/>
  <c r="T17" i="4"/>
  <c r="R17" i="4"/>
  <c r="Z37" i="4"/>
  <c r="P37" i="4"/>
  <c r="X37" i="4"/>
  <c r="V37" i="4"/>
  <c r="T37" i="4"/>
  <c r="R37" i="4"/>
  <c r="W52" i="4"/>
  <c r="U52" i="4"/>
  <c r="S52" i="4"/>
  <c r="Q52" i="4"/>
  <c r="O52" i="4"/>
  <c r="Y52" i="4"/>
  <c r="T56" i="4"/>
  <c r="R56" i="4"/>
  <c r="P56" i="4"/>
  <c r="Z56" i="4"/>
  <c r="X56" i="4"/>
  <c r="V56" i="4"/>
  <c r="T68" i="4"/>
  <c r="R68" i="4"/>
  <c r="V68" i="4"/>
  <c r="P68" i="4"/>
  <c r="Z68" i="4"/>
  <c r="X68" i="4"/>
  <c r="T86" i="4"/>
  <c r="R86" i="4"/>
  <c r="Z86" i="4"/>
  <c r="P86" i="4"/>
  <c r="X86" i="4"/>
  <c r="V86" i="4"/>
  <c r="T158" i="4"/>
  <c r="R158" i="4"/>
  <c r="Z158" i="4"/>
  <c r="P158" i="4"/>
  <c r="X158" i="4"/>
  <c r="V158" i="4"/>
  <c r="T166" i="4"/>
  <c r="R166" i="4"/>
  <c r="Z166" i="4"/>
  <c r="P166" i="4"/>
  <c r="X166" i="4"/>
  <c r="V166" i="4"/>
  <c r="Z3" i="4"/>
  <c r="P3" i="4"/>
  <c r="X3" i="4"/>
  <c r="V3" i="4"/>
  <c r="T3" i="4"/>
  <c r="R3" i="4"/>
  <c r="Z23" i="4"/>
  <c r="P23" i="4"/>
  <c r="X23" i="4"/>
  <c r="V23" i="4"/>
  <c r="T23" i="4"/>
  <c r="R23" i="4"/>
  <c r="Z43" i="4"/>
  <c r="P43" i="4"/>
  <c r="X43" i="4"/>
  <c r="V43" i="4"/>
  <c r="T43" i="4"/>
  <c r="R43" i="4"/>
  <c r="T46" i="4"/>
  <c r="X46" i="4"/>
  <c r="V46" i="4"/>
  <c r="R46" i="4"/>
  <c r="P46" i="4"/>
  <c r="Z46" i="4"/>
  <c r="T96" i="4"/>
  <c r="R96" i="4"/>
  <c r="Z96" i="4"/>
  <c r="P96" i="4"/>
  <c r="V96" i="4"/>
  <c r="X96" i="4"/>
  <c r="T176" i="4"/>
  <c r="R176" i="4"/>
  <c r="Z176" i="4"/>
  <c r="P176" i="4"/>
  <c r="V176" i="4"/>
  <c r="X176" i="4"/>
  <c r="W4" i="4"/>
  <c r="W10" i="4"/>
  <c r="W12" i="4"/>
  <c r="W18" i="4"/>
  <c r="W20" i="4"/>
  <c r="W22" i="4"/>
  <c r="W24" i="4"/>
  <c r="W26" i="4"/>
  <c r="W30" i="4"/>
  <c r="W32" i="4"/>
  <c r="W36" i="4"/>
  <c r="W38" i="4"/>
  <c r="W42" i="4"/>
  <c r="W44" i="4"/>
  <c r="T62" i="4"/>
  <c r="R62" i="4"/>
  <c r="Z62" i="4"/>
  <c r="T72" i="4"/>
  <c r="R72" i="4"/>
  <c r="Z72" i="4"/>
  <c r="Y91" i="4"/>
  <c r="O91" i="4"/>
  <c r="W91" i="4"/>
  <c r="U91" i="4"/>
  <c r="T108" i="4"/>
  <c r="R108" i="4"/>
  <c r="Z108" i="4"/>
  <c r="P108" i="4"/>
  <c r="Y111" i="4"/>
  <c r="O111" i="4"/>
  <c r="W111" i="4"/>
  <c r="U111" i="4"/>
  <c r="Y131" i="4"/>
  <c r="O131" i="4"/>
  <c r="W131" i="4"/>
  <c r="U131" i="4"/>
  <c r="T148" i="4"/>
  <c r="Y151" i="4"/>
  <c r="O151" i="4"/>
  <c r="W151" i="4"/>
  <c r="U151" i="4"/>
  <c r="T168" i="4"/>
  <c r="R168" i="4"/>
  <c r="Z168" i="4"/>
  <c r="P168" i="4"/>
  <c r="Y171" i="4"/>
  <c r="O171" i="4"/>
  <c r="W171" i="4"/>
  <c r="U171" i="4"/>
  <c r="T188" i="4"/>
  <c r="Y191" i="4"/>
  <c r="O191" i="4"/>
  <c r="W191" i="4"/>
  <c r="U191" i="4"/>
  <c r="X195" i="4"/>
  <c r="V195" i="4"/>
  <c r="R195" i="4"/>
  <c r="T204" i="4"/>
  <c r="X215" i="4"/>
  <c r="V215" i="4"/>
  <c r="R215" i="4"/>
  <c r="T224" i="4"/>
  <c r="R224" i="4"/>
  <c r="Z224" i="4"/>
  <c r="P224" i="4"/>
  <c r="V224" i="4"/>
  <c r="W226" i="4"/>
  <c r="U226" i="4"/>
  <c r="S226" i="4"/>
  <c r="Q226" i="4"/>
  <c r="Y226" i="4"/>
  <c r="M261" i="4"/>
  <c r="N261" i="4"/>
  <c r="M281" i="4"/>
  <c r="N281" i="4"/>
  <c r="X303" i="4"/>
  <c r="V303" i="4"/>
  <c r="R303" i="4"/>
  <c r="Z303" i="4"/>
  <c r="P303" i="4"/>
  <c r="S322" i="4"/>
  <c r="Q322" i="4"/>
  <c r="W322" i="4"/>
  <c r="U322" i="4"/>
  <c r="Y322" i="4"/>
  <c r="O322" i="4"/>
  <c r="R326" i="4"/>
  <c r="Z326" i="4"/>
  <c r="P326" i="4"/>
  <c r="T326" i="4"/>
  <c r="S342" i="4"/>
  <c r="Q342" i="4"/>
  <c r="W342" i="4"/>
  <c r="U342" i="4"/>
  <c r="Y342" i="4"/>
  <c r="O342" i="4"/>
  <c r="R346" i="4"/>
  <c r="Z346" i="4"/>
  <c r="P346" i="4"/>
  <c r="T346" i="4"/>
  <c r="U391" i="4"/>
  <c r="Q391" i="4"/>
  <c r="O391" i="4"/>
  <c r="W391" i="4"/>
  <c r="S391" i="4"/>
  <c r="X395" i="4"/>
  <c r="V395" i="4"/>
  <c r="T395" i="4"/>
  <c r="R395" i="4"/>
  <c r="Z395" i="4"/>
  <c r="V453" i="4"/>
  <c r="Z453" i="4"/>
  <c r="P453" i="4"/>
  <c r="R453" i="4"/>
  <c r="T453" i="4"/>
  <c r="X453" i="4"/>
  <c r="U471" i="4"/>
  <c r="W471" i="4"/>
  <c r="S471" i="4"/>
  <c r="O471" i="4"/>
  <c r="Y471" i="4"/>
  <c r="Q471" i="4"/>
  <c r="N482" i="4"/>
  <c r="M482" i="4"/>
  <c r="X2" i="4"/>
  <c r="X4" i="4"/>
  <c r="X6" i="4"/>
  <c r="X8" i="4"/>
  <c r="X10" i="4"/>
  <c r="X12" i="4"/>
  <c r="X14" i="4"/>
  <c r="X16" i="4"/>
  <c r="X18" i="4"/>
  <c r="X20" i="4"/>
  <c r="X22" i="4"/>
  <c r="X24" i="4"/>
  <c r="X26" i="4"/>
  <c r="X28" i="4"/>
  <c r="X30" i="4"/>
  <c r="X34" i="4"/>
  <c r="X38" i="4"/>
  <c r="X40" i="4"/>
  <c r="X42" i="4"/>
  <c r="X44" i="4"/>
  <c r="Z52" i="4"/>
  <c r="Z55" i="4"/>
  <c r="Y63" i="4"/>
  <c r="O63" i="4"/>
  <c r="W63" i="4"/>
  <c r="P67" i="4"/>
  <c r="M68" i="4"/>
  <c r="Y73" i="4"/>
  <c r="O73" i="4"/>
  <c r="W73" i="4"/>
  <c r="U73" i="4"/>
  <c r="P89" i="4"/>
  <c r="N91" i="4"/>
  <c r="M92" i="4"/>
  <c r="Y93" i="4"/>
  <c r="O93" i="4"/>
  <c r="W93" i="4"/>
  <c r="U93" i="4"/>
  <c r="P109" i="4"/>
  <c r="R110" i="4"/>
  <c r="N111" i="4"/>
  <c r="M112" i="4"/>
  <c r="Y113" i="4"/>
  <c r="O113" i="4"/>
  <c r="W113" i="4"/>
  <c r="U113" i="4"/>
  <c r="T130" i="4"/>
  <c r="R130" i="4"/>
  <c r="Z130" i="4"/>
  <c r="P130" i="4"/>
  <c r="N131" i="4"/>
  <c r="M132" i="4"/>
  <c r="Y133" i="4"/>
  <c r="O133" i="4"/>
  <c r="W133" i="4"/>
  <c r="U133" i="4"/>
  <c r="P149" i="4"/>
  <c r="T150" i="4"/>
  <c r="R150" i="4"/>
  <c r="Z150" i="4"/>
  <c r="P150" i="4"/>
  <c r="N151" i="4"/>
  <c r="M152" i="4"/>
  <c r="Y153" i="4"/>
  <c r="O153" i="4"/>
  <c r="W153" i="4"/>
  <c r="U153" i="4"/>
  <c r="T170" i="4"/>
  <c r="R170" i="4"/>
  <c r="Z170" i="4"/>
  <c r="P170" i="4"/>
  <c r="N171" i="4"/>
  <c r="M172" i="4"/>
  <c r="Y173" i="4"/>
  <c r="O173" i="4"/>
  <c r="W173" i="4"/>
  <c r="U173" i="4"/>
  <c r="P189" i="4"/>
  <c r="T190" i="4"/>
  <c r="R190" i="4"/>
  <c r="Z190" i="4"/>
  <c r="P190" i="4"/>
  <c r="N191" i="4"/>
  <c r="M192" i="4"/>
  <c r="P195" i="4"/>
  <c r="X197" i="4"/>
  <c r="V197" i="4"/>
  <c r="R197" i="4"/>
  <c r="P215" i="4"/>
  <c r="X217" i="4"/>
  <c r="V217" i="4"/>
  <c r="R217" i="4"/>
  <c r="X226" i="4"/>
  <c r="R226" i="4"/>
  <c r="T226" i="4"/>
  <c r="P226" i="4"/>
  <c r="Z226" i="4"/>
  <c r="M229" i="4"/>
  <c r="N229" i="4"/>
  <c r="M251" i="4"/>
  <c r="N251" i="4"/>
  <c r="X254" i="4"/>
  <c r="V254" i="4"/>
  <c r="R254" i="4"/>
  <c r="Z254" i="4"/>
  <c r="T254" i="4"/>
  <c r="P254" i="4"/>
  <c r="M297" i="4"/>
  <c r="N297" i="4"/>
  <c r="X300" i="4"/>
  <c r="V300" i="4"/>
  <c r="R300" i="4"/>
  <c r="Z300" i="4"/>
  <c r="P300" i="4"/>
  <c r="T300" i="4"/>
  <c r="N322" i="4"/>
  <c r="N342" i="4"/>
  <c r="X363" i="4"/>
  <c r="V363" i="4"/>
  <c r="R363" i="4"/>
  <c r="Z363" i="4"/>
  <c r="P363" i="4"/>
  <c r="T363" i="4"/>
  <c r="X373" i="4"/>
  <c r="V373" i="4"/>
  <c r="R373" i="4"/>
  <c r="Z373" i="4"/>
  <c r="P373" i="4"/>
  <c r="T373" i="4"/>
  <c r="X383" i="4"/>
  <c r="V383" i="4"/>
  <c r="R383" i="4"/>
  <c r="Z383" i="4"/>
  <c r="P383" i="4"/>
  <c r="T383" i="4"/>
  <c r="P395" i="4"/>
  <c r="Q404" i="4"/>
  <c r="W404" i="4"/>
  <c r="U404" i="4"/>
  <c r="O404" i="4"/>
  <c r="Y404" i="4"/>
  <c r="S404" i="4"/>
  <c r="Q420" i="4"/>
  <c r="W420" i="4"/>
  <c r="U420" i="4"/>
  <c r="O420" i="4"/>
  <c r="Y420" i="4"/>
  <c r="S420" i="4"/>
  <c r="Q436" i="4"/>
  <c r="W436" i="4"/>
  <c r="U436" i="4"/>
  <c r="O436" i="4"/>
  <c r="Y436" i="4"/>
  <c r="S436" i="4"/>
  <c r="Q478" i="4"/>
  <c r="U478" i="4"/>
  <c r="Y478" i="4"/>
  <c r="W478" i="4"/>
  <c r="S478" i="4"/>
  <c r="O478" i="4"/>
  <c r="V521" i="4"/>
  <c r="T521" i="4"/>
  <c r="R521" i="4"/>
  <c r="Z521" i="4"/>
  <c r="P521" i="4"/>
  <c r="X521" i="4"/>
  <c r="U523" i="4"/>
  <c r="Q523" i="4"/>
  <c r="W523" i="4"/>
  <c r="S523" i="4"/>
  <c r="O523" i="4"/>
  <c r="Y523" i="4"/>
  <c r="O4" i="4"/>
  <c r="Y4" i="4"/>
  <c r="O8" i="4"/>
  <c r="Y8" i="4"/>
  <c r="O10" i="4"/>
  <c r="Y10" i="4"/>
  <c r="O12" i="4"/>
  <c r="Y12" i="4"/>
  <c r="O14" i="4"/>
  <c r="O18" i="4"/>
  <c r="Y18" i="4"/>
  <c r="O20" i="4"/>
  <c r="Y20" i="4"/>
  <c r="O22" i="4"/>
  <c r="Y22" i="4"/>
  <c r="Y26" i="4"/>
  <c r="O30" i="4"/>
  <c r="Y30" i="4"/>
  <c r="O32" i="4"/>
  <c r="Y32" i="4"/>
  <c r="O34" i="4"/>
  <c r="Y34" i="4"/>
  <c r="O36" i="4"/>
  <c r="Y36" i="4"/>
  <c r="O38" i="4"/>
  <c r="Y38" i="4"/>
  <c r="O42" i="4"/>
  <c r="Y42" i="4"/>
  <c r="O44" i="4"/>
  <c r="Y44" i="4"/>
  <c r="U45" i="4"/>
  <c r="M47" i="4"/>
  <c r="U48" i="4"/>
  <c r="M50" i="4"/>
  <c r="P55" i="4"/>
  <c r="S57" i="4"/>
  <c r="Z58" i="4"/>
  <c r="S61" i="4"/>
  <c r="P62" i="4"/>
  <c r="N63" i="4"/>
  <c r="S66" i="4"/>
  <c r="Q67" i="4"/>
  <c r="S71" i="4"/>
  <c r="P72" i="4"/>
  <c r="N73" i="4"/>
  <c r="M74" i="4"/>
  <c r="Y75" i="4"/>
  <c r="O75" i="4"/>
  <c r="W75" i="4"/>
  <c r="U75" i="4"/>
  <c r="W80" i="4"/>
  <c r="T83" i="4"/>
  <c r="U84" i="4"/>
  <c r="Q89" i="4"/>
  <c r="N93" i="4"/>
  <c r="M94" i="4"/>
  <c r="Y95" i="4"/>
  <c r="O95" i="4"/>
  <c r="W95" i="4"/>
  <c r="U95" i="4"/>
  <c r="U104" i="4"/>
  <c r="Q108" i="4"/>
  <c r="Q109" i="4"/>
  <c r="O110" i="4"/>
  <c r="N113" i="4"/>
  <c r="M114" i="4"/>
  <c r="Y115" i="4"/>
  <c r="O115" i="4"/>
  <c r="W115" i="4"/>
  <c r="U115" i="4"/>
  <c r="Y116" i="4"/>
  <c r="W120" i="4"/>
  <c r="U124" i="4"/>
  <c r="S126" i="4"/>
  <c r="Q129" i="4"/>
  <c r="O130" i="4"/>
  <c r="N133" i="4"/>
  <c r="M134" i="4"/>
  <c r="Y135" i="4"/>
  <c r="O135" i="4"/>
  <c r="W135" i="4"/>
  <c r="U135" i="4"/>
  <c r="Y136" i="4"/>
  <c r="X139" i="4"/>
  <c r="W140" i="4"/>
  <c r="T143" i="4"/>
  <c r="U144" i="4"/>
  <c r="S146" i="4"/>
  <c r="Q149" i="4"/>
  <c r="N153" i="4"/>
  <c r="M154" i="4"/>
  <c r="Y155" i="4"/>
  <c r="O155" i="4"/>
  <c r="W155" i="4"/>
  <c r="U155" i="4"/>
  <c r="Y156" i="4"/>
  <c r="W160" i="4"/>
  <c r="T163" i="4"/>
  <c r="U164" i="4"/>
  <c r="Q169" i="4"/>
  <c r="O170" i="4"/>
  <c r="N173" i="4"/>
  <c r="M174" i="4"/>
  <c r="Y175" i="4"/>
  <c r="O175" i="4"/>
  <c r="W175" i="4"/>
  <c r="U175" i="4"/>
  <c r="Y176" i="4"/>
  <c r="X179" i="4"/>
  <c r="W180" i="4"/>
  <c r="Q189" i="4"/>
  <c r="P197" i="4"/>
  <c r="X199" i="4"/>
  <c r="V199" i="4"/>
  <c r="R199" i="4"/>
  <c r="T208" i="4"/>
  <c r="S210" i="4"/>
  <c r="Q210" i="4"/>
  <c r="W210" i="4"/>
  <c r="P217" i="4"/>
  <c r="X219" i="4"/>
  <c r="V219" i="4"/>
  <c r="R219" i="4"/>
  <c r="U224" i="4"/>
  <c r="O226" i="4"/>
  <c r="T303" i="4"/>
  <c r="X323" i="4"/>
  <c r="V323" i="4"/>
  <c r="R323" i="4"/>
  <c r="Z323" i="4"/>
  <c r="P323" i="4"/>
  <c r="V326" i="4"/>
  <c r="X343" i="4"/>
  <c r="V343" i="4"/>
  <c r="R343" i="4"/>
  <c r="Z343" i="4"/>
  <c r="P343" i="4"/>
  <c r="V346" i="4"/>
  <c r="O451" i="4"/>
  <c r="P2" i="4"/>
  <c r="Z2" i="4"/>
  <c r="P6" i="4"/>
  <c r="Z6" i="4"/>
  <c r="P8" i="4"/>
  <c r="Z8" i="4"/>
  <c r="P10" i="4"/>
  <c r="Z10" i="4"/>
  <c r="P12" i="4"/>
  <c r="Z12" i="4"/>
  <c r="P14" i="4"/>
  <c r="Z14" i="4"/>
  <c r="P16" i="4"/>
  <c r="Z16" i="4"/>
  <c r="P18" i="4"/>
  <c r="Z18" i="4"/>
  <c r="P20" i="4"/>
  <c r="Z20" i="4"/>
  <c r="P22" i="4"/>
  <c r="Z22" i="4"/>
  <c r="P24" i="4"/>
  <c r="Z24" i="4"/>
  <c r="P26" i="4"/>
  <c r="Z26" i="4"/>
  <c r="P28" i="4"/>
  <c r="Z28" i="4"/>
  <c r="P30" i="4"/>
  <c r="Z30" i="4"/>
  <c r="P32" i="4"/>
  <c r="P34" i="4"/>
  <c r="Z34" i="4"/>
  <c r="P38" i="4"/>
  <c r="Z38" i="4"/>
  <c r="P40" i="4"/>
  <c r="Z40" i="4"/>
  <c r="P42" i="4"/>
  <c r="Z42" i="4"/>
  <c r="P44" i="4"/>
  <c r="Z44" i="4"/>
  <c r="Y53" i="4"/>
  <c r="P58" i="4"/>
  <c r="Y59" i="4"/>
  <c r="O59" i="4"/>
  <c r="W59" i="4"/>
  <c r="R67" i="4"/>
  <c r="Y69" i="4"/>
  <c r="O69" i="4"/>
  <c r="W69" i="4"/>
  <c r="Y77" i="4"/>
  <c r="O77" i="4"/>
  <c r="W77" i="4"/>
  <c r="U77" i="4"/>
  <c r="R89" i="4"/>
  <c r="Q91" i="4"/>
  <c r="Y97" i="4"/>
  <c r="O97" i="4"/>
  <c r="W97" i="4"/>
  <c r="U97" i="4"/>
  <c r="Q110" i="4"/>
  <c r="Q111" i="4"/>
  <c r="Y117" i="4"/>
  <c r="O117" i="4"/>
  <c r="W117" i="4"/>
  <c r="U117" i="4"/>
  <c r="R129" i="4"/>
  <c r="Q130" i="4"/>
  <c r="Q131" i="4"/>
  <c r="Y137" i="4"/>
  <c r="O137" i="4"/>
  <c r="W137" i="4"/>
  <c r="U137" i="4"/>
  <c r="R149" i="4"/>
  <c r="Q150" i="4"/>
  <c r="Q151" i="4"/>
  <c r="Y157" i="4"/>
  <c r="O157" i="4"/>
  <c r="W157" i="4"/>
  <c r="U157" i="4"/>
  <c r="Q170" i="4"/>
  <c r="Q171" i="4"/>
  <c r="Y177" i="4"/>
  <c r="O177" i="4"/>
  <c r="W177" i="4"/>
  <c r="U177" i="4"/>
  <c r="R189" i="4"/>
  <c r="Q191" i="4"/>
  <c r="T195" i="4"/>
  <c r="X201" i="4"/>
  <c r="V201" i="4"/>
  <c r="R201" i="4"/>
  <c r="U206" i="4"/>
  <c r="O208" i="4"/>
  <c r="S212" i="4"/>
  <c r="Q212" i="4"/>
  <c r="W212" i="4"/>
  <c r="T215" i="4"/>
  <c r="X221" i="4"/>
  <c r="V221" i="4"/>
  <c r="R221" i="4"/>
  <c r="X224" i="4"/>
  <c r="V226" i="4"/>
  <c r="N240" i="4"/>
  <c r="M240" i="4"/>
  <c r="P245" i="4"/>
  <c r="X245" i="4"/>
  <c r="V245" i="4"/>
  <c r="X266" i="4"/>
  <c r="V266" i="4"/>
  <c r="R266" i="4"/>
  <c r="Z266" i="4"/>
  <c r="P266" i="4"/>
  <c r="T266" i="4"/>
  <c r="X286" i="4"/>
  <c r="V286" i="4"/>
  <c r="R286" i="4"/>
  <c r="Z286" i="4"/>
  <c r="P286" i="4"/>
  <c r="T286" i="4"/>
  <c r="M316" i="4"/>
  <c r="N316" i="4"/>
  <c r="X319" i="4"/>
  <c r="V319" i="4"/>
  <c r="R319" i="4"/>
  <c r="Z319" i="4"/>
  <c r="P319" i="4"/>
  <c r="T319" i="4"/>
  <c r="X326" i="4"/>
  <c r="M336" i="4"/>
  <c r="N336" i="4"/>
  <c r="X339" i="4"/>
  <c r="V339" i="4"/>
  <c r="R339" i="4"/>
  <c r="Z339" i="4"/>
  <c r="P339" i="4"/>
  <c r="T339" i="4"/>
  <c r="X346" i="4"/>
  <c r="M356" i="4"/>
  <c r="N356" i="4"/>
  <c r="X359" i="4"/>
  <c r="V359" i="4"/>
  <c r="R359" i="4"/>
  <c r="Z359" i="4"/>
  <c r="P359" i="4"/>
  <c r="T359" i="4"/>
  <c r="X369" i="4"/>
  <c r="V369" i="4"/>
  <c r="R369" i="4"/>
  <c r="Z369" i="4"/>
  <c r="P369" i="4"/>
  <c r="T369" i="4"/>
  <c r="X379" i="4"/>
  <c r="V379" i="4"/>
  <c r="R379" i="4"/>
  <c r="Z379" i="4"/>
  <c r="P379" i="4"/>
  <c r="T379" i="4"/>
  <c r="X389" i="4"/>
  <c r="V389" i="4"/>
  <c r="R389" i="4"/>
  <c r="P389" i="4"/>
  <c r="Z389" i="4"/>
  <c r="T389" i="4"/>
  <c r="Q458" i="4"/>
  <c r="U458" i="4"/>
  <c r="Y458" i="4"/>
  <c r="W458" i="4"/>
  <c r="S458" i="4"/>
  <c r="O458" i="4"/>
  <c r="Q460" i="4"/>
  <c r="U460" i="4"/>
  <c r="W460" i="4"/>
  <c r="O460" i="4"/>
  <c r="Y460" i="4"/>
  <c r="S460" i="4"/>
  <c r="Q4" i="4"/>
  <c r="Q8" i="4"/>
  <c r="Q10" i="4"/>
  <c r="Q12" i="4"/>
  <c r="Q18" i="4"/>
  <c r="Q20" i="4"/>
  <c r="Q22" i="4"/>
  <c r="Q24" i="4"/>
  <c r="Q30" i="4"/>
  <c r="Q32" i="4"/>
  <c r="Q34" i="4"/>
  <c r="Q36" i="4"/>
  <c r="Q38" i="4"/>
  <c r="Q42" i="4"/>
  <c r="Q44" i="4"/>
  <c r="W48" i="4"/>
  <c r="R55" i="4"/>
  <c r="U57" i="4"/>
  <c r="Q58" i="4"/>
  <c r="N59" i="4"/>
  <c r="Q63" i="4"/>
  <c r="S67" i="4"/>
  <c r="N69" i="4"/>
  <c r="Q73" i="4"/>
  <c r="N77" i="4"/>
  <c r="M78" i="4"/>
  <c r="Y79" i="4"/>
  <c r="O79" i="4"/>
  <c r="W79" i="4"/>
  <c r="U79" i="4"/>
  <c r="Y80" i="4"/>
  <c r="W84" i="4"/>
  <c r="S90" i="4"/>
  <c r="Q93" i="4"/>
  <c r="N97" i="4"/>
  <c r="M98" i="4"/>
  <c r="Y99" i="4"/>
  <c r="O99" i="4"/>
  <c r="W99" i="4"/>
  <c r="U99" i="4"/>
  <c r="X103" i="4"/>
  <c r="W104" i="4"/>
  <c r="U108" i="4"/>
  <c r="S110" i="4"/>
  <c r="Q113" i="4"/>
  <c r="P115" i="4"/>
  <c r="N117" i="4"/>
  <c r="M118" i="4"/>
  <c r="Y119" i="4"/>
  <c r="O119" i="4"/>
  <c r="W119" i="4"/>
  <c r="U119" i="4"/>
  <c r="Y120" i="4"/>
  <c r="W124" i="4"/>
  <c r="S130" i="4"/>
  <c r="Q133" i="4"/>
  <c r="N137" i="4"/>
  <c r="M138" i="4"/>
  <c r="Y139" i="4"/>
  <c r="O139" i="4"/>
  <c r="W139" i="4"/>
  <c r="U139" i="4"/>
  <c r="X143" i="4"/>
  <c r="W144" i="4"/>
  <c r="V146" i="4"/>
  <c r="Q153" i="4"/>
  <c r="P155" i="4"/>
  <c r="N157" i="4"/>
  <c r="M158" i="4"/>
  <c r="Y159" i="4"/>
  <c r="O159" i="4"/>
  <c r="W159" i="4"/>
  <c r="U159" i="4"/>
  <c r="Y160" i="4"/>
  <c r="X163" i="4"/>
  <c r="W164" i="4"/>
  <c r="S170" i="4"/>
  <c r="Q173" i="4"/>
  <c r="N177" i="4"/>
  <c r="M178" i="4"/>
  <c r="Y179" i="4"/>
  <c r="O179" i="4"/>
  <c r="W179" i="4"/>
  <c r="U179" i="4"/>
  <c r="Y180" i="4"/>
  <c r="Q194" i="4"/>
  <c r="Z195" i="4"/>
  <c r="T197" i="4"/>
  <c r="P201" i="4"/>
  <c r="X203" i="4"/>
  <c r="V203" i="4"/>
  <c r="R203" i="4"/>
  <c r="O210" i="4"/>
  <c r="S214" i="4"/>
  <c r="Q214" i="4"/>
  <c r="W214" i="4"/>
  <c r="Z215" i="4"/>
  <c r="T217" i="4"/>
  <c r="P221" i="4"/>
  <c r="X223" i="4"/>
  <c r="V223" i="4"/>
  <c r="R223" i="4"/>
  <c r="S227" i="4"/>
  <c r="W227" i="4"/>
  <c r="U227" i="4"/>
  <c r="Q227" i="4"/>
  <c r="O227" i="4"/>
  <c r="Y227" i="4"/>
  <c r="R269" i="4"/>
  <c r="Z269" i="4"/>
  <c r="P269" i="4"/>
  <c r="X269" i="4"/>
  <c r="V269" i="4"/>
  <c r="T269" i="4"/>
  <c r="R289" i="4"/>
  <c r="M320" i="4"/>
  <c r="N320" i="4"/>
  <c r="T323" i="4"/>
  <c r="M340" i="4"/>
  <c r="N340" i="4"/>
  <c r="T343" i="4"/>
  <c r="Z408" i="4"/>
  <c r="P408" i="4"/>
  <c r="V408" i="4"/>
  <c r="T408" i="4"/>
  <c r="R408" i="4"/>
  <c r="X408" i="4"/>
  <c r="N410" i="4"/>
  <c r="M410" i="4"/>
  <c r="Z424" i="4"/>
  <c r="P424" i="4"/>
  <c r="V424" i="4"/>
  <c r="T424" i="4"/>
  <c r="R424" i="4"/>
  <c r="X424" i="4"/>
  <c r="N426" i="4"/>
  <c r="M426" i="4"/>
  <c r="N442" i="4"/>
  <c r="M442" i="4"/>
  <c r="V463" i="4"/>
  <c r="Z463" i="4"/>
  <c r="P463" i="4"/>
  <c r="R463" i="4"/>
  <c r="T463" i="4"/>
  <c r="X463" i="4"/>
  <c r="R2" i="4"/>
  <c r="W3" i="4"/>
  <c r="W5" i="4"/>
  <c r="R6" i="4"/>
  <c r="R8" i="4"/>
  <c r="R10" i="4"/>
  <c r="W11" i="4"/>
  <c r="R12" i="4"/>
  <c r="W13" i="4"/>
  <c r="R14" i="4"/>
  <c r="R16" i="4"/>
  <c r="W19" i="4"/>
  <c r="R20" i="4"/>
  <c r="R22" i="4"/>
  <c r="W23" i="4"/>
  <c r="R24" i="4"/>
  <c r="R26" i="4"/>
  <c r="R28" i="4"/>
  <c r="W29" i="4"/>
  <c r="R30" i="4"/>
  <c r="W33" i="4"/>
  <c r="R34" i="4"/>
  <c r="W35" i="4"/>
  <c r="W37" i="4"/>
  <c r="R38" i="4"/>
  <c r="R40" i="4"/>
  <c r="W41" i="4"/>
  <c r="R42" i="4"/>
  <c r="R44" i="4"/>
  <c r="Y45" i="4"/>
  <c r="O45" i="4"/>
  <c r="R58" i="4"/>
  <c r="Y60" i="4"/>
  <c r="Y65" i="4"/>
  <c r="O65" i="4"/>
  <c r="W65" i="4"/>
  <c r="T67" i="4"/>
  <c r="Y70" i="4"/>
  <c r="O76" i="4"/>
  <c r="Y81" i="4"/>
  <c r="O81" i="4"/>
  <c r="W81" i="4"/>
  <c r="U81" i="4"/>
  <c r="V88" i="4"/>
  <c r="T89" i="4"/>
  <c r="S91" i="4"/>
  <c r="Y101" i="4"/>
  <c r="O101" i="4"/>
  <c r="W101" i="4"/>
  <c r="U101" i="4"/>
  <c r="V108" i="4"/>
  <c r="T109" i="4"/>
  <c r="U110" i="4"/>
  <c r="S111" i="4"/>
  <c r="O116" i="4"/>
  <c r="Y121" i="4"/>
  <c r="O121" i="4"/>
  <c r="W121" i="4"/>
  <c r="U121" i="4"/>
  <c r="T129" i="4"/>
  <c r="U130" i="4"/>
  <c r="S131" i="4"/>
  <c r="Y141" i="4"/>
  <c r="O141" i="4"/>
  <c r="W141" i="4"/>
  <c r="U141" i="4"/>
  <c r="T149" i="4"/>
  <c r="S151" i="4"/>
  <c r="O156" i="4"/>
  <c r="Y161" i="4"/>
  <c r="O161" i="4"/>
  <c r="W161" i="4"/>
  <c r="U161" i="4"/>
  <c r="V168" i="4"/>
  <c r="U170" i="4"/>
  <c r="S171" i="4"/>
  <c r="O176" i="4"/>
  <c r="Y181" i="4"/>
  <c r="O181" i="4"/>
  <c r="W181" i="4"/>
  <c r="U181" i="4"/>
  <c r="V188" i="4"/>
  <c r="T189" i="4"/>
  <c r="S191" i="4"/>
  <c r="T194" i="4"/>
  <c r="R194" i="4"/>
  <c r="Z194" i="4"/>
  <c r="P194" i="4"/>
  <c r="V194" i="4"/>
  <c r="S196" i="4"/>
  <c r="Q196" i="4"/>
  <c r="W196" i="4"/>
  <c r="Z197" i="4"/>
  <c r="X205" i="4"/>
  <c r="V205" i="4"/>
  <c r="R205" i="4"/>
  <c r="O212" i="4"/>
  <c r="T214" i="4"/>
  <c r="R214" i="4"/>
  <c r="Z214" i="4"/>
  <c r="P214" i="4"/>
  <c r="V214" i="4"/>
  <c r="S216" i="4"/>
  <c r="Q216" i="4"/>
  <c r="W216" i="4"/>
  <c r="Z217" i="4"/>
  <c r="X225" i="4"/>
  <c r="V225" i="4"/>
  <c r="R225" i="4"/>
  <c r="R227" i="4"/>
  <c r="T227" i="4"/>
  <c r="P227" i="4"/>
  <c r="X227" i="4"/>
  <c r="X246" i="4"/>
  <c r="V246" i="4"/>
  <c r="R246" i="4"/>
  <c r="Z246" i="4"/>
  <c r="T246" i="4"/>
  <c r="P246" i="4"/>
  <c r="X305" i="4"/>
  <c r="V305" i="4"/>
  <c r="R305" i="4"/>
  <c r="Z305" i="4"/>
  <c r="P305" i="4"/>
  <c r="T305" i="4"/>
  <c r="X365" i="4"/>
  <c r="V365" i="4"/>
  <c r="R365" i="4"/>
  <c r="Z365" i="4"/>
  <c r="P365" i="4"/>
  <c r="T365" i="4"/>
  <c r="X375" i="4"/>
  <c r="V375" i="4"/>
  <c r="R375" i="4"/>
  <c r="Z375" i="4"/>
  <c r="P375" i="4"/>
  <c r="T375" i="4"/>
  <c r="X385" i="4"/>
  <c r="V385" i="4"/>
  <c r="R385" i="4"/>
  <c r="Z385" i="4"/>
  <c r="P385" i="4"/>
  <c r="T385" i="4"/>
  <c r="T393" i="4"/>
  <c r="R393" i="4"/>
  <c r="Z393" i="4"/>
  <c r="X393" i="4"/>
  <c r="V393" i="4"/>
  <c r="P393" i="4"/>
  <c r="S4" i="4"/>
  <c r="S8" i="4"/>
  <c r="S10" i="4"/>
  <c r="S12" i="4"/>
  <c r="S18" i="4"/>
  <c r="S20" i="4"/>
  <c r="S22" i="4"/>
  <c r="S26" i="4"/>
  <c r="S30" i="4"/>
  <c r="S32" i="4"/>
  <c r="S34" i="4"/>
  <c r="S36" i="4"/>
  <c r="S38" i="4"/>
  <c r="S40" i="4"/>
  <c r="S42" i="4"/>
  <c r="S44" i="4"/>
  <c r="Y48" i="4"/>
  <c r="M51" i="4"/>
  <c r="Q53" i="4"/>
  <c r="M54" i="4"/>
  <c r="T55" i="4"/>
  <c r="S58" i="4"/>
  <c r="Q59" i="4"/>
  <c r="V62" i="4"/>
  <c r="S63" i="4"/>
  <c r="N65" i="4"/>
  <c r="Q69" i="4"/>
  <c r="X71" i="4"/>
  <c r="V72" i="4"/>
  <c r="S73" i="4"/>
  <c r="Q76" i="4"/>
  <c r="Q77" i="4"/>
  <c r="N81" i="4"/>
  <c r="M82" i="4"/>
  <c r="Y83" i="4"/>
  <c r="O83" i="4"/>
  <c r="W83" i="4"/>
  <c r="U83" i="4"/>
  <c r="Y84" i="4"/>
  <c r="V89" i="4"/>
  <c r="V90" i="4"/>
  <c r="S93" i="4"/>
  <c r="R95" i="4"/>
  <c r="Q97" i="4"/>
  <c r="N101" i="4"/>
  <c r="M102" i="4"/>
  <c r="Y103" i="4"/>
  <c r="O103" i="4"/>
  <c r="W103" i="4"/>
  <c r="U103" i="4"/>
  <c r="Y104" i="4"/>
  <c r="W108" i="4"/>
  <c r="V109" i="4"/>
  <c r="S113" i="4"/>
  <c r="R115" i="4"/>
  <c r="Q116" i="4"/>
  <c r="Q117" i="4"/>
  <c r="N121" i="4"/>
  <c r="M122" i="4"/>
  <c r="Y123" i="4"/>
  <c r="O123" i="4"/>
  <c r="W123" i="4"/>
  <c r="U123" i="4"/>
  <c r="Y124" i="4"/>
  <c r="V129" i="4"/>
  <c r="V130" i="4"/>
  <c r="S133" i="4"/>
  <c r="Q137" i="4"/>
  <c r="P139" i="4"/>
  <c r="N141" i="4"/>
  <c r="M142" i="4"/>
  <c r="Y143" i="4"/>
  <c r="O143" i="4"/>
  <c r="W143" i="4"/>
  <c r="U143" i="4"/>
  <c r="Y144" i="4"/>
  <c r="V149" i="4"/>
  <c r="V150" i="4"/>
  <c r="S153" i="4"/>
  <c r="R155" i="4"/>
  <c r="Q156" i="4"/>
  <c r="Q157" i="4"/>
  <c r="P159" i="4"/>
  <c r="N161" i="4"/>
  <c r="M162" i="4"/>
  <c r="Y163" i="4"/>
  <c r="O163" i="4"/>
  <c r="W163" i="4"/>
  <c r="U163" i="4"/>
  <c r="Y164" i="4"/>
  <c r="V170" i="4"/>
  <c r="S173" i="4"/>
  <c r="Q176" i="4"/>
  <c r="Q177" i="4"/>
  <c r="P179" i="4"/>
  <c r="N181" i="4"/>
  <c r="M182" i="4"/>
  <c r="Y183" i="4"/>
  <c r="O183" i="4"/>
  <c r="W183" i="4"/>
  <c r="U183" i="4"/>
  <c r="V189" i="4"/>
  <c r="V190" i="4"/>
  <c r="O194" i="4"/>
  <c r="S198" i="4"/>
  <c r="Q198" i="4"/>
  <c r="W198" i="4"/>
  <c r="Z199" i="4"/>
  <c r="T201" i="4"/>
  <c r="P205" i="4"/>
  <c r="X207" i="4"/>
  <c r="V207" i="4"/>
  <c r="R207" i="4"/>
  <c r="U212" i="4"/>
  <c r="O214" i="4"/>
  <c r="S218" i="4"/>
  <c r="Q218" i="4"/>
  <c r="W218" i="4"/>
  <c r="Z219" i="4"/>
  <c r="T221" i="4"/>
  <c r="P225" i="4"/>
  <c r="V227" i="4"/>
  <c r="M241" i="4"/>
  <c r="N241" i="4"/>
  <c r="M249" i="4"/>
  <c r="N249" i="4"/>
  <c r="S263" i="4"/>
  <c r="Q263" i="4"/>
  <c r="W263" i="4"/>
  <c r="U263" i="4"/>
  <c r="Y263" i="4"/>
  <c r="O263" i="4"/>
  <c r="Z267" i="4"/>
  <c r="P267" i="4"/>
  <c r="T267" i="4"/>
  <c r="S283" i="4"/>
  <c r="Q283" i="4"/>
  <c r="W283" i="4"/>
  <c r="U283" i="4"/>
  <c r="Y283" i="4"/>
  <c r="O283" i="4"/>
  <c r="T287" i="4"/>
  <c r="U393" i="4"/>
  <c r="S393" i="4"/>
  <c r="Q393" i="4"/>
  <c r="O393" i="4"/>
  <c r="Y393" i="4"/>
  <c r="W393" i="4"/>
  <c r="Q412" i="4"/>
  <c r="W412" i="4"/>
  <c r="U412" i="4"/>
  <c r="O412" i="4"/>
  <c r="Y412" i="4"/>
  <c r="S412" i="4"/>
  <c r="Q428" i="4"/>
  <c r="W428" i="4"/>
  <c r="U428" i="4"/>
  <c r="O428" i="4"/>
  <c r="Y428" i="4"/>
  <c r="S428" i="4"/>
  <c r="Q444" i="4"/>
  <c r="W444" i="4"/>
  <c r="U444" i="4"/>
  <c r="O444" i="4"/>
  <c r="Y444" i="4"/>
  <c r="S444" i="4"/>
  <c r="U461" i="4"/>
  <c r="W461" i="4"/>
  <c r="S461" i="4"/>
  <c r="O461" i="4"/>
  <c r="Y461" i="4"/>
  <c r="Q461" i="4"/>
  <c r="Q514" i="4"/>
  <c r="Y514" i="4"/>
  <c r="O514" i="4"/>
  <c r="W514" i="4"/>
  <c r="U514" i="4"/>
  <c r="S514" i="4"/>
  <c r="T2" i="4"/>
  <c r="O3" i="4"/>
  <c r="Y3" i="4"/>
  <c r="O5" i="4"/>
  <c r="Y5" i="4"/>
  <c r="T6" i="4"/>
  <c r="T8" i="4"/>
  <c r="T10" i="4"/>
  <c r="O11" i="4"/>
  <c r="Y11" i="4"/>
  <c r="T12" i="4"/>
  <c r="O13" i="4"/>
  <c r="Y13" i="4"/>
  <c r="T14" i="4"/>
  <c r="O15" i="4"/>
  <c r="T16" i="4"/>
  <c r="O19" i="4"/>
  <c r="Y19" i="4"/>
  <c r="T20" i="4"/>
  <c r="T22" i="4"/>
  <c r="O23" i="4"/>
  <c r="Y23" i="4"/>
  <c r="T24" i="4"/>
  <c r="T26" i="4"/>
  <c r="O27" i="4"/>
  <c r="Y27" i="4"/>
  <c r="T28" i="4"/>
  <c r="O29" i="4"/>
  <c r="Y29" i="4"/>
  <c r="T30" i="4"/>
  <c r="O33" i="4"/>
  <c r="Y33" i="4"/>
  <c r="T34" i="4"/>
  <c r="O35" i="4"/>
  <c r="Y35" i="4"/>
  <c r="O37" i="4"/>
  <c r="Y37" i="4"/>
  <c r="T38" i="4"/>
  <c r="T40" i="4"/>
  <c r="O41" i="4"/>
  <c r="Y41" i="4"/>
  <c r="T42" i="4"/>
  <c r="O43" i="4"/>
  <c r="T44" i="4"/>
  <c r="O48" i="4"/>
  <c r="Y57" i="4"/>
  <c r="O57" i="4"/>
  <c r="X57" i="4"/>
  <c r="U58" i="4"/>
  <c r="O60" i="4"/>
  <c r="Y61" i="4"/>
  <c r="O61" i="4"/>
  <c r="W61" i="4"/>
  <c r="Q64" i="4"/>
  <c r="V67" i="4"/>
  <c r="O70" i="4"/>
  <c r="Y71" i="4"/>
  <c r="O71" i="4"/>
  <c r="W71" i="4"/>
  <c r="S76" i="4"/>
  <c r="O80" i="4"/>
  <c r="Y85" i="4"/>
  <c r="O85" i="4"/>
  <c r="W85" i="4"/>
  <c r="U85" i="4"/>
  <c r="X89" i="4"/>
  <c r="O100" i="4"/>
  <c r="Y105" i="4"/>
  <c r="O105" i="4"/>
  <c r="W105" i="4"/>
  <c r="U105" i="4"/>
  <c r="X108" i="4"/>
  <c r="W110" i="4"/>
  <c r="S116" i="4"/>
  <c r="O120" i="4"/>
  <c r="Y125" i="4"/>
  <c r="O125" i="4"/>
  <c r="W125" i="4"/>
  <c r="U125" i="4"/>
  <c r="X129" i="4"/>
  <c r="W130" i="4"/>
  <c r="S136" i="4"/>
  <c r="Y145" i="4"/>
  <c r="O145" i="4"/>
  <c r="W145" i="4"/>
  <c r="U145" i="4"/>
  <c r="X148" i="4"/>
  <c r="X149" i="4"/>
  <c r="S156" i="4"/>
  <c r="O160" i="4"/>
  <c r="Y165" i="4"/>
  <c r="O165" i="4"/>
  <c r="W165" i="4"/>
  <c r="U165" i="4"/>
  <c r="X168" i="4"/>
  <c r="W170" i="4"/>
  <c r="S176" i="4"/>
  <c r="O180" i="4"/>
  <c r="Y185" i="4"/>
  <c r="O185" i="4"/>
  <c r="W185" i="4"/>
  <c r="U185" i="4"/>
  <c r="X188" i="4"/>
  <c r="X189" i="4"/>
  <c r="O196" i="4"/>
  <c r="T198" i="4"/>
  <c r="R198" i="4"/>
  <c r="Z198" i="4"/>
  <c r="P198" i="4"/>
  <c r="V198" i="4"/>
  <c r="S200" i="4"/>
  <c r="Q200" i="4"/>
  <c r="W200" i="4"/>
  <c r="Z201" i="4"/>
  <c r="X209" i="4"/>
  <c r="V209" i="4"/>
  <c r="R209" i="4"/>
  <c r="O216" i="4"/>
  <c r="T218" i="4"/>
  <c r="R218" i="4"/>
  <c r="Z218" i="4"/>
  <c r="P218" i="4"/>
  <c r="V218" i="4"/>
  <c r="S220" i="4"/>
  <c r="Q220" i="4"/>
  <c r="W220" i="4"/>
  <c r="Z221" i="4"/>
  <c r="Z227" i="4"/>
  <c r="R263" i="4"/>
  <c r="Z263" i="4"/>
  <c r="P263" i="4"/>
  <c r="X263" i="4"/>
  <c r="V263" i="4"/>
  <c r="T263" i="4"/>
  <c r="R283" i="4"/>
  <c r="Z283" i="4"/>
  <c r="T283" i="4"/>
  <c r="X325" i="4"/>
  <c r="V325" i="4"/>
  <c r="R325" i="4"/>
  <c r="Z325" i="4"/>
  <c r="P325" i="4"/>
  <c r="T325" i="4"/>
  <c r="X345" i="4"/>
  <c r="V345" i="4"/>
  <c r="R345" i="4"/>
  <c r="Z345" i="4"/>
  <c r="P345" i="4"/>
  <c r="T345" i="4"/>
  <c r="X361" i="4"/>
  <c r="V361" i="4"/>
  <c r="R361" i="4"/>
  <c r="Z361" i="4"/>
  <c r="P361" i="4"/>
  <c r="T361" i="4"/>
  <c r="X371" i="4"/>
  <c r="V371" i="4"/>
  <c r="R371" i="4"/>
  <c r="Z371" i="4"/>
  <c r="P371" i="4"/>
  <c r="T371" i="4"/>
  <c r="X381" i="4"/>
  <c r="V381" i="4"/>
  <c r="R381" i="4"/>
  <c r="Z381" i="4"/>
  <c r="P381" i="4"/>
  <c r="T381" i="4"/>
  <c r="Q468" i="4"/>
  <c r="U468" i="4"/>
  <c r="Y468" i="4"/>
  <c r="W468" i="4"/>
  <c r="S468" i="4"/>
  <c r="O468" i="4"/>
  <c r="Q470" i="4"/>
  <c r="U470" i="4"/>
  <c r="W470" i="4"/>
  <c r="O470" i="4"/>
  <c r="Y470" i="4"/>
  <c r="S470" i="4"/>
  <c r="Q45" i="4"/>
  <c r="M46" i="4"/>
  <c r="Z57" i="4"/>
  <c r="V58" i="4"/>
  <c r="S59" i="4"/>
  <c r="N61" i="4"/>
  <c r="X62" i="4"/>
  <c r="U63" i="4"/>
  <c r="S64" i="4"/>
  <c r="Q65" i="4"/>
  <c r="X67" i="4"/>
  <c r="S69" i="4"/>
  <c r="X72" i="4"/>
  <c r="S77" i="4"/>
  <c r="Q80" i="4"/>
  <c r="Q81" i="4"/>
  <c r="T84" i="4"/>
  <c r="R84" i="4"/>
  <c r="Z84" i="4"/>
  <c r="P84" i="4"/>
  <c r="N85" i="4"/>
  <c r="M86" i="4"/>
  <c r="Y87" i="4"/>
  <c r="O87" i="4"/>
  <c r="W87" i="4"/>
  <c r="U87" i="4"/>
  <c r="S97" i="4"/>
  <c r="Q101" i="4"/>
  <c r="T104" i="4"/>
  <c r="R104" i="4"/>
  <c r="Z104" i="4"/>
  <c r="P104" i="4"/>
  <c r="N105" i="4"/>
  <c r="M106" i="4"/>
  <c r="W107" i="4"/>
  <c r="U107" i="4"/>
  <c r="S117" i="4"/>
  <c r="Q120" i="4"/>
  <c r="Q121" i="4"/>
  <c r="T124" i="4"/>
  <c r="R124" i="4"/>
  <c r="Z124" i="4"/>
  <c r="P124" i="4"/>
  <c r="N125" i="4"/>
  <c r="Y127" i="4"/>
  <c r="O127" i="4"/>
  <c r="W127" i="4"/>
  <c r="U127" i="4"/>
  <c r="X130" i="4"/>
  <c r="S137" i="4"/>
  <c r="Q141" i="4"/>
  <c r="T144" i="4"/>
  <c r="R144" i="4"/>
  <c r="Z144" i="4"/>
  <c r="P144" i="4"/>
  <c r="N145" i="4"/>
  <c r="Y147" i="4"/>
  <c r="O147" i="4"/>
  <c r="W147" i="4"/>
  <c r="U147" i="4"/>
  <c r="X150" i="4"/>
  <c r="T155" i="4"/>
  <c r="S157" i="4"/>
  <c r="Q160" i="4"/>
  <c r="Q161" i="4"/>
  <c r="Z164" i="4"/>
  <c r="N165" i="4"/>
  <c r="M166" i="4"/>
  <c r="Y167" i="4"/>
  <c r="O167" i="4"/>
  <c r="W167" i="4"/>
  <c r="U167" i="4"/>
  <c r="X170" i="4"/>
  <c r="S177" i="4"/>
  <c r="Q180" i="4"/>
  <c r="Q181" i="4"/>
  <c r="T184" i="4"/>
  <c r="R184" i="4"/>
  <c r="Z184" i="4"/>
  <c r="P184" i="4"/>
  <c r="N185" i="4"/>
  <c r="M186" i="4"/>
  <c r="Y187" i="4"/>
  <c r="O187" i="4"/>
  <c r="W187" i="4"/>
  <c r="U187" i="4"/>
  <c r="X190" i="4"/>
  <c r="X194" i="4"/>
  <c r="U196" i="4"/>
  <c r="S202" i="4"/>
  <c r="Q202" i="4"/>
  <c r="W202" i="4"/>
  <c r="T205" i="4"/>
  <c r="P209" i="4"/>
  <c r="X211" i="4"/>
  <c r="V211" i="4"/>
  <c r="R211" i="4"/>
  <c r="Y212" i="4"/>
  <c r="X214" i="4"/>
  <c r="U216" i="4"/>
  <c r="P220" i="4"/>
  <c r="V220" i="4"/>
  <c r="T225" i="4"/>
  <c r="N228" i="4"/>
  <c r="M228" i="4"/>
  <c r="X264" i="4"/>
  <c r="V264" i="4"/>
  <c r="R264" i="4"/>
  <c r="Z264" i="4"/>
  <c r="P264" i="4"/>
  <c r="X284" i="4"/>
  <c r="V284" i="4"/>
  <c r="R284" i="4"/>
  <c r="Z284" i="4"/>
  <c r="P284" i="4"/>
  <c r="S302" i="4"/>
  <c r="Q302" i="4"/>
  <c r="W302" i="4"/>
  <c r="U302" i="4"/>
  <c r="Y302" i="4"/>
  <c r="O302" i="4"/>
  <c r="R306" i="4"/>
  <c r="Z306" i="4"/>
  <c r="P306" i="4"/>
  <c r="T306" i="4"/>
  <c r="R328" i="4"/>
  <c r="Z328" i="4"/>
  <c r="P328" i="4"/>
  <c r="X328" i="4"/>
  <c r="V328" i="4"/>
  <c r="T328" i="4"/>
  <c r="R348" i="4"/>
  <c r="Z348" i="4"/>
  <c r="P348" i="4"/>
  <c r="X348" i="4"/>
  <c r="V348" i="4"/>
  <c r="T348" i="4"/>
  <c r="V473" i="4"/>
  <c r="Z473" i="4"/>
  <c r="P473" i="4"/>
  <c r="R473" i="4"/>
  <c r="T473" i="4"/>
  <c r="X473" i="4"/>
  <c r="Y67" i="4"/>
  <c r="O67" i="4"/>
  <c r="W67" i="4"/>
  <c r="N87" i="4"/>
  <c r="Y89" i="4"/>
  <c r="O89" i="4"/>
  <c r="W89" i="4"/>
  <c r="U89" i="4"/>
  <c r="Y109" i="4"/>
  <c r="O109" i="4"/>
  <c r="W109" i="4"/>
  <c r="U109" i="4"/>
  <c r="N127" i="4"/>
  <c r="Y129" i="4"/>
  <c r="O129" i="4"/>
  <c r="W129" i="4"/>
  <c r="U129" i="4"/>
  <c r="T146" i="4"/>
  <c r="R146" i="4"/>
  <c r="Z146" i="4"/>
  <c r="P146" i="4"/>
  <c r="Y149" i="4"/>
  <c r="O149" i="4"/>
  <c r="W149" i="4"/>
  <c r="U149" i="4"/>
  <c r="N167" i="4"/>
  <c r="Y169" i="4"/>
  <c r="N187" i="4"/>
  <c r="Y189" i="4"/>
  <c r="O189" i="4"/>
  <c r="W189" i="4"/>
  <c r="U189" i="4"/>
  <c r="X193" i="4"/>
  <c r="V193" i="4"/>
  <c r="R193" i="4"/>
  <c r="O200" i="4"/>
  <c r="S204" i="4"/>
  <c r="Q204" i="4"/>
  <c r="W204" i="4"/>
  <c r="Z205" i="4"/>
  <c r="P211" i="4"/>
  <c r="X213" i="4"/>
  <c r="V213" i="4"/>
  <c r="R213" i="4"/>
  <c r="O220" i="4"/>
  <c r="P222" i="4"/>
  <c r="V222" i="4"/>
  <c r="S224" i="4"/>
  <c r="Q224" i="4"/>
  <c r="W224" i="4"/>
  <c r="Z225" i="4"/>
  <c r="M257" i="4"/>
  <c r="N257" i="4"/>
  <c r="X260" i="4"/>
  <c r="V260" i="4"/>
  <c r="R260" i="4"/>
  <c r="Z260" i="4"/>
  <c r="P260" i="4"/>
  <c r="T260" i="4"/>
  <c r="M277" i="4"/>
  <c r="N277" i="4"/>
  <c r="X280" i="4"/>
  <c r="V280" i="4"/>
  <c r="R280" i="4"/>
  <c r="Z280" i="4"/>
  <c r="P280" i="4"/>
  <c r="T280" i="4"/>
  <c r="N302" i="4"/>
  <c r="X367" i="4"/>
  <c r="V367" i="4"/>
  <c r="R367" i="4"/>
  <c r="Z367" i="4"/>
  <c r="P367" i="4"/>
  <c r="T367" i="4"/>
  <c r="X377" i="4"/>
  <c r="V377" i="4"/>
  <c r="R377" i="4"/>
  <c r="Z377" i="4"/>
  <c r="P377" i="4"/>
  <c r="T377" i="4"/>
  <c r="X387" i="4"/>
  <c r="V387" i="4"/>
  <c r="R387" i="4"/>
  <c r="Z387" i="4"/>
  <c r="P387" i="4"/>
  <c r="T387" i="4"/>
  <c r="P391" i="4"/>
  <c r="Z391" i="4"/>
  <c r="V391" i="4"/>
  <c r="X391" i="4"/>
  <c r="T391" i="4"/>
  <c r="R391" i="4"/>
  <c r="N418" i="4"/>
  <c r="M418" i="4"/>
  <c r="Z432" i="4"/>
  <c r="P432" i="4"/>
  <c r="V432" i="4"/>
  <c r="T432" i="4"/>
  <c r="R432" i="4"/>
  <c r="X432" i="4"/>
  <c r="N434" i="4"/>
  <c r="M434" i="4"/>
  <c r="O450" i="4"/>
  <c r="S450" i="4"/>
  <c r="U493" i="4"/>
  <c r="Y493" i="4"/>
  <c r="W493" i="4"/>
  <c r="S493" i="4"/>
  <c r="O493" i="4"/>
  <c r="Q493" i="4"/>
  <c r="N242" i="4"/>
  <c r="M242" i="4"/>
  <c r="S243" i="4"/>
  <c r="W243" i="4"/>
  <c r="S255" i="4"/>
  <c r="Q255" i="4"/>
  <c r="W255" i="4"/>
  <c r="U255" i="4"/>
  <c r="X258" i="4"/>
  <c r="V258" i="4"/>
  <c r="R258" i="4"/>
  <c r="Z258" i="4"/>
  <c r="P258" i="4"/>
  <c r="S275" i="4"/>
  <c r="Q275" i="4"/>
  <c r="W275" i="4"/>
  <c r="U275" i="4"/>
  <c r="X278" i="4"/>
  <c r="V278" i="4"/>
  <c r="R278" i="4"/>
  <c r="Z278" i="4"/>
  <c r="P278" i="4"/>
  <c r="S295" i="4"/>
  <c r="Q295" i="4"/>
  <c r="W295" i="4"/>
  <c r="U295" i="4"/>
  <c r="X298" i="4"/>
  <c r="V298" i="4"/>
  <c r="R298" i="4"/>
  <c r="Z298" i="4"/>
  <c r="P298" i="4"/>
  <c r="S314" i="4"/>
  <c r="Q314" i="4"/>
  <c r="W314" i="4"/>
  <c r="U314" i="4"/>
  <c r="X317" i="4"/>
  <c r="V317" i="4"/>
  <c r="R317" i="4"/>
  <c r="Z317" i="4"/>
  <c r="P317" i="4"/>
  <c r="S334" i="4"/>
  <c r="Q334" i="4"/>
  <c r="W334" i="4"/>
  <c r="U334" i="4"/>
  <c r="X337" i="4"/>
  <c r="V337" i="4"/>
  <c r="R337" i="4"/>
  <c r="Z337" i="4"/>
  <c r="P337" i="4"/>
  <c r="S354" i="4"/>
  <c r="Q354" i="4"/>
  <c r="W354" i="4"/>
  <c r="U354" i="4"/>
  <c r="X357" i="4"/>
  <c r="V357" i="4"/>
  <c r="R357" i="4"/>
  <c r="Z357" i="4"/>
  <c r="P357" i="4"/>
  <c r="N397" i="4"/>
  <c r="M397" i="4"/>
  <c r="Z403" i="4"/>
  <c r="X403" i="4"/>
  <c r="T403" i="4"/>
  <c r="P403" i="4"/>
  <c r="Z450" i="4"/>
  <c r="P450" i="4"/>
  <c r="X450" i="4"/>
  <c r="V450" i="4"/>
  <c r="T450" i="4"/>
  <c r="R450" i="4"/>
  <c r="Z460" i="4"/>
  <c r="P460" i="4"/>
  <c r="X460" i="4"/>
  <c r="V460" i="4"/>
  <c r="T460" i="4"/>
  <c r="R460" i="4"/>
  <c r="Z470" i="4"/>
  <c r="P470" i="4"/>
  <c r="X470" i="4"/>
  <c r="V470" i="4"/>
  <c r="T470" i="4"/>
  <c r="R470" i="4"/>
  <c r="Q480" i="4"/>
  <c r="U480" i="4"/>
  <c r="W480" i="4"/>
  <c r="O480" i="4"/>
  <c r="Y480" i="4"/>
  <c r="Q488" i="4"/>
  <c r="W488" i="4"/>
  <c r="U488" i="4"/>
  <c r="Y488" i="4"/>
  <c r="S488" i="4"/>
  <c r="O488" i="4"/>
  <c r="V511" i="4"/>
  <c r="T511" i="4"/>
  <c r="R511" i="4"/>
  <c r="Z511" i="4"/>
  <c r="P511" i="4"/>
  <c r="X511" i="4"/>
  <c r="U513" i="4"/>
  <c r="Q513" i="4"/>
  <c r="W513" i="4"/>
  <c r="S513" i="4"/>
  <c r="O513" i="4"/>
  <c r="Y513" i="4"/>
  <c r="U233" i="4"/>
  <c r="T235" i="4"/>
  <c r="Q237" i="4"/>
  <c r="N243" i="4"/>
  <c r="N244" i="4"/>
  <c r="M244" i="4"/>
  <c r="S245" i="4"/>
  <c r="Q245" i="4"/>
  <c r="W245" i="4"/>
  <c r="U247" i="4"/>
  <c r="X250" i="4"/>
  <c r="V250" i="4"/>
  <c r="R250" i="4"/>
  <c r="N255" i="4"/>
  <c r="S269" i="4"/>
  <c r="Q269" i="4"/>
  <c r="W269" i="4"/>
  <c r="U269" i="4"/>
  <c r="X272" i="4"/>
  <c r="V272" i="4"/>
  <c r="R272" i="4"/>
  <c r="Z272" i="4"/>
  <c r="P272" i="4"/>
  <c r="N275" i="4"/>
  <c r="S289" i="4"/>
  <c r="Q289" i="4"/>
  <c r="W289" i="4"/>
  <c r="U289" i="4"/>
  <c r="X292" i="4"/>
  <c r="V292" i="4"/>
  <c r="R292" i="4"/>
  <c r="Z292" i="4"/>
  <c r="P292" i="4"/>
  <c r="N295" i="4"/>
  <c r="Q308" i="4"/>
  <c r="W308" i="4"/>
  <c r="U308" i="4"/>
  <c r="X311" i="4"/>
  <c r="V311" i="4"/>
  <c r="R311" i="4"/>
  <c r="Z311" i="4"/>
  <c r="P311" i="4"/>
  <c r="N314" i="4"/>
  <c r="S328" i="4"/>
  <c r="Q328" i="4"/>
  <c r="W328" i="4"/>
  <c r="U328" i="4"/>
  <c r="X331" i="4"/>
  <c r="V331" i="4"/>
  <c r="R331" i="4"/>
  <c r="Z331" i="4"/>
  <c r="P331" i="4"/>
  <c r="N334" i="4"/>
  <c r="S348" i="4"/>
  <c r="Q348" i="4"/>
  <c r="W348" i="4"/>
  <c r="U348" i="4"/>
  <c r="X351" i="4"/>
  <c r="V351" i="4"/>
  <c r="R351" i="4"/>
  <c r="Z351" i="4"/>
  <c r="P351" i="4"/>
  <c r="N354" i="4"/>
  <c r="U395" i="4"/>
  <c r="W395" i="4"/>
  <c r="Q395" i="4"/>
  <c r="O395" i="4"/>
  <c r="N399" i="4"/>
  <c r="M399" i="4"/>
  <c r="R403" i="4"/>
  <c r="T480" i="4"/>
  <c r="Z492" i="4"/>
  <c r="R492" i="4"/>
  <c r="V501" i="4"/>
  <c r="T501" i="4"/>
  <c r="R501" i="4"/>
  <c r="Z501" i="4"/>
  <c r="P501" i="4"/>
  <c r="X501" i="4"/>
  <c r="Q503" i="4"/>
  <c r="W503" i="4"/>
  <c r="Y503" i="4"/>
  <c r="T554" i="4"/>
  <c r="V554" i="4"/>
  <c r="P554" i="4"/>
  <c r="Z554" i="4"/>
  <c r="X554" i="4"/>
  <c r="R554" i="4"/>
  <c r="Q524" i="4"/>
  <c r="Y524" i="4"/>
  <c r="O524" i="4"/>
  <c r="W524" i="4"/>
  <c r="U524" i="4"/>
  <c r="V571" i="4"/>
  <c r="T571" i="4"/>
  <c r="R571" i="4"/>
  <c r="P571" i="4"/>
  <c r="Z571" i="4"/>
  <c r="X571" i="4"/>
  <c r="N230" i="4"/>
  <c r="M230" i="4"/>
  <c r="S231" i="4"/>
  <c r="W231" i="4"/>
  <c r="X235" i="4"/>
  <c r="Q243" i="4"/>
  <c r="T258" i="4"/>
  <c r="S271" i="4"/>
  <c r="Q271" i="4"/>
  <c r="W271" i="4"/>
  <c r="U271" i="4"/>
  <c r="X274" i="4"/>
  <c r="V274" i="4"/>
  <c r="R274" i="4"/>
  <c r="Z274" i="4"/>
  <c r="P274" i="4"/>
  <c r="T278" i="4"/>
  <c r="S291" i="4"/>
  <c r="Q291" i="4"/>
  <c r="W291" i="4"/>
  <c r="U291" i="4"/>
  <c r="X294" i="4"/>
  <c r="V294" i="4"/>
  <c r="R294" i="4"/>
  <c r="Z294" i="4"/>
  <c r="P294" i="4"/>
  <c r="T298" i="4"/>
  <c r="S310" i="4"/>
  <c r="Q310" i="4"/>
  <c r="W310" i="4"/>
  <c r="U310" i="4"/>
  <c r="X313" i="4"/>
  <c r="V313" i="4"/>
  <c r="R313" i="4"/>
  <c r="Z313" i="4"/>
  <c r="P313" i="4"/>
  <c r="T317" i="4"/>
  <c r="S330" i="4"/>
  <c r="Q330" i="4"/>
  <c r="W330" i="4"/>
  <c r="U330" i="4"/>
  <c r="X333" i="4"/>
  <c r="V333" i="4"/>
  <c r="R333" i="4"/>
  <c r="Z333" i="4"/>
  <c r="P333" i="4"/>
  <c r="T337" i="4"/>
  <c r="S350" i="4"/>
  <c r="Q350" i="4"/>
  <c r="W350" i="4"/>
  <c r="U350" i="4"/>
  <c r="X353" i="4"/>
  <c r="V353" i="4"/>
  <c r="R353" i="4"/>
  <c r="Z353" i="4"/>
  <c r="P353" i="4"/>
  <c r="T357" i="4"/>
  <c r="S395" i="4"/>
  <c r="Z404" i="4"/>
  <c r="P404" i="4"/>
  <c r="V404" i="4"/>
  <c r="T404" i="4"/>
  <c r="R404" i="4"/>
  <c r="X404" i="4"/>
  <c r="N406" i="4"/>
  <c r="M406" i="4"/>
  <c r="P412" i="4"/>
  <c r="V412" i="4"/>
  <c r="X412" i="4"/>
  <c r="N414" i="4"/>
  <c r="M414" i="4"/>
  <c r="Z420" i="4"/>
  <c r="P420" i="4"/>
  <c r="V420" i="4"/>
  <c r="T420" i="4"/>
  <c r="R420" i="4"/>
  <c r="X420" i="4"/>
  <c r="N422" i="4"/>
  <c r="M422" i="4"/>
  <c r="Z428" i="4"/>
  <c r="P428" i="4"/>
  <c r="V428" i="4"/>
  <c r="T428" i="4"/>
  <c r="R428" i="4"/>
  <c r="X428" i="4"/>
  <c r="N430" i="4"/>
  <c r="M430" i="4"/>
  <c r="Z436" i="4"/>
  <c r="P436" i="4"/>
  <c r="V436" i="4"/>
  <c r="T436" i="4"/>
  <c r="R436" i="4"/>
  <c r="X436" i="4"/>
  <c r="N438" i="4"/>
  <c r="M438" i="4"/>
  <c r="N446" i="4"/>
  <c r="M446" i="4"/>
  <c r="V483" i="4"/>
  <c r="Z483" i="4"/>
  <c r="P483" i="4"/>
  <c r="R483" i="4"/>
  <c r="T483" i="4"/>
  <c r="Q504" i="4"/>
  <c r="Y504" i="4"/>
  <c r="O504" i="4"/>
  <c r="W504" i="4"/>
  <c r="U504" i="4"/>
  <c r="Y591" i="4"/>
  <c r="Q591" i="4"/>
  <c r="O611" i="4"/>
  <c r="S611" i="4"/>
  <c r="N232" i="4"/>
  <c r="M232" i="4"/>
  <c r="S233" i="4"/>
  <c r="W233" i="4"/>
  <c r="U245" i="4"/>
  <c r="X248" i="4"/>
  <c r="V248" i="4"/>
  <c r="R248" i="4"/>
  <c r="S253" i="4"/>
  <c r="Q253" i="4"/>
  <c r="W253" i="4"/>
  <c r="S265" i="4"/>
  <c r="Q265" i="4"/>
  <c r="W265" i="4"/>
  <c r="U265" i="4"/>
  <c r="X268" i="4"/>
  <c r="V268" i="4"/>
  <c r="R268" i="4"/>
  <c r="Z268" i="4"/>
  <c r="P268" i="4"/>
  <c r="R271" i="4"/>
  <c r="Z271" i="4"/>
  <c r="P271" i="4"/>
  <c r="T272" i="4"/>
  <c r="S285" i="4"/>
  <c r="Q285" i="4"/>
  <c r="W285" i="4"/>
  <c r="U285" i="4"/>
  <c r="X288" i="4"/>
  <c r="V288" i="4"/>
  <c r="R288" i="4"/>
  <c r="Z288" i="4"/>
  <c r="P288" i="4"/>
  <c r="R291" i="4"/>
  <c r="S304" i="4"/>
  <c r="Q304" i="4"/>
  <c r="W304" i="4"/>
  <c r="U304" i="4"/>
  <c r="X307" i="4"/>
  <c r="V307" i="4"/>
  <c r="R307" i="4"/>
  <c r="Z307" i="4"/>
  <c r="P307" i="4"/>
  <c r="R310" i="4"/>
  <c r="Z310" i="4"/>
  <c r="S324" i="4"/>
  <c r="Q324" i="4"/>
  <c r="W324" i="4"/>
  <c r="U324" i="4"/>
  <c r="X327" i="4"/>
  <c r="V327" i="4"/>
  <c r="R327" i="4"/>
  <c r="Z327" i="4"/>
  <c r="P327" i="4"/>
  <c r="R330" i="4"/>
  <c r="Z330" i="4"/>
  <c r="P330" i="4"/>
  <c r="T331" i="4"/>
  <c r="S344" i="4"/>
  <c r="Q344" i="4"/>
  <c r="W344" i="4"/>
  <c r="U344" i="4"/>
  <c r="X347" i="4"/>
  <c r="V347" i="4"/>
  <c r="R347" i="4"/>
  <c r="Z347" i="4"/>
  <c r="P347" i="4"/>
  <c r="P350" i="4"/>
  <c r="T351" i="4"/>
  <c r="Z400" i="4"/>
  <c r="P400" i="4"/>
  <c r="X400" i="4"/>
  <c r="T400" i="4"/>
  <c r="R400" i="4"/>
  <c r="Z454" i="4"/>
  <c r="P454" i="4"/>
  <c r="R454" i="4"/>
  <c r="X454" i="4"/>
  <c r="V454" i="4"/>
  <c r="T454" i="4"/>
  <c r="Z456" i="4"/>
  <c r="P456" i="4"/>
  <c r="V456" i="4"/>
  <c r="R456" i="4"/>
  <c r="Z464" i="4"/>
  <c r="P464" i="4"/>
  <c r="R464" i="4"/>
  <c r="X464" i="4"/>
  <c r="V464" i="4"/>
  <c r="T464" i="4"/>
  <c r="Z466" i="4"/>
  <c r="P466" i="4"/>
  <c r="V466" i="4"/>
  <c r="R466" i="4"/>
  <c r="Z474" i="4"/>
  <c r="P474" i="4"/>
  <c r="R474" i="4"/>
  <c r="X474" i="4"/>
  <c r="V474" i="4"/>
  <c r="T474" i="4"/>
  <c r="Z476" i="4"/>
  <c r="P476" i="4"/>
  <c r="V476" i="4"/>
  <c r="R476" i="4"/>
  <c r="S524" i="4"/>
  <c r="M193" i="4"/>
  <c r="M195" i="4"/>
  <c r="M197" i="4"/>
  <c r="M199" i="4"/>
  <c r="M201" i="4"/>
  <c r="M203" i="4"/>
  <c r="M205" i="4"/>
  <c r="M207" i="4"/>
  <c r="M209" i="4"/>
  <c r="M211" i="4"/>
  <c r="M213" i="4"/>
  <c r="M215" i="4"/>
  <c r="M217" i="4"/>
  <c r="M219" i="4"/>
  <c r="M221" i="4"/>
  <c r="M223" i="4"/>
  <c r="M225" i="4"/>
  <c r="O231" i="4"/>
  <c r="N233" i="4"/>
  <c r="N234" i="4"/>
  <c r="M234" i="4"/>
  <c r="S235" i="4"/>
  <c r="W235" i="4"/>
  <c r="Z235" i="4"/>
  <c r="U243" i="4"/>
  <c r="T250" i="4"/>
  <c r="N253" i="4"/>
  <c r="Y255" i="4"/>
  <c r="S259" i="4"/>
  <c r="Q259" i="4"/>
  <c r="W259" i="4"/>
  <c r="U259" i="4"/>
  <c r="X262" i="4"/>
  <c r="V262" i="4"/>
  <c r="R262" i="4"/>
  <c r="Z262" i="4"/>
  <c r="P262" i="4"/>
  <c r="N265" i="4"/>
  <c r="O271" i="4"/>
  <c r="Y275" i="4"/>
  <c r="S279" i="4"/>
  <c r="Q279" i="4"/>
  <c r="W279" i="4"/>
  <c r="U279" i="4"/>
  <c r="X282" i="4"/>
  <c r="V282" i="4"/>
  <c r="R282" i="4"/>
  <c r="Z282" i="4"/>
  <c r="P282" i="4"/>
  <c r="N285" i="4"/>
  <c r="O291" i="4"/>
  <c r="Y295" i="4"/>
  <c r="S299" i="4"/>
  <c r="Q299" i="4"/>
  <c r="W299" i="4"/>
  <c r="U299" i="4"/>
  <c r="X301" i="4"/>
  <c r="V301" i="4"/>
  <c r="R301" i="4"/>
  <c r="Z301" i="4"/>
  <c r="P301" i="4"/>
  <c r="N304" i="4"/>
  <c r="O310" i="4"/>
  <c r="Y314" i="4"/>
  <c r="S318" i="4"/>
  <c r="Q318" i="4"/>
  <c r="W318" i="4"/>
  <c r="U318" i="4"/>
  <c r="X321" i="4"/>
  <c r="V321" i="4"/>
  <c r="R321" i="4"/>
  <c r="Z321" i="4"/>
  <c r="P321" i="4"/>
  <c r="N324" i="4"/>
  <c r="O330" i="4"/>
  <c r="Y334" i="4"/>
  <c r="S338" i="4"/>
  <c r="Q338" i="4"/>
  <c r="W338" i="4"/>
  <c r="U338" i="4"/>
  <c r="X341" i="4"/>
  <c r="V341" i="4"/>
  <c r="R341" i="4"/>
  <c r="Z341" i="4"/>
  <c r="P341" i="4"/>
  <c r="N344" i="4"/>
  <c r="O350" i="4"/>
  <c r="Y354" i="4"/>
  <c r="S358" i="4"/>
  <c r="Q358" i="4"/>
  <c r="W358" i="4"/>
  <c r="U358" i="4"/>
  <c r="N396" i="4"/>
  <c r="M396" i="4"/>
  <c r="Q454" i="4"/>
  <c r="U454" i="4"/>
  <c r="S454" i="4"/>
  <c r="O454" i="4"/>
  <c r="Y454" i="4"/>
  <c r="T456" i="4"/>
  <c r="T466" i="4"/>
  <c r="Q474" i="4"/>
  <c r="U474" i="4"/>
  <c r="S474" i="4"/>
  <c r="O474" i="4"/>
  <c r="Y474" i="4"/>
  <c r="T476" i="4"/>
  <c r="Z484" i="4"/>
  <c r="P484" i="4"/>
  <c r="R484" i="4"/>
  <c r="X484" i="4"/>
  <c r="V484" i="4"/>
  <c r="T484" i="4"/>
  <c r="Z486" i="4"/>
  <c r="P486" i="4"/>
  <c r="V486" i="4"/>
  <c r="R486" i="4"/>
  <c r="R662" i="4"/>
  <c r="V662" i="4"/>
  <c r="T662" i="4"/>
  <c r="P662" i="4"/>
  <c r="X662" i="4"/>
  <c r="Z662" i="4"/>
  <c r="P231" i="4"/>
  <c r="O233" i="4"/>
  <c r="N236" i="4"/>
  <c r="M236" i="4"/>
  <c r="S237" i="4"/>
  <c r="W237" i="4"/>
  <c r="S247" i="4"/>
  <c r="Q247" i="4"/>
  <c r="W247" i="4"/>
  <c r="P248" i="4"/>
  <c r="X252" i="4"/>
  <c r="V252" i="4"/>
  <c r="R252" i="4"/>
  <c r="O253" i="4"/>
  <c r="X256" i="4"/>
  <c r="V256" i="4"/>
  <c r="R256" i="4"/>
  <c r="Z256" i="4"/>
  <c r="P256" i="4"/>
  <c r="R259" i="4"/>
  <c r="Z259" i="4"/>
  <c r="P259" i="4"/>
  <c r="O265" i="4"/>
  <c r="Y269" i="4"/>
  <c r="T271" i="4"/>
  <c r="S273" i="4"/>
  <c r="Q273" i="4"/>
  <c r="W273" i="4"/>
  <c r="U273" i="4"/>
  <c r="X276" i="4"/>
  <c r="V276" i="4"/>
  <c r="R276" i="4"/>
  <c r="Z276" i="4"/>
  <c r="P276" i="4"/>
  <c r="R279" i="4"/>
  <c r="O285" i="4"/>
  <c r="S293" i="4"/>
  <c r="Q293" i="4"/>
  <c r="W293" i="4"/>
  <c r="U293" i="4"/>
  <c r="X296" i="4"/>
  <c r="V296" i="4"/>
  <c r="R296" i="4"/>
  <c r="Z296" i="4"/>
  <c r="P296" i="4"/>
  <c r="R299" i="4"/>
  <c r="Z299" i="4"/>
  <c r="P299" i="4"/>
  <c r="O304" i="4"/>
  <c r="T310" i="4"/>
  <c r="S312" i="4"/>
  <c r="Q312" i="4"/>
  <c r="W312" i="4"/>
  <c r="U312" i="4"/>
  <c r="X315" i="4"/>
  <c r="V315" i="4"/>
  <c r="R315" i="4"/>
  <c r="Z315" i="4"/>
  <c r="P315" i="4"/>
  <c r="O324" i="4"/>
  <c r="Y328" i="4"/>
  <c r="T330" i="4"/>
  <c r="S332" i="4"/>
  <c r="Q332" i="4"/>
  <c r="W332" i="4"/>
  <c r="U332" i="4"/>
  <c r="X335" i="4"/>
  <c r="V335" i="4"/>
  <c r="R335" i="4"/>
  <c r="Z335" i="4"/>
  <c r="P335" i="4"/>
  <c r="R338" i="4"/>
  <c r="Z338" i="4"/>
  <c r="P338" i="4"/>
  <c r="O344" i="4"/>
  <c r="Y348" i="4"/>
  <c r="T350" i="4"/>
  <c r="S352" i="4"/>
  <c r="Q352" i="4"/>
  <c r="W352" i="4"/>
  <c r="U352" i="4"/>
  <c r="X355" i="4"/>
  <c r="V355" i="4"/>
  <c r="R355" i="4"/>
  <c r="Z355" i="4"/>
  <c r="P355" i="4"/>
  <c r="R358" i="4"/>
  <c r="Z358" i="4"/>
  <c r="P358" i="4"/>
  <c r="X358" i="4"/>
  <c r="N360" i="4"/>
  <c r="M360" i="4"/>
  <c r="N362" i="4"/>
  <c r="M362" i="4"/>
  <c r="N364" i="4"/>
  <c r="M364" i="4"/>
  <c r="N366" i="4"/>
  <c r="M366" i="4"/>
  <c r="N368" i="4"/>
  <c r="M368" i="4"/>
  <c r="N370" i="4"/>
  <c r="M370" i="4"/>
  <c r="N372" i="4"/>
  <c r="M372" i="4"/>
  <c r="N374" i="4"/>
  <c r="M374" i="4"/>
  <c r="N376" i="4"/>
  <c r="M376" i="4"/>
  <c r="N378" i="4"/>
  <c r="M378" i="4"/>
  <c r="N380" i="4"/>
  <c r="M380" i="4"/>
  <c r="N382" i="4"/>
  <c r="M382" i="4"/>
  <c r="N384" i="4"/>
  <c r="M384" i="4"/>
  <c r="N386" i="4"/>
  <c r="M386" i="4"/>
  <c r="N388" i="4"/>
  <c r="M388" i="4"/>
  <c r="Z390" i="4"/>
  <c r="P390" i="4"/>
  <c r="T390" i="4"/>
  <c r="R390" i="4"/>
  <c r="W392" i="4"/>
  <c r="U392" i="4"/>
  <c r="S392" i="4"/>
  <c r="O392" i="4"/>
  <c r="N394" i="4"/>
  <c r="M394" i="4"/>
  <c r="V400" i="4"/>
  <c r="Z402" i="4"/>
  <c r="P402" i="4"/>
  <c r="R402" i="4"/>
  <c r="X402" i="4"/>
  <c r="T402" i="4"/>
  <c r="X456" i="4"/>
  <c r="X466" i="4"/>
  <c r="X476" i="4"/>
  <c r="Q484" i="4"/>
  <c r="U484" i="4"/>
  <c r="S484" i="4"/>
  <c r="O484" i="4"/>
  <c r="Y484" i="4"/>
  <c r="Z510" i="4"/>
  <c r="P510" i="4"/>
  <c r="V510" i="4"/>
  <c r="X510" i="4"/>
  <c r="T510" i="4"/>
  <c r="R510" i="4"/>
  <c r="Q231" i="4"/>
  <c r="O235" i="4"/>
  <c r="N237" i="4"/>
  <c r="N238" i="4"/>
  <c r="M238" i="4"/>
  <c r="S239" i="4"/>
  <c r="W239" i="4"/>
  <c r="Y245" i="4"/>
  <c r="N247" i="4"/>
  <c r="Z250" i="4"/>
  <c r="O259" i="4"/>
  <c r="S267" i="4"/>
  <c r="Q267" i="4"/>
  <c r="W267" i="4"/>
  <c r="U267" i="4"/>
  <c r="X270" i="4"/>
  <c r="V270" i="4"/>
  <c r="R270" i="4"/>
  <c r="Z270" i="4"/>
  <c r="P270" i="4"/>
  <c r="V271" i="4"/>
  <c r="N273" i="4"/>
  <c r="T274" i="4"/>
  <c r="O279" i="4"/>
  <c r="S287" i="4"/>
  <c r="Q287" i="4"/>
  <c r="W287" i="4"/>
  <c r="U287" i="4"/>
  <c r="X290" i="4"/>
  <c r="V290" i="4"/>
  <c r="R290" i="4"/>
  <c r="Z290" i="4"/>
  <c r="P290" i="4"/>
  <c r="V291" i="4"/>
  <c r="N293" i="4"/>
  <c r="T294" i="4"/>
  <c r="O299" i="4"/>
  <c r="S306" i="4"/>
  <c r="Q306" i="4"/>
  <c r="W306" i="4"/>
  <c r="U306" i="4"/>
  <c r="X309" i="4"/>
  <c r="V309" i="4"/>
  <c r="R309" i="4"/>
  <c r="Z309" i="4"/>
  <c r="P309" i="4"/>
  <c r="V310" i="4"/>
  <c r="N312" i="4"/>
  <c r="T313" i="4"/>
  <c r="O318" i="4"/>
  <c r="S326" i="4"/>
  <c r="Q326" i="4"/>
  <c r="W326" i="4"/>
  <c r="U326" i="4"/>
  <c r="X329" i="4"/>
  <c r="V329" i="4"/>
  <c r="R329" i="4"/>
  <c r="Z329" i="4"/>
  <c r="P329" i="4"/>
  <c r="V330" i="4"/>
  <c r="N332" i="4"/>
  <c r="T333" i="4"/>
  <c r="O338" i="4"/>
  <c r="S346" i="4"/>
  <c r="Q346" i="4"/>
  <c r="W346" i="4"/>
  <c r="U346" i="4"/>
  <c r="X349" i="4"/>
  <c r="V349" i="4"/>
  <c r="R349" i="4"/>
  <c r="Z349" i="4"/>
  <c r="P349" i="4"/>
  <c r="N352" i="4"/>
  <c r="T353" i="4"/>
  <c r="O358" i="4"/>
  <c r="U390" i="4"/>
  <c r="S390" i="4"/>
  <c r="O390" i="4"/>
  <c r="Y390" i="4"/>
  <c r="W390" i="4"/>
  <c r="Z392" i="4"/>
  <c r="P392" i="4"/>
  <c r="X392" i="4"/>
  <c r="V392" i="4"/>
  <c r="R392" i="4"/>
  <c r="V402" i="4"/>
  <c r="Q408" i="4"/>
  <c r="W408" i="4"/>
  <c r="U408" i="4"/>
  <c r="O408" i="4"/>
  <c r="Y408" i="4"/>
  <c r="Q416" i="4"/>
  <c r="W416" i="4"/>
  <c r="U416" i="4"/>
  <c r="O416" i="4"/>
  <c r="Y416" i="4"/>
  <c r="Q424" i="4"/>
  <c r="Y424" i="4"/>
  <c r="Q432" i="4"/>
  <c r="W432" i="4"/>
  <c r="U432" i="4"/>
  <c r="O432" i="4"/>
  <c r="Y432" i="4"/>
  <c r="Q440" i="4"/>
  <c r="W440" i="4"/>
  <c r="Y440" i="4"/>
  <c r="Q448" i="4"/>
  <c r="U448" i="4"/>
  <c r="Y448" i="4"/>
  <c r="W448" i="4"/>
  <c r="S448" i="4"/>
  <c r="O448" i="4"/>
  <c r="N452" i="4"/>
  <c r="M452" i="4"/>
  <c r="N462" i="4"/>
  <c r="M462" i="4"/>
  <c r="N472" i="4"/>
  <c r="M472" i="4"/>
  <c r="W484" i="4"/>
  <c r="X486" i="4"/>
  <c r="V551" i="4"/>
  <c r="T551" i="4"/>
  <c r="X551" i="4"/>
  <c r="Z458" i="4"/>
  <c r="P458" i="4"/>
  <c r="Z468" i="4"/>
  <c r="P468" i="4"/>
  <c r="Z478" i="4"/>
  <c r="P478" i="4"/>
  <c r="Z488" i="4"/>
  <c r="P488" i="4"/>
  <c r="V489" i="4"/>
  <c r="R489" i="4"/>
  <c r="Z489" i="4"/>
  <c r="P489" i="4"/>
  <c r="Q494" i="4"/>
  <c r="Y494" i="4"/>
  <c r="O494" i="4"/>
  <c r="W494" i="4"/>
  <c r="U494" i="4"/>
  <c r="Q498" i="4"/>
  <c r="V505" i="4"/>
  <c r="T505" i="4"/>
  <c r="R505" i="4"/>
  <c r="Z505" i="4"/>
  <c r="P505" i="4"/>
  <c r="Q508" i="4"/>
  <c r="Y508" i="4"/>
  <c r="O508" i="4"/>
  <c r="W508" i="4"/>
  <c r="U508" i="4"/>
  <c r="V515" i="4"/>
  <c r="T515" i="4"/>
  <c r="R515" i="4"/>
  <c r="Z515" i="4"/>
  <c r="P515" i="4"/>
  <c r="Q518" i="4"/>
  <c r="Y518" i="4"/>
  <c r="O518" i="4"/>
  <c r="W518" i="4"/>
  <c r="U518" i="4"/>
  <c r="Q528" i="4"/>
  <c r="Y528" i="4"/>
  <c r="O528" i="4"/>
  <c r="W528" i="4"/>
  <c r="U528" i="4"/>
  <c r="V535" i="4"/>
  <c r="T535" i="4"/>
  <c r="R535" i="4"/>
  <c r="Z535" i="4"/>
  <c r="P535" i="4"/>
  <c r="Q538" i="4"/>
  <c r="Y538" i="4"/>
  <c r="O538" i="4"/>
  <c r="W538" i="4"/>
  <c r="U538" i="4"/>
  <c r="V545" i="4"/>
  <c r="R545" i="4"/>
  <c r="N547" i="4"/>
  <c r="M547" i="4"/>
  <c r="T556" i="4"/>
  <c r="X556" i="4"/>
  <c r="R556" i="4"/>
  <c r="X559" i="4"/>
  <c r="V559" i="4"/>
  <c r="T559" i="4"/>
  <c r="R559" i="4"/>
  <c r="T562" i="4"/>
  <c r="X562" i="4"/>
  <c r="V562" i="4"/>
  <c r="R562" i="4"/>
  <c r="Y565" i="4"/>
  <c r="O565" i="4"/>
  <c r="W565" i="4"/>
  <c r="U565" i="4"/>
  <c r="S565" i="4"/>
  <c r="Q565" i="4"/>
  <c r="U574" i="4"/>
  <c r="S574" i="4"/>
  <c r="Q574" i="4"/>
  <c r="O574" i="4"/>
  <c r="V591" i="4"/>
  <c r="P591" i="4"/>
  <c r="U594" i="4"/>
  <c r="S594" i="4"/>
  <c r="Q594" i="4"/>
  <c r="O594" i="4"/>
  <c r="V611" i="4"/>
  <c r="T611" i="4"/>
  <c r="R611" i="4"/>
  <c r="P611" i="4"/>
  <c r="S614" i="4"/>
  <c r="T616" i="4"/>
  <c r="X616" i="4"/>
  <c r="V616" i="4"/>
  <c r="R616" i="4"/>
  <c r="Q618" i="4"/>
  <c r="O618" i="4"/>
  <c r="Y618" i="4"/>
  <c r="W618" i="4"/>
  <c r="R636" i="4"/>
  <c r="T636" i="4"/>
  <c r="V636" i="4"/>
  <c r="P636" i="4"/>
  <c r="Z636" i="4"/>
  <c r="R642" i="4"/>
  <c r="P642" i="4"/>
  <c r="Z642" i="4"/>
  <c r="X642" i="4"/>
  <c r="V642" i="4"/>
  <c r="R656" i="4"/>
  <c r="T656" i="4"/>
  <c r="Z656" i="4"/>
  <c r="X656" i="4"/>
  <c r="V656" i="4"/>
  <c r="W684" i="4"/>
  <c r="S684" i="4"/>
  <c r="Y684" i="4"/>
  <c r="U684" i="4"/>
  <c r="Q684" i="4"/>
  <c r="O684" i="4"/>
  <c r="R696" i="4"/>
  <c r="V696" i="4"/>
  <c r="T696" i="4"/>
  <c r="P696" i="4"/>
  <c r="Z696" i="4"/>
  <c r="V921" i="4"/>
  <c r="Z921" i="4"/>
  <c r="R921" i="4"/>
  <c r="X921" i="4"/>
  <c r="T921" i="4"/>
  <c r="P921" i="4"/>
  <c r="S1222" i="4"/>
  <c r="W1222" i="4"/>
  <c r="O1222" i="4"/>
  <c r="Y1222" i="4"/>
  <c r="U1222" i="4"/>
  <c r="Q1222" i="4"/>
  <c r="M1282" i="4"/>
  <c r="N1282" i="4"/>
  <c r="Z398" i="4"/>
  <c r="P398" i="4"/>
  <c r="Y401" i="4"/>
  <c r="U402" i="4"/>
  <c r="V449" i="4"/>
  <c r="Z449" i="4"/>
  <c r="P449" i="4"/>
  <c r="W453" i="4"/>
  <c r="S455" i="4"/>
  <c r="V459" i="4"/>
  <c r="Z459" i="4"/>
  <c r="P459" i="4"/>
  <c r="S465" i="4"/>
  <c r="V469" i="4"/>
  <c r="Z469" i="4"/>
  <c r="P469" i="4"/>
  <c r="W473" i="4"/>
  <c r="S475" i="4"/>
  <c r="V479" i="4"/>
  <c r="Z479" i="4"/>
  <c r="P479" i="4"/>
  <c r="W483" i="4"/>
  <c r="S485" i="4"/>
  <c r="W491" i="4"/>
  <c r="N494" i="4"/>
  <c r="Z498" i="4"/>
  <c r="P498" i="4"/>
  <c r="V498" i="4"/>
  <c r="W499" i="4"/>
  <c r="U501" i="4"/>
  <c r="Q501" i="4"/>
  <c r="Z508" i="4"/>
  <c r="P508" i="4"/>
  <c r="V508" i="4"/>
  <c r="W509" i="4"/>
  <c r="U511" i="4"/>
  <c r="Q511" i="4"/>
  <c r="U521" i="4"/>
  <c r="Q521" i="4"/>
  <c r="P528" i="4"/>
  <c r="U531" i="4"/>
  <c r="Q531" i="4"/>
  <c r="V538" i="4"/>
  <c r="U541" i="4"/>
  <c r="Q541" i="4"/>
  <c r="P545" i="4"/>
  <c r="N550" i="4"/>
  <c r="M550" i="4"/>
  <c r="P559" i="4"/>
  <c r="V565" i="4"/>
  <c r="R565" i="4"/>
  <c r="N567" i="4"/>
  <c r="M567" i="4"/>
  <c r="T574" i="4"/>
  <c r="V574" i="4"/>
  <c r="P574" i="4"/>
  <c r="Z574" i="4"/>
  <c r="Y585" i="4"/>
  <c r="O585" i="4"/>
  <c r="W585" i="4"/>
  <c r="U585" i="4"/>
  <c r="S585" i="4"/>
  <c r="Q585" i="4"/>
  <c r="T594" i="4"/>
  <c r="V594" i="4"/>
  <c r="P594" i="4"/>
  <c r="Z594" i="4"/>
  <c r="Y605" i="4"/>
  <c r="O605" i="4"/>
  <c r="W605" i="4"/>
  <c r="U605" i="4"/>
  <c r="S605" i="4"/>
  <c r="Q605" i="4"/>
  <c r="T614" i="4"/>
  <c r="V614" i="4"/>
  <c r="R614" i="4"/>
  <c r="P614" i="4"/>
  <c r="Z614" i="4"/>
  <c r="M636" i="4"/>
  <c r="X639" i="4"/>
  <c r="V639" i="4"/>
  <c r="T639" i="4"/>
  <c r="R639" i="4"/>
  <c r="M645" i="4"/>
  <c r="N645" i="4"/>
  <c r="M649" i="4"/>
  <c r="N649" i="4"/>
  <c r="T653" i="4"/>
  <c r="P656" i="4"/>
  <c r="R670" i="4"/>
  <c r="Z670" i="4"/>
  <c r="X670" i="4"/>
  <c r="V670" i="4"/>
  <c r="T670" i="4"/>
  <c r="W672" i="4"/>
  <c r="R680" i="4"/>
  <c r="P680" i="4"/>
  <c r="Z680" i="4"/>
  <c r="X680" i="4"/>
  <c r="V680" i="4"/>
  <c r="W703" i="4"/>
  <c r="Q703" i="4"/>
  <c r="O703" i="4"/>
  <c r="Y703" i="4"/>
  <c r="U703" i="4"/>
  <c r="S703" i="4"/>
  <c r="Q705" i="4"/>
  <c r="Y705" i="4"/>
  <c r="U705" i="4"/>
  <c r="W705" i="4"/>
  <c r="N861" i="4"/>
  <c r="M861" i="4"/>
  <c r="V531" i="4"/>
  <c r="T531" i="4"/>
  <c r="R531" i="4"/>
  <c r="Z531" i="4"/>
  <c r="P531" i="4"/>
  <c r="Q534" i="4"/>
  <c r="Y534" i="4"/>
  <c r="O534" i="4"/>
  <c r="W534" i="4"/>
  <c r="U534" i="4"/>
  <c r="V541" i="4"/>
  <c r="T541" i="4"/>
  <c r="R541" i="4"/>
  <c r="Z541" i="4"/>
  <c r="P541" i="4"/>
  <c r="Q544" i="4"/>
  <c r="Y544" i="4"/>
  <c r="O544" i="4"/>
  <c r="W544" i="4"/>
  <c r="U544" i="4"/>
  <c r="Z553" i="4"/>
  <c r="X553" i="4"/>
  <c r="T553" i="4"/>
  <c r="Q558" i="4"/>
  <c r="O558" i="4"/>
  <c r="W558" i="4"/>
  <c r="P561" i="4"/>
  <c r="Z561" i="4"/>
  <c r="V561" i="4"/>
  <c r="N570" i="4"/>
  <c r="M570" i="4"/>
  <c r="T576" i="4"/>
  <c r="X576" i="4"/>
  <c r="R576" i="4"/>
  <c r="X579" i="4"/>
  <c r="V579" i="4"/>
  <c r="T579" i="4"/>
  <c r="R579" i="4"/>
  <c r="T582" i="4"/>
  <c r="X582" i="4"/>
  <c r="V582" i="4"/>
  <c r="R582" i="4"/>
  <c r="V585" i="4"/>
  <c r="R585" i="4"/>
  <c r="N587" i="4"/>
  <c r="M587" i="4"/>
  <c r="T596" i="4"/>
  <c r="X596" i="4"/>
  <c r="R596" i="4"/>
  <c r="X599" i="4"/>
  <c r="V599" i="4"/>
  <c r="T599" i="4"/>
  <c r="R599" i="4"/>
  <c r="T602" i="4"/>
  <c r="X602" i="4"/>
  <c r="V602" i="4"/>
  <c r="R602" i="4"/>
  <c r="V605" i="4"/>
  <c r="R605" i="4"/>
  <c r="N607" i="4"/>
  <c r="M607" i="4"/>
  <c r="N623" i="4"/>
  <c r="M623" i="4"/>
  <c r="X635" i="4"/>
  <c r="V635" i="4"/>
  <c r="T635" i="4"/>
  <c r="R635" i="4"/>
  <c r="W658" i="4"/>
  <c r="U658" i="4"/>
  <c r="S658" i="4"/>
  <c r="Q658" i="4"/>
  <c r="O658" i="4"/>
  <c r="R672" i="4"/>
  <c r="Z672" i="4"/>
  <c r="X672" i="4"/>
  <c r="V672" i="4"/>
  <c r="T672" i="4"/>
  <c r="R682" i="4"/>
  <c r="T682" i="4"/>
  <c r="Z682" i="4"/>
  <c r="P682" i="4"/>
  <c r="P703" i="4"/>
  <c r="V713" i="4"/>
  <c r="T713" i="4"/>
  <c r="P713" i="4"/>
  <c r="R713" i="4"/>
  <c r="Q734" i="4"/>
  <c r="S734" i="4"/>
  <c r="Y734" i="4"/>
  <c r="W734" i="4"/>
  <c r="U734" i="4"/>
  <c r="O734" i="4"/>
  <c r="Z881" i="4"/>
  <c r="R881" i="4"/>
  <c r="X881" i="4"/>
  <c r="V881" i="4"/>
  <c r="T881" i="4"/>
  <c r="P881" i="4"/>
  <c r="P401" i="4"/>
  <c r="W402" i="4"/>
  <c r="Y405" i="4"/>
  <c r="Y409" i="4"/>
  <c r="Y413" i="4"/>
  <c r="Y425" i="4"/>
  <c r="Y429" i="4"/>
  <c r="Y433" i="4"/>
  <c r="Y437" i="4"/>
  <c r="Y441" i="4"/>
  <c r="Y445" i="4"/>
  <c r="Q449" i="4"/>
  <c r="V451" i="4"/>
  <c r="Z451" i="4"/>
  <c r="P451" i="4"/>
  <c r="Y453" i="4"/>
  <c r="W455" i="4"/>
  <c r="Q459" i="4"/>
  <c r="V461" i="4"/>
  <c r="Z461" i="4"/>
  <c r="P461" i="4"/>
  <c r="W465" i="4"/>
  <c r="Q469" i="4"/>
  <c r="V471" i="4"/>
  <c r="Z471" i="4"/>
  <c r="P471" i="4"/>
  <c r="Y473" i="4"/>
  <c r="W475" i="4"/>
  <c r="Q479" i="4"/>
  <c r="V481" i="4"/>
  <c r="Z481" i="4"/>
  <c r="P481" i="4"/>
  <c r="Y483" i="4"/>
  <c r="W485" i="4"/>
  <c r="V493" i="4"/>
  <c r="T493" i="4"/>
  <c r="R493" i="4"/>
  <c r="Z493" i="4"/>
  <c r="P493" i="4"/>
  <c r="S494" i="4"/>
  <c r="O501" i="4"/>
  <c r="U507" i="4"/>
  <c r="Q507" i="4"/>
  <c r="S508" i="4"/>
  <c r="O511" i="4"/>
  <c r="Z514" i="4"/>
  <c r="P514" i="4"/>
  <c r="V514" i="4"/>
  <c r="U517" i="4"/>
  <c r="Q517" i="4"/>
  <c r="S518" i="4"/>
  <c r="O521" i="4"/>
  <c r="Z524" i="4"/>
  <c r="P524" i="4"/>
  <c r="V524" i="4"/>
  <c r="U527" i="4"/>
  <c r="Q527" i="4"/>
  <c r="S528" i="4"/>
  <c r="O531" i="4"/>
  <c r="Z534" i="4"/>
  <c r="P534" i="4"/>
  <c r="V534" i="4"/>
  <c r="U537" i="4"/>
  <c r="Q537" i="4"/>
  <c r="S538" i="4"/>
  <c r="O541" i="4"/>
  <c r="X545" i="4"/>
  <c r="P553" i="4"/>
  <c r="Z558" i="4"/>
  <c r="X558" i="4"/>
  <c r="V558" i="4"/>
  <c r="Y561" i="4"/>
  <c r="O561" i="4"/>
  <c r="Q561" i="4"/>
  <c r="W561" i="4"/>
  <c r="U561" i="4"/>
  <c r="T564" i="4"/>
  <c r="P564" i="4"/>
  <c r="Z564" i="4"/>
  <c r="V564" i="4"/>
  <c r="T565" i="4"/>
  <c r="W574" i="4"/>
  <c r="P579" i="4"/>
  <c r="P585" i="4"/>
  <c r="N590" i="4"/>
  <c r="M590" i="4"/>
  <c r="W594" i="4"/>
  <c r="P599" i="4"/>
  <c r="P605" i="4"/>
  <c r="N610" i="4"/>
  <c r="M610" i="4"/>
  <c r="X611" i="4"/>
  <c r="X614" i="4"/>
  <c r="S618" i="4"/>
  <c r="T620" i="4"/>
  <c r="R620" i="4"/>
  <c r="P620" i="4"/>
  <c r="Z620" i="4"/>
  <c r="W627" i="4"/>
  <c r="U627" i="4"/>
  <c r="S627" i="4"/>
  <c r="Q627" i="4"/>
  <c r="O627" i="4"/>
  <c r="W631" i="4"/>
  <c r="Q631" i="4"/>
  <c r="U631" i="4"/>
  <c r="S631" i="4"/>
  <c r="X636" i="4"/>
  <c r="P639" i="4"/>
  <c r="T642" i="4"/>
  <c r="R660" i="4"/>
  <c r="Z660" i="4"/>
  <c r="P660" i="4"/>
  <c r="X660" i="4"/>
  <c r="V660" i="4"/>
  <c r="P670" i="4"/>
  <c r="P672" i="4"/>
  <c r="Q676" i="4"/>
  <c r="O676" i="4"/>
  <c r="Y676" i="4"/>
  <c r="T680" i="4"/>
  <c r="Q737" i="4"/>
  <c r="O737" i="4"/>
  <c r="U737" i="4"/>
  <c r="W737" i="4"/>
  <c r="S737" i="4"/>
  <c r="Q401" i="4"/>
  <c r="Z405" i="4"/>
  <c r="Z409" i="4"/>
  <c r="Z413" i="4"/>
  <c r="Z417" i="4"/>
  <c r="Z421" i="4"/>
  <c r="Z425" i="4"/>
  <c r="Z429" i="4"/>
  <c r="Z433" i="4"/>
  <c r="Z437" i="4"/>
  <c r="Z441" i="4"/>
  <c r="Z445" i="4"/>
  <c r="T458" i="4"/>
  <c r="T468" i="4"/>
  <c r="T478" i="4"/>
  <c r="T488" i="4"/>
  <c r="T489" i="4"/>
  <c r="Q492" i="4"/>
  <c r="Y492" i="4"/>
  <c r="O492" i="4"/>
  <c r="W492" i="4"/>
  <c r="U492" i="4"/>
  <c r="V497" i="4"/>
  <c r="T497" i="4"/>
  <c r="R497" i="4"/>
  <c r="Z497" i="4"/>
  <c r="P497" i="4"/>
  <c r="X505" i="4"/>
  <c r="V507" i="4"/>
  <c r="T507" i="4"/>
  <c r="R507" i="4"/>
  <c r="Z507" i="4"/>
  <c r="P507" i="4"/>
  <c r="Q510" i="4"/>
  <c r="Y510" i="4"/>
  <c r="X515" i="4"/>
  <c r="V517" i="4"/>
  <c r="T517" i="4"/>
  <c r="R517" i="4"/>
  <c r="Z517" i="4"/>
  <c r="P517" i="4"/>
  <c r="Q520" i="4"/>
  <c r="Y520" i="4"/>
  <c r="O520" i="4"/>
  <c r="W520" i="4"/>
  <c r="U520" i="4"/>
  <c r="V527" i="4"/>
  <c r="T527" i="4"/>
  <c r="R527" i="4"/>
  <c r="Z527" i="4"/>
  <c r="P527" i="4"/>
  <c r="Q530" i="4"/>
  <c r="Y530" i="4"/>
  <c r="O530" i="4"/>
  <c r="W530" i="4"/>
  <c r="U530" i="4"/>
  <c r="X535" i="4"/>
  <c r="V537" i="4"/>
  <c r="T537" i="4"/>
  <c r="R537" i="4"/>
  <c r="Z537" i="4"/>
  <c r="P537" i="4"/>
  <c r="Q540" i="4"/>
  <c r="Y540" i="4"/>
  <c r="O540" i="4"/>
  <c r="W540" i="4"/>
  <c r="U540" i="4"/>
  <c r="Z545" i="4"/>
  <c r="Y555" i="4"/>
  <c r="O555" i="4"/>
  <c r="Q555" i="4"/>
  <c r="W555" i="4"/>
  <c r="V556" i="4"/>
  <c r="R561" i="4"/>
  <c r="O564" i="4"/>
  <c r="U564" i="4"/>
  <c r="Z573" i="4"/>
  <c r="X573" i="4"/>
  <c r="T573" i="4"/>
  <c r="P576" i="4"/>
  <c r="Q578" i="4"/>
  <c r="O578" i="4"/>
  <c r="W578" i="4"/>
  <c r="P581" i="4"/>
  <c r="Z581" i="4"/>
  <c r="V581" i="4"/>
  <c r="P582" i="4"/>
  <c r="T584" i="4"/>
  <c r="P584" i="4"/>
  <c r="Z584" i="4"/>
  <c r="V584" i="4"/>
  <c r="T585" i="4"/>
  <c r="Z591" i="4"/>
  <c r="Z593" i="4"/>
  <c r="X593" i="4"/>
  <c r="T593" i="4"/>
  <c r="P596" i="4"/>
  <c r="Q598" i="4"/>
  <c r="O598" i="4"/>
  <c r="W598" i="4"/>
  <c r="P601" i="4"/>
  <c r="Z601" i="4"/>
  <c r="V601" i="4"/>
  <c r="P602" i="4"/>
  <c r="T604" i="4"/>
  <c r="P604" i="4"/>
  <c r="Z604" i="4"/>
  <c r="V604" i="4"/>
  <c r="T605" i="4"/>
  <c r="Z611" i="4"/>
  <c r="Z613" i="4"/>
  <c r="X613" i="4"/>
  <c r="T613" i="4"/>
  <c r="Z616" i="4"/>
  <c r="U618" i="4"/>
  <c r="S620" i="4"/>
  <c r="Q620" i="4"/>
  <c r="O620" i="4"/>
  <c r="Y620" i="4"/>
  <c r="T627" i="4"/>
  <c r="X631" i="4"/>
  <c r="V631" i="4"/>
  <c r="T631" i="4"/>
  <c r="R631" i="4"/>
  <c r="P631" i="4"/>
  <c r="P635" i="4"/>
  <c r="W673" i="4"/>
  <c r="Y673" i="4"/>
  <c r="U673" i="4"/>
  <c r="S673" i="4"/>
  <c r="Q673" i="4"/>
  <c r="V682" i="4"/>
  <c r="X696" i="4"/>
  <c r="Q711" i="4"/>
  <c r="Y711" i="4"/>
  <c r="S711" i="4"/>
  <c r="W711" i="4"/>
  <c r="U711" i="4"/>
  <c r="O711" i="4"/>
  <c r="X713" i="4"/>
  <c r="Z737" i="4"/>
  <c r="V737" i="4"/>
  <c r="X737" i="4"/>
  <c r="T737" i="4"/>
  <c r="R737" i="4"/>
  <c r="P737" i="4"/>
  <c r="O918" i="4"/>
  <c r="S918" i="4"/>
  <c r="Q918" i="4"/>
  <c r="Y918" i="4"/>
  <c r="W918" i="4"/>
  <c r="U918" i="4"/>
  <c r="P530" i="4"/>
  <c r="U533" i="4"/>
  <c r="Q533" i="4"/>
  <c r="S534" i="4"/>
  <c r="Z540" i="4"/>
  <c r="S544" i="4"/>
  <c r="N546" i="4"/>
  <c r="M546" i="4"/>
  <c r="R553" i="4"/>
  <c r="R555" i="4"/>
  <c r="P555" i="4"/>
  <c r="X555" i="4"/>
  <c r="V555" i="4"/>
  <c r="S558" i="4"/>
  <c r="T578" i="4"/>
  <c r="P578" i="4"/>
  <c r="Z578" i="4"/>
  <c r="X578" i="4"/>
  <c r="V578" i="4"/>
  <c r="Y581" i="4"/>
  <c r="O581" i="4"/>
  <c r="Q581" i="4"/>
  <c r="W581" i="4"/>
  <c r="U581" i="4"/>
  <c r="X585" i="4"/>
  <c r="T598" i="4"/>
  <c r="P598" i="4"/>
  <c r="Z598" i="4"/>
  <c r="X598" i="4"/>
  <c r="V598" i="4"/>
  <c r="Y601" i="4"/>
  <c r="O601" i="4"/>
  <c r="Q601" i="4"/>
  <c r="W601" i="4"/>
  <c r="U601" i="4"/>
  <c r="O604" i="4"/>
  <c r="Y604" i="4"/>
  <c r="W604" i="4"/>
  <c r="U604" i="4"/>
  <c r="X605" i="4"/>
  <c r="Y615" i="4"/>
  <c r="O615" i="4"/>
  <c r="Q615" i="4"/>
  <c r="W615" i="4"/>
  <c r="T617" i="4"/>
  <c r="R617" i="4"/>
  <c r="P617" i="4"/>
  <c r="Z617" i="4"/>
  <c r="T622" i="4"/>
  <c r="X622" i="4"/>
  <c r="V622" i="4"/>
  <c r="R622" i="4"/>
  <c r="R648" i="4"/>
  <c r="X648" i="4"/>
  <c r="V648" i="4"/>
  <c r="T648" i="4"/>
  <c r="N650" i="4"/>
  <c r="M650" i="4"/>
  <c r="W667" i="4"/>
  <c r="U667" i="4"/>
  <c r="S667" i="4"/>
  <c r="Q667" i="4"/>
  <c r="O667" i="4"/>
  <c r="V673" i="4"/>
  <c r="T673" i="4"/>
  <c r="X673" i="4"/>
  <c r="R673" i="4"/>
  <c r="T679" i="4"/>
  <c r="P679" i="4"/>
  <c r="Z679" i="4"/>
  <c r="X679" i="4"/>
  <c r="V679" i="4"/>
  <c r="R679" i="4"/>
  <c r="W685" i="4"/>
  <c r="S685" i="4"/>
  <c r="O685" i="4"/>
  <c r="Y685" i="4"/>
  <c r="U685" i="4"/>
  <c r="Q685" i="4"/>
  <c r="V704" i="4"/>
  <c r="R704" i="4"/>
  <c r="X704" i="4"/>
  <c r="Z704" i="4"/>
  <c r="T704" i="4"/>
  <c r="P704" i="4"/>
  <c r="N709" i="4"/>
  <c r="M709" i="4"/>
  <c r="T711" i="4"/>
  <c r="V711" i="4"/>
  <c r="Z711" i="4"/>
  <c r="X711" i="4"/>
  <c r="R711" i="4"/>
  <c r="P711" i="4"/>
  <c r="Z858" i="4"/>
  <c r="R858" i="4"/>
  <c r="T398" i="4"/>
  <c r="S401" i="4"/>
  <c r="O402" i="4"/>
  <c r="P405" i="4"/>
  <c r="P409" i="4"/>
  <c r="P413" i="4"/>
  <c r="P417" i="4"/>
  <c r="P421" i="4"/>
  <c r="P425" i="4"/>
  <c r="P429" i="4"/>
  <c r="P433" i="4"/>
  <c r="P437" i="4"/>
  <c r="P441" i="4"/>
  <c r="P445" i="4"/>
  <c r="O453" i="4"/>
  <c r="T459" i="4"/>
  <c r="T469" i="4"/>
  <c r="O473" i="4"/>
  <c r="O483" i="4"/>
  <c r="X488" i="4"/>
  <c r="X489" i="4"/>
  <c r="Q496" i="4"/>
  <c r="Y496" i="4"/>
  <c r="O496" i="4"/>
  <c r="W496" i="4"/>
  <c r="U496" i="4"/>
  <c r="V503" i="4"/>
  <c r="T503" i="4"/>
  <c r="R503" i="4"/>
  <c r="Z503" i="4"/>
  <c r="P503" i="4"/>
  <c r="Q506" i="4"/>
  <c r="Y506" i="4"/>
  <c r="O506" i="4"/>
  <c r="V513" i="4"/>
  <c r="T513" i="4"/>
  <c r="R513" i="4"/>
  <c r="Z513" i="4"/>
  <c r="P513" i="4"/>
  <c r="Q516" i="4"/>
  <c r="Y516" i="4"/>
  <c r="O516" i="4"/>
  <c r="W516" i="4"/>
  <c r="U516" i="4"/>
  <c r="V523" i="4"/>
  <c r="T523" i="4"/>
  <c r="R523" i="4"/>
  <c r="Z523" i="4"/>
  <c r="P523" i="4"/>
  <c r="Q526" i="4"/>
  <c r="Y526" i="4"/>
  <c r="O526" i="4"/>
  <c r="W526" i="4"/>
  <c r="U526" i="4"/>
  <c r="X531" i="4"/>
  <c r="V533" i="4"/>
  <c r="T533" i="4"/>
  <c r="R533" i="4"/>
  <c r="Z533" i="4"/>
  <c r="P533" i="4"/>
  <c r="O536" i="4"/>
  <c r="X541" i="4"/>
  <c r="V543" i="4"/>
  <c r="T543" i="4"/>
  <c r="R543" i="4"/>
  <c r="Z543" i="4"/>
  <c r="P543" i="4"/>
  <c r="V553" i="4"/>
  <c r="S555" i="4"/>
  <c r="T557" i="4"/>
  <c r="P557" i="4"/>
  <c r="Z557" i="4"/>
  <c r="U558" i="4"/>
  <c r="T560" i="4"/>
  <c r="R560" i="4"/>
  <c r="P560" i="4"/>
  <c r="Z560" i="4"/>
  <c r="T561" i="4"/>
  <c r="N566" i="4"/>
  <c r="M566" i="4"/>
  <c r="Y575" i="4"/>
  <c r="O575" i="4"/>
  <c r="Q575" i="4"/>
  <c r="W575" i="4"/>
  <c r="V576" i="4"/>
  <c r="R578" i="4"/>
  <c r="R581" i="4"/>
  <c r="Z585" i="4"/>
  <c r="Y595" i="4"/>
  <c r="O595" i="4"/>
  <c r="Q595" i="4"/>
  <c r="W595" i="4"/>
  <c r="V596" i="4"/>
  <c r="R598" i="4"/>
  <c r="R601" i="4"/>
  <c r="Q604" i="4"/>
  <c r="Z605" i="4"/>
  <c r="M617" i="4"/>
  <c r="R640" i="4"/>
  <c r="P640" i="4"/>
  <c r="U644" i="4"/>
  <c r="S644" i="4"/>
  <c r="Q644" i="4"/>
  <c r="Z653" i="4"/>
  <c r="N667" i="4"/>
  <c r="O673" i="4"/>
  <c r="X682" i="4"/>
  <c r="N685" i="4"/>
  <c r="Z713" i="4"/>
  <c r="V723" i="4"/>
  <c r="R723" i="4"/>
  <c r="Z723" i="4"/>
  <c r="X723" i="4"/>
  <c r="T723" i="4"/>
  <c r="W780" i="4"/>
  <c r="Y780" i="4"/>
  <c r="U780" i="4"/>
  <c r="S780" i="4"/>
  <c r="Q780" i="4"/>
  <c r="O780" i="4"/>
  <c r="V937" i="4"/>
  <c r="Z937" i="4"/>
  <c r="X937" i="4"/>
  <c r="T937" i="4"/>
  <c r="R937" i="4"/>
  <c r="P937" i="4"/>
  <c r="T1024" i="4"/>
  <c r="V1024" i="4"/>
  <c r="R1024" i="4"/>
  <c r="P1024" i="4"/>
  <c r="Z1024" i="4"/>
  <c r="X1024" i="4"/>
  <c r="T1034" i="4"/>
  <c r="V1034" i="4"/>
  <c r="R1034" i="4"/>
  <c r="P1034" i="4"/>
  <c r="X1034" i="4"/>
  <c r="Z1034" i="4"/>
  <c r="M400" i="4"/>
  <c r="T401" i="4"/>
  <c r="Q402" i="4"/>
  <c r="M403" i="4"/>
  <c r="W449" i="4"/>
  <c r="Q453" i="4"/>
  <c r="Z455" i="4"/>
  <c r="P455" i="4"/>
  <c r="M456" i="4"/>
  <c r="X458" i="4"/>
  <c r="W459" i="4"/>
  <c r="V465" i="4"/>
  <c r="Z465" i="4"/>
  <c r="P465" i="4"/>
  <c r="M466" i="4"/>
  <c r="X468" i="4"/>
  <c r="W469" i="4"/>
  <c r="Q473" i="4"/>
  <c r="V475" i="4"/>
  <c r="Z475" i="4"/>
  <c r="P475" i="4"/>
  <c r="M476" i="4"/>
  <c r="X478" i="4"/>
  <c r="W479" i="4"/>
  <c r="Q483" i="4"/>
  <c r="V485" i="4"/>
  <c r="Z485" i="4"/>
  <c r="P485" i="4"/>
  <c r="M486" i="4"/>
  <c r="V491" i="4"/>
  <c r="T491" i="4"/>
  <c r="R491" i="4"/>
  <c r="Z491" i="4"/>
  <c r="P491" i="4"/>
  <c r="S492" i="4"/>
  <c r="Z496" i="4"/>
  <c r="P496" i="4"/>
  <c r="V496" i="4"/>
  <c r="U499" i="4"/>
  <c r="Q499" i="4"/>
  <c r="Z506" i="4"/>
  <c r="P506" i="4"/>
  <c r="V506" i="4"/>
  <c r="S510" i="4"/>
  <c r="Y511" i="4"/>
  <c r="Z516" i="4"/>
  <c r="P516" i="4"/>
  <c r="V516" i="4"/>
  <c r="S520" i="4"/>
  <c r="Y521" i="4"/>
  <c r="Z526" i="4"/>
  <c r="P526" i="4"/>
  <c r="V526" i="4"/>
  <c r="U529" i="4"/>
  <c r="Q529" i="4"/>
  <c r="S530" i="4"/>
  <c r="Y531" i="4"/>
  <c r="O533" i="4"/>
  <c r="U539" i="4"/>
  <c r="Q539" i="4"/>
  <c r="S540" i="4"/>
  <c r="Y541" i="4"/>
  <c r="T548" i="4"/>
  <c r="V548" i="4"/>
  <c r="R548" i="4"/>
  <c r="P548" i="4"/>
  <c r="Y551" i="4"/>
  <c r="O551" i="4"/>
  <c r="U551" i="4"/>
  <c r="Q551" i="4"/>
  <c r="T555" i="4"/>
  <c r="M557" i="4"/>
  <c r="Y558" i="4"/>
  <c r="M560" i="4"/>
  <c r="X561" i="4"/>
  <c r="Z562" i="4"/>
  <c r="W568" i="4"/>
  <c r="U568" i="4"/>
  <c r="Q568" i="4"/>
  <c r="R573" i="4"/>
  <c r="R575" i="4"/>
  <c r="P575" i="4"/>
  <c r="X575" i="4"/>
  <c r="V575" i="4"/>
  <c r="Z576" i="4"/>
  <c r="S578" i="4"/>
  <c r="Z579" i="4"/>
  <c r="S581" i="4"/>
  <c r="R584" i="4"/>
  <c r="N586" i="4"/>
  <c r="M586" i="4"/>
  <c r="R593" i="4"/>
  <c r="R595" i="4"/>
  <c r="P595" i="4"/>
  <c r="X595" i="4"/>
  <c r="V595" i="4"/>
  <c r="Z596" i="4"/>
  <c r="S598" i="4"/>
  <c r="Z599" i="4"/>
  <c r="S601" i="4"/>
  <c r="R604" i="4"/>
  <c r="N606" i="4"/>
  <c r="M606" i="4"/>
  <c r="R613" i="4"/>
  <c r="S615" i="4"/>
  <c r="V617" i="4"/>
  <c r="X619" i="4"/>
  <c r="V619" i="4"/>
  <c r="T619" i="4"/>
  <c r="R619" i="4"/>
  <c r="P622" i="4"/>
  <c r="Y626" i="4"/>
  <c r="W626" i="4"/>
  <c r="U626" i="4"/>
  <c r="S626" i="4"/>
  <c r="Q626" i="4"/>
  <c r="Z631" i="4"/>
  <c r="R634" i="4"/>
  <c r="P634" i="4"/>
  <c r="Z634" i="4"/>
  <c r="X634" i="4"/>
  <c r="V634" i="4"/>
  <c r="O640" i="4"/>
  <c r="R644" i="4"/>
  <c r="V644" i="4"/>
  <c r="X644" i="4"/>
  <c r="T644" i="4"/>
  <c r="P644" i="4"/>
  <c r="P648" i="4"/>
  <c r="R654" i="4"/>
  <c r="P654" i="4"/>
  <c r="V654" i="4"/>
  <c r="T654" i="4"/>
  <c r="Z654" i="4"/>
  <c r="Y658" i="4"/>
  <c r="M662" i="4"/>
  <c r="M691" i="4"/>
  <c r="N691" i="4"/>
  <c r="O710" i="4"/>
  <c r="T992" i="4"/>
  <c r="Z992" i="4"/>
  <c r="X992" i="4"/>
  <c r="V992" i="4"/>
  <c r="R992" i="4"/>
  <c r="P992" i="4"/>
  <c r="M246" i="4"/>
  <c r="M248" i="4"/>
  <c r="M250" i="4"/>
  <c r="M252" i="4"/>
  <c r="M254" i="4"/>
  <c r="M256" i="4"/>
  <c r="M258" i="4"/>
  <c r="M260" i="4"/>
  <c r="M262" i="4"/>
  <c r="M264" i="4"/>
  <c r="M266" i="4"/>
  <c r="M268" i="4"/>
  <c r="M270" i="4"/>
  <c r="M272" i="4"/>
  <c r="M274" i="4"/>
  <c r="M276" i="4"/>
  <c r="M278" i="4"/>
  <c r="M280" i="4"/>
  <c r="M282" i="4"/>
  <c r="M284" i="4"/>
  <c r="M286" i="4"/>
  <c r="M288" i="4"/>
  <c r="M290" i="4"/>
  <c r="M292" i="4"/>
  <c r="M294" i="4"/>
  <c r="M296" i="4"/>
  <c r="M298" i="4"/>
  <c r="M300" i="4"/>
  <c r="M301" i="4"/>
  <c r="M303" i="4"/>
  <c r="M305" i="4"/>
  <c r="M307" i="4"/>
  <c r="M309" i="4"/>
  <c r="M311" i="4"/>
  <c r="M313" i="4"/>
  <c r="M315" i="4"/>
  <c r="M317" i="4"/>
  <c r="M319" i="4"/>
  <c r="M321" i="4"/>
  <c r="M323" i="4"/>
  <c r="M325" i="4"/>
  <c r="M327" i="4"/>
  <c r="M329" i="4"/>
  <c r="M331" i="4"/>
  <c r="M333" i="4"/>
  <c r="M335" i="4"/>
  <c r="M337" i="4"/>
  <c r="M339" i="4"/>
  <c r="M341" i="4"/>
  <c r="M343" i="4"/>
  <c r="M345" i="4"/>
  <c r="M347" i="4"/>
  <c r="M349" i="4"/>
  <c r="M351" i="4"/>
  <c r="M353" i="4"/>
  <c r="M355" i="4"/>
  <c r="M357" i="4"/>
  <c r="M359" i="4"/>
  <c r="M361" i="4"/>
  <c r="M363" i="4"/>
  <c r="M365" i="4"/>
  <c r="M367" i="4"/>
  <c r="M369" i="4"/>
  <c r="M371" i="4"/>
  <c r="M373" i="4"/>
  <c r="M375" i="4"/>
  <c r="M377" i="4"/>
  <c r="M379" i="4"/>
  <c r="M381" i="4"/>
  <c r="M383" i="4"/>
  <c r="M385" i="4"/>
  <c r="M387" i="4"/>
  <c r="M389" i="4"/>
  <c r="V398" i="4"/>
  <c r="R405" i="4"/>
  <c r="Y407" i="4"/>
  <c r="R409" i="4"/>
  <c r="Y411" i="4"/>
  <c r="R413" i="4"/>
  <c r="Y415" i="4"/>
  <c r="R417" i="4"/>
  <c r="Y419" i="4"/>
  <c r="R421" i="4"/>
  <c r="R425" i="4"/>
  <c r="R429" i="4"/>
  <c r="Y431" i="4"/>
  <c r="R433" i="4"/>
  <c r="R437" i="4"/>
  <c r="R441" i="4"/>
  <c r="Y443" i="4"/>
  <c r="R445" i="4"/>
  <c r="X449" i="4"/>
  <c r="T451" i="4"/>
  <c r="O455" i="4"/>
  <c r="X459" i="4"/>
  <c r="T461" i="4"/>
  <c r="O465" i="4"/>
  <c r="X469" i="4"/>
  <c r="T471" i="4"/>
  <c r="O475" i="4"/>
  <c r="X479" i="4"/>
  <c r="T481" i="4"/>
  <c r="O485" i="4"/>
  <c r="Q490" i="4"/>
  <c r="Y490" i="4"/>
  <c r="O490" i="4"/>
  <c r="W490" i="4"/>
  <c r="U490" i="4"/>
  <c r="O491" i="4"/>
  <c r="X493" i="4"/>
  <c r="R496" i="4"/>
  <c r="X497" i="4"/>
  <c r="V499" i="4"/>
  <c r="T499" i="4"/>
  <c r="R499" i="4"/>
  <c r="Z499" i="4"/>
  <c r="P499" i="4"/>
  <c r="Q502" i="4"/>
  <c r="Y502" i="4"/>
  <c r="O502" i="4"/>
  <c r="W502" i="4"/>
  <c r="U502" i="4"/>
  <c r="R506" i="4"/>
  <c r="X507" i="4"/>
  <c r="V509" i="4"/>
  <c r="T509" i="4"/>
  <c r="R509" i="4"/>
  <c r="Z509" i="4"/>
  <c r="P509" i="4"/>
  <c r="Q512" i="4"/>
  <c r="Y512" i="4"/>
  <c r="O512" i="4"/>
  <c r="W512" i="4"/>
  <c r="U512" i="4"/>
  <c r="R516" i="4"/>
  <c r="X517" i="4"/>
  <c r="V519" i="4"/>
  <c r="T519" i="4"/>
  <c r="R519" i="4"/>
  <c r="Z519" i="4"/>
  <c r="P519" i="4"/>
  <c r="Q522" i="4"/>
  <c r="Y522" i="4"/>
  <c r="O522" i="4"/>
  <c r="W522" i="4"/>
  <c r="U522" i="4"/>
  <c r="R526" i="4"/>
  <c r="X527" i="4"/>
  <c r="V529" i="4"/>
  <c r="P529" i="4"/>
  <c r="Q532" i="4"/>
  <c r="Y532" i="4"/>
  <c r="O532" i="4"/>
  <c r="W532" i="4"/>
  <c r="U532" i="4"/>
  <c r="S533" i="4"/>
  <c r="X537" i="4"/>
  <c r="V539" i="4"/>
  <c r="T539" i="4"/>
  <c r="R539" i="4"/>
  <c r="Z539" i="4"/>
  <c r="P539" i="4"/>
  <c r="Q542" i="4"/>
  <c r="Y542" i="4"/>
  <c r="O542" i="4"/>
  <c r="W542" i="4"/>
  <c r="U542" i="4"/>
  <c r="M554" i="4"/>
  <c r="U555" i="4"/>
  <c r="R557" i="4"/>
  <c r="N563" i="4"/>
  <c r="M563" i="4"/>
  <c r="X564" i="4"/>
  <c r="T568" i="4"/>
  <c r="V568" i="4"/>
  <c r="R568" i="4"/>
  <c r="P568" i="4"/>
  <c r="M571" i="4"/>
  <c r="V573" i="4"/>
  <c r="S575" i="4"/>
  <c r="T577" i="4"/>
  <c r="P577" i="4"/>
  <c r="Z577" i="4"/>
  <c r="U578" i="4"/>
  <c r="T580" i="4"/>
  <c r="R580" i="4"/>
  <c r="P580" i="4"/>
  <c r="Z580" i="4"/>
  <c r="T581" i="4"/>
  <c r="Z582" i="4"/>
  <c r="W588" i="4"/>
  <c r="U588" i="4"/>
  <c r="Q588" i="4"/>
  <c r="V593" i="4"/>
  <c r="S595" i="4"/>
  <c r="T597" i="4"/>
  <c r="P597" i="4"/>
  <c r="Z597" i="4"/>
  <c r="U598" i="4"/>
  <c r="T600" i="4"/>
  <c r="R600" i="4"/>
  <c r="P600" i="4"/>
  <c r="Z600" i="4"/>
  <c r="T601" i="4"/>
  <c r="Z602" i="4"/>
  <c r="S604" i="4"/>
  <c r="W608" i="4"/>
  <c r="U608" i="4"/>
  <c r="Q608" i="4"/>
  <c r="V613" i="4"/>
  <c r="P619" i="4"/>
  <c r="P621" i="4"/>
  <c r="Z621" i="4"/>
  <c r="X621" i="4"/>
  <c r="V621" i="4"/>
  <c r="O626" i="4"/>
  <c r="M632" i="4"/>
  <c r="N632" i="4"/>
  <c r="O644" i="4"/>
  <c r="M654" i="4"/>
  <c r="Q664" i="4"/>
  <c r="O664" i="4"/>
  <c r="Y664" i="4"/>
  <c r="W664" i="4"/>
  <c r="Y667" i="4"/>
  <c r="R674" i="4"/>
  <c r="P674" i="4"/>
  <c r="V674" i="4"/>
  <c r="T674" i="4"/>
  <c r="O686" i="4"/>
  <c r="Y686" i="4"/>
  <c r="W686" i="4"/>
  <c r="U686" i="4"/>
  <c r="N692" i="4"/>
  <c r="M692" i="4"/>
  <c r="V712" i="4"/>
  <c r="Z712" i="4"/>
  <c r="R712" i="4"/>
  <c r="X712" i="4"/>
  <c r="T712" i="4"/>
  <c r="X725" i="4"/>
  <c r="V725" i="4"/>
  <c r="T725" i="4"/>
  <c r="R725" i="4"/>
  <c r="P725" i="4"/>
  <c r="Z725" i="4"/>
  <c r="V736" i="4"/>
  <c r="X736" i="4"/>
  <c r="T736" i="4"/>
  <c r="R736" i="4"/>
  <c r="P736" i="4"/>
  <c r="Z736" i="4"/>
  <c r="W401" i="4"/>
  <c r="S405" i="4"/>
  <c r="Z407" i="4"/>
  <c r="S409" i="4"/>
  <c r="Z411" i="4"/>
  <c r="S413" i="4"/>
  <c r="Z415" i="4"/>
  <c r="Z419" i="4"/>
  <c r="S421" i="4"/>
  <c r="Z423" i="4"/>
  <c r="S425" i="4"/>
  <c r="Z427" i="4"/>
  <c r="S429" i="4"/>
  <c r="Z431" i="4"/>
  <c r="S433" i="4"/>
  <c r="Z435" i="4"/>
  <c r="S437" i="4"/>
  <c r="Z439" i="4"/>
  <c r="S441" i="4"/>
  <c r="Z443" i="4"/>
  <c r="S445" i="4"/>
  <c r="V447" i="4"/>
  <c r="Z447" i="4"/>
  <c r="P447" i="4"/>
  <c r="Y449" i="4"/>
  <c r="S453" i="4"/>
  <c r="Q455" i="4"/>
  <c r="Y459" i="4"/>
  <c r="Q465" i="4"/>
  <c r="V467" i="4"/>
  <c r="Z467" i="4"/>
  <c r="P467" i="4"/>
  <c r="Y469" i="4"/>
  <c r="S473" i="4"/>
  <c r="Q475" i="4"/>
  <c r="V477" i="4"/>
  <c r="Z477" i="4"/>
  <c r="P477" i="4"/>
  <c r="Y479" i="4"/>
  <c r="S483" i="4"/>
  <c r="Q485" i="4"/>
  <c r="V487" i="4"/>
  <c r="Z487" i="4"/>
  <c r="P487" i="4"/>
  <c r="N490" i="4"/>
  <c r="Q491" i="4"/>
  <c r="V495" i="4"/>
  <c r="T495" i="4"/>
  <c r="R495" i="4"/>
  <c r="Z495" i="4"/>
  <c r="P495" i="4"/>
  <c r="S496" i="4"/>
  <c r="O499" i="4"/>
  <c r="Z502" i="4"/>
  <c r="P502" i="4"/>
  <c r="V502" i="4"/>
  <c r="Q505" i="4"/>
  <c r="S506" i="4"/>
  <c r="Y507" i="4"/>
  <c r="U515" i="4"/>
  <c r="Q515" i="4"/>
  <c r="S516" i="4"/>
  <c r="Y517" i="4"/>
  <c r="O519" i="4"/>
  <c r="Z522" i="4"/>
  <c r="P522" i="4"/>
  <c r="V522" i="4"/>
  <c r="U525" i="4"/>
  <c r="Q525" i="4"/>
  <c r="S526" i="4"/>
  <c r="Y527" i="4"/>
  <c r="O529" i="4"/>
  <c r="X530" i="4"/>
  <c r="Z532" i="4"/>
  <c r="P532" i="4"/>
  <c r="V532" i="4"/>
  <c r="W533" i="4"/>
  <c r="U535" i="4"/>
  <c r="Q535" i="4"/>
  <c r="Y537" i="4"/>
  <c r="O539" i="4"/>
  <c r="X540" i="4"/>
  <c r="Z542" i="4"/>
  <c r="P542" i="4"/>
  <c r="V542" i="4"/>
  <c r="W543" i="4"/>
  <c r="Y545" i="4"/>
  <c r="O545" i="4"/>
  <c r="W545" i="4"/>
  <c r="U545" i="4"/>
  <c r="S545" i="4"/>
  <c r="Q545" i="4"/>
  <c r="S548" i="4"/>
  <c r="S551" i="4"/>
  <c r="Z555" i="4"/>
  <c r="V557" i="4"/>
  <c r="V560" i="4"/>
  <c r="O568" i="4"/>
  <c r="T575" i="4"/>
  <c r="M577" i="4"/>
  <c r="Y578" i="4"/>
  <c r="M580" i="4"/>
  <c r="X581" i="4"/>
  <c r="N583" i="4"/>
  <c r="M583" i="4"/>
  <c r="X584" i="4"/>
  <c r="T588" i="4"/>
  <c r="V588" i="4"/>
  <c r="R588" i="4"/>
  <c r="P588" i="4"/>
  <c r="T595" i="4"/>
  <c r="M597" i="4"/>
  <c r="Y598" i="4"/>
  <c r="M600" i="4"/>
  <c r="X601" i="4"/>
  <c r="N603" i="4"/>
  <c r="M603" i="4"/>
  <c r="X604" i="4"/>
  <c r="T608" i="4"/>
  <c r="V608" i="4"/>
  <c r="R608" i="4"/>
  <c r="P608" i="4"/>
  <c r="U615" i="4"/>
  <c r="X617" i="4"/>
  <c r="R630" i="4"/>
  <c r="Z630" i="4"/>
  <c r="X630" i="4"/>
  <c r="V630" i="4"/>
  <c r="T630" i="4"/>
  <c r="Z635" i="4"/>
  <c r="X640" i="4"/>
  <c r="Y644" i="4"/>
  <c r="Y666" i="4"/>
  <c r="W666" i="4"/>
  <c r="U666" i="4"/>
  <c r="S666" i="4"/>
  <c r="Q666" i="4"/>
  <c r="M674" i="4"/>
  <c r="Q686" i="4"/>
  <c r="N702" i="4"/>
  <c r="M702" i="4"/>
  <c r="P712" i="4"/>
  <c r="U832" i="4"/>
  <c r="Q832" i="4"/>
  <c r="O832" i="4"/>
  <c r="Y832" i="4"/>
  <c r="W832" i="4"/>
  <c r="S832" i="4"/>
  <c r="Z890" i="4"/>
  <c r="P890" i="4"/>
  <c r="V890" i="4"/>
  <c r="X890" i="4"/>
  <c r="T890" i="4"/>
  <c r="R890" i="4"/>
  <c r="M775" i="4"/>
  <c r="N775" i="4"/>
  <c r="R793" i="4"/>
  <c r="P793" i="4"/>
  <c r="Z793" i="4"/>
  <c r="X793" i="4"/>
  <c r="V793" i="4"/>
  <c r="T793" i="4"/>
  <c r="O818" i="4"/>
  <c r="U818" i="4"/>
  <c r="Y818" i="4"/>
  <c r="W818" i="4"/>
  <c r="S818" i="4"/>
  <c r="Q818" i="4"/>
  <c r="Z824" i="4"/>
  <c r="P824" i="4"/>
  <c r="V824" i="4"/>
  <c r="R824" i="4"/>
  <c r="T824" i="4"/>
  <c r="X824" i="4"/>
  <c r="U828" i="4"/>
  <c r="S828" i="4"/>
  <c r="Q828" i="4"/>
  <c r="Y828" i="4"/>
  <c r="W828" i="4"/>
  <c r="Z832" i="4"/>
  <c r="P832" i="4"/>
  <c r="V832" i="4"/>
  <c r="R832" i="4"/>
  <c r="X832" i="4"/>
  <c r="T832" i="4"/>
  <c r="O850" i="4"/>
  <c r="Y850" i="4"/>
  <c r="W850" i="4"/>
  <c r="U850" i="4"/>
  <c r="U869" i="4"/>
  <c r="Q869" i="4"/>
  <c r="S869" i="4"/>
  <c r="O869" i="4"/>
  <c r="W869" i="4"/>
  <c r="Y869" i="4"/>
  <c r="O874" i="4"/>
  <c r="S874" i="4"/>
  <c r="Q874" i="4"/>
  <c r="Y874" i="4"/>
  <c r="W874" i="4"/>
  <c r="U874" i="4"/>
  <c r="Z878" i="4"/>
  <c r="P878" i="4"/>
  <c r="V878" i="4"/>
  <c r="X878" i="4"/>
  <c r="T878" i="4"/>
  <c r="N885" i="4"/>
  <c r="M885" i="4"/>
  <c r="Z922" i="4"/>
  <c r="P922" i="4"/>
  <c r="V922" i="4"/>
  <c r="X922" i="4"/>
  <c r="R922" i="4"/>
  <c r="U935" i="4"/>
  <c r="Q935" i="4"/>
  <c r="Y935" i="4"/>
  <c r="O935" i="4"/>
  <c r="W935" i="4"/>
  <c r="S935" i="4"/>
  <c r="U937" i="4"/>
  <c r="Q937" i="4"/>
  <c r="S937" i="4"/>
  <c r="O937" i="4"/>
  <c r="W937" i="4"/>
  <c r="Y937" i="4"/>
  <c r="X779" i="4"/>
  <c r="Z779" i="4"/>
  <c r="V779" i="4"/>
  <c r="T779" i="4"/>
  <c r="Z790" i="4"/>
  <c r="P790" i="4"/>
  <c r="V790" i="4"/>
  <c r="T790" i="4"/>
  <c r="X790" i="4"/>
  <c r="M793" i="4"/>
  <c r="O806" i="4"/>
  <c r="Y806" i="4"/>
  <c r="Q806" i="4"/>
  <c r="Z828" i="4"/>
  <c r="P828" i="4"/>
  <c r="V828" i="4"/>
  <c r="R828" i="4"/>
  <c r="X828" i="4"/>
  <c r="T828" i="4"/>
  <c r="Z850" i="4"/>
  <c r="P850" i="4"/>
  <c r="V850" i="4"/>
  <c r="X850" i="4"/>
  <c r="R850" i="4"/>
  <c r="T850" i="4"/>
  <c r="X865" i="4"/>
  <c r="V865" i="4"/>
  <c r="Z865" i="4"/>
  <c r="T865" i="4"/>
  <c r="R865" i="4"/>
  <c r="Z869" i="4"/>
  <c r="T869" i="4"/>
  <c r="X869" i="4"/>
  <c r="V869" i="4"/>
  <c r="Z932" i="4"/>
  <c r="P932" i="4"/>
  <c r="V932" i="4"/>
  <c r="R932" i="4"/>
  <c r="X932" i="4"/>
  <c r="T932" i="4"/>
  <c r="N935" i="4"/>
  <c r="N969" i="4"/>
  <c r="M969" i="4"/>
  <c r="W552" i="4"/>
  <c r="W572" i="4"/>
  <c r="Q582" i="4"/>
  <c r="W592" i="4"/>
  <c r="Q602" i="4"/>
  <c r="W612" i="4"/>
  <c r="V618" i="4"/>
  <c r="U621" i="4"/>
  <c r="Q622" i="4"/>
  <c r="X628" i="4"/>
  <c r="Y641" i="4"/>
  <c r="S648" i="4"/>
  <c r="Q653" i="4"/>
  <c r="Z658" i="4"/>
  <c r="R661" i="4"/>
  <c r="W663" i="4"/>
  <c r="O663" i="4"/>
  <c r="Y663" i="4"/>
  <c r="X668" i="4"/>
  <c r="R684" i="4"/>
  <c r="X684" i="4"/>
  <c r="V684" i="4"/>
  <c r="X688" i="4"/>
  <c r="W690" i="4"/>
  <c r="U690" i="4"/>
  <c r="Q690" i="4"/>
  <c r="Y696" i="4"/>
  <c r="V734" i="4"/>
  <c r="R734" i="4"/>
  <c r="Z734" i="4"/>
  <c r="X734" i="4"/>
  <c r="T734" i="4"/>
  <c r="U738" i="4"/>
  <c r="Q738" i="4"/>
  <c r="W738" i="4"/>
  <c r="S738" i="4"/>
  <c r="O738" i="4"/>
  <c r="T741" i="4"/>
  <c r="P741" i="4"/>
  <c r="Z741" i="4"/>
  <c r="U788" i="4"/>
  <c r="W788" i="4"/>
  <c r="Q788" i="4"/>
  <c r="Y788" i="4"/>
  <c r="S788" i="4"/>
  <c r="O788" i="4"/>
  <c r="Z806" i="4"/>
  <c r="P806" i="4"/>
  <c r="V806" i="4"/>
  <c r="X806" i="4"/>
  <c r="T806" i="4"/>
  <c r="R806" i="4"/>
  <c r="R808" i="4"/>
  <c r="X808" i="4"/>
  <c r="Z812" i="4"/>
  <c r="P812" i="4"/>
  <c r="V812" i="4"/>
  <c r="R812" i="4"/>
  <c r="X812" i="4"/>
  <c r="O828" i="4"/>
  <c r="Q850" i="4"/>
  <c r="O862" i="4"/>
  <c r="S862" i="4"/>
  <c r="Q862" i="4"/>
  <c r="Y862" i="4"/>
  <c r="W862" i="4"/>
  <c r="M865" i="4"/>
  <c r="P869" i="4"/>
  <c r="R878" i="4"/>
  <c r="U893" i="4"/>
  <c r="Q893" i="4"/>
  <c r="S893" i="4"/>
  <c r="O893" i="4"/>
  <c r="W893" i="4"/>
  <c r="Y893" i="4"/>
  <c r="T922" i="4"/>
  <c r="V929" i="4"/>
  <c r="X929" i="4"/>
  <c r="T929" i="4"/>
  <c r="R929" i="4"/>
  <c r="P929" i="4"/>
  <c r="Z929" i="4"/>
  <c r="U941" i="4"/>
  <c r="Q941" i="4"/>
  <c r="S941" i="4"/>
  <c r="O941" i="4"/>
  <c r="W941" i="4"/>
  <c r="Y941" i="4"/>
  <c r="Z954" i="4"/>
  <c r="P954" i="4"/>
  <c r="V954" i="4"/>
  <c r="X954" i="4"/>
  <c r="R954" i="4"/>
  <c r="T954" i="4"/>
  <c r="Y549" i="4"/>
  <c r="O549" i="4"/>
  <c r="O569" i="4"/>
  <c r="Y589" i="4"/>
  <c r="Y609" i="4"/>
  <c r="O609" i="4"/>
  <c r="Y628" i="4"/>
  <c r="Y633" i="4"/>
  <c r="Y637" i="4"/>
  <c r="Z641" i="4"/>
  <c r="X646" i="4"/>
  <c r="X651" i="4"/>
  <c r="W659" i="4"/>
  <c r="S659" i="4"/>
  <c r="Y659" i="4"/>
  <c r="Y668" i="4"/>
  <c r="Z675" i="4"/>
  <c r="X675" i="4"/>
  <c r="W683" i="4"/>
  <c r="Q683" i="4"/>
  <c r="O683" i="4"/>
  <c r="R690" i="4"/>
  <c r="V690" i="4"/>
  <c r="O722" i="4"/>
  <c r="U722" i="4"/>
  <c r="Y722" i="4"/>
  <c r="W722" i="4"/>
  <c r="S722" i="4"/>
  <c r="Q724" i="4"/>
  <c r="O724" i="4"/>
  <c r="W724" i="4"/>
  <c r="U724" i="4"/>
  <c r="S724" i="4"/>
  <c r="V738" i="4"/>
  <c r="R738" i="4"/>
  <c r="X738" i="4"/>
  <c r="T738" i="4"/>
  <c r="P738" i="4"/>
  <c r="Q776" i="4"/>
  <c r="Y776" i="4"/>
  <c r="W776" i="4"/>
  <c r="U776" i="4"/>
  <c r="S776" i="4"/>
  <c r="O776" i="4"/>
  <c r="P779" i="4"/>
  <c r="N785" i="4"/>
  <c r="M785" i="4"/>
  <c r="Z788" i="4"/>
  <c r="P788" i="4"/>
  <c r="V788" i="4"/>
  <c r="X788" i="4"/>
  <c r="T788" i="4"/>
  <c r="R788" i="4"/>
  <c r="R790" i="4"/>
  <c r="O794" i="4"/>
  <c r="Q794" i="4"/>
  <c r="W794" i="4"/>
  <c r="Y794" i="4"/>
  <c r="U794" i="4"/>
  <c r="S794" i="4"/>
  <c r="U815" i="4"/>
  <c r="Q815" i="4"/>
  <c r="Y815" i="4"/>
  <c r="W815" i="4"/>
  <c r="S815" i="4"/>
  <c r="U819" i="4"/>
  <c r="Q819" i="4"/>
  <c r="Y819" i="4"/>
  <c r="W819" i="4"/>
  <c r="O819" i="4"/>
  <c r="S819" i="4"/>
  <c r="Z844" i="4"/>
  <c r="P844" i="4"/>
  <c r="V844" i="4"/>
  <c r="R844" i="4"/>
  <c r="T844" i="4"/>
  <c r="X844" i="4"/>
  <c r="S850" i="4"/>
  <c r="U853" i="4"/>
  <c r="Q853" i="4"/>
  <c r="S853" i="4"/>
  <c r="O853" i="4"/>
  <c r="Y853" i="4"/>
  <c r="W853" i="4"/>
  <c r="U857" i="4"/>
  <c r="Q857" i="4"/>
  <c r="S857" i="4"/>
  <c r="O857" i="4"/>
  <c r="W857" i="4"/>
  <c r="Y857" i="4"/>
  <c r="Z862" i="4"/>
  <c r="P862" i="4"/>
  <c r="V862" i="4"/>
  <c r="X862" i="4"/>
  <c r="R862" i="4"/>
  <c r="P865" i="4"/>
  <c r="R869" i="4"/>
  <c r="V893" i="4"/>
  <c r="T893" i="4"/>
  <c r="Z893" i="4"/>
  <c r="X893" i="4"/>
  <c r="U909" i="4"/>
  <c r="Q909" i="4"/>
  <c r="S909" i="4"/>
  <c r="O909" i="4"/>
  <c r="W909" i="4"/>
  <c r="Y909" i="4"/>
  <c r="Q929" i="4"/>
  <c r="V941" i="4"/>
  <c r="X941" i="4"/>
  <c r="T941" i="4"/>
  <c r="R941" i="4"/>
  <c r="P941" i="4"/>
  <c r="Z549" i="4"/>
  <c r="Y552" i="4"/>
  <c r="Z569" i="4"/>
  <c r="Y572" i="4"/>
  <c r="Z589" i="4"/>
  <c r="Y592" i="4"/>
  <c r="Z609" i="4"/>
  <c r="Y612" i="4"/>
  <c r="X615" i="4"/>
  <c r="X618" i="4"/>
  <c r="Z628" i="4"/>
  <c r="N633" i="4"/>
  <c r="N637" i="4"/>
  <c r="M646" i="4"/>
  <c r="Z646" i="4"/>
  <c r="W651" i="4"/>
  <c r="N659" i="4"/>
  <c r="P663" i="4"/>
  <c r="Z668" i="4"/>
  <c r="Y677" i="4"/>
  <c r="N683" i="4"/>
  <c r="M689" i="4"/>
  <c r="N689" i="4"/>
  <c r="V708" i="4"/>
  <c r="X708" i="4"/>
  <c r="T708" i="4"/>
  <c r="V722" i="4"/>
  <c r="Z722" i="4"/>
  <c r="T722" i="4"/>
  <c r="X722" i="4"/>
  <c r="R722" i="4"/>
  <c r="N727" i="4"/>
  <c r="M727" i="4"/>
  <c r="R779" i="4"/>
  <c r="M799" i="4"/>
  <c r="N799" i="4"/>
  <c r="V807" i="4"/>
  <c r="Z807" i="4"/>
  <c r="X807" i="4"/>
  <c r="T807" i="4"/>
  <c r="N815" i="4"/>
  <c r="N819" i="4"/>
  <c r="U837" i="4"/>
  <c r="Q837" i="4"/>
  <c r="S837" i="4"/>
  <c r="O837" i="4"/>
  <c r="Y837" i="4"/>
  <c r="W837" i="4"/>
  <c r="X853" i="4"/>
  <c r="R853" i="4"/>
  <c r="Z853" i="4"/>
  <c r="V853" i="4"/>
  <c r="T853" i="4"/>
  <c r="V857" i="4"/>
  <c r="Z857" i="4"/>
  <c r="X857" i="4"/>
  <c r="T857" i="4"/>
  <c r="T862" i="4"/>
  <c r="Z868" i="4"/>
  <c r="P868" i="4"/>
  <c r="V868" i="4"/>
  <c r="R868" i="4"/>
  <c r="X868" i="4"/>
  <c r="T868" i="4"/>
  <c r="P893" i="4"/>
  <c r="Q897" i="4"/>
  <c r="V899" i="4"/>
  <c r="P899" i="4"/>
  <c r="V909" i="4"/>
  <c r="Z909" i="4"/>
  <c r="P909" i="4"/>
  <c r="X909" i="4"/>
  <c r="T909" i="4"/>
  <c r="R909" i="4"/>
  <c r="Y929" i="4"/>
  <c r="Z941" i="4"/>
  <c r="U947" i="4"/>
  <c r="Q947" i="4"/>
  <c r="Y947" i="4"/>
  <c r="O947" i="4"/>
  <c r="W947" i="4"/>
  <c r="S947" i="4"/>
  <c r="M963" i="4"/>
  <c r="N963" i="4"/>
  <c r="V965" i="4"/>
  <c r="Z965" i="4"/>
  <c r="X965" i="4"/>
  <c r="T965" i="4"/>
  <c r="R965" i="4"/>
  <c r="T1008" i="4"/>
  <c r="X1008" i="4"/>
  <c r="V1008" i="4"/>
  <c r="R1008" i="4"/>
  <c r="Z1008" i="4"/>
  <c r="P1008" i="4"/>
  <c r="Y621" i="4"/>
  <c r="O621" i="4"/>
  <c r="R624" i="4"/>
  <c r="V624" i="4"/>
  <c r="Z624" i="4"/>
  <c r="M629" i="4"/>
  <c r="N629" i="4"/>
  <c r="W647" i="4"/>
  <c r="U647" i="4"/>
  <c r="Y647" i="4"/>
  <c r="R664" i="4"/>
  <c r="V664" i="4"/>
  <c r="Z664" i="4"/>
  <c r="M669" i="4"/>
  <c r="N669" i="4"/>
  <c r="R676" i="4"/>
  <c r="V676" i="4"/>
  <c r="T676" i="4"/>
  <c r="U682" i="4"/>
  <c r="S682" i="4"/>
  <c r="O682" i="4"/>
  <c r="R688" i="4"/>
  <c r="T688" i="4"/>
  <c r="S694" i="4"/>
  <c r="Q694" i="4"/>
  <c r="R697" i="4"/>
  <c r="P697" i="4"/>
  <c r="W699" i="4"/>
  <c r="U699" i="4"/>
  <c r="S699" i="4"/>
  <c r="Q700" i="4"/>
  <c r="O700" i="4"/>
  <c r="N707" i="4"/>
  <c r="M707" i="4"/>
  <c r="Q713" i="4"/>
  <c r="Q733" i="4"/>
  <c r="W733" i="4"/>
  <c r="U733" i="4"/>
  <c r="Y733" i="4"/>
  <c r="S733" i="4"/>
  <c r="Q735" i="4"/>
  <c r="O735" i="4"/>
  <c r="Y735" i="4"/>
  <c r="W735" i="4"/>
  <c r="U735" i="4"/>
  <c r="Z738" i="4"/>
  <c r="Q777" i="4"/>
  <c r="W777" i="4"/>
  <c r="O777" i="4"/>
  <c r="Y777" i="4"/>
  <c r="U777" i="4"/>
  <c r="U789" i="4"/>
  <c r="Q789" i="4"/>
  <c r="S789" i="4"/>
  <c r="W789" i="4"/>
  <c r="O789" i="4"/>
  <c r="Y789" i="4"/>
  <c r="U805" i="4"/>
  <c r="Q805" i="4"/>
  <c r="S805" i="4"/>
  <c r="O805" i="4"/>
  <c r="W805" i="4"/>
  <c r="O815" i="4"/>
  <c r="M823" i="4"/>
  <c r="N823" i="4"/>
  <c r="T829" i="4"/>
  <c r="R829" i="4"/>
  <c r="Z829" i="4"/>
  <c r="X829" i="4"/>
  <c r="P853" i="4"/>
  <c r="P857" i="4"/>
  <c r="U889" i="4"/>
  <c r="Q889" i="4"/>
  <c r="S889" i="4"/>
  <c r="O889" i="4"/>
  <c r="W889" i="4"/>
  <c r="Y889" i="4"/>
  <c r="R893" i="4"/>
  <c r="R899" i="4"/>
  <c r="V913" i="4"/>
  <c r="T913" i="4"/>
  <c r="R913" i="4"/>
  <c r="Z913" i="4"/>
  <c r="U915" i="4"/>
  <c r="Q915" i="4"/>
  <c r="Y915" i="4"/>
  <c r="O915" i="4"/>
  <c r="S915" i="4"/>
  <c r="W915" i="4"/>
  <c r="N947" i="4"/>
  <c r="P965" i="4"/>
  <c r="Y1003" i="4"/>
  <c r="O1003" i="4"/>
  <c r="W1003" i="4"/>
  <c r="U1003" i="4"/>
  <c r="S1003" i="4"/>
  <c r="Q1003" i="4"/>
  <c r="Q549" i="4"/>
  <c r="P552" i="4"/>
  <c r="Q569" i="4"/>
  <c r="Q589" i="4"/>
  <c r="P592" i="4"/>
  <c r="Q609" i="4"/>
  <c r="P612" i="4"/>
  <c r="Z618" i="4"/>
  <c r="Y625" i="4"/>
  <c r="P628" i="4"/>
  <c r="M634" i="4"/>
  <c r="Q637" i="4"/>
  <c r="Y638" i="4"/>
  <c r="P646" i="4"/>
  <c r="N647" i="4"/>
  <c r="Y652" i="4"/>
  <c r="M656" i="4"/>
  <c r="M660" i="4"/>
  <c r="R663" i="4"/>
  <c r="Y665" i="4"/>
  <c r="P668" i="4"/>
  <c r="N677" i="4"/>
  <c r="S683" i="4"/>
  <c r="M688" i="4"/>
  <c r="W693" i="4"/>
  <c r="U693" i="4"/>
  <c r="Q693" i="4"/>
  <c r="N694" i="4"/>
  <c r="N699" i="4"/>
  <c r="P700" i="4"/>
  <c r="Z700" i="4"/>
  <c r="P708" i="4"/>
  <c r="V721" i="4"/>
  <c r="Q722" i="4"/>
  <c r="N735" i="4"/>
  <c r="R739" i="4"/>
  <c r="Z739" i="4"/>
  <c r="V739" i="4"/>
  <c r="T739" i="4"/>
  <c r="P739" i="4"/>
  <c r="N777" i="4"/>
  <c r="P807" i="4"/>
  <c r="X813" i="4"/>
  <c r="R813" i="4"/>
  <c r="T813" i="4"/>
  <c r="P813" i="4"/>
  <c r="V827" i="4"/>
  <c r="R827" i="4"/>
  <c r="Z827" i="4"/>
  <c r="X827" i="4"/>
  <c r="T827" i="4"/>
  <c r="P827" i="4"/>
  <c r="P829" i="4"/>
  <c r="M835" i="4"/>
  <c r="N835" i="4"/>
  <c r="R857" i="4"/>
  <c r="U877" i="4"/>
  <c r="Q877" i="4"/>
  <c r="S877" i="4"/>
  <c r="O877" i="4"/>
  <c r="W877" i="4"/>
  <c r="Y877" i="4"/>
  <c r="M881" i="4"/>
  <c r="T889" i="4"/>
  <c r="R889" i="4"/>
  <c r="Z889" i="4"/>
  <c r="X889" i="4"/>
  <c r="V889" i="4"/>
  <c r="P889" i="4"/>
  <c r="Z892" i="4"/>
  <c r="P892" i="4"/>
  <c r="V892" i="4"/>
  <c r="R892" i="4"/>
  <c r="X892" i="4"/>
  <c r="T892" i="4"/>
  <c r="U903" i="4"/>
  <c r="Q903" i="4"/>
  <c r="Y903" i="4"/>
  <c r="O903" i="4"/>
  <c r="W903" i="4"/>
  <c r="P913" i="4"/>
  <c r="N915" i="4"/>
  <c r="M921" i="4"/>
  <c r="S942" i="4"/>
  <c r="N957" i="4"/>
  <c r="M957" i="4"/>
  <c r="N1108" i="4"/>
  <c r="M1108" i="4"/>
  <c r="M553" i="4"/>
  <c r="M556" i="4"/>
  <c r="M573" i="4"/>
  <c r="M576" i="4"/>
  <c r="M593" i="4"/>
  <c r="M596" i="4"/>
  <c r="M613" i="4"/>
  <c r="M616" i="4"/>
  <c r="P618" i="4"/>
  <c r="N625" i="4"/>
  <c r="S628" i="4"/>
  <c r="M630" i="4"/>
  <c r="Q633" i="4"/>
  <c r="Z638" i="4"/>
  <c r="R641" i="4"/>
  <c r="W643" i="4"/>
  <c r="O643" i="4"/>
  <c r="Y643" i="4"/>
  <c r="O647" i="4"/>
  <c r="N652" i="4"/>
  <c r="T658" i="4"/>
  <c r="Q659" i="4"/>
  <c r="Y661" i="4"/>
  <c r="S663" i="4"/>
  <c r="P664" i="4"/>
  <c r="N665" i="4"/>
  <c r="S668" i="4"/>
  <c r="M670" i="4"/>
  <c r="R675" i="4"/>
  <c r="P676" i="4"/>
  <c r="O677" i="4"/>
  <c r="Y678" i="4"/>
  <c r="W678" i="4"/>
  <c r="X687" i="4"/>
  <c r="V687" i="4"/>
  <c r="R687" i="4"/>
  <c r="T690" i="4"/>
  <c r="N693" i="4"/>
  <c r="O694" i="4"/>
  <c r="O696" i="4"/>
  <c r="O699" i="4"/>
  <c r="R708" i="4"/>
  <c r="O733" i="4"/>
  <c r="M739" i="4"/>
  <c r="S777" i="4"/>
  <c r="Z787" i="4"/>
  <c r="X787" i="4"/>
  <c r="V787" i="4"/>
  <c r="T787" i="4"/>
  <c r="R787" i="4"/>
  <c r="P787" i="4"/>
  <c r="R807" i="4"/>
  <c r="U811" i="4"/>
  <c r="Q811" i="4"/>
  <c r="Y811" i="4"/>
  <c r="W811" i="4"/>
  <c r="S811" i="4"/>
  <c r="V813" i="4"/>
  <c r="V829" i="4"/>
  <c r="M831" i="4"/>
  <c r="N831" i="4"/>
  <c r="W849" i="4"/>
  <c r="P873" i="4"/>
  <c r="Z873" i="4"/>
  <c r="X873" i="4"/>
  <c r="V873" i="4"/>
  <c r="T873" i="4"/>
  <c r="R873" i="4"/>
  <c r="N877" i="4"/>
  <c r="N903" i="4"/>
  <c r="X913" i="4"/>
  <c r="Z924" i="4"/>
  <c r="P924" i="4"/>
  <c r="V924" i="4"/>
  <c r="R924" i="4"/>
  <c r="X924" i="4"/>
  <c r="T924" i="4"/>
  <c r="S549" i="4"/>
  <c r="R552" i="4"/>
  <c r="Y559" i="4"/>
  <c r="O559" i="4"/>
  <c r="S569" i="4"/>
  <c r="Y579" i="4"/>
  <c r="O579" i="4"/>
  <c r="S589" i="4"/>
  <c r="R592" i="4"/>
  <c r="Y599" i="4"/>
  <c r="O599" i="4"/>
  <c r="S609" i="4"/>
  <c r="R612" i="4"/>
  <c r="Q621" i="4"/>
  <c r="O625" i="4"/>
  <c r="X626" i="4"/>
  <c r="T628" i="4"/>
  <c r="S637" i="4"/>
  <c r="S639" i="4"/>
  <c r="Y639" i="4"/>
  <c r="Y648" i="4"/>
  <c r="Y653" i="4"/>
  <c r="Y657" i="4"/>
  <c r="Z661" i="4"/>
  <c r="T663" i="4"/>
  <c r="O665" i="4"/>
  <c r="X666" i="4"/>
  <c r="T668" i="4"/>
  <c r="S671" i="4"/>
  <c r="Q671" i="4"/>
  <c r="Q677" i="4"/>
  <c r="W679" i="4"/>
  <c r="U679" i="4"/>
  <c r="S679" i="4"/>
  <c r="Q680" i="4"/>
  <c r="O680" i="4"/>
  <c r="W680" i="4"/>
  <c r="Q682" i="4"/>
  <c r="U683" i="4"/>
  <c r="R686" i="4"/>
  <c r="P686" i="4"/>
  <c r="Z686" i="4"/>
  <c r="V686" i="4"/>
  <c r="P688" i="4"/>
  <c r="X690" i="4"/>
  <c r="O693" i="4"/>
  <c r="T697" i="4"/>
  <c r="Q699" i="4"/>
  <c r="T700" i="4"/>
  <c r="V705" i="4"/>
  <c r="T705" i="4"/>
  <c r="P705" i="4"/>
  <c r="V706" i="4"/>
  <c r="T706" i="4"/>
  <c r="R706" i="4"/>
  <c r="P706" i="4"/>
  <c r="O712" i="4"/>
  <c r="W712" i="4"/>
  <c r="U712" i="4"/>
  <c r="S713" i="4"/>
  <c r="R719" i="4"/>
  <c r="T719" i="4"/>
  <c r="Z719" i="4"/>
  <c r="X719" i="4"/>
  <c r="Q723" i="4"/>
  <c r="S723" i="4"/>
  <c r="Y723" i="4"/>
  <c r="W723" i="4"/>
  <c r="U723" i="4"/>
  <c r="O726" i="4"/>
  <c r="V732" i="4"/>
  <c r="Z732" i="4"/>
  <c r="X732" i="4"/>
  <c r="T732" i="4"/>
  <c r="P733" i="4"/>
  <c r="S735" i="4"/>
  <c r="X739" i="4"/>
  <c r="N811" i="4"/>
  <c r="U836" i="4"/>
  <c r="O836" i="4"/>
  <c r="Y836" i="4"/>
  <c r="W836" i="4"/>
  <c r="S836" i="4"/>
  <c r="Z849" i="4"/>
  <c r="T849" i="4"/>
  <c r="X849" i="4"/>
  <c r="V849" i="4"/>
  <c r="R849" i="4"/>
  <c r="P849" i="4"/>
  <c r="Z854" i="4"/>
  <c r="P854" i="4"/>
  <c r="V854" i="4"/>
  <c r="X854" i="4"/>
  <c r="Z856" i="4"/>
  <c r="P856" i="4"/>
  <c r="V856" i="4"/>
  <c r="R856" i="4"/>
  <c r="X856" i="4"/>
  <c r="T856" i="4"/>
  <c r="M873" i="4"/>
  <c r="Z896" i="4"/>
  <c r="P896" i="4"/>
  <c r="V896" i="4"/>
  <c r="R896" i="4"/>
  <c r="X896" i="4"/>
  <c r="T896" i="4"/>
  <c r="S903" i="4"/>
  <c r="U905" i="4"/>
  <c r="Q905" i="4"/>
  <c r="S905" i="4"/>
  <c r="O905" i="4"/>
  <c r="W905" i="4"/>
  <c r="Y905" i="4"/>
  <c r="Y926" i="4"/>
  <c r="W926" i="4"/>
  <c r="N1030" i="4"/>
  <c r="M1030" i="4"/>
  <c r="O975" i="4"/>
  <c r="Q975" i="4"/>
  <c r="Y975" i="4"/>
  <c r="W975" i="4"/>
  <c r="N989" i="4"/>
  <c r="M989" i="4"/>
  <c r="S681" i="4"/>
  <c r="T695" i="4"/>
  <c r="S701" i="4"/>
  <c r="Y706" i="4"/>
  <c r="V726" i="4"/>
  <c r="T726" i="4"/>
  <c r="U728" i="4"/>
  <c r="O728" i="4"/>
  <c r="V740" i="4"/>
  <c r="X740" i="4"/>
  <c r="Z740" i="4"/>
  <c r="U750" i="4"/>
  <c r="U760" i="4"/>
  <c r="Y764" i="4"/>
  <c r="Y770" i="4"/>
  <c r="U774" i="4"/>
  <c r="O774" i="4"/>
  <c r="Z786" i="4"/>
  <c r="P786" i="4"/>
  <c r="V786" i="4"/>
  <c r="T786" i="4"/>
  <c r="P797" i="4"/>
  <c r="X797" i="4"/>
  <c r="O814" i="4"/>
  <c r="W814" i="4"/>
  <c r="U814" i="4"/>
  <c r="Q814" i="4"/>
  <c r="N841" i="4"/>
  <c r="M841" i="4"/>
  <c r="Z842" i="4"/>
  <c r="P842" i="4"/>
  <c r="V842" i="4"/>
  <c r="X842" i="4"/>
  <c r="T842" i="4"/>
  <c r="U848" i="4"/>
  <c r="Y848" i="4"/>
  <c r="S848" i="4"/>
  <c r="U852" i="4"/>
  <c r="U855" i="4"/>
  <c r="Q855" i="4"/>
  <c r="Y855" i="4"/>
  <c r="S855" i="4"/>
  <c r="Z880" i="4"/>
  <c r="P880" i="4"/>
  <c r="V880" i="4"/>
  <c r="R880" i="4"/>
  <c r="X880" i="4"/>
  <c r="Z884" i="4"/>
  <c r="P884" i="4"/>
  <c r="V884" i="4"/>
  <c r="R884" i="4"/>
  <c r="T884" i="4"/>
  <c r="Z888" i="4"/>
  <c r="P888" i="4"/>
  <c r="V888" i="4"/>
  <c r="R888" i="4"/>
  <c r="V905" i="4"/>
  <c r="X905" i="4"/>
  <c r="O930" i="4"/>
  <c r="S930" i="4"/>
  <c r="Y930" i="4"/>
  <c r="W930" i="4"/>
  <c r="U930" i="4"/>
  <c r="Q930" i="4"/>
  <c r="Z942" i="4"/>
  <c r="P942" i="4"/>
  <c r="V942" i="4"/>
  <c r="X942" i="4"/>
  <c r="R942" i="4"/>
  <c r="T942" i="4"/>
  <c r="V949" i="4"/>
  <c r="Z949" i="4"/>
  <c r="P949" i="4"/>
  <c r="O958" i="4"/>
  <c r="S958" i="4"/>
  <c r="Z964" i="4"/>
  <c r="P964" i="4"/>
  <c r="V964" i="4"/>
  <c r="R964" i="4"/>
  <c r="X964" i="4"/>
  <c r="T964" i="4"/>
  <c r="S966" i="4"/>
  <c r="Z975" i="4"/>
  <c r="V975" i="4"/>
  <c r="X975" i="4"/>
  <c r="T975" i="4"/>
  <c r="R975" i="4"/>
  <c r="S994" i="4"/>
  <c r="U994" i="4"/>
  <c r="Q994" i="4"/>
  <c r="O994" i="4"/>
  <c r="W994" i="4"/>
  <c r="T996" i="4"/>
  <c r="P996" i="4"/>
  <c r="Z996" i="4"/>
  <c r="X996" i="4"/>
  <c r="R996" i="4"/>
  <c r="V996" i="4"/>
  <c r="T1014" i="4"/>
  <c r="V1014" i="4"/>
  <c r="R1014" i="4"/>
  <c r="P1014" i="4"/>
  <c r="Z1014" i="4"/>
  <c r="X1014" i="4"/>
  <c r="V714" i="4"/>
  <c r="X714" i="4"/>
  <c r="Q715" i="4"/>
  <c r="U715" i="4"/>
  <c r="Q729" i="4"/>
  <c r="W729" i="4"/>
  <c r="Y766" i="4"/>
  <c r="Q769" i="4"/>
  <c r="W769" i="4"/>
  <c r="S769" i="4"/>
  <c r="M771" i="4"/>
  <c r="N771" i="4"/>
  <c r="Q773" i="4"/>
  <c r="W773" i="4"/>
  <c r="Y773" i="4"/>
  <c r="S773" i="4"/>
  <c r="U797" i="4"/>
  <c r="Q797" i="4"/>
  <c r="S797" i="4"/>
  <c r="O797" i="4"/>
  <c r="O810" i="4"/>
  <c r="Y810" i="4"/>
  <c r="W810" i="4"/>
  <c r="U817" i="4"/>
  <c r="Q817" i="4"/>
  <c r="S817" i="4"/>
  <c r="O817" i="4"/>
  <c r="W817" i="4"/>
  <c r="Z822" i="4"/>
  <c r="P822" i="4"/>
  <c r="V822" i="4"/>
  <c r="X822" i="4"/>
  <c r="T822" i="4"/>
  <c r="O826" i="4"/>
  <c r="S826" i="4"/>
  <c r="V847" i="4"/>
  <c r="Z847" i="4"/>
  <c r="Z848" i="4"/>
  <c r="Z852" i="4"/>
  <c r="P852" i="4"/>
  <c r="V852" i="4"/>
  <c r="R852" i="4"/>
  <c r="X852" i="4"/>
  <c r="Z864" i="4"/>
  <c r="P864" i="4"/>
  <c r="V864" i="4"/>
  <c r="R864" i="4"/>
  <c r="U867" i="4"/>
  <c r="Q867" i="4"/>
  <c r="Y867" i="4"/>
  <c r="Z876" i="4"/>
  <c r="P876" i="4"/>
  <c r="V876" i="4"/>
  <c r="R876" i="4"/>
  <c r="V883" i="4"/>
  <c r="U895" i="4"/>
  <c r="Q895" i="4"/>
  <c r="Y895" i="4"/>
  <c r="O895" i="4"/>
  <c r="S895" i="4"/>
  <c r="O902" i="4"/>
  <c r="S902" i="4"/>
  <c r="U902" i="4"/>
  <c r="N917" i="4"/>
  <c r="M917" i="4"/>
  <c r="M923" i="4"/>
  <c r="N923" i="4"/>
  <c r="Z930" i="4"/>
  <c r="P930" i="4"/>
  <c r="V930" i="4"/>
  <c r="X930" i="4"/>
  <c r="R930" i="4"/>
  <c r="T930" i="4"/>
  <c r="Q970" i="4"/>
  <c r="W970" i="4"/>
  <c r="O970" i="4"/>
  <c r="Y970" i="4"/>
  <c r="S970" i="4"/>
  <c r="U970" i="4"/>
  <c r="N990" i="4"/>
  <c r="M990" i="4"/>
  <c r="T994" i="4"/>
  <c r="V994" i="4"/>
  <c r="R994" i="4"/>
  <c r="P994" i="4"/>
  <c r="Z994" i="4"/>
  <c r="X994" i="4"/>
  <c r="S1014" i="4"/>
  <c r="U1014" i="4"/>
  <c r="Q1014" i="4"/>
  <c r="O1014" i="4"/>
  <c r="W1014" i="4"/>
  <c r="N715" i="4"/>
  <c r="S716" i="4"/>
  <c r="Q716" i="4"/>
  <c r="N717" i="4"/>
  <c r="M717" i="4"/>
  <c r="R729" i="4"/>
  <c r="X729" i="4"/>
  <c r="M741" i="4"/>
  <c r="N743" i="4"/>
  <c r="M743" i="4"/>
  <c r="U744" i="4"/>
  <c r="Q745" i="4"/>
  <c r="S745" i="4"/>
  <c r="Q763" i="4"/>
  <c r="W763" i="4"/>
  <c r="Q767" i="4"/>
  <c r="W767" i="4"/>
  <c r="U767" i="4"/>
  <c r="U768" i="4"/>
  <c r="S768" i="4"/>
  <c r="N769" i="4"/>
  <c r="V772" i="4"/>
  <c r="R772" i="4"/>
  <c r="T772" i="4"/>
  <c r="Z772" i="4"/>
  <c r="N773" i="4"/>
  <c r="U784" i="4"/>
  <c r="Q784" i="4"/>
  <c r="O784" i="4"/>
  <c r="U792" i="4"/>
  <c r="Q792" i="4"/>
  <c r="O792" i="4"/>
  <c r="Y792" i="4"/>
  <c r="Z804" i="4"/>
  <c r="P804" i="4"/>
  <c r="V804" i="4"/>
  <c r="R804" i="4"/>
  <c r="T804" i="4"/>
  <c r="Z810" i="4"/>
  <c r="P810" i="4"/>
  <c r="V810" i="4"/>
  <c r="X810" i="4"/>
  <c r="R810" i="4"/>
  <c r="M813" i="4"/>
  <c r="M821" i="4"/>
  <c r="U825" i="4"/>
  <c r="Q825" i="4"/>
  <c r="S825" i="4"/>
  <c r="O825" i="4"/>
  <c r="Z826" i="4"/>
  <c r="P826" i="4"/>
  <c r="V826" i="4"/>
  <c r="X826" i="4"/>
  <c r="R826" i="4"/>
  <c r="U851" i="4"/>
  <c r="Q851" i="4"/>
  <c r="Y851" i="4"/>
  <c r="N867" i="4"/>
  <c r="U875" i="4"/>
  <c r="Q875" i="4"/>
  <c r="Y875" i="4"/>
  <c r="S875" i="4"/>
  <c r="U879" i="4"/>
  <c r="Q879" i="4"/>
  <c r="Y879" i="4"/>
  <c r="W879" i="4"/>
  <c r="O879" i="4"/>
  <c r="U887" i="4"/>
  <c r="Q887" i="4"/>
  <c r="Y887" i="4"/>
  <c r="O887" i="4"/>
  <c r="M891" i="4"/>
  <c r="N891" i="4"/>
  <c r="N895" i="4"/>
  <c r="O898" i="4"/>
  <c r="S898" i="4"/>
  <c r="Y898" i="4"/>
  <c r="Q898" i="4"/>
  <c r="Z902" i="4"/>
  <c r="P902" i="4"/>
  <c r="V902" i="4"/>
  <c r="X902" i="4"/>
  <c r="R902" i="4"/>
  <c r="T902" i="4"/>
  <c r="T908" i="4"/>
  <c r="M931" i="4"/>
  <c r="N931" i="4"/>
  <c r="Z970" i="4"/>
  <c r="P970" i="4"/>
  <c r="T970" i="4"/>
  <c r="X970" i="4"/>
  <c r="V970" i="4"/>
  <c r="R970" i="4"/>
  <c r="O976" i="4"/>
  <c r="Q976" i="4"/>
  <c r="W976" i="4"/>
  <c r="Y1039" i="4"/>
  <c r="O1039" i="4"/>
  <c r="U1039" i="4"/>
  <c r="S1039" i="4"/>
  <c r="Q1039" i="4"/>
  <c r="W1039" i="4"/>
  <c r="U687" i="4"/>
  <c r="X695" i="4"/>
  <c r="W698" i="4"/>
  <c r="W704" i="4"/>
  <c r="P714" i="4"/>
  <c r="O715" i="4"/>
  <c r="V718" i="4"/>
  <c r="X718" i="4"/>
  <c r="M719" i="4"/>
  <c r="Q728" i="4"/>
  <c r="O729" i="4"/>
  <c r="V730" i="4"/>
  <c r="X730" i="4"/>
  <c r="R730" i="4"/>
  <c r="O742" i="4"/>
  <c r="Q742" i="4"/>
  <c r="N745" i="4"/>
  <c r="O746" i="4"/>
  <c r="Q747" i="4"/>
  <c r="O747" i="4"/>
  <c r="Y747" i="4"/>
  <c r="U748" i="4"/>
  <c r="W748" i="4"/>
  <c r="Y750" i="4"/>
  <c r="Y754" i="4"/>
  <c r="Q757" i="4"/>
  <c r="W757" i="4"/>
  <c r="O757" i="4"/>
  <c r="Q761" i="4"/>
  <c r="W761" i="4"/>
  <c r="U761" i="4"/>
  <c r="S762" i="4"/>
  <c r="Q762" i="4"/>
  <c r="N763" i="4"/>
  <c r="N767" i="4"/>
  <c r="V768" i="4"/>
  <c r="R768" i="4"/>
  <c r="T768" i="4"/>
  <c r="O769" i="4"/>
  <c r="O773" i="4"/>
  <c r="Q774" i="4"/>
  <c r="Z784" i="4"/>
  <c r="P784" i="4"/>
  <c r="V784" i="4"/>
  <c r="X784" i="4"/>
  <c r="Z792" i="4"/>
  <c r="P792" i="4"/>
  <c r="V792" i="4"/>
  <c r="R792" i="4"/>
  <c r="T797" i="4"/>
  <c r="T805" i="4"/>
  <c r="U809" i="4"/>
  <c r="Q809" i="4"/>
  <c r="S809" i="4"/>
  <c r="O809" i="4"/>
  <c r="Y809" i="4"/>
  <c r="Q810" i="4"/>
  <c r="S814" i="4"/>
  <c r="P821" i="4"/>
  <c r="R822" i="4"/>
  <c r="N825" i="4"/>
  <c r="Q826" i="4"/>
  <c r="O830" i="4"/>
  <c r="Q830" i="4"/>
  <c r="Y830" i="4"/>
  <c r="M839" i="4"/>
  <c r="N839" i="4"/>
  <c r="O846" i="4"/>
  <c r="Y846" i="4"/>
  <c r="S846" i="4"/>
  <c r="P847" i="4"/>
  <c r="Q848" i="4"/>
  <c r="N851" i="4"/>
  <c r="S852" i="4"/>
  <c r="M859" i="4"/>
  <c r="N859" i="4"/>
  <c r="V863" i="4"/>
  <c r="P863" i="4"/>
  <c r="T863" i="4"/>
  <c r="O867" i="4"/>
  <c r="N875" i="4"/>
  <c r="N879" i="4"/>
  <c r="N887" i="4"/>
  <c r="Z898" i="4"/>
  <c r="P898" i="4"/>
  <c r="V898" i="4"/>
  <c r="X898" i="4"/>
  <c r="R898" i="4"/>
  <c r="Q902" i="4"/>
  <c r="Z904" i="4"/>
  <c r="P904" i="4"/>
  <c r="V904" i="4"/>
  <c r="R904" i="4"/>
  <c r="X904" i="4"/>
  <c r="T905" i="4"/>
  <c r="Z914" i="4"/>
  <c r="P914" i="4"/>
  <c r="V914" i="4"/>
  <c r="X914" i="4"/>
  <c r="R914" i="4"/>
  <c r="U925" i="4"/>
  <c r="Q925" i="4"/>
  <c r="S925" i="4"/>
  <c r="O925" i="4"/>
  <c r="W925" i="4"/>
  <c r="Z936" i="4"/>
  <c r="P936" i="4"/>
  <c r="V936" i="4"/>
  <c r="R936" i="4"/>
  <c r="X936" i="4"/>
  <c r="T936" i="4"/>
  <c r="V943" i="4"/>
  <c r="P943" i="4"/>
  <c r="Z943" i="4"/>
  <c r="X943" i="4"/>
  <c r="R943" i="4"/>
  <c r="Z948" i="4"/>
  <c r="P948" i="4"/>
  <c r="V948" i="4"/>
  <c r="R948" i="4"/>
  <c r="X948" i="4"/>
  <c r="T948" i="4"/>
  <c r="X949" i="4"/>
  <c r="Z974" i="4"/>
  <c r="P974" i="4"/>
  <c r="V974" i="4"/>
  <c r="R974" i="4"/>
  <c r="X974" i="4"/>
  <c r="T974" i="4"/>
  <c r="Z976" i="4"/>
  <c r="P976" i="4"/>
  <c r="V976" i="4"/>
  <c r="T976" i="4"/>
  <c r="X976" i="4"/>
  <c r="R976" i="4"/>
  <c r="S980" i="4"/>
  <c r="Q980" i="4"/>
  <c r="Y980" i="4"/>
  <c r="Q697" i="4"/>
  <c r="R714" i="4"/>
  <c r="O716" i="4"/>
  <c r="R726" i="4"/>
  <c r="P729" i="4"/>
  <c r="Q731" i="4"/>
  <c r="O731" i="4"/>
  <c r="V742" i="4"/>
  <c r="Z742" i="4"/>
  <c r="P742" i="4"/>
  <c r="O744" i="4"/>
  <c r="O745" i="4"/>
  <c r="V746" i="4"/>
  <c r="P746" i="4"/>
  <c r="V748" i="4"/>
  <c r="T748" i="4"/>
  <c r="Q749" i="4"/>
  <c r="W749" i="4"/>
  <c r="S749" i="4"/>
  <c r="M751" i="4"/>
  <c r="N751" i="4"/>
  <c r="Q753" i="4"/>
  <c r="W753" i="4"/>
  <c r="Y753" i="4"/>
  <c r="Q755" i="4"/>
  <c r="W755" i="4"/>
  <c r="S755" i="4"/>
  <c r="R757" i="4"/>
  <c r="P757" i="4"/>
  <c r="X759" i="4"/>
  <c r="Z759" i="4"/>
  <c r="R761" i="4"/>
  <c r="V761" i="4"/>
  <c r="O763" i="4"/>
  <c r="O766" i="4"/>
  <c r="O767" i="4"/>
  <c r="O768" i="4"/>
  <c r="Q770" i="4"/>
  <c r="P772" i="4"/>
  <c r="S774" i="4"/>
  <c r="Q781" i="4"/>
  <c r="W781" i="4"/>
  <c r="U781" i="4"/>
  <c r="O781" i="4"/>
  <c r="R783" i="4"/>
  <c r="Z783" i="4"/>
  <c r="R791" i="4"/>
  <c r="Z791" i="4"/>
  <c r="S792" i="4"/>
  <c r="U795" i="4"/>
  <c r="Q795" i="4"/>
  <c r="Y795" i="4"/>
  <c r="O795" i="4"/>
  <c r="V797" i="4"/>
  <c r="Z809" i="4"/>
  <c r="T809" i="4"/>
  <c r="S810" i="4"/>
  <c r="U816" i="4"/>
  <c r="W816" i="4"/>
  <c r="O816" i="4"/>
  <c r="U820" i="4"/>
  <c r="W820" i="4"/>
  <c r="R821" i="4"/>
  <c r="T826" i="4"/>
  <c r="Z830" i="4"/>
  <c r="P830" i="4"/>
  <c r="V830" i="4"/>
  <c r="X830" i="4"/>
  <c r="R830" i="4"/>
  <c r="U845" i="4"/>
  <c r="Q845" i="4"/>
  <c r="S845" i="4"/>
  <c r="O845" i="4"/>
  <c r="Z846" i="4"/>
  <c r="P846" i="4"/>
  <c r="V846" i="4"/>
  <c r="X846" i="4"/>
  <c r="R847" i="4"/>
  <c r="O851" i="4"/>
  <c r="T852" i="4"/>
  <c r="S867" i="4"/>
  <c r="S870" i="4"/>
  <c r="O875" i="4"/>
  <c r="T880" i="4"/>
  <c r="O882" i="4"/>
  <c r="S882" i="4"/>
  <c r="Y882" i="4"/>
  <c r="S887" i="4"/>
  <c r="T888" i="4"/>
  <c r="W895" i="4"/>
  <c r="U901" i="4"/>
  <c r="Q901" i="4"/>
  <c r="S901" i="4"/>
  <c r="O901" i="4"/>
  <c r="W901" i="4"/>
  <c r="W902" i="4"/>
  <c r="U907" i="4"/>
  <c r="Q907" i="4"/>
  <c r="Y907" i="4"/>
  <c r="O907" i="4"/>
  <c r="S907" i="4"/>
  <c r="O910" i="4"/>
  <c r="S910" i="4"/>
  <c r="M927" i="4"/>
  <c r="N927" i="4"/>
  <c r="S953" i="4"/>
  <c r="S976" i="4"/>
  <c r="N984" i="4"/>
  <c r="M984" i="4"/>
  <c r="X1019" i="4"/>
  <c r="T1019" i="4"/>
  <c r="R1019" i="4"/>
  <c r="P1019" i="4"/>
  <c r="V1019" i="4"/>
  <c r="Z1019" i="4"/>
  <c r="N1033" i="4"/>
  <c r="M1033" i="4"/>
  <c r="T1046" i="4"/>
  <c r="V1046" i="4"/>
  <c r="R1046" i="4"/>
  <c r="P1046" i="4"/>
  <c r="Z1046" i="4"/>
  <c r="X1046" i="4"/>
  <c r="S1101" i="4"/>
  <c r="Y1101" i="4"/>
  <c r="O1101" i="4"/>
  <c r="W1101" i="4"/>
  <c r="N681" i="4"/>
  <c r="Y681" i="4"/>
  <c r="N701" i="4"/>
  <c r="Y701" i="4"/>
  <c r="S714" i="4"/>
  <c r="V720" i="4"/>
  <c r="X720" i="4"/>
  <c r="P720" i="4"/>
  <c r="Q721" i="4"/>
  <c r="Y721" i="4"/>
  <c r="S728" i="4"/>
  <c r="S729" i="4"/>
  <c r="T731" i="4"/>
  <c r="P731" i="4"/>
  <c r="R742" i="4"/>
  <c r="P747" i="4"/>
  <c r="R749" i="4"/>
  <c r="T749" i="4"/>
  <c r="V752" i="4"/>
  <c r="R752" i="4"/>
  <c r="T752" i="4"/>
  <c r="Z752" i="4"/>
  <c r="N753" i="4"/>
  <c r="N755" i="4"/>
  <c r="X760" i="4"/>
  <c r="S763" i="4"/>
  <c r="Q764" i="4"/>
  <c r="U769" i="4"/>
  <c r="S770" i="4"/>
  <c r="N781" i="4"/>
  <c r="S784" i="4"/>
  <c r="N795" i="4"/>
  <c r="W797" i="4"/>
  <c r="N801" i="4"/>
  <c r="M801" i="4"/>
  <c r="Z802" i="4"/>
  <c r="P802" i="4"/>
  <c r="V802" i="4"/>
  <c r="X802" i="4"/>
  <c r="T802" i="4"/>
  <c r="U808" i="4"/>
  <c r="Y808" i="4"/>
  <c r="P809" i="4"/>
  <c r="T810" i="4"/>
  <c r="U812" i="4"/>
  <c r="Y812" i="4"/>
  <c r="Q812" i="4"/>
  <c r="Y814" i="4"/>
  <c r="T821" i="4"/>
  <c r="U826" i="4"/>
  <c r="U829" i="4"/>
  <c r="Q829" i="4"/>
  <c r="S829" i="4"/>
  <c r="O829" i="4"/>
  <c r="R833" i="4"/>
  <c r="P833" i="4"/>
  <c r="P837" i="4"/>
  <c r="X837" i="4"/>
  <c r="Z845" i="4"/>
  <c r="V845" i="4"/>
  <c r="W848" i="4"/>
  <c r="O854" i="4"/>
  <c r="S854" i="4"/>
  <c r="Y854" i="4"/>
  <c r="W854" i="4"/>
  <c r="Q854" i="4"/>
  <c r="W855" i="4"/>
  <c r="O866" i="4"/>
  <c r="S866" i="4"/>
  <c r="W866" i="4"/>
  <c r="U866" i="4"/>
  <c r="Z870" i="4"/>
  <c r="P870" i="4"/>
  <c r="V870" i="4"/>
  <c r="X870" i="4"/>
  <c r="T870" i="4"/>
  <c r="T876" i="4"/>
  <c r="S879" i="4"/>
  <c r="Z882" i="4"/>
  <c r="P882" i="4"/>
  <c r="V882" i="4"/>
  <c r="X882" i="4"/>
  <c r="R882" i="4"/>
  <c r="X884" i="4"/>
  <c r="Z894" i="4"/>
  <c r="P894" i="4"/>
  <c r="V894" i="4"/>
  <c r="X894" i="4"/>
  <c r="R894" i="4"/>
  <c r="U898" i="4"/>
  <c r="V901" i="4"/>
  <c r="R901" i="4"/>
  <c r="P901" i="4"/>
  <c r="Y902" i="4"/>
  <c r="Z905" i="4"/>
  <c r="N907" i="4"/>
  <c r="Z910" i="4"/>
  <c r="P910" i="4"/>
  <c r="V910" i="4"/>
  <c r="X910" i="4"/>
  <c r="R910" i="4"/>
  <c r="T910" i="4"/>
  <c r="U913" i="4"/>
  <c r="Q913" i="4"/>
  <c r="S913" i="4"/>
  <c r="O913" i="4"/>
  <c r="W913" i="4"/>
  <c r="Z916" i="4"/>
  <c r="P916" i="4"/>
  <c r="V916" i="4"/>
  <c r="R916" i="4"/>
  <c r="X916" i="4"/>
  <c r="O922" i="4"/>
  <c r="S922" i="4"/>
  <c r="U922" i="4"/>
  <c r="Z938" i="4"/>
  <c r="P938" i="4"/>
  <c r="V938" i="4"/>
  <c r="X938" i="4"/>
  <c r="R938" i="4"/>
  <c r="U945" i="4"/>
  <c r="Q945" i="4"/>
  <c r="S945" i="4"/>
  <c r="O945" i="4"/>
  <c r="W945" i="4"/>
  <c r="V953" i="4"/>
  <c r="Z953" i="4"/>
  <c r="X953" i="4"/>
  <c r="T953" i="4"/>
  <c r="R953" i="4"/>
  <c r="V959" i="4"/>
  <c r="P959" i="4"/>
  <c r="Z959" i="4"/>
  <c r="X959" i="4"/>
  <c r="T959" i="4"/>
  <c r="V961" i="4"/>
  <c r="Z961" i="4"/>
  <c r="R961" i="4"/>
  <c r="U965" i="4"/>
  <c r="Q965" i="4"/>
  <c r="S965" i="4"/>
  <c r="O965" i="4"/>
  <c r="W965" i="4"/>
  <c r="Y965" i="4"/>
  <c r="U976" i="4"/>
  <c r="M1019" i="4"/>
  <c r="N1040" i="4"/>
  <c r="M1040" i="4"/>
  <c r="U783" i="4"/>
  <c r="U791" i="4"/>
  <c r="Q791" i="4"/>
  <c r="Y791" i="4"/>
  <c r="Z818" i="4"/>
  <c r="P818" i="4"/>
  <c r="V818" i="4"/>
  <c r="X818" i="4"/>
  <c r="Z820" i="4"/>
  <c r="P820" i="4"/>
  <c r="V820" i="4"/>
  <c r="R820" i="4"/>
  <c r="U827" i="4"/>
  <c r="Q827" i="4"/>
  <c r="Y827" i="4"/>
  <c r="U863" i="4"/>
  <c r="Q863" i="4"/>
  <c r="Y863" i="4"/>
  <c r="Z866" i="4"/>
  <c r="P866" i="4"/>
  <c r="V866" i="4"/>
  <c r="X866" i="4"/>
  <c r="O878" i="4"/>
  <c r="S878" i="4"/>
  <c r="U919" i="4"/>
  <c r="Q919" i="4"/>
  <c r="Y919" i="4"/>
  <c r="O919" i="4"/>
  <c r="Z920" i="4"/>
  <c r="P920" i="4"/>
  <c r="V920" i="4"/>
  <c r="R920" i="4"/>
  <c r="X920" i="4"/>
  <c r="Z926" i="4"/>
  <c r="P926" i="4"/>
  <c r="V926" i="4"/>
  <c r="X926" i="4"/>
  <c r="R926" i="4"/>
  <c r="T933" i="4"/>
  <c r="Q938" i="4"/>
  <c r="X945" i="4"/>
  <c r="O954" i="4"/>
  <c r="S954" i="4"/>
  <c r="Q959" i="4"/>
  <c r="Y959" i="4"/>
  <c r="Z960" i="4"/>
  <c r="P960" i="4"/>
  <c r="V960" i="4"/>
  <c r="R960" i="4"/>
  <c r="X960" i="4"/>
  <c r="Z966" i="4"/>
  <c r="P966" i="4"/>
  <c r="V966" i="4"/>
  <c r="X966" i="4"/>
  <c r="R966" i="4"/>
  <c r="Z980" i="4"/>
  <c r="P980" i="4"/>
  <c r="V980" i="4"/>
  <c r="R980" i="4"/>
  <c r="X980" i="4"/>
  <c r="X1003" i="4"/>
  <c r="V1003" i="4"/>
  <c r="T1003" i="4"/>
  <c r="R1003" i="4"/>
  <c r="P1003" i="4"/>
  <c r="Z1003" i="4"/>
  <c r="N1013" i="4"/>
  <c r="M1013" i="4"/>
  <c r="N1056" i="4"/>
  <c r="M1056" i="4"/>
  <c r="S1076" i="4"/>
  <c r="Y1076" i="4"/>
  <c r="O1076" i="4"/>
  <c r="W1076" i="4"/>
  <c r="U1076" i="4"/>
  <c r="Q1076" i="4"/>
  <c r="V1169" i="4"/>
  <c r="R1169" i="4"/>
  <c r="X1169" i="4"/>
  <c r="T1169" i="4"/>
  <c r="P1169" i="4"/>
  <c r="Z1169" i="4"/>
  <c r="T1060" i="4"/>
  <c r="Z1060" i="4"/>
  <c r="X1060" i="4"/>
  <c r="V1060" i="4"/>
  <c r="R1060" i="4"/>
  <c r="Y1087" i="4"/>
  <c r="O1087" i="4"/>
  <c r="U1087" i="4"/>
  <c r="W1087" i="4"/>
  <c r="S1087" i="4"/>
  <c r="Q1087" i="4"/>
  <c r="T1092" i="4"/>
  <c r="Z1092" i="4"/>
  <c r="P1092" i="4"/>
  <c r="X1092" i="4"/>
  <c r="V1092" i="4"/>
  <c r="Y1109" i="4"/>
  <c r="N1134" i="4"/>
  <c r="M1134" i="4"/>
  <c r="N1210" i="4"/>
  <c r="M1210" i="4"/>
  <c r="R1092" i="4"/>
  <c r="W1153" i="4"/>
  <c r="S1153" i="4"/>
  <c r="Y1153" i="4"/>
  <c r="U1153" i="4"/>
  <c r="Q1153" i="4"/>
  <c r="O1153" i="4"/>
  <c r="Z728" i="4"/>
  <c r="V764" i="4"/>
  <c r="R764" i="4"/>
  <c r="T764" i="4"/>
  <c r="Q765" i="4"/>
  <c r="W765" i="4"/>
  <c r="S790" i="4"/>
  <c r="Z794" i="4"/>
  <c r="P794" i="4"/>
  <c r="V794" i="4"/>
  <c r="X794" i="4"/>
  <c r="Z796" i="4"/>
  <c r="P796" i="4"/>
  <c r="V796" i="4"/>
  <c r="R796" i="4"/>
  <c r="U803" i="4"/>
  <c r="Q803" i="4"/>
  <c r="Y803" i="4"/>
  <c r="T818" i="4"/>
  <c r="T820" i="4"/>
  <c r="S822" i="4"/>
  <c r="S824" i="4"/>
  <c r="Z834" i="4"/>
  <c r="P834" i="4"/>
  <c r="V834" i="4"/>
  <c r="X834" i="4"/>
  <c r="Z836" i="4"/>
  <c r="P836" i="4"/>
  <c r="V836" i="4"/>
  <c r="R836" i="4"/>
  <c r="U843" i="4"/>
  <c r="Q843" i="4"/>
  <c r="Y843" i="4"/>
  <c r="S863" i="4"/>
  <c r="U871" i="4"/>
  <c r="Q871" i="4"/>
  <c r="Y871" i="4"/>
  <c r="Z874" i="4"/>
  <c r="P874" i="4"/>
  <c r="V874" i="4"/>
  <c r="X874" i="4"/>
  <c r="O886" i="4"/>
  <c r="S886" i="4"/>
  <c r="U911" i="4"/>
  <c r="Q911" i="4"/>
  <c r="Y911" i="4"/>
  <c r="O911" i="4"/>
  <c r="Z912" i="4"/>
  <c r="P912" i="4"/>
  <c r="V912" i="4"/>
  <c r="R912" i="4"/>
  <c r="X912" i="4"/>
  <c r="Z918" i="4"/>
  <c r="P918" i="4"/>
  <c r="V918" i="4"/>
  <c r="X918" i="4"/>
  <c r="R918" i="4"/>
  <c r="T920" i="4"/>
  <c r="O946" i="4"/>
  <c r="S946" i="4"/>
  <c r="U951" i="4"/>
  <c r="Q951" i="4"/>
  <c r="Y951" i="4"/>
  <c r="O951" i="4"/>
  <c r="Z952" i="4"/>
  <c r="P952" i="4"/>
  <c r="V952" i="4"/>
  <c r="R952" i="4"/>
  <c r="X952" i="4"/>
  <c r="U954" i="4"/>
  <c r="Z958" i="4"/>
  <c r="P958" i="4"/>
  <c r="V958" i="4"/>
  <c r="X958" i="4"/>
  <c r="R958" i="4"/>
  <c r="T960" i="4"/>
  <c r="U979" i="4"/>
  <c r="O979" i="4"/>
  <c r="Y979" i="4"/>
  <c r="S979" i="4"/>
  <c r="S1004" i="4"/>
  <c r="U1004" i="4"/>
  <c r="Q1004" i="4"/>
  <c r="O1004" i="4"/>
  <c r="T1016" i="4"/>
  <c r="P1016" i="4"/>
  <c r="Z1016" i="4"/>
  <c r="X1016" i="4"/>
  <c r="R1016" i="4"/>
  <c r="V1016" i="4"/>
  <c r="M1058" i="4"/>
  <c r="N1058" i="4"/>
  <c r="P1088" i="4"/>
  <c r="T1090" i="4"/>
  <c r="Z1090" i="4"/>
  <c r="P1090" i="4"/>
  <c r="X1090" i="4"/>
  <c r="V1090" i="4"/>
  <c r="R1090" i="4"/>
  <c r="V1131" i="4"/>
  <c r="R1131" i="4"/>
  <c r="P1131" i="4"/>
  <c r="W1149" i="4"/>
  <c r="S1149" i="4"/>
  <c r="U1149" i="4"/>
  <c r="Q1149" i="4"/>
  <c r="O1149" i="4"/>
  <c r="Y1149" i="4"/>
  <c r="S1182" i="4"/>
  <c r="W1182" i="4"/>
  <c r="O1182" i="4"/>
  <c r="Y1182" i="4"/>
  <c r="U1182" i="4"/>
  <c r="Q1182" i="4"/>
  <c r="Y732" i="4"/>
  <c r="Y736" i="4"/>
  <c r="Q759" i="4"/>
  <c r="W759" i="4"/>
  <c r="N765" i="4"/>
  <c r="Q779" i="4"/>
  <c r="W779" i="4"/>
  <c r="S783" i="4"/>
  <c r="U787" i="4"/>
  <c r="Q787" i="4"/>
  <c r="Y787" i="4"/>
  <c r="S791" i="4"/>
  <c r="Z798" i="4"/>
  <c r="P798" i="4"/>
  <c r="V798" i="4"/>
  <c r="X798" i="4"/>
  <c r="Z800" i="4"/>
  <c r="P800" i="4"/>
  <c r="V800" i="4"/>
  <c r="R800" i="4"/>
  <c r="N803" i="4"/>
  <c r="U807" i="4"/>
  <c r="Q807" i="4"/>
  <c r="Y807" i="4"/>
  <c r="S827" i="4"/>
  <c r="Z838" i="4"/>
  <c r="P838" i="4"/>
  <c r="V838" i="4"/>
  <c r="X838" i="4"/>
  <c r="Z840" i="4"/>
  <c r="P840" i="4"/>
  <c r="V840" i="4"/>
  <c r="R840" i="4"/>
  <c r="N843" i="4"/>
  <c r="U847" i="4"/>
  <c r="Q847" i="4"/>
  <c r="Y847" i="4"/>
  <c r="O858" i="4"/>
  <c r="S858" i="4"/>
  <c r="N871" i="4"/>
  <c r="Z872" i="4"/>
  <c r="P872" i="4"/>
  <c r="V872" i="4"/>
  <c r="R872" i="4"/>
  <c r="U878" i="4"/>
  <c r="U883" i="4"/>
  <c r="Q883" i="4"/>
  <c r="Y883" i="4"/>
  <c r="Z886" i="4"/>
  <c r="P886" i="4"/>
  <c r="V886" i="4"/>
  <c r="X886" i="4"/>
  <c r="O894" i="4"/>
  <c r="S894" i="4"/>
  <c r="U899" i="4"/>
  <c r="Q899" i="4"/>
  <c r="Y899" i="4"/>
  <c r="O899" i="4"/>
  <c r="Z900" i="4"/>
  <c r="P900" i="4"/>
  <c r="V900" i="4"/>
  <c r="R900" i="4"/>
  <c r="X900" i="4"/>
  <c r="Z906" i="4"/>
  <c r="P906" i="4"/>
  <c r="V906" i="4"/>
  <c r="X906" i="4"/>
  <c r="R906" i="4"/>
  <c r="N911" i="4"/>
  <c r="W919" i="4"/>
  <c r="O934" i="4"/>
  <c r="S934" i="4"/>
  <c r="Y939" i="4"/>
  <c r="O939" i="4"/>
  <c r="Z940" i="4"/>
  <c r="P940" i="4"/>
  <c r="V940" i="4"/>
  <c r="R940" i="4"/>
  <c r="X940" i="4"/>
  <c r="Z946" i="4"/>
  <c r="P946" i="4"/>
  <c r="V946" i="4"/>
  <c r="X946" i="4"/>
  <c r="R946" i="4"/>
  <c r="N951" i="4"/>
  <c r="W954" i="4"/>
  <c r="O972" i="4"/>
  <c r="W972" i="4"/>
  <c r="Q972" i="4"/>
  <c r="U977" i="4"/>
  <c r="W977" i="4"/>
  <c r="Q977" i="4"/>
  <c r="M983" i="4"/>
  <c r="N983" i="4"/>
  <c r="T986" i="4"/>
  <c r="P986" i="4"/>
  <c r="Z986" i="4"/>
  <c r="X986" i="4"/>
  <c r="V986" i="4"/>
  <c r="N993" i="4"/>
  <c r="M993" i="4"/>
  <c r="T1004" i="4"/>
  <c r="V1004" i="4"/>
  <c r="R1004" i="4"/>
  <c r="P1004" i="4"/>
  <c r="X1004" i="4"/>
  <c r="N1023" i="4"/>
  <c r="M1023" i="4"/>
  <c r="S1038" i="4"/>
  <c r="W1038" i="4"/>
  <c r="U1038" i="4"/>
  <c r="Q1038" i="4"/>
  <c r="Y1038" i="4"/>
  <c r="O1038" i="4"/>
  <c r="M1044" i="4"/>
  <c r="N1044" i="4"/>
  <c r="Y1047" i="4"/>
  <c r="O1047" i="4"/>
  <c r="U1047" i="4"/>
  <c r="S1047" i="4"/>
  <c r="Q1047" i="4"/>
  <c r="N1098" i="4"/>
  <c r="M1098" i="4"/>
  <c r="S1111" i="4"/>
  <c r="Y1111" i="4"/>
  <c r="O1111" i="4"/>
  <c r="W1111" i="4"/>
  <c r="U1111" i="4"/>
  <c r="Q1111" i="4"/>
  <c r="Z928" i="4"/>
  <c r="P928" i="4"/>
  <c r="V928" i="4"/>
  <c r="R928" i="4"/>
  <c r="X928" i="4"/>
  <c r="U933" i="4"/>
  <c r="Q933" i="4"/>
  <c r="S933" i="4"/>
  <c r="O933" i="4"/>
  <c r="W933" i="4"/>
  <c r="Z934" i="4"/>
  <c r="P934" i="4"/>
  <c r="V934" i="4"/>
  <c r="X934" i="4"/>
  <c r="R934" i="4"/>
  <c r="V939" i="4"/>
  <c r="P939" i="4"/>
  <c r="O962" i="4"/>
  <c r="S962" i="4"/>
  <c r="U967" i="4"/>
  <c r="Q967" i="4"/>
  <c r="Y967" i="4"/>
  <c r="O967" i="4"/>
  <c r="Z968" i="4"/>
  <c r="P968" i="4"/>
  <c r="V968" i="4"/>
  <c r="R968" i="4"/>
  <c r="X968" i="4"/>
  <c r="X999" i="4"/>
  <c r="T999" i="4"/>
  <c r="R999" i="4"/>
  <c r="P999" i="4"/>
  <c r="V999" i="4"/>
  <c r="Z999" i="4"/>
  <c r="N1009" i="4"/>
  <c r="M1009" i="4"/>
  <c r="T1012" i="4"/>
  <c r="Z1012" i="4"/>
  <c r="X1012" i="4"/>
  <c r="V1012" i="4"/>
  <c r="Y1059" i="4"/>
  <c r="O1059" i="4"/>
  <c r="U1059" i="4"/>
  <c r="W1059" i="4"/>
  <c r="S1059" i="4"/>
  <c r="Q1059" i="4"/>
  <c r="N1066" i="4"/>
  <c r="M1066" i="4"/>
  <c r="N1085" i="4"/>
  <c r="M1085" i="4"/>
  <c r="N1120" i="4"/>
  <c r="M1120" i="4"/>
  <c r="N1150" i="4"/>
  <c r="M1150" i="4"/>
  <c r="N1192" i="4"/>
  <c r="M1192" i="4"/>
  <c r="R939" i="4"/>
  <c r="O950" i="4"/>
  <c r="S950" i="4"/>
  <c r="U955" i="4"/>
  <c r="Q955" i="4"/>
  <c r="Y955" i="4"/>
  <c r="O955" i="4"/>
  <c r="Z956" i="4"/>
  <c r="P956" i="4"/>
  <c r="V956" i="4"/>
  <c r="R956" i="4"/>
  <c r="X956" i="4"/>
  <c r="M961" i="4"/>
  <c r="Z962" i="4"/>
  <c r="P962" i="4"/>
  <c r="V962" i="4"/>
  <c r="X962" i="4"/>
  <c r="R962" i="4"/>
  <c r="N967" i="4"/>
  <c r="N981" i="4"/>
  <c r="M981" i="4"/>
  <c r="X988" i="4"/>
  <c r="V988" i="4"/>
  <c r="R988" i="4"/>
  <c r="M999" i="4"/>
  <c r="T1006" i="4"/>
  <c r="P1006" i="4"/>
  <c r="Z1006" i="4"/>
  <c r="X1006" i="4"/>
  <c r="V1006" i="4"/>
  <c r="T1032" i="4"/>
  <c r="Z1032" i="4"/>
  <c r="X1032" i="4"/>
  <c r="V1032" i="4"/>
  <c r="P1032" i="4"/>
  <c r="N1127" i="4"/>
  <c r="M1127" i="4"/>
  <c r="P933" i="4"/>
  <c r="T934" i="4"/>
  <c r="O938" i="4"/>
  <c r="S938" i="4"/>
  <c r="U943" i="4"/>
  <c r="Q943" i="4"/>
  <c r="Y943" i="4"/>
  <c r="O943" i="4"/>
  <c r="Z944" i="4"/>
  <c r="P944" i="4"/>
  <c r="V944" i="4"/>
  <c r="R944" i="4"/>
  <c r="X944" i="4"/>
  <c r="U949" i="4"/>
  <c r="Q949" i="4"/>
  <c r="S949" i="4"/>
  <c r="O949" i="4"/>
  <c r="W949" i="4"/>
  <c r="Z950" i="4"/>
  <c r="P950" i="4"/>
  <c r="V950" i="4"/>
  <c r="X950" i="4"/>
  <c r="R950" i="4"/>
  <c r="N955" i="4"/>
  <c r="Q962" i="4"/>
  <c r="O971" i="4"/>
  <c r="Y971" i="4"/>
  <c r="Q971" i="4"/>
  <c r="N1010" i="4"/>
  <c r="M1010" i="4"/>
  <c r="P1012" i="4"/>
  <c r="S1024" i="4"/>
  <c r="U1024" i="4"/>
  <c r="Q1024" i="4"/>
  <c r="O1024" i="4"/>
  <c r="W1024" i="4"/>
  <c r="R1032" i="4"/>
  <c r="O1067" i="4"/>
  <c r="N1075" i="4"/>
  <c r="M1075" i="4"/>
  <c r="W1147" i="4"/>
  <c r="S1147" i="4"/>
  <c r="U1147" i="4"/>
  <c r="Q1147" i="4"/>
  <c r="O1147" i="4"/>
  <c r="Y1147" i="4"/>
  <c r="N1168" i="4"/>
  <c r="M1168" i="4"/>
  <c r="S998" i="4"/>
  <c r="W998" i="4"/>
  <c r="S1018" i="4"/>
  <c r="W1018" i="4"/>
  <c r="U1018" i="4"/>
  <c r="Q1018" i="4"/>
  <c r="S1028" i="4"/>
  <c r="W1028" i="4"/>
  <c r="U1028" i="4"/>
  <c r="Q1028" i="4"/>
  <c r="T1036" i="4"/>
  <c r="P1036" i="4"/>
  <c r="Z1036" i="4"/>
  <c r="X1036" i="4"/>
  <c r="R1036" i="4"/>
  <c r="S1042" i="4"/>
  <c r="Y1042" i="4"/>
  <c r="W1042" i="4"/>
  <c r="U1042" i="4"/>
  <c r="T1062" i="4"/>
  <c r="Z1062" i="4"/>
  <c r="P1062" i="4"/>
  <c r="X1062" i="4"/>
  <c r="N1097" i="4"/>
  <c r="M1097" i="4"/>
  <c r="O1119" i="4"/>
  <c r="W1119" i="4"/>
  <c r="V1149" i="4"/>
  <c r="R1149" i="4"/>
  <c r="X1149" i="4"/>
  <c r="T1149" i="4"/>
  <c r="P1149" i="4"/>
  <c r="Z1149" i="4"/>
  <c r="V1155" i="4"/>
  <c r="R1155" i="4"/>
  <c r="Z1155" i="4"/>
  <c r="X1155" i="4"/>
  <c r="T1155" i="4"/>
  <c r="Y860" i="4"/>
  <c r="Y864" i="4"/>
  <c r="Y872" i="4"/>
  <c r="Y876" i="4"/>
  <c r="Y880" i="4"/>
  <c r="Y884" i="4"/>
  <c r="Y888" i="4"/>
  <c r="Y892" i="4"/>
  <c r="Y896" i="4"/>
  <c r="Y900" i="4"/>
  <c r="Y904" i="4"/>
  <c r="Y908" i="4"/>
  <c r="Y912" i="4"/>
  <c r="Y916" i="4"/>
  <c r="Y920" i="4"/>
  <c r="Y932" i="4"/>
  <c r="Y936" i="4"/>
  <c r="Y944" i="4"/>
  <c r="Y952" i="4"/>
  <c r="Y956" i="4"/>
  <c r="Y960" i="4"/>
  <c r="Y964" i="4"/>
  <c r="Y968" i="4"/>
  <c r="W974" i="4"/>
  <c r="S974" i="4"/>
  <c r="S988" i="4"/>
  <c r="W988" i="4"/>
  <c r="U988" i="4"/>
  <c r="Q988" i="4"/>
  <c r="T998" i="4"/>
  <c r="X998" i="4"/>
  <c r="V998" i="4"/>
  <c r="R998" i="4"/>
  <c r="N1000" i="4"/>
  <c r="M1000" i="4"/>
  <c r="T1002" i="4"/>
  <c r="Z1002" i="4"/>
  <c r="X1002" i="4"/>
  <c r="V1002" i="4"/>
  <c r="S1008" i="4"/>
  <c r="W1008" i="4"/>
  <c r="U1008" i="4"/>
  <c r="Q1008" i="4"/>
  <c r="T1018" i="4"/>
  <c r="X1018" i="4"/>
  <c r="V1018" i="4"/>
  <c r="R1018" i="4"/>
  <c r="N1020" i="4"/>
  <c r="M1020" i="4"/>
  <c r="T1022" i="4"/>
  <c r="Z1022" i="4"/>
  <c r="X1022" i="4"/>
  <c r="V1022" i="4"/>
  <c r="X1047" i="4"/>
  <c r="T1047" i="4"/>
  <c r="V1047" i="4"/>
  <c r="R1047" i="4"/>
  <c r="P1047" i="4"/>
  <c r="Z1047" i="4"/>
  <c r="N1050" i="4"/>
  <c r="M1050" i="4"/>
  <c r="N1055" i="4"/>
  <c r="M1055" i="4"/>
  <c r="T1076" i="4"/>
  <c r="Z1076" i="4"/>
  <c r="P1076" i="4"/>
  <c r="V1076" i="4"/>
  <c r="R1076" i="4"/>
  <c r="S1088" i="4"/>
  <c r="Y1088" i="4"/>
  <c r="O1088" i="4"/>
  <c r="W1088" i="4"/>
  <c r="U1088" i="4"/>
  <c r="W1169" i="4"/>
  <c r="S1169" i="4"/>
  <c r="U1169" i="4"/>
  <c r="Q1169" i="4"/>
  <c r="O1169" i="4"/>
  <c r="V1250" i="4"/>
  <c r="P1250" i="4"/>
  <c r="Z1250" i="4"/>
  <c r="T1250" i="4"/>
  <c r="R1250" i="4"/>
  <c r="X1250" i="4"/>
  <c r="V1175" i="4"/>
  <c r="R1175" i="4"/>
  <c r="Z1175" i="4"/>
  <c r="X1175" i="4"/>
  <c r="T1175" i="4"/>
  <c r="Y1045" i="4"/>
  <c r="O1045" i="4"/>
  <c r="W1045" i="4"/>
  <c r="U1045" i="4"/>
  <c r="S1045" i="4"/>
  <c r="Q1045" i="4"/>
  <c r="T1048" i="4"/>
  <c r="V1048" i="4"/>
  <c r="R1048" i="4"/>
  <c r="P1048" i="4"/>
  <c r="X1048" i="4"/>
  <c r="T1072" i="4"/>
  <c r="Z1072" i="4"/>
  <c r="P1072" i="4"/>
  <c r="X1072" i="4"/>
  <c r="N1117" i="4"/>
  <c r="M1117" i="4"/>
  <c r="N1128" i="4"/>
  <c r="M1128" i="4"/>
  <c r="W1167" i="4"/>
  <c r="S1167" i="4"/>
  <c r="U1167" i="4"/>
  <c r="Q1167" i="4"/>
  <c r="O1167" i="4"/>
  <c r="Y1167" i="4"/>
  <c r="N1170" i="4"/>
  <c r="M1170" i="4"/>
  <c r="W1173" i="4"/>
  <c r="S1173" i="4"/>
  <c r="Y1173" i="4"/>
  <c r="U1173" i="4"/>
  <c r="Q1173" i="4"/>
  <c r="P1175" i="4"/>
  <c r="N1194" i="4"/>
  <c r="M1194" i="4"/>
  <c r="Q1201" i="4"/>
  <c r="O1201" i="4"/>
  <c r="W1201" i="4"/>
  <c r="S1201" i="4"/>
  <c r="Y1201" i="4"/>
  <c r="S1203" i="4"/>
  <c r="O1203" i="4"/>
  <c r="W1203" i="4"/>
  <c r="T973" i="4"/>
  <c r="Z978" i="4"/>
  <c r="P978" i="4"/>
  <c r="Y988" i="4"/>
  <c r="Z998" i="4"/>
  <c r="R1002" i="4"/>
  <c r="Y1008" i="4"/>
  <c r="Z1018" i="4"/>
  <c r="R1022" i="4"/>
  <c r="T1026" i="4"/>
  <c r="P1026" i="4"/>
  <c r="Z1026" i="4"/>
  <c r="X1026" i="4"/>
  <c r="X1029" i="4"/>
  <c r="T1029" i="4"/>
  <c r="R1029" i="4"/>
  <c r="P1029" i="4"/>
  <c r="M1048" i="4"/>
  <c r="S1068" i="4"/>
  <c r="Y1068" i="4"/>
  <c r="O1068" i="4"/>
  <c r="W1068" i="4"/>
  <c r="U1068" i="4"/>
  <c r="T1070" i="4"/>
  <c r="Z1070" i="4"/>
  <c r="P1070" i="4"/>
  <c r="X1070" i="4"/>
  <c r="V1070" i="4"/>
  <c r="R1072" i="4"/>
  <c r="O1077" i="4"/>
  <c r="U1077" i="4"/>
  <c r="Q1077" i="4"/>
  <c r="T1086" i="4"/>
  <c r="Z1086" i="4"/>
  <c r="P1086" i="4"/>
  <c r="V1086" i="4"/>
  <c r="R1086" i="4"/>
  <c r="Y1089" i="4"/>
  <c r="O1089" i="4"/>
  <c r="S1089" i="4"/>
  <c r="N1110" i="4"/>
  <c r="M1110" i="4"/>
  <c r="Q1181" i="4"/>
  <c r="W1181" i="4"/>
  <c r="S1181" i="4"/>
  <c r="Y1181" i="4"/>
  <c r="U1181" i="4"/>
  <c r="O1181" i="4"/>
  <c r="Q1203" i="4"/>
  <c r="Y1029" i="4"/>
  <c r="O1029" i="4"/>
  <c r="W1029" i="4"/>
  <c r="N1043" i="4"/>
  <c r="M1043" i="4"/>
  <c r="Z1068" i="4"/>
  <c r="P1068" i="4"/>
  <c r="V1072" i="4"/>
  <c r="W1086" i="4"/>
  <c r="U1099" i="4"/>
  <c r="Q1099" i="4"/>
  <c r="N1118" i="4"/>
  <c r="M1118" i="4"/>
  <c r="S1121" i="4"/>
  <c r="Y1121" i="4"/>
  <c r="O1121" i="4"/>
  <c r="W1121" i="4"/>
  <c r="U1121" i="4"/>
  <c r="V1135" i="4"/>
  <c r="R1135" i="4"/>
  <c r="Z1135" i="4"/>
  <c r="X1135" i="4"/>
  <c r="T1135" i="4"/>
  <c r="V1151" i="4"/>
  <c r="R1151" i="4"/>
  <c r="X1151" i="4"/>
  <c r="T1151" i="4"/>
  <c r="P1151" i="4"/>
  <c r="N1154" i="4"/>
  <c r="M1154" i="4"/>
  <c r="O1173" i="4"/>
  <c r="Z1048" i="4"/>
  <c r="Y1057" i="4"/>
  <c r="O1057" i="4"/>
  <c r="U1057" i="4"/>
  <c r="W1057" i="4"/>
  <c r="S1057" i="4"/>
  <c r="Q1057" i="4"/>
  <c r="N1065" i="4"/>
  <c r="M1065" i="4"/>
  <c r="S1078" i="4"/>
  <c r="Y1078" i="4"/>
  <c r="O1078" i="4"/>
  <c r="W1078" i="4"/>
  <c r="U1078" i="4"/>
  <c r="N1107" i="4"/>
  <c r="M1107" i="4"/>
  <c r="N1148" i="4"/>
  <c r="M1148" i="4"/>
  <c r="U1201" i="4"/>
  <c r="S1257" i="4"/>
  <c r="V750" i="4"/>
  <c r="R750" i="4"/>
  <c r="Z750" i="4"/>
  <c r="V754" i="4"/>
  <c r="R754" i="4"/>
  <c r="Z754" i="4"/>
  <c r="V758" i="4"/>
  <c r="R758" i="4"/>
  <c r="Z758" i="4"/>
  <c r="V762" i="4"/>
  <c r="R762" i="4"/>
  <c r="Z762" i="4"/>
  <c r="V766" i="4"/>
  <c r="R766" i="4"/>
  <c r="Z766" i="4"/>
  <c r="V770" i="4"/>
  <c r="R770" i="4"/>
  <c r="Z770" i="4"/>
  <c r="V774" i="4"/>
  <c r="R774" i="4"/>
  <c r="Z774" i="4"/>
  <c r="V778" i="4"/>
  <c r="R778" i="4"/>
  <c r="Z778" i="4"/>
  <c r="Z1029" i="4"/>
  <c r="X1039" i="4"/>
  <c r="T1039" i="4"/>
  <c r="R1039" i="4"/>
  <c r="P1039" i="4"/>
  <c r="S1046" i="4"/>
  <c r="Y1046" i="4"/>
  <c r="O1046" i="4"/>
  <c r="W1046" i="4"/>
  <c r="U1046" i="4"/>
  <c r="Q1046" i="4"/>
  <c r="N1049" i="4"/>
  <c r="M1049" i="4"/>
  <c r="N1078" i="4"/>
  <c r="T1080" i="4"/>
  <c r="Z1080" i="4"/>
  <c r="P1080" i="4"/>
  <c r="X1080" i="4"/>
  <c r="V1080" i="4"/>
  <c r="T1082" i="4"/>
  <c r="Z1082" i="4"/>
  <c r="P1082" i="4"/>
  <c r="X1082" i="4"/>
  <c r="N1100" i="4"/>
  <c r="M1100" i="4"/>
  <c r="Q1121" i="4"/>
  <c r="N1130" i="4"/>
  <c r="M1130" i="4"/>
  <c r="W1133" i="4"/>
  <c r="S1133" i="4"/>
  <c r="Y1133" i="4"/>
  <c r="U1133" i="4"/>
  <c r="Q1133" i="4"/>
  <c r="P1135" i="4"/>
  <c r="Z1151" i="4"/>
  <c r="V1171" i="4"/>
  <c r="R1171" i="4"/>
  <c r="X1171" i="4"/>
  <c r="T1171" i="4"/>
  <c r="P1171" i="4"/>
  <c r="N1174" i="4"/>
  <c r="M1174" i="4"/>
  <c r="Z1038" i="4"/>
  <c r="X1045" i="4"/>
  <c r="T1045" i="4"/>
  <c r="X1057" i="4"/>
  <c r="T1057" i="4"/>
  <c r="X1067" i="4"/>
  <c r="T1067" i="4"/>
  <c r="X1077" i="4"/>
  <c r="T1077" i="4"/>
  <c r="R1099" i="4"/>
  <c r="X1099" i="4"/>
  <c r="R1109" i="4"/>
  <c r="X1109" i="4"/>
  <c r="R1119" i="4"/>
  <c r="X1119" i="4"/>
  <c r="W1131" i="4"/>
  <c r="S1131" i="4"/>
  <c r="N1132" i="4"/>
  <c r="M1132" i="4"/>
  <c r="V1133" i="4"/>
  <c r="W1151" i="4"/>
  <c r="S1151" i="4"/>
  <c r="N1152" i="4"/>
  <c r="M1152" i="4"/>
  <c r="W1171" i="4"/>
  <c r="S1171" i="4"/>
  <c r="N1172" i="4"/>
  <c r="M1172" i="4"/>
  <c r="X1182" i="4"/>
  <c r="V1182" i="4"/>
  <c r="T1182" i="4"/>
  <c r="R1182" i="4"/>
  <c r="P1182" i="4"/>
  <c r="Z1182" i="4"/>
  <c r="N1187" i="4"/>
  <c r="M1187" i="4"/>
  <c r="N1189" i="4"/>
  <c r="M1189" i="4"/>
  <c r="T1206" i="4"/>
  <c r="R1206" i="4"/>
  <c r="Z1206" i="4"/>
  <c r="V1206" i="4"/>
  <c r="S1208" i="4"/>
  <c r="W1208" i="4"/>
  <c r="U1208" i="4"/>
  <c r="Q1208" i="4"/>
  <c r="O1208" i="4"/>
  <c r="Y1208" i="4"/>
  <c r="X1216" i="4"/>
  <c r="T1216" i="4"/>
  <c r="P1216" i="4"/>
  <c r="T1226" i="4"/>
  <c r="R1226" i="4"/>
  <c r="Z1226" i="4"/>
  <c r="V1226" i="4"/>
  <c r="V1234" i="4"/>
  <c r="T1234" i="4"/>
  <c r="P1234" i="4"/>
  <c r="X1234" i="4"/>
  <c r="Q1241" i="4"/>
  <c r="O1241" i="4"/>
  <c r="W1241" i="4"/>
  <c r="S1241" i="4"/>
  <c r="V1272" i="4"/>
  <c r="R1272" i="4"/>
  <c r="T1274" i="4"/>
  <c r="P1274" i="4"/>
  <c r="Z1274" i="4"/>
  <c r="V1274" i="4"/>
  <c r="X1274" i="4"/>
  <c r="R1274" i="4"/>
  <c r="W1279" i="4"/>
  <c r="U1279" i="4"/>
  <c r="S1279" i="4"/>
  <c r="Q1279" i="4"/>
  <c r="Y1279" i="4"/>
  <c r="O1279" i="4"/>
  <c r="R1333" i="4"/>
  <c r="Z1333" i="4"/>
  <c r="X1333" i="4"/>
  <c r="V1333" i="4"/>
  <c r="P1333" i="4"/>
  <c r="S1206" i="4"/>
  <c r="Q1206" i="4"/>
  <c r="O1206" i="4"/>
  <c r="Y1206" i="4"/>
  <c r="W1206" i="4"/>
  <c r="S1226" i="4"/>
  <c r="Q1226" i="4"/>
  <c r="O1226" i="4"/>
  <c r="Y1226" i="4"/>
  <c r="W1226" i="4"/>
  <c r="U1226" i="4"/>
  <c r="W1243" i="4"/>
  <c r="W1291" i="4"/>
  <c r="Y1291" i="4"/>
  <c r="N1299" i="4"/>
  <c r="M1299" i="4"/>
  <c r="W1302" i="4"/>
  <c r="U1302" i="4"/>
  <c r="Q1302" i="4"/>
  <c r="O1302" i="4"/>
  <c r="Y1302" i="4"/>
  <c r="S1302" i="4"/>
  <c r="W1205" i="4"/>
  <c r="U1205" i="4"/>
  <c r="N1232" i="4"/>
  <c r="M1232" i="4"/>
  <c r="Z985" i="4"/>
  <c r="V991" i="4"/>
  <c r="Z995" i="4"/>
  <c r="V1001" i="4"/>
  <c r="Z1005" i="4"/>
  <c r="W1006" i="4"/>
  <c r="V1011" i="4"/>
  <c r="Z1015" i="4"/>
  <c r="V1021" i="4"/>
  <c r="Z1025" i="4"/>
  <c r="V1031" i="4"/>
  <c r="Z1035" i="4"/>
  <c r="V1041" i="4"/>
  <c r="X1051" i="4"/>
  <c r="T1051" i="4"/>
  <c r="N1096" i="4"/>
  <c r="M1096" i="4"/>
  <c r="N1106" i="4"/>
  <c r="M1106" i="4"/>
  <c r="N1116" i="4"/>
  <c r="M1116" i="4"/>
  <c r="N1126" i="4"/>
  <c r="M1126" i="4"/>
  <c r="N1146" i="4"/>
  <c r="M1146" i="4"/>
  <c r="V1147" i="4"/>
  <c r="R1147" i="4"/>
  <c r="W1165" i="4"/>
  <c r="S1165" i="4"/>
  <c r="N1166" i="4"/>
  <c r="M1166" i="4"/>
  <c r="V1167" i="4"/>
  <c r="R1167" i="4"/>
  <c r="U1206" i="4"/>
  <c r="N1211" i="4"/>
  <c r="M1211" i="4"/>
  <c r="V1216" i="4"/>
  <c r="P1218" i="4"/>
  <c r="Z1218" i="4"/>
  <c r="X1218" i="4"/>
  <c r="T1218" i="4"/>
  <c r="S1221" i="4"/>
  <c r="X1226" i="4"/>
  <c r="N1229" i="4"/>
  <c r="M1229" i="4"/>
  <c r="Z1234" i="4"/>
  <c r="X1236" i="4"/>
  <c r="T1236" i="4"/>
  <c r="P1236" i="4"/>
  <c r="Z1236" i="4"/>
  <c r="P1238" i="4"/>
  <c r="Z1238" i="4"/>
  <c r="X1238" i="4"/>
  <c r="T1238" i="4"/>
  <c r="R1238" i="4"/>
  <c r="U1241" i="4"/>
  <c r="Q1247" i="4"/>
  <c r="U1247" i="4"/>
  <c r="O1247" i="4"/>
  <c r="Y1247" i="4"/>
  <c r="W1247" i="4"/>
  <c r="N1251" i="4"/>
  <c r="M1251" i="4"/>
  <c r="P1258" i="4"/>
  <c r="Z1258" i="4"/>
  <c r="V1258" i="4"/>
  <c r="R1258" i="4"/>
  <c r="X1258" i="4"/>
  <c r="N1267" i="4"/>
  <c r="M1267" i="4"/>
  <c r="V1300" i="4"/>
  <c r="P1300" i="4"/>
  <c r="X1300" i="4"/>
  <c r="Z1300" i="4"/>
  <c r="Y985" i="4"/>
  <c r="O985" i="4"/>
  <c r="U987" i="4"/>
  <c r="Y995" i="4"/>
  <c r="O995" i="4"/>
  <c r="Y1005" i="4"/>
  <c r="O1005" i="4"/>
  <c r="U1007" i="4"/>
  <c r="Y1015" i="4"/>
  <c r="O1015" i="4"/>
  <c r="U1017" i="4"/>
  <c r="Y1025" i="4"/>
  <c r="O1025" i="4"/>
  <c r="U1037" i="4"/>
  <c r="R1038" i="4"/>
  <c r="R1045" i="4"/>
  <c r="Y1051" i="4"/>
  <c r="O1051" i="4"/>
  <c r="S1052" i="4"/>
  <c r="Y1052" i="4"/>
  <c r="O1052" i="4"/>
  <c r="X1053" i="4"/>
  <c r="T1053" i="4"/>
  <c r="S1054" i="4"/>
  <c r="Y1054" i="4"/>
  <c r="O1054" i="4"/>
  <c r="R1057" i="4"/>
  <c r="V1059" i="4"/>
  <c r="X1063" i="4"/>
  <c r="T1063" i="4"/>
  <c r="R1067" i="4"/>
  <c r="V1069" i="4"/>
  <c r="X1073" i="4"/>
  <c r="T1073" i="4"/>
  <c r="S1074" i="4"/>
  <c r="Y1074" i="4"/>
  <c r="O1074" i="4"/>
  <c r="R1077" i="4"/>
  <c r="X1083" i="4"/>
  <c r="T1083" i="4"/>
  <c r="S1084" i="4"/>
  <c r="Y1084" i="4"/>
  <c r="O1084" i="4"/>
  <c r="X1093" i="4"/>
  <c r="T1093" i="4"/>
  <c r="R1095" i="4"/>
  <c r="X1095" i="4"/>
  <c r="T1099" i="4"/>
  <c r="V1101" i="4"/>
  <c r="R1105" i="4"/>
  <c r="X1105" i="4"/>
  <c r="T1109" i="4"/>
  <c r="V1111" i="4"/>
  <c r="R1115" i="4"/>
  <c r="X1115" i="4"/>
  <c r="T1119" i="4"/>
  <c r="V1121" i="4"/>
  <c r="R1125" i="4"/>
  <c r="X1125" i="4"/>
  <c r="Q1131" i="4"/>
  <c r="T1133" i="4"/>
  <c r="U1135" i="4"/>
  <c r="W1143" i="4"/>
  <c r="S1143" i="4"/>
  <c r="N1144" i="4"/>
  <c r="M1144" i="4"/>
  <c r="V1145" i="4"/>
  <c r="Q1151" i="4"/>
  <c r="T1153" i="4"/>
  <c r="U1155" i="4"/>
  <c r="X1157" i="4"/>
  <c r="W1163" i="4"/>
  <c r="S1163" i="4"/>
  <c r="N1164" i="4"/>
  <c r="M1164" i="4"/>
  <c r="Q1171" i="4"/>
  <c r="T1173" i="4"/>
  <c r="X1177" i="4"/>
  <c r="N1190" i="4"/>
  <c r="M1190" i="4"/>
  <c r="T1200" i="4"/>
  <c r="R1200" i="4"/>
  <c r="P1200" i="4"/>
  <c r="Z1200" i="4"/>
  <c r="X1200" i="4"/>
  <c r="X1206" i="4"/>
  <c r="Z1216" i="4"/>
  <c r="N1227" i="4"/>
  <c r="M1227" i="4"/>
  <c r="Y1241" i="4"/>
  <c r="R1285" i="4"/>
  <c r="Z1285" i="4"/>
  <c r="X1285" i="4"/>
  <c r="V1285" i="4"/>
  <c r="P1285" i="4"/>
  <c r="Q1287" i="4"/>
  <c r="U1287" i="4"/>
  <c r="S1287" i="4"/>
  <c r="O1287" i="4"/>
  <c r="W1287" i="4"/>
  <c r="Y1287" i="4"/>
  <c r="M986" i="4"/>
  <c r="Z991" i="4"/>
  <c r="M996" i="4"/>
  <c r="Z1001" i="4"/>
  <c r="Y1006" i="4"/>
  <c r="Z1011" i="4"/>
  <c r="M1016" i="4"/>
  <c r="Z1021" i="4"/>
  <c r="M1026" i="4"/>
  <c r="Z1031" i="4"/>
  <c r="M1036" i="4"/>
  <c r="Z1041" i="4"/>
  <c r="M1053" i="4"/>
  <c r="T1054" i="4"/>
  <c r="Z1054" i="4"/>
  <c r="P1054" i="4"/>
  <c r="M1063" i="4"/>
  <c r="T1064" i="4"/>
  <c r="Z1064" i="4"/>
  <c r="P1064" i="4"/>
  <c r="M1073" i="4"/>
  <c r="M1083" i="4"/>
  <c r="M1093" i="4"/>
  <c r="M1095" i="4"/>
  <c r="N1104" i="4"/>
  <c r="M1104" i="4"/>
  <c r="M1105" i="4"/>
  <c r="N1114" i="4"/>
  <c r="M1114" i="4"/>
  <c r="M1115" i="4"/>
  <c r="N1124" i="4"/>
  <c r="M1124" i="4"/>
  <c r="W1141" i="4"/>
  <c r="S1141" i="4"/>
  <c r="N1142" i="4"/>
  <c r="M1142" i="4"/>
  <c r="V1143" i="4"/>
  <c r="R1143" i="4"/>
  <c r="W1161" i="4"/>
  <c r="S1161" i="4"/>
  <c r="N1162" i="4"/>
  <c r="M1162" i="4"/>
  <c r="V1163" i="4"/>
  <c r="R1163" i="4"/>
  <c r="S1180" i="4"/>
  <c r="U1180" i="4"/>
  <c r="O1180" i="4"/>
  <c r="W1180" i="4"/>
  <c r="S1183" i="4"/>
  <c r="O1183" i="4"/>
  <c r="W1183" i="4"/>
  <c r="T1186" i="4"/>
  <c r="R1186" i="4"/>
  <c r="Z1186" i="4"/>
  <c r="V1186" i="4"/>
  <c r="S1188" i="4"/>
  <c r="W1188" i="4"/>
  <c r="U1188" i="4"/>
  <c r="Q1188" i="4"/>
  <c r="O1188" i="4"/>
  <c r="Y1188" i="4"/>
  <c r="X1196" i="4"/>
  <c r="T1196" i="4"/>
  <c r="P1196" i="4"/>
  <c r="S1202" i="4"/>
  <c r="W1202" i="4"/>
  <c r="O1202" i="4"/>
  <c r="N1207" i="4"/>
  <c r="M1207" i="4"/>
  <c r="N1209" i="4"/>
  <c r="M1209" i="4"/>
  <c r="S1240" i="4"/>
  <c r="U1240" i="4"/>
  <c r="O1240" i="4"/>
  <c r="W1240" i="4"/>
  <c r="S1244" i="4"/>
  <c r="O1244" i="4"/>
  <c r="Y1244" i="4"/>
  <c r="W1244" i="4"/>
  <c r="Q1244" i="4"/>
  <c r="W1248" i="4"/>
  <c r="S1248" i="4"/>
  <c r="Q1248" i="4"/>
  <c r="O1248" i="4"/>
  <c r="Y1248" i="4"/>
  <c r="U1248" i="4"/>
  <c r="T1285" i="4"/>
  <c r="V1296" i="4"/>
  <c r="P1296" i="4"/>
  <c r="X1296" i="4"/>
  <c r="R1296" i="4"/>
  <c r="T1296" i="4"/>
  <c r="N1303" i="4"/>
  <c r="M1303" i="4"/>
  <c r="Q985" i="4"/>
  <c r="M991" i="4"/>
  <c r="Q995" i="4"/>
  <c r="M1001" i="4"/>
  <c r="M1011" i="4"/>
  <c r="Q1015" i="4"/>
  <c r="M1021" i="4"/>
  <c r="Y1031" i="4"/>
  <c r="O1031" i="4"/>
  <c r="Q1035" i="4"/>
  <c r="V1038" i="4"/>
  <c r="M1041" i="4"/>
  <c r="Q1051" i="4"/>
  <c r="P1053" i="4"/>
  <c r="Q1054" i="4"/>
  <c r="V1057" i="4"/>
  <c r="X1061" i="4"/>
  <c r="T1061" i="4"/>
  <c r="S1062" i="4"/>
  <c r="Y1062" i="4"/>
  <c r="O1062" i="4"/>
  <c r="P1063" i="4"/>
  <c r="V1067" i="4"/>
  <c r="X1071" i="4"/>
  <c r="T1071" i="4"/>
  <c r="M1072" i="4"/>
  <c r="P1073" i="4"/>
  <c r="Q1074" i="4"/>
  <c r="V1077" i="4"/>
  <c r="X1081" i="4"/>
  <c r="T1081" i="4"/>
  <c r="M1082" i="4"/>
  <c r="P1083" i="4"/>
  <c r="Q1084" i="4"/>
  <c r="X1091" i="4"/>
  <c r="T1091" i="4"/>
  <c r="M1092" i="4"/>
  <c r="P1093" i="4"/>
  <c r="P1095" i="4"/>
  <c r="V1099" i="4"/>
  <c r="R1103" i="4"/>
  <c r="X1103" i="4"/>
  <c r="P1105" i="4"/>
  <c r="V1109" i="4"/>
  <c r="R1113" i="4"/>
  <c r="X1113" i="4"/>
  <c r="P1115" i="4"/>
  <c r="V1119" i="4"/>
  <c r="R1123" i="4"/>
  <c r="X1123" i="4"/>
  <c r="P1125" i="4"/>
  <c r="U1131" i="4"/>
  <c r="W1139" i="4"/>
  <c r="S1139" i="4"/>
  <c r="N1140" i="4"/>
  <c r="M1140" i="4"/>
  <c r="V1141" i="4"/>
  <c r="R1141" i="4"/>
  <c r="O1143" i="4"/>
  <c r="P1145" i="4"/>
  <c r="U1151" i="4"/>
  <c r="N1160" i="4"/>
  <c r="M1160" i="4"/>
  <c r="V1161" i="4"/>
  <c r="R1161" i="4"/>
  <c r="O1163" i="4"/>
  <c r="U1171" i="4"/>
  <c r="X1173" i="4"/>
  <c r="X1180" i="4"/>
  <c r="Q1183" i="4"/>
  <c r="S1186" i="4"/>
  <c r="Q1186" i="4"/>
  <c r="O1186" i="4"/>
  <c r="Y1186" i="4"/>
  <c r="W1186" i="4"/>
  <c r="V1200" i="4"/>
  <c r="X1202" i="4"/>
  <c r="V1202" i="4"/>
  <c r="T1202" i="4"/>
  <c r="R1202" i="4"/>
  <c r="P1202" i="4"/>
  <c r="Z1202" i="4"/>
  <c r="S1204" i="4"/>
  <c r="N1214" i="4"/>
  <c r="M1214" i="4"/>
  <c r="N1230" i="4"/>
  <c r="M1230" i="4"/>
  <c r="T1240" i="4"/>
  <c r="R1240" i="4"/>
  <c r="P1240" i="4"/>
  <c r="Z1240" i="4"/>
  <c r="X1240" i="4"/>
  <c r="V1240" i="4"/>
  <c r="S1242" i="4"/>
  <c r="W1242" i="4"/>
  <c r="O1242" i="4"/>
  <c r="Y1242" i="4"/>
  <c r="M1280" i="4"/>
  <c r="N1280" i="4"/>
  <c r="W1306" i="4"/>
  <c r="U1306" i="4"/>
  <c r="Q1306" i="4"/>
  <c r="Y1306" i="4"/>
  <c r="S1306" i="4"/>
  <c r="O1306" i="4"/>
  <c r="R1335" i="4"/>
  <c r="T1335" i="4"/>
  <c r="P1335" i="4"/>
  <c r="Z1335" i="4"/>
  <c r="V1335" i="4"/>
  <c r="R985" i="4"/>
  <c r="Z987" i="4"/>
  <c r="P991" i="4"/>
  <c r="M992" i="4"/>
  <c r="R995" i="4"/>
  <c r="Z997" i="4"/>
  <c r="P1001" i="4"/>
  <c r="M1002" i="4"/>
  <c r="R1005" i="4"/>
  <c r="O1006" i="4"/>
  <c r="Z1007" i="4"/>
  <c r="P1011" i="4"/>
  <c r="M1012" i="4"/>
  <c r="R1015" i="4"/>
  <c r="Z1017" i="4"/>
  <c r="P1021" i="4"/>
  <c r="M1022" i="4"/>
  <c r="R1025" i="4"/>
  <c r="Z1027" i="4"/>
  <c r="P1031" i="4"/>
  <c r="M1032" i="4"/>
  <c r="R1035" i="4"/>
  <c r="Z1037" i="4"/>
  <c r="P1041" i="4"/>
  <c r="V1045" i="4"/>
  <c r="R1051" i="4"/>
  <c r="Q1052" i="4"/>
  <c r="R1054" i="4"/>
  <c r="M1061" i="4"/>
  <c r="R1064" i="4"/>
  <c r="M1071" i="4"/>
  <c r="M1081" i="4"/>
  <c r="M1091" i="4"/>
  <c r="N1102" i="4"/>
  <c r="M1102" i="4"/>
  <c r="M1103" i="4"/>
  <c r="N1112" i="4"/>
  <c r="M1112" i="4"/>
  <c r="M1113" i="4"/>
  <c r="N1122" i="4"/>
  <c r="M1122" i="4"/>
  <c r="M1123" i="4"/>
  <c r="Q1125" i="4"/>
  <c r="W1137" i="4"/>
  <c r="S1137" i="4"/>
  <c r="N1138" i="4"/>
  <c r="M1138" i="4"/>
  <c r="V1139" i="4"/>
  <c r="R1139" i="4"/>
  <c r="O1141" i="4"/>
  <c r="P1143" i="4"/>
  <c r="T1147" i="4"/>
  <c r="W1157" i="4"/>
  <c r="S1157" i="4"/>
  <c r="N1158" i="4"/>
  <c r="M1158" i="4"/>
  <c r="V1159" i="4"/>
  <c r="R1159" i="4"/>
  <c r="O1161" i="4"/>
  <c r="P1163" i="4"/>
  <c r="Q1165" i="4"/>
  <c r="T1167" i="4"/>
  <c r="W1177" i="4"/>
  <c r="S1177" i="4"/>
  <c r="N1178" i="4"/>
  <c r="M1178" i="4"/>
  <c r="Q1180" i="4"/>
  <c r="W1185" i="4"/>
  <c r="U1185" i="4"/>
  <c r="S1185" i="4"/>
  <c r="O1185" i="4"/>
  <c r="P1186" i="4"/>
  <c r="R1196" i="4"/>
  <c r="Q1202" i="4"/>
  <c r="N1212" i="4"/>
  <c r="M1212" i="4"/>
  <c r="V1218" i="4"/>
  <c r="S1220" i="4"/>
  <c r="U1220" i="4"/>
  <c r="O1220" i="4"/>
  <c r="W1220" i="4"/>
  <c r="Y1221" i="4"/>
  <c r="Q1240" i="4"/>
  <c r="U1244" i="4"/>
  <c r="R1273" i="4"/>
  <c r="X1273" i="4"/>
  <c r="Z1273" i="4"/>
  <c r="P1273" i="4"/>
  <c r="V1273" i="4"/>
  <c r="X1335" i="4"/>
  <c r="S985" i="4"/>
  <c r="Y987" i="4"/>
  <c r="O987" i="4"/>
  <c r="S995" i="4"/>
  <c r="O997" i="4"/>
  <c r="S1005" i="4"/>
  <c r="Y1007" i="4"/>
  <c r="O1007" i="4"/>
  <c r="S1015" i="4"/>
  <c r="Y1017" i="4"/>
  <c r="O1017" i="4"/>
  <c r="S1025" i="4"/>
  <c r="Y1027" i="4"/>
  <c r="O1027" i="4"/>
  <c r="Q1031" i="4"/>
  <c r="Y1037" i="4"/>
  <c r="O1037" i="4"/>
  <c r="X1038" i="4"/>
  <c r="S1051" i="4"/>
  <c r="R1052" i="4"/>
  <c r="R1053" i="4"/>
  <c r="U1054" i="4"/>
  <c r="Z1057" i="4"/>
  <c r="X1059" i="4"/>
  <c r="T1059" i="4"/>
  <c r="S1060" i="4"/>
  <c r="Y1060" i="4"/>
  <c r="O1060" i="4"/>
  <c r="Q1062" i="4"/>
  <c r="R1063" i="4"/>
  <c r="Z1067" i="4"/>
  <c r="X1069" i="4"/>
  <c r="T1069" i="4"/>
  <c r="S1070" i="4"/>
  <c r="Y1070" i="4"/>
  <c r="O1070" i="4"/>
  <c r="P1071" i="4"/>
  <c r="R1073" i="4"/>
  <c r="U1074" i="4"/>
  <c r="Z1077" i="4"/>
  <c r="X1079" i="4"/>
  <c r="T1079" i="4"/>
  <c r="S1080" i="4"/>
  <c r="Y1080" i="4"/>
  <c r="O1080" i="4"/>
  <c r="P1081" i="4"/>
  <c r="R1083" i="4"/>
  <c r="U1084" i="4"/>
  <c r="S1090" i="4"/>
  <c r="P1091" i="4"/>
  <c r="R1093" i="4"/>
  <c r="T1095" i="4"/>
  <c r="Z1099" i="4"/>
  <c r="R1101" i="4"/>
  <c r="X1101" i="4"/>
  <c r="P1103" i="4"/>
  <c r="T1105" i="4"/>
  <c r="Z1109" i="4"/>
  <c r="R1111" i="4"/>
  <c r="X1111" i="4"/>
  <c r="P1113" i="4"/>
  <c r="T1115" i="4"/>
  <c r="Z1119" i="4"/>
  <c r="R1121" i="4"/>
  <c r="X1121" i="4"/>
  <c r="P1123" i="4"/>
  <c r="T1125" i="4"/>
  <c r="Y1131" i="4"/>
  <c r="Z1133" i="4"/>
  <c r="W1135" i="4"/>
  <c r="S1135" i="4"/>
  <c r="N1136" i="4"/>
  <c r="M1136" i="4"/>
  <c r="R1137" i="4"/>
  <c r="Q1143" i="4"/>
  <c r="Y1151" i="4"/>
  <c r="Z1153" i="4"/>
  <c r="W1155" i="4"/>
  <c r="S1155" i="4"/>
  <c r="N1156" i="4"/>
  <c r="M1156" i="4"/>
  <c r="V1157" i="4"/>
  <c r="R1157" i="4"/>
  <c r="P1161" i="4"/>
  <c r="Q1163" i="4"/>
  <c r="Y1171" i="4"/>
  <c r="N1176" i="4"/>
  <c r="M1176" i="4"/>
  <c r="V1177" i="4"/>
  <c r="R1177" i="4"/>
  <c r="R1180" i="4"/>
  <c r="U1183" i="4"/>
  <c r="U1186" i="4"/>
  <c r="N1191" i="4"/>
  <c r="M1191" i="4"/>
  <c r="V1196" i="4"/>
  <c r="P1198" i="4"/>
  <c r="Z1198" i="4"/>
  <c r="X1198" i="4"/>
  <c r="T1198" i="4"/>
  <c r="Q1204" i="4"/>
  <c r="Y1205" i="4"/>
  <c r="P1220" i="4"/>
  <c r="S1224" i="4"/>
  <c r="O1224" i="4"/>
  <c r="Y1224" i="4"/>
  <c r="W1224" i="4"/>
  <c r="Q1224" i="4"/>
  <c r="Y1240" i="4"/>
  <c r="Q1242" i="4"/>
  <c r="Y1225" i="4"/>
  <c r="Q1255" i="4"/>
  <c r="W1255" i="4"/>
  <c r="W1259" i="4"/>
  <c r="S1259" i="4"/>
  <c r="Q1259" i="4"/>
  <c r="Y1259" i="4"/>
  <c r="O1275" i="4"/>
  <c r="Y1275" i="4"/>
  <c r="W1275" i="4"/>
  <c r="S1275" i="4"/>
  <c r="M1278" i="4"/>
  <c r="N1278" i="4"/>
  <c r="R1289" i="4"/>
  <c r="Z1289" i="4"/>
  <c r="X1289" i="4"/>
  <c r="V1289" i="4"/>
  <c r="P1289" i="4"/>
  <c r="Q1295" i="4"/>
  <c r="U1295" i="4"/>
  <c r="S1295" i="4"/>
  <c r="O1295" i="4"/>
  <c r="W1295" i="4"/>
  <c r="V1304" i="4"/>
  <c r="P1304" i="4"/>
  <c r="X1304" i="4"/>
  <c r="R1307" i="4"/>
  <c r="T1307" i="4"/>
  <c r="Z1307" i="4"/>
  <c r="R1329" i="4"/>
  <c r="Z1329" i="4"/>
  <c r="X1329" i="4"/>
  <c r="V1329" i="4"/>
  <c r="P1329" i="4"/>
  <c r="R1331" i="4"/>
  <c r="T1331" i="4"/>
  <c r="P1331" i="4"/>
  <c r="Z1331" i="4"/>
  <c r="W1338" i="4"/>
  <c r="U1338" i="4"/>
  <c r="S1338" i="4"/>
  <c r="Q1343" i="4"/>
  <c r="O1343" i="4"/>
  <c r="N1359" i="4"/>
  <c r="M1359" i="4"/>
  <c r="O1388" i="4"/>
  <c r="N1392" i="4"/>
  <c r="M1392" i="4"/>
  <c r="R1418" i="4"/>
  <c r="X1418" i="4"/>
  <c r="P1418" i="4"/>
  <c r="Z1418" i="4"/>
  <c r="V1418" i="4"/>
  <c r="T1418" i="4"/>
  <c r="N1487" i="4"/>
  <c r="M1487" i="4"/>
  <c r="N1492" i="4"/>
  <c r="M1492" i="4"/>
  <c r="V1183" i="4"/>
  <c r="R1184" i="4"/>
  <c r="W1200" i="4"/>
  <c r="V1203" i="4"/>
  <c r="R1204" i="4"/>
  <c r="W1217" i="4"/>
  <c r="Z1222" i="4"/>
  <c r="V1223" i="4"/>
  <c r="R1224" i="4"/>
  <c r="O1225" i="4"/>
  <c r="Y1228" i="4"/>
  <c r="M1231" i="4"/>
  <c r="M1234" i="4"/>
  <c r="V1243" i="4"/>
  <c r="O1245" i="4"/>
  <c r="W1246" i="4"/>
  <c r="S1246" i="4"/>
  <c r="Z1246" i="4"/>
  <c r="Q1252" i="4"/>
  <c r="O1255" i="4"/>
  <c r="M1262" i="4"/>
  <c r="N1262" i="4"/>
  <c r="U1265" i="4"/>
  <c r="Q1265" i="4"/>
  <c r="Q1269" i="4"/>
  <c r="W1269" i="4"/>
  <c r="R1301" i="4"/>
  <c r="Z1301" i="4"/>
  <c r="X1301" i="4"/>
  <c r="V1301" i="4"/>
  <c r="P1301" i="4"/>
  <c r="M1307" i="4"/>
  <c r="R1317" i="4"/>
  <c r="Z1317" i="4"/>
  <c r="X1317" i="4"/>
  <c r="V1317" i="4"/>
  <c r="P1317" i="4"/>
  <c r="R1319" i="4"/>
  <c r="T1319" i="4"/>
  <c r="P1319" i="4"/>
  <c r="Z1319" i="4"/>
  <c r="W1326" i="4"/>
  <c r="U1326" i="4"/>
  <c r="S1326" i="4"/>
  <c r="Q1326" i="4"/>
  <c r="M1331" i="4"/>
  <c r="Q1357" i="4"/>
  <c r="Y1357" i="4"/>
  <c r="W1357" i="4"/>
  <c r="U1357" i="4"/>
  <c r="S1357" i="4"/>
  <c r="T1369" i="4"/>
  <c r="X1369" i="4"/>
  <c r="P1369" i="4"/>
  <c r="Z1369" i="4"/>
  <c r="V1369" i="4"/>
  <c r="R1369" i="4"/>
  <c r="N1389" i="4"/>
  <c r="M1389" i="4"/>
  <c r="N1415" i="4"/>
  <c r="M1415" i="4"/>
  <c r="M1418" i="4"/>
  <c r="N1422" i="4"/>
  <c r="M1422" i="4"/>
  <c r="N1452" i="4"/>
  <c r="M1452" i="4"/>
  <c r="T1184" i="4"/>
  <c r="Z1188" i="4"/>
  <c r="R1193" i="4"/>
  <c r="T1204" i="4"/>
  <c r="Z1208" i="4"/>
  <c r="R1213" i="4"/>
  <c r="Y1217" i="4"/>
  <c r="P1222" i="4"/>
  <c r="T1224" i="4"/>
  <c r="O1228" i="4"/>
  <c r="Z1228" i="4"/>
  <c r="Z1231" i="4"/>
  <c r="R1233" i="4"/>
  <c r="M1237" i="4"/>
  <c r="R1247" i="4"/>
  <c r="X1247" i="4"/>
  <c r="Z1247" i="4"/>
  <c r="W1258" i="4"/>
  <c r="O1258" i="4"/>
  <c r="U1258" i="4"/>
  <c r="O1259" i="4"/>
  <c r="N1265" i="4"/>
  <c r="R1269" i="4"/>
  <c r="P1269" i="4"/>
  <c r="X1269" i="4"/>
  <c r="T1269" i="4"/>
  <c r="W1274" i="4"/>
  <c r="S1274" i="4"/>
  <c r="O1274" i="4"/>
  <c r="Q1275" i="4"/>
  <c r="V1288" i="4"/>
  <c r="P1288" i="4"/>
  <c r="X1288" i="4"/>
  <c r="W1294" i="4"/>
  <c r="U1294" i="4"/>
  <c r="Q1294" i="4"/>
  <c r="P1307" i="4"/>
  <c r="T1308" i="4"/>
  <c r="M1319" i="4"/>
  <c r="V1331" i="4"/>
  <c r="O1338" i="4"/>
  <c r="R1345" i="4"/>
  <c r="Z1345" i="4"/>
  <c r="X1345" i="4"/>
  <c r="V1345" i="4"/>
  <c r="P1345" i="4"/>
  <c r="R1347" i="4"/>
  <c r="T1347" i="4"/>
  <c r="P1347" i="4"/>
  <c r="Z1347" i="4"/>
  <c r="W1352" i="4"/>
  <c r="Q1352" i="4"/>
  <c r="U1352" i="4"/>
  <c r="S1352" i="4"/>
  <c r="O1352" i="4"/>
  <c r="Y1352" i="4"/>
  <c r="M1369" i="4"/>
  <c r="S1373" i="4"/>
  <c r="Y1373" i="4"/>
  <c r="O1373" i="4"/>
  <c r="U1373" i="4"/>
  <c r="W1373" i="4"/>
  <c r="Q1373" i="4"/>
  <c r="N1419" i="4"/>
  <c r="M1419" i="4"/>
  <c r="N1427" i="4"/>
  <c r="M1427" i="4"/>
  <c r="M1514" i="4"/>
  <c r="N1514" i="4"/>
  <c r="W1342" i="4"/>
  <c r="U1342" i="4"/>
  <c r="S1342" i="4"/>
  <c r="Q1342" i="4"/>
  <c r="Q1347" i="4"/>
  <c r="U1347" i="4"/>
  <c r="S1347" i="4"/>
  <c r="O1347" i="4"/>
  <c r="W1347" i="4"/>
  <c r="V1352" i="4"/>
  <c r="N1370" i="4"/>
  <c r="M1370" i="4"/>
  <c r="T1373" i="4"/>
  <c r="V1373" i="4"/>
  <c r="Z1373" i="4"/>
  <c r="X1373" i="4"/>
  <c r="R1373" i="4"/>
  <c r="P1373" i="4"/>
  <c r="N1428" i="4"/>
  <c r="M1428" i="4"/>
  <c r="R1448" i="4"/>
  <c r="X1448" i="4"/>
  <c r="V1448" i="4"/>
  <c r="P1448" i="4"/>
  <c r="Z1448" i="4"/>
  <c r="T1448" i="4"/>
  <c r="S1466" i="4"/>
  <c r="Y1466" i="4"/>
  <c r="W1466" i="4"/>
  <c r="Q1466" i="4"/>
  <c r="U1466" i="4"/>
  <c r="O1466" i="4"/>
  <c r="N1470" i="4"/>
  <c r="M1470" i="4"/>
  <c r="X1586" i="4"/>
  <c r="V1181" i="4"/>
  <c r="Z1183" i="4"/>
  <c r="V1184" i="4"/>
  <c r="T1193" i="4"/>
  <c r="P1197" i="4"/>
  <c r="W1198" i="4"/>
  <c r="O1200" i="4"/>
  <c r="Z1203" i="4"/>
  <c r="V1204" i="4"/>
  <c r="T1213" i="4"/>
  <c r="W1215" i="4"/>
  <c r="P1217" i="4"/>
  <c r="W1218" i="4"/>
  <c r="R1222" i="4"/>
  <c r="Z1223" i="4"/>
  <c r="Q1228" i="4"/>
  <c r="T1233" i="4"/>
  <c r="W1235" i="4"/>
  <c r="P1237" i="4"/>
  <c r="W1238" i="4"/>
  <c r="V1241" i="4"/>
  <c r="R1242" i="4"/>
  <c r="Z1243" i="4"/>
  <c r="S1245" i="4"/>
  <c r="P1246" i="4"/>
  <c r="R1249" i="4"/>
  <c r="X1249" i="4"/>
  <c r="Z1249" i="4"/>
  <c r="U1255" i="4"/>
  <c r="Q1258" i="4"/>
  <c r="R1261" i="4"/>
  <c r="Z1261" i="4"/>
  <c r="V1261" i="4"/>
  <c r="S1265" i="4"/>
  <c r="T1268" i="4"/>
  <c r="P1268" i="4"/>
  <c r="X1268" i="4"/>
  <c r="S1269" i="4"/>
  <c r="Q1274" i="4"/>
  <c r="U1275" i="4"/>
  <c r="R1277" i="4"/>
  <c r="T1277" i="4"/>
  <c r="Z1277" i="4"/>
  <c r="V1277" i="4"/>
  <c r="O1294" i="4"/>
  <c r="Y1295" i="4"/>
  <c r="R1297" i="4"/>
  <c r="Z1297" i="4"/>
  <c r="X1297" i="4"/>
  <c r="V1297" i="4"/>
  <c r="P1297" i="4"/>
  <c r="T1301" i="4"/>
  <c r="X1307" i="4"/>
  <c r="O1314" i="4"/>
  <c r="T1317" i="4"/>
  <c r="X1319" i="4"/>
  <c r="R1321" i="4"/>
  <c r="Z1321" i="4"/>
  <c r="X1321" i="4"/>
  <c r="V1321" i="4"/>
  <c r="P1321" i="4"/>
  <c r="R1323" i="4"/>
  <c r="T1323" i="4"/>
  <c r="P1323" i="4"/>
  <c r="Z1323" i="4"/>
  <c r="W1330" i="4"/>
  <c r="U1330" i="4"/>
  <c r="S1330" i="4"/>
  <c r="Q1330" i="4"/>
  <c r="M1335" i="4"/>
  <c r="V1347" i="4"/>
  <c r="Y1360" i="4"/>
  <c r="O1360" i="4"/>
  <c r="S1360" i="4"/>
  <c r="W1360" i="4"/>
  <c r="U1360" i="4"/>
  <c r="Q1436" i="4"/>
  <c r="Y1436" i="4"/>
  <c r="W1436" i="4"/>
  <c r="U1436" i="4"/>
  <c r="M1448" i="4"/>
  <c r="P1183" i="4"/>
  <c r="R1188" i="4"/>
  <c r="P1203" i="4"/>
  <c r="R1208" i="4"/>
  <c r="Y1215" i="4"/>
  <c r="Q1217" i="4"/>
  <c r="T1222" i="4"/>
  <c r="P1223" i="4"/>
  <c r="S1225" i="4"/>
  <c r="R1228" i="4"/>
  <c r="R1231" i="4"/>
  <c r="Y1235" i="4"/>
  <c r="P1243" i="4"/>
  <c r="Q1246" i="4"/>
  <c r="P1247" i="4"/>
  <c r="R1257" i="4"/>
  <c r="T1257" i="4"/>
  <c r="Z1257" i="4"/>
  <c r="V1257" i="4"/>
  <c r="S1258" i="4"/>
  <c r="U1259" i="4"/>
  <c r="O1261" i="4"/>
  <c r="Y1261" i="4"/>
  <c r="U1261" i="4"/>
  <c r="Q1261" i="4"/>
  <c r="M1264" i="4"/>
  <c r="N1264" i="4"/>
  <c r="U1269" i="4"/>
  <c r="W1273" i="4"/>
  <c r="S1273" i="4"/>
  <c r="O1273" i="4"/>
  <c r="S1277" i="4"/>
  <c r="Q1277" i="4"/>
  <c r="V1284" i="4"/>
  <c r="P1284" i="4"/>
  <c r="X1284" i="4"/>
  <c r="R1287" i="4"/>
  <c r="T1287" i="4"/>
  <c r="Z1287" i="4"/>
  <c r="R1288" i="4"/>
  <c r="W1290" i="4"/>
  <c r="U1290" i="4"/>
  <c r="Q1290" i="4"/>
  <c r="T1304" i="4"/>
  <c r="R1309" i="4"/>
  <c r="Z1309" i="4"/>
  <c r="X1309" i="4"/>
  <c r="V1309" i="4"/>
  <c r="P1309" i="4"/>
  <c r="R1311" i="4"/>
  <c r="T1311" i="4"/>
  <c r="P1311" i="4"/>
  <c r="Z1311" i="4"/>
  <c r="W1318" i="4"/>
  <c r="U1318" i="4"/>
  <c r="S1318" i="4"/>
  <c r="Q1318" i="4"/>
  <c r="Q1323" i="4"/>
  <c r="U1323" i="4"/>
  <c r="S1323" i="4"/>
  <c r="O1323" i="4"/>
  <c r="W1323" i="4"/>
  <c r="Y1338" i="4"/>
  <c r="O1342" i="4"/>
  <c r="T1345" i="4"/>
  <c r="X1347" i="4"/>
  <c r="R1349" i="4"/>
  <c r="V1349" i="4"/>
  <c r="Z1349" i="4"/>
  <c r="X1349" i="4"/>
  <c r="P1349" i="4"/>
  <c r="Z1352" i="4"/>
  <c r="V1365" i="4"/>
  <c r="N1396" i="4"/>
  <c r="M1396" i="4"/>
  <c r="S1410" i="4"/>
  <c r="W1410" i="4"/>
  <c r="O1410" i="4"/>
  <c r="S1456" i="4"/>
  <c r="Q1456" i="4"/>
  <c r="O1456" i="4"/>
  <c r="Y1456" i="4"/>
  <c r="W1456" i="4"/>
  <c r="U1456" i="4"/>
  <c r="R1337" i="4"/>
  <c r="Z1337" i="4"/>
  <c r="X1337" i="4"/>
  <c r="V1337" i="4"/>
  <c r="P1337" i="4"/>
  <c r="R1339" i="4"/>
  <c r="T1339" i="4"/>
  <c r="P1339" i="4"/>
  <c r="Z1339" i="4"/>
  <c r="W1346" i="4"/>
  <c r="U1346" i="4"/>
  <c r="S1346" i="4"/>
  <c r="Q1346" i="4"/>
  <c r="Y1347" i="4"/>
  <c r="N1363" i="4"/>
  <c r="M1363" i="4"/>
  <c r="N1379" i="4"/>
  <c r="M1379" i="4"/>
  <c r="N1431" i="4"/>
  <c r="M1431" i="4"/>
  <c r="S1446" i="4"/>
  <c r="Y1446" i="4"/>
  <c r="Q1446" i="4"/>
  <c r="N1478" i="4"/>
  <c r="M1478" i="4"/>
  <c r="R1563" i="4"/>
  <c r="V1563" i="4"/>
  <c r="Z1563" i="4"/>
  <c r="X1563" i="4"/>
  <c r="T1563" i="4"/>
  <c r="P1563" i="4"/>
  <c r="S1197" i="4"/>
  <c r="R1203" i="4"/>
  <c r="S1217" i="4"/>
  <c r="V1222" i="4"/>
  <c r="R1223" i="4"/>
  <c r="U1225" i="4"/>
  <c r="U1228" i="4"/>
  <c r="T1231" i="4"/>
  <c r="R1243" i="4"/>
  <c r="T1246" i="4"/>
  <c r="T1247" i="4"/>
  <c r="W1252" i="4"/>
  <c r="S1252" i="4"/>
  <c r="Y1265" i="4"/>
  <c r="Y1269" i="4"/>
  <c r="X1276" i="4"/>
  <c r="T1288" i="4"/>
  <c r="R1293" i="4"/>
  <c r="Z1293" i="4"/>
  <c r="X1293" i="4"/>
  <c r="V1293" i="4"/>
  <c r="P1293" i="4"/>
  <c r="Z1304" i="4"/>
  <c r="V1308" i="4"/>
  <c r="P1308" i="4"/>
  <c r="X1308" i="4"/>
  <c r="R1325" i="4"/>
  <c r="Z1325" i="4"/>
  <c r="X1325" i="4"/>
  <c r="V1325" i="4"/>
  <c r="P1325" i="4"/>
  <c r="R1327" i="4"/>
  <c r="T1327" i="4"/>
  <c r="P1327" i="4"/>
  <c r="Z1327" i="4"/>
  <c r="W1334" i="4"/>
  <c r="U1334" i="4"/>
  <c r="S1334" i="4"/>
  <c r="Q1334" i="4"/>
  <c r="M1339" i="4"/>
  <c r="X1358" i="4"/>
  <c r="V1358" i="4"/>
  <c r="Z1358" i="4"/>
  <c r="T1358" i="4"/>
  <c r="R1358" i="4"/>
  <c r="P1358" i="4"/>
  <c r="N1432" i="4"/>
  <c r="M1432" i="4"/>
  <c r="N1511" i="4"/>
  <c r="M1511" i="4"/>
  <c r="P1181" i="4"/>
  <c r="Z1184" i="4"/>
  <c r="M1193" i="4"/>
  <c r="M1196" i="4"/>
  <c r="T1197" i="4"/>
  <c r="Z1204" i="4"/>
  <c r="M1213" i="4"/>
  <c r="M1216" i="4"/>
  <c r="T1217" i="4"/>
  <c r="M1233" i="4"/>
  <c r="M1236" i="4"/>
  <c r="T1237" i="4"/>
  <c r="P1241" i="4"/>
  <c r="Z1244" i="4"/>
  <c r="W1245" i="4"/>
  <c r="U1246" i="4"/>
  <c r="R1248" i="4"/>
  <c r="S1249" i="4"/>
  <c r="R1253" i="4"/>
  <c r="X1253" i="4"/>
  <c r="Z1253" i="4"/>
  <c r="W1256" i="4"/>
  <c r="S1256" i="4"/>
  <c r="O1256" i="4"/>
  <c r="Y1258" i="4"/>
  <c r="M1260" i="4"/>
  <c r="N1260" i="4"/>
  <c r="T1261" i="4"/>
  <c r="N1263" i="4"/>
  <c r="M1263" i="4"/>
  <c r="V1268" i="4"/>
  <c r="Z1269" i="4"/>
  <c r="U1271" i="4"/>
  <c r="O1271" i="4"/>
  <c r="W1271" i="4"/>
  <c r="Q1273" i="4"/>
  <c r="Y1274" i="4"/>
  <c r="W1277" i="4"/>
  <c r="N1281" i="4"/>
  <c r="M1281" i="4"/>
  <c r="R1283" i="4"/>
  <c r="T1283" i="4"/>
  <c r="Z1283" i="4"/>
  <c r="R1284" i="4"/>
  <c r="W1286" i="4"/>
  <c r="U1286" i="4"/>
  <c r="Q1286" i="4"/>
  <c r="V1287" i="4"/>
  <c r="Y1294" i="4"/>
  <c r="R1305" i="4"/>
  <c r="Z1305" i="4"/>
  <c r="X1305" i="4"/>
  <c r="V1305" i="4"/>
  <c r="P1305" i="4"/>
  <c r="T1309" i="4"/>
  <c r="X1311" i="4"/>
  <c r="R1313" i="4"/>
  <c r="Z1313" i="4"/>
  <c r="X1313" i="4"/>
  <c r="V1313" i="4"/>
  <c r="P1313" i="4"/>
  <c r="R1315" i="4"/>
  <c r="T1315" i="4"/>
  <c r="P1315" i="4"/>
  <c r="Z1315" i="4"/>
  <c r="W1322" i="4"/>
  <c r="U1322" i="4"/>
  <c r="S1322" i="4"/>
  <c r="Q1322" i="4"/>
  <c r="Y1323" i="4"/>
  <c r="M1327" i="4"/>
  <c r="V1339" i="4"/>
  <c r="Y1342" i="4"/>
  <c r="O1346" i="4"/>
  <c r="T1349" i="4"/>
  <c r="R1351" i="4"/>
  <c r="V1351" i="4"/>
  <c r="X1351" i="4"/>
  <c r="T1351" i="4"/>
  <c r="P1351" i="4"/>
  <c r="Z1351" i="4"/>
  <c r="N1400" i="4"/>
  <c r="M1400" i="4"/>
  <c r="S1414" i="4"/>
  <c r="U1414" i="4"/>
  <c r="Q1414" i="4"/>
  <c r="S1440" i="4"/>
  <c r="O1440" i="4"/>
  <c r="Y1440" i="4"/>
  <c r="W1440" i="4"/>
  <c r="U1440" i="4"/>
  <c r="S1450" i="4"/>
  <c r="W1450" i="4"/>
  <c r="U1450" i="4"/>
  <c r="O1450" i="4"/>
  <c r="Y1450" i="4"/>
  <c r="V1542" i="4"/>
  <c r="P1542" i="4"/>
  <c r="X1542" i="4"/>
  <c r="Z1542" i="4"/>
  <c r="T1542" i="4"/>
  <c r="R1542" i="4"/>
  <c r="M1179" i="4"/>
  <c r="T1183" i="4"/>
  <c r="Z1193" i="4"/>
  <c r="R1195" i="4"/>
  <c r="Q1198" i="4"/>
  <c r="M1199" i="4"/>
  <c r="U1200" i="4"/>
  <c r="T1203" i="4"/>
  <c r="Z1213" i="4"/>
  <c r="R1215" i="4"/>
  <c r="Q1218" i="4"/>
  <c r="M1219" i="4"/>
  <c r="T1223" i="4"/>
  <c r="W1228" i="4"/>
  <c r="V1231" i="4"/>
  <c r="Z1233" i="4"/>
  <c r="R1235" i="4"/>
  <c r="Q1238" i="4"/>
  <c r="M1239" i="4"/>
  <c r="T1243" i="4"/>
  <c r="R1245" i="4"/>
  <c r="X1245" i="4"/>
  <c r="X1246" i="4"/>
  <c r="V1247" i="4"/>
  <c r="T1249" i="4"/>
  <c r="O1252" i="4"/>
  <c r="M1253" i="4"/>
  <c r="W1254" i="4"/>
  <c r="S1254" i="4"/>
  <c r="Y1254" i="4"/>
  <c r="R1255" i="4"/>
  <c r="X1255" i="4"/>
  <c r="T1255" i="4"/>
  <c r="X1256" i="4"/>
  <c r="V1256" i="4"/>
  <c r="R1256" i="4"/>
  <c r="Z1256" i="4"/>
  <c r="W1261" i="4"/>
  <c r="U1273" i="4"/>
  <c r="X1277" i="4"/>
  <c r="M1283" i="4"/>
  <c r="X1287" i="4"/>
  <c r="Z1288" i="4"/>
  <c r="S1290" i="4"/>
  <c r="V1292" i="4"/>
  <c r="P1292" i="4"/>
  <c r="X1292" i="4"/>
  <c r="R1295" i="4"/>
  <c r="T1295" i="4"/>
  <c r="Z1295" i="4"/>
  <c r="W1298" i="4"/>
  <c r="U1298" i="4"/>
  <c r="Q1298" i="4"/>
  <c r="W1310" i="4"/>
  <c r="U1310" i="4"/>
  <c r="S1310" i="4"/>
  <c r="Q1310" i="4"/>
  <c r="M1315" i="4"/>
  <c r="V1327" i="4"/>
  <c r="Y1330" i="4"/>
  <c r="O1334" i="4"/>
  <c r="T1337" i="4"/>
  <c r="X1339" i="4"/>
  <c r="R1341" i="4"/>
  <c r="Z1341" i="4"/>
  <c r="X1341" i="4"/>
  <c r="V1341" i="4"/>
  <c r="P1341" i="4"/>
  <c r="R1343" i="4"/>
  <c r="T1343" i="4"/>
  <c r="P1343" i="4"/>
  <c r="Z1343" i="4"/>
  <c r="T1361" i="4"/>
  <c r="P1361" i="4"/>
  <c r="V1361" i="4"/>
  <c r="Z1361" i="4"/>
  <c r="X1361" i="4"/>
  <c r="R1361" i="4"/>
  <c r="S1380" i="4"/>
  <c r="T1388" i="4"/>
  <c r="S1406" i="4"/>
  <c r="Y1406" i="4"/>
  <c r="Q1406" i="4"/>
  <c r="W1406" i="4"/>
  <c r="U1406" i="4"/>
  <c r="Q1440" i="4"/>
  <c r="Q1450" i="4"/>
  <c r="N1507" i="4"/>
  <c r="M1507" i="4"/>
  <c r="R1516" i="4"/>
  <c r="P1516" i="4"/>
  <c r="X1516" i="4"/>
  <c r="Z1516" i="4"/>
  <c r="V1516" i="4"/>
  <c r="T1516" i="4"/>
  <c r="Z1286" i="4"/>
  <c r="Z1290" i="4"/>
  <c r="Z1298" i="4"/>
  <c r="Z1306" i="4"/>
  <c r="Z1310" i="4"/>
  <c r="Z1314" i="4"/>
  <c r="Z1318" i="4"/>
  <c r="Z1326" i="4"/>
  <c r="Z1330" i="4"/>
  <c r="Z1342" i="4"/>
  <c r="Z1346" i="4"/>
  <c r="W1353" i="4"/>
  <c r="T1354" i="4"/>
  <c r="S1355" i="4"/>
  <c r="V1357" i="4"/>
  <c r="Y1358" i="4"/>
  <c r="W1358" i="4"/>
  <c r="Q1358" i="4"/>
  <c r="R1371" i="4"/>
  <c r="Y1374" i="4"/>
  <c r="O1374" i="4"/>
  <c r="U1374" i="4"/>
  <c r="S1374" i="4"/>
  <c r="T1390" i="4"/>
  <c r="N1397" i="4"/>
  <c r="M1397" i="4"/>
  <c r="N1401" i="4"/>
  <c r="M1401" i="4"/>
  <c r="R1410" i="4"/>
  <c r="X1410" i="4"/>
  <c r="V1410" i="4"/>
  <c r="R1436" i="4"/>
  <c r="X1436" i="4"/>
  <c r="T1436" i="4"/>
  <c r="R1440" i="4"/>
  <c r="X1440" i="4"/>
  <c r="P1440" i="4"/>
  <c r="V1440" i="4"/>
  <c r="N1458" i="4"/>
  <c r="M1458" i="4"/>
  <c r="N1472" i="4"/>
  <c r="M1472" i="4"/>
  <c r="N1509" i="4"/>
  <c r="M1509" i="4"/>
  <c r="W1516" i="4"/>
  <c r="Q1516" i="4"/>
  <c r="Y1516" i="4"/>
  <c r="S1516" i="4"/>
  <c r="S1519" i="4"/>
  <c r="Y1519" i="4"/>
  <c r="W1519" i="4"/>
  <c r="Q1519" i="4"/>
  <c r="R1547" i="4"/>
  <c r="V1547" i="4"/>
  <c r="P1547" i="4"/>
  <c r="Z1547" i="4"/>
  <c r="R1468" i="4"/>
  <c r="X1468" i="4"/>
  <c r="V1468" i="4"/>
  <c r="P1468" i="4"/>
  <c r="R1490" i="4"/>
  <c r="X1490" i="4"/>
  <c r="V1490" i="4"/>
  <c r="T1490" i="4"/>
  <c r="P1490" i="4"/>
  <c r="N1498" i="4"/>
  <c r="M1498" i="4"/>
  <c r="R1545" i="4"/>
  <c r="V1545" i="4"/>
  <c r="X1545" i="4"/>
  <c r="P1545" i="4"/>
  <c r="Z1545" i="4"/>
  <c r="T1545" i="4"/>
  <c r="Q1559" i="4"/>
  <c r="S1559" i="4"/>
  <c r="Y1559" i="4"/>
  <c r="W1559" i="4"/>
  <c r="U1559" i="4"/>
  <c r="O1559" i="4"/>
  <c r="V1572" i="4"/>
  <c r="P1572" i="4"/>
  <c r="X1572" i="4"/>
  <c r="T1572" i="4"/>
  <c r="R1572" i="4"/>
  <c r="V1275" i="4"/>
  <c r="X1312" i="4"/>
  <c r="X1316" i="4"/>
  <c r="X1320" i="4"/>
  <c r="X1328" i="4"/>
  <c r="X1332" i="4"/>
  <c r="X1348" i="4"/>
  <c r="W1355" i="4"/>
  <c r="R1378" i="4"/>
  <c r="X1378" i="4"/>
  <c r="P1378" i="4"/>
  <c r="N1382" i="4"/>
  <c r="M1382" i="4"/>
  <c r="N1409" i="4"/>
  <c r="M1409" i="4"/>
  <c r="N1435" i="4"/>
  <c r="M1435" i="4"/>
  <c r="P1436" i="4"/>
  <c r="N1439" i="4"/>
  <c r="M1439" i="4"/>
  <c r="T1440" i="4"/>
  <c r="M1468" i="4"/>
  <c r="S1486" i="4"/>
  <c r="Y1486" i="4"/>
  <c r="W1486" i="4"/>
  <c r="Q1486" i="4"/>
  <c r="R1488" i="4"/>
  <c r="X1488" i="4"/>
  <c r="V1488" i="4"/>
  <c r="P1488" i="4"/>
  <c r="M1490" i="4"/>
  <c r="N1512" i="4"/>
  <c r="M1512" i="4"/>
  <c r="U1516" i="4"/>
  <c r="M1536" i="4"/>
  <c r="N1536" i="4"/>
  <c r="N1266" i="4"/>
  <c r="Y1266" i="4"/>
  <c r="Q1268" i="4"/>
  <c r="S1276" i="4"/>
  <c r="Y1284" i="4"/>
  <c r="Y1288" i="4"/>
  <c r="R1290" i="4"/>
  <c r="Y1292" i="4"/>
  <c r="Y1296" i="4"/>
  <c r="R1298" i="4"/>
  <c r="Y1300" i="4"/>
  <c r="Y1304" i="4"/>
  <c r="R1306" i="4"/>
  <c r="Y1308" i="4"/>
  <c r="R1310" i="4"/>
  <c r="R1314" i="4"/>
  <c r="R1318" i="4"/>
  <c r="Y1320" i="4"/>
  <c r="R1322" i="4"/>
  <c r="Y1324" i="4"/>
  <c r="R1326" i="4"/>
  <c r="Y1328" i="4"/>
  <c r="R1330" i="4"/>
  <c r="Y1336" i="4"/>
  <c r="Y1340" i="4"/>
  <c r="R1342" i="4"/>
  <c r="Y1344" i="4"/>
  <c r="R1346" i="4"/>
  <c r="Y1348" i="4"/>
  <c r="S1351" i="4"/>
  <c r="R1353" i="4"/>
  <c r="V1353" i="4"/>
  <c r="W1354" i="4"/>
  <c r="Q1354" i="4"/>
  <c r="Z1354" i="4"/>
  <c r="T1357" i="4"/>
  <c r="X1368" i="4"/>
  <c r="T1368" i="4"/>
  <c r="Z1368" i="4"/>
  <c r="N1372" i="4"/>
  <c r="M1372" i="4"/>
  <c r="M1378" i="4"/>
  <c r="N1387" i="4"/>
  <c r="M1387" i="4"/>
  <c r="N1391" i="4"/>
  <c r="M1391" i="4"/>
  <c r="T1410" i="4"/>
  <c r="N1417" i="4"/>
  <c r="M1417" i="4"/>
  <c r="N1421" i="4"/>
  <c r="M1421" i="4"/>
  <c r="R1430" i="4"/>
  <c r="X1430" i="4"/>
  <c r="V1430" i="4"/>
  <c r="O1486" i="4"/>
  <c r="M1488" i="4"/>
  <c r="S1496" i="4"/>
  <c r="Q1496" i="4"/>
  <c r="O1496" i="4"/>
  <c r="Y1496" i="4"/>
  <c r="R1510" i="4"/>
  <c r="X1510" i="4"/>
  <c r="V1510" i="4"/>
  <c r="T1510" i="4"/>
  <c r="P1510" i="4"/>
  <c r="U1519" i="4"/>
  <c r="X1544" i="4"/>
  <c r="W1600" i="4"/>
  <c r="Q1600" i="4"/>
  <c r="U1600" i="4"/>
  <c r="S1600" i="4"/>
  <c r="Y1600" i="4"/>
  <c r="O1600" i="4"/>
  <c r="Z1316" i="4"/>
  <c r="Z1320" i="4"/>
  <c r="Z1324" i="4"/>
  <c r="Z1328" i="4"/>
  <c r="Z1332" i="4"/>
  <c r="Z1336" i="4"/>
  <c r="N1362" i="4"/>
  <c r="M1362" i="4"/>
  <c r="Y1368" i="4"/>
  <c r="O1368" i="4"/>
  <c r="W1368" i="4"/>
  <c r="Q1368" i="4"/>
  <c r="N1395" i="4"/>
  <c r="M1395" i="4"/>
  <c r="N1399" i="4"/>
  <c r="M1399" i="4"/>
  <c r="R1408" i="4"/>
  <c r="X1408" i="4"/>
  <c r="P1408" i="4"/>
  <c r="N1412" i="4"/>
  <c r="M1412" i="4"/>
  <c r="S1426" i="4"/>
  <c r="Y1426" i="4"/>
  <c r="S1430" i="4"/>
  <c r="W1430" i="4"/>
  <c r="O1430" i="4"/>
  <c r="R1438" i="4"/>
  <c r="X1438" i="4"/>
  <c r="P1438" i="4"/>
  <c r="N1442" i="4"/>
  <c r="M1442" i="4"/>
  <c r="N1451" i="4"/>
  <c r="M1451" i="4"/>
  <c r="T1468" i="4"/>
  <c r="R1508" i="4"/>
  <c r="X1508" i="4"/>
  <c r="V1508" i="4"/>
  <c r="P1508" i="4"/>
  <c r="W1510" i="4"/>
  <c r="U1510" i="4"/>
  <c r="O1510" i="4"/>
  <c r="S1515" i="4"/>
  <c r="Y1515" i="4"/>
  <c r="W1515" i="4"/>
  <c r="U1515" i="4"/>
  <c r="O1515" i="4"/>
  <c r="W1518" i="4"/>
  <c r="Q1518" i="4"/>
  <c r="Y1518" i="4"/>
  <c r="U1518" i="4"/>
  <c r="S1518" i="4"/>
  <c r="X1522" i="4"/>
  <c r="V1522" i="4"/>
  <c r="R1522" i="4"/>
  <c r="Z1522" i="4"/>
  <c r="T1522" i="4"/>
  <c r="X1539" i="4"/>
  <c r="T1539" i="4"/>
  <c r="P1539" i="4"/>
  <c r="W1541" i="4"/>
  <c r="W1558" i="4"/>
  <c r="Q1558" i="4"/>
  <c r="S1558" i="4"/>
  <c r="Y1558" i="4"/>
  <c r="U1558" i="4"/>
  <c r="O1558" i="4"/>
  <c r="W1562" i="4"/>
  <c r="Q1562" i="4"/>
  <c r="Y1562" i="4"/>
  <c r="U1562" i="4"/>
  <c r="S1562" i="4"/>
  <c r="O1562" i="4"/>
  <c r="T1371" i="4"/>
  <c r="V1371" i="4"/>
  <c r="N1377" i="4"/>
  <c r="M1377" i="4"/>
  <c r="N1381" i="4"/>
  <c r="M1381" i="4"/>
  <c r="R1390" i="4"/>
  <c r="X1390" i="4"/>
  <c r="V1390" i="4"/>
  <c r="M1408" i="4"/>
  <c r="R1416" i="4"/>
  <c r="X1416" i="4"/>
  <c r="T1416" i="4"/>
  <c r="R1420" i="4"/>
  <c r="X1420" i="4"/>
  <c r="P1420" i="4"/>
  <c r="V1420" i="4"/>
  <c r="O1426" i="4"/>
  <c r="S1434" i="4"/>
  <c r="U1434" i="4"/>
  <c r="M1438" i="4"/>
  <c r="N1449" i="4"/>
  <c r="M1449" i="4"/>
  <c r="N1457" i="4"/>
  <c r="M1457" i="4"/>
  <c r="Z1468" i="4"/>
  <c r="N1471" i="4"/>
  <c r="M1471" i="4"/>
  <c r="Z1490" i="4"/>
  <c r="M1508" i="4"/>
  <c r="N1518" i="4"/>
  <c r="P1562" i="4"/>
  <c r="W1574" i="4"/>
  <c r="Q1574" i="4"/>
  <c r="Y1574" i="4"/>
  <c r="U1574" i="4"/>
  <c r="S1574" i="4"/>
  <c r="V1259" i="4"/>
  <c r="Q1266" i="4"/>
  <c r="Z1275" i="4"/>
  <c r="V1279" i="4"/>
  <c r="M1285" i="4"/>
  <c r="M1289" i="4"/>
  <c r="M1293" i="4"/>
  <c r="M1297" i="4"/>
  <c r="M1301" i="4"/>
  <c r="M1305" i="4"/>
  <c r="M1309" i="4"/>
  <c r="M1313" i="4"/>
  <c r="P1316" i="4"/>
  <c r="M1317" i="4"/>
  <c r="P1320" i="4"/>
  <c r="M1321" i="4"/>
  <c r="M1325" i="4"/>
  <c r="M1329" i="4"/>
  <c r="P1332" i="4"/>
  <c r="M1333" i="4"/>
  <c r="M1337" i="4"/>
  <c r="P1340" i="4"/>
  <c r="M1341" i="4"/>
  <c r="M1345" i="4"/>
  <c r="M1349" i="4"/>
  <c r="W1351" i="4"/>
  <c r="S1353" i="4"/>
  <c r="P1354" i="4"/>
  <c r="R1355" i="4"/>
  <c r="V1355" i="4"/>
  <c r="W1356" i="4"/>
  <c r="Z1356" i="4"/>
  <c r="X1357" i="4"/>
  <c r="U1358" i="4"/>
  <c r="M1361" i="4"/>
  <c r="Y1366" i="4"/>
  <c r="S1367" i="4"/>
  <c r="Y1367" i="4"/>
  <c r="O1367" i="4"/>
  <c r="Q1367" i="4"/>
  <c r="M1371" i="4"/>
  <c r="M1390" i="4"/>
  <c r="R1398" i="4"/>
  <c r="X1398" i="4"/>
  <c r="P1398" i="4"/>
  <c r="N1402" i="4"/>
  <c r="M1402" i="4"/>
  <c r="Z1410" i="4"/>
  <c r="M1416" i="4"/>
  <c r="M1420" i="4"/>
  <c r="N1429" i="4"/>
  <c r="M1429" i="4"/>
  <c r="Q1430" i="4"/>
  <c r="O1434" i="4"/>
  <c r="Z1436" i="4"/>
  <c r="Z1440" i="4"/>
  <c r="N1447" i="4"/>
  <c r="M1447" i="4"/>
  <c r="N1469" i="4"/>
  <c r="M1469" i="4"/>
  <c r="N1477" i="4"/>
  <c r="M1477" i="4"/>
  <c r="U1486" i="4"/>
  <c r="Z1488" i="4"/>
  <c r="N1491" i="4"/>
  <c r="M1491" i="4"/>
  <c r="Y1510" i="4"/>
  <c r="O1518" i="4"/>
  <c r="R1520" i="4"/>
  <c r="P1520" i="4"/>
  <c r="Z1520" i="4"/>
  <c r="P1522" i="4"/>
  <c r="V1574" i="4"/>
  <c r="X1574" i="4"/>
  <c r="R1574" i="4"/>
  <c r="Z1574" i="4"/>
  <c r="T1574" i="4"/>
  <c r="P1574" i="4"/>
  <c r="V1594" i="4"/>
  <c r="T1594" i="4"/>
  <c r="R1594" i="4"/>
  <c r="P1594" i="4"/>
  <c r="Z1594" i="4"/>
  <c r="U1268" i="4"/>
  <c r="N1270" i="4"/>
  <c r="Y1270" i="4"/>
  <c r="P1275" i="4"/>
  <c r="X1290" i="4"/>
  <c r="X1298" i="4"/>
  <c r="X1302" i="4"/>
  <c r="X1306" i="4"/>
  <c r="X1310" i="4"/>
  <c r="X1314" i="4"/>
  <c r="X1318" i="4"/>
  <c r="X1322" i="4"/>
  <c r="X1326" i="4"/>
  <c r="X1330" i="4"/>
  <c r="X1342" i="4"/>
  <c r="X1346" i="4"/>
  <c r="W1350" i="4"/>
  <c r="Q1350" i="4"/>
  <c r="R1354" i="4"/>
  <c r="O1355" i="4"/>
  <c r="X1360" i="4"/>
  <c r="R1360" i="4"/>
  <c r="S1365" i="4"/>
  <c r="Y1365" i="4"/>
  <c r="O1365" i="4"/>
  <c r="T1367" i="4"/>
  <c r="Z1367" i="4"/>
  <c r="X1367" i="4"/>
  <c r="S1368" i="4"/>
  <c r="P1371" i="4"/>
  <c r="R1376" i="4"/>
  <c r="X1376" i="4"/>
  <c r="T1376" i="4"/>
  <c r="V1378" i="4"/>
  <c r="R1380" i="4"/>
  <c r="X1380" i="4"/>
  <c r="P1380" i="4"/>
  <c r="V1380" i="4"/>
  <c r="O1386" i="4"/>
  <c r="P1390" i="4"/>
  <c r="M1398" i="4"/>
  <c r="N1407" i="4"/>
  <c r="M1407" i="4"/>
  <c r="N1411" i="4"/>
  <c r="M1411" i="4"/>
  <c r="N1437" i="4"/>
  <c r="M1437" i="4"/>
  <c r="T1438" i="4"/>
  <c r="N1441" i="4"/>
  <c r="M1441" i="4"/>
  <c r="N1467" i="4"/>
  <c r="M1467" i="4"/>
  <c r="N1489" i="4"/>
  <c r="M1489" i="4"/>
  <c r="N1497" i="4"/>
  <c r="M1497" i="4"/>
  <c r="T1508" i="4"/>
  <c r="Q1515" i="4"/>
  <c r="W1538" i="4"/>
  <c r="Q1538" i="4"/>
  <c r="Y1538" i="4"/>
  <c r="S1538" i="4"/>
  <c r="O1538" i="4"/>
  <c r="W1540" i="4"/>
  <c r="Q1540" i="4"/>
  <c r="S1540" i="4"/>
  <c r="Y1540" i="4"/>
  <c r="U1540" i="4"/>
  <c r="O1540" i="4"/>
  <c r="W1542" i="4"/>
  <c r="Q1542" i="4"/>
  <c r="O1542" i="4"/>
  <c r="Y1542" i="4"/>
  <c r="S1542" i="4"/>
  <c r="Q1563" i="4"/>
  <c r="W1563" i="4"/>
  <c r="U1563" i="4"/>
  <c r="O1563" i="4"/>
  <c r="Y1563" i="4"/>
  <c r="S1563" i="4"/>
  <c r="Z1572" i="4"/>
  <c r="O1574" i="4"/>
  <c r="X1594" i="4"/>
  <c r="T1621" i="4"/>
  <c r="Z1621" i="4"/>
  <c r="X1621" i="4"/>
  <c r="V1621" i="4"/>
  <c r="R1621" i="4"/>
  <c r="P1621" i="4"/>
  <c r="N1647" i="4"/>
  <c r="M1647" i="4"/>
  <c r="Z1766" i="4"/>
  <c r="P1766" i="4"/>
  <c r="V1766" i="4"/>
  <c r="X1766" i="4"/>
  <c r="T1766" i="4"/>
  <c r="R1766" i="4"/>
  <c r="V1898" i="4"/>
  <c r="Z1898" i="4"/>
  <c r="X1898" i="4"/>
  <c r="T1898" i="4"/>
  <c r="P1898" i="4"/>
  <c r="R1898" i="4"/>
  <c r="P1914" i="4"/>
  <c r="T1914" i="4"/>
  <c r="R1914" i="4"/>
  <c r="Z1914" i="4"/>
  <c r="V1914" i="4"/>
  <c r="X1914" i="4"/>
  <c r="N1639" i="4"/>
  <c r="M1639" i="4"/>
  <c r="M1633" i="4"/>
  <c r="N1633" i="4"/>
  <c r="X1374" i="4"/>
  <c r="T1374" i="4"/>
  <c r="N1393" i="4"/>
  <c r="M1393" i="4"/>
  <c r="R1394" i="4"/>
  <c r="X1394" i="4"/>
  <c r="Z1394" i="4"/>
  <c r="N1413" i="4"/>
  <c r="M1413" i="4"/>
  <c r="R1414" i="4"/>
  <c r="X1414" i="4"/>
  <c r="Z1414" i="4"/>
  <c r="N1433" i="4"/>
  <c r="M1433" i="4"/>
  <c r="R1434" i="4"/>
  <c r="X1434" i="4"/>
  <c r="Z1434" i="4"/>
  <c r="N1453" i="4"/>
  <c r="M1453" i="4"/>
  <c r="R1454" i="4"/>
  <c r="X1454" i="4"/>
  <c r="Z1454" i="4"/>
  <c r="N1473" i="4"/>
  <c r="M1473" i="4"/>
  <c r="R1474" i="4"/>
  <c r="X1474" i="4"/>
  <c r="Z1474" i="4"/>
  <c r="N1493" i="4"/>
  <c r="M1493" i="4"/>
  <c r="X1494" i="4"/>
  <c r="N1513" i="4"/>
  <c r="M1513" i="4"/>
  <c r="W1531" i="4"/>
  <c r="R1541" i="4"/>
  <c r="V1541" i="4"/>
  <c r="P1541" i="4"/>
  <c r="R1559" i="4"/>
  <c r="V1559" i="4"/>
  <c r="P1559" i="4"/>
  <c r="W1570" i="4"/>
  <c r="Q1570" i="4"/>
  <c r="U1570" i="4"/>
  <c r="O1570" i="4"/>
  <c r="R1571" i="4"/>
  <c r="U1581" i="4"/>
  <c r="S1581" i="4"/>
  <c r="P1643" i="4"/>
  <c r="Z1643" i="4"/>
  <c r="N1455" i="4"/>
  <c r="M1455" i="4"/>
  <c r="R1456" i="4"/>
  <c r="X1456" i="4"/>
  <c r="Z1456" i="4"/>
  <c r="N1475" i="4"/>
  <c r="M1475" i="4"/>
  <c r="R1476" i="4"/>
  <c r="X1476" i="4"/>
  <c r="Z1476" i="4"/>
  <c r="N1495" i="4"/>
  <c r="M1495" i="4"/>
  <c r="R1496" i="4"/>
  <c r="X1496" i="4"/>
  <c r="Z1496" i="4"/>
  <c r="Q1539" i="4"/>
  <c r="W1539" i="4"/>
  <c r="U1539" i="4"/>
  <c r="O1539" i="4"/>
  <c r="Q1557" i="4"/>
  <c r="W1557" i="4"/>
  <c r="U1557" i="4"/>
  <c r="O1557" i="4"/>
  <c r="R1561" i="4"/>
  <c r="V1561" i="4"/>
  <c r="Z1561" i="4"/>
  <c r="T1561" i="4"/>
  <c r="V1570" i="4"/>
  <c r="T1570" i="4"/>
  <c r="R1573" i="4"/>
  <c r="V1573" i="4"/>
  <c r="Z1573" i="4"/>
  <c r="X1573" i="4"/>
  <c r="T1573" i="4"/>
  <c r="W1576" i="4"/>
  <c r="Q1576" i="4"/>
  <c r="S1576" i="4"/>
  <c r="Y1576" i="4"/>
  <c r="R1585" i="4"/>
  <c r="V1585" i="4"/>
  <c r="Z1585" i="4"/>
  <c r="X1585" i="4"/>
  <c r="T1585" i="4"/>
  <c r="P1585" i="4"/>
  <c r="U1593" i="4"/>
  <c r="S1593" i="4"/>
  <c r="V1604" i="4"/>
  <c r="T1604" i="4"/>
  <c r="R1604" i="4"/>
  <c r="Z1604" i="4"/>
  <c r="T1641" i="4"/>
  <c r="Z1641" i="4"/>
  <c r="X1641" i="4"/>
  <c r="V1641" i="4"/>
  <c r="P1641" i="4"/>
  <c r="T1649" i="4"/>
  <c r="R1649" i="4"/>
  <c r="Z1649" i="4"/>
  <c r="V1649" i="4"/>
  <c r="P1649" i="4"/>
  <c r="X1649" i="4"/>
  <c r="R1557" i="4"/>
  <c r="V1557" i="4"/>
  <c r="Q1569" i="4"/>
  <c r="W1569" i="4"/>
  <c r="R1587" i="4"/>
  <c r="V1587" i="4"/>
  <c r="T1587" i="4"/>
  <c r="P1587" i="4"/>
  <c r="Z1587" i="4"/>
  <c r="P1604" i="4"/>
  <c r="R1641" i="4"/>
  <c r="N1722" i="4"/>
  <c r="M1722" i="4"/>
  <c r="N1459" i="4"/>
  <c r="M1459" i="4"/>
  <c r="R1460" i="4"/>
  <c r="X1460" i="4"/>
  <c r="Z1460" i="4"/>
  <c r="N1479" i="4"/>
  <c r="M1479" i="4"/>
  <c r="R1480" i="4"/>
  <c r="X1480" i="4"/>
  <c r="Z1480" i="4"/>
  <c r="N1499" i="4"/>
  <c r="M1499" i="4"/>
  <c r="R1500" i="4"/>
  <c r="X1500" i="4"/>
  <c r="Z1500" i="4"/>
  <c r="W1532" i="4"/>
  <c r="Q1532" i="4"/>
  <c r="W1534" i="4"/>
  <c r="Q1534" i="4"/>
  <c r="Q1551" i="4"/>
  <c r="W1551" i="4"/>
  <c r="Q1553" i="4"/>
  <c r="S1553" i="4"/>
  <c r="Y1553" i="4"/>
  <c r="V1556" i="4"/>
  <c r="X1556" i="4"/>
  <c r="R1556" i="4"/>
  <c r="P1557" i="4"/>
  <c r="P1561" i="4"/>
  <c r="W1566" i="4"/>
  <c r="Q1566" i="4"/>
  <c r="O1566" i="4"/>
  <c r="V1568" i="4"/>
  <c r="Z1568" i="4"/>
  <c r="R1569" i="4"/>
  <c r="V1569" i="4"/>
  <c r="X1569" i="4"/>
  <c r="P1569" i="4"/>
  <c r="R1570" i="4"/>
  <c r="P1573" i="4"/>
  <c r="O1576" i="4"/>
  <c r="X1587" i="4"/>
  <c r="Q1599" i="4"/>
  <c r="Y1599" i="4"/>
  <c r="U1599" i="4"/>
  <c r="Q1601" i="4"/>
  <c r="U1601" i="4"/>
  <c r="S1601" i="4"/>
  <c r="O1601" i="4"/>
  <c r="Y1601" i="4"/>
  <c r="T1611" i="4"/>
  <c r="Z1611" i="4"/>
  <c r="X1611" i="4"/>
  <c r="V1611" i="4"/>
  <c r="R1611" i="4"/>
  <c r="P1611" i="4"/>
  <c r="N1694" i="4"/>
  <c r="M1694" i="4"/>
  <c r="P1456" i="4"/>
  <c r="M1460" i="4"/>
  <c r="N1461" i="4"/>
  <c r="M1461" i="4"/>
  <c r="R1462" i="4"/>
  <c r="X1462" i="4"/>
  <c r="Z1462" i="4"/>
  <c r="Q1474" i="4"/>
  <c r="P1476" i="4"/>
  <c r="M1480" i="4"/>
  <c r="N1481" i="4"/>
  <c r="M1481" i="4"/>
  <c r="R1482" i="4"/>
  <c r="X1482" i="4"/>
  <c r="Z1482" i="4"/>
  <c r="Q1494" i="4"/>
  <c r="P1496" i="4"/>
  <c r="M1500" i="4"/>
  <c r="N1501" i="4"/>
  <c r="M1501" i="4"/>
  <c r="R1502" i="4"/>
  <c r="X1502" i="4"/>
  <c r="Z1502" i="4"/>
  <c r="W1528" i="4"/>
  <c r="Q1528" i="4"/>
  <c r="W1530" i="4"/>
  <c r="Q1530" i="4"/>
  <c r="N1532" i="4"/>
  <c r="N1534" i="4"/>
  <c r="S1539" i="4"/>
  <c r="W1548" i="4"/>
  <c r="Q1548" i="4"/>
  <c r="O1548" i="4"/>
  <c r="V1550" i="4"/>
  <c r="Z1550" i="4"/>
  <c r="R1551" i="4"/>
  <c r="V1551" i="4"/>
  <c r="X1551" i="4"/>
  <c r="P1551" i="4"/>
  <c r="R1553" i="4"/>
  <c r="V1553" i="4"/>
  <c r="S1557" i="4"/>
  <c r="V1566" i="4"/>
  <c r="P1566" i="4"/>
  <c r="X1566" i="4"/>
  <c r="O1569" i="4"/>
  <c r="V1580" i="4"/>
  <c r="Z1580" i="4"/>
  <c r="X1580" i="4"/>
  <c r="T1580" i="4"/>
  <c r="P1580" i="4"/>
  <c r="R1599" i="4"/>
  <c r="V1599" i="4"/>
  <c r="X1599" i="4"/>
  <c r="T1599" i="4"/>
  <c r="X1604" i="4"/>
  <c r="Y1628" i="4"/>
  <c r="O1628" i="4"/>
  <c r="U1628" i="4"/>
  <c r="S1628" i="4"/>
  <c r="Q1628" i="4"/>
  <c r="X1364" i="4"/>
  <c r="T1364" i="4"/>
  <c r="N1383" i="4"/>
  <c r="M1383" i="4"/>
  <c r="R1384" i="4"/>
  <c r="X1384" i="4"/>
  <c r="Z1384" i="4"/>
  <c r="T1394" i="4"/>
  <c r="N1403" i="4"/>
  <c r="M1403" i="4"/>
  <c r="R1404" i="4"/>
  <c r="X1404" i="4"/>
  <c r="Z1404" i="4"/>
  <c r="T1414" i="4"/>
  <c r="N1423" i="4"/>
  <c r="M1423" i="4"/>
  <c r="R1424" i="4"/>
  <c r="X1424" i="4"/>
  <c r="Z1424" i="4"/>
  <c r="T1434" i="4"/>
  <c r="N1443" i="4"/>
  <c r="M1443" i="4"/>
  <c r="R1444" i="4"/>
  <c r="X1444" i="4"/>
  <c r="Z1444" i="4"/>
  <c r="T1454" i="4"/>
  <c r="M1462" i="4"/>
  <c r="N1463" i="4"/>
  <c r="M1463" i="4"/>
  <c r="R1464" i="4"/>
  <c r="X1464" i="4"/>
  <c r="Z1464" i="4"/>
  <c r="T1474" i="4"/>
  <c r="M1482" i="4"/>
  <c r="N1483" i="4"/>
  <c r="M1483" i="4"/>
  <c r="R1484" i="4"/>
  <c r="X1484" i="4"/>
  <c r="Z1484" i="4"/>
  <c r="M1502" i="4"/>
  <c r="N1503" i="4"/>
  <c r="M1503" i="4"/>
  <c r="R1504" i="4"/>
  <c r="X1504" i="4"/>
  <c r="Z1504" i="4"/>
  <c r="W1524" i="4"/>
  <c r="Q1524" i="4"/>
  <c r="W1526" i="4"/>
  <c r="Q1526" i="4"/>
  <c r="N1528" i="4"/>
  <c r="N1530" i="4"/>
  <c r="O1532" i="4"/>
  <c r="O1534" i="4"/>
  <c r="O1535" i="4"/>
  <c r="X1541" i="4"/>
  <c r="V1548" i="4"/>
  <c r="P1548" i="4"/>
  <c r="X1548" i="4"/>
  <c r="O1551" i="4"/>
  <c r="O1553" i="4"/>
  <c r="R1555" i="4"/>
  <c r="V1555" i="4"/>
  <c r="Z1555" i="4"/>
  <c r="T1555" i="4"/>
  <c r="P1556" i="4"/>
  <c r="T1557" i="4"/>
  <c r="X1559" i="4"/>
  <c r="W1564" i="4"/>
  <c r="S1564" i="4"/>
  <c r="R1566" i="4"/>
  <c r="P1568" i="4"/>
  <c r="S1569" i="4"/>
  <c r="X1570" i="4"/>
  <c r="X1571" i="4"/>
  <c r="V1592" i="4"/>
  <c r="Z1592" i="4"/>
  <c r="X1592" i="4"/>
  <c r="T1592" i="4"/>
  <c r="P1592" i="4"/>
  <c r="P1599" i="4"/>
  <c r="M1364" i="4"/>
  <c r="X1366" i="4"/>
  <c r="T1366" i="4"/>
  <c r="M1384" i="4"/>
  <c r="N1385" i="4"/>
  <c r="M1385" i="4"/>
  <c r="R1386" i="4"/>
  <c r="X1386" i="4"/>
  <c r="Z1386" i="4"/>
  <c r="M1404" i="4"/>
  <c r="N1405" i="4"/>
  <c r="M1405" i="4"/>
  <c r="R1406" i="4"/>
  <c r="X1406" i="4"/>
  <c r="Z1406" i="4"/>
  <c r="M1424" i="4"/>
  <c r="N1425" i="4"/>
  <c r="M1425" i="4"/>
  <c r="M1444" i="4"/>
  <c r="N1445" i="4"/>
  <c r="M1445" i="4"/>
  <c r="R1446" i="4"/>
  <c r="X1446" i="4"/>
  <c r="Z1446" i="4"/>
  <c r="T1456" i="4"/>
  <c r="P1460" i="4"/>
  <c r="M1464" i="4"/>
  <c r="N1465" i="4"/>
  <c r="M1465" i="4"/>
  <c r="R1466" i="4"/>
  <c r="X1466" i="4"/>
  <c r="Z1466" i="4"/>
  <c r="U1474" i="4"/>
  <c r="T1476" i="4"/>
  <c r="P1480" i="4"/>
  <c r="M1484" i="4"/>
  <c r="N1485" i="4"/>
  <c r="M1485" i="4"/>
  <c r="R1486" i="4"/>
  <c r="X1486" i="4"/>
  <c r="Z1486" i="4"/>
  <c r="U1494" i="4"/>
  <c r="T1496" i="4"/>
  <c r="P1500" i="4"/>
  <c r="M1504" i="4"/>
  <c r="N1505" i="4"/>
  <c r="M1505" i="4"/>
  <c r="R1506" i="4"/>
  <c r="X1506" i="4"/>
  <c r="Z1506" i="4"/>
  <c r="W1520" i="4"/>
  <c r="Q1520" i="4"/>
  <c r="W1522" i="4"/>
  <c r="Q1522" i="4"/>
  <c r="N1524" i="4"/>
  <c r="N1526" i="4"/>
  <c r="O1528" i="4"/>
  <c r="O1530" i="4"/>
  <c r="O1531" i="4"/>
  <c r="S1532" i="4"/>
  <c r="Z1541" i="4"/>
  <c r="Q1545" i="4"/>
  <c r="W1545" i="4"/>
  <c r="R1548" i="4"/>
  <c r="P1550" i="4"/>
  <c r="S1551" i="4"/>
  <c r="X1557" i="4"/>
  <c r="Z1559" i="4"/>
  <c r="R1565" i="4"/>
  <c r="V1565" i="4"/>
  <c r="P1565" i="4"/>
  <c r="S1566" i="4"/>
  <c r="R1568" i="4"/>
  <c r="T1569" i="4"/>
  <c r="Y1570" i="4"/>
  <c r="V1575" i="4"/>
  <c r="T1575" i="4"/>
  <c r="Z1575" i="4"/>
  <c r="U1576" i="4"/>
  <c r="R1580" i="4"/>
  <c r="W1586" i="4"/>
  <c r="Q1586" i="4"/>
  <c r="Y1586" i="4"/>
  <c r="U1586" i="4"/>
  <c r="S1586" i="4"/>
  <c r="O1586" i="4"/>
  <c r="Z1599" i="4"/>
  <c r="W1601" i="4"/>
  <c r="W1628" i="4"/>
  <c r="Y1638" i="4"/>
  <c r="S1638" i="4"/>
  <c r="S1661" i="4"/>
  <c r="Q1661" i="4"/>
  <c r="Y1661" i="4"/>
  <c r="O1661" i="4"/>
  <c r="W1661" i="4"/>
  <c r="X1691" i="4"/>
  <c r="V1691" i="4"/>
  <c r="R1691" i="4"/>
  <c r="Z1691" i="4"/>
  <c r="T1691" i="4"/>
  <c r="X1701" i="4"/>
  <c r="V1701" i="4"/>
  <c r="R1701" i="4"/>
  <c r="T1701" i="4"/>
  <c r="P1701" i="4"/>
  <c r="Z1701" i="4"/>
  <c r="W1577" i="4"/>
  <c r="R1581" i="4"/>
  <c r="V1581" i="4"/>
  <c r="U1583" i="4"/>
  <c r="S1584" i="4"/>
  <c r="W1589" i="4"/>
  <c r="T1590" i="4"/>
  <c r="R1593" i="4"/>
  <c r="V1593" i="4"/>
  <c r="W1594" i="4"/>
  <c r="Q1594" i="4"/>
  <c r="X1595" i="4"/>
  <c r="U1596" i="4"/>
  <c r="Y1618" i="4"/>
  <c r="O1618" i="4"/>
  <c r="U1618" i="4"/>
  <c r="S1618" i="4"/>
  <c r="Q1618" i="4"/>
  <c r="T1631" i="4"/>
  <c r="Z1631" i="4"/>
  <c r="X1631" i="4"/>
  <c r="V1631" i="4"/>
  <c r="S1643" i="4"/>
  <c r="W1643" i="4"/>
  <c r="U1643" i="4"/>
  <c r="O1643" i="4"/>
  <c r="Y1643" i="4"/>
  <c r="Y1659" i="4"/>
  <c r="O1659" i="4"/>
  <c r="W1659" i="4"/>
  <c r="U1659" i="4"/>
  <c r="N1684" i="4"/>
  <c r="M1684" i="4"/>
  <c r="P1691" i="4"/>
  <c r="Q1803" i="4"/>
  <c r="O1803" i="4"/>
  <c r="W1803" i="4"/>
  <c r="Y1803" i="4"/>
  <c r="U1803" i="4"/>
  <c r="S1803" i="4"/>
  <c r="Z1830" i="4"/>
  <c r="P1830" i="4"/>
  <c r="V1830" i="4"/>
  <c r="X1830" i="4"/>
  <c r="T1830" i="4"/>
  <c r="R1830" i="4"/>
  <c r="U1661" i="4"/>
  <c r="O1663" i="4"/>
  <c r="W1663" i="4"/>
  <c r="U1663" i="4"/>
  <c r="N1667" i="4"/>
  <c r="M1667" i="4"/>
  <c r="X1670" i="4"/>
  <c r="V1670" i="4"/>
  <c r="T1670" i="4"/>
  <c r="R1670" i="4"/>
  <c r="P1670" i="4"/>
  <c r="N1674" i="4"/>
  <c r="M1674" i="4"/>
  <c r="N1702" i="4"/>
  <c r="M1702" i="4"/>
  <c r="X1719" i="4"/>
  <c r="V1719" i="4"/>
  <c r="R1719" i="4"/>
  <c r="Z1719" i="4"/>
  <c r="T1719" i="4"/>
  <c r="P1719" i="4"/>
  <c r="V1763" i="4"/>
  <c r="T1763" i="4"/>
  <c r="Z1763" i="4"/>
  <c r="X1763" i="4"/>
  <c r="R1515" i="4"/>
  <c r="V1515" i="4"/>
  <c r="Z1515" i="4"/>
  <c r="R1519" i="4"/>
  <c r="V1519" i="4"/>
  <c r="Z1519" i="4"/>
  <c r="R1527" i="4"/>
  <c r="V1527" i="4"/>
  <c r="Z1527" i="4"/>
  <c r="R1531" i="4"/>
  <c r="V1531" i="4"/>
  <c r="Z1531" i="4"/>
  <c r="R1535" i="4"/>
  <c r="V1535" i="4"/>
  <c r="Z1535" i="4"/>
  <c r="O1575" i="4"/>
  <c r="Y1577" i="4"/>
  <c r="X1578" i="4"/>
  <c r="P1581" i="4"/>
  <c r="Z1582" i="4"/>
  <c r="X1583" i="4"/>
  <c r="U1584" i="4"/>
  <c r="O1587" i="4"/>
  <c r="Y1589" i="4"/>
  <c r="X1590" i="4"/>
  <c r="O1594" i="4"/>
  <c r="W1597" i="4"/>
  <c r="R1601" i="4"/>
  <c r="Z1601" i="4"/>
  <c r="V1601" i="4"/>
  <c r="Q1603" i="4"/>
  <c r="Y1603" i="4"/>
  <c r="O1603" i="4"/>
  <c r="S1613" i="4"/>
  <c r="W1613" i="4"/>
  <c r="U1613" i="4"/>
  <c r="O1613" i="4"/>
  <c r="Y1613" i="4"/>
  <c r="W1618" i="4"/>
  <c r="S1623" i="4"/>
  <c r="W1623" i="4"/>
  <c r="U1623" i="4"/>
  <c r="O1623" i="4"/>
  <c r="Y1623" i="4"/>
  <c r="N1629" i="4"/>
  <c r="M1629" i="4"/>
  <c r="R1631" i="4"/>
  <c r="S1637" i="4"/>
  <c r="Y1637" i="4"/>
  <c r="W1637" i="4"/>
  <c r="Q1637" i="4"/>
  <c r="O1637" i="4"/>
  <c r="Q1643" i="4"/>
  <c r="S1653" i="4"/>
  <c r="Q1653" i="4"/>
  <c r="Y1653" i="4"/>
  <c r="O1653" i="4"/>
  <c r="W1653" i="4"/>
  <c r="U1653" i="4"/>
  <c r="S1657" i="4"/>
  <c r="Q1657" i="4"/>
  <c r="Y1657" i="4"/>
  <c r="O1657" i="4"/>
  <c r="W1657" i="4"/>
  <c r="U1657" i="4"/>
  <c r="X1681" i="4"/>
  <c r="V1681" i="4"/>
  <c r="R1681" i="4"/>
  <c r="T1681" i="4"/>
  <c r="P1681" i="4"/>
  <c r="Z1681" i="4"/>
  <c r="Y1583" i="4"/>
  <c r="R1595" i="4"/>
  <c r="V1595" i="4"/>
  <c r="W1596" i="4"/>
  <c r="Q1596" i="4"/>
  <c r="Z1596" i="4"/>
  <c r="R1603" i="4"/>
  <c r="Z1603" i="4"/>
  <c r="P1603" i="4"/>
  <c r="V1603" i="4"/>
  <c r="T1603" i="4"/>
  <c r="N1609" i="4"/>
  <c r="M1609" i="4"/>
  <c r="T1613" i="4"/>
  <c r="V1613" i="4"/>
  <c r="R1613" i="4"/>
  <c r="P1613" i="4"/>
  <c r="N1619" i="4"/>
  <c r="M1619" i="4"/>
  <c r="P1623" i="4"/>
  <c r="S1627" i="4"/>
  <c r="Y1627" i="4"/>
  <c r="W1627" i="4"/>
  <c r="Q1627" i="4"/>
  <c r="O1627" i="4"/>
  <c r="T1635" i="4"/>
  <c r="P1635" i="4"/>
  <c r="Z1635" i="4"/>
  <c r="X1635" i="4"/>
  <c r="T1637" i="4"/>
  <c r="X1637" i="4"/>
  <c r="V1637" i="4"/>
  <c r="R1637" i="4"/>
  <c r="T1645" i="4"/>
  <c r="R1645" i="4"/>
  <c r="V1645" i="4"/>
  <c r="P1645" i="4"/>
  <c r="Z1645" i="4"/>
  <c r="X1645" i="4"/>
  <c r="T1653" i="4"/>
  <c r="R1653" i="4"/>
  <c r="Z1653" i="4"/>
  <c r="X1653" i="4"/>
  <c r="P1653" i="4"/>
  <c r="Z1670" i="4"/>
  <c r="Z1744" i="4"/>
  <c r="P1744" i="4"/>
  <c r="X1744" i="4"/>
  <c r="V1744" i="4"/>
  <c r="T1744" i="4"/>
  <c r="R1744" i="4"/>
  <c r="R1577" i="4"/>
  <c r="V1577" i="4"/>
  <c r="W1578" i="4"/>
  <c r="Q1578" i="4"/>
  <c r="T1581" i="4"/>
  <c r="S1587" i="4"/>
  <c r="R1589" i="4"/>
  <c r="V1589" i="4"/>
  <c r="W1590" i="4"/>
  <c r="Q1590" i="4"/>
  <c r="Z1590" i="4"/>
  <c r="Y1597" i="4"/>
  <c r="S1607" i="4"/>
  <c r="Y1607" i="4"/>
  <c r="W1607" i="4"/>
  <c r="Q1607" i="4"/>
  <c r="O1607" i="4"/>
  <c r="T1615" i="4"/>
  <c r="P1615" i="4"/>
  <c r="Z1615" i="4"/>
  <c r="X1615" i="4"/>
  <c r="S1617" i="4"/>
  <c r="Y1617" i="4"/>
  <c r="Q1617" i="4"/>
  <c r="O1617" i="4"/>
  <c r="X1625" i="4"/>
  <c r="W1635" i="4"/>
  <c r="P1637" i="4"/>
  <c r="Y1642" i="4"/>
  <c r="O1642" i="4"/>
  <c r="W1642" i="4"/>
  <c r="U1642" i="4"/>
  <c r="S1642" i="4"/>
  <c r="T1651" i="4"/>
  <c r="R1651" i="4"/>
  <c r="V1651" i="4"/>
  <c r="P1651" i="4"/>
  <c r="X1651" i="4"/>
  <c r="V1653" i="4"/>
  <c r="N1682" i="4"/>
  <c r="M1682" i="4"/>
  <c r="X1699" i="4"/>
  <c r="V1699" i="4"/>
  <c r="R1699" i="4"/>
  <c r="Z1699" i="4"/>
  <c r="T1699" i="4"/>
  <c r="P1699" i="4"/>
  <c r="N1724" i="4"/>
  <c r="M1724" i="4"/>
  <c r="O1577" i="4"/>
  <c r="R1583" i="4"/>
  <c r="V1583" i="4"/>
  <c r="W1584" i="4"/>
  <c r="Q1584" i="4"/>
  <c r="O1589" i="4"/>
  <c r="S1594" i="4"/>
  <c r="P1595" i="4"/>
  <c r="O1596" i="4"/>
  <c r="T1605" i="4"/>
  <c r="R1605" i="4"/>
  <c r="P1605" i="4"/>
  <c r="Z1605" i="4"/>
  <c r="X1605" i="4"/>
  <c r="T1607" i="4"/>
  <c r="X1607" i="4"/>
  <c r="V1607" i="4"/>
  <c r="R1607" i="4"/>
  <c r="X1613" i="4"/>
  <c r="T1617" i="4"/>
  <c r="X1617" i="4"/>
  <c r="V1617" i="4"/>
  <c r="X1623" i="4"/>
  <c r="S1625" i="4"/>
  <c r="Q1625" i="4"/>
  <c r="O1625" i="4"/>
  <c r="W1625" i="4"/>
  <c r="U1625" i="4"/>
  <c r="P1627" i="4"/>
  <c r="Y1632" i="4"/>
  <c r="O1632" i="4"/>
  <c r="W1632" i="4"/>
  <c r="U1632" i="4"/>
  <c r="S1632" i="4"/>
  <c r="R1635" i="4"/>
  <c r="N1640" i="4"/>
  <c r="M1640" i="4"/>
  <c r="S1651" i="4"/>
  <c r="Q1651" i="4"/>
  <c r="Y1651" i="4"/>
  <c r="O1651" i="4"/>
  <c r="U1651" i="4"/>
  <c r="N1714" i="4"/>
  <c r="M1714" i="4"/>
  <c r="Y1555" i="4"/>
  <c r="Y1561" i="4"/>
  <c r="S1571" i="4"/>
  <c r="U1575" i="4"/>
  <c r="P1577" i="4"/>
  <c r="O1578" i="4"/>
  <c r="R1582" i="4"/>
  <c r="O1583" i="4"/>
  <c r="Y1585" i="4"/>
  <c r="U1587" i="4"/>
  <c r="P1589" i="4"/>
  <c r="O1590" i="4"/>
  <c r="S1595" i="4"/>
  <c r="P1596" i="4"/>
  <c r="V1597" i="4"/>
  <c r="W1598" i="4"/>
  <c r="Q1598" i="4"/>
  <c r="Z1598" i="4"/>
  <c r="T1601" i="4"/>
  <c r="X1603" i="4"/>
  <c r="P1607" i="4"/>
  <c r="Y1612" i="4"/>
  <c r="O1612" i="4"/>
  <c r="W1612" i="4"/>
  <c r="U1612" i="4"/>
  <c r="S1612" i="4"/>
  <c r="Z1613" i="4"/>
  <c r="R1615" i="4"/>
  <c r="P1617" i="4"/>
  <c r="Y1622" i="4"/>
  <c r="O1622" i="4"/>
  <c r="W1622" i="4"/>
  <c r="U1622" i="4"/>
  <c r="S1622" i="4"/>
  <c r="Z1623" i="4"/>
  <c r="R1625" i="4"/>
  <c r="U1627" i="4"/>
  <c r="N1630" i="4"/>
  <c r="M1630" i="4"/>
  <c r="V1635" i="4"/>
  <c r="Z1637" i="4"/>
  <c r="Q1642" i="4"/>
  <c r="W1651" i="4"/>
  <c r="X1711" i="4"/>
  <c r="V1711" i="4"/>
  <c r="R1711" i="4"/>
  <c r="Z1711" i="4"/>
  <c r="T1711" i="4"/>
  <c r="X1721" i="4"/>
  <c r="V1721" i="4"/>
  <c r="R1721" i="4"/>
  <c r="T1721" i="4"/>
  <c r="P1721" i="4"/>
  <c r="Z1721" i="4"/>
  <c r="Z1756" i="4"/>
  <c r="P1756" i="4"/>
  <c r="V1756" i="4"/>
  <c r="X1756" i="4"/>
  <c r="T1756" i="4"/>
  <c r="R1756" i="4"/>
  <c r="T1515" i="4"/>
  <c r="R1517" i="4"/>
  <c r="V1517" i="4"/>
  <c r="Z1517" i="4"/>
  <c r="T1519" i="4"/>
  <c r="R1521" i="4"/>
  <c r="V1521" i="4"/>
  <c r="Z1521" i="4"/>
  <c r="R1525" i="4"/>
  <c r="V1525" i="4"/>
  <c r="Z1525" i="4"/>
  <c r="T1527" i="4"/>
  <c r="R1529" i="4"/>
  <c r="V1529" i="4"/>
  <c r="Z1529" i="4"/>
  <c r="T1531" i="4"/>
  <c r="R1533" i="4"/>
  <c r="V1533" i="4"/>
  <c r="Z1533" i="4"/>
  <c r="T1535" i="4"/>
  <c r="R1537" i="4"/>
  <c r="V1537" i="4"/>
  <c r="Z1537" i="4"/>
  <c r="T1540" i="4"/>
  <c r="R1543" i="4"/>
  <c r="V1543" i="4"/>
  <c r="W1544" i="4"/>
  <c r="Q1544" i="4"/>
  <c r="T1546" i="4"/>
  <c r="R1549" i="4"/>
  <c r="V1549" i="4"/>
  <c r="W1550" i="4"/>
  <c r="Q1550" i="4"/>
  <c r="T1552" i="4"/>
  <c r="T1558" i="4"/>
  <c r="T1564" i="4"/>
  <c r="R1567" i="4"/>
  <c r="V1567" i="4"/>
  <c r="W1568" i="4"/>
  <c r="Q1568" i="4"/>
  <c r="W1575" i="4"/>
  <c r="T1576" i="4"/>
  <c r="S1577" i="4"/>
  <c r="P1578" i="4"/>
  <c r="R1579" i="4"/>
  <c r="V1579" i="4"/>
  <c r="W1580" i="4"/>
  <c r="Q1580" i="4"/>
  <c r="X1581" i="4"/>
  <c r="P1583" i="4"/>
  <c r="O1584" i="4"/>
  <c r="W1587" i="4"/>
  <c r="T1588" i="4"/>
  <c r="S1589" i="4"/>
  <c r="P1590" i="4"/>
  <c r="R1591" i="4"/>
  <c r="V1591" i="4"/>
  <c r="W1592" i="4"/>
  <c r="Q1592" i="4"/>
  <c r="X1593" i="4"/>
  <c r="U1594" i="4"/>
  <c r="T1595" i="4"/>
  <c r="R1596" i="4"/>
  <c r="O1597" i="4"/>
  <c r="X1600" i="4"/>
  <c r="T1602" i="4"/>
  <c r="W1604" i="4"/>
  <c r="U1604" i="4"/>
  <c r="Q1604" i="4"/>
  <c r="Y1604" i="4"/>
  <c r="O1604" i="4"/>
  <c r="V1605" i="4"/>
  <c r="U1607" i="4"/>
  <c r="N1610" i="4"/>
  <c r="M1610" i="4"/>
  <c r="V1615" i="4"/>
  <c r="U1617" i="4"/>
  <c r="N1620" i="4"/>
  <c r="M1620" i="4"/>
  <c r="Q1632" i="4"/>
  <c r="S1649" i="4"/>
  <c r="Q1649" i="4"/>
  <c r="Y1649" i="4"/>
  <c r="O1649" i="4"/>
  <c r="W1649" i="4"/>
  <c r="Z1651" i="4"/>
  <c r="X1679" i="4"/>
  <c r="V1679" i="4"/>
  <c r="R1679" i="4"/>
  <c r="Z1679" i="4"/>
  <c r="T1679" i="4"/>
  <c r="P1679" i="4"/>
  <c r="N1704" i="4"/>
  <c r="M1704" i="4"/>
  <c r="Q1730" i="4"/>
  <c r="U1730" i="4"/>
  <c r="S1730" i="4"/>
  <c r="O1730" i="4"/>
  <c r="Y1730" i="4"/>
  <c r="W1730" i="4"/>
  <c r="U1605" i="4"/>
  <c r="Z1608" i="4"/>
  <c r="Z1618" i="4"/>
  <c r="R1626" i="4"/>
  <c r="Z1628" i="4"/>
  <c r="R1636" i="4"/>
  <c r="Z1638" i="4"/>
  <c r="X1648" i="4"/>
  <c r="V1648" i="4"/>
  <c r="T1648" i="4"/>
  <c r="T1657" i="4"/>
  <c r="R1657" i="4"/>
  <c r="X1657" i="4"/>
  <c r="X1660" i="4"/>
  <c r="V1660" i="4"/>
  <c r="T1660" i="4"/>
  <c r="X1664" i="4"/>
  <c r="V1664" i="4"/>
  <c r="T1664" i="4"/>
  <c r="V1665" i="4"/>
  <c r="X1685" i="4"/>
  <c r="V1685" i="4"/>
  <c r="R1685" i="4"/>
  <c r="N1688" i="4"/>
  <c r="M1688" i="4"/>
  <c r="T1689" i="4"/>
  <c r="X1705" i="4"/>
  <c r="V1705" i="4"/>
  <c r="R1705" i="4"/>
  <c r="N1708" i="4"/>
  <c r="M1708" i="4"/>
  <c r="T1709" i="4"/>
  <c r="X1725" i="4"/>
  <c r="V1725" i="4"/>
  <c r="R1725" i="4"/>
  <c r="N1728" i="4"/>
  <c r="M1728" i="4"/>
  <c r="Q1758" i="4"/>
  <c r="Y1758" i="4"/>
  <c r="O1758" i="4"/>
  <c r="W1758" i="4"/>
  <c r="U1758" i="4"/>
  <c r="S1758" i="4"/>
  <c r="Q1768" i="4"/>
  <c r="Y1768" i="4"/>
  <c r="O1768" i="4"/>
  <c r="W1768" i="4"/>
  <c r="U1768" i="4"/>
  <c r="S1768" i="4"/>
  <c r="N1736" i="4"/>
  <c r="M1736" i="4"/>
  <c r="U1741" i="4"/>
  <c r="W1741" i="4"/>
  <c r="S1741" i="4"/>
  <c r="Q1741" i="4"/>
  <c r="O1741" i="4"/>
  <c r="V1755" i="4"/>
  <c r="T1755" i="4"/>
  <c r="Z1755" i="4"/>
  <c r="X1755" i="4"/>
  <c r="R1755" i="4"/>
  <c r="Z1758" i="4"/>
  <c r="P1758" i="4"/>
  <c r="V1758" i="4"/>
  <c r="X1758" i="4"/>
  <c r="T1758" i="4"/>
  <c r="V1765" i="4"/>
  <c r="T1765" i="4"/>
  <c r="Z1765" i="4"/>
  <c r="X1765" i="4"/>
  <c r="R1765" i="4"/>
  <c r="Z1768" i="4"/>
  <c r="P1768" i="4"/>
  <c r="V1768" i="4"/>
  <c r="X1768" i="4"/>
  <c r="T1768" i="4"/>
  <c r="Y1783" i="4"/>
  <c r="O1783" i="4"/>
  <c r="S1783" i="4"/>
  <c r="Q1783" i="4"/>
  <c r="W1783" i="4"/>
  <c r="U1783" i="4"/>
  <c r="Q1546" i="4"/>
  <c r="Q1552" i="4"/>
  <c r="Q1554" i="4"/>
  <c r="Q1560" i="4"/>
  <c r="W1605" i="4"/>
  <c r="T1606" i="4"/>
  <c r="P1608" i="4"/>
  <c r="Z1614" i="4"/>
  <c r="T1616" i="4"/>
  <c r="P1618" i="4"/>
  <c r="Z1624" i="4"/>
  <c r="T1626" i="4"/>
  <c r="P1628" i="4"/>
  <c r="T1636" i="4"/>
  <c r="P1638" i="4"/>
  <c r="X1644" i="4"/>
  <c r="V1644" i="4"/>
  <c r="X1652" i="4"/>
  <c r="V1652" i="4"/>
  <c r="T1652" i="4"/>
  <c r="X1656" i="4"/>
  <c r="V1656" i="4"/>
  <c r="T1656" i="4"/>
  <c r="P1657" i="4"/>
  <c r="P1660" i="4"/>
  <c r="T1669" i="4"/>
  <c r="R1669" i="4"/>
  <c r="X1669" i="4"/>
  <c r="X1673" i="4"/>
  <c r="V1673" i="4"/>
  <c r="R1673" i="4"/>
  <c r="N1676" i="4"/>
  <c r="M1676" i="4"/>
  <c r="P1685" i="4"/>
  <c r="X1693" i="4"/>
  <c r="V1693" i="4"/>
  <c r="R1693" i="4"/>
  <c r="N1696" i="4"/>
  <c r="M1696" i="4"/>
  <c r="P1705" i="4"/>
  <c r="X1713" i="4"/>
  <c r="V1713" i="4"/>
  <c r="R1713" i="4"/>
  <c r="N1716" i="4"/>
  <c r="M1716" i="4"/>
  <c r="P1725" i="4"/>
  <c r="V1733" i="4"/>
  <c r="R1733" i="4"/>
  <c r="P1733" i="4"/>
  <c r="Z1733" i="4"/>
  <c r="X1733" i="4"/>
  <c r="V1741" i="4"/>
  <c r="T1741" i="4"/>
  <c r="R1741" i="4"/>
  <c r="P1741" i="4"/>
  <c r="Q1748" i="4"/>
  <c r="Y1748" i="4"/>
  <c r="W1748" i="4"/>
  <c r="U1748" i="4"/>
  <c r="S1748" i="4"/>
  <c r="R1758" i="4"/>
  <c r="Q1760" i="4"/>
  <c r="Y1760" i="4"/>
  <c r="O1760" i="4"/>
  <c r="W1760" i="4"/>
  <c r="U1760" i="4"/>
  <c r="S1760" i="4"/>
  <c r="R1768" i="4"/>
  <c r="O1770" i="4"/>
  <c r="T1780" i="4"/>
  <c r="X1780" i="4"/>
  <c r="V1780" i="4"/>
  <c r="P1780" i="4"/>
  <c r="Z1780" i="4"/>
  <c r="N1813" i="4"/>
  <c r="M1813" i="4"/>
  <c r="Y1614" i="4"/>
  <c r="O1614" i="4"/>
  <c r="Y1624" i="4"/>
  <c r="O1624" i="4"/>
  <c r="Y1634" i="4"/>
  <c r="O1634" i="4"/>
  <c r="Y1644" i="4"/>
  <c r="O1644" i="4"/>
  <c r="S1645" i="4"/>
  <c r="Q1645" i="4"/>
  <c r="X1646" i="4"/>
  <c r="V1646" i="4"/>
  <c r="T1646" i="4"/>
  <c r="R1648" i="4"/>
  <c r="T1659" i="4"/>
  <c r="R1659" i="4"/>
  <c r="X1659" i="4"/>
  <c r="T1663" i="4"/>
  <c r="R1663" i="4"/>
  <c r="X1663" i="4"/>
  <c r="R1664" i="4"/>
  <c r="X1666" i="4"/>
  <c r="V1666" i="4"/>
  <c r="T1666" i="4"/>
  <c r="Y1669" i="4"/>
  <c r="O1669" i="4"/>
  <c r="X1687" i="4"/>
  <c r="V1687" i="4"/>
  <c r="R1687" i="4"/>
  <c r="N1690" i="4"/>
  <c r="M1690" i="4"/>
  <c r="X1707" i="4"/>
  <c r="V1707" i="4"/>
  <c r="R1707" i="4"/>
  <c r="N1710" i="4"/>
  <c r="M1710" i="4"/>
  <c r="X1727" i="4"/>
  <c r="V1727" i="4"/>
  <c r="R1727" i="4"/>
  <c r="Q1732" i="4"/>
  <c r="U1745" i="4"/>
  <c r="W1745" i="4"/>
  <c r="S1745" i="4"/>
  <c r="Q1745" i="4"/>
  <c r="O1745" i="4"/>
  <c r="Z1748" i="4"/>
  <c r="P1748" i="4"/>
  <c r="X1748" i="4"/>
  <c r="V1748" i="4"/>
  <c r="T1748" i="4"/>
  <c r="P1755" i="4"/>
  <c r="Z1760" i="4"/>
  <c r="P1760" i="4"/>
  <c r="V1760" i="4"/>
  <c r="X1760" i="4"/>
  <c r="T1760" i="4"/>
  <c r="P1765" i="4"/>
  <c r="V1767" i="4"/>
  <c r="T1767" i="4"/>
  <c r="Z1767" i="4"/>
  <c r="X1767" i="4"/>
  <c r="R1767" i="4"/>
  <c r="Z1770" i="4"/>
  <c r="P1770" i="4"/>
  <c r="V1770" i="4"/>
  <c r="X1770" i="4"/>
  <c r="T1770" i="4"/>
  <c r="V1732" i="4"/>
  <c r="T1732" i="4"/>
  <c r="R1732" i="4"/>
  <c r="P1732" i="4"/>
  <c r="Q1762" i="4"/>
  <c r="Y1762" i="4"/>
  <c r="O1762" i="4"/>
  <c r="W1762" i="4"/>
  <c r="U1762" i="4"/>
  <c r="S1762" i="4"/>
  <c r="O1605" i="4"/>
  <c r="Q1614" i="4"/>
  <c r="Q1624" i="4"/>
  <c r="Q1634" i="4"/>
  <c r="O1645" i="4"/>
  <c r="P1646" i="4"/>
  <c r="P1659" i="4"/>
  <c r="X1662" i="4"/>
  <c r="V1662" i="4"/>
  <c r="T1662" i="4"/>
  <c r="P1663" i="4"/>
  <c r="Z1664" i="4"/>
  <c r="U1669" i="4"/>
  <c r="X1675" i="4"/>
  <c r="V1675" i="4"/>
  <c r="R1675" i="4"/>
  <c r="N1678" i="4"/>
  <c r="M1678" i="4"/>
  <c r="P1687" i="4"/>
  <c r="X1695" i="4"/>
  <c r="V1695" i="4"/>
  <c r="R1695" i="4"/>
  <c r="N1698" i="4"/>
  <c r="M1698" i="4"/>
  <c r="P1707" i="4"/>
  <c r="X1715" i="4"/>
  <c r="V1715" i="4"/>
  <c r="R1715" i="4"/>
  <c r="N1718" i="4"/>
  <c r="M1718" i="4"/>
  <c r="P1727" i="4"/>
  <c r="S1735" i="4"/>
  <c r="Q1735" i="4"/>
  <c r="O1735" i="4"/>
  <c r="Y1735" i="4"/>
  <c r="X1745" i="4"/>
  <c r="R1748" i="4"/>
  <c r="V1759" i="4"/>
  <c r="T1759" i="4"/>
  <c r="Z1759" i="4"/>
  <c r="X1759" i="4"/>
  <c r="R1759" i="4"/>
  <c r="V1769" i="4"/>
  <c r="T1769" i="4"/>
  <c r="Z1769" i="4"/>
  <c r="X1769" i="4"/>
  <c r="R1769" i="4"/>
  <c r="N1790" i="4"/>
  <c r="M1790" i="4"/>
  <c r="M1809" i="4"/>
  <c r="N1809" i="4"/>
  <c r="Z1606" i="4"/>
  <c r="T1608" i="4"/>
  <c r="M1611" i="4"/>
  <c r="Z1616" i="4"/>
  <c r="T1618" i="4"/>
  <c r="M1621" i="4"/>
  <c r="Z1626" i="4"/>
  <c r="T1628" i="4"/>
  <c r="M1631" i="4"/>
  <c r="Z1636" i="4"/>
  <c r="T1638" i="4"/>
  <c r="M1641" i="4"/>
  <c r="Z1648" i="4"/>
  <c r="X1650" i="4"/>
  <c r="V1650" i="4"/>
  <c r="T1650" i="4"/>
  <c r="S1655" i="4"/>
  <c r="Q1655" i="4"/>
  <c r="Y1655" i="4"/>
  <c r="O1655" i="4"/>
  <c r="T1665" i="4"/>
  <c r="R1665" i="4"/>
  <c r="X1665" i="4"/>
  <c r="R1666" i="4"/>
  <c r="X1668" i="4"/>
  <c r="V1668" i="4"/>
  <c r="T1668" i="4"/>
  <c r="N1672" i="4"/>
  <c r="M1672" i="4"/>
  <c r="Z1685" i="4"/>
  <c r="X1689" i="4"/>
  <c r="V1689" i="4"/>
  <c r="R1689" i="4"/>
  <c r="N1692" i="4"/>
  <c r="M1692" i="4"/>
  <c r="Z1705" i="4"/>
  <c r="X1709" i="4"/>
  <c r="V1709" i="4"/>
  <c r="R1709" i="4"/>
  <c r="N1712" i="4"/>
  <c r="M1712" i="4"/>
  <c r="Z1725" i="4"/>
  <c r="Z1738" i="4"/>
  <c r="P1738" i="4"/>
  <c r="T1738" i="4"/>
  <c r="R1738" i="4"/>
  <c r="X1738" i="4"/>
  <c r="Q1740" i="4"/>
  <c r="Y1740" i="4"/>
  <c r="W1740" i="4"/>
  <c r="U1740" i="4"/>
  <c r="S1740" i="4"/>
  <c r="Y1745" i="4"/>
  <c r="Q1764" i="4"/>
  <c r="Y1764" i="4"/>
  <c r="O1764" i="4"/>
  <c r="W1764" i="4"/>
  <c r="U1764" i="4"/>
  <c r="S1764" i="4"/>
  <c r="M1606" i="4"/>
  <c r="S1614" i="4"/>
  <c r="M1616" i="4"/>
  <c r="S1624" i="4"/>
  <c r="M1626" i="4"/>
  <c r="S1634" i="4"/>
  <c r="M1636" i="4"/>
  <c r="S1644" i="4"/>
  <c r="U1645" i="4"/>
  <c r="R1646" i="4"/>
  <c r="P1650" i="4"/>
  <c r="X1658" i="4"/>
  <c r="V1658" i="4"/>
  <c r="T1658" i="4"/>
  <c r="V1659" i="4"/>
  <c r="Z1660" i="4"/>
  <c r="P1662" i="4"/>
  <c r="V1663" i="4"/>
  <c r="M1665" i="4"/>
  <c r="P1668" i="4"/>
  <c r="P1675" i="4"/>
  <c r="X1683" i="4"/>
  <c r="V1683" i="4"/>
  <c r="R1683" i="4"/>
  <c r="N1686" i="4"/>
  <c r="M1686" i="4"/>
  <c r="T1687" i="4"/>
  <c r="P1695" i="4"/>
  <c r="X1703" i="4"/>
  <c r="V1703" i="4"/>
  <c r="R1703" i="4"/>
  <c r="N1706" i="4"/>
  <c r="M1706" i="4"/>
  <c r="T1707" i="4"/>
  <c r="P1715" i="4"/>
  <c r="X1723" i="4"/>
  <c r="V1723" i="4"/>
  <c r="R1723" i="4"/>
  <c r="N1726" i="4"/>
  <c r="M1726" i="4"/>
  <c r="T1727" i="4"/>
  <c r="X1732" i="4"/>
  <c r="Z1740" i="4"/>
  <c r="U1749" i="4"/>
  <c r="Z1754" i="4"/>
  <c r="P1754" i="4"/>
  <c r="V1754" i="4"/>
  <c r="X1754" i="4"/>
  <c r="T1754" i="4"/>
  <c r="P1759" i="4"/>
  <c r="V1761" i="4"/>
  <c r="T1761" i="4"/>
  <c r="Z1761" i="4"/>
  <c r="X1761" i="4"/>
  <c r="R1761" i="4"/>
  <c r="Z1764" i="4"/>
  <c r="P1764" i="4"/>
  <c r="V1764" i="4"/>
  <c r="X1764" i="4"/>
  <c r="T1764" i="4"/>
  <c r="P1769" i="4"/>
  <c r="Z1771" i="4"/>
  <c r="V1771" i="4"/>
  <c r="T1771" i="4"/>
  <c r="X1771" i="4"/>
  <c r="R1771" i="4"/>
  <c r="P1606" i="4"/>
  <c r="V1608" i="4"/>
  <c r="Z1612" i="4"/>
  <c r="T1614" i="4"/>
  <c r="P1616" i="4"/>
  <c r="V1618" i="4"/>
  <c r="Z1622" i="4"/>
  <c r="T1624" i="4"/>
  <c r="P1626" i="4"/>
  <c r="V1628" i="4"/>
  <c r="Z1632" i="4"/>
  <c r="P1636" i="4"/>
  <c r="V1638" i="4"/>
  <c r="Z1642" i="4"/>
  <c r="T1644" i="4"/>
  <c r="Z1652" i="4"/>
  <c r="X1654" i="4"/>
  <c r="V1654" i="4"/>
  <c r="T1654" i="4"/>
  <c r="U1655" i="4"/>
  <c r="P1658" i="4"/>
  <c r="T1661" i="4"/>
  <c r="R1661" i="4"/>
  <c r="X1661" i="4"/>
  <c r="P1665" i="4"/>
  <c r="Z1666" i="4"/>
  <c r="Z1669" i="4"/>
  <c r="Z1673" i="4"/>
  <c r="X1677" i="4"/>
  <c r="V1677" i="4"/>
  <c r="R1677" i="4"/>
  <c r="N1680" i="4"/>
  <c r="M1680" i="4"/>
  <c r="P1689" i="4"/>
  <c r="Z1693" i="4"/>
  <c r="X1697" i="4"/>
  <c r="V1697" i="4"/>
  <c r="R1697" i="4"/>
  <c r="N1700" i="4"/>
  <c r="M1700" i="4"/>
  <c r="P1709" i="4"/>
  <c r="Z1713" i="4"/>
  <c r="X1717" i="4"/>
  <c r="V1717" i="4"/>
  <c r="R1717" i="4"/>
  <c r="N1720" i="4"/>
  <c r="M1720" i="4"/>
  <c r="T1730" i="4"/>
  <c r="R1730" i="4"/>
  <c r="Z1730" i="4"/>
  <c r="Y1732" i="4"/>
  <c r="X1734" i="4"/>
  <c r="V1734" i="4"/>
  <c r="T1734" i="4"/>
  <c r="U1735" i="4"/>
  <c r="V1737" i="4"/>
  <c r="T1737" i="4"/>
  <c r="P1737" i="4"/>
  <c r="V1738" i="4"/>
  <c r="O1740" i="4"/>
  <c r="Q1744" i="4"/>
  <c r="Y1744" i="4"/>
  <c r="W1744" i="4"/>
  <c r="U1744" i="4"/>
  <c r="S1744" i="4"/>
  <c r="V1749" i="4"/>
  <c r="T1749" i="4"/>
  <c r="R1749" i="4"/>
  <c r="P1749" i="4"/>
  <c r="R1754" i="4"/>
  <c r="Q1756" i="4"/>
  <c r="O1756" i="4"/>
  <c r="U1756" i="4"/>
  <c r="S1756" i="4"/>
  <c r="R1764" i="4"/>
  <c r="Q1766" i="4"/>
  <c r="Y1766" i="4"/>
  <c r="O1766" i="4"/>
  <c r="W1766" i="4"/>
  <c r="U1766" i="4"/>
  <c r="S1766" i="4"/>
  <c r="Y1779" i="4"/>
  <c r="O1779" i="4"/>
  <c r="W1779" i="4"/>
  <c r="U1779" i="4"/>
  <c r="T1782" i="4"/>
  <c r="V1782" i="4"/>
  <c r="R1782" i="4"/>
  <c r="Z1783" i="4"/>
  <c r="P1783" i="4"/>
  <c r="V1783" i="4"/>
  <c r="R1783" i="4"/>
  <c r="Z1787" i="4"/>
  <c r="P1787" i="4"/>
  <c r="V1787" i="4"/>
  <c r="X1787" i="4"/>
  <c r="T1787" i="4"/>
  <c r="U1794" i="4"/>
  <c r="Q1794" i="4"/>
  <c r="O1794" i="4"/>
  <c r="Y1794" i="4"/>
  <c r="R1815" i="4"/>
  <c r="T1815" i="4"/>
  <c r="X1815" i="4"/>
  <c r="V1815" i="4"/>
  <c r="P1815" i="4"/>
  <c r="Z1815" i="4"/>
  <c r="M1819" i="4"/>
  <c r="N1819" i="4"/>
  <c r="S1840" i="4"/>
  <c r="Q1840" i="4"/>
  <c r="O1840" i="4"/>
  <c r="Y1840" i="4"/>
  <c r="U1840" i="4"/>
  <c r="W1840" i="4"/>
  <c r="V1845" i="4"/>
  <c r="T1845" i="4"/>
  <c r="R1845" i="4"/>
  <c r="X1845" i="4"/>
  <c r="Z1845" i="4"/>
  <c r="P1845" i="4"/>
  <c r="U1848" i="4"/>
  <c r="S1848" i="4"/>
  <c r="Q1848" i="4"/>
  <c r="O1848" i="4"/>
  <c r="Y1848" i="4"/>
  <c r="N1882" i="4"/>
  <c r="M1882" i="4"/>
  <c r="Z1779" i="4"/>
  <c r="P1779" i="4"/>
  <c r="V1779" i="4"/>
  <c r="X1779" i="4"/>
  <c r="R1779" i="4"/>
  <c r="M1782" i="4"/>
  <c r="T1783" i="4"/>
  <c r="N1786" i="4"/>
  <c r="M1786" i="4"/>
  <c r="T1794" i="4"/>
  <c r="R1794" i="4"/>
  <c r="P1794" i="4"/>
  <c r="V1800" i="4"/>
  <c r="P1800" i="4"/>
  <c r="Z1800" i="4"/>
  <c r="X1800" i="4"/>
  <c r="T1800" i="4"/>
  <c r="R1805" i="4"/>
  <c r="T1805" i="4"/>
  <c r="Z1805" i="4"/>
  <c r="X1805" i="4"/>
  <c r="V1805" i="4"/>
  <c r="M1815" i="4"/>
  <c r="N1825" i="4"/>
  <c r="M1825" i="4"/>
  <c r="U1827" i="4"/>
  <c r="Q1827" i="4"/>
  <c r="W1827" i="4"/>
  <c r="S1827" i="4"/>
  <c r="Y1827" i="4"/>
  <c r="R1833" i="4"/>
  <c r="X1833" i="4"/>
  <c r="T1833" i="4"/>
  <c r="Z1833" i="4"/>
  <c r="V1833" i="4"/>
  <c r="M1845" i="4"/>
  <c r="N1857" i="4"/>
  <c r="M1857" i="4"/>
  <c r="T1739" i="4"/>
  <c r="T1743" i="4"/>
  <c r="T1747" i="4"/>
  <c r="X1751" i="4"/>
  <c r="U1752" i="4"/>
  <c r="Q1774" i="4"/>
  <c r="U1778" i="4"/>
  <c r="Q1778" i="4"/>
  <c r="Y1778" i="4"/>
  <c r="S1778" i="4"/>
  <c r="Q1779" i="4"/>
  <c r="R1787" i="4"/>
  <c r="S1794" i="4"/>
  <c r="R1800" i="4"/>
  <c r="W1802" i="4"/>
  <c r="Q1802" i="4"/>
  <c r="Y1802" i="4"/>
  <c r="U1802" i="4"/>
  <c r="S1802" i="4"/>
  <c r="Q1805" i="4"/>
  <c r="U1805" i="4"/>
  <c r="O1805" i="4"/>
  <c r="Y1805" i="4"/>
  <c r="W1805" i="4"/>
  <c r="N1827" i="4"/>
  <c r="Z1832" i="4"/>
  <c r="P1832" i="4"/>
  <c r="V1832" i="4"/>
  <c r="T1832" i="4"/>
  <c r="X1832" i="4"/>
  <c r="P1833" i="4"/>
  <c r="W1848" i="4"/>
  <c r="P1880" i="4"/>
  <c r="Z1880" i="4"/>
  <c r="X1880" i="4"/>
  <c r="V1880" i="4"/>
  <c r="R1880" i="4"/>
  <c r="U1731" i="4"/>
  <c r="Z1735" i="4"/>
  <c r="Y1738" i="4"/>
  <c r="W1739" i="4"/>
  <c r="Y1742" i="4"/>
  <c r="W1743" i="4"/>
  <c r="Y1746" i="4"/>
  <c r="W1747" i="4"/>
  <c r="T1774" i="4"/>
  <c r="R1774" i="4"/>
  <c r="P1774" i="4"/>
  <c r="T1778" i="4"/>
  <c r="Z1778" i="4"/>
  <c r="X1778" i="4"/>
  <c r="S1779" i="4"/>
  <c r="P1782" i="4"/>
  <c r="Y1793" i="4"/>
  <c r="O1793" i="4"/>
  <c r="S1793" i="4"/>
  <c r="Q1793" i="4"/>
  <c r="V1794" i="4"/>
  <c r="P1805" i="4"/>
  <c r="O1827" i="4"/>
  <c r="R1835" i="4"/>
  <c r="V1835" i="4"/>
  <c r="T1835" i="4"/>
  <c r="Z1835" i="4"/>
  <c r="S1854" i="4"/>
  <c r="Q1854" i="4"/>
  <c r="O1854" i="4"/>
  <c r="Y1854" i="4"/>
  <c r="U1854" i="4"/>
  <c r="Z1951" i="4"/>
  <c r="P1951" i="4"/>
  <c r="T1951" i="4"/>
  <c r="X1951" i="4"/>
  <c r="R1951" i="4"/>
  <c r="V1951" i="4"/>
  <c r="X1739" i="4"/>
  <c r="Z1742" i="4"/>
  <c r="P1742" i="4"/>
  <c r="X1743" i="4"/>
  <c r="Z1746" i="4"/>
  <c r="P1746" i="4"/>
  <c r="Z1750" i="4"/>
  <c r="P1750" i="4"/>
  <c r="V1750" i="4"/>
  <c r="U1751" i="4"/>
  <c r="Q1751" i="4"/>
  <c r="T1779" i="4"/>
  <c r="Y1781" i="4"/>
  <c r="O1781" i="4"/>
  <c r="U1781" i="4"/>
  <c r="S1781" i="4"/>
  <c r="X1783" i="4"/>
  <c r="Y1789" i="4"/>
  <c r="O1789" i="4"/>
  <c r="W1789" i="4"/>
  <c r="U1789" i="4"/>
  <c r="T1792" i="4"/>
  <c r="V1792" i="4"/>
  <c r="R1792" i="4"/>
  <c r="Z1793" i="4"/>
  <c r="P1793" i="4"/>
  <c r="V1793" i="4"/>
  <c r="R1793" i="4"/>
  <c r="W1794" i="4"/>
  <c r="V1804" i="4"/>
  <c r="X1804" i="4"/>
  <c r="R1804" i="4"/>
  <c r="Z1804" i="4"/>
  <c r="T1804" i="4"/>
  <c r="Q1807" i="4"/>
  <c r="Y1807" i="4"/>
  <c r="U1807" i="4"/>
  <c r="W1807" i="4"/>
  <c r="S1807" i="4"/>
  <c r="V1814" i="4"/>
  <c r="X1814" i="4"/>
  <c r="R1814" i="4"/>
  <c r="T1814" i="4"/>
  <c r="P1814" i="4"/>
  <c r="Z1814" i="4"/>
  <c r="Q1817" i="4"/>
  <c r="Y1817" i="4"/>
  <c r="U1817" i="4"/>
  <c r="S1817" i="4"/>
  <c r="O1817" i="4"/>
  <c r="R1821" i="4"/>
  <c r="V1821" i="4"/>
  <c r="T1821" i="4"/>
  <c r="P1821" i="4"/>
  <c r="X1821" i="4"/>
  <c r="U1829" i="4"/>
  <c r="Q1829" i="4"/>
  <c r="S1829" i="4"/>
  <c r="Y1829" i="4"/>
  <c r="W1829" i="4"/>
  <c r="O1829" i="4"/>
  <c r="P1835" i="4"/>
  <c r="Z1842" i="4"/>
  <c r="P1842" i="4"/>
  <c r="V1842" i="4"/>
  <c r="T1842" i="4"/>
  <c r="R1842" i="4"/>
  <c r="X1842" i="4"/>
  <c r="W1854" i="4"/>
  <c r="M1868" i="4"/>
  <c r="N1868" i="4"/>
  <c r="X1731" i="4"/>
  <c r="O1738" i="4"/>
  <c r="Y1739" i="4"/>
  <c r="O1742" i="4"/>
  <c r="Y1743" i="4"/>
  <c r="Y1747" i="4"/>
  <c r="O1750" i="4"/>
  <c r="Y1752" i="4"/>
  <c r="Y1773" i="4"/>
  <c r="O1773" i="4"/>
  <c r="S1773" i="4"/>
  <c r="Q1773" i="4"/>
  <c r="V1774" i="4"/>
  <c r="P1778" i="4"/>
  <c r="X1782" i="4"/>
  <c r="Z1789" i="4"/>
  <c r="P1789" i="4"/>
  <c r="V1789" i="4"/>
  <c r="X1789" i="4"/>
  <c r="R1789" i="4"/>
  <c r="M1792" i="4"/>
  <c r="T1793" i="4"/>
  <c r="X1794" i="4"/>
  <c r="T1799" i="4"/>
  <c r="P1799" i="4"/>
  <c r="Z1799" i="4"/>
  <c r="X1799" i="4"/>
  <c r="R1799" i="4"/>
  <c r="W1811" i="4"/>
  <c r="X1826" i="4"/>
  <c r="R1826" i="4"/>
  <c r="N1902" i="4"/>
  <c r="M1902" i="4"/>
  <c r="W1646" i="4"/>
  <c r="M1648" i="4"/>
  <c r="M1650" i="4"/>
  <c r="M1652" i="4"/>
  <c r="M1654" i="4"/>
  <c r="W1656" i="4"/>
  <c r="M1658" i="4"/>
  <c r="W1660" i="4"/>
  <c r="M1664" i="4"/>
  <c r="M1666" i="4"/>
  <c r="M1668" i="4"/>
  <c r="M1670" i="4"/>
  <c r="Y1731" i="4"/>
  <c r="R1735" i="4"/>
  <c r="Z1739" i="4"/>
  <c r="R1742" i="4"/>
  <c r="Z1743" i="4"/>
  <c r="R1746" i="4"/>
  <c r="Z1747" i="4"/>
  <c r="R1750" i="4"/>
  <c r="O1751" i="4"/>
  <c r="T1772" i="4"/>
  <c r="V1772" i="4"/>
  <c r="R1772" i="4"/>
  <c r="Z1773" i="4"/>
  <c r="P1773" i="4"/>
  <c r="V1773" i="4"/>
  <c r="R1773" i="4"/>
  <c r="Z1777" i="4"/>
  <c r="P1777" i="4"/>
  <c r="V1777" i="4"/>
  <c r="X1777" i="4"/>
  <c r="T1777" i="4"/>
  <c r="R1778" i="4"/>
  <c r="M1780" i="4"/>
  <c r="Q1781" i="4"/>
  <c r="U1784" i="4"/>
  <c r="Q1784" i="4"/>
  <c r="O1784" i="4"/>
  <c r="Y1784" i="4"/>
  <c r="U1788" i="4"/>
  <c r="Q1788" i="4"/>
  <c r="Y1788" i="4"/>
  <c r="S1788" i="4"/>
  <c r="Q1789" i="4"/>
  <c r="U1793" i="4"/>
  <c r="Z1794" i="4"/>
  <c r="P1804" i="4"/>
  <c r="O1807" i="4"/>
  <c r="R1811" i="4"/>
  <c r="V1811" i="4"/>
  <c r="X1811" i="4"/>
  <c r="T1811" i="4"/>
  <c r="P1811" i="4"/>
  <c r="X1835" i="4"/>
  <c r="R1843" i="4"/>
  <c r="P1843" i="4"/>
  <c r="Z1843" i="4"/>
  <c r="X1843" i="4"/>
  <c r="V1843" i="4"/>
  <c r="T1843" i="4"/>
  <c r="Z1850" i="4"/>
  <c r="P1850" i="4"/>
  <c r="X1850" i="4"/>
  <c r="V1850" i="4"/>
  <c r="T1850" i="4"/>
  <c r="Z1927" i="4"/>
  <c r="V1927" i="4"/>
  <c r="T1927" i="4"/>
  <c r="X1927" i="4"/>
  <c r="R1927" i="4"/>
  <c r="P1927" i="4"/>
  <c r="M1673" i="4"/>
  <c r="M1675" i="4"/>
  <c r="M1677" i="4"/>
  <c r="M1679" i="4"/>
  <c r="M1681" i="4"/>
  <c r="M1683" i="4"/>
  <c r="M1685" i="4"/>
  <c r="M1687" i="4"/>
  <c r="M1689" i="4"/>
  <c r="M1691" i="4"/>
  <c r="M1693" i="4"/>
  <c r="M1695" i="4"/>
  <c r="M1697" i="4"/>
  <c r="M1699" i="4"/>
  <c r="M1701" i="4"/>
  <c r="M1703" i="4"/>
  <c r="M1705" i="4"/>
  <c r="M1707" i="4"/>
  <c r="M1709" i="4"/>
  <c r="M1711" i="4"/>
  <c r="M1713" i="4"/>
  <c r="M1715" i="4"/>
  <c r="M1717" i="4"/>
  <c r="M1719" i="4"/>
  <c r="M1721" i="4"/>
  <c r="M1723" i="4"/>
  <c r="M1725" i="4"/>
  <c r="M1727" i="4"/>
  <c r="X1729" i="4"/>
  <c r="Z1731" i="4"/>
  <c r="M1734" i="4"/>
  <c r="S1738" i="4"/>
  <c r="O1739" i="4"/>
  <c r="S1742" i="4"/>
  <c r="O1743" i="4"/>
  <c r="S1746" i="4"/>
  <c r="O1747" i="4"/>
  <c r="P1751" i="4"/>
  <c r="Z1752" i="4"/>
  <c r="P1752" i="4"/>
  <c r="V1752" i="4"/>
  <c r="U1753" i="4"/>
  <c r="Q1753" i="4"/>
  <c r="M1772" i="4"/>
  <c r="T1773" i="4"/>
  <c r="X1774" i="4"/>
  <c r="N1776" i="4"/>
  <c r="M1776" i="4"/>
  <c r="V1778" i="4"/>
  <c r="Z1782" i="4"/>
  <c r="T1784" i="4"/>
  <c r="R1784" i="4"/>
  <c r="P1784" i="4"/>
  <c r="T1788" i="4"/>
  <c r="Z1788" i="4"/>
  <c r="X1788" i="4"/>
  <c r="S1789" i="4"/>
  <c r="P1792" i="4"/>
  <c r="W1793" i="4"/>
  <c r="V1801" i="4"/>
  <c r="Z1801" i="4"/>
  <c r="X1801" i="4"/>
  <c r="T1801" i="4"/>
  <c r="Z1811" i="4"/>
  <c r="Z1821" i="4"/>
  <c r="O1831" i="4"/>
  <c r="M1843" i="4"/>
  <c r="O1646" i="4"/>
  <c r="O1656" i="4"/>
  <c r="O1660" i="4"/>
  <c r="O1662" i="4"/>
  <c r="P1731" i="4"/>
  <c r="T1735" i="4"/>
  <c r="P1739" i="4"/>
  <c r="T1742" i="4"/>
  <c r="P1743" i="4"/>
  <c r="T1746" i="4"/>
  <c r="P1747" i="4"/>
  <c r="T1750" i="4"/>
  <c r="R1751" i="4"/>
  <c r="O1752" i="4"/>
  <c r="U1755" i="4"/>
  <c r="Q1755" i="4"/>
  <c r="U1757" i="4"/>
  <c r="Q1757" i="4"/>
  <c r="U1759" i="4"/>
  <c r="Q1759" i="4"/>
  <c r="U1761" i="4"/>
  <c r="Q1761" i="4"/>
  <c r="U1763" i="4"/>
  <c r="Q1763" i="4"/>
  <c r="U1767" i="4"/>
  <c r="Q1767" i="4"/>
  <c r="U1769" i="4"/>
  <c r="Q1769" i="4"/>
  <c r="Y1771" i="4"/>
  <c r="U1771" i="4"/>
  <c r="Q1771" i="4"/>
  <c r="U1773" i="4"/>
  <c r="Z1774" i="4"/>
  <c r="R1777" i="4"/>
  <c r="W1778" i="4"/>
  <c r="W1781" i="4"/>
  <c r="S1784" i="4"/>
  <c r="O1788" i="4"/>
  <c r="T1789" i="4"/>
  <c r="Y1791" i="4"/>
  <c r="O1791" i="4"/>
  <c r="U1791" i="4"/>
  <c r="S1791" i="4"/>
  <c r="X1793" i="4"/>
  <c r="V1799" i="4"/>
  <c r="P1801" i="4"/>
  <c r="W1817" i="4"/>
  <c r="X1872" i="4"/>
  <c r="Z1872" i="4"/>
  <c r="V1872" i="4"/>
  <c r="T1872" i="4"/>
  <c r="P1872" i="4"/>
  <c r="R1872" i="4"/>
  <c r="Z1781" i="4"/>
  <c r="P1781" i="4"/>
  <c r="V1781" i="4"/>
  <c r="Z1791" i="4"/>
  <c r="P1791" i="4"/>
  <c r="V1791" i="4"/>
  <c r="Q1800" i="4"/>
  <c r="O1801" i="4"/>
  <c r="V1806" i="4"/>
  <c r="P1806" i="4"/>
  <c r="X1806" i="4"/>
  <c r="V1808" i="4"/>
  <c r="T1808" i="4"/>
  <c r="P1808" i="4"/>
  <c r="Z1828" i="4"/>
  <c r="P1828" i="4"/>
  <c r="V1828" i="4"/>
  <c r="T1828" i="4"/>
  <c r="P1831" i="4"/>
  <c r="O1833" i="4"/>
  <c r="Z1848" i="4"/>
  <c r="P1848" i="4"/>
  <c r="T1848" i="4"/>
  <c r="R1848" i="4"/>
  <c r="V1848" i="4"/>
  <c r="N1860" i="4"/>
  <c r="M1860" i="4"/>
  <c r="Z1864" i="4"/>
  <c r="P1864" i="4"/>
  <c r="X1864" i="4"/>
  <c r="V1864" i="4"/>
  <c r="T1864" i="4"/>
  <c r="T1867" i="4"/>
  <c r="V1867" i="4"/>
  <c r="Z1867" i="4"/>
  <c r="X1867" i="4"/>
  <c r="P1867" i="4"/>
  <c r="R1867" i="4"/>
  <c r="N1874" i="4"/>
  <c r="M1874" i="4"/>
  <c r="N1887" i="4"/>
  <c r="M1887" i="4"/>
  <c r="M1891" i="4"/>
  <c r="N1891" i="4"/>
  <c r="T1911" i="4"/>
  <c r="P1911" i="4"/>
  <c r="X1911" i="4"/>
  <c r="V1911" i="4"/>
  <c r="R1911" i="4"/>
  <c r="Z1911" i="4"/>
  <c r="Z1953" i="4"/>
  <c r="P1953" i="4"/>
  <c r="V1953" i="4"/>
  <c r="R1953" i="4"/>
  <c r="X1953" i="4"/>
  <c r="N1943" i="4"/>
  <c r="M1943" i="4"/>
  <c r="O1775" i="4"/>
  <c r="Y1785" i="4"/>
  <c r="O1785" i="4"/>
  <c r="Q1795" i="4"/>
  <c r="O1795" i="4"/>
  <c r="W1795" i="4"/>
  <c r="U1796" i="4"/>
  <c r="R1806" i="4"/>
  <c r="R1808" i="4"/>
  <c r="V1816" i="4"/>
  <c r="P1816" i="4"/>
  <c r="X1816" i="4"/>
  <c r="R1817" i="4"/>
  <c r="X1817" i="4"/>
  <c r="V1818" i="4"/>
  <c r="T1818" i="4"/>
  <c r="P1818" i="4"/>
  <c r="U1823" i="4"/>
  <c r="Q1823" i="4"/>
  <c r="S1823" i="4"/>
  <c r="R1828" i="4"/>
  <c r="V1831" i="4"/>
  <c r="W1839" i="4"/>
  <c r="U1853" i="4"/>
  <c r="W1853" i="4"/>
  <c r="S1853" i="4"/>
  <c r="O1853" i="4"/>
  <c r="Y1856" i="4"/>
  <c r="U1862" i="4"/>
  <c r="S1862" i="4"/>
  <c r="Q1862" i="4"/>
  <c r="O1862" i="4"/>
  <c r="U1865" i="4"/>
  <c r="S1865" i="4"/>
  <c r="Q1865" i="4"/>
  <c r="W1865" i="4"/>
  <c r="O1865" i="4"/>
  <c r="T1876" i="4"/>
  <c r="Z1876" i="4"/>
  <c r="X1876" i="4"/>
  <c r="V1876" i="4"/>
  <c r="R1876" i="4"/>
  <c r="T1885" i="4"/>
  <c r="R1885" i="4"/>
  <c r="X1885" i="4"/>
  <c r="V1885" i="4"/>
  <c r="Z1885" i="4"/>
  <c r="R1971" i="4"/>
  <c r="Z1971" i="4"/>
  <c r="P1971" i="4"/>
  <c r="V1971" i="4"/>
  <c r="T1971" i="4"/>
  <c r="X1971" i="4"/>
  <c r="Z1775" i="4"/>
  <c r="P1775" i="4"/>
  <c r="V1775" i="4"/>
  <c r="T1781" i="4"/>
  <c r="Z1785" i="4"/>
  <c r="P1785" i="4"/>
  <c r="V1785" i="4"/>
  <c r="T1791" i="4"/>
  <c r="P1795" i="4"/>
  <c r="Z1795" i="4"/>
  <c r="V1796" i="4"/>
  <c r="R1796" i="4"/>
  <c r="M1797" i="4"/>
  <c r="M1821" i="4"/>
  <c r="N1823" i="4"/>
  <c r="X1829" i="4"/>
  <c r="U1837" i="4"/>
  <c r="S1837" i="4"/>
  <c r="Q1837" i="4"/>
  <c r="T1839" i="4"/>
  <c r="R1839" i="4"/>
  <c r="P1839" i="4"/>
  <c r="N1849" i="4"/>
  <c r="M1849" i="4"/>
  <c r="X1853" i="4"/>
  <c r="V1853" i="4"/>
  <c r="T1853" i="4"/>
  <c r="Z1853" i="4"/>
  <c r="P1853" i="4"/>
  <c r="Y1859" i="4"/>
  <c r="N1862" i="4"/>
  <c r="N1865" i="4"/>
  <c r="P1876" i="4"/>
  <c r="W1881" i="4"/>
  <c r="U1881" i="4"/>
  <c r="S1881" i="4"/>
  <c r="Q1881" i="4"/>
  <c r="P1885" i="4"/>
  <c r="N1893" i="4"/>
  <c r="M1893" i="4"/>
  <c r="Q1775" i="4"/>
  <c r="Y1777" i="4"/>
  <c r="Q1785" i="4"/>
  <c r="Y1787" i="4"/>
  <c r="O1787" i="4"/>
  <c r="R1795" i="4"/>
  <c r="O1796" i="4"/>
  <c r="T1806" i="4"/>
  <c r="P1817" i="4"/>
  <c r="O1823" i="4"/>
  <c r="N1837" i="4"/>
  <c r="T1851" i="4"/>
  <c r="R1851" i="4"/>
  <c r="P1851" i="4"/>
  <c r="Q1853" i="4"/>
  <c r="W1862" i="4"/>
  <c r="Y1865" i="4"/>
  <c r="U1851" i="4"/>
  <c r="S1851" i="4"/>
  <c r="Q1851" i="4"/>
  <c r="N1869" i="4"/>
  <c r="M1869" i="4"/>
  <c r="W1877" i="4"/>
  <c r="U1877" i="4"/>
  <c r="S1877" i="4"/>
  <c r="Y1890" i="4"/>
  <c r="O1890" i="4"/>
  <c r="U1890" i="4"/>
  <c r="W1890" i="4"/>
  <c r="S1890" i="4"/>
  <c r="W1901" i="4"/>
  <c r="U1901" i="4"/>
  <c r="S1901" i="4"/>
  <c r="Q1901" i="4"/>
  <c r="O1901" i="4"/>
  <c r="Y1901" i="4"/>
  <c r="U1913" i="4"/>
  <c r="S1913" i="4"/>
  <c r="Q1913" i="4"/>
  <c r="O1913" i="4"/>
  <c r="Y1913" i="4"/>
  <c r="M1799" i="4"/>
  <c r="M1835" i="4"/>
  <c r="Z1836" i="4"/>
  <c r="P1836" i="4"/>
  <c r="X1836" i="4"/>
  <c r="V1836" i="4"/>
  <c r="R1836" i="4"/>
  <c r="M1842" i="4"/>
  <c r="Z1844" i="4"/>
  <c r="P1844" i="4"/>
  <c r="X1844" i="4"/>
  <c r="V1844" i="4"/>
  <c r="N1846" i="4"/>
  <c r="M1846" i="4"/>
  <c r="Z1866" i="4"/>
  <c r="P1866" i="4"/>
  <c r="R1866" i="4"/>
  <c r="X1866" i="4"/>
  <c r="T1866" i="4"/>
  <c r="V1866" i="4"/>
  <c r="M1873" i="4"/>
  <c r="N1873" i="4"/>
  <c r="X1901" i="4"/>
  <c r="W1913" i="4"/>
  <c r="N1926" i="4"/>
  <c r="M1926" i="4"/>
  <c r="O1800" i="4"/>
  <c r="W1800" i="4"/>
  <c r="Q1801" i="4"/>
  <c r="W1801" i="4"/>
  <c r="S1801" i="4"/>
  <c r="Z1803" i="4"/>
  <c r="R1829" i="4"/>
  <c r="T1829" i="4"/>
  <c r="R1831" i="4"/>
  <c r="X1831" i="4"/>
  <c r="U1833" i="4"/>
  <c r="Q1833" i="4"/>
  <c r="Y1833" i="4"/>
  <c r="Z1834" i="4"/>
  <c r="P1834" i="4"/>
  <c r="V1834" i="4"/>
  <c r="T1834" i="4"/>
  <c r="R1844" i="4"/>
  <c r="Z1854" i="4"/>
  <c r="P1854" i="4"/>
  <c r="T1854" i="4"/>
  <c r="R1854" i="4"/>
  <c r="V1854" i="4"/>
  <c r="X1854" i="4"/>
  <c r="O1877" i="4"/>
  <c r="T1879" i="4"/>
  <c r="P1879" i="4"/>
  <c r="Z1879" i="4"/>
  <c r="X1879" i="4"/>
  <c r="V1879" i="4"/>
  <c r="W1927" i="4"/>
  <c r="O1927" i="4"/>
  <c r="U1927" i="4"/>
  <c r="Y1927" i="4"/>
  <c r="S1927" i="4"/>
  <c r="Q1927" i="4"/>
  <c r="Q1951" i="4"/>
  <c r="O1951" i="4"/>
  <c r="W1951" i="4"/>
  <c r="U1951" i="4"/>
  <c r="Y1951" i="4"/>
  <c r="S1951" i="4"/>
  <c r="Z1802" i="4"/>
  <c r="Z1812" i="4"/>
  <c r="Z1822" i="4"/>
  <c r="P1822" i="4"/>
  <c r="V1822" i="4"/>
  <c r="Z1840" i="4"/>
  <c r="P1840" i="4"/>
  <c r="Z1841" i="4"/>
  <c r="X1841" i="4"/>
  <c r="V1841" i="4"/>
  <c r="Y1885" i="4"/>
  <c r="W1885" i="4"/>
  <c r="U1885" i="4"/>
  <c r="S1885" i="4"/>
  <c r="O1885" i="4"/>
  <c r="V1904" i="4"/>
  <c r="R1904" i="4"/>
  <c r="P1904" i="4"/>
  <c r="Z1904" i="4"/>
  <c r="T1904" i="4"/>
  <c r="Q1911" i="4"/>
  <c r="W1911" i="4"/>
  <c r="U1911" i="4"/>
  <c r="S1911" i="4"/>
  <c r="U1946" i="4"/>
  <c r="Y1946" i="4"/>
  <c r="W1946" i="4"/>
  <c r="S1946" i="4"/>
  <c r="Q1946" i="4"/>
  <c r="O1946" i="4"/>
  <c r="Y1965" i="4"/>
  <c r="Q1979" i="4"/>
  <c r="Y1979" i="4"/>
  <c r="U1979" i="4"/>
  <c r="W1979" i="4"/>
  <c r="S1979" i="4"/>
  <c r="O1979" i="4"/>
  <c r="N1961" i="4"/>
  <c r="M1961" i="4"/>
  <c r="N1979" i="4"/>
  <c r="Y2015" i="4"/>
  <c r="O2015" i="4"/>
  <c r="W2015" i="4"/>
  <c r="U2015" i="4"/>
  <c r="Q2015" i="4"/>
  <c r="S2015" i="4"/>
  <c r="R1822" i="4"/>
  <c r="Z1824" i="4"/>
  <c r="P1824" i="4"/>
  <c r="V1824" i="4"/>
  <c r="X1847" i="4"/>
  <c r="V1847" i="4"/>
  <c r="T1847" i="4"/>
  <c r="N1863" i="4"/>
  <c r="M1863" i="4"/>
  <c r="Y1878" i="4"/>
  <c r="O1878" i="4"/>
  <c r="W1878" i="4"/>
  <c r="S1878" i="4"/>
  <c r="Q1878" i="4"/>
  <c r="Q1928" i="4"/>
  <c r="U1928" i="4"/>
  <c r="Y1928" i="4"/>
  <c r="W1928" i="4"/>
  <c r="S1928" i="4"/>
  <c r="Q1937" i="4"/>
  <c r="U1937" i="4"/>
  <c r="Y1937" i="4"/>
  <c r="O1937" i="4"/>
  <c r="M1959" i="4"/>
  <c r="N1959" i="4"/>
  <c r="N2009" i="4"/>
  <c r="M2009" i="4"/>
  <c r="R1802" i="4"/>
  <c r="R1812" i="4"/>
  <c r="Z1820" i="4"/>
  <c r="W1850" i="4"/>
  <c r="U1850" i="4"/>
  <c r="R1870" i="4"/>
  <c r="P1870" i="4"/>
  <c r="Z1870" i="4"/>
  <c r="X1870" i="4"/>
  <c r="T1870" i="4"/>
  <c r="P1894" i="4"/>
  <c r="T1894" i="4"/>
  <c r="R1894" i="4"/>
  <c r="Z1894" i="4"/>
  <c r="V1894" i="4"/>
  <c r="Y1912" i="4"/>
  <c r="O1912" i="4"/>
  <c r="W1912" i="4"/>
  <c r="U1912" i="4"/>
  <c r="S1912" i="4"/>
  <c r="Q1912" i="4"/>
  <c r="T1917" i="4"/>
  <c r="Z1917" i="4"/>
  <c r="P1917" i="4"/>
  <c r="X1917" i="4"/>
  <c r="N1928" i="4"/>
  <c r="Z1937" i="4"/>
  <c r="P1937" i="4"/>
  <c r="V1937" i="4"/>
  <c r="R1937" i="4"/>
  <c r="T1937" i="4"/>
  <c r="X1937" i="4"/>
  <c r="W2040" i="4"/>
  <c r="Y2040" i="4"/>
  <c r="U2040" i="4"/>
  <c r="S2040" i="4"/>
  <c r="Q2040" i="4"/>
  <c r="O2040" i="4"/>
  <c r="Y1910" i="4"/>
  <c r="O1910" i="4"/>
  <c r="U1910" i="4"/>
  <c r="W1910" i="4"/>
  <c r="S1910" i="4"/>
  <c r="Y1892" i="4"/>
  <c r="O1892" i="4"/>
  <c r="W1892" i="4"/>
  <c r="U1892" i="4"/>
  <c r="S1892" i="4"/>
  <c r="Q1892" i="4"/>
  <c r="T1897" i="4"/>
  <c r="P1897" i="4"/>
  <c r="Z1897" i="4"/>
  <c r="X1897" i="4"/>
  <c r="V1897" i="4"/>
  <c r="R1897" i="4"/>
  <c r="Y1908" i="4"/>
  <c r="O1908" i="4"/>
  <c r="Q1908" i="4"/>
  <c r="W1908" i="4"/>
  <c r="U1908" i="4"/>
  <c r="M1929" i="4"/>
  <c r="N1929" i="4"/>
  <c r="U1942" i="4"/>
  <c r="O1942" i="4"/>
  <c r="S1942" i="4"/>
  <c r="Q1942" i="4"/>
  <c r="Y1942" i="4"/>
  <c r="Q1945" i="4"/>
  <c r="Y1945" i="4"/>
  <c r="W1945" i="4"/>
  <c r="U1945" i="4"/>
  <c r="S1945" i="4"/>
  <c r="O1945" i="4"/>
  <c r="O1947" i="4"/>
  <c r="W1947" i="4"/>
  <c r="Q1949" i="4"/>
  <c r="W1949" i="4"/>
  <c r="U1949" i="4"/>
  <c r="Y1949" i="4"/>
  <c r="S1949" i="4"/>
  <c r="T1883" i="4"/>
  <c r="Z1883" i="4"/>
  <c r="R1883" i="4"/>
  <c r="P1883" i="4"/>
  <c r="X1883" i="4"/>
  <c r="X1892" i="4"/>
  <c r="T1892" i="4"/>
  <c r="R1892" i="4"/>
  <c r="P1892" i="4"/>
  <c r="Z1892" i="4"/>
  <c r="S1899" i="4"/>
  <c r="Y1899" i="4"/>
  <c r="W1899" i="4"/>
  <c r="U1899" i="4"/>
  <c r="Q1899" i="4"/>
  <c r="R1908" i="4"/>
  <c r="Z1908" i="4"/>
  <c r="X1908" i="4"/>
  <c r="V1908" i="4"/>
  <c r="P1908" i="4"/>
  <c r="T1913" i="4"/>
  <c r="V1913" i="4"/>
  <c r="R1913" i="4"/>
  <c r="P1913" i="4"/>
  <c r="X1913" i="4"/>
  <c r="V1947" i="4"/>
  <c r="T1947" i="4"/>
  <c r="N1949" i="4"/>
  <c r="Z1856" i="4"/>
  <c r="P1856" i="4"/>
  <c r="T1877" i="4"/>
  <c r="P1877" i="4"/>
  <c r="Z1877" i="4"/>
  <c r="Z1881" i="4"/>
  <c r="X1886" i="4"/>
  <c r="T1899" i="4"/>
  <c r="R1899" i="4"/>
  <c r="P1900" i="4"/>
  <c r="Z1900" i="4"/>
  <c r="V1948" i="4"/>
  <c r="T1948" i="4"/>
  <c r="V1960" i="4"/>
  <c r="P1960" i="4"/>
  <c r="R1965" i="4"/>
  <c r="Z1965" i="4"/>
  <c r="P1965" i="4"/>
  <c r="V1965" i="4"/>
  <c r="X1965" i="4"/>
  <c r="N1975" i="4"/>
  <c r="M1975" i="4"/>
  <c r="V2004" i="4"/>
  <c r="T2004" i="4"/>
  <c r="X2004" i="4"/>
  <c r="R2004" i="4"/>
  <c r="P2004" i="4"/>
  <c r="V2006" i="4"/>
  <c r="T2006" i="4"/>
  <c r="Z2006" i="4"/>
  <c r="P2006" i="4"/>
  <c r="X2006" i="4"/>
  <c r="R2006" i="4"/>
  <c r="O2012" i="4"/>
  <c r="W2012" i="4"/>
  <c r="N2018" i="4"/>
  <c r="M2018" i="4"/>
  <c r="T2028" i="4"/>
  <c r="P2028" i="4"/>
  <c r="Z2028" i="4"/>
  <c r="V2028" i="4"/>
  <c r="X2028" i="4"/>
  <c r="R2028" i="4"/>
  <c r="M2047" i="4"/>
  <c r="N2047" i="4"/>
  <c r="R1890" i="4"/>
  <c r="T1903" i="4"/>
  <c r="Z1903" i="4"/>
  <c r="W1925" i="4"/>
  <c r="Y1925" i="4"/>
  <c r="Z1941" i="4"/>
  <c r="P1941" i="4"/>
  <c r="V1941" i="4"/>
  <c r="R1941" i="4"/>
  <c r="Z1945" i="4"/>
  <c r="P1945" i="4"/>
  <c r="V1945" i="4"/>
  <c r="R1945" i="4"/>
  <c r="Q1973" i="4"/>
  <c r="S1973" i="4"/>
  <c r="Y1973" i="4"/>
  <c r="V1978" i="4"/>
  <c r="T1978" i="4"/>
  <c r="R1978" i="4"/>
  <c r="V1838" i="4"/>
  <c r="W1855" i="4"/>
  <c r="R1859" i="4"/>
  <c r="M1866" i="4"/>
  <c r="M1870" i="4"/>
  <c r="W1871" i="4"/>
  <c r="M1879" i="4"/>
  <c r="R1881" i="4"/>
  <c r="M1883" i="4"/>
  <c r="R1886" i="4"/>
  <c r="X1888" i="4"/>
  <c r="V1889" i="4"/>
  <c r="M1894" i="4"/>
  <c r="X1896" i="4"/>
  <c r="M1903" i="4"/>
  <c r="M1904" i="4"/>
  <c r="Y1905" i="4"/>
  <c r="M1914" i="4"/>
  <c r="Y1919" i="4"/>
  <c r="Y1921" i="4"/>
  <c r="Z1922" i="4"/>
  <c r="N1925" i="4"/>
  <c r="X1930" i="4"/>
  <c r="V1940" i="4"/>
  <c r="P1940" i="4"/>
  <c r="M1941" i="4"/>
  <c r="R1948" i="4"/>
  <c r="X1952" i="4"/>
  <c r="Z1955" i="4"/>
  <c r="P1955" i="4"/>
  <c r="R1955" i="4"/>
  <c r="Q1957" i="4"/>
  <c r="W1957" i="4"/>
  <c r="S1957" i="4"/>
  <c r="V1964" i="4"/>
  <c r="X1964" i="4"/>
  <c r="T1964" i="4"/>
  <c r="P1964" i="4"/>
  <c r="R1964" i="4"/>
  <c r="T1965" i="4"/>
  <c r="M1971" i="4"/>
  <c r="R1973" i="4"/>
  <c r="Z1973" i="4"/>
  <c r="P1973" i="4"/>
  <c r="T1973" i="4"/>
  <c r="V1982" i="4"/>
  <c r="N2026" i="4"/>
  <c r="M2026" i="4"/>
  <c r="N2044" i="4"/>
  <c r="M2044" i="4"/>
  <c r="W1841" i="4"/>
  <c r="X1855" i="4"/>
  <c r="T1856" i="4"/>
  <c r="W1858" i="4"/>
  <c r="W1861" i="4"/>
  <c r="X1871" i="4"/>
  <c r="T1875" i="4"/>
  <c r="X1875" i="4"/>
  <c r="Z1875" i="4"/>
  <c r="X1884" i="4"/>
  <c r="Y1888" i="4"/>
  <c r="O1888" i="4"/>
  <c r="Z1888" i="4"/>
  <c r="V1890" i="4"/>
  <c r="T1895" i="4"/>
  <c r="X1895" i="4"/>
  <c r="Z1896" i="4"/>
  <c r="V1899" i="4"/>
  <c r="T1900" i="4"/>
  <c r="P1903" i="4"/>
  <c r="V1910" i="4"/>
  <c r="T1915" i="4"/>
  <c r="X1915" i="4"/>
  <c r="N1923" i="4"/>
  <c r="M1923" i="4"/>
  <c r="O1924" i="4"/>
  <c r="Y1924" i="4"/>
  <c r="O1925" i="4"/>
  <c r="Z1930" i="4"/>
  <c r="Q1939" i="4"/>
  <c r="O1939" i="4"/>
  <c r="W1939" i="4"/>
  <c r="S1939" i="4"/>
  <c r="Q1955" i="4"/>
  <c r="O1955" i="4"/>
  <c r="W1955" i="4"/>
  <c r="R1957" i="4"/>
  <c r="Z1957" i="4"/>
  <c r="P1957" i="4"/>
  <c r="X1957" i="4"/>
  <c r="T1960" i="4"/>
  <c r="O1973" i="4"/>
  <c r="P1978" i="4"/>
  <c r="Z2004" i="4"/>
  <c r="M2020" i="4"/>
  <c r="N2020" i="4"/>
  <c r="N2038" i="4"/>
  <c r="M2038" i="4"/>
  <c r="X1838" i="4"/>
  <c r="Z1852" i="4"/>
  <c r="P1852" i="4"/>
  <c r="T1859" i="4"/>
  <c r="Y1871" i="4"/>
  <c r="V1877" i="4"/>
  <c r="Y1884" i="4"/>
  <c r="O1884" i="4"/>
  <c r="T1886" i="4"/>
  <c r="X1889" i="4"/>
  <c r="Y1896" i="4"/>
  <c r="O1896" i="4"/>
  <c r="S1896" i="4"/>
  <c r="T1905" i="4"/>
  <c r="R1905" i="4"/>
  <c r="N1906" i="4"/>
  <c r="M1906" i="4"/>
  <c r="Y1916" i="4"/>
  <c r="O1916" i="4"/>
  <c r="S1916" i="4"/>
  <c r="N1918" i="4"/>
  <c r="M1918" i="4"/>
  <c r="Y1920" i="4"/>
  <c r="Y1922" i="4"/>
  <c r="O1922" i="4"/>
  <c r="U1922" i="4"/>
  <c r="Q1922" i="4"/>
  <c r="R1924" i="4"/>
  <c r="Z1924" i="4"/>
  <c r="V1924" i="4"/>
  <c r="X1924" i="4"/>
  <c r="U1938" i="4"/>
  <c r="S1938" i="4"/>
  <c r="Q1938" i="4"/>
  <c r="Z1939" i="4"/>
  <c r="P1939" i="4"/>
  <c r="T1939" i="4"/>
  <c r="T1941" i="4"/>
  <c r="T1945" i="4"/>
  <c r="X1960" i="4"/>
  <c r="Q1967" i="4"/>
  <c r="S1967" i="4"/>
  <c r="O1967" i="4"/>
  <c r="U1973" i="4"/>
  <c r="Q1977" i="4"/>
  <c r="W1977" i="4"/>
  <c r="S1977" i="4"/>
  <c r="O1977" i="4"/>
  <c r="Q1981" i="4"/>
  <c r="Y1981" i="4"/>
  <c r="O1981" i="4"/>
  <c r="U1981" i="4"/>
  <c r="R2005" i="4"/>
  <c r="Z2005" i="4"/>
  <c r="P2005" i="4"/>
  <c r="X2005" i="4"/>
  <c r="V2005" i="4"/>
  <c r="T2005" i="4"/>
  <c r="N2042" i="4"/>
  <c r="M2042" i="4"/>
  <c r="M1844" i="4"/>
  <c r="M1847" i="4"/>
  <c r="Z1855" i="4"/>
  <c r="V1856" i="4"/>
  <c r="Z1858" i="4"/>
  <c r="P1858" i="4"/>
  <c r="Y1861" i="4"/>
  <c r="M1864" i="4"/>
  <c r="M1867" i="4"/>
  <c r="Z1871" i="4"/>
  <c r="M1876" i="4"/>
  <c r="M1880" i="4"/>
  <c r="V1881" i="4"/>
  <c r="P1888" i="4"/>
  <c r="M1889" i="4"/>
  <c r="Z1889" i="4"/>
  <c r="X1890" i="4"/>
  <c r="M1897" i="4"/>
  <c r="X1899" i="4"/>
  <c r="V1900" i="4"/>
  <c r="R1903" i="4"/>
  <c r="T1907" i="4"/>
  <c r="V1907" i="4"/>
  <c r="X1910" i="4"/>
  <c r="M1917" i="4"/>
  <c r="T1919" i="4"/>
  <c r="Z1919" i="4"/>
  <c r="P1919" i="4"/>
  <c r="X1919" i="4"/>
  <c r="V1920" i="4"/>
  <c r="T1920" i="4"/>
  <c r="T1921" i="4"/>
  <c r="Z1921" i="4"/>
  <c r="P1921" i="4"/>
  <c r="R1921" i="4"/>
  <c r="P1924" i="4"/>
  <c r="Q1925" i="4"/>
  <c r="N1933" i="4"/>
  <c r="M1933" i="4"/>
  <c r="Q1935" i="4"/>
  <c r="Y1935" i="4"/>
  <c r="W1935" i="4"/>
  <c r="R1939" i="4"/>
  <c r="X1948" i="4"/>
  <c r="V1952" i="4"/>
  <c r="R1952" i="4"/>
  <c r="M1953" i="4"/>
  <c r="Q1963" i="4"/>
  <c r="Y1963" i="4"/>
  <c r="S1963" i="4"/>
  <c r="O1963" i="4"/>
  <c r="R1967" i="4"/>
  <c r="Z1967" i="4"/>
  <c r="P1967" i="4"/>
  <c r="X1967" i="4"/>
  <c r="R1969" i="4"/>
  <c r="Z1969" i="4"/>
  <c r="P1969" i="4"/>
  <c r="X1969" i="4"/>
  <c r="R1977" i="4"/>
  <c r="Z1977" i="4"/>
  <c r="P1977" i="4"/>
  <c r="X1977" i="4"/>
  <c r="T1977" i="4"/>
  <c r="R1981" i="4"/>
  <c r="Z1981" i="4"/>
  <c r="P1981" i="4"/>
  <c r="T1981" i="4"/>
  <c r="Q2005" i="4"/>
  <c r="Y2005" i="4"/>
  <c r="O2005" i="4"/>
  <c r="W2005" i="4"/>
  <c r="U2005" i="4"/>
  <c r="S2005" i="4"/>
  <c r="N2017" i="4"/>
  <c r="M2017" i="4"/>
  <c r="P1838" i="4"/>
  <c r="O1841" i="4"/>
  <c r="O1861" i="4"/>
  <c r="O1871" i="4"/>
  <c r="Y1872" i="4"/>
  <c r="O1872" i="4"/>
  <c r="X1877" i="4"/>
  <c r="X1881" i="4"/>
  <c r="P1884" i="4"/>
  <c r="V1886" i="4"/>
  <c r="Z1890" i="4"/>
  <c r="P1896" i="4"/>
  <c r="Y1898" i="4"/>
  <c r="O1898" i="4"/>
  <c r="W1898" i="4"/>
  <c r="P1905" i="4"/>
  <c r="N1909" i="4"/>
  <c r="M1909" i="4"/>
  <c r="Z1910" i="4"/>
  <c r="O1919" i="4"/>
  <c r="P1920" i="4"/>
  <c r="O1921" i="4"/>
  <c r="R1922" i="4"/>
  <c r="S1925" i="4"/>
  <c r="M1930" i="4"/>
  <c r="S1932" i="4"/>
  <c r="O1932" i="4"/>
  <c r="V1934" i="4"/>
  <c r="Z1934" i="4"/>
  <c r="N1935" i="4"/>
  <c r="V1936" i="4"/>
  <c r="T1936" i="4"/>
  <c r="O1938" i="4"/>
  <c r="Z1948" i="4"/>
  <c r="U1950" i="4"/>
  <c r="S1950" i="4"/>
  <c r="Z1960" i="4"/>
  <c r="R1963" i="4"/>
  <c r="Z1963" i="4"/>
  <c r="P1963" i="4"/>
  <c r="X1963" i="4"/>
  <c r="T1963" i="4"/>
  <c r="V1966" i="4"/>
  <c r="R1966" i="4"/>
  <c r="Z1966" i="4"/>
  <c r="X1966" i="4"/>
  <c r="T1967" i="4"/>
  <c r="W1973" i="4"/>
  <c r="V1976" i="4"/>
  <c r="Z1976" i="4"/>
  <c r="R1976" i="4"/>
  <c r="P1976" i="4"/>
  <c r="U1977" i="4"/>
  <c r="X1978" i="4"/>
  <c r="V1980" i="4"/>
  <c r="T1980" i="4"/>
  <c r="R1980" i="4"/>
  <c r="X1980" i="4"/>
  <c r="S1981" i="4"/>
  <c r="U2024" i="4"/>
  <c r="S2024" i="4"/>
  <c r="Q2024" i="4"/>
  <c r="O2024" i="4"/>
  <c r="Y2024" i="4"/>
  <c r="W2024" i="4"/>
  <c r="R2046" i="4"/>
  <c r="V2046" i="4"/>
  <c r="Z2046" i="4"/>
  <c r="X2046" i="4"/>
  <c r="T2046" i="4"/>
  <c r="P2046" i="4"/>
  <c r="T2024" i="4"/>
  <c r="R2024" i="4"/>
  <c r="P2024" i="4"/>
  <c r="X2024" i="4"/>
  <c r="Z2024" i="4"/>
  <c r="T2030" i="4"/>
  <c r="Z2030" i="4"/>
  <c r="X2030" i="4"/>
  <c r="R2030" i="4"/>
  <c r="V2030" i="4"/>
  <c r="P2030" i="4"/>
  <c r="R2055" i="4"/>
  <c r="U2036" i="4"/>
  <c r="S2036" i="4"/>
  <c r="Y2036" i="4"/>
  <c r="W2036" i="4"/>
  <c r="O2036" i="4"/>
  <c r="Q2036" i="4"/>
  <c r="N2056" i="4"/>
  <c r="M2056" i="4"/>
  <c r="U2072" i="4"/>
  <c r="S2072" i="4"/>
  <c r="Q2072" i="4"/>
  <c r="O2072" i="4"/>
  <c r="Y2072" i="4"/>
  <c r="V1932" i="4"/>
  <c r="Z1932" i="4"/>
  <c r="V1958" i="4"/>
  <c r="T1958" i="4"/>
  <c r="T2010" i="4"/>
  <c r="Z2015" i="4"/>
  <c r="P2015" i="4"/>
  <c r="X2015" i="4"/>
  <c r="V2015" i="4"/>
  <c r="T2015" i="4"/>
  <c r="U2022" i="4"/>
  <c r="S2022" i="4"/>
  <c r="Q2022" i="4"/>
  <c r="O2022" i="4"/>
  <c r="Y2022" i="4"/>
  <c r="W2022" i="4"/>
  <c r="T2034" i="4"/>
  <c r="Z2034" i="4"/>
  <c r="X2034" i="4"/>
  <c r="V2034" i="4"/>
  <c r="P2034" i="4"/>
  <c r="R2034" i="4"/>
  <c r="W2072" i="4"/>
  <c r="P1932" i="4"/>
  <c r="U1934" i="4"/>
  <c r="Q1934" i="4"/>
  <c r="U1983" i="4"/>
  <c r="R2015" i="4"/>
  <c r="Y2019" i="4"/>
  <c r="O2019" i="4"/>
  <c r="U2019" i="4"/>
  <c r="S2019" i="4"/>
  <c r="R2050" i="4"/>
  <c r="P2050" i="4"/>
  <c r="Z2050" i="4"/>
  <c r="X2050" i="4"/>
  <c r="T2050" i="4"/>
  <c r="V2050" i="4"/>
  <c r="M2053" i="4"/>
  <c r="N2053" i="4"/>
  <c r="M2109" i="4"/>
  <c r="N2109" i="4"/>
  <c r="R2072" i="4"/>
  <c r="V2072" i="4"/>
  <c r="T2072" i="4"/>
  <c r="P2072" i="4"/>
  <c r="Z2072" i="4"/>
  <c r="T2075" i="4"/>
  <c r="R2075" i="4"/>
  <c r="P2075" i="4"/>
  <c r="Z2075" i="4"/>
  <c r="X2075" i="4"/>
  <c r="Y2184" i="4"/>
  <c r="Z1942" i="4"/>
  <c r="Z1946" i="4"/>
  <c r="Z1950" i="4"/>
  <c r="Z1954" i="4"/>
  <c r="U1969" i="4"/>
  <c r="R2003" i="4"/>
  <c r="Z2003" i="4"/>
  <c r="P2003" i="4"/>
  <c r="X2003" i="4"/>
  <c r="T2012" i="4"/>
  <c r="R2012" i="4"/>
  <c r="P2012" i="4"/>
  <c r="X2012" i="4"/>
  <c r="T2014" i="4"/>
  <c r="Z2014" i="4"/>
  <c r="X2014" i="4"/>
  <c r="R2014" i="4"/>
  <c r="T2022" i="4"/>
  <c r="V2022" i="4"/>
  <c r="R2022" i="4"/>
  <c r="P2022" i="4"/>
  <c r="T2036" i="4"/>
  <c r="X2036" i="4"/>
  <c r="V2036" i="4"/>
  <c r="R2036" i="4"/>
  <c r="X2043" i="4"/>
  <c r="V2043" i="4"/>
  <c r="Z2043" i="4"/>
  <c r="T2043" i="4"/>
  <c r="R2043" i="4"/>
  <c r="U2058" i="4"/>
  <c r="S2058" i="4"/>
  <c r="Q2058" i="4"/>
  <c r="Y2058" i="4"/>
  <c r="W2058" i="4"/>
  <c r="X2072" i="4"/>
  <c r="V1984" i="4"/>
  <c r="T1984" i="4"/>
  <c r="V1986" i="4"/>
  <c r="T1986" i="4"/>
  <c r="Q1987" i="4"/>
  <c r="Y1987" i="4"/>
  <c r="O1987" i="4"/>
  <c r="V1988" i="4"/>
  <c r="T1988" i="4"/>
  <c r="Q1989" i="4"/>
  <c r="Y1989" i="4"/>
  <c r="O1989" i="4"/>
  <c r="V1990" i="4"/>
  <c r="T1990" i="4"/>
  <c r="Q1991" i="4"/>
  <c r="Y1991" i="4"/>
  <c r="O1991" i="4"/>
  <c r="V1992" i="4"/>
  <c r="T1992" i="4"/>
  <c r="O1993" i="4"/>
  <c r="V1994" i="4"/>
  <c r="T1994" i="4"/>
  <c r="Q1995" i="4"/>
  <c r="Y1995" i="4"/>
  <c r="O1995" i="4"/>
  <c r="V1996" i="4"/>
  <c r="T1996" i="4"/>
  <c r="Q1997" i="4"/>
  <c r="Y1997" i="4"/>
  <c r="O1997" i="4"/>
  <c r="V1998" i="4"/>
  <c r="T1998" i="4"/>
  <c r="Y1999" i="4"/>
  <c r="Q2001" i="4"/>
  <c r="Y2001" i="4"/>
  <c r="O2001" i="4"/>
  <c r="V2002" i="4"/>
  <c r="T2002" i="4"/>
  <c r="Q2003" i="4"/>
  <c r="Y2003" i="4"/>
  <c r="O2003" i="4"/>
  <c r="U2016" i="4"/>
  <c r="S2016" i="4"/>
  <c r="Y2016" i="4"/>
  <c r="W2016" i="4"/>
  <c r="O2016" i="4"/>
  <c r="Y2033" i="4"/>
  <c r="O2033" i="4"/>
  <c r="W2033" i="4"/>
  <c r="U2033" i="4"/>
  <c r="M2045" i="4"/>
  <c r="N2045" i="4"/>
  <c r="R2058" i="4"/>
  <c r="T2058" i="4"/>
  <c r="X2058" i="4"/>
  <c r="V2058" i="4"/>
  <c r="P2058" i="4"/>
  <c r="W2100" i="4"/>
  <c r="S2100" i="4"/>
  <c r="U2100" i="4"/>
  <c r="Q2100" i="4"/>
  <c r="O2100" i="4"/>
  <c r="Y2100" i="4"/>
  <c r="T2104" i="4"/>
  <c r="R2104" i="4"/>
  <c r="Z2104" i="4"/>
  <c r="P2104" i="4"/>
  <c r="X2104" i="4"/>
  <c r="V2104" i="4"/>
  <c r="R1983" i="4"/>
  <c r="Z1983" i="4"/>
  <c r="P1983" i="4"/>
  <c r="R1985" i="4"/>
  <c r="Z1985" i="4"/>
  <c r="P1985" i="4"/>
  <c r="P1987" i="4"/>
  <c r="R1989" i="4"/>
  <c r="Z1989" i="4"/>
  <c r="P1989" i="4"/>
  <c r="R1991" i="4"/>
  <c r="Z1991" i="4"/>
  <c r="P1991" i="4"/>
  <c r="R1993" i="4"/>
  <c r="Z1993" i="4"/>
  <c r="P1993" i="4"/>
  <c r="R1995" i="4"/>
  <c r="Z1995" i="4"/>
  <c r="P1995" i="4"/>
  <c r="R1997" i="4"/>
  <c r="Z1997" i="4"/>
  <c r="P1997" i="4"/>
  <c r="R1999" i="4"/>
  <c r="Z1999" i="4"/>
  <c r="P1999" i="4"/>
  <c r="R2001" i="4"/>
  <c r="Z2001" i="4"/>
  <c r="P2001" i="4"/>
  <c r="V2008" i="4"/>
  <c r="T2008" i="4"/>
  <c r="Z2008" i="4"/>
  <c r="P2008" i="4"/>
  <c r="T2016" i="4"/>
  <c r="X2016" i="4"/>
  <c r="V2016" i="4"/>
  <c r="R2016" i="4"/>
  <c r="M2041" i="4"/>
  <c r="N2041" i="4"/>
  <c r="R2066" i="4"/>
  <c r="V2066" i="4"/>
  <c r="T2066" i="4"/>
  <c r="P2066" i="4"/>
  <c r="X2066" i="4"/>
  <c r="M2081" i="4"/>
  <c r="N2081" i="4"/>
  <c r="R2086" i="4"/>
  <c r="V2086" i="4"/>
  <c r="T2086" i="4"/>
  <c r="P2086" i="4"/>
  <c r="X2086" i="4"/>
  <c r="Y2090" i="4"/>
  <c r="O2090" i="4"/>
  <c r="W2090" i="4"/>
  <c r="U2090" i="4"/>
  <c r="S2090" i="4"/>
  <c r="Q2090" i="4"/>
  <c r="T2115" i="4"/>
  <c r="R2115" i="4"/>
  <c r="P2115" i="4"/>
  <c r="Z2115" i="4"/>
  <c r="X2115" i="4"/>
  <c r="V2115" i="4"/>
  <c r="S2143" i="4"/>
  <c r="Q2143" i="4"/>
  <c r="W2143" i="4"/>
  <c r="O2143" i="4"/>
  <c r="Y2143" i="4"/>
  <c r="U2143" i="4"/>
  <c r="P1984" i="4"/>
  <c r="P1986" i="4"/>
  <c r="P1990" i="4"/>
  <c r="S1991" i="4"/>
  <c r="P1992" i="4"/>
  <c r="P1994" i="4"/>
  <c r="S1995" i="4"/>
  <c r="P1996" i="4"/>
  <c r="Y2011" i="4"/>
  <c r="O2011" i="4"/>
  <c r="U2011" i="4"/>
  <c r="S2011" i="4"/>
  <c r="P2016" i="4"/>
  <c r="U2032" i="4"/>
  <c r="S2032" i="4"/>
  <c r="Y2032" i="4"/>
  <c r="W2032" i="4"/>
  <c r="Q2032" i="4"/>
  <c r="N2048" i="4"/>
  <c r="M2048" i="4"/>
  <c r="Z2058" i="4"/>
  <c r="R2090" i="4"/>
  <c r="V2090" i="4"/>
  <c r="T2090" i="4"/>
  <c r="P2090" i="4"/>
  <c r="Z2090" i="4"/>
  <c r="X2090" i="4"/>
  <c r="R1938" i="4"/>
  <c r="Y1940" i="4"/>
  <c r="R1942" i="4"/>
  <c r="Y1944" i="4"/>
  <c r="R1946" i="4"/>
  <c r="R1950" i="4"/>
  <c r="R1954" i="4"/>
  <c r="Z1962" i="4"/>
  <c r="Y1969" i="4"/>
  <c r="R1972" i="4"/>
  <c r="T1983" i="4"/>
  <c r="T1985" i="4"/>
  <c r="T1989" i="4"/>
  <c r="T1991" i="4"/>
  <c r="T1993" i="4"/>
  <c r="T1995" i="4"/>
  <c r="T1997" i="4"/>
  <c r="T1999" i="4"/>
  <c r="T2001" i="4"/>
  <c r="U2003" i="4"/>
  <c r="R2007" i="4"/>
  <c r="Z2007" i="4"/>
  <c r="P2007" i="4"/>
  <c r="X2007" i="4"/>
  <c r="N2011" i="4"/>
  <c r="Z2012" i="4"/>
  <c r="V2014" i="4"/>
  <c r="Q2016" i="4"/>
  <c r="Z2021" i="4"/>
  <c r="P2021" i="4"/>
  <c r="X2021" i="4"/>
  <c r="T2021" i="4"/>
  <c r="R2021" i="4"/>
  <c r="N2023" i="4"/>
  <c r="M2023" i="4"/>
  <c r="S2033" i="4"/>
  <c r="N2037" i="4"/>
  <c r="M2037" i="4"/>
  <c r="P2039" i="4"/>
  <c r="Z2039" i="4"/>
  <c r="X2039" i="4"/>
  <c r="V2039" i="4"/>
  <c r="T2039" i="4"/>
  <c r="R2052" i="4"/>
  <c r="V2052" i="4"/>
  <c r="T2052" i="4"/>
  <c r="X2052" i="4"/>
  <c r="M2059" i="4"/>
  <c r="N2059" i="4"/>
  <c r="T2098" i="4"/>
  <c r="P2098" i="4"/>
  <c r="R2137" i="4"/>
  <c r="X2137" i="4"/>
  <c r="V2137" i="4"/>
  <c r="Z2137" i="4"/>
  <c r="T2137" i="4"/>
  <c r="P2137" i="4"/>
  <c r="R1984" i="4"/>
  <c r="R1986" i="4"/>
  <c r="U1987" i="4"/>
  <c r="R1988" i="4"/>
  <c r="U1989" i="4"/>
  <c r="R1990" i="4"/>
  <c r="U1991" i="4"/>
  <c r="R1992" i="4"/>
  <c r="R1994" i="4"/>
  <c r="U1995" i="4"/>
  <c r="R1996" i="4"/>
  <c r="U1997" i="4"/>
  <c r="R1998" i="4"/>
  <c r="U2001" i="4"/>
  <c r="R2002" i="4"/>
  <c r="Q2007" i="4"/>
  <c r="Y2007" i="4"/>
  <c r="O2007" i="4"/>
  <c r="U2007" i="4"/>
  <c r="R2008" i="4"/>
  <c r="Q2011" i="4"/>
  <c r="Z2013" i="4"/>
  <c r="P2013" i="4"/>
  <c r="R2013" i="4"/>
  <c r="X2013" i="4"/>
  <c r="Z2016" i="4"/>
  <c r="Y2021" i="4"/>
  <c r="O2021" i="4"/>
  <c r="U2021" i="4"/>
  <c r="S2021" i="4"/>
  <c r="Q2021" i="4"/>
  <c r="O2032" i="4"/>
  <c r="W2035" i="4"/>
  <c r="U2035" i="4"/>
  <c r="W2046" i="4"/>
  <c r="U2046" i="4"/>
  <c r="Y2046" i="4"/>
  <c r="S2046" i="4"/>
  <c r="O2046" i="4"/>
  <c r="U2052" i="4"/>
  <c r="Y2052" i="4"/>
  <c r="W2052" i="4"/>
  <c r="S2052" i="4"/>
  <c r="Q2052" i="4"/>
  <c r="W2055" i="4"/>
  <c r="U2055" i="4"/>
  <c r="S2055" i="4"/>
  <c r="Q2055" i="4"/>
  <c r="O2055" i="4"/>
  <c r="Z2066" i="4"/>
  <c r="Z2086" i="4"/>
  <c r="N2092" i="4"/>
  <c r="M2092" i="4"/>
  <c r="S2137" i="4"/>
  <c r="Q2137" i="4"/>
  <c r="O2137" i="4"/>
  <c r="Y2137" i="4"/>
  <c r="W2137" i="4"/>
  <c r="U2137" i="4"/>
  <c r="Z2019" i="4"/>
  <c r="P2019" i="4"/>
  <c r="X2019" i="4"/>
  <c r="W2039" i="4"/>
  <c r="Q2039" i="4"/>
  <c r="O2039" i="4"/>
  <c r="N2062" i="4"/>
  <c r="M2062" i="4"/>
  <c r="R2068" i="4"/>
  <c r="Z2068" i="4"/>
  <c r="X2068" i="4"/>
  <c r="V2068" i="4"/>
  <c r="T2068" i="4"/>
  <c r="W2075" i="4"/>
  <c r="U2075" i="4"/>
  <c r="S2075" i="4"/>
  <c r="Q2075" i="4"/>
  <c r="O2075" i="4"/>
  <c r="X2083" i="4"/>
  <c r="V2083" i="4"/>
  <c r="T2083" i="4"/>
  <c r="R2083" i="4"/>
  <c r="R2088" i="4"/>
  <c r="P2088" i="4"/>
  <c r="Z2088" i="4"/>
  <c r="X2088" i="4"/>
  <c r="V2088" i="4"/>
  <c r="T2095" i="4"/>
  <c r="R2095" i="4"/>
  <c r="P2095" i="4"/>
  <c r="Z2095" i="4"/>
  <c r="X2095" i="4"/>
  <c r="S2098" i="4"/>
  <c r="Y2098" i="4"/>
  <c r="W2098" i="4"/>
  <c r="U2098" i="4"/>
  <c r="N2112" i="4"/>
  <c r="M2112" i="4"/>
  <c r="V2123" i="4"/>
  <c r="R2123" i="4"/>
  <c r="P2123" i="4"/>
  <c r="Z2123" i="4"/>
  <c r="X2123" i="4"/>
  <c r="R2019" i="4"/>
  <c r="Z2025" i="4"/>
  <c r="P2025" i="4"/>
  <c r="X2025" i="4"/>
  <c r="S2039" i="4"/>
  <c r="M2061" i="4"/>
  <c r="N2061" i="4"/>
  <c r="T2088" i="4"/>
  <c r="V2095" i="4"/>
  <c r="Q2098" i="4"/>
  <c r="T2110" i="4"/>
  <c r="V2110" i="4"/>
  <c r="R2110" i="4"/>
  <c r="P2110" i="4"/>
  <c r="M2013" i="4"/>
  <c r="M2025" i="4"/>
  <c r="Z2027" i="4"/>
  <c r="P2027" i="4"/>
  <c r="X2027" i="4"/>
  <c r="M2028" i="4"/>
  <c r="W2069" i="4"/>
  <c r="U2069" i="4"/>
  <c r="S2069" i="4"/>
  <c r="Q2069" i="4"/>
  <c r="Y2075" i="4"/>
  <c r="Y2108" i="4"/>
  <c r="W2108" i="4"/>
  <c r="U2108" i="4"/>
  <c r="S2108" i="4"/>
  <c r="Q2108" i="4"/>
  <c r="M2110" i="4"/>
  <c r="T2124" i="4"/>
  <c r="R2124" i="4"/>
  <c r="P2124" i="4"/>
  <c r="Z2124" i="4"/>
  <c r="X2124" i="4"/>
  <c r="V2177" i="4"/>
  <c r="P2177" i="4"/>
  <c r="X2177" i="4"/>
  <c r="Z2177" i="4"/>
  <c r="U1958" i="4"/>
  <c r="U1960" i="4"/>
  <c r="U1962" i="4"/>
  <c r="U1964" i="4"/>
  <c r="U1966" i="4"/>
  <c r="U1968" i="4"/>
  <c r="U1970" i="4"/>
  <c r="U1974" i="4"/>
  <c r="U1978" i="4"/>
  <c r="U1980" i="4"/>
  <c r="U1982" i="4"/>
  <c r="U1984" i="4"/>
  <c r="U1986" i="4"/>
  <c r="U1988" i="4"/>
  <c r="U1994" i="4"/>
  <c r="U1996" i="4"/>
  <c r="U1998" i="4"/>
  <c r="U2000" i="4"/>
  <c r="U2002" i="4"/>
  <c r="U2004" i="4"/>
  <c r="U2006" i="4"/>
  <c r="W2010" i="4"/>
  <c r="M2014" i="4"/>
  <c r="T2019" i="4"/>
  <c r="M2027" i="4"/>
  <c r="Z2029" i="4"/>
  <c r="P2029" i="4"/>
  <c r="X2029" i="4"/>
  <c r="M2030" i="4"/>
  <c r="U2039" i="4"/>
  <c r="W2060" i="4"/>
  <c r="U2060" i="4"/>
  <c r="Q2060" i="4"/>
  <c r="S2064" i="4"/>
  <c r="Q2064" i="4"/>
  <c r="O2064" i="4"/>
  <c r="N2069" i="4"/>
  <c r="R2076" i="4"/>
  <c r="P2076" i="4"/>
  <c r="Z2076" i="4"/>
  <c r="X2076" i="4"/>
  <c r="V2076" i="4"/>
  <c r="W2080" i="4"/>
  <c r="U2080" i="4"/>
  <c r="S2080" i="4"/>
  <c r="Q2080" i="4"/>
  <c r="R2082" i="4"/>
  <c r="P2082" i="4"/>
  <c r="Z2082" i="4"/>
  <c r="X2082" i="4"/>
  <c r="V2082" i="4"/>
  <c r="M2091" i="4"/>
  <c r="N2091" i="4"/>
  <c r="Y2099" i="4"/>
  <c r="O2099" i="4"/>
  <c r="W2099" i="4"/>
  <c r="U2099" i="4"/>
  <c r="S2099" i="4"/>
  <c r="Q2099" i="4"/>
  <c r="O2108" i="4"/>
  <c r="X2110" i="4"/>
  <c r="R2025" i="4"/>
  <c r="M2029" i="4"/>
  <c r="Z2031" i="4"/>
  <c r="P2031" i="4"/>
  <c r="X2031" i="4"/>
  <c r="Z2032" i="4"/>
  <c r="W2049" i="4"/>
  <c r="U2049" i="4"/>
  <c r="R2060" i="4"/>
  <c r="X2060" i="4"/>
  <c r="V2060" i="4"/>
  <c r="R2064" i="4"/>
  <c r="T2064" i="4"/>
  <c r="P2064" i="4"/>
  <c r="Z2064" i="4"/>
  <c r="X2064" i="4"/>
  <c r="O2069" i="4"/>
  <c r="R2078" i="4"/>
  <c r="T2078" i="4"/>
  <c r="P2078" i="4"/>
  <c r="Z2078" i="4"/>
  <c r="X2080" i="4"/>
  <c r="V2080" i="4"/>
  <c r="T2080" i="4"/>
  <c r="Z2083" i="4"/>
  <c r="P2099" i="4"/>
  <c r="X2099" i="4"/>
  <c r="V2099" i="4"/>
  <c r="T2099" i="4"/>
  <c r="Z2110" i="4"/>
  <c r="T2118" i="4"/>
  <c r="R2118" i="4"/>
  <c r="P2118" i="4"/>
  <c r="Z2118" i="4"/>
  <c r="X2118" i="4"/>
  <c r="V2124" i="4"/>
  <c r="Y2010" i="4"/>
  <c r="V2019" i="4"/>
  <c r="R2027" i="4"/>
  <c r="Y2031" i="4"/>
  <c r="O2031" i="4"/>
  <c r="Z2033" i="4"/>
  <c r="P2033" i="4"/>
  <c r="X2033" i="4"/>
  <c r="U2034" i="4"/>
  <c r="S2034" i="4"/>
  <c r="V2049" i="4"/>
  <c r="T2049" i="4"/>
  <c r="S2050" i="4"/>
  <c r="Q2050" i="4"/>
  <c r="X2063" i="4"/>
  <c r="V2063" i="4"/>
  <c r="T2063" i="4"/>
  <c r="W2066" i="4"/>
  <c r="U2066" i="4"/>
  <c r="S2066" i="4"/>
  <c r="Q2066" i="4"/>
  <c r="U2078" i="4"/>
  <c r="S2078" i="4"/>
  <c r="Q2078" i="4"/>
  <c r="O2078" i="4"/>
  <c r="Y2078" i="4"/>
  <c r="N2084" i="4"/>
  <c r="M2084" i="4"/>
  <c r="W2086" i="4"/>
  <c r="U2086" i="4"/>
  <c r="S2086" i="4"/>
  <c r="Q2086" i="4"/>
  <c r="V2103" i="4"/>
  <c r="P2103" i="4"/>
  <c r="Z2103" i="4"/>
  <c r="X2103" i="4"/>
  <c r="Y2107" i="4"/>
  <c r="M2111" i="4"/>
  <c r="N2111" i="4"/>
  <c r="N2158" i="4"/>
  <c r="M2158" i="4"/>
  <c r="N2160" i="4"/>
  <c r="M2160" i="4"/>
  <c r="M2175" i="4"/>
  <c r="N2175" i="4"/>
  <c r="S2153" i="4"/>
  <c r="W2153" i="4"/>
  <c r="Y2153" i="4"/>
  <c r="U2153" i="4"/>
  <c r="Q2153" i="4"/>
  <c r="Y2172" i="4"/>
  <c r="X2067" i="4"/>
  <c r="U2079" i="4"/>
  <c r="X2087" i="4"/>
  <c r="Y2094" i="4"/>
  <c r="Z2101" i="4"/>
  <c r="Y2114" i="4"/>
  <c r="X2121" i="4"/>
  <c r="V2129" i="4"/>
  <c r="X2136" i="4"/>
  <c r="R2136" i="4"/>
  <c r="S2145" i="4"/>
  <c r="U2145" i="4"/>
  <c r="Q2145" i="4"/>
  <c r="W2145" i="4"/>
  <c r="X2147" i="4"/>
  <c r="P2147" i="4"/>
  <c r="V2147" i="4"/>
  <c r="Z2147" i="4"/>
  <c r="N2151" i="4"/>
  <c r="M2151" i="4"/>
  <c r="R2172" i="4"/>
  <c r="T2172" i="4"/>
  <c r="P2172" i="4"/>
  <c r="X2172" i="4"/>
  <c r="Z2172" i="4"/>
  <c r="Y2093" i="4"/>
  <c r="O2093" i="4"/>
  <c r="Q2093" i="4"/>
  <c r="Y2101" i="4"/>
  <c r="O2101" i="4"/>
  <c r="S2101" i="4"/>
  <c r="Y2113" i="4"/>
  <c r="O2113" i="4"/>
  <c r="Q2113" i="4"/>
  <c r="Z2121" i="4"/>
  <c r="V2135" i="4"/>
  <c r="Z2135" i="4"/>
  <c r="N2142" i="4"/>
  <c r="M2142" i="4"/>
  <c r="T2145" i="4"/>
  <c r="R2145" i="4"/>
  <c r="Z2145" i="4"/>
  <c r="X2145" i="4"/>
  <c r="V2145" i="4"/>
  <c r="P2145" i="4"/>
  <c r="O2153" i="4"/>
  <c r="R2161" i="4"/>
  <c r="X2161" i="4"/>
  <c r="V2161" i="4"/>
  <c r="Z2161" i="4"/>
  <c r="R2171" i="4"/>
  <c r="R2192" i="4"/>
  <c r="T2192" i="4"/>
  <c r="X2192" i="4"/>
  <c r="Z2192" i="4"/>
  <c r="V2192" i="4"/>
  <c r="P2192" i="4"/>
  <c r="Z2067" i="4"/>
  <c r="N2073" i="4"/>
  <c r="Y2073" i="4"/>
  <c r="M2076" i="4"/>
  <c r="Z2087" i="4"/>
  <c r="N2093" i="4"/>
  <c r="N2094" i="4"/>
  <c r="O2102" i="4"/>
  <c r="W2102" i="4"/>
  <c r="N2113" i="4"/>
  <c r="N2114" i="4"/>
  <c r="T2120" i="4"/>
  <c r="V2120" i="4"/>
  <c r="Z2120" i="4"/>
  <c r="X2128" i="4"/>
  <c r="P2128" i="4"/>
  <c r="P2131" i="4"/>
  <c r="Z2131" i="4"/>
  <c r="T2131" i="4"/>
  <c r="S2133" i="4"/>
  <c r="O2133" i="4"/>
  <c r="Y2133" i="4"/>
  <c r="W2155" i="4"/>
  <c r="S2155" i="4"/>
  <c r="O2155" i="4"/>
  <c r="Q2155" i="4"/>
  <c r="Y2155" i="4"/>
  <c r="X2183" i="4"/>
  <c r="P2183" i="4"/>
  <c r="V2183" i="4"/>
  <c r="T2183" i="4"/>
  <c r="Z2183" i="4"/>
  <c r="R2183" i="4"/>
  <c r="P2067" i="4"/>
  <c r="Z2070" i="4"/>
  <c r="O2073" i="4"/>
  <c r="N2079" i="4"/>
  <c r="Y2079" i="4"/>
  <c r="M2082" i="4"/>
  <c r="P2087" i="4"/>
  <c r="O2094" i="4"/>
  <c r="M2095" i="4"/>
  <c r="Q2101" i="4"/>
  <c r="T2102" i="4"/>
  <c r="Z2102" i="4"/>
  <c r="M2103" i="4"/>
  <c r="O2114" i="4"/>
  <c r="M2115" i="4"/>
  <c r="Y2117" i="4"/>
  <c r="O2117" i="4"/>
  <c r="U2117" i="4"/>
  <c r="M2118" i="4"/>
  <c r="Z2119" i="4"/>
  <c r="T2119" i="4"/>
  <c r="M2120" i="4"/>
  <c r="M2121" i="4"/>
  <c r="Y2122" i="4"/>
  <c r="U2122" i="4"/>
  <c r="M2123" i="4"/>
  <c r="M2124" i="4"/>
  <c r="S2127" i="4"/>
  <c r="U2127" i="4"/>
  <c r="W2127" i="4"/>
  <c r="M2128" i="4"/>
  <c r="X2130" i="4"/>
  <c r="T2130" i="4"/>
  <c r="P2130" i="4"/>
  <c r="M2131" i="4"/>
  <c r="P2135" i="4"/>
  <c r="P2161" i="4"/>
  <c r="P2171" i="4"/>
  <c r="U2043" i="4"/>
  <c r="X2051" i="4"/>
  <c r="W2054" i="4"/>
  <c r="U2063" i="4"/>
  <c r="N2065" i="4"/>
  <c r="Y2065" i="4"/>
  <c r="Q2067" i="4"/>
  <c r="M2068" i="4"/>
  <c r="P2070" i="4"/>
  <c r="X2071" i="4"/>
  <c r="W2074" i="4"/>
  <c r="O2079" i="4"/>
  <c r="U2083" i="4"/>
  <c r="N2085" i="4"/>
  <c r="Y2085" i="4"/>
  <c r="Q2087" i="4"/>
  <c r="M2088" i="4"/>
  <c r="N2096" i="4"/>
  <c r="Z2097" i="4"/>
  <c r="R2100" i="4"/>
  <c r="R2101" i="4"/>
  <c r="P2102" i="4"/>
  <c r="M2104" i="4"/>
  <c r="Z2105" i="4"/>
  <c r="V2105" i="4"/>
  <c r="N2116" i="4"/>
  <c r="N2117" i="4"/>
  <c r="M2119" i="4"/>
  <c r="P2121" i="4"/>
  <c r="X2125" i="4"/>
  <c r="Z2125" i="4"/>
  <c r="N2127" i="4"/>
  <c r="M2130" i="4"/>
  <c r="W2157" i="4"/>
  <c r="U2157" i="4"/>
  <c r="Q2157" i="4"/>
  <c r="Y2157" i="4"/>
  <c r="S2157" i="4"/>
  <c r="T2161" i="4"/>
  <c r="O2065" i="4"/>
  <c r="Q2073" i="4"/>
  <c r="O2085" i="4"/>
  <c r="Y2089" i="4"/>
  <c r="S2093" i="4"/>
  <c r="Q2094" i="4"/>
  <c r="O2096" i="4"/>
  <c r="Y2097" i="4"/>
  <c r="O2097" i="4"/>
  <c r="W2097" i="4"/>
  <c r="T2101" i="4"/>
  <c r="Q2102" i="4"/>
  <c r="Y2105" i="4"/>
  <c r="O2105" i="4"/>
  <c r="S2113" i="4"/>
  <c r="Q2114" i="4"/>
  <c r="O2116" i="4"/>
  <c r="P2119" i="4"/>
  <c r="P2120" i="4"/>
  <c r="O2127" i="4"/>
  <c r="R2128" i="4"/>
  <c r="P2129" i="4"/>
  <c r="R2131" i="4"/>
  <c r="Q2133" i="4"/>
  <c r="R2135" i="4"/>
  <c r="T2136" i="4"/>
  <c r="Q2146" i="4"/>
  <c r="S2146" i="4"/>
  <c r="Y2146" i="4"/>
  <c r="X2152" i="4"/>
  <c r="P2152" i="4"/>
  <c r="Z2152" i="4"/>
  <c r="V2152" i="4"/>
  <c r="T2152" i="4"/>
  <c r="R2152" i="4"/>
  <c r="U2155" i="4"/>
  <c r="V2157" i="4"/>
  <c r="T2157" i="4"/>
  <c r="P2157" i="4"/>
  <c r="Z2157" i="4"/>
  <c r="X2157" i="4"/>
  <c r="R2157" i="4"/>
  <c r="N2057" i="4"/>
  <c r="Y2057" i="4"/>
  <c r="S2067" i="4"/>
  <c r="N2077" i="4"/>
  <c r="Y2077" i="4"/>
  <c r="Q2079" i="4"/>
  <c r="S2087" i="4"/>
  <c r="N2089" i="4"/>
  <c r="V2100" i="4"/>
  <c r="U2101" i="4"/>
  <c r="R2102" i="4"/>
  <c r="T2106" i="4"/>
  <c r="V2106" i="4"/>
  <c r="R2106" i="4"/>
  <c r="R2107" i="4"/>
  <c r="Z2107" i="4"/>
  <c r="T2108" i="4"/>
  <c r="V2108" i="4"/>
  <c r="Z2108" i="4"/>
  <c r="Q2117" i="4"/>
  <c r="R2119" i="4"/>
  <c r="R2120" i="4"/>
  <c r="U2133" i="4"/>
  <c r="T2135" i="4"/>
  <c r="V2136" i="4"/>
  <c r="P2143" i="4"/>
  <c r="V2143" i="4"/>
  <c r="T2143" i="4"/>
  <c r="R2143" i="4"/>
  <c r="M2152" i="4"/>
  <c r="S2154" i="4"/>
  <c r="Q2154" i="4"/>
  <c r="Y2154" i="4"/>
  <c r="W2154" i="4"/>
  <c r="W2177" i="4"/>
  <c r="O2177" i="4"/>
  <c r="Q2177" i="4"/>
  <c r="Y2177" i="4"/>
  <c r="R2168" i="4"/>
  <c r="X2168" i="4"/>
  <c r="P2168" i="4"/>
  <c r="T2168" i="4"/>
  <c r="Z2168" i="4"/>
  <c r="M2181" i="4"/>
  <c r="N2181" i="4"/>
  <c r="N2186" i="4"/>
  <c r="M2186" i="4"/>
  <c r="T2167" i="4"/>
  <c r="R2167" i="4"/>
  <c r="Z2167" i="4"/>
  <c r="V2168" i="4"/>
  <c r="O2174" i="4"/>
  <c r="R2180" i="4"/>
  <c r="V2180" i="4"/>
  <c r="T2180" i="4"/>
  <c r="X2180" i="4"/>
  <c r="M2188" i="4"/>
  <c r="N2188" i="4"/>
  <c r="N2190" i="4"/>
  <c r="M2190" i="4"/>
  <c r="S2198" i="4"/>
  <c r="Q2198" i="4"/>
  <c r="W2198" i="4"/>
  <c r="V2211" i="4"/>
  <c r="T2211" i="4"/>
  <c r="P2211" i="4"/>
  <c r="Z2211" i="4"/>
  <c r="R2211" i="4"/>
  <c r="R2174" i="4"/>
  <c r="X2174" i="4"/>
  <c r="V2174" i="4"/>
  <c r="P2174" i="4"/>
  <c r="S2180" i="4"/>
  <c r="O2180" i="4"/>
  <c r="W2180" i="4"/>
  <c r="N2200" i="4"/>
  <c r="M2200" i="4"/>
  <c r="M2211" i="4"/>
  <c r="Y2125" i="4"/>
  <c r="O2125" i="4"/>
  <c r="W2150" i="4"/>
  <c r="Y2150" i="4"/>
  <c r="R2163" i="4"/>
  <c r="T2163" i="4"/>
  <c r="Z2163" i="4"/>
  <c r="U2166" i="4"/>
  <c r="W2166" i="4"/>
  <c r="S2166" i="4"/>
  <c r="Q2166" i="4"/>
  <c r="P2167" i="4"/>
  <c r="R2170" i="4"/>
  <c r="P2170" i="4"/>
  <c r="X2170" i="4"/>
  <c r="T2170" i="4"/>
  <c r="Z2170" i="4"/>
  <c r="R2176" i="4"/>
  <c r="Z2176" i="4"/>
  <c r="P2176" i="4"/>
  <c r="X2176" i="4"/>
  <c r="P2180" i="4"/>
  <c r="V2204" i="4"/>
  <c r="P2204" i="4"/>
  <c r="Z2204" i="4"/>
  <c r="X2211" i="4"/>
  <c r="N2141" i="4"/>
  <c r="M2141" i="4"/>
  <c r="N2148" i="4"/>
  <c r="M2148" i="4"/>
  <c r="P2149" i="4"/>
  <c r="Z2149" i="4"/>
  <c r="O2156" i="4"/>
  <c r="W2156" i="4"/>
  <c r="Q2156" i="4"/>
  <c r="Y2156" i="4"/>
  <c r="R2166" i="4"/>
  <c r="V2166" i="4"/>
  <c r="Z2166" i="4"/>
  <c r="V2167" i="4"/>
  <c r="S2174" i="4"/>
  <c r="O2176" i="4"/>
  <c r="S2176" i="4"/>
  <c r="Q2176" i="4"/>
  <c r="W2176" i="4"/>
  <c r="Q2180" i="4"/>
  <c r="N2182" i="4"/>
  <c r="M2182" i="4"/>
  <c r="X2198" i="4"/>
  <c r="R2133" i="4"/>
  <c r="X2134" i="4"/>
  <c r="P2134" i="4"/>
  <c r="Z2134" i="4"/>
  <c r="R2156" i="4"/>
  <c r="Z2156" i="4"/>
  <c r="X2156" i="4"/>
  <c r="P2156" i="4"/>
  <c r="W2159" i="4"/>
  <c r="O2159" i="4"/>
  <c r="Q2159" i="4"/>
  <c r="S2159" i="4"/>
  <c r="Y2159" i="4"/>
  <c r="Y2162" i="4"/>
  <c r="U2162" i="4"/>
  <c r="S2162" i="4"/>
  <c r="Q2162" i="4"/>
  <c r="X2167" i="4"/>
  <c r="M2173" i="4"/>
  <c r="N2173" i="4"/>
  <c r="T2174" i="4"/>
  <c r="U2180" i="4"/>
  <c r="X2122" i="4"/>
  <c r="Q2125" i="4"/>
  <c r="M2134" i="4"/>
  <c r="S2135" i="4"/>
  <c r="W2135" i="4"/>
  <c r="N2139" i="4"/>
  <c r="M2139" i="4"/>
  <c r="Q2140" i="4"/>
  <c r="Y2140" i="4"/>
  <c r="S2147" i="4"/>
  <c r="W2147" i="4"/>
  <c r="O2147" i="4"/>
  <c r="R2149" i="4"/>
  <c r="Q2150" i="4"/>
  <c r="Z2155" i="4"/>
  <c r="R2155" i="4"/>
  <c r="S2156" i="4"/>
  <c r="N2159" i="4"/>
  <c r="O2162" i="4"/>
  <c r="V2163" i="4"/>
  <c r="P2166" i="4"/>
  <c r="Z2174" i="4"/>
  <c r="U2176" i="4"/>
  <c r="M2179" i="4"/>
  <c r="N2179" i="4"/>
  <c r="Y2180" i="4"/>
  <c r="R2184" i="4"/>
  <c r="V2184" i="4"/>
  <c r="X2184" i="4"/>
  <c r="M2189" i="4"/>
  <c r="N2189" i="4"/>
  <c r="V2197" i="4"/>
  <c r="X2197" i="4"/>
  <c r="T2197" i="4"/>
  <c r="R2197" i="4"/>
  <c r="P2197" i="4"/>
  <c r="W2199" i="4"/>
  <c r="O2199" i="4"/>
  <c r="Q2199" i="4"/>
  <c r="R2162" i="4"/>
  <c r="T2162" i="4"/>
  <c r="W2163" i="4"/>
  <c r="U2163" i="4"/>
  <c r="Q2163" i="4"/>
  <c r="R2164" i="4"/>
  <c r="Z2164" i="4"/>
  <c r="W2167" i="4"/>
  <c r="Q2167" i="4"/>
  <c r="S2167" i="4"/>
  <c r="M2169" i="4"/>
  <c r="N2169" i="4"/>
  <c r="W2197" i="4"/>
  <c r="U2197" i="4"/>
  <c r="N2199" i="4"/>
  <c r="M2185" i="4"/>
  <c r="N2185" i="4"/>
  <c r="M2195" i="4"/>
  <c r="N2195" i="4"/>
  <c r="R2196" i="4"/>
  <c r="N2209" i="4"/>
  <c r="M2209" i="4"/>
  <c r="W2129" i="4"/>
  <c r="V2132" i="4"/>
  <c r="N2138" i="4"/>
  <c r="M2138" i="4"/>
  <c r="R2153" i="4"/>
  <c r="S2163" i="4"/>
  <c r="T2164" i="4"/>
  <c r="S2170" i="4"/>
  <c r="R2178" i="4"/>
  <c r="X2178" i="4"/>
  <c r="W2193" i="4"/>
  <c r="U2193" i="4"/>
  <c r="W2194" i="4"/>
  <c r="S2194" i="4"/>
  <c r="Q2194" i="4"/>
  <c r="P2196" i="4"/>
  <c r="Q2197" i="4"/>
  <c r="R2202" i="4"/>
  <c r="V2202" i="4"/>
  <c r="T2202" i="4"/>
  <c r="Q2205" i="4"/>
  <c r="O2205" i="4"/>
  <c r="Y2205" i="4"/>
  <c r="Q2207" i="4"/>
  <c r="W2207" i="4"/>
  <c r="U2207" i="4"/>
  <c r="S2207" i="4"/>
  <c r="V2208" i="4"/>
  <c r="X2208" i="4"/>
  <c r="R2208" i="4"/>
  <c r="P2208" i="4"/>
  <c r="V2212" i="4"/>
  <c r="Z2212" i="4"/>
  <c r="X2212" i="4"/>
  <c r="T2212" i="4"/>
  <c r="R2212" i="4"/>
  <c r="X2140" i="4"/>
  <c r="R2140" i="4"/>
  <c r="Z2140" i="4"/>
  <c r="S2149" i="4"/>
  <c r="O2149" i="4"/>
  <c r="T2153" i="4"/>
  <c r="U2167" i="4"/>
  <c r="U2168" i="4"/>
  <c r="Y2192" i="4"/>
  <c r="W2192" i="4"/>
  <c r="N2193" i="4"/>
  <c r="R2194" i="4"/>
  <c r="P2194" i="4"/>
  <c r="M2202" i="4"/>
  <c r="S2204" i="4"/>
  <c r="Q2204" i="4"/>
  <c r="O2204" i="4"/>
  <c r="V2206" i="4"/>
  <c r="X2206" i="4"/>
  <c r="T2206" i="4"/>
  <c r="R2207" i="4"/>
  <c r="T2207" i="4"/>
  <c r="P2212" i="4"/>
  <c r="V2150" i="4"/>
  <c r="W2187" i="4"/>
  <c r="Q2187" i="4"/>
  <c r="Y2187" i="4"/>
  <c r="Z2191" i="4"/>
  <c r="W2196" i="4"/>
  <c r="X2205" i="4"/>
  <c r="R2215" i="4"/>
  <c r="Z2215" i="4"/>
  <c r="X2215" i="4"/>
  <c r="V2215" i="4"/>
  <c r="T2215" i="4"/>
  <c r="M2144" i="4"/>
  <c r="M2165" i="4"/>
  <c r="N2165" i="4"/>
  <c r="Y2178" i="4"/>
  <c r="W2183" i="4"/>
  <c r="U2183" i="4"/>
  <c r="Y2183" i="4"/>
  <c r="N2187" i="4"/>
  <c r="P2215" i="4"/>
  <c r="Y2196" i="4"/>
  <c r="Y2201" i="4"/>
  <c r="Z2216" i="4"/>
  <c r="P2216" i="4"/>
  <c r="X2216" i="4"/>
  <c r="V2216" i="4"/>
  <c r="T2216" i="4"/>
  <c r="R2216" i="4"/>
  <c r="Z2214" i="4"/>
  <c r="P2214" i="4"/>
  <c r="S2210" i="4"/>
  <c r="U2212" i="4"/>
  <c r="Q2214" i="4"/>
  <c r="M2215" i="4"/>
  <c r="W2212" i="4"/>
  <c r="R2214" i="4"/>
  <c r="O2212" i="4"/>
  <c r="M2216" i="4"/>
  <c r="V2214" i="4"/>
  <c r="R79" i="4" l="1"/>
  <c r="W2174" i="4"/>
  <c r="S2164" i="4"/>
  <c r="T2171" i="4"/>
  <c r="O2172" i="4"/>
  <c r="T2040" i="4"/>
  <c r="U2008" i="4"/>
  <c r="Z1987" i="4"/>
  <c r="Y1993" i="4"/>
  <c r="W2184" i="4"/>
  <c r="X1974" i="4"/>
  <c r="V2055" i="4"/>
  <c r="U1965" i="4"/>
  <c r="R1803" i="4"/>
  <c r="P1901" i="4"/>
  <c r="Q1859" i="4"/>
  <c r="V1803" i="4"/>
  <c r="S1856" i="4"/>
  <c r="U1839" i="4"/>
  <c r="Q1765" i="4"/>
  <c r="Q1811" i="4"/>
  <c r="T1634" i="4"/>
  <c r="Q1737" i="4"/>
  <c r="Z1625" i="4"/>
  <c r="R1494" i="4"/>
  <c r="P1324" i="4"/>
  <c r="Y1541" i="4"/>
  <c r="Z1544" i="4"/>
  <c r="V1388" i="4"/>
  <c r="Z1271" i="4"/>
  <c r="X1365" i="4"/>
  <c r="W1195" i="4"/>
  <c r="V1586" i="4"/>
  <c r="P1254" i="4"/>
  <c r="O1243" i="4"/>
  <c r="O1086" i="4"/>
  <c r="Y1067" i="4"/>
  <c r="Z1088" i="4"/>
  <c r="Q953" i="4"/>
  <c r="W834" i="4"/>
  <c r="Q726" i="4"/>
  <c r="V655" i="4"/>
  <c r="P457" i="4"/>
  <c r="Q548" i="4"/>
  <c r="Y536" i="4"/>
  <c r="R500" i="4"/>
  <c r="Z350" i="4"/>
  <c r="W611" i="4"/>
  <c r="X107" i="4"/>
  <c r="P79" i="4"/>
  <c r="Y56" i="4"/>
  <c r="T110" i="4"/>
  <c r="Z716" i="4"/>
  <c r="R724" i="4"/>
  <c r="O427" i="4"/>
  <c r="P2210" i="4"/>
  <c r="X2171" i="4"/>
  <c r="S2172" i="4"/>
  <c r="V2040" i="4"/>
  <c r="R1987" i="4"/>
  <c r="Q1993" i="4"/>
  <c r="O2184" i="4"/>
  <c r="P1974" i="4"/>
  <c r="T2055" i="4"/>
  <c r="Y1907" i="4"/>
  <c r="Q1965" i="4"/>
  <c r="R1901" i="4"/>
  <c r="S1859" i="4"/>
  <c r="U1856" i="4"/>
  <c r="S1737" i="4"/>
  <c r="T1762" i="4"/>
  <c r="U1615" i="4"/>
  <c r="R1600" i="4"/>
  <c r="S1541" i="4"/>
  <c r="V1544" i="4"/>
  <c r="Z1388" i="4"/>
  <c r="P1271" i="4"/>
  <c r="R1365" i="4"/>
  <c r="Z1291" i="4"/>
  <c r="S1243" i="4"/>
  <c r="Y1086" i="4"/>
  <c r="T1088" i="4"/>
  <c r="R860" i="4"/>
  <c r="U953" i="4"/>
  <c r="T814" i="4"/>
  <c r="R817" i="4"/>
  <c r="Q834" i="4"/>
  <c r="V805" i="4"/>
  <c r="W726" i="4"/>
  <c r="Z457" i="4"/>
  <c r="Q536" i="4"/>
  <c r="T500" i="4"/>
  <c r="P279" i="4"/>
  <c r="R350" i="4"/>
  <c r="Q611" i="4"/>
  <c r="X444" i="4"/>
  <c r="X110" i="4"/>
  <c r="W150" i="4"/>
  <c r="Y15" i="4"/>
  <c r="Y7" i="4"/>
  <c r="Q2" i="4"/>
  <c r="Z49" i="4"/>
  <c r="Z2000" i="4"/>
  <c r="R1316" i="4"/>
  <c r="T1290" i="4"/>
  <c r="V724" i="4"/>
  <c r="Z79" i="4"/>
  <c r="O708" i="4"/>
  <c r="X79" i="4"/>
  <c r="P2201" i="4"/>
  <c r="W2164" i="4"/>
  <c r="Q2172" i="4"/>
  <c r="X2040" i="4"/>
  <c r="U1993" i="4"/>
  <c r="S1993" i="4"/>
  <c r="U2184" i="4"/>
  <c r="V1974" i="4"/>
  <c r="Q1900" i="4"/>
  <c r="S1900" i="4"/>
  <c r="V1901" i="4"/>
  <c r="O1856" i="4"/>
  <c r="W1859" i="4"/>
  <c r="W1856" i="4"/>
  <c r="U1737" i="4"/>
  <c r="R1762" i="4"/>
  <c r="X1762" i="4"/>
  <c r="Y1573" i="4"/>
  <c r="W1615" i="4"/>
  <c r="Q1608" i="4"/>
  <c r="Q1386" i="4"/>
  <c r="Q1541" i="4"/>
  <c r="P1388" i="4"/>
  <c r="T1271" i="4"/>
  <c r="X1254" i="4"/>
  <c r="Z1365" i="4"/>
  <c r="T1254" i="4"/>
  <c r="T1291" i="4"/>
  <c r="X1028" i="4"/>
  <c r="V1042" i="4"/>
  <c r="S1086" i="4"/>
  <c r="V860" i="4"/>
  <c r="P971" i="4"/>
  <c r="O834" i="4"/>
  <c r="Z805" i="4"/>
  <c r="U726" i="4"/>
  <c r="R655" i="4"/>
  <c r="O619" i="4"/>
  <c r="V457" i="4"/>
  <c r="Y427" i="4"/>
  <c r="W463" i="4"/>
  <c r="X500" i="4"/>
  <c r="U611" i="4"/>
  <c r="R444" i="4"/>
  <c r="V200" i="4"/>
  <c r="T95" i="4"/>
  <c r="O7" i="4"/>
  <c r="O56" i="4"/>
  <c r="W21" i="4"/>
  <c r="Y140" i="4"/>
  <c r="P95" i="4"/>
  <c r="R52" i="4"/>
  <c r="V120" i="4"/>
  <c r="Y718" i="4"/>
  <c r="X776" i="4"/>
  <c r="Q708" i="4"/>
  <c r="S536" i="4"/>
  <c r="Q463" i="4"/>
  <c r="V500" i="4"/>
  <c r="V350" i="4"/>
  <c r="T444" i="4"/>
  <c r="P200" i="4"/>
  <c r="S2" i="4"/>
  <c r="T49" i="4"/>
  <c r="T107" i="4"/>
  <c r="X120" i="4"/>
  <c r="R1974" i="4"/>
  <c r="Q1972" i="4"/>
  <c r="O1573" i="4"/>
  <c r="R457" i="4"/>
  <c r="Q2174" i="4"/>
  <c r="Y2164" i="4"/>
  <c r="Q2184" i="4"/>
  <c r="V1878" i="4"/>
  <c r="U1900" i="4"/>
  <c r="T1901" i="4"/>
  <c r="U1859" i="4"/>
  <c r="Z1426" i="4"/>
  <c r="V1291" i="4"/>
  <c r="S1250" i="4"/>
  <c r="R1087" i="4"/>
  <c r="Q1243" i="4"/>
  <c r="Q973" i="4"/>
  <c r="Z2201" i="4"/>
  <c r="U2164" i="4"/>
  <c r="T2000" i="4"/>
  <c r="R2010" i="4"/>
  <c r="W1900" i="4"/>
  <c r="U1754" i="4"/>
  <c r="P1762" i="4"/>
  <c r="Q1615" i="4"/>
  <c r="U1608" i="4"/>
  <c r="Y1547" i="4"/>
  <c r="X1426" i="4"/>
  <c r="O1602" i="4"/>
  <c r="X1338" i="4"/>
  <c r="S1386" i="4"/>
  <c r="R1338" i="4"/>
  <c r="Z1334" i="4"/>
  <c r="R1388" i="4"/>
  <c r="W1250" i="4"/>
  <c r="Q1223" i="4"/>
  <c r="P1084" i="4"/>
  <c r="W1223" i="4"/>
  <c r="S1079" i="4"/>
  <c r="T972" i="4"/>
  <c r="Z860" i="4"/>
  <c r="S973" i="4"/>
  <c r="S796" i="4"/>
  <c r="T756" i="4"/>
  <c r="R971" i="4"/>
  <c r="T925" i="4"/>
  <c r="O833" i="4"/>
  <c r="P716" i="4"/>
  <c r="X817" i="4"/>
  <c r="V814" i="4"/>
  <c r="Z776" i="4"/>
  <c r="U708" i="4"/>
  <c r="V512" i="4"/>
  <c r="Q519" i="4"/>
  <c r="X525" i="4"/>
  <c r="R703" i="4"/>
  <c r="P525" i="4"/>
  <c r="P500" i="4"/>
  <c r="Q481" i="4"/>
  <c r="V444" i="4"/>
  <c r="T416" i="4"/>
  <c r="Z200" i="4"/>
  <c r="V210" i="4"/>
  <c r="Y2" i="4"/>
  <c r="W40" i="4"/>
  <c r="P120" i="4"/>
  <c r="X2000" i="4"/>
  <c r="W2008" i="4"/>
  <c r="Z1878" i="4"/>
  <c r="Y1595" i="4"/>
  <c r="Q427" i="4"/>
  <c r="V1969" i="4"/>
  <c r="T2201" i="4"/>
  <c r="S1754" i="4"/>
  <c r="V1762" i="4"/>
  <c r="O1615" i="4"/>
  <c r="P1600" i="4"/>
  <c r="S1608" i="4"/>
  <c r="X1324" i="4"/>
  <c r="T1365" i="4"/>
  <c r="R1291" i="4"/>
  <c r="Y1223" i="4"/>
  <c r="U1223" i="4"/>
  <c r="R972" i="4"/>
  <c r="P756" i="4"/>
  <c r="Z971" i="4"/>
  <c r="Y833" i="4"/>
  <c r="P817" i="4"/>
  <c r="X814" i="4"/>
  <c r="S726" i="4"/>
  <c r="T2210" i="4"/>
  <c r="V2201" i="4"/>
  <c r="O2164" i="4"/>
  <c r="V2000" i="4"/>
  <c r="Z2010" i="4"/>
  <c r="O1900" i="4"/>
  <c r="T1740" i="4"/>
  <c r="W1754" i="4"/>
  <c r="S1615" i="4"/>
  <c r="Z1523" i="4"/>
  <c r="O1608" i="4"/>
  <c r="S1547" i="4"/>
  <c r="T1494" i="4"/>
  <c r="Y1602" i="4"/>
  <c r="S1602" i="4"/>
  <c r="X1334" i="4"/>
  <c r="Q1380" i="4"/>
  <c r="R1254" i="4"/>
  <c r="P1586" i="4"/>
  <c r="R1084" i="4"/>
  <c r="V1087" i="4"/>
  <c r="Z1084" i="4"/>
  <c r="O1223" i="4"/>
  <c r="W1079" i="4"/>
  <c r="Q1067" i="4"/>
  <c r="P972" i="4"/>
  <c r="O973" i="4"/>
  <c r="X805" i="4"/>
  <c r="R756" i="4"/>
  <c r="X925" i="4"/>
  <c r="S833" i="4"/>
  <c r="V716" i="4"/>
  <c r="R814" i="4"/>
  <c r="P814" i="4"/>
  <c r="P776" i="4"/>
  <c r="W708" i="4"/>
  <c r="P512" i="4"/>
  <c r="U519" i="4"/>
  <c r="W624" i="4"/>
  <c r="T703" i="4"/>
  <c r="Z525" i="4"/>
  <c r="P444" i="4"/>
  <c r="R200" i="4"/>
  <c r="Y21" i="4"/>
  <c r="T308" i="4"/>
  <c r="T210" i="4"/>
  <c r="W56" i="4"/>
  <c r="Z120" i="4"/>
  <c r="X1878" i="4"/>
  <c r="V1634" i="4"/>
  <c r="O1595" i="4"/>
  <c r="U427" i="4"/>
  <c r="X2210" i="4"/>
  <c r="X2201" i="4"/>
  <c r="U1972" i="4"/>
  <c r="R2000" i="4"/>
  <c r="T1987" i="4"/>
  <c r="P2010" i="4"/>
  <c r="R1878" i="4"/>
  <c r="P1878" i="4"/>
  <c r="V1740" i="4"/>
  <c r="O1754" i="4"/>
  <c r="T1523" i="4"/>
  <c r="W1608" i="4"/>
  <c r="V1523" i="4"/>
  <c r="U1454" i="4"/>
  <c r="Q1602" i="4"/>
  <c r="O1556" i="4"/>
  <c r="W1380" i="4"/>
  <c r="Z1586" i="4"/>
  <c r="W1175" i="4"/>
  <c r="Z1087" i="4"/>
  <c r="Y1243" i="4"/>
  <c r="T1087" i="4"/>
  <c r="U1079" i="4"/>
  <c r="S1067" i="4"/>
  <c r="R1088" i="4"/>
  <c r="Y973" i="4"/>
  <c r="V817" i="4"/>
  <c r="V756" i="4"/>
  <c r="Y953" i="4"/>
  <c r="Z925" i="4"/>
  <c r="Q833" i="4"/>
  <c r="Q796" i="4"/>
  <c r="T776" i="4"/>
  <c r="Z655" i="4"/>
  <c r="Y624" i="4"/>
  <c r="O463" i="4"/>
  <c r="Y463" i="4"/>
  <c r="X703" i="4"/>
  <c r="R525" i="4"/>
  <c r="T200" i="4"/>
  <c r="Q140" i="4"/>
  <c r="O21" i="4"/>
  <c r="X210" i="4"/>
  <c r="Q40" i="4"/>
  <c r="Q14" i="4"/>
  <c r="Y40" i="4"/>
  <c r="R120" i="4"/>
  <c r="W1555" i="4"/>
  <c r="U1595" i="4"/>
  <c r="Y800" i="4"/>
  <c r="O435" i="4"/>
  <c r="T79" i="4"/>
  <c r="T457" i="4"/>
  <c r="W956" i="4"/>
  <c r="Z2210" i="4"/>
  <c r="X2196" i="4"/>
  <c r="U2174" i="4"/>
  <c r="V2171" i="4"/>
  <c r="U2172" i="4"/>
  <c r="V2010" i="4"/>
  <c r="Z2055" i="4"/>
  <c r="U1920" i="4"/>
  <c r="S1965" i="4"/>
  <c r="Q1839" i="4"/>
  <c r="O1839" i="4"/>
  <c r="X1740" i="4"/>
  <c r="Y1754" i="4"/>
  <c r="R1523" i="4"/>
  <c r="U1602" i="4"/>
  <c r="O1541" i="4"/>
  <c r="Y1380" i="4"/>
  <c r="R1586" i="4"/>
  <c r="Z1042" i="4"/>
  <c r="U1175" i="4"/>
  <c r="X1087" i="4"/>
  <c r="Z1028" i="4"/>
  <c r="Q1086" i="4"/>
  <c r="O1079" i="4"/>
  <c r="W1067" i="4"/>
  <c r="V1088" i="4"/>
  <c r="W973" i="4"/>
  <c r="W953" i="4"/>
  <c r="V925" i="4"/>
  <c r="U833" i="4"/>
  <c r="T817" i="4"/>
  <c r="O718" i="4"/>
  <c r="O796" i="4"/>
  <c r="W718" i="4"/>
  <c r="S708" i="4"/>
  <c r="R776" i="4"/>
  <c r="O548" i="4"/>
  <c r="O624" i="4"/>
  <c r="U536" i="4"/>
  <c r="V703" i="4"/>
  <c r="T525" i="4"/>
  <c r="W481" i="4"/>
  <c r="X52" i="4"/>
  <c r="S53" i="4"/>
  <c r="V52" i="4"/>
  <c r="V110" i="4"/>
  <c r="P52" i="4"/>
  <c r="O40" i="4"/>
  <c r="P110" i="4"/>
  <c r="W2" i="4"/>
  <c r="Q1555" i="4"/>
  <c r="W1595" i="4"/>
  <c r="S427" i="4"/>
  <c r="T716" i="4"/>
  <c r="T1974" i="4"/>
  <c r="T1324" i="4"/>
  <c r="V2210" i="4"/>
  <c r="Z2196" i="4"/>
  <c r="P2055" i="4"/>
  <c r="O1965" i="4"/>
  <c r="S1839" i="4"/>
  <c r="P1740" i="4"/>
  <c r="R1544" i="4"/>
  <c r="O1380" i="4"/>
  <c r="P1291" i="4"/>
  <c r="T1145" i="4"/>
  <c r="R1145" i="4"/>
  <c r="Y1079" i="4"/>
  <c r="U718" i="4"/>
  <c r="S463" i="4"/>
  <c r="S624" i="4"/>
  <c r="Y435" i="4"/>
  <c r="Q624" i="4"/>
  <c r="U481" i="4"/>
  <c r="V49" i="4"/>
  <c r="S150" i="4"/>
  <c r="X95" i="4"/>
  <c r="U21" i="4"/>
  <c r="R1324" i="4"/>
  <c r="U1638" i="4"/>
  <c r="Q1638" i="4"/>
  <c r="W1638" i="4"/>
  <c r="T135" i="4"/>
  <c r="P135" i="4"/>
  <c r="R135" i="4"/>
  <c r="P1153" i="4"/>
  <c r="V1153" i="4"/>
  <c r="X1153" i="4"/>
  <c r="R1153" i="4"/>
  <c r="S1034" i="4"/>
  <c r="U1034" i="4"/>
  <c r="V789" i="4"/>
  <c r="P789" i="4"/>
  <c r="R789" i="4"/>
  <c r="Z789" i="4"/>
  <c r="X789" i="4"/>
  <c r="Y451" i="4"/>
  <c r="Q451" i="4"/>
  <c r="U451" i="4"/>
  <c r="W451" i="4"/>
  <c r="S398" i="4"/>
  <c r="U398" i="4"/>
  <c r="O398" i="4"/>
  <c r="Q398" i="4"/>
  <c r="Y398" i="4"/>
  <c r="W1414" i="4"/>
  <c r="O1414" i="4"/>
  <c r="Q966" i="4"/>
  <c r="O966" i="4"/>
  <c r="Y966" i="4"/>
  <c r="W966" i="4"/>
  <c r="U966" i="4"/>
  <c r="X318" i="4"/>
  <c r="Z318" i="4"/>
  <c r="P318" i="4"/>
  <c r="W1159" i="4"/>
  <c r="S1159" i="4"/>
  <c r="V36" i="4"/>
  <c r="T36" i="4"/>
  <c r="P36" i="4"/>
  <c r="Z36" i="4"/>
  <c r="R36" i="4"/>
  <c r="X36" i="4"/>
  <c r="Y998" i="4"/>
  <c r="U998" i="4"/>
  <c r="Q998" i="4"/>
  <c r="U1588" i="4"/>
  <c r="W1588" i="4"/>
  <c r="S1588" i="4"/>
  <c r="O1588" i="4"/>
  <c r="Y1588" i="4"/>
  <c r="V1562" i="4"/>
  <c r="X1562" i="4"/>
  <c r="R1562" i="4"/>
  <c r="Z175" i="4"/>
  <c r="R175" i="4"/>
  <c r="V175" i="4"/>
  <c r="P175" i="4"/>
  <c r="T175" i="4"/>
  <c r="X164" i="4"/>
  <c r="T164" i="4"/>
  <c r="R164" i="4"/>
  <c r="X979" i="4"/>
  <c r="Z979" i="4"/>
  <c r="V979" i="4"/>
  <c r="R979" i="4"/>
  <c r="P1807" i="4"/>
  <c r="Z1807" i="4"/>
  <c r="V780" i="4"/>
  <c r="R780" i="4"/>
  <c r="T780" i="4"/>
  <c r="X780" i="4"/>
  <c r="P780" i="4"/>
  <c r="X848" i="4"/>
  <c r="V848" i="4"/>
  <c r="R848" i="4"/>
  <c r="T848" i="4"/>
  <c r="P289" i="4"/>
  <c r="X289" i="4"/>
  <c r="V289" i="4"/>
  <c r="T289" i="4"/>
  <c r="S1858" i="4"/>
  <c r="O1858" i="4"/>
  <c r="Q1858" i="4"/>
  <c r="U1858" i="4"/>
  <c r="Q1999" i="4"/>
  <c r="Q1831" i="4"/>
  <c r="U1774" i="4"/>
  <c r="Z1745" i="4"/>
  <c r="Y1770" i="4"/>
  <c r="O1635" i="4"/>
  <c r="T1562" i="4"/>
  <c r="W890" i="4"/>
  <c r="Z780" i="4"/>
  <c r="S2161" i="4"/>
  <c r="U2198" i="4"/>
  <c r="V2146" i="4"/>
  <c r="O2136" i="4"/>
  <c r="R2080" i="4"/>
  <c r="R2177" i="4"/>
  <c r="Q2035" i="4"/>
  <c r="Y1858" i="4"/>
  <c r="Q1947" i="4"/>
  <c r="U1831" i="4"/>
  <c r="W1662" i="4"/>
  <c r="R1745" i="4"/>
  <c r="Q1770" i="4"/>
  <c r="Q1635" i="4"/>
  <c r="O1638" i="4"/>
  <c r="Q1356" i="4"/>
  <c r="Z1562" i="4"/>
  <c r="Y1414" i="4"/>
  <c r="P979" i="4"/>
  <c r="O890" i="4"/>
  <c r="S451" i="4"/>
  <c r="S1663" i="4"/>
  <c r="Q1663" i="4"/>
  <c r="Y1663" i="4"/>
  <c r="X1131" i="4"/>
  <c r="T1131" i="4"/>
  <c r="Z1131" i="4"/>
  <c r="S1986" i="4"/>
  <c r="Q1986" i="4"/>
  <c r="Y1986" i="4"/>
  <c r="O1986" i="4"/>
  <c r="Z128" i="4"/>
  <c r="P128" i="4"/>
  <c r="X128" i="4"/>
  <c r="V128" i="4"/>
  <c r="X1074" i="4"/>
  <c r="Z1074" i="4"/>
  <c r="V1074" i="4"/>
  <c r="P1074" i="4"/>
  <c r="R1074" i="4"/>
  <c r="Z657" i="4"/>
  <c r="X657" i="4"/>
  <c r="V657" i="4"/>
  <c r="T657" i="4"/>
  <c r="R657" i="4"/>
  <c r="U1956" i="4"/>
  <c r="W1956" i="4"/>
  <c r="U1311" i="4"/>
  <c r="S1311" i="4"/>
  <c r="O1311" i="4"/>
  <c r="W1311" i="4"/>
  <c r="Y1311" i="4"/>
  <c r="O856" i="4"/>
  <c r="U856" i="4"/>
  <c r="W856" i="4"/>
  <c r="S856" i="4"/>
  <c r="Q856" i="4"/>
  <c r="S2070" i="4"/>
  <c r="U2070" i="4"/>
  <c r="T2154" i="4"/>
  <c r="W2206" i="4"/>
  <c r="Z2154" i="4"/>
  <c r="Z2146" i="4"/>
  <c r="Y1956" i="4"/>
  <c r="T1745" i="4"/>
  <c r="S1635" i="4"/>
  <c r="S222" i="4"/>
  <c r="Q222" i="4"/>
  <c r="W222" i="4"/>
  <c r="T88" i="4"/>
  <c r="R88" i="4"/>
  <c r="P88" i="4"/>
  <c r="X2166" i="4"/>
  <c r="T2166" i="4"/>
  <c r="V1896" i="4"/>
  <c r="T1896" i="4"/>
  <c r="T1910" i="4"/>
  <c r="R1910" i="4"/>
  <c r="P1910" i="4"/>
  <c r="R318" i="4"/>
  <c r="W1446" i="4"/>
  <c r="O1446" i="4"/>
  <c r="U1446" i="4"/>
  <c r="R1350" i="4"/>
  <c r="P1350" i="4"/>
  <c r="V1350" i="4"/>
  <c r="Z1350" i="4"/>
  <c r="X1350" i="4"/>
  <c r="T1350" i="4"/>
  <c r="Z1294" i="4"/>
  <c r="X1294" i="4"/>
  <c r="R1294" i="4"/>
  <c r="Y1343" i="4"/>
  <c r="U1343" i="4"/>
  <c r="S1343" i="4"/>
  <c r="W1343" i="4"/>
  <c r="U1277" i="4"/>
  <c r="O1277" i="4"/>
  <c r="Y1277" i="4"/>
  <c r="X1137" i="4"/>
  <c r="V1137" i="4"/>
  <c r="P1553" i="4"/>
  <c r="T1553" i="4"/>
  <c r="P945" i="4"/>
  <c r="R945" i="4"/>
  <c r="V520" i="4"/>
  <c r="P520" i="4"/>
  <c r="R520" i="4"/>
  <c r="Q890" i="4"/>
  <c r="T540" i="4"/>
  <c r="P540" i="4"/>
  <c r="V540" i="4"/>
  <c r="R540" i="4"/>
  <c r="Q1089" i="4"/>
  <c r="U1089" i="4"/>
  <c r="W1089" i="4"/>
  <c r="O906" i="4"/>
  <c r="S906" i="4"/>
  <c r="T591" i="4"/>
  <c r="R591" i="4"/>
  <c r="X591" i="4"/>
  <c r="R188" i="4"/>
  <c r="Z188" i="4"/>
  <c r="P188" i="4"/>
  <c r="U897" i="4"/>
  <c r="S897" i="4"/>
  <c r="O897" i="4"/>
  <c r="W897" i="4"/>
  <c r="Y897" i="4"/>
  <c r="X627" i="4"/>
  <c r="V627" i="4"/>
  <c r="R627" i="4"/>
  <c r="P627" i="4"/>
  <c r="Z627" i="4"/>
  <c r="W700" i="4"/>
  <c r="S700" i="4"/>
  <c r="U26" i="4"/>
  <c r="Q26" i="4"/>
  <c r="O672" i="4"/>
  <c r="Y672" i="4"/>
  <c r="U672" i="4"/>
  <c r="S672" i="4"/>
  <c r="Q672" i="4"/>
  <c r="O509" i="4"/>
  <c r="U509" i="4"/>
  <c r="Q509" i="4"/>
  <c r="Z440" i="4"/>
  <c r="X440" i="4"/>
  <c r="V164" i="4"/>
  <c r="R2146" i="4"/>
  <c r="X2154" i="4"/>
  <c r="V2198" i="4"/>
  <c r="P2146" i="4"/>
  <c r="U2136" i="4"/>
  <c r="W2070" i="4"/>
  <c r="O2035" i="4"/>
  <c r="O1983" i="4"/>
  <c r="Z1912" i="4"/>
  <c r="V1826" i="4"/>
  <c r="R1757" i="4"/>
  <c r="Q1311" i="4"/>
  <c r="S1145" i="4"/>
  <c r="W17" i="4"/>
  <c r="W1109" i="4"/>
  <c r="S1109" i="4"/>
  <c r="O1109" i="4"/>
  <c r="U1109" i="4"/>
  <c r="P1571" i="4"/>
  <c r="V1571" i="4"/>
  <c r="T1571" i="4"/>
  <c r="Z1571" i="4"/>
  <c r="U1376" i="4"/>
  <c r="S1376" i="4"/>
  <c r="Q1376" i="4"/>
  <c r="Y1376" i="4"/>
  <c r="W1376" i="4"/>
  <c r="O1376" i="4"/>
  <c r="Z1272" i="4"/>
  <c r="T1272" i="4"/>
  <c r="P1272" i="4"/>
  <c r="X1272" i="4"/>
  <c r="Q1291" i="4"/>
  <c r="U1291" i="4"/>
  <c r="S1291" i="4"/>
  <c r="O1291" i="4"/>
  <c r="S1205" i="4"/>
  <c r="O1205" i="4"/>
  <c r="Q1205" i="4"/>
  <c r="Z1340" i="4"/>
  <c r="X1340" i="4"/>
  <c r="P1133" i="4"/>
  <c r="R1133" i="4"/>
  <c r="X1133" i="4"/>
  <c r="U926" i="4"/>
  <c r="O926" i="4"/>
  <c r="S926" i="4"/>
  <c r="R733" i="4"/>
  <c r="V733" i="4"/>
  <c r="Z733" i="4"/>
  <c r="X733" i="4"/>
  <c r="T733" i="4"/>
  <c r="V530" i="4"/>
  <c r="Z530" i="4"/>
  <c r="T530" i="4"/>
  <c r="X1089" i="4"/>
  <c r="T1089" i="4"/>
  <c r="V1180" i="4"/>
  <c r="T1180" i="4"/>
  <c r="P1180" i="4"/>
  <c r="Z1180" i="4"/>
  <c r="W642" i="4"/>
  <c r="Y642" i="4"/>
  <c r="O642" i="4"/>
  <c r="O591" i="4"/>
  <c r="U591" i="4"/>
  <c r="W591" i="4"/>
  <c r="S591" i="4"/>
  <c r="X183" i="4"/>
  <c r="T183" i="4"/>
  <c r="W978" i="4"/>
  <c r="S978" i="4"/>
  <c r="Y978" i="4"/>
  <c r="Q978" i="4"/>
  <c r="O978" i="4"/>
  <c r="U978" i="4"/>
  <c r="V897" i="4"/>
  <c r="X897" i="4"/>
  <c r="Q849" i="4"/>
  <c r="U849" i="4"/>
  <c r="Y849" i="4"/>
  <c r="S890" i="4"/>
  <c r="Y890" i="4"/>
  <c r="T2198" i="4"/>
  <c r="X2146" i="4"/>
  <c r="W2136" i="4"/>
  <c r="S2107" i="4"/>
  <c r="Y2035" i="4"/>
  <c r="Y1983" i="4"/>
  <c r="P1912" i="4"/>
  <c r="P1826" i="4"/>
  <c r="O1749" i="4"/>
  <c r="X1757" i="4"/>
  <c r="Q1588" i="4"/>
  <c r="W1145" i="4"/>
  <c r="Y856" i="4"/>
  <c r="T789" i="4"/>
  <c r="P657" i="4"/>
  <c r="W398" i="4"/>
  <c r="S1184" i="4"/>
  <c r="Y1184" i="4"/>
  <c r="W1184" i="4"/>
  <c r="U1184" i="4"/>
  <c r="Q1184" i="4"/>
  <c r="P1538" i="4"/>
  <c r="V1538" i="4"/>
  <c r="X1538" i="4"/>
  <c r="R1538" i="4"/>
  <c r="Z544" i="4"/>
  <c r="P544" i="4"/>
  <c r="V544" i="4"/>
  <c r="P206" i="4"/>
  <c r="T206" i="4"/>
  <c r="Z206" i="4"/>
  <c r="S503" i="4"/>
  <c r="O503" i="4"/>
  <c r="U503" i="4"/>
  <c r="Y1635" i="4"/>
  <c r="Y2198" i="4"/>
  <c r="R2198" i="4"/>
  <c r="Q2136" i="4"/>
  <c r="Y2136" i="4"/>
  <c r="U2107" i="4"/>
  <c r="U1999" i="4"/>
  <c r="O1954" i="4"/>
  <c r="S1947" i="4"/>
  <c r="V1912" i="4"/>
  <c r="R1912" i="4"/>
  <c r="V1807" i="4"/>
  <c r="T1807" i="4"/>
  <c r="X1807" i="4"/>
  <c r="S1831" i="4"/>
  <c r="Z1826" i="4"/>
  <c r="Q1749" i="4"/>
  <c r="Z1757" i="4"/>
  <c r="O1034" i="4"/>
  <c r="R128" i="4"/>
  <c r="V1520" i="4"/>
  <c r="X1520" i="4"/>
  <c r="T1520" i="4"/>
  <c r="W1077" i="4"/>
  <c r="S1077" i="4"/>
  <c r="Y1077" i="4"/>
  <c r="W584" i="4"/>
  <c r="S584" i="4"/>
  <c r="O584" i="4"/>
  <c r="Y584" i="4"/>
  <c r="Y498" i="4"/>
  <c r="U498" i="4"/>
  <c r="W100" i="4"/>
  <c r="Y100" i="4"/>
  <c r="Q100" i="4"/>
  <c r="U1506" i="4"/>
  <c r="S1506" i="4"/>
  <c r="Y1506" i="4"/>
  <c r="W1506" i="4"/>
  <c r="P2198" i="4"/>
  <c r="Q2070" i="4"/>
  <c r="Y2070" i="4"/>
  <c r="V1745" i="4"/>
  <c r="W2107" i="4"/>
  <c r="R1982" i="4"/>
  <c r="X1916" i="4"/>
  <c r="U1947" i="4"/>
  <c r="T1912" i="4"/>
  <c r="R1807" i="4"/>
  <c r="W1831" i="4"/>
  <c r="Y1774" i="4"/>
  <c r="S1749" i="4"/>
  <c r="P1757" i="4"/>
  <c r="T1757" i="4"/>
  <c r="S1770" i="4"/>
  <c r="Q1034" i="4"/>
  <c r="T128" i="4"/>
  <c r="X1336" i="4"/>
  <c r="P1336" i="4"/>
  <c r="V1220" i="4"/>
  <c r="T1220" i="4"/>
  <c r="R1220" i="4"/>
  <c r="Z1220" i="4"/>
  <c r="X1220" i="4"/>
  <c r="Z1617" i="4"/>
  <c r="R1617" i="4"/>
  <c r="P1221" i="4"/>
  <c r="V1221" i="4"/>
  <c r="V1068" i="4"/>
  <c r="X1068" i="4"/>
  <c r="R1068" i="4"/>
  <c r="T1068" i="4"/>
  <c r="W1064" i="4"/>
  <c r="U1064" i="4"/>
  <c r="Q1064" i="4"/>
  <c r="S1064" i="4"/>
  <c r="Y1064" i="4"/>
  <c r="O1064" i="4"/>
  <c r="O942" i="4"/>
  <c r="Y942" i="4"/>
  <c r="W942" i="4"/>
  <c r="U942" i="4"/>
  <c r="Q942" i="4"/>
  <c r="O914" i="4"/>
  <c r="S914" i="4"/>
  <c r="U914" i="4"/>
  <c r="W914" i="4"/>
  <c r="T671" i="4"/>
  <c r="Z671" i="4"/>
  <c r="X671" i="4"/>
  <c r="V671" i="4"/>
  <c r="O2070" i="4"/>
  <c r="O2107" i="4"/>
  <c r="Z1916" i="4"/>
  <c r="W1749" i="4"/>
  <c r="U1770" i="4"/>
  <c r="Q1506" i="4"/>
  <c r="P848" i="4"/>
  <c r="P164" i="4"/>
  <c r="Z289" i="4"/>
  <c r="Q1565" i="4"/>
  <c r="S1565" i="4"/>
  <c r="Y1565" i="4"/>
  <c r="U1204" i="4"/>
  <c r="O1204" i="4"/>
  <c r="Y1204" i="4"/>
  <c r="W1204" i="4"/>
  <c r="W1599" i="4"/>
  <c r="S1599" i="4"/>
  <c r="O1599" i="4"/>
  <c r="P651" i="4"/>
  <c r="V651" i="4"/>
  <c r="Z651" i="4"/>
  <c r="W500" i="4"/>
  <c r="Q500" i="4"/>
  <c r="Y500" i="4"/>
  <c r="T919" i="4"/>
  <c r="P721" i="4"/>
  <c r="V808" i="4"/>
  <c r="P538" i="4"/>
  <c r="Z412" i="4"/>
  <c r="V231" i="4"/>
  <c r="S96" i="4"/>
  <c r="V308" i="4"/>
  <c r="V169" i="4"/>
  <c r="X123" i="4"/>
  <c r="O190" i="4"/>
  <c r="T1318" i="4"/>
  <c r="T872" i="4"/>
  <c r="X231" i="4"/>
  <c r="Q1025" i="4"/>
  <c r="O1035" i="4"/>
  <c r="P919" i="4"/>
  <c r="Q696" i="4"/>
  <c r="P808" i="4"/>
  <c r="S543" i="4"/>
  <c r="Q710" i="4"/>
  <c r="T858" i="4"/>
  <c r="Q543" i="4"/>
  <c r="U620" i="4"/>
  <c r="V202" i="4"/>
  <c r="Y25" i="4"/>
  <c r="X308" i="4"/>
  <c r="V212" i="4"/>
  <c r="T123" i="4"/>
  <c r="S2007" i="4"/>
  <c r="R231" i="4"/>
  <c r="Y820" i="4"/>
  <c r="R468" i="4"/>
  <c r="S1527" i="4"/>
  <c r="Y1035" i="4"/>
  <c r="Z808" i="4"/>
  <c r="S710" i="4"/>
  <c r="Q640" i="4"/>
  <c r="Z536" i="4"/>
  <c r="X858" i="4"/>
  <c r="U543" i="4"/>
  <c r="P202" i="4"/>
  <c r="O25" i="4"/>
  <c r="Y9" i="4"/>
  <c r="P308" i="4"/>
  <c r="Q96" i="4"/>
  <c r="W25" i="4"/>
  <c r="P212" i="4"/>
  <c r="S190" i="4"/>
  <c r="Z1986" i="4"/>
  <c r="Y651" i="4"/>
  <c r="W710" i="4"/>
  <c r="S640" i="4"/>
  <c r="V858" i="4"/>
  <c r="O614" i="4"/>
  <c r="Z231" i="4"/>
  <c r="Z202" i="4"/>
  <c r="T32" i="4"/>
  <c r="O9" i="4"/>
  <c r="Z308" i="4"/>
  <c r="S16" i="4"/>
  <c r="Z212" i="4"/>
  <c r="R169" i="4"/>
  <c r="X119" i="4"/>
  <c r="O58" i="4"/>
  <c r="X32" i="4"/>
  <c r="W14" i="4"/>
  <c r="V2101" i="4"/>
  <c r="Q651" i="4"/>
  <c r="U710" i="4"/>
  <c r="U640" i="4"/>
  <c r="Y614" i="4"/>
  <c r="Q614" i="4"/>
  <c r="R202" i="4"/>
  <c r="U55" i="4"/>
  <c r="S14" i="4"/>
  <c r="Y58" i="4"/>
  <c r="O88" i="4"/>
  <c r="P1820" i="4"/>
  <c r="P2101" i="4"/>
  <c r="S1572" i="4"/>
  <c r="X1529" i="4"/>
  <c r="Q190" i="4"/>
  <c r="O206" i="4"/>
  <c r="P169" i="4"/>
  <c r="Q88" i="4"/>
  <c r="X1820" i="4"/>
  <c r="R1895" i="4"/>
  <c r="O628" i="4"/>
  <c r="Z721" i="4"/>
  <c r="W640" i="4"/>
  <c r="U614" i="4"/>
  <c r="O440" i="4"/>
  <c r="R412" i="4"/>
  <c r="U190" i="4"/>
  <c r="T169" i="4"/>
  <c r="O96" i="4"/>
  <c r="R32" i="4"/>
  <c r="Z32" i="4"/>
  <c r="Y16" i="4"/>
  <c r="W206" i="4"/>
  <c r="S88" i="4"/>
  <c r="V1820" i="4"/>
  <c r="V1895" i="4"/>
  <c r="V757" i="4"/>
  <c r="P1038" i="4"/>
  <c r="O543" i="4"/>
  <c r="U440" i="4"/>
  <c r="W190" i="4"/>
  <c r="X169" i="4"/>
  <c r="Q16" i="4"/>
  <c r="Y14" i="4"/>
  <c r="R1820" i="4"/>
  <c r="V123" i="4"/>
  <c r="U25" i="4"/>
  <c r="P658" i="4"/>
  <c r="O1985" i="4"/>
  <c r="R1643" i="4"/>
  <c r="Q1388" i="4"/>
  <c r="W1099" i="4"/>
  <c r="U959" i="4"/>
  <c r="X908" i="4"/>
  <c r="Z855" i="4"/>
  <c r="S206" i="4"/>
  <c r="V1888" i="4"/>
  <c r="R1624" i="4"/>
  <c r="S1573" i="4"/>
  <c r="Y1985" i="4"/>
  <c r="Q2012" i="4"/>
  <c r="X1947" i="4"/>
  <c r="W1593" i="4"/>
  <c r="V1643" i="4"/>
  <c r="Z1539" i="4"/>
  <c r="V1539" i="4"/>
  <c r="S1510" i="4"/>
  <c r="Q1314" i="4"/>
  <c r="R1244" i="4"/>
  <c r="U1388" i="4"/>
  <c r="O1099" i="4"/>
  <c r="R908" i="4"/>
  <c r="P855" i="4"/>
  <c r="Y208" i="4"/>
  <c r="P196" i="4"/>
  <c r="Z245" i="4"/>
  <c r="X204" i="4"/>
  <c r="W208" i="4"/>
  <c r="P204" i="4"/>
  <c r="V1624" i="4"/>
  <c r="P1523" i="4"/>
  <c r="U1573" i="4"/>
  <c r="O998" i="4"/>
  <c r="R925" i="4"/>
  <c r="U2105" i="4"/>
  <c r="T2035" i="4"/>
  <c r="Q1985" i="4"/>
  <c r="S2012" i="4"/>
  <c r="P1947" i="4"/>
  <c r="Q1886" i="4"/>
  <c r="T1655" i="4"/>
  <c r="Z1627" i="4"/>
  <c r="Y1593" i="4"/>
  <c r="Q1593" i="4"/>
  <c r="T1643" i="4"/>
  <c r="P1312" i="4"/>
  <c r="S1314" i="4"/>
  <c r="W1388" i="4"/>
  <c r="O1125" i="4"/>
  <c r="Y1099" i="4"/>
  <c r="Q1069" i="4"/>
  <c r="X816" i="4"/>
  <c r="Y958" i="4"/>
  <c r="V908" i="4"/>
  <c r="V855" i="4"/>
  <c r="S55" i="4"/>
  <c r="R245" i="4"/>
  <c r="X99" i="4"/>
  <c r="Q208" i="4"/>
  <c r="Z204" i="4"/>
  <c r="P2080" i="4"/>
  <c r="Q1828" i="4"/>
  <c r="P1624" i="4"/>
  <c r="W1573" i="4"/>
  <c r="P1159" i="4"/>
  <c r="T592" i="4"/>
  <c r="W2105" i="4"/>
  <c r="T1298" i="4"/>
  <c r="Y2214" i="4"/>
  <c r="O2122" i="4"/>
  <c r="R2098" i="4"/>
  <c r="V2035" i="4"/>
  <c r="U2012" i="4"/>
  <c r="Z1947" i="4"/>
  <c r="S1886" i="4"/>
  <c r="R1627" i="4"/>
  <c r="V1244" i="4"/>
  <c r="U1314" i="4"/>
  <c r="Y1388" i="4"/>
  <c r="Y1125" i="4"/>
  <c r="W1257" i="4"/>
  <c r="W959" i="4"/>
  <c r="S1069" i="4"/>
  <c r="R816" i="4"/>
  <c r="R855" i="4"/>
  <c r="P908" i="4"/>
  <c r="V528" i="4"/>
  <c r="Y43" i="4"/>
  <c r="W194" i="4"/>
  <c r="S208" i="4"/>
  <c r="R204" i="4"/>
  <c r="Y1828" i="4"/>
  <c r="Y1820" i="4"/>
  <c r="R1356" i="4"/>
  <c r="T1159" i="4"/>
  <c r="X1145" i="4"/>
  <c r="U1051" i="4"/>
  <c r="Q435" i="4"/>
  <c r="V318" i="4"/>
  <c r="V1298" i="4"/>
  <c r="Z1968" i="4"/>
  <c r="P1968" i="4"/>
  <c r="U2214" i="4"/>
  <c r="V2098" i="4"/>
  <c r="X2035" i="4"/>
  <c r="U1886" i="4"/>
  <c r="Y1750" i="4"/>
  <c r="V1627" i="4"/>
  <c r="U1394" i="4"/>
  <c r="R1286" i="4"/>
  <c r="S1476" i="4"/>
  <c r="Q1197" i="4"/>
  <c r="W1314" i="4"/>
  <c r="W1197" i="4"/>
  <c r="P1165" i="4"/>
  <c r="Q1257" i="4"/>
  <c r="W1069" i="4"/>
  <c r="V816" i="4"/>
  <c r="T855" i="4"/>
  <c r="R883" i="4"/>
  <c r="O1820" i="4"/>
  <c r="W1820" i="4"/>
  <c r="T1356" i="4"/>
  <c r="Z1159" i="4"/>
  <c r="X756" i="4"/>
  <c r="W1989" i="4"/>
  <c r="S2177" i="4"/>
  <c r="U1985" i="4"/>
  <c r="X2098" i="4"/>
  <c r="P2035" i="4"/>
  <c r="S1985" i="4"/>
  <c r="O1886" i="4"/>
  <c r="W1851" i="4"/>
  <c r="Y1811" i="4"/>
  <c r="X1627" i="4"/>
  <c r="W1581" i="4"/>
  <c r="Z1224" i="4"/>
  <c r="Y997" i="4"/>
  <c r="R1165" i="4"/>
  <c r="U1257" i="4"/>
  <c r="U1203" i="4"/>
  <c r="S971" i="4"/>
  <c r="U1069" i="4"/>
  <c r="Y783" i="4"/>
  <c r="P816" i="4"/>
  <c r="U980" i="4"/>
  <c r="Q958" i="4"/>
  <c r="Q852" i="4"/>
  <c r="Q926" i="4"/>
  <c r="S417" i="4"/>
  <c r="S564" i="4"/>
  <c r="V536" i="4"/>
  <c r="R671" i="4"/>
  <c r="U548" i="4"/>
  <c r="U506" i="4"/>
  <c r="W564" i="4"/>
  <c r="P558" i="4"/>
  <c r="Z551" i="4"/>
  <c r="Y481" i="4"/>
  <c r="V416" i="4"/>
  <c r="Z222" i="4"/>
  <c r="Z220" i="4"/>
  <c r="V283" i="4"/>
  <c r="Y184" i="4"/>
  <c r="P210" i="4"/>
  <c r="Y28" i="4"/>
  <c r="T979" i="4"/>
  <c r="Z757" i="4"/>
  <c r="O820" i="4"/>
  <c r="T1957" i="4"/>
  <c r="O2146" i="4"/>
  <c r="W2146" i="4"/>
  <c r="R2099" i="4"/>
  <c r="Z2035" i="4"/>
  <c r="Y1886" i="4"/>
  <c r="O1851" i="4"/>
  <c r="S1811" i="4"/>
  <c r="X1450" i="4"/>
  <c r="V1165" i="4"/>
  <c r="Y1257" i="4"/>
  <c r="U971" i="4"/>
  <c r="O1069" i="4"/>
  <c r="W852" i="4"/>
  <c r="Z816" i="4"/>
  <c r="W980" i="4"/>
  <c r="T883" i="4"/>
  <c r="U958" i="4"/>
  <c r="Y852" i="4"/>
  <c r="X676" i="4"/>
  <c r="P536" i="4"/>
  <c r="W548" i="4"/>
  <c r="Y564" i="4"/>
  <c r="O500" i="4"/>
  <c r="T558" i="4"/>
  <c r="P551" i="4"/>
  <c r="O481" i="4"/>
  <c r="P416" i="4"/>
  <c r="R222" i="4"/>
  <c r="R220" i="4"/>
  <c r="X283" i="4"/>
  <c r="Q28" i="4"/>
  <c r="Z210" i="4"/>
  <c r="R109" i="4"/>
  <c r="U184" i="4"/>
  <c r="O28" i="4"/>
  <c r="P90" i="4"/>
  <c r="W28" i="4"/>
  <c r="S1755" i="4"/>
  <c r="S800" i="4"/>
  <c r="X175" i="4"/>
  <c r="R123" i="4"/>
  <c r="X757" i="4"/>
  <c r="Q820" i="4"/>
  <c r="O959" i="4"/>
  <c r="P504" i="4"/>
  <c r="P310" i="4"/>
  <c r="Z416" i="4"/>
  <c r="T222" i="4"/>
  <c r="W55" i="4"/>
  <c r="T220" i="4"/>
  <c r="X109" i="4"/>
  <c r="S28" i="4"/>
  <c r="Z208" i="4"/>
  <c r="Y55" i="4"/>
  <c r="S1820" i="4"/>
  <c r="W1755" i="4"/>
  <c r="T1544" i="4"/>
  <c r="W800" i="4"/>
  <c r="Q1527" i="4"/>
  <c r="Y535" i="4"/>
  <c r="S535" i="4"/>
  <c r="P2063" i="4"/>
  <c r="Z2063" i="4"/>
  <c r="Z504" i="4"/>
  <c r="Z520" i="4"/>
  <c r="T75" i="4"/>
  <c r="R75" i="4"/>
  <c r="U150" i="4"/>
  <c r="Q55" i="4"/>
  <c r="Q206" i="4"/>
  <c r="W1972" i="4"/>
  <c r="W1434" i="4"/>
  <c r="V104" i="4"/>
  <c r="U1527" i="4"/>
  <c r="Q21" i="4"/>
  <c r="Z1139" i="4"/>
  <c r="Q1215" i="4"/>
  <c r="S1215" i="4"/>
  <c r="W435" i="4"/>
  <c r="S435" i="4"/>
  <c r="X860" i="4"/>
  <c r="T860" i="4"/>
  <c r="W1774" i="4"/>
  <c r="S1774" i="4"/>
  <c r="S1956" i="4"/>
  <c r="Q1956" i="4"/>
  <c r="O842" i="4"/>
  <c r="Y842" i="4"/>
  <c r="S842" i="4"/>
  <c r="W842" i="4"/>
  <c r="U842" i="4"/>
  <c r="X492" i="4"/>
  <c r="U736" i="4"/>
  <c r="U1743" i="4"/>
  <c r="Q1743" i="4"/>
  <c r="W736" i="4"/>
  <c r="Y402" i="4"/>
  <c r="Q1109" i="4"/>
  <c r="U929" i="4"/>
  <c r="T520" i="4"/>
  <c r="T492" i="4"/>
  <c r="Q136" i="4"/>
  <c r="U90" i="4"/>
  <c r="R212" i="4"/>
  <c r="Q90" i="4"/>
  <c r="O150" i="4"/>
  <c r="T2196" i="4"/>
  <c r="V1987" i="4"/>
  <c r="O1972" i="4"/>
  <c r="S2008" i="4"/>
  <c r="U1585" i="4"/>
  <c r="O736" i="4"/>
  <c r="O1527" i="4"/>
  <c r="S696" i="4"/>
  <c r="X1944" i="4"/>
  <c r="Z1944" i="4"/>
  <c r="P1855" i="4"/>
  <c r="V1855" i="4"/>
  <c r="X520" i="4"/>
  <c r="V492" i="4"/>
  <c r="T212" i="4"/>
  <c r="W8" i="4"/>
  <c r="S1972" i="4"/>
  <c r="Y2008" i="4"/>
  <c r="W1585" i="4"/>
  <c r="Q736" i="4"/>
  <c r="W1527" i="4"/>
  <c r="Q1037" i="4"/>
  <c r="W696" i="4"/>
  <c r="T1300" i="4"/>
  <c r="W90" i="4"/>
  <c r="O90" i="4"/>
  <c r="P129" i="4"/>
  <c r="O2008" i="4"/>
  <c r="Q718" i="4"/>
  <c r="S25" i="4"/>
  <c r="O1956" i="4"/>
  <c r="Q950" i="4"/>
  <c r="Y950" i="4"/>
  <c r="Y2106" i="4"/>
  <c r="S2106" i="4"/>
  <c r="T1625" i="4"/>
  <c r="P1625" i="4"/>
  <c r="W1556" i="4"/>
  <c r="Q1556" i="4"/>
  <c r="Y1556" i="4"/>
  <c r="P1348" i="4"/>
  <c r="Z1348" i="4"/>
  <c r="Z1344" i="4"/>
  <c r="X1344" i="4"/>
  <c r="X1242" i="4"/>
  <c r="V1242" i="4"/>
  <c r="T1242" i="4"/>
  <c r="Y1119" i="4"/>
  <c r="Y1410" i="4"/>
  <c r="U1410" i="4"/>
  <c r="Q1410" i="4"/>
  <c r="T1276" i="4"/>
  <c r="V1276" i="4"/>
  <c r="R1276" i="4"/>
  <c r="Z1276" i="4"/>
  <c r="P1276" i="4"/>
  <c r="R1763" i="4"/>
  <c r="P1763" i="4"/>
  <c r="S1659" i="4"/>
  <c r="Q1659" i="4"/>
  <c r="U1221" i="4"/>
  <c r="Q1221" i="4"/>
  <c r="O1221" i="4"/>
  <c r="W1221" i="4"/>
  <c r="S1669" i="4"/>
  <c r="Q1669" i="4"/>
  <c r="Y1090" i="4"/>
  <c r="O1090" i="4"/>
  <c r="P1201" i="4"/>
  <c r="Z1970" i="4"/>
  <c r="X1970" i="4"/>
  <c r="P1344" i="4"/>
  <c r="P1450" i="4"/>
  <c r="U1732" i="4"/>
  <c r="O1732" i="4"/>
  <c r="S1732" i="4"/>
  <c r="O1811" i="4"/>
  <c r="X1655" i="4"/>
  <c r="U1556" i="4"/>
  <c r="T1450" i="4"/>
  <c r="Q1119" i="4"/>
  <c r="P1655" i="4"/>
  <c r="Z1450" i="4"/>
  <c r="V1450" i="4"/>
  <c r="P1242" i="4"/>
  <c r="Z1242" i="4"/>
  <c r="U1119" i="4"/>
  <c r="Y1756" i="4"/>
  <c r="W1756" i="4"/>
  <c r="X1356" i="4"/>
  <c r="P805" i="4"/>
  <c r="P845" i="4"/>
  <c r="Q800" i="4"/>
  <c r="O602" i="4"/>
  <c r="U1025" i="4"/>
  <c r="V592" i="4"/>
  <c r="X1622" i="4"/>
  <c r="V1622" i="4"/>
  <c r="S1454" i="4"/>
  <c r="Y1454" i="4"/>
  <c r="W1454" i="4"/>
  <c r="O1454" i="4"/>
  <c r="T724" i="4"/>
  <c r="P724" i="4"/>
  <c r="X724" i="4"/>
  <c r="S706" i="4"/>
  <c r="O706" i="4"/>
  <c r="X88" i="4"/>
  <c r="T147" i="4"/>
  <c r="Q6" i="4"/>
  <c r="R208" i="4"/>
  <c r="R206" i="4"/>
  <c r="P49" i="4"/>
  <c r="Z27" i="4"/>
  <c r="Z116" i="4"/>
  <c r="X2001" i="4"/>
  <c r="R1729" i="4"/>
  <c r="W1572" i="4"/>
  <c r="X1275" i="4"/>
  <c r="T1342" i="4"/>
  <c r="T845" i="4"/>
  <c r="O419" i="4"/>
  <c r="R1919" i="4"/>
  <c r="V1919" i="4"/>
  <c r="R1550" i="4"/>
  <c r="X1550" i="4"/>
  <c r="T1550" i="4"/>
  <c r="Y1250" i="4"/>
  <c r="U1250" i="4"/>
  <c r="O1250" i="4"/>
  <c r="O1316" i="4"/>
  <c r="S1316" i="4"/>
  <c r="V1454" i="4"/>
  <c r="P1454" i="4"/>
  <c r="U491" i="4"/>
  <c r="S491" i="4"/>
  <c r="O411" i="4"/>
  <c r="S411" i="4"/>
  <c r="U76" i="4"/>
  <c r="W76" i="4"/>
  <c r="S619" i="4"/>
  <c r="Q619" i="4"/>
  <c r="P1256" i="4"/>
  <c r="T1256" i="4"/>
  <c r="Y1550" i="4"/>
  <c r="U1550" i="4"/>
  <c r="O1550" i="4"/>
  <c r="S1550" i="4"/>
  <c r="Y1544" i="4"/>
  <c r="O1544" i="4"/>
  <c r="U1544" i="4"/>
  <c r="S1544" i="4"/>
  <c r="Z1749" i="4"/>
  <c r="X1749" i="4"/>
  <c r="Y1551" i="4"/>
  <c r="U1551" i="4"/>
  <c r="Y2080" i="4"/>
  <c r="O2080" i="4"/>
  <c r="U1356" i="4"/>
  <c r="Y1356" i="4"/>
  <c r="O1356" i="4"/>
  <c r="Y1159" i="4"/>
  <c r="U1159" i="4"/>
  <c r="Q1159" i="4"/>
  <c r="O1159" i="4"/>
  <c r="X467" i="4"/>
  <c r="R467" i="4"/>
  <c r="U1256" i="4"/>
  <c r="Y1256" i="4"/>
  <c r="Q1256" i="4"/>
  <c r="R480" i="4"/>
  <c r="Y450" i="4"/>
  <c r="V196" i="4"/>
  <c r="R4" i="4"/>
  <c r="V66" i="4"/>
  <c r="Z88" i="4"/>
  <c r="W6" i="4"/>
  <c r="T116" i="4"/>
  <c r="S1554" i="4"/>
  <c r="O1554" i="4"/>
  <c r="X1167" i="4"/>
  <c r="V1356" i="4"/>
  <c r="S987" i="4"/>
  <c r="O800" i="4"/>
  <c r="O489" i="4"/>
  <c r="Z1817" i="4"/>
  <c r="V1817" i="4"/>
  <c r="T1817" i="4"/>
  <c r="Y1568" i="4"/>
  <c r="U1568" i="4"/>
  <c r="O1568" i="4"/>
  <c r="Y1529" i="4"/>
  <c r="W1529" i="4"/>
  <c r="U1529" i="4"/>
  <c r="O1529" i="4"/>
  <c r="S1529" i="4"/>
  <c r="W1034" i="4"/>
  <c r="Y1034" i="4"/>
  <c r="Y1662" i="4"/>
  <c r="U1662" i="4"/>
  <c r="S1662" i="4"/>
  <c r="X1981" i="4"/>
  <c r="V1981" i="4"/>
  <c r="X1642" i="4"/>
  <c r="T1642" i="4"/>
  <c r="R1642" i="4"/>
  <c r="P1642" i="4"/>
  <c r="W1017" i="4"/>
  <c r="Q1017" i="4"/>
  <c r="V1414" i="4"/>
  <c r="P1414" i="4"/>
  <c r="Z1662" i="4"/>
  <c r="R1662" i="4"/>
  <c r="V1729" i="4"/>
  <c r="P1729" i="4"/>
  <c r="T1890" i="4"/>
  <c r="P1890" i="4"/>
  <c r="X686" i="4"/>
  <c r="T686" i="4"/>
  <c r="Y464" i="4"/>
  <c r="V480" i="4"/>
  <c r="W450" i="4"/>
  <c r="P239" i="4"/>
  <c r="Y39" i="4"/>
  <c r="P287" i="4"/>
  <c r="V216" i="4"/>
  <c r="Z196" i="4"/>
  <c r="O64" i="4"/>
  <c r="R440" i="4"/>
  <c r="R49" i="4"/>
  <c r="Z90" i="4"/>
  <c r="Q1523" i="4"/>
  <c r="W1554" i="4"/>
  <c r="W489" i="4"/>
  <c r="S517" i="4"/>
  <c r="O517" i="4"/>
  <c r="S943" i="4"/>
  <c r="W943" i="4"/>
  <c r="Y1430" i="4"/>
  <c r="U1430" i="4"/>
  <c r="V518" i="4"/>
  <c r="T291" i="4"/>
  <c r="O464" i="4"/>
  <c r="X480" i="4"/>
  <c r="U450" i="4"/>
  <c r="V239" i="4"/>
  <c r="O39" i="4"/>
  <c r="Z287" i="4"/>
  <c r="P216" i="4"/>
  <c r="R196" i="4"/>
  <c r="W31" i="4"/>
  <c r="T440" i="4"/>
  <c r="X206" i="4"/>
  <c r="Z4" i="4"/>
  <c r="R147" i="4"/>
  <c r="Y6" i="4"/>
  <c r="R90" i="4"/>
  <c r="R27" i="4"/>
  <c r="Q1896" i="4"/>
  <c r="Y1523" i="4"/>
  <c r="U1523" i="4"/>
  <c r="O1238" i="4"/>
  <c r="T1310" i="4"/>
  <c r="Q768" i="4"/>
  <c r="Y489" i="4"/>
  <c r="O433" i="4"/>
  <c r="V1747" i="4"/>
  <c r="R1747" i="4"/>
  <c r="V2097" i="4"/>
  <c r="R2097" i="4"/>
  <c r="P2097" i="4"/>
  <c r="T784" i="4"/>
  <c r="R784" i="4"/>
  <c r="Z1552" i="4"/>
  <c r="X1552" i="4"/>
  <c r="Y1850" i="4"/>
  <c r="Q1850" i="4"/>
  <c r="O1850" i="4"/>
  <c r="S1850" i="4"/>
  <c r="P732" i="4"/>
  <c r="R732" i="4"/>
  <c r="Y1145" i="4"/>
  <c r="U1145" i="4"/>
  <c r="O1145" i="4"/>
  <c r="R1623" i="4"/>
  <c r="Y1476" i="4"/>
  <c r="Z1302" i="4"/>
  <c r="Z1254" i="4"/>
  <c r="S1436" i="4"/>
  <c r="P1352" i="4"/>
  <c r="Z1173" i="4"/>
  <c r="R1028" i="4"/>
  <c r="Q1029" i="4"/>
  <c r="Q939" i="4"/>
  <c r="T760" i="4"/>
  <c r="W744" i="4"/>
  <c r="S975" i="4"/>
  <c r="O849" i="4"/>
  <c r="X721" i="4"/>
  <c r="P615" i="4"/>
  <c r="U713" i="4"/>
  <c r="T899" i="4"/>
  <c r="W929" i="4"/>
  <c r="U806" i="4"/>
  <c r="Y497" i="4"/>
  <c r="Z529" i="4"/>
  <c r="Z673" i="4"/>
  <c r="X448" i="4"/>
  <c r="T640" i="4"/>
  <c r="Q584" i="4"/>
  <c r="U510" i="4"/>
  <c r="P653" i="4"/>
  <c r="S498" i="4"/>
  <c r="R653" i="4"/>
  <c r="P518" i="4"/>
  <c r="W498" i="4"/>
  <c r="O424" i="4"/>
  <c r="S464" i="4"/>
  <c r="P480" i="4"/>
  <c r="T202" i="4"/>
  <c r="U169" i="4"/>
  <c r="O107" i="4"/>
  <c r="Z66" i="4"/>
  <c r="X239" i="4"/>
  <c r="Y31" i="4"/>
  <c r="T18" i="4"/>
  <c r="Z216" i="4"/>
  <c r="T196" i="4"/>
  <c r="V440" i="4"/>
  <c r="P4" i="4"/>
  <c r="O16" i="4"/>
  <c r="O6" i="4"/>
  <c r="T90" i="4"/>
  <c r="T27" i="4"/>
  <c r="S1828" i="4"/>
  <c r="U1896" i="4"/>
  <c r="W1523" i="4"/>
  <c r="Y1572" i="4"/>
  <c r="Q1316" i="4"/>
  <c r="Y1238" i="4"/>
  <c r="V1310" i="4"/>
  <c r="Y768" i="4"/>
  <c r="Q411" i="4"/>
  <c r="U489" i="4"/>
  <c r="W433" i="4"/>
  <c r="Q433" i="4"/>
  <c r="S2178" i="4"/>
  <c r="W2178" i="4"/>
  <c r="U2178" i="4"/>
  <c r="Q2178" i="4"/>
  <c r="O2178" i="4"/>
  <c r="X1921" i="4"/>
  <c r="V1921" i="4"/>
  <c r="V1246" i="4"/>
  <c r="R1246" i="4"/>
  <c r="X1612" i="4"/>
  <c r="R1612" i="4"/>
  <c r="P1612" i="4"/>
  <c r="Y1525" i="4"/>
  <c r="S1525" i="4"/>
  <c r="O1525" i="4"/>
  <c r="W1525" i="4"/>
  <c r="U1525" i="4"/>
  <c r="W1015" i="4"/>
  <c r="U1015" i="4"/>
  <c r="W824" i="4"/>
  <c r="Q824" i="4"/>
  <c r="V1623" i="4"/>
  <c r="O1476" i="4"/>
  <c r="X1352" i="4"/>
  <c r="R1352" i="4"/>
  <c r="R1173" i="4"/>
  <c r="S1029" i="4"/>
  <c r="R760" i="4"/>
  <c r="Q1101" i="4"/>
  <c r="X747" i="4"/>
  <c r="S849" i="4"/>
  <c r="T721" i="4"/>
  <c r="W713" i="4"/>
  <c r="X899" i="4"/>
  <c r="O929" i="4"/>
  <c r="W806" i="4"/>
  <c r="R529" i="4"/>
  <c r="S500" i="4"/>
  <c r="V640" i="4"/>
  <c r="U584" i="4"/>
  <c r="W510" i="4"/>
  <c r="U500" i="4"/>
  <c r="T448" i="4"/>
  <c r="Q497" i="4"/>
  <c r="V653" i="4"/>
  <c r="O498" i="4"/>
  <c r="P448" i="4"/>
  <c r="U424" i="4"/>
  <c r="U464" i="4"/>
  <c r="P291" i="4"/>
  <c r="X416" i="4"/>
  <c r="W169" i="4"/>
  <c r="R66" i="4"/>
  <c r="Z239" i="4"/>
  <c r="Y17" i="4"/>
  <c r="T4" i="4"/>
  <c r="R216" i="4"/>
  <c r="S6" i="4"/>
  <c r="P440" i="4"/>
  <c r="V208" i="4"/>
  <c r="Y24" i="4"/>
  <c r="V206" i="4"/>
  <c r="W16" i="4"/>
  <c r="V27" i="4"/>
  <c r="X116" i="4"/>
  <c r="Q1820" i="4"/>
  <c r="U1828" i="4"/>
  <c r="S1523" i="4"/>
  <c r="O1572" i="4"/>
  <c r="U1316" i="4"/>
  <c r="U619" i="4"/>
  <c r="Q987" i="4"/>
  <c r="W411" i="4"/>
  <c r="U602" i="4"/>
  <c r="T318" i="4"/>
  <c r="Q419" i="4"/>
  <c r="V1434" i="4"/>
  <c r="P1434" i="4"/>
  <c r="W1987" i="4"/>
  <c r="S1987" i="4"/>
  <c r="V1590" i="4"/>
  <c r="R1590" i="4"/>
  <c r="V1942" i="4"/>
  <c r="X1942" i="4"/>
  <c r="T1942" i="4"/>
  <c r="P1942" i="4"/>
  <c r="Y729" i="4"/>
  <c r="U729" i="4"/>
  <c r="X568" i="4"/>
  <c r="Z568" i="4"/>
  <c r="X1015" i="4"/>
  <c r="V1015" i="4"/>
  <c r="P1015" i="4"/>
  <c r="U1476" i="4"/>
  <c r="Q1476" i="4"/>
  <c r="V1173" i="4"/>
  <c r="T864" i="4"/>
  <c r="O713" i="4"/>
  <c r="Z615" i="4"/>
  <c r="T529" i="4"/>
  <c r="R530" i="4"/>
  <c r="S705" i="4"/>
  <c r="W424" i="4"/>
  <c r="Q464" i="4"/>
  <c r="Z291" i="4"/>
  <c r="O169" i="4"/>
  <c r="R239" i="4"/>
  <c r="T216" i="4"/>
  <c r="S24" i="4"/>
  <c r="R18" i="4"/>
  <c r="P208" i="4"/>
  <c r="O24" i="4"/>
  <c r="W1828" i="4"/>
  <c r="Q1572" i="4"/>
  <c r="W1316" i="4"/>
  <c r="P1529" i="4"/>
  <c r="P1167" i="4"/>
  <c r="W619" i="4"/>
  <c r="U411" i="4"/>
  <c r="X1634" i="4"/>
  <c r="R1634" i="4"/>
  <c r="P1634" i="4"/>
  <c r="Z731" i="4"/>
  <c r="V731" i="4"/>
  <c r="X731" i="4"/>
  <c r="V1326" i="4"/>
  <c r="P1326" i="4"/>
  <c r="T1326" i="4"/>
  <c r="Z1279" i="4"/>
  <c r="X1279" i="4"/>
  <c r="P1279" i="4"/>
  <c r="Z684" i="4"/>
  <c r="T684" i="4"/>
  <c r="X840" i="4"/>
  <c r="T840" i="4"/>
  <c r="S712" i="4"/>
  <c r="Y712" i="4"/>
  <c r="Z2205" i="4"/>
  <c r="V2205" i="4"/>
  <c r="T2205" i="4"/>
  <c r="R2205" i="4"/>
  <c r="P2205" i="4"/>
  <c r="Y2102" i="4"/>
  <c r="U2102" i="4"/>
  <c r="S2102" i="4"/>
  <c r="V2176" i="4"/>
  <c r="T2176" i="4"/>
  <c r="Y2086" i="4"/>
  <c r="O2086" i="4"/>
  <c r="U1948" i="4"/>
  <c r="O1948" i="4"/>
  <c r="W1948" i="4"/>
  <c r="S1948" i="4"/>
  <c r="Q1948" i="4"/>
  <c r="U1952" i="4"/>
  <c r="W1952" i="4"/>
  <c r="O1952" i="4"/>
  <c r="S1952" i="4"/>
  <c r="Q1952" i="4"/>
  <c r="R1970" i="4"/>
  <c r="T1970" i="4"/>
  <c r="P1970" i="4"/>
  <c r="S1795" i="4"/>
  <c r="Y1795" i="4"/>
  <c r="U1795" i="4"/>
  <c r="W1812" i="4"/>
  <c r="U1812" i="4"/>
  <c r="S1812" i="4"/>
  <c r="Q1812" i="4"/>
  <c r="O1812" i="4"/>
  <c r="Y1812" i="4"/>
  <c r="Q1871" i="4"/>
  <c r="U1871" i="4"/>
  <c r="S1871" i="4"/>
  <c r="U1603" i="4"/>
  <c r="S1603" i="4"/>
  <c r="W1826" i="4"/>
  <c r="S1826" i="4"/>
  <c r="Q1826" i="4"/>
  <c r="Y1826" i="4"/>
  <c r="U1826" i="4"/>
  <c r="O1826" i="4"/>
  <c r="U1217" i="4"/>
  <c r="O1217" i="4"/>
  <c r="W1644" i="4"/>
  <c r="U1644" i="4"/>
  <c r="Z1597" i="4"/>
  <c r="X1597" i="4"/>
  <c r="T1597" i="4"/>
  <c r="P1597" i="4"/>
  <c r="X1632" i="4"/>
  <c r="T1632" i="4"/>
  <c r="R1632" i="4"/>
  <c r="P1632" i="4"/>
  <c r="V1632" i="4"/>
  <c r="W1090" i="4"/>
  <c r="U1090" i="4"/>
  <c r="Q1090" i="4"/>
  <c r="U948" i="4"/>
  <c r="S948" i="4"/>
  <c r="W948" i="4"/>
  <c r="O948" i="4"/>
  <c r="Q948" i="4"/>
  <c r="U868" i="4"/>
  <c r="S868" i="4"/>
  <c r="W868" i="4"/>
  <c r="Q868" i="4"/>
  <c r="O868" i="4"/>
  <c r="Y1286" i="4"/>
  <c r="O1286" i="4"/>
  <c r="S1286" i="4"/>
  <c r="P1224" i="4"/>
  <c r="X1224" i="4"/>
  <c r="V1344" i="4"/>
  <c r="R1344" i="4"/>
  <c r="T1344" i="4"/>
  <c r="X1201" i="4"/>
  <c r="T1201" i="4"/>
  <c r="R1201" i="4"/>
  <c r="Z1201" i="4"/>
  <c r="Y682" i="4"/>
  <c r="W682" i="4"/>
  <c r="Z1069" i="4"/>
  <c r="P1069" i="4"/>
  <c r="R1069" i="4"/>
  <c r="Z643" i="4"/>
  <c r="P643" i="4"/>
  <c r="X643" i="4"/>
  <c r="V643" i="4"/>
  <c r="T643" i="4"/>
  <c r="R643" i="4"/>
  <c r="Y1581" i="4"/>
  <c r="O1581" i="4"/>
  <c r="R1268" i="4"/>
  <c r="Z1268" i="4"/>
  <c r="V1486" i="4"/>
  <c r="T1486" i="4"/>
  <c r="P1486" i="4"/>
  <c r="S642" i="4"/>
  <c r="Q642" i="4"/>
  <c r="U642" i="4"/>
  <c r="P183" i="4"/>
  <c r="Z183" i="4"/>
  <c r="R183" i="4"/>
  <c r="V183" i="4"/>
  <c r="Z897" i="4"/>
  <c r="R897" i="4"/>
  <c r="P897" i="4"/>
  <c r="T897" i="4"/>
  <c r="Y671" i="4"/>
  <c r="U671" i="4"/>
  <c r="O671" i="4"/>
  <c r="W638" i="4"/>
  <c r="U638" i="4"/>
  <c r="S638" i="4"/>
  <c r="Q638" i="4"/>
  <c r="X836" i="4"/>
  <c r="T836" i="4"/>
  <c r="Y509" i="4"/>
  <c r="S509" i="4"/>
  <c r="V267" i="4"/>
  <c r="X267" i="4"/>
  <c r="R235" i="4"/>
  <c r="V235" i="4"/>
  <c r="P235" i="4"/>
  <c r="W582" i="4"/>
  <c r="S582" i="4"/>
  <c r="O582" i="4"/>
  <c r="Y582" i="4"/>
  <c r="U582" i="4"/>
  <c r="S56" i="4"/>
  <c r="U56" i="4"/>
  <c r="O838" i="4"/>
  <c r="Q838" i="4"/>
  <c r="Y838" i="4"/>
  <c r="W838" i="4"/>
  <c r="U838" i="4"/>
  <c r="S838" i="4"/>
  <c r="R508" i="4"/>
  <c r="X508" i="4"/>
  <c r="T508" i="4"/>
  <c r="P163" i="4"/>
  <c r="Z163" i="4"/>
  <c r="V163" i="4"/>
  <c r="R163" i="4"/>
  <c r="U71" i="4"/>
  <c r="Q71" i="4"/>
  <c r="U96" i="4"/>
  <c r="W96" i="4"/>
  <c r="R549" i="4"/>
  <c r="X549" i="4"/>
  <c r="V549" i="4"/>
  <c r="T549" i="4"/>
  <c r="P549" i="4"/>
  <c r="O124" i="4"/>
  <c r="Q124" i="4"/>
  <c r="S124" i="4"/>
  <c r="Z2071" i="4"/>
  <c r="R2071" i="4"/>
  <c r="T2071" i="4"/>
  <c r="P2071" i="4"/>
  <c r="V2071" i="4"/>
  <c r="Z2040" i="4"/>
  <c r="P2040" i="4"/>
  <c r="W1990" i="4"/>
  <c r="O1990" i="4"/>
  <c r="Q1990" i="4"/>
  <c r="Y1990" i="4"/>
  <c r="S1990" i="4"/>
  <c r="R1875" i="4"/>
  <c r="P1875" i="4"/>
  <c r="V1875" i="4"/>
  <c r="W1950" i="4"/>
  <c r="Y1950" i="4"/>
  <c r="O1950" i="4"/>
  <c r="Q1950" i="4"/>
  <c r="W1836" i="4"/>
  <c r="Y1836" i="4"/>
  <c r="U1836" i="4"/>
  <c r="O1836" i="4"/>
  <c r="S1836" i="4"/>
  <c r="Q1836" i="4"/>
  <c r="O1731" i="4"/>
  <c r="Q1731" i="4"/>
  <c r="S1731" i="4"/>
  <c r="W1731" i="4"/>
  <c r="W1932" i="4"/>
  <c r="U1932" i="4"/>
  <c r="Y1932" i="4"/>
  <c r="Q1932" i="4"/>
  <c r="Y1394" i="4"/>
  <c r="Q1394" i="4"/>
  <c r="W1394" i="4"/>
  <c r="O1394" i="4"/>
  <c r="W1804" i="4"/>
  <c r="Y1804" i="4"/>
  <c r="U1804" i="4"/>
  <c r="S1804" i="4"/>
  <c r="Q1804" i="4"/>
  <c r="O1804" i="4"/>
  <c r="V1602" i="4"/>
  <c r="Z1602" i="4"/>
  <c r="R1602" i="4"/>
  <c r="P1602" i="4"/>
  <c r="X1602" i="4"/>
  <c r="X1221" i="4"/>
  <c r="Z1221" i="4"/>
  <c r="T1221" i="4"/>
  <c r="R1221" i="4"/>
  <c r="V1669" i="4"/>
  <c r="P1669" i="4"/>
  <c r="W1366" i="4"/>
  <c r="U1366" i="4"/>
  <c r="Q1366" i="4"/>
  <c r="S1366" i="4"/>
  <c r="Q1571" i="4"/>
  <c r="O1571" i="4"/>
  <c r="W1571" i="4"/>
  <c r="Y1571" i="4"/>
  <c r="U1571" i="4"/>
  <c r="V1340" i="4"/>
  <c r="T1340" i="4"/>
  <c r="R1340" i="4"/>
  <c r="X1141" i="4"/>
  <c r="T1141" i="4"/>
  <c r="P1141" i="4"/>
  <c r="Z1141" i="4"/>
  <c r="S1006" i="4"/>
  <c r="U1006" i="4"/>
  <c r="Q1006" i="4"/>
  <c r="P761" i="4"/>
  <c r="Z761" i="4"/>
  <c r="X761" i="4"/>
  <c r="T761" i="4"/>
  <c r="W609" i="4"/>
  <c r="U609" i="4"/>
  <c r="W1268" i="4"/>
  <c r="O1268" i="4"/>
  <c r="Y1268" i="4"/>
  <c r="S1268" i="4"/>
  <c r="Q1605" i="4"/>
  <c r="Y1605" i="4"/>
  <c r="S1605" i="4"/>
  <c r="X792" i="4"/>
  <c r="T792" i="4"/>
  <c r="Y728" i="4"/>
  <c r="W728" i="4"/>
  <c r="V978" i="4"/>
  <c r="T978" i="4"/>
  <c r="X978" i="4"/>
  <c r="R978" i="4"/>
  <c r="U864" i="4"/>
  <c r="W864" i="4"/>
  <c r="S864" i="4"/>
  <c r="Q864" i="4"/>
  <c r="O864" i="4"/>
  <c r="P759" i="4"/>
  <c r="T759" i="4"/>
  <c r="V759" i="4"/>
  <c r="R759" i="4"/>
  <c r="Y700" i="4"/>
  <c r="U700" i="4"/>
  <c r="U944" i="4"/>
  <c r="Q944" i="4"/>
  <c r="O944" i="4"/>
  <c r="W944" i="4"/>
  <c r="S944" i="4"/>
  <c r="Q748" i="4"/>
  <c r="O748" i="4"/>
  <c r="Y748" i="4"/>
  <c r="S748" i="4"/>
  <c r="Y499" i="4"/>
  <c r="S499" i="4"/>
  <c r="O786" i="4"/>
  <c r="Q786" i="4"/>
  <c r="U786" i="4"/>
  <c r="Y786" i="4"/>
  <c r="W786" i="4"/>
  <c r="S786" i="4"/>
  <c r="R638" i="4"/>
  <c r="P638" i="4"/>
  <c r="T638" i="4"/>
  <c r="X638" i="4"/>
  <c r="V638" i="4"/>
  <c r="Q572" i="4"/>
  <c r="O572" i="4"/>
  <c r="S572" i="4"/>
  <c r="U572" i="4"/>
  <c r="Y204" i="4"/>
  <c r="O204" i="4"/>
  <c r="Q9" i="4"/>
  <c r="S9" i="4"/>
  <c r="U9" i="4"/>
  <c r="W505" i="4"/>
  <c r="S505" i="4"/>
  <c r="O505" i="4"/>
  <c r="Y505" i="4"/>
  <c r="Z1059" i="4"/>
  <c r="R1059" i="4"/>
  <c r="P1059" i="4"/>
  <c r="W569" i="4"/>
  <c r="U569" i="4"/>
  <c r="T838" i="4"/>
  <c r="R838" i="4"/>
  <c r="S163" i="4"/>
  <c r="Q163" i="4"/>
  <c r="U928" i="4"/>
  <c r="W928" i="4"/>
  <c r="S928" i="4"/>
  <c r="Q928" i="4"/>
  <c r="O928" i="4"/>
  <c r="Y308" i="4"/>
  <c r="O308" i="4"/>
  <c r="X544" i="4"/>
  <c r="T544" i="4"/>
  <c r="R544" i="4"/>
  <c r="U455" i="4"/>
  <c r="Y455" i="4"/>
  <c r="U116" i="4"/>
  <c r="W116" i="4"/>
  <c r="O66" i="4"/>
  <c r="Q66" i="4"/>
  <c r="W66" i="4"/>
  <c r="U66" i="4"/>
  <c r="W2170" i="4"/>
  <c r="U2170" i="4"/>
  <c r="Y2170" i="4"/>
  <c r="O2170" i="4"/>
  <c r="Q2170" i="4"/>
  <c r="X1990" i="4"/>
  <c r="Z1990" i="4"/>
  <c r="W1916" i="4"/>
  <c r="Q1916" i="4"/>
  <c r="U1916" i="4"/>
  <c r="Q1752" i="4"/>
  <c r="W1752" i="4"/>
  <c r="S1752" i="4"/>
  <c r="Y1737" i="4"/>
  <c r="O1737" i="4"/>
  <c r="X1932" i="4"/>
  <c r="T1932" i="4"/>
  <c r="R1932" i="4"/>
  <c r="W1785" i="4"/>
  <c r="S1785" i="4"/>
  <c r="U1785" i="4"/>
  <c r="W1787" i="4"/>
  <c r="U1787" i="4"/>
  <c r="S1787" i="4"/>
  <c r="Q1787" i="4"/>
  <c r="Z2133" i="4"/>
  <c r="X2133" i="4"/>
  <c r="V2133" i="4"/>
  <c r="P2133" i="4"/>
  <c r="U1936" i="4"/>
  <c r="O1936" i="4"/>
  <c r="W1936" i="4"/>
  <c r="S1936" i="4"/>
  <c r="Q1936" i="4"/>
  <c r="V1406" i="4"/>
  <c r="T1406" i="4"/>
  <c r="P1406" i="4"/>
  <c r="U1062" i="4"/>
  <c r="W1062" i="4"/>
  <c r="Q1583" i="4"/>
  <c r="S1583" i="4"/>
  <c r="W1583" i="4"/>
  <c r="O1545" i="4"/>
  <c r="Y1545" i="4"/>
  <c r="U1545" i="4"/>
  <c r="S1545" i="4"/>
  <c r="S1218" i="4"/>
  <c r="U1218" i="4"/>
  <c r="O1218" i="4"/>
  <c r="Y1218" i="4"/>
  <c r="U940" i="4"/>
  <c r="S940" i="4"/>
  <c r="Q940" i="4"/>
  <c r="O940" i="4"/>
  <c r="W940" i="4"/>
  <c r="Y1769" i="4"/>
  <c r="W1769" i="4"/>
  <c r="S1769" i="4"/>
  <c r="O1769" i="4"/>
  <c r="V1332" i="4"/>
  <c r="T1332" i="4"/>
  <c r="R1332" i="4"/>
  <c r="Z1137" i="4"/>
  <c r="T1137" i="4"/>
  <c r="P1137" i="4"/>
  <c r="W1426" i="4"/>
  <c r="U1426" i="4"/>
  <c r="V747" i="4"/>
  <c r="R747" i="4"/>
  <c r="T747" i="4"/>
  <c r="W589" i="4"/>
  <c r="U589" i="4"/>
  <c r="U772" i="4"/>
  <c r="S772" i="4"/>
  <c r="Y772" i="4"/>
  <c r="O772" i="4"/>
  <c r="Q772" i="4"/>
  <c r="W772" i="4"/>
  <c r="V1338" i="4"/>
  <c r="T1338" i="4"/>
  <c r="P1338" i="4"/>
  <c r="Q639" i="4"/>
  <c r="U639" i="4"/>
  <c r="O639" i="4"/>
  <c r="P103" i="4"/>
  <c r="Z103" i="4"/>
  <c r="R103" i="4"/>
  <c r="V103" i="4"/>
  <c r="X624" i="4"/>
  <c r="T624" i="4"/>
  <c r="T1052" i="4"/>
  <c r="X1052" i="4"/>
  <c r="V1052" i="4"/>
  <c r="P1052" i="4"/>
  <c r="V700" i="4"/>
  <c r="X700" i="4"/>
  <c r="Y744" i="4"/>
  <c r="S744" i="4"/>
  <c r="X786" i="4"/>
  <c r="R786" i="4"/>
  <c r="Z697" i="4"/>
  <c r="V697" i="4"/>
  <c r="Y1646" i="4"/>
  <c r="S1646" i="4"/>
  <c r="Q1646" i="4"/>
  <c r="U1646" i="4"/>
  <c r="T572" i="4"/>
  <c r="P572" i="4"/>
  <c r="V572" i="4"/>
  <c r="Z572" i="4"/>
  <c r="X572" i="4"/>
  <c r="R615" i="4"/>
  <c r="T615" i="4"/>
  <c r="Y758" i="4"/>
  <c r="O758" i="4"/>
  <c r="Q758" i="4"/>
  <c r="W758" i="4"/>
  <c r="U758" i="4"/>
  <c r="S758" i="4"/>
  <c r="S497" i="4"/>
  <c r="O497" i="4"/>
  <c r="W497" i="4"/>
  <c r="V115" i="4"/>
  <c r="X115" i="4"/>
  <c r="Z115" i="4"/>
  <c r="T538" i="4"/>
  <c r="R538" i="4"/>
  <c r="X538" i="4"/>
  <c r="U447" i="4"/>
  <c r="W447" i="4"/>
  <c r="O447" i="4"/>
  <c r="Q447" i="4"/>
  <c r="Y447" i="4"/>
  <c r="S447" i="4"/>
  <c r="Q17" i="4"/>
  <c r="U17" i="4"/>
  <c r="S17" i="4"/>
  <c r="V135" i="4"/>
  <c r="X135" i="4"/>
  <c r="Z135" i="4"/>
  <c r="Q31" i="4"/>
  <c r="U31" i="4"/>
  <c r="S31" i="4"/>
  <c r="O537" i="4"/>
  <c r="W537" i="4"/>
  <c r="S537" i="4"/>
  <c r="X287" i="4"/>
  <c r="V287" i="4"/>
  <c r="X536" i="4"/>
  <c r="T536" i="4"/>
  <c r="X455" i="4"/>
  <c r="T455" i="4"/>
  <c r="R455" i="4"/>
  <c r="U421" i="4"/>
  <c r="W421" i="4"/>
  <c r="Q421" i="4"/>
  <c r="O421" i="4"/>
  <c r="X66" i="4"/>
  <c r="P66" i="4"/>
  <c r="Z147" i="4"/>
  <c r="P147" i="4"/>
  <c r="V147" i="4"/>
  <c r="Y222" i="4"/>
  <c r="U222" i="4"/>
  <c r="O222" i="4"/>
  <c r="X2163" i="4"/>
  <c r="P2163" i="4"/>
  <c r="Z2049" i="4"/>
  <c r="R2049" i="4"/>
  <c r="X2049" i="4"/>
  <c r="P2049" i="4"/>
  <c r="Z2162" i="4"/>
  <c r="V2162" i="4"/>
  <c r="P2162" i="4"/>
  <c r="X2162" i="4"/>
  <c r="W2132" i="4"/>
  <c r="Y2132" i="4"/>
  <c r="U2132" i="4"/>
  <c r="O2132" i="4"/>
  <c r="S2132" i="4"/>
  <c r="S2003" i="4"/>
  <c r="W2003" i="4"/>
  <c r="W2006" i="4"/>
  <c r="O2006" i="4"/>
  <c r="Y2006" i="4"/>
  <c r="S2006" i="4"/>
  <c r="Q2006" i="4"/>
  <c r="W1966" i="4"/>
  <c r="S1966" i="4"/>
  <c r="Q1966" i="4"/>
  <c r="O1966" i="4"/>
  <c r="Y1966" i="4"/>
  <c r="T1916" i="4"/>
  <c r="V1916" i="4"/>
  <c r="R1916" i="4"/>
  <c r="Q1905" i="4"/>
  <c r="W1905" i="4"/>
  <c r="U1905" i="4"/>
  <c r="S1905" i="4"/>
  <c r="O1905" i="4"/>
  <c r="Y1763" i="4"/>
  <c r="W1763" i="4"/>
  <c r="S1763" i="4"/>
  <c r="O1763" i="4"/>
  <c r="Y1767" i="4"/>
  <c r="W1767" i="4"/>
  <c r="S1767" i="4"/>
  <c r="O1767" i="4"/>
  <c r="X1936" i="4"/>
  <c r="P1936" i="4"/>
  <c r="Z1936" i="4"/>
  <c r="R1936" i="4"/>
  <c r="X1840" i="4"/>
  <c r="V1840" i="4"/>
  <c r="T1840" i="4"/>
  <c r="R1840" i="4"/>
  <c r="T1556" i="4"/>
  <c r="Z1556" i="4"/>
  <c r="Q1351" i="4"/>
  <c r="O1351" i="4"/>
  <c r="Y1351" i="4"/>
  <c r="U1351" i="4"/>
  <c r="Z1163" i="4"/>
  <c r="T1163" i="4"/>
  <c r="X1163" i="4"/>
  <c r="W934" i="4"/>
  <c r="U934" i="4"/>
  <c r="Q934" i="4"/>
  <c r="Y934" i="4"/>
  <c r="O790" i="4"/>
  <c r="W790" i="4"/>
  <c r="U790" i="4"/>
  <c r="Q790" i="4"/>
  <c r="Y790" i="4"/>
  <c r="W1332" i="4"/>
  <c r="U1332" i="4"/>
  <c r="S1332" i="4"/>
  <c r="Q1332" i="4"/>
  <c r="O1332" i="4"/>
  <c r="Q1254" i="4"/>
  <c r="O1254" i="4"/>
  <c r="U1254" i="4"/>
  <c r="S1474" i="4"/>
  <c r="O1474" i="4"/>
  <c r="Y1474" i="4"/>
  <c r="W1474" i="4"/>
  <c r="P1426" i="4"/>
  <c r="V1426" i="4"/>
  <c r="T1426" i="4"/>
  <c r="V945" i="4"/>
  <c r="Z945" i="4"/>
  <c r="T945" i="4"/>
  <c r="Y746" i="4"/>
  <c r="W746" i="4"/>
  <c r="U746" i="4"/>
  <c r="Q746" i="4"/>
  <c r="Z1101" i="4"/>
  <c r="T1101" i="4"/>
  <c r="P1101" i="4"/>
  <c r="W899" i="4"/>
  <c r="S899" i="4"/>
  <c r="V1564" i="4"/>
  <c r="R1564" i="4"/>
  <c r="P1564" i="4"/>
  <c r="Z1564" i="4"/>
  <c r="X1564" i="4"/>
  <c r="T939" i="4"/>
  <c r="Z939" i="4"/>
  <c r="X939" i="4"/>
  <c r="R705" i="4"/>
  <c r="Z705" i="4"/>
  <c r="X705" i="4"/>
  <c r="W760" i="4"/>
  <c r="O760" i="4"/>
  <c r="S760" i="4"/>
  <c r="Y760" i="4"/>
  <c r="Q760" i="4"/>
  <c r="Q725" i="4"/>
  <c r="S725" i="4"/>
  <c r="O725" i="4"/>
  <c r="U725" i="4"/>
  <c r="W725" i="4"/>
  <c r="V75" i="4"/>
  <c r="Z75" i="4"/>
  <c r="X75" i="4"/>
  <c r="T1042" i="4"/>
  <c r="R1042" i="4"/>
  <c r="P1042" i="4"/>
  <c r="U924" i="4"/>
  <c r="W924" i="4"/>
  <c r="S924" i="4"/>
  <c r="Q924" i="4"/>
  <c r="O924" i="4"/>
  <c r="Z1157" i="4"/>
  <c r="T1157" i="4"/>
  <c r="P1157" i="4"/>
  <c r="O764" i="4"/>
  <c r="U764" i="4"/>
  <c r="W764" i="4"/>
  <c r="S764" i="4"/>
  <c r="W697" i="4"/>
  <c r="S697" i="4"/>
  <c r="O697" i="4"/>
  <c r="Y697" i="4"/>
  <c r="U697" i="4"/>
  <c r="W721" i="4"/>
  <c r="U721" i="4"/>
  <c r="S721" i="4"/>
  <c r="O721" i="4"/>
  <c r="R498" i="4"/>
  <c r="X498" i="4"/>
  <c r="T498" i="4"/>
  <c r="P758" i="4"/>
  <c r="T758" i="4"/>
  <c r="X758" i="4"/>
  <c r="U423" i="4"/>
  <c r="O423" i="4"/>
  <c r="Q423" i="4"/>
  <c r="W423" i="4"/>
  <c r="S423" i="4"/>
  <c r="R119" i="4"/>
  <c r="Z119" i="4"/>
  <c r="V119" i="4"/>
  <c r="T119" i="4"/>
  <c r="Y287" i="4"/>
  <c r="O287" i="4"/>
  <c r="R626" i="4"/>
  <c r="Z626" i="4"/>
  <c r="V626" i="4"/>
  <c r="T626" i="4"/>
  <c r="P626" i="4"/>
  <c r="V421" i="4"/>
  <c r="X421" i="4"/>
  <c r="T421" i="4"/>
  <c r="Z107" i="4"/>
  <c r="V107" i="4"/>
  <c r="P107" i="4"/>
  <c r="S147" i="4"/>
  <c r="Q147" i="4"/>
  <c r="Q27" i="4"/>
  <c r="U27" i="4"/>
  <c r="S27" i="4"/>
  <c r="S2140" i="4"/>
  <c r="W2140" i="4"/>
  <c r="U2140" i="4"/>
  <c r="O2140" i="4"/>
  <c r="Q2212" i="4"/>
  <c r="Y2212" i="4"/>
  <c r="S2212" i="4"/>
  <c r="T2147" i="4"/>
  <c r="R2147" i="4"/>
  <c r="Q2192" i="4"/>
  <c r="O2192" i="4"/>
  <c r="S2192" i="4"/>
  <c r="U2192" i="4"/>
  <c r="S2150" i="4"/>
  <c r="U2150" i="4"/>
  <c r="O2150" i="4"/>
  <c r="X2132" i="4"/>
  <c r="Z2132" i="4"/>
  <c r="R2132" i="4"/>
  <c r="P2132" i="4"/>
  <c r="T2132" i="4"/>
  <c r="W2083" i="4"/>
  <c r="Y2083" i="4"/>
  <c r="S2083" i="4"/>
  <c r="O2083" i="4"/>
  <c r="Q2083" i="4"/>
  <c r="O1911" i="4"/>
  <c r="Y1911" i="4"/>
  <c r="V2003" i="4"/>
  <c r="T2003" i="4"/>
  <c r="P1966" i="4"/>
  <c r="T1966" i="4"/>
  <c r="Q1733" i="4"/>
  <c r="Y1733" i="4"/>
  <c r="W1733" i="4"/>
  <c r="S1733" i="4"/>
  <c r="U1733" i="4"/>
  <c r="U1800" i="4"/>
  <c r="Y1800" i="4"/>
  <c r="S1800" i="4"/>
  <c r="Z1905" i="4"/>
  <c r="V1905" i="4"/>
  <c r="X1905" i="4"/>
  <c r="W1775" i="4"/>
  <c r="S1775" i="4"/>
  <c r="U1775" i="4"/>
  <c r="W1824" i="4"/>
  <c r="S1824" i="4"/>
  <c r="U1824" i="4"/>
  <c r="Q1824" i="4"/>
  <c r="O1824" i="4"/>
  <c r="Y1824" i="4"/>
  <c r="W1777" i="4"/>
  <c r="U1777" i="4"/>
  <c r="S1777" i="4"/>
  <c r="Q1777" i="4"/>
  <c r="W1976" i="4"/>
  <c r="Y1976" i="4"/>
  <c r="S1976" i="4"/>
  <c r="Q1976" i="4"/>
  <c r="O1976" i="4"/>
  <c r="X1803" i="4"/>
  <c r="T1803" i="4"/>
  <c r="U1861" i="4"/>
  <c r="S1861" i="4"/>
  <c r="Q1861" i="4"/>
  <c r="T1593" i="4"/>
  <c r="Z1593" i="4"/>
  <c r="Z1655" i="4"/>
  <c r="V1655" i="4"/>
  <c r="U1907" i="4"/>
  <c r="W1907" i="4"/>
  <c r="S1907" i="4"/>
  <c r="Q1907" i="4"/>
  <c r="V1348" i="4"/>
  <c r="R1348" i="4"/>
  <c r="T1348" i="4"/>
  <c r="P1575" i="4"/>
  <c r="X1575" i="4"/>
  <c r="T1538" i="4"/>
  <c r="Z1538" i="4"/>
  <c r="V1328" i="4"/>
  <c r="R1328" i="4"/>
  <c r="T1328" i="4"/>
  <c r="X1165" i="4"/>
  <c r="Z1165" i="4"/>
  <c r="V1248" i="4"/>
  <c r="X1248" i="4"/>
  <c r="P1248" i="4"/>
  <c r="Z1248" i="4"/>
  <c r="P1474" i="4"/>
  <c r="V1474" i="4"/>
  <c r="X518" i="4"/>
  <c r="T518" i="4"/>
  <c r="R518" i="4"/>
  <c r="V1302" i="4"/>
  <c r="T1302" i="4"/>
  <c r="P1302" i="4"/>
  <c r="T1028" i="4"/>
  <c r="P1028" i="4"/>
  <c r="W1546" i="4"/>
  <c r="S1546" i="4"/>
  <c r="Y1546" i="4"/>
  <c r="U1546" i="4"/>
  <c r="O1546" i="4"/>
  <c r="O1564" i="4"/>
  <c r="Y1564" i="4"/>
  <c r="U1564" i="4"/>
  <c r="S939" i="4"/>
  <c r="W939" i="4"/>
  <c r="P760" i="4"/>
  <c r="Z760" i="4"/>
  <c r="T528" i="4"/>
  <c r="R528" i="4"/>
  <c r="X528" i="4"/>
  <c r="W997" i="4"/>
  <c r="Q997" i="4"/>
  <c r="S997" i="4"/>
  <c r="Z988" i="4"/>
  <c r="P988" i="4"/>
  <c r="U1035" i="4"/>
  <c r="W1035" i="4"/>
  <c r="Z919" i="4"/>
  <c r="X919" i="4"/>
  <c r="R919" i="4"/>
  <c r="R678" i="4"/>
  <c r="T678" i="4"/>
  <c r="Z678" i="4"/>
  <c r="X678" i="4"/>
  <c r="V678" i="4"/>
  <c r="P678" i="4"/>
  <c r="S977" i="4"/>
  <c r="Y977" i="4"/>
  <c r="O977" i="4"/>
  <c r="Z764" i="4"/>
  <c r="X764" i="4"/>
  <c r="P764" i="4"/>
  <c r="Y1245" i="4"/>
  <c r="Q1245" i="4"/>
  <c r="U1245" i="4"/>
  <c r="U876" i="4"/>
  <c r="O876" i="4"/>
  <c r="W876" i="4"/>
  <c r="S876" i="4"/>
  <c r="Q876" i="4"/>
  <c r="R99" i="4"/>
  <c r="T99" i="4"/>
  <c r="Z99" i="4"/>
  <c r="V99" i="4"/>
  <c r="U64" i="4"/>
  <c r="W64" i="4"/>
  <c r="X534" i="4"/>
  <c r="T534" i="4"/>
  <c r="R534" i="4"/>
  <c r="W501" i="4"/>
  <c r="S501" i="4"/>
  <c r="R448" i="4"/>
  <c r="V448" i="4"/>
  <c r="U401" i="4"/>
  <c r="O401" i="4"/>
  <c r="Q39" i="4"/>
  <c r="U39" i="4"/>
  <c r="S39" i="4"/>
  <c r="O184" i="4"/>
  <c r="S184" i="4"/>
  <c r="Q184" i="4"/>
  <c r="Y938" i="4"/>
  <c r="W938" i="4"/>
  <c r="U938" i="4"/>
  <c r="S107" i="4"/>
  <c r="Q107" i="4"/>
  <c r="Q70" i="4"/>
  <c r="S70" i="4"/>
  <c r="W70" i="4"/>
  <c r="U70" i="4"/>
  <c r="Y2207" i="4"/>
  <c r="O2207" i="4"/>
  <c r="W2004" i="4"/>
  <c r="S2004" i="4"/>
  <c r="Q2004" i="4"/>
  <c r="O2004" i="4"/>
  <c r="Y2004" i="4"/>
  <c r="U2154" i="4"/>
  <c r="O2154" i="4"/>
  <c r="Y2074" i="4"/>
  <c r="S2074" i="4"/>
  <c r="Q2074" i="4"/>
  <c r="O2074" i="4"/>
  <c r="U2074" i="4"/>
  <c r="W1960" i="4"/>
  <c r="Y1960" i="4"/>
  <c r="Q1960" i="4"/>
  <c r="O1960" i="4"/>
  <c r="S1960" i="4"/>
  <c r="W1833" i="4"/>
  <c r="S1833" i="4"/>
  <c r="Z1992" i="4"/>
  <c r="X1992" i="4"/>
  <c r="W1822" i="4"/>
  <c r="U1822" i="4"/>
  <c r="S1822" i="4"/>
  <c r="Q1822" i="4"/>
  <c r="O1822" i="4"/>
  <c r="Y1822" i="4"/>
  <c r="W1771" i="4"/>
  <c r="S1771" i="4"/>
  <c r="O1771" i="4"/>
  <c r="X1976" i="4"/>
  <c r="T1976" i="4"/>
  <c r="W1810" i="4"/>
  <c r="O1810" i="4"/>
  <c r="U1810" i="4"/>
  <c r="S1810" i="4"/>
  <c r="Q1810" i="4"/>
  <c r="Y1810" i="4"/>
  <c r="Y1798" i="4"/>
  <c r="S1798" i="4"/>
  <c r="Q1798" i="4"/>
  <c r="O1798" i="4"/>
  <c r="U1798" i="4"/>
  <c r="W1798" i="4"/>
  <c r="Y1660" i="4"/>
  <c r="Q1660" i="4"/>
  <c r="U1660" i="4"/>
  <c r="S1660" i="4"/>
  <c r="Z1861" i="4"/>
  <c r="T1861" i="4"/>
  <c r="X1861" i="4"/>
  <c r="R1861" i="4"/>
  <c r="P1861" i="4"/>
  <c r="Y2034" i="4"/>
  <c r="Q2034" i="4"/>
  <c r="O2034" i="4"/>
  <c r="W2034" i="4"/>
  <c r="V1588" i="4"/>
  <c r="R1588" i="4"/>
  <c r="P1588" i="4"/>
  <c r="Z1588" i="4"/>
  <c r="X1588" i="4"/>
  <c r="U1565" i="4"/>
  <c r="O1565" i="4"/>
  <c r="W1565" i="4"/>
  <c r="W1225" i="4"/>
  <c r="Q1225" i="4"/>
  <c r="Y1955" i="4"/>
  <c r="U1955" i="4"/>
  <c r="S1955" i="4"/>
  <c r="X1907" i="4"/>
  <c r="Z1907" i="4"/>
  <c r="R1907" i="4"/>
  <c r="P1907" i="4"/>
  <c r="Z1566" i="4"/>
  <c r="T1566" i="4"/>
  <c r="P1147" i="4"/>
  <c r="Z1147" i="4"/>
  <c r="X1147" i="4"/>
  <c r="W1007" i="4"/>
  <c r="S1007" i="4"/>
  <c r="Q1007" i="4"/>
  <c r="Y922" i="4"/>
  <c r="W922" i="4"/>
  <c r="Q922" i="4"/>
  <c r="Z1308" i="4"/>
  <c r="R1308" i="4"/>
  <c r="Y1521" i="4"/>
  <c r="O1521" i="4"/>
  <c r="W1521" i="4"/>
  <c r="U1521" i="4"/>
  <c r="S1521" i="4"/>
  <c r="Q1521" i="4"/>
  <c r="V1314" i="4"/>
  <c r="T1314" i="4"/>
  <c r="P1314" i="4"/>
  <c r="T504" i="4"/>
  <c r="R504" i="4"/>
  <c r="X504" i="4"/>
  <c r="S1200" i="4"/>
  <c r="Y1200" i="4"/>
  <c r="Q1200" i="4"/>
  <c r="Q714" i="4"/>
  <c r="U714" i="4"/>
  <c r="Y714" i="4"/>
  <c r="W714" i="4"/>
  <c r="O714" i="4"/>
  <c r="X526" i="4"/>
  <c r="T526" i="4"/>
  <c r="Z1089" i="4"/>
  <c r="P1089" i="4"/>
  <c r="V1089" i="4"/>
  <c r="R1089" i="4"/>
  <c r="V1584" i="4"/>
  <c r="R1584" i="4"/>
  <c r="P1584" i="4"/>
  <c r="Z1584" i="4"/>
  <c r="X1584" i="4"/>
  <c r="T1584" i="4"/>
  <c r="W653" i="4"/>
  <c r="S653" i="4"/>
  <c r="O653" i="4"/>
  <c r="U653" i="4"/>
  <c r="W621" i="4"/>
  <c r="S621" i="4"/>
  <c r="X997" i="4"/>
  <c r="P997" i="4"/>
  <c r="T997" i="4"/>
  <c r="V997" i="4"/>
  <c r="R997" i="4"/>
  <c r="T971" i="4"/>
  <c r="V971" i="4"/>
  <c r="X1271" i="4"/>
  <c r="V1271" i="4"/>
  <c r="W1031" i="4"/>
  <c r="U1031" i="4"/>
  <c r="S1031" i="4"/>
  <c r="X655" i="4"/>
  <c r="T655" i="4"/>
  <c r="U888" i="4"/>
  <c r="W888" i="4"/>
  <c r="S888" i="4"/>
  <c r="Q888" i="4"/>
  <c r="O888" i="4"/>
  <c r="Z1245" i="4"/>
  <c r="V1245" i="4"/>
  <c r="T1245" i="4"/>
  <c r="P1245" i="4"/>
  <c r="X475" i="4"/>
  <c r="T475" i="4"/>
  <c r="R475" i="4"/>
  <c r="Q60" i="4"/>
  <c r="W60" i="4"/>
  <c r="U60" i="4"/>
  <c r="S60" i="4"/>
  <c r="Q43" i="4"/>
  <c r="U43" i="4"/>
  <c r="S43" i="4"/>
  <c r="O690" i="4"/>
  <c r="Y690" i="4"/>
  <c r="S690" i="4"/>
  <c r="U437" i="4"/>
  <c r="Q437" i="4"/>
  <c r="O437" i="4"/>
  <c r="W437" i="4"/>
  <c r="Y146" i="4"/>
  <c r="Q146" i="4"/>
  <c r="O146" i="4"/>
  <c r="W146" i="4"/>
  <c r="U146" i="4"/>
  <c r="Y108" i="4"/>
  <c r="O108" i="4"/>
  <c r="S108" i="4"/>
  <c r="O239" i="4"/>
  <c r="Y239" i="4"/>
  <c r="U239" i="4"/>
  <c r="Q239" i="4"/>
  <c r="X338" i="4"/>
  <c r="T338" i="4"/>
  <c r="V338" i="4"/>
  <c r="Y829" i="4"/>
  <c r="W829" i="4"/>
  <c r="U441" i="4"/>
  <c r="Q441" i="4"/>
  <c r="W441" i="4"/>
  <c r="O441" i="4"/>
  <c r="S180" i="4"/>
  <c r="U180" i="4"/>
  <c r="Q33" i="4"/>
  <c r="U33" i="4"/>
  <c r="S33" i="4"/>
  <c r="S160" i="4"/>
  <c r="U160" i="4"/>
  <c r="Y2206" i="4"/>
  <c r="S2206" i="4"/>
  <c r="Q2206" i="4"/>
  <c r="O2206" i="4"/>
  <c r="W1999" i="4"/>
  <c r="S1999" i="4"/>
  <c r="V2154" i="4"/>
  <c r="P2154" i="4"/>
  <c r="Y2167" i="4"/>
  <c r="O2167" i="4"/>
  <c r="R2074" i="4"/>
  <c r="P2074" i="4"/>
  <c r="V2074" i="4"/>
  <c r="T2074" i="4"/>
  <c r="Z2074" i="4"/>
  <c r="X2074" i="4"/>
  <c r="W1994" i="4"/>
  <c r="O1994" i="4"/>
  <c r="Y1994" i="4"/>
  <c r="S1994" i="4"/>
  <c r="Q1994" i="4"/>
  <c r="Y2149" i="4"/>
  <c r="Q2149" i="4"/>
  <c r="W2149" i="4"/>
  <c r="U2149" i="4"/>
  <c r="Z1996" i="4"/>
  <c r="X1996" i="4"/>
  <c r="W1983" i="4"/>
  <c r="S1983" i="4"/>
  <c r="W1982" i="4"/>
  <c r="Y1982" i="4"/>
  <c r="S1982" i="4"/>
  <c r="Q1982" i="4"/>
  <c r="O1982" i="4"/>
  <c r="W1884" i="4"/>
  <c r="S1884" i="4"/>
  <c r="Q1884" i="4"/>
  <c r="U1884" i="4"/>
  <c r="Q1796" i="4"/>
  <c r="Y1796" i="4"/>
  <c r="S1796" i="4"/>
  <c r="U1898" i="4"/>
  <c r="S1898" i="4"/>
  <c r="Q1898" i="4"/>
  <c r="Q1750" i="4"/>
  <c r="W1750" i="4"/>
  <c r="U1750" i="4"/>
  <c r="W1992" i="4"/>
  <c r="Y1992" i="4"/>
  <c r="Q1992" i="4"/>
  <c r="O1992" i="4"/>
  <c r="S1992" i="4"/>
  <c r="W1920" i="4"/>
  <c r="S1920" i="4"/>
  <c r="Q1920" i="4"/>
  <c r="V1810" i="4"/>
  <c r="P1810" i="4"/>
  <c r="T1810" i="4"/>
  <c r="R1810" i="4"/>
  <c r="X1810" i="4"/>
  <c r="Y1537" i="4"/>
  <c r="O1537" i="4"/>
  <c r="W1537" i="4"/>
  <c r="U1537" i="4"/>
  <c r="S1537" i="4"/>
  <c r="Q1537" i="4"/>
  <c r="V1336" i="4"/>
  <c r="T1336" i="4"/>
  <c r="R1336" i="4"/>
  <c r="W1806" i="4"/>
  <c r="Y1806" i="4"/>
  <c r="U1806" i="4"/>
  <c r="S1806" i="4"/>
  <c r="Q1806" i="4"/>
  <c r="O1806" i="4"/>
  <c r="X1955" i="4"/>
  <c r="V1955" i="4"/>
  <c r="T1955" i="4"/>
  <c r="Y2064" i="4"/>
  <c r="W2064" i="4"/>
  <c r="U2064" i="4"/>
  <c r="U995" i="4"/>
  <c r="W995" i="4"/>
  <c r="Y1566" i="4"/>
  <c r="U1566" i="4"/>
  <c r="P905" i="4"/>
  <c r="R905" i="4"/>
  <c r="Z1177" i="4"/>
  <c r="P1177" i="4"/>
  <c r="T1177" i="4"/>
  <c r="Y1592" i="4"/>
  <c r="S1592" i="4"/>
  <c r="O1592" i="4"/>
  <c r="U1592" i="4"/>
  <c r="S1535" i="4"/>
  <c r="Q1535" i="4"/>
  <c r="Y1535" i="4"/>
  <c r="W1535" i="4"/>
  <c r="U1535" i="4"/>
  <c r="V1294" i="4"/>
  <c r="T1294" i="4"/>
  <c r="P1294" i="4"/>
  <c r="P1521" i="4"/>
  <c r="T1521" i="4"/>
  <c r="X1521" i="4"/>
  <c r="Z1570" i="4"/>
  <c r="P1570" i="4"/>
  <c r="X1241" i="4"/>
  <c r="T1241" i="4"/>
  <c r="R1241" i="4"/>
  <c r="Z1241" i="4"/>
  <c r="U900" i="4"/>
  <c r="W900" i="4"/>
  <c r="S900" i="4"/>
  <c r="Q900" i="4"/>
  <c r="O900" i="4"/>
  <c r="T502" i="4"/>
  <c r="X502" i="4"/>
  <c r="R502" i="4"/>
  <c r="U962" i="4"/>
  <c r="W962" i="4"/>
  <c r="Y962" i="4"/>
  <c r="R514" i="4"/>
  <c r="X514" i="4"/>
  <c r="T514" i="4"/>
  <c r="W985" i="4"/>
  <c r="U985" i="4"/>
  <c r="W827" i="4"/>
  <c r="O827" i="4"/>
  <c r="S742" i="4"/>
  <c r="W742" i="4"/>
  <c r="U742" i="4"/>
  <c r="Y742" i="4"/>
  <c r="Y1271" i="4"/>
  <c r="S1271" i="4"/>
  <c r="Q1271" i="4"/>
  <c r="X1031" i="4"/>
  <c r="T1031" i="4"/>
  <c r="R1031" i="4"/>
  <c r="W808" i="4"/>
  <c r="Q808" i="4"/>
  <c r="O808" i="4"/>
  <c r="R651" i="4"/>
  <c r="T651" i="4"/>
  <c r="Q48" i="4"/>
  <c r="S48" i="4"/>
  <c r="U413" i="4"/>
  <c r="W413" i="4"/>
  <c r="O413" i="4"/>
  <c r="Q413" i="4"/>
  <c r="V458" i="4"/>
  <c r="R458" i="4"/>
  <c r="Z690" i="4"/>
  <c r="P690" i="4"/>
  <c r="Y519" i="4"/>
  <c r="S519" i="4"/>
  <c r="V437" i="4"/>
  <c r="X437" i="4"/>
  <c r="T437" i="4"/>
  <c r="U479" i="4"/>
  <c r="O479" i="4"/>
  <c r="S479" i="4"/>
  <c r="Q11" i="4"/>
  <c r="U11" i="4"/>
  <c r="S11" i="4"/>
  <c r="U417" i="4"/>
  <c r="Q417" i="4"/>
  <c r="O417" i="4"/>
  <c r="W417" i="4"/>
  <c r="U439" i="4"/>
  <c r="O439" i="4"/>
  <c r="W439" i="4"/>
  <c r="S439" i="4"/>
  <c r="Q439" i="4"/>
  <c r="T675" i="4"/>
  <c r="V675" i="4"/>
  <c r="P675" i="4"/>
  <c r="U176" i="4"/>
  <c r="W176" i="4"/>
  <c r="X532" i="4"/>
  <c r="T532" i="4"/>
  <c r="R532" i="4"/>
  <c r="P148" i="4"/>
  <c r="P2125" i="4"/>
  <c r="T2125" i="4"/>
  <c r="V2125" i="4"/>
  <c r="R2125" i="4"/>
  <c r="W1998" i="4"/>
  <c r="Q1998" i="4"/>
  <c r="S1998" i="4"/>
  <c r="Y1998" i="4"/>
  <c r="O1998" i="4"/>
  <c r="X1994" i="4"/>
  <c r="Z1994" i="4"/>
  <c r="W1964" i="4"/>
  <c r="Q1964" i="4"/>
  <c r="O1964" i="4"/>
  <c r="Y1964" i="4"/>
  <c r="S1964" i="4"/>
  <c r="Y1938" i="4"/>
  <c r="W1938" i="4"/>
  <c r="U1841" i="4"/>
  <c r="Y1841" i="4"/>
  <c r="Q1841" i="4"/>
  <c r="S1841" i="4"/>
  <c r="X1983" i="4"/>
  <c r="V1983" i="4"/>
  <c r="X1982" i="4"/>
  <c r="P1982" i="4"/>
  <c r="Z1982" i="4"/>
  <c r="O1753" i="4"/>
  <c r="Y1753" i="4"/>
  <c r="W1753" i="4"/>
  <c r="S1753" i="4"/>
  <c r="Z1920" i="4"/>
  <c r="X1920" i="4"/>
  <c r="R1920" i="4"/>
  <c r="V1576" i="4"/>
  <c r="X1576" i="4"/>
  <c r="Z1576" i="4"/>
  <c r="R1576" i="4"/>
  <c r="P1576" i="4"/>
  <c r="W1645" i="4"/>
  <c r="Y1645" i="4"/>
  <c r="V1596" i="4"/>
  <c r="T1596" i="4"/>
  <c r="X1596" i="4"/>
  <c r="V1600" i="4"/>
  <c r="Z1600" i="4"/>
  <c r="Y1765" i="4"/>
  <c r="W1765" i="4"/>
  <c r="S1765" i="4"/>
  <c r="O1765" i="4"/>
  <c r="Y1569" i="4"/>
  <c r="U1569" i="4"/>
  <c r="V1322" i="4"/>
  <c r="T1322" i="4"/>
  <c r="P1322" i="4"/>
  <c r="T1533" i="4"/>
  <c r="X1533" i="4"/>
  <c r="P1533" i="4"/>
  <c r="W1560" i="4"/>
  <c r="U1560" i="4"/>
  <c r="S1560" i="4"/>
  <c r="O1560" i="4"/>
  <c r="Y1560" i="4"/>
  <c r="S1255" i="4"/>
  <c r="Y1255" i="4"/>
  <c r="P1535" i="4"/>
  <c r="X1535" i="4"/>
  <c r="Q1355" i="4"/>
  <c r="Y1355" i="4"/>
  <c r="U1355" i="4"/>
  <c r="Z1589" i="4"/>
  <c r="X1589" i="4"/>
  <c r="T1589" i="4"/>
  <c r="U1547" i="4"/>
  <c r="O1547" i="4"/>
  <c r="W1547" i="4"/>
  <c r="Y894" i="4"/>
  <c r="U894" i="4"/>
  <c r="W894" i="4"/>
  <c r="Q894" i="4"/>
  <c r="R488" i="4"/>
  <c r="V488" i="4"/>
  <c r="R512" i="4"/>
  <c r="X512" i="4"/>
  <c r="T512" i="4"/>
  <c r="X985" i="4"/>
  <c r="T985" i="4"/>
  <c r="P985" i="4"/>
  <c r="V985" i="4"/>
  <c r="S1494" i="4"/>
  <c r="O1494" i="4"/>
  <c r="Y1494" i="4"/>
  <c r="W1494" i="4"/>
  <c r="O730" i="4"/>
  <c r="S730" i="4"/>
  <c r="Y730" i="4"/>
  <c r="W730" i="4"/>
  <c r="U730" i="4"/>
  <c r="Q730" i="4"/>
  <c r="X279" i="4"/>
  <c r="V279" i="4"/>
  <c r="T279" i="4"/>
  <c r="X742" i="4"/>
  <c r="T742" i="4"/>
  <c r="S787" i="4"/>
  <c r="O787" i="4"/>
  <c r="W787" i="4"/>
  <c r="X791" i="4"/>
  <c r="V791" i="4"/>
  <c r="T791" i="4"/>
  <c r="P791" i="4"/>
  <c r="V1084" i="4"/>
  <c r="X1084" i="4"/>
  <c r="S651" i="4"/>
  <c r="U651" i="4"/>
  <c r="Y914" i="4"/>
  <c r="Q914" i="4"/>
  <c r="X524" i="4"/>
  <c r="T524" i="4"/>
  <c r="R524" i="4"/>
  <c r="Q35" i="4"/>
  <c r="U35" i="4"/>
  <c r="S35" i="4"/>
  <c r="S140" i="4"/>
  <c r="U140" i="4"/>
  <c r="W57" i="4"/>
  <c r="Q57" i="4"/>
  <c r="V358" i="4"/>
  <c r="T358" i="4"/>
  <c r="R179" i="4"/>
  <c r="T179" i="4"/>
  <c r="V179" i="4"/>
  <c r="Z179" i="4"/>
  <c r="Q23" i="4"/>
  <c r="U23" i="4"/>
  <c r="S23" i="4"/>
  <c r="Y762" i="4"/>
  <c r="W762" i="4"/>
  <c r="U762" i="4"/>
  <c r="O762" i="4"/>
  <c r="U415" i="4"/>
  <c r="S415" i="4"/>
  <c r="O415" i="4"/>
  <c r="W415" i="4"/>
  <c r="Q415" i="4"/>
  <c r="W676" i="4"/>
  <c r="U676" i="4"/>
  <c r="S676" i="4"/>
  <c r="O326" i="4"/>
  <c r="Y326" i="4"/>
  <c r="O802" i="4"/>
  <c r="Y802" i="4"/>
  <c r="W802" i="4"/>
  <c r="Q802" i="4"/>
  <c r="U802" i="4"/>
  <c r="S802" i="4"/>
  <c r="Q13" i="4"/>
  <c r="U13" i="4"/>
  <c r="S13" i="4"/>
  <c r="Z1161" i="4"/>
  <c r="X1161" i="4"/>
  <c r="T1161" i="4"/>
  <c r="O525" i="4"/>
  <c r="Y525" i="4"/>
  <c r="W525" i="4"/>
  <c r="S525" i="4"/>
  <c r="U407" i="4"/>
  <c r="O407" i="4"/>
  <c r="W407" i="4"/>
  <c r="S407" i="4"/>
  <c r="Q407" i="4"/>
  <c r="S120" i="4"/>
  <c r="U120" i="4"/>
  <c r="U204" i="4"/>
  <c r="Z148" i="4"/>
  <c r="Y2194" i="4"/>
  <c r="U2194" i="4"/>
  <c r="O2194" i="4"/>
  <c r="W2122" i="4"/>
  <c r="S2122" i="4"/>
  <c r="W2214" i="4"/>
  <c r="O2214" i="4"/>
  <c r="W2161" i="4"/>
  <c r="U2161" i="4"/>
  <c r="O2161" i="4"/>
  <c r="Y2161" i="4"/>
  <c r="W1954" i="4"/>
  <c r="S1954" i="4"/>
  <c r="Q1954" i="4"/>
  <c r="Y1954" i="4"/>
  <c r="V1938" i="4"/>
  <c r="X1938" i="4"/>
  <c r="P1938" i="4"/>
  <c r="T1938" i="4"/>
  <c r="W1832" i="4"/>
  <c r="Y1832" i="4"/>
  <c r="U1832" i="4"/>
  <c r="S1832" i="4"/>
  <c r="O1832" i="4"/>
  <c r="Q1832" i="4"/>
  <c r="X1973" i="4"/>
  <c r="V1973" i="4"/>
  <c r="W1818" i="4"/>
  <c r="O1818" i="4"/>
  <c r="U1818" i="4"/>
  <c r="S1818" i="4"/>
  <c r="Q1818" i="4"/>
  <c r="Y1818" i="4"/>
  <c r="Q1742" i="4"/>
  <c r="W1742" i="4"/>
  <c r="U1742" i="4"/>
  <c r="Z1915" i="4"/>
  <c r="R1915" i="4"/>
  <c r="V1915" i="4"/>
  <c r="P1915" i="4"/>
  <c r="Y1761" i="4"/>
  <c r="W1761" i="4"/>
  <c r="S1761" i="4"/>
  <c r="O1761" i="4"/>
  <c r="V1558" i="4"/>
  <c r="P1558" i="4"/>
  <c r="Z1558" i="4"/>
  <c r="X1558" i="4"/>
  <c r="R1558" i="4"/>
  <c r="S1522" i="4"/>
  <c r="O1522" i="4"/>
  <c r="U1522" i="4"/>
  <c r="Y1522" i="4"/>
  <c r="V1354" i="4"/>
  <c r="X1354" i="4"/>
  <c r="V1320" i="4"/>
  <c r="T1320" i="4"/>
  <c r="R1320" i="4"/>
  <c r="S1198" i="4"/>
  <c r="Y1198" i="4"/>
  <c r="U1198" i="4"/>
  <c r="O1198" i="4"/>
  <c r="Y1533" i="4"/>
  <c r="U1533" i="4"/>
  <c r="S1533" i="4"/>
  <c r="W1533" i="4"/>
  <c r="Q1533" i="4"/>
  <c r="O1533" i="4"/>
  <c r="P1244" i="4"/>
  <c r="X1244" i="4"/>
  <c r="W1125" i="4"/>
  <c r="U1125" i="4"/>
  <c r="V1312" i="4"/>
  <c r="T1312" i="4"/>
  <c r="R1312" i="4"/>
  <c r="U1197" i="4"/>
  <c r="O1197" i="4"/>
  <c r="X883" i="4"/>
  <c r="Z883" i="4"/>
  <c r="V1252" i="4"/>
  <c r="X1252" i="4"/>
  <c r="T1252" i="4"/>
  <c r="R1252" i="4"/>
  <c r="P1252" i="4"/>
  <c r="Z1252" i="4"/>
  <c r="X1531" i="4"/>
  <c r="P1531" i="4"/>
  <c r="W1386" i="4"/>
  <c r="U1386" i="4"/>
  <c r="X1205" i="4"/>
  <c r="Z1205" i="4"/>
  <c r="V1205" i="4"/>
  <c r="T1205" i="4"/>
  <c r="R1205" i="4"/>
  <c r="P1205" i="4"/>
  <c r="V1466" i="4"/>
  <c r="T1466" i="4"/>
  <c r="P1466" i="4"/>
  <c r="W1553" i="4"/>
  <c r="U1553" i="4"/>
  <c r="U882" i="4"/>
  <c r="W882" i="4"/>
  <c r="Q882" i="4"/>
  <c r="Q816" i="4"/>
  <c r="Y816" i="4"/>
  <c r="S816" i="4"/>
  <c r="V1334" i="4"/>
  <c r="T1334" i="4"/>
  <c r="P1334" i="4"/>
  <c r="X972" i="4"/>
  <c r="V972" i="4"/>
  <c r="Y796" i="4"/>
  <c r="W796" i="4"/>
  <c r="P1494" i="4"/>
  <c r="V1494" i="4"/>
  <c r="Y834" i="4"/>
  <c r="U834" i="4"/>
  <c r="Z730" i="4"/>
  <c r="T730" i="4"/>
  <c r="P730" i="4"/>
  <c r="Y906" i="4"/>
  <c r="W906" i="4"/>
  <c r="Q906" i="4"/>
  <c r="U906" i="4"/>
  <c r="O1018" i="4"/>
  <c r="Y1018" i="4"/>
  <c r="Y774" i="4"/>
  <c r="W774" i="4"/>
  <c r="T720" i="4"/>
  <c r="Z720" i="4"/>
  <c r="R720" i="4"/>
  <c r="W1070" i="4"/>
  <c r="Q1070" i="4"/>
  <c r="U1070" i="4"/>
  <c r="V933" i="4"/>
  <c r="X933" i="4"/>
  <c r="R933" i="4"/>
  <c r="Z933" i="4"/>
  <c r="O791" i="4"/>
  <c r="W791" i="4"/>
  <c r="X783" i="4"/>
  <c r="V783" i="4"/>
  <c r="P783" i="4"/>
  <c r="T783" i="4"/>
  <c r="V641" i="4"/>
  <c r="P641" i="4"/>
  <c r="X641" i="4"/>
  <c r="T641" i="4"/>
  <c r="Q846" i="4"/>
  <c r="U846" i="4"/>
  <c r="W846" i="4"/>
  <c r="X506" i="4"/>
  <c r="T506" i="4"/>
  <c r="U136" i="4"/>
  <c r="W136" i="4"/>
  <c r="Q15" i="4"/>
  <c r="U15" i="4"/>
  <c r="S15" i="4"/>
  <c r="W53" i="4"/>
  <c r="U53" i="4"/>
  <c r="U449" i="4"/>
  <c r="O449" i="4"/>
  <c r="S449" i="4"/>
  <c r="X299" i="4"/>
  <c r="T299" i="4"/>
  <c r="V299" i="4"/>
  <c r="T762" i="4"/>
  <c r="P762" i="4"/>
  <c r="X762" i="4"/>
  <c r="U465" i="4"/>
  <c r="Y465" i="4"/>
  <c r="R159" i="4"/>
  <c r="T159" i="4"/>
  <c r="Z159" i="4"/>
  <c r="V159" i="4"/>
  <c r="U477" i="4"/>
  <c r="W477" i="4"/>
  <c r="O477" i="4"/>
  <c r="S477" i="4"/>
  <c r="Q477" i="4"/>
  <c r="Y477" i="4"/>
  <c r="U405" i="4"/>
  <c r="W405" i="4"/>
  <c r="Q405" i="4"/>
  <c r="O405" i="4"/>
  <c r="Y608" i="4"/>
  <c r="S608" i="4"/>
  <c r="O608" i="4"/>
  <c r="Y588" i="4"/>
  <c r="O588" i="4"/>
  <c r="S588" i="4"/>
  <c r="Y1161" i="4"/>
  <c r="U1161" i="4"/>
  <c r="Q1161" i="4"/>
  <c r="U892" i="4"/>
  <c r="W892" i="4"/>
  <c r="S892" i="4"/>
  <c r="Q892" i="4"/>
  <c r="O892" i="4"/>
  <c r="V407" i="4"/>
  <c r="T407" i="4"/>
  <c r="X407" i="4"/>
  <c r="R407" i="4"/>
  <c r="P407" i="4"/>
  <c r="Y194" i="4"/>
  <c r="U194" i="4"/>
  <c r="Q7" i="4"/>
  <c r="U7" i="4"/>
  <c r="S7" i="4"/>
  <c r="V148" i="4"/>
  <c r="W34" i="4"/>
  <c r="R2087" i="4"/>
  <c r="V2087" i="4"/>
  <c r="T2087" i="4"/>
  <c r="O2208" i="4"/>
  <c r="Y2208" i="4"/>
  <c r="W2208" i="4"/>
  <c r="U2208" i="4"/>
  <c r="S2208" i="4"/>
  <c r="Q2208" i="4"/>
  <c r="Y2050" i="4"/>
  <c r="O2050" i="4"/>
  <c r="W2050" i="4"/>
  <c r="U2050" i="4"/>
  <c r="V2156" i="4"/>
  <c r="T2156" i="4"/>
  <c r="W1978" i="4"/>
  <c r="Q1978" i="4"/>
  <c r="O1978" i="4"/>
  <c r="Y1978" i="4"/>
  <c r="S1978" i="4"/>
  <c r="W1970" i="4"/>
  <c r="Q1970" i="4"/>
  <c r="S1970" i="4"/>
  <c r="O1970" i="4"/>
  <c r="Y1970" i="4"/>
  <c r="W1962" i="4"/>
  <c r="S1962" i="4"/>
  <c r="Q1962" i="4"/>
  <c r="O1962" i="4"/>
  <c r="Y1962" i="4"/>
  <c r="W1814" i="4"/>
  <c r="Y1814" i="4"/>
  <c r="U1814" i="4"/>
  <c r="S1814" i="4"/>
  <c r="Q1814" i="4"/>
  <c r="O1814" i="4"/>
  <c r="Q1738" i="4"/>
  <c r="W1738" i="4"/>
  <c r="U1738" i="4"/>
  <c r="W1915" i="4"/>
  <c r="O1915" i="4"/>
  <c r="Q1915" i="4"/>
  <c r="Y1915" i="4"/>
  <c r="U1915" i="4"/>
  <c r="S1915" i="4"/>
  <c r="W1496" i="4"/>
  <c r="U1496" i="4"/>
  <c r="Q1597" i="4"/>
  <c r="U1597" i="4"/>
  <c r="S1597" i="4"/>
  <c r="W1312" i="4"/>
  <c r="U1312" i="4"/>
  <c r="S1312" i="4"/>
  <c r="O1312" i="4"/>
  <c r="Q1312" i="4"/>
  <c r="Q1195" i="4"/>
  <c r="O1195" i="4"/>
  <c r="U1195" i="4"/>
  <c r="S1195" i="4"/>
  <c r="U870" i="4"/>
  <c r="W870" i="4"/>
  <c r="Q870" i="4"/>
  <c r="Y870" i="4"/>
  <c r="Z1357" i="4"/>
  <c r="P1357" i="4"/>
  <c r="V1286" i="4"/>
  <c r="T1286" i="4"/>
  <c r="P1286" i="4"/>
  <c r="Q1249" i="4"/>
  <c r="Y1249" i="4"/>
  <c r="W1249" i="4"/>
  <c r="O1249" i="4"/>
  <c r="U1249" i="4"/>
  <c r="W1288" i="4"/>
  <c r="U1288" i="4"/>
  <c r="S1288" i="4"/>
  <c r="Q1288" i="4"/>
  <c r="O1288" i="4"/>
  <c r="Z1553" i="4"/>
  <c r="X1553" i="4"/>
  <c r="Z1045" i="4"/>
  <c r="P1045" i="4"/>
  <c r="W878" i="4"/>
  <c r="Q878" i="4"/>
  <c r="Y878" i="4"/>
  <c r="U936" i="4"/>
  <c r="Q936" i="4"/>
  <c r="O936" i="4"/>
  <c r="S936" i="4"/>
  <c r="W936" i="4"/>
  <c r="U487" i="4"/>
  <c r="Y487" i="4"/>
  <c r="S487" i="4"/>
  <c r="W487" i="4"/>
  <c r="Q487" i="4"/>
  <c r="O487" i="4"/>
  <c r="U972" i="4"/>
  <c r="S972" i="4"/>
  <c r="Y972" i="4"/>
  <c r="T796" i="4"/>
  <c r="X796" i="4"/>
  <c r="V1330" i="4"/>
  <c r="T1330" i="4"/>
  <c r="P1330" i="4"/>
  <c r="R834" i="4"/>
  <c r="T834" i="4"/>
  <c r="W783" i="4"/>
  <c r="O783" i="4"/>
  <c r="Y1175" i="4"/>
  <c r="Q1175" i="4"/>
  <c r="O1175" i="4"/>
  <c r="R846" i="4"/>
  <c r="T846" i="4"/>
  <c r="W562" i="4"/>
  <c r="O562" i="4"/>
  <c r="S562" i="4"/>
  <c r="Q562" i="4"/>
  <c r="Y562" i="4"/>
  <c r="U562" i="4"/>
  <c r="Q29" i="4"/>
  <c r="S29" i="4"/>
  <c r="U29" i="4"/>
  <c r="Q3" i="4"/>
  <c r="U3" i="4"/>
  <c r="S3" i="4"/>
  <c r="U425" i="4"/>
  <c r="Q425" i="4"/>
  <c r="O425" i="4"/>
  <c r="W425" i="4"/>
  <c r="X259" i="4"/>
  <c r="V259" i="4"/>
  <c r="T259" i="4"/>
  <c r="Q37" i="4"/>
  <c r="U37" i="4"/>
  <c r="S37" i="4"/>
  <c r="X83" i="4"/>
  <c r="Z83" i="4"/>
  <c r="V83" i="4"/>
  <c r="P83" i="4"/>
  <c r="R83" i="4"/>
  <c r="U429" i="4"/>
  <c r="W429" i="4"/>
  <c r="Q429" i="4"/>
  <c r="O429" i="4"/>
  <c r="V405" i="4"/>
  <c r="X405" i="4"/>
  <c r="T405" i="4"/>
  <c r="Z71" i="4"/>
  <c r="P71" i="4"/>
  <c r="V71" i="4"/>
  <c r="T71" i="4"/>
  <c r="R71" i="4"/>
  <c r="Z608" i="4"/>
  <c r="X608" i="4"/>
  <c r="S100" i="4"/>
  <c r="U100" i="4"/>
  <c r="Q752" i="4"/>
  <c r="O752" i="4"/>
  <c r="W752" i="4"/>
  <c r="U752" i="4"/>
  <c r="S752" i="4"/>
  <c r="Y752" i="4"/>
  <c r="Z588" i="4"/>
  <c r="X588" i="4"/>
  <c r="R478" i="4"/>
  <c r="V478" i="4"/>
  <c r="W521" i="4"/>
  <c r="S521" i="4"/>
  <c r="Q2209" i="4"/>
  <c r="Y2209" i="4"/>
  <c r="O2209" i="4"/>
  <c r="U2209" i="4"/>
  <c r="S2209" i="4"/>
  <c r="W2209" i="4"/>
  <c r="S2139" i="4"/>
  <c r="U2139" i="4"/>
  <c r="Y2139" i="4"/>
  <c r="W2139" i="4"/>
  <c r="Q2139" i="4"/>
  <c r="O2139" i="4"/>
  <c r="S2158" i="4"/>
  <c r="Q2158" i="4"/>
  <c r="O2158" i="4"/>
  <c r="Y2158" i="4"/>
  <c r="W2158" i="4"/>
  <c r="U2158" i="4"/>
  <c r="Y2027" i="4"/>
  <c r="O2027" i="4"/>
  <c r="Q2027" i="4"/>
  <c r="U2027" i="4"/>
  <c r="S2027" i="4"/>
  <c r="W2027" i="4"/>
  <c r="Y2017" i="4"/>
  <c r="O2017" i="4"/>
  <c r="W2017" i="4"/>
  <c r="U2017" i="4"/>
  <c r="S2017" i="4"/>
  <c r="Q2017" i="4"/>
  <c r="U2038" i="4"/>
  <c r="S2038" i="4"/>
  <c r="W2038" i="4"/>
  <c r="Q2038" i="4"/>
  <c r="Y2038" i="4"/>
  <c r="O2038" i="4"/>
  <c r="Y1914" i="4"/>
  <c r="O1914" i="4"/>
  <c r="Q1914" i="4"/>
  <c r="S1914" i="4"/>
  <c r="W1914" i="4"/>
  <c r="U1914" i="4"/>
  <c r="W2047" i="4"/>
  <c r="S2047" i="4"/>
  <c r="Q2047" i="4"/>
  <c r="Y2047" i="4"/>
  <c r="U2047" i="4"/>
  <c r="O2047" i="4"/>
  <c r="R2009" i="4"/>
  <c r="Z2009" i="4"/>
  <c r="P2009" i="4"/>
  <c r="X2009" i="4"/>
  <c r="V2009" i="4"/>
  <c r="T2009" i="4"/>
  <c r="R1961" i="4"/>
  <c r="Z1961" i="4"/>
  <c r="P1961" i="4"/>
  <c r="T1961" i="4"/>
  <c r="X1961" i="4"/>
  <c r="V1961" i="4"/>
  <c r="R1837" i="4"/>
  <c r="T1837" i="4"/>
  <c r="P1837" i="4"/>
  <c r="V1837" i="4"/>
  <c r="Z1837" i="4"/>
  <c r="X1837" i="4"/>
  <c r="Q1943" i="4"/>
  <c r="O1943" i="4"/>
  <c r="W1943" i="4"/>
  <c r="Y1943" i="4"/>
  <c r="U1943" i="4"/>
  <c r="S1943" i="4"/>
  <c r="S1860" i="4"/>
  <c r="Q1860" i="4"/>
  <c r="O1860" i="4"/>
  <c r="Y1860" i="4"/>
  <c r="U1860" i="4"/>
  <c r="W1860" i="4"/>
  <c r="T1776" i="4"/>
  <c r="Z1776" i="4"/>
  <c r="P1776" i="4"/>
  <c r="X1776" i="4"/>
  <c r="V1776" i="4"/>
  <c r="R1776" i="4"/>
  <c r="W1727" i="4"/>
  <c r="U1727" i="4"/>
  <c r="S1727" i="4"/>
  <c r="Y1727" i="4"/>
  <c r="Q1727" i="4"/>
  <c r="O1727" i="4"/>
  <c r="W1707" i="4"/>
  <c r="U1707" i="4"/>
  <c r="S1707" i="4"/>
  <c r="Y1707" i="4"/>
  <c r="Q1707" i="4"/>
  <c r="O1707" i="4"/>
  <c r="W1687" i="4"/>
  <c r="U1687" i="4"/>
  <c r="S1687" i="4"/>
  <c r="Y1687" i="4"/>
  <c r="Q1687" i="4"/>
  <c r="O1687" i="4"/>
  <c r="Y1666" i="4"/>
  <c r="O1666" i="4"/>
  <c r="W1666" i="4"/>
  <c r="S1666" i="4"/>
  <c r="U1666" i="4"/>
  <c r="Q1666" i="4"/>
  <c r="R1680" i="4"/>
  <c r="Z1680" i="4"/>
  <c r="P1680" i="4"/>
  <c r="X1680" i="4"/>
  <c r="V1680" i="4"/>
  <c r="T1680" i="4"/>
  <c r="R1706" i="4"/>
  <c r="Z1706" i="4"/>
  <c r="P1706" i="4"/>
  <c r="X1706" i="4"/>
  <c r="V1706" i="4"/>
  <c r="T1706" i="4"/>
  <c r="S1712" i="4"/>
  <c r="Q1712" i="4"/>
  <c r="W1712" i="4"/>
  <c r="O1712" i="4"/>
  <c r="Y1712" i="4"/>
  <c r="U1712" i="4"/>
  <c r="S1718" i="4"/>
  <c r="Q1718" i="4"/>
  <c r="W1718" i="4"/>
  <c r="U1718" i="4"/>
  <c r="O1718" i="4"/>
  <c r="Y1718" i="4"/>
  <c r="S1716" i="4"/>
  <c r="Q1716" i="4"/>
  <c r="W1716" i="4"/>
  <c r="Y1716" i="4"/>
  <c r="U1716" i="4"/>
  <c r="O1716" i="4"/>
  <c r="S1667" i="4"/>
  <c r="Q1667" i="4"/>
  <c r="Y1667" i="4"/>
  <c r="O1667" i="4"/>
  <c r="U1667" i="4"/>
  <c r="W1667" i="4"/>
  <c r="W1485" i="4"/>
  <c r="S1485" i="4"/>
  <c r="Y1485" i="4"/>
  <c r="O1485" i="4"/>
  <c r="Q1485" i="4"/>
  <c r="U1485" i="4"/>
  <c r="X1465" i="4"/>
  <c r="Z1465" i="4"/>
  <c r="V1465" i="4"/>
  <c r="T1465" i="4"/>
  <c r="R1465" i="4"/>
  <c r="P1465" i="4"/>
  <c r="S1444" i="4"/>
  <c r="Y1444" i="4"/>
  <c r="W1444" i="4"/>
  <c r="U1444" i="4"/>
  <c r="O1444" i="4"/>
  <c r="Q1444" i="4"/>
  <c r="W1405" i="4"/>
  <c r="S1405" i="4"/>
  <c r="U1405" i="4"/>
  <c r="Q1405" i="4"/>
  <c r="O1405" i="4"/>
  <c r="Y1405" i="4"/>
  <c r="S1482" i="4"/>
  <c r="O1482" i="4"/>
  <c r="Y1482" i="4"/>
  <c r="U1482" i="4"/>
  <c r="W1482" i="4"/>
  <c r="Q1482" i="4"/>
  <c r="W1383" i="4"/>
  <c r="S1383" i="4"/>
  <c r="O1383" i="4"/>
  <c r="Y1383" i="4"/>
  <c r="U1383" i="4"/>
  <c r="Q1383" i="4"/>
  <c r="X1493" i="4"/>
  <c r="T1493" i="4"/>
  <c r="R1493" i="4"/>
  <c r="V1493" i="4"/>
  <c r="P1493" i="4"/>
  <c r="Z1493" i="4"/>
  <c r="X1453" i="4"/>
  <c r="T1453" i="4"/>
  <c r="R1453" i="4"/>
  <c r="Z1453" i="4"/>
  <c r="V1453" i="4"/>
  <c r="P1453" i="4"/>
  <c r="X1413" i="4"/>
  <c r="T1413" i="4"/>
  <c r="V1413" i="4"/>
  <c r="R1413" i="4"/>
  <c r="P1413" i="4"/>
  <c r="Z1413" i="4"/>
  <c r="S1639" i="4"/>
  <c r="U1639" i="4"/>
  <c r="Q1639" i="4"/>
  <c r="Y1639" i="4"/>
  <c r="W1639" i="4"/>
  <c r="O1639" i="4"/>
  <c r="W1437" i="4"/>
  <c r="S1437" i="4"/>
  <c r="Q1437" i="4"/>
  <c r="Y1437" i="4"/>
  <c r="O1437" i="4"/>
  <c r="U1437" i="4"/>
  <c r="X1469" i="4"/>
  <c r="V1469" i="4"/>
  <c r="T1469" i="4"/>
  <c r="P1469" i="4"/>
  <c r="Z1469" i="4"/>
  <c r="R1469" i="4"/>
  <c r="S1416" i="4"/>
  <c r="Q1416" i="4"/>
  <c r="Y1416" i="4"/>
  <c r="O1416" i="4"/>
  <c r="U1416" i="4"/>
  <c r="W1416" i="4"/>
  <c r="Q1305" i="4"/>
  <c r="Y1305" i="4"/>
  <c r="U1305" i="4"/>
  <c r="O1305" i="4"/>
  <c r="W1305" i="4"/>
  <c r="S1305" i="4"/>
  <c r="X1457" i="4"/>
  <c r="R1457" i="4"/>
  <c r="P1457" i="4"/>
  <c r="Z1457" i="4"/>
  <c r="T1457" i="4"/>
  <c r="V1457" i="4"/>
  <c r="W1377" i="4"/>
  <c r="S1377" i="4"/>
  <c r="Q1377" i="4"/>
  <c r="Y1377" i="4"/>
  <c r="O1377" i="4"/>
  <c r="U1377" i="4"/>
  <c r="W1451" i="4"/>
  <c r="S1451" i="4"/>
  <c r="U1451" i="4"/>
  <c r="O1451" i="4"/>
  <c r="Y1451" i="4"/>
  <c r="Q1451" i="4"/>
  <c r="W1395" i="4"/>
  <c r="S1395" i="4"/>
  <c r="Q1395" i="4"/>
  <c r="O1395" i="4"/>
  <c r="Y1395" i="4"/>
  <c r="U1395" i="4"/>
  <c r="W1391" i="4"/>
  <c r="S1391" i="4"/>
  <c r="U1391" i="4"/>
  <c r="O1391" i="4"/>
  <c r="Q1391" i="4"/>
  <c r="Y1391" i="4"/>
  <c r="X1409" i="4"/>
  <c r="V1409" i="4"/>
  <c r="P1409" i="4"/>
  <c r="T1409" i="4"/>
  <c r="R1409" i="4"/>
  <c r="Z1409" i="4"/>
  <c r="S1472" i="4"/>
  <c r="U1472" i="4"/>
  <c r="Q1472" i="4"/>
  <c r="O1472" i="4"/>
  <c r="Y1472" i="4"/>
  <c r="W1472" i="4"/>
  <c r="X1401" i="4"/>
  <c r="P1401" i="4"/>
  <c r="Z1401" i="4"/>
  <c r="V1401" i="4"/>
  <c r="T1401" i="4"/>
  <c r="R1401" i="4"/>
  <c r="X1507" i="4"/>
  <c r="Z1507" i="4"/>
  <c r="V1507" i="4"/>
  <c r="R1507" i="4"/>
  <c r="T1507" i="4"/>
  <c r="P1507" i="4"/>
  <c r="R1281" i="4"/>
  <c r="Z1281" i="4"/>
  <c r="X1281" i="4"/>
  <c r="V1281" i="4"/>
  <c r="P1281" i="4"/>
  <c r="T1281" i="4"/>
  <c r="R1263" i="4"/>
  <c r="X1263" i="4"/>
  <c r="Z1263" i="4"/>
  <c r="V1263" i="4"/>
  <c r="T1263" i="4"/>
  <c r="P1263" i="4"/>
  <c r="O1233" i="4"/>
  <c r="Y1233" i="4"/>
  <c r="W1233" i="4"/>
  <c r="U1233" i="4"/>
  <c r="Q1233" i="4"/>
  <c r="S1233" i="4"/>
  <c r="O1193" i="4"/>
  <c r="Y1193" i="4"/>
  <c r="W1193" i="4"/>
  <c r="U1193" i="4"/>
  <c r="Q1193" i="4"/>
  <c r="S1193" i="4"/>
  <c r="Z1264" i="4"/>
  <c r="T1264" i="4"/>
  <c r="V1264" i="4"/>
  <c r="R1264" i="4"/>
  <c r="X1264" i="4"/>
  <c r="P1264" i="4"/>
  <c r="X1389" i="4"/>
  <c r="V1389" i="4"/>
  <c r="P1389" i="4"/>
  <c r="Z1389" i="4"/>
  <c r="T1389" i="4"/>
  <c r="R1389" i="4"/>
  <c r="T1359" i="4"/>
  <c r="V1359" i="4"/>
  <c r="Z1359" i="4"/>
  <c r="X1359" i="4"/>
  <c r="R1359" i="4"/>
  <c r="P1359" i="4"/>
  <c r="W1278" i="4"/>
  <c r="O1278" i="4"/>
  <c r="Y1278" i="4"/>
  <c r="U1278" i="4"/>
  <c r="S1278" i="4"/>
  <c r="Q1278" i="4"/>
  <c r="X1122" i="4"/>
  <c r="T1122" i="4"/>
  <c r="Z1122" i="4"/>
  <c r="V1122" i="4"/>
  <c r="P1122" i="4"/>
  <c r="R1122" i="4"/>
  <c r="R1303" i="4"/>
  <c r="T1303" i="4"/>
  <c r="Z1303" i="4"/>
  <c r="X1303" i="4"/>
  <c r="P1303" i="4"/>
  <c r="V1303" i="4"/>
  <c r="S1105" i="4"/>
  <c r="Y1105" i="4"/>
  <c r="O1105" i="4"/>
  <c r="Q1105" i="4"/>
  <c r="U1105" i="4"/>
  <c r="W1105" i="4"/>
  <c r="Y1053" i="4"/>
  <c r="O1053" i="4"/>
  <c r="U1053" i="4"/>
  <c r="Q1053" i="4"/>
  <c r="S1053" i="4"/>
  <c r="W1053" i="4"/>
  <c r="S996" i="4"/>
  <c r="O996" i="4"/>
  <c r="Y996" i="4"/>
  <c r="W996" i="4"/>
  <c r="Q996" i="4"/>
  <c r="U996" i="4"/>
  <c r="Z1190" i="4"/>
  <c r="X1190" i="4"/>
  <c r="V1190" i="4"/>
  <c r="R1190" i="4"/>
  <c r="T1190" i="4"/>
  <c r="P1190" i="4"/>
  <c r="X1189" i="4"/>
  <c r="R1189" i="4"/>
  <c r="Z1189" i="4"/>
  <c r="V1189" i="4"/>
  <c r="T1189" i="4"/>
  <c r="P1189" i="4"/>
  <c r="Y1049" i="4"/>
  <c r="O1049" i="4"/>
  <c r="U1049" i="4"/>
  <c r="S1049" i="4"/>
  <c r="Q1049" i="4"/>
  <c r="W1049" i="4"/>
  <c r="S1107" i="4"/>
  <c r="Y1107" i="4"/>
  <c r="O1107" i="4"/>
  <c r="U1107" i="4"/>
  <c r="Q1107" i="4"/>
  <c r="W1107" i="4"/>
  <c r="W1110" i="4"/>
  <c r="S1110" i="4"/>
  <c r="Y1110" i="4"/>
  <c r="U1110" i="4"/>
  <c r="O1110" i="4"/>
  <c r="Q1110" i="4"/>
  <c r="R1097" i="4"/>
  <c r="X1097" i="4"/>
  <c r="V1097" i="4"/>
  <c r="T1097" i="4"/>
  <c r="P1097" i="4"/>
  <c r="Z1097" i="4"/>
  <c r="T1010" i="4"/>
  <c r="R1010" i="4"/>
  <c r="P1010" i="4"/>
  <c r="Z1010" i="4"/>
  <c r="V1010" i="4"/>
  <c r="X1010" i="4"/>
  <c r="R981" i="4"/>
  <c r="P981" i="4"/>
  <c r="T981" i="4"/>
  <c r="Z981" i="4"/>
  <c r="X981" i="4"/>
  <c r="V981" i="4"/>
  <c r="S1066" i="4"/>
  <c r="Y1066" i="4"/>
  <c r="O1066" i="4"/>
  <c r="W1066" i="4"/>
  <c r="U1066" i="4"/>
  <c r="Q1066" i="4"/>
  <c r="S1044" i="4"/>
  <c r="Y1044" i="4"/>
  <c r="O1044" i="4"/>
  <c r="W1044" i="4"/>
  <c r="U1044" i="4"/>
  <c r="Q1044" i="4"/>
  <c r="T1058" i="4"/>
  <c r="Z1058" i="4"/>
  <c r="P1058" i="4"/>
  <c r="X1058" i="4"/>
  <c r="V1058" i="4"/>
  <c r="R1058" i="4"/>
  <c r="R1134" i="4"/>
  <c r="X1134" i="4"/>
  <c r="Z1134" i="4"/>
  <c r="V1134" i="4"/>
  <c r="T1134" i="4"/>
  <c r="P1134" i="4"/>
  <c r="V795" i="4"/>
  <c r="P795" i="4"/>
  <c r="X795" i="4"/>
  <c r="Z795" i="4"/>
  <c r="R795" i="4"/>
  <c r="T795" i="4"/>
  <c r="T984" i="4"/>
  <c r="V984" i="4"/>
  <c r="P984" i="4"/>
  <c r="Z984" i="4"/>
  <c r="X984" i="4"/>
  <c r="R984" i="4"/>
  <c r="Q743" i="4"/>
  <c r="Y743" i="4"/>
  <c r="O743" i="4"/>
  <c r="U743" i="4"/>
  <c r="S743" i="4"/>
  <c r="W743" i="4"/>
  <c r="U917" i="4"/>
  <c r="Q917" i="4"/>
  <c r="S917" i="4"/>
  <c r="O917" i="4"/>
  <c r="W917" i="4"/>
  <c r="Y917" i="4"/>
  <c r="S1030" i="4"/>
  <c r="Q1030" i="4"/>
  <c r="O1030" i="4"/>
  <c r="Y1030" i="4"/>
  <c r="W1030" i="4"/>
  <c r="U1030" i="4"/>
  <c r="Q739" i="4"/>
  <c r="O739" i="4"/>
  <c r="W739" i="4"/>
  <c r="U739" i="4"/>
  <c r="S739" i="4"/>
  <c r="Y739" i="4"/>
  <c r="Y616" i="4"/>
  <c r="W616" i="4"/>
  <c r="U616" i="4"/>
  <c r="S616" i="4"/>
  <c r="Q616" i="4"/>
  <c r="O616" i="4"/>
  <c r="U957" i="4"/>
  <c r="Q957" i="4"/>
  <c r="S957" i="4"/>
  <c r="O957" i="4"/>
  <c r="W957" i="4"/>
  <c r="Y957" i="4"/>
  <c r="X735" i="4"/>
  <c r="P735" i="4"/>
  <c r="Z735" i="4"/>
  <c r="V735" i="4"/>
  <c r="T735" i="4"/>
  <c r="R735" i="4"/>
  <c r="P647" i="4"/>
  <c r="Z647" i="4"/>
  <c r="X647" i="4"/>
  <c r="V647" i="4"/>
  <c r="T647" i="4"/>
  <c r="R647" i="4"/>
  <c r="P637" i="4"/>
  <c r="R637" i="4"/>
  <c r="Z637" i="4"/>
  <c r="X637" i="4"/>
  <c r="V637" i="4"/>
  <c r="T637" i="4"/>
  <c r="U885" i="4"/>
  <c r="Q885" i="4"/>
  <c r="S885" i="4"/>
  <c r="O885" i="4"/>
  <c r="W885" i="4"/>
  <c r="Y885" i="4"/>
  <c r="U600" i="4"/>
  <c r="S600" i="4"/>
  <c r="O600" i="4"/>
  <c r="Y600" i="4"/>
  <c r="W600" i="4"/>
  <c r="Q600" i="4"/>
  <c r="T583" i="4"/>
  <c r="R583" i="4"/>
  <c r="P583" i="4"/>
  <c r="Z583" i="4"/>
  <c r="X583" i="4"/>
  <c r="V583" i="4"/>
  <c r="Y563" i="4"/>
  <c r="O563" i="4"/>
  <c r="S563" i="4"/>
  <c r="Q563" i="4"/>
  <c r="W563" i="4"/>
  <c r="U563" i="4"/>
  <c r="W371" i="4"/>
  <c r="U371" i="4"/>
  <c r="S371" i="4"/>
  <c r="Y371" i="4"/>
  <c r="Q371" i="4"/>
  <c r="O371" i="4"/>
  <c r="W351" i="4"/>
  <c r="U351" i="4"/>
  <c r="Y351" i="4"/>
  <c r="S351" i="4"/>
  <c r="O351" i="4"/>
  <c r="Q351" i="4"/>
  <c r="W331" i="4"/>
  <c r="U331" i="4"/>
  <c r="Y331" i="4"/>
  <c r="S331" i="4"/>
  <c r="O331" i="4"/>
  <c r="Q331" i="4"/>
  <c r="W311" i="4"/>
  <c r="U311" i="4"/>
  <c r="Y311" i="4"/>
  <c r="S311" i="4"/>
  <c r="Q311" i="4"/>
  <c r="O311" i="4"/>
  <c r="W292" i="4"/>
  <c r="U292" i="4"/>
  <c r="Y292" i="4"/>
  <c r="S292" i="4"/>
  <c r="Q292" i="4"/>
  <c r="O292" i="4"/>
  <c r="W272" i="4"/>
  <c r="U272" i="4"/>
  <c r="Y272" i="4"/>
  <c r="S272" i="4"/>
  <c r="Q272" i="4"/>
  <c r="O272" i="4"/>
  <c r="W252" i="4"/>
  <c r="U252" i="4"/>
  <c r="O252" i="4"/>
  <c r="S252" i="4"/>
  <c r="Q252" i="4"/>
  <c r="Y252" i="4"/>
  <c r="Q709" i="4"/>
  <c r="S709" i="4"/>
  <c r="U709" i="4"/>
  <c r="Y709" i="4"/>
  <c r="W709" i="4"/>
  <c r="O709" i="4"/>
  <c r="T546" i="4"/>
  <c r="R546" i="4"/>
  <c r="Z546" i="4"/>
  <c r="X546" i="4"/>
  <c r="V546" i="4"/>
  <c r="P546" i="4"/>
  <c r="U636" i="4"/>
  <c r="S636" i="4"/>
  <c r="Q636" i="4"/>
  <c r="O636" i="4"/>
  <c r="Y636" i="4"/>
  <c r="W636" i="4"/>
  <c r="Z452" i="4"/>
  <c r="P452" i="4"/>
  <c r="V452" i="4"/>
  <c r="T452" i="4"/>
  <c r="R452" i="4"/>
  <c r="X452" i="4"/>
  <c r="R247" i="4"/>
  <c r="Z247" i="4"/>
  <c r="P247" i="4"/>
  <c r="T247" i="4"/>
  <c r="X247" i="4"/>
  <c r="V247" i="4"/>
  <c r="Q394" i="4"/>
  <c r="O394" i="4"/>
  <c r="Y394" i="4"/>
  <c r="U394" i="4"/>
  <c r="S394" i="4"/>
  <c r="W394" i="4"/>
  <c r="S388" i="4"/>
  <c r="Q388" i="4"/>
  <c r="W388" i="4"/>
  <c r="U388" i="4"/>
  <c r="O388" i="4"/>
  <c r="Y388" i="4"/>
  <c r="S378" i="4"/>
  <c r="Q378" i="4"/>
  <c r="W378" i="4"/>
  <c r="U378" i="4"/>
  <c r="O378" i="4"/>
  <c r="Y378" i="4"/>
  <c r="S368" i="4"/>
  <c r="Q368" i="4"/>
  <c r="W368" i="4"/>
  <c r="U368" i="4"/>
  <c r="O368" i="4"/>
  <c r="Y368" i="4"/>
  <c r="W234" i="4"/>
  <c r="O234" i="4"/>
  <c r="Y234" i="4"/>
  <c r="S234" i="4"/>
  <c r="U234" i="4"/>
  <c r="Q234" i="4"/>
  <c r="Y213" i="4"/>
  <c r="O213" i="4"/>
  <c r="W213" i="4"/>
  <c r="U213" i="4"/>
  <c r="Q213" i="4"/>
  <c r="S213" i="4"/>
  <c r="Y193" i="4"/>
  <c r="O193" i="4"/>
  <c r="W193" i="4"/>
  <c r="U193" i="4"/>
  <c r="Q193" i="4"/>
  <c r="S193" i="4"/>
  <c r="Q438" i="4"/>
  <c r="O438" i="4"/>
  <c r="Y438" i="4"/>
  <c r="W438" i="4"/>
  <c r="S438" i="4"/>
  <c r="U438" i="4"/>
  <c r="Z434" i="4"/>
  <c r="P434" i="4"/>
  <c r="R434" i="4"/>
  <c r="V434" i="4"/>
  <c r="T434" i="4"/>
  <c r="X434" i="4"/>
  <c r="Y106" i="4"/>
  <c r="W106" i="4"/>
  <c r="U106" i="4"/>
  <c r="S106" i="4"/>
  <c r="Q106" i="4"/>
  <c r="O106" i="4"/>
  <c r="Y46" i="4"/>
  <c r="W46" i="4"/>
  <c r="U46" i="4"/>
  <c r="S46" i="4"/>
  <c r="Q46" i="4"/>
  <c r="O46" i="4"/>
  <c r="Q122" i="4"/>
  <c r="O122" i="4"/>
  <c r="Y122" i="4"/>
  <c r="W122" i="4"/>
  <c r="U122" i="4"/>
  <c r="S122" i="4"/>
  <c r="Q82" i="4"/>
  <c r="O82" i="4"/>
  <c r="Y82" i="4"/>
  <c r="W82" i="4"/>
  <c r="U82" i="4"/>
  <c r="S82" i="4"/>
  <c r="R65" i="4"/>
  <c r="P65" i="4"/>
  <c r="Z65" i="4"/>
  <c r="X65" i="4"/>
  <c r="V65" i="4"/>
  <c r="T65" i="4"/>
  <c r="Q410" i="4"/>
  <c r="O410" i="4"/>
  <c r="Y410" i="4"/>
  <c r="W410" i="4"/>
  <c r="S410" i="4"/>
  <c r="U410" i="4"/>
  <c r="S340" i="4"/>
  <c r="Q340" i="4"/>
  <c r="W340" i="4"/>
  <c r="U340" i="4"/>
  <c r="Y340" i="4"/>
  <c r="O340" i="4"/>
  <c r="T77" i="4"/>
  <c r="R77" i="4"/>
  <c r="P77" i="4"/>
  <c r="Z77" i="4"/>
  <c r="X77" i="4"/>
  <c r="V77" i="4"/>
  <c r="R316" i="4"/>
  <c r="Z316" i="4"/>
  <c r="P316" i="4"/>
  <c r="X316" i="4"/>
  <c r="V316" i="4"/>
  <c r="T316" i="4"/>
  <c r="W240" i="4"/>
  <c r="Y240" i="4"/>
  <c r="U240" i="4"/>
  <c r="O240" i="4"/>
  <c r="S240" i="4"/>
  <c r="Q240" i="4"/>
  <c r="V63" i="4"/>
  <c r="T63" i="4"/>
  <c r="R63" i="4"/>
  <c r="P63" i="4"/>
  <c r="Z63" i="4"/>
  <c r="X63" i="4"/>
  <c r="S297" i="4"/>
  <c r="Q297" i="4"/>
  <c r="W297" i="4"/>
  <c r="U297" i="4"/>
  <c r="O297" i="4"/>
  <c r="Y297" i="4"/>
  <c r="S229" i="4"/>
  <c r="W229" i="4"/>
  <c r="Q229" i="4"/>
  <c r="O229" i="4"/>
  <c r="Y229" i="4"/>
  <c r="U229" i="4"/>
  <c r="Z482" i="4"/>
  <c r="P482" i="4"/>
  <c r="V482" i="4"/>
  <c r="T482" i="4"/>
  <c r="R482" i="4"/>
  <c r="X482" i="4"/>
  <c r="S281" i="4"/>
  <c r="Q281" i="4"/>
  <c r="W281" i="4"/>
  <c r="U281" i="4"/>
  <c r="Y281" i="4"/>
  <c r="O281" i="4"/>
  <c r="W1683" i="4"/>
  <c r="U1683" i="4"/>
  <c r="S1683" i="4"/>
  <c r="O1683" i="4"/>
  <c r="Y1683" i="4"/>
  <c r="Q1683" i="4"/>
  <c r="T2209" i="4"/>
  <c r="X2209" i="4"/>
  <c r="R2209" i="4"/>
  <c r="P2209" i="4"/>
  <c r="Z2209" i="4"/>
  <c r="V2209" i="4"/>
  <c r="V2139" i="4"/>
  <c r="Z2139" i="4"/>
  <c r="X2139" i="4"/>
  <c r="T2139" i="4"/>
  <c r="R2139" i="4"/>
  <c r="P2139" i="4"/>
  <c r="P2173" i="4"/>
  <c r="Z2173" i="4"/>
  <c r="R2173" i="4"/>
  <c r="X2173" i="4"/>
  <c r="V2173" i="4"/>
  <c r="T2173" i="4"/>
  <c r="S2148" i="4"/>
  <c r="O2148" i="4"/>
  <c r="Q2148" i="4"/>
  <c r="Y2148" i="4"/>
  <c r="W2148" i="4"/>
  <c r="U2148" i="4"/>
  <c r="O2152" i="4"/>
  <c r="U2152" i="4"/>
  <c r="Q2152" i="4"/>
  <c r="W2152" i="4"/>
  <c r="S2152" i="4"/>
  <c r="Y2152" i="4"/>
  <c r="Y2119" i="4"/>
  <c r="O2119" i="4"/>
  <c r="Q2119" i="4"/>
  <c r="W2119" i="4"/>
  <c r="U2119" i="4"/>
  <c r="S2119" i="4"/>
  <c r="T2096" i="4"/>
  <c r="P2096" i="4"/>
  <c r="X2096" i="4"/>
  <c r="Z2096" i="4"/>
  <c r="V2096" i="4"/>
  <c r="R2096" i="4"/>
  <c r="O2068" i="4"/>
  <c r="Y2068" i="4"/>
  <c r="W2068" i="4"/>
  <c r="U2068" i="4"/>
  <c r="S2068" i="4"/>
  <c r="Q2068" i="4"/>
  <c r="Q2124" i="4"/>
  <c r="S2124" i="4"/>
  <c r="O2124" i="4"/>
  <c r="Y2124" i="4"/>
  <c r="W2124" i="4"/>
  <c r="U2124" i="4"/>
  <c r="R2073" i="4"/>
  <c r="P2073" i="4"/>
  <c r="Z2073" i="4"/>
  <c r="X2073" i="4"/>
  <c r="V2073" i="4"/>
  <c r="T2073" i="4"/>
  <c r="U2142" i="4"/>
  <c r="Y2142" i="4"/>
  <c r="W2142" i="4"/>
  <c r="Q2142" i="4"/>
  <c r="O2142" i="4"/>
  <c r="S2142" i="4"/>
  <c r="R2158" i="4"/>
  <c r="T2158" i="4"/>
  <c r="P2158" i="4"/>
  <c r="Z2158" i="4"/>
  <c r="X2158" i="4"/>
  <c r="V2158" i="4"/>
  <c r="Y2029" i="4"/>
  <c r="O2029" i="4"/>
  <c r="Q2029" i="4"/>
  <c r="W2029" i="4"/>
  <c r="S2029" i="4"/>
  <c r="U2029" i="4"/>
  <c r="X2091" i="4"/>
  <c r="V2091" i="4"/>
  <c r="T2091" i="4"/>
  <c r="R2091" i="4"/>
  <c r="P2091" i="4"/>
  <c r="Z2091" i="4"/>
  <c r="Q2110" i="4"/>
  <c r="Y2110" i="4"/>
  <c r="W2110" i="4"/>
  <c r="U2110" i="4"/>
  <c r="S2110" i="4"/>
  <c r="O2110" i="4"/>
  <c r="P2045" i="4"/>
  <c r="Z2045" i="4"/>
  <c r="X2045" i="4"/>
  <c r="V2045" i="4"/>
  <c r="T2045" i="4"/>
  <c r="R2045" i="4"/>
  <c r="Y1909" i="4"/>
  <c r="W1909" i="4"/>
  <c r="U1909" i="4"/>
  <c r="S1909" i="4"/>
  <c r="Q1909" i="4"/>
  <c r="O1909" i="4"/>
  <c r="Z2017" i="4"/>
  <c r="P2017" i="4"/>
  <c r="X2017" i="4"/>
  <c r="V2017" i="4"/>
  <c r="T2017" i="4"/>
  <c r="R2017" i="4"/>
  <c r="Q1917" i="4"/>
  <c r="O1917" i="4"/>
  <c r="Y1917" i="4"/>
  <c r="W1917" i="4"/>
  <c r="S1917" i="4"/>
  <c r="U1917" i="4"/>
  <c r="Y1889" i="4"/>
  <c r="O1889" i="4"/>
  <c r="W1889" i="4"/>
  <c r="U1889" i="4"/>
  <c r="Q1889" i="4"/>
  <c r="S1889" i="4"/>
  <c r="T2038" i="4"/>
  <c r="X2038" i="4"/>
  <c r="V2038" i="4"/>
  <c r="R2038" i="4"/>
  <c r="Z2038" i="4"/>
  <c r="P2038" i="4"/>
  <c r="Q1941" i="4"/>
  <c r="O1941" i="4"/>
  <c r="W1941" i="4"/>
  <c r="U1941" i="4"/>
  <c r="S1941" i="4"/>
  <c r="Y1941" i="4"/>
  <c r="S1879" i="4"/>
  <c r="Q1879" i="4"/>
  <c r="O1879" i="4"/>
  <c r="Y1879" i="4"/>
  <c r="U1879" i="4"/>
  <c r="W1879" i="4"/>
  <c r="R1928" i="4"/>
  <c r="V1928" i="4"/>
  <c r="T1928" i="4"/>
  <c r="Z1928" i="4"/>
  <c r="X1928" i="4"/>
  <c r="P1928" i="4"/>
  <c r="R1959" i="4"/>
  <c r="Z1959" i="4"/>
  <c r="P1959" i="4"/>
  <c r="T1959" i="4"/>
  <c r="X1959" i="4"/>
  <c r="V1959" i="4"/>
  <c r="V1865" i="4"/>
  <c r="T1865" i="4"/>
  <c r="R1865" i="4"/>
  <c r="P1865" i="4"/>
  <c r="X1865" i="4"/>
  <c r="Z1865" i="4"/>
  <c r="Z1943" i="4"/>
  <c r="P1943" i="4"/>
  <c r="X1943" i="4"/>
  <c r="V1943" i="4"/>
  <c r="T1943" i="4"/>
  <c r="R1943" i="4"/>
  <c r="Z1860" i="4"/>
  <c r="P1860" i="4"/>
  <c r="R1860" i="4"/>
  <c r="X1860" i="4"/>
  <c r="V1860" i="4"/>
  <c r="T1860" i="4"/>
  <c r="W1725" i="4"/>
  <c r="U1725" i="4"/>
  <c r="S1725" i="4"/>
  <c r="Y1725" i="4"/>
  <c r="Q1725" i="4"/>
  <c r="O1725" i="4"/>
  <c r="W1705" i="4"/>
  <c r="U1705" i="4"/>
  <c r="S1705" i="4"/>
  <c r="Y1705" i="4"/>
  <c r="Q1705" i="4"/>
  <c r="O1705" i="4"/>
  <c r="W1685" i="4"/>
  <c r="U1685" i="4"/>
  <c r="S1685" i="4"/>
  <c r="Y1685" i="4"/>
  <c r="Q1685" i="4"/>
  <c r="O1685" i="4"/>
  <c r="Y1664" i="4"/>
  <c r="O1664" i="4"/>
  <c r="W1664" i="4"/>
  <c r="S1664" i="4"/>
  <c r="Q1664" i="4"/>
  <c r="U1664" i="4"/>
  <c r="Y1902" i="4"/>
  <c r="O1902" i="4"/>
  <c r="S1902" i="4"/>
  <c r="U1902" i="4"/>
  <c r="Q1902" i="4"/>
  <c r="W1902" i="4"/>
  <c r="R1819" i="4"/>
  <c r="P1819" i="4"/>
  <c r="V1819" i="4"/>
  <c r="T1819" i="4"/>
  <c r="Z1819" i="4"/>
  <c r="X1819" i="4"/>
  <c r="Y1616" i="4"/>
  <c r="O1616" i="4"/>
  <c r="W1616" i="4"/>
  <c r="U1616" i="4"/>
  <c r="S1616" i="4"/>
  <c r="Q1616" i="4"/>
  <c r="R1712" i="4"/>
  <c r="Z1712" i="4"/>
  <c r="P1712" i="4"/>
  <c r="X1712" i="4"/>
  <c r="T1712" i="4"/>
  <c r="V1712" i="4"/>
  <c r="R1809" i="4"/>
  <c r="P1809" i="4"/>
  <c r="Z1809" i="4"/>
  <c r="X1809" i="4"/>
  <c r="V1809" i="4"/>
  <c r="T1809" i="4"/>
  <c r="R1718" i="4"/>
  <c r="Z1718" i="4"/>
  <c r="P1718" i="4"/>
  <c r="X1718" i="4"/>
  <c r="T1718" i="4"/>
  <c r="V1718" i="4"/>
  <c r="S1690" i="4"/>
  <c r="Q1690" i="4"/>
  <c r="W1690" i="4"/>
  <c r="Y1690" i="4"/>
  <c r="U1690" i="4"/>
  <c r="O1690" i="4"/>
  <c r="R1716" i="4"/>
  <c r="Z1716" i="4"/>
  <c r="P1716" i="4"/>
  <c r="X1716" i="4"/>
  <c r="V1716" i="4"/>
  <c r="T1716" i="4"/>
  <c r="S1728" i="4"/>
  <c r="Q1728" i="4"/>
  <c r="W1728" i="4"/>
  <c r="Y1728" i="4"/>
  <c r="U1728" i="4"/>
  <c r="O1728" i="4"/>
  <c r="Y1640" i="4"/>
  <c r="O1640" i="4"/>
  <c r="Q1640" i="4"/>
  <c r="W1640" i="4"/>
  <c r="U1640" i="4"/>
  <c r="S1640" i="4"/>
  <c r="S1619" i="4"/>
  <c r="U1619" i="4"/>
  <c r="Q1619" i="4"/>
  <c r="Y1619" i="4"/>
  <c r="W1619" i="4"/>
  <c r="O1619" i="4"/>
  <c r="S1702" i="4"/>
  <c r="Q1702" i="4"/>
  <c r="W1702" i="4"/>
  <c r="Y1702" i="4"/>
  <c r="O1702" i="4"/>
  <c r="U1702" i="4"/>
  <c r="T1667" i="4"/>
  <c r="R1667" i="4"/>
  <c r="X1667" i="4"/>
  <c r="Z1667" i="4"/>
  <c r="V1667" i="4"/>
  <c r="P1667" i="4"/>
  <c r="W1505" i="4"/>
  <c r="S1505" i="4"/>
  <c r="Y1505" i="4"/>
  <c r="U1505" i="4"/>
  <c r="Q1505" i="4"/>
  <c r="O1505" i="4"/>
  <c r="X1485" i="4"/>
  <c r="Z1485" i="4"/>
  <c r="V1485" i="4"/>
  <c r="T1485" i="4"/>
  <c r="R1485" i="4"/>
  <c r="P1485" i="4"/>
  <c r="S1464" i="4"/>
  <c r="Y1464" i="4"/>
  <c r="W1464" i="4"/>
  <c r="U1464" i="4"/>
  <c r="Q1464" i="4"/>
  <c r="O1464" i="4"/>
  <c r="X1405" i="4"/>
  <c r="Z1405" i="4"/>
  <c r="R1405" i="4"/>
  <c r="V1405" i="4"/>
  <c r="T1405" i="4"/>
  <c r="P1405" i="4"/>
  <c r="Y1364" i="4"/>
  <c r="O1364" i="4"/>
  <c r="S1364" i="4"/>
  <c r="W1364" i="4"/>
  <c r="U1364" i="4"/>
  <c r="Q1364" i="4"/>
  <c r="W1503" i="4"/>
  <c r="S1503" i="4"/>
  <c r="O1503" i="4"/>
  <c r="Y1503" i="4"/>
  <c r="U1503" i="4"/>
  <c r="Q1503" i="4"/>
  <c r="X1383" i="4"/>
  <c r="T1383" i="4"/>
  <c r="Z1383" i="4"/>
  <c r="V1383" i="4"/>
  <c r="R1383" i="4"/>
  <c r="P1383" i="4"/>
  <c r="W1499" i="4"/>
  <c r="S1499" i="4"/>
  <c r="Q1499" i="4"/>
  <c r="O1499" i="4"/>
  <c r="Y1499" i="4"/>
  <c r="U1499" i="4"/>
  <c r="W1459" i="4"/>
  <c r="S1459" i="4"/>
  <c r="Q1459" i="4"/>
  <c r="O1459" i="4"/>
  <c r="Y1459" i="4"/>
  <c r="U1459" i="4"/>
  <c r="T1639" i="4"/>
  <c r="R1639" i="4"/>
  <c r="P1639" i="4"/>
  <c r="Z1639" i="4"/>
  <c r="X1639" i="4"/>
  <c r="V1639" i="4"/>
  <c r="W1497" i="4"/>
  <c r="S1497" i="4"/>
  <c r="Q1497" i="4"/>
  <c r="O1497" i="4"/>
  <c r="Y1497" i="4"/>
  <c r="U1497" i="4"/>
  <c r="X1437" i="4"/>
  <c r="R1437" i="4"/>
  <c r="Z1437" i="4"/>
  <c r="V1437" i="4"/>
  <c r="P1437" i="4"/>
  <c r="T1437" i="4"/>
  <c r="X1270" i="4"/>
  <c r="T1270" i="4"/>
  <c r="P1270" i="4"/>
  <c r="V1270" i="4"/>
  <c r="R1270" i="4"/>
  <c r="Z1270" i="4"/>
  <c r="W1447" i="4"/>
  <c r="S1447" i="4"/>
  <c r="Y1447" i="4"/>
  <c r="U1447" i="4"/>
  <c r="Q1447" i="4"/>
  <c r="O1447" i="4"/>
  <c r="S1371" i="4"/>
  <c r="Y1371" i="4"/>
  <c r="O1371" i="4"/>
  <c r="W1371" i="4"/>
  <c r="U1371" i="4"/>
  <c r="Q1371" i="4"/>
  <c r="Q1345" i="4"/>
  <c r="Y1345" i="4"/>
  <c r="W1345" i="4"/>
  <c r="U1345" i="4"/>
  <c r="S1345" i="4"/>
  <c r="O1345" i="4"/>
  <c r="Q1325" i="4"/>
  <c r="Y1325" i="4"/>
  <c r="W1325" i="4"/>
  <c r="U1325" i="4"/>
  <c r="S1325" i="4"/>
  <c r="O1325" i="4"/>
  <c r="Q1301" i="4"/>
  <c r="Y1301" i="4"/>
  <c r="U1301" i="4"/>
  <c r="W1301" i="4"/>
  <c r="O1301" i="4"/>
  <c r="S1301" i="4"/>
  <c r="X1518" i="4"/>
  <c r="V1518" i="4"/>
  <c r="R1518" i="4"/>
  <c r="Z1518" i="4"/>
  <c r="P1518" i="4"/>
  <c r="T1518" i="4"/>
  <c r="W1449" i="4"/>
  <c r="S1449" i="4"/>
  <c r="Y1449" i="4"/>
  <c r="U1449" i="4"/>
  <c r="Q1449" i="4"/>
  <c r="O1449" i="4"/>
  <c r="X1377" i="4"/>
  <c r="R1377" i="4"/>
  <c r="P1377" i="4"/>
  <c r="Z1377" i="4"/>
  <c r="V1377" i="4"/>
  <c r="T1377" i="4"/>
  <c r="X1451" i="4"/>
  <c r="V1451" i="4"/>
  <c r="T1451" i="4"/>
  <c r="R1451" i="4"/>
  <c r="P1451" i="4"/>
  <c r="Z1451" i="4"/>
  <c r="X1395" i="4"/>
  <c r="T1395" i="4"/>
  <c r="R1395" i="4"/>
  <c r="Z1395" i="4"/>
  <c r="P1395" i="4"/>
  <c r="V1395" i="4"/>
  <c r="X1391" i="4"/>
  <c r="V1391" i="4"/>
  <c r="T1391" i="4"/>
  <c r="R1391" i="4"/>
  <c r="P1391" i="4"/>
  <c r="Z1391" i="4"/>
  <c r="S1382" i="4"/>
  <c r="O1382" i="4"/>
  <c r="U1382" i="4"/>
  <c r="W1382" i="4"/>
  <c r="Q1382" i="4"/>
  <c r="Y1382" i="4"/>
  <c r="R1472" i="4"/>
  <c r="X1472" i="4"/>
  <c r="V1472" i="4"/>
  <c r="T1472" i="4"/>
  <c r="Z1472" i="4"/>
  <c r="P1472" i="4"/>
  <c r="W1397" i="4"/>
  <c r="S1397" i="4"/>
  <c r="Q1397" i="4"/>
  <c r="Y1397" i="4"/>
  <c r="U1397" i="4"/>
  <c r="O1397" i="4"/>
  <c r="W1264" i="4"/>
  <c r="O1264" i="4"/>
  <c r="Y1264" i="4"/>
  <c r="U1264" i="4"/>
  <c r="Q1264" i="4"/>
  <c r="S1264" i="4"/>
  <c r="Q1335" i="4"/>
  <c r="U1335" i="4"/>
  <c r="S1335" i="4"/>
  <c r="O1335" i="4"/>
  <c r="W1335" i="4"/>
  <c r="Y1335" i="4"/>
  <c r="X1514" i="4"/>
  <c r="V1514" i="4"/>
  <c r="R1514" i="4"/>
  <c r="Z1514" i="4"/>
  <c r="T1514" i="4"/>
  <c r="P1514" i="4"/>
  <c r="S1492" i="4"/>
  <c r="U1492" i="4"/>
  <c r="Q1492" i="4"/>
  <c r="O1492" i="4"/>
  <c r="Y1492" i="4"/>
  <c r="W1492" i="4"/>
  <c r="S1392" i="4"/>
  <c r="U1392" i="4"/>
  <c r="Y1392" i="4"/>
  <c r="W1392" i="4"/>
  <c r="Q1392" i="4"/>
  <c r="O1392" i="4"/>
  <c r="S1113" i="4"/>
  <c r="Y1113" i="4"/>
  <c r="O1113" i="4"/>
  <c r="W1113" i="4"/>
  <c r="Q1113" i="4"/>
  <c r="U1113" i="4"/>
  <c r="Y1071" i="4"/>
  <c r="O1071" i="4"/>
  <c r="U1071" i="4"/>
  <c r="W1071" i="4"/>
  <c r="Q1071" i="4"/>
  <c r="S1071" i="4"/>
  <c r="S1032" i="4"/>
  <c r="Y1032" i="4"/>
  <c r="W1032" i="4"/>
  <c r="U1032" i="4"/>
  <c r="Q1032" i="4"/>
  <c r="O1032" i="4"/>
  <c r="W1104" i="4"/>
  <c r="S1104" i="4"/>
  <c r="Q1104" i="4"/>
  <c r="O1104" i="4"/>
  <c r="U1104" i="4"/>
  <c r="Y1104" i="4"/>
  <c r="Q1166" i="4"/>
  <c r="W1166" i="4"/>
  <c r="U1166" i="4"/>
  <c r="S1166" i="4"/>
  <c r="O1166" i="4"/>
  <c r="Y1166" i="4"/>
  <c r="W1126" i="4"/>
  <c r="S1126" i="4"/>
  <c r="U1126" i="4"/>
  <c r="Q1126" i="4"/>
  <c r="O1126" i="4"/>
  <c r="Y1126" i="4"/>
  <c r="O1187" i="4"/>
  <c r="Y1187" i="4"/>
  <c r="U1187" i="4"/>
  <c r="S1187" i="4"/>
  <c r="W1187" i="4"/>
  <c r="Q1187" i="4"/>
  <c r="Q1172" i="4"/>
  <c r="W1172" i="4"/>
  <c r="Y1172" i="4"/>
  <c r="U1172" i="4"/>
  <c r="S1172" i="4"/>
  <c r="O1172" i="4"/>
  <c r="Q1174" i="4"/>
  <c r="W1174" i="4"/>
  <c r="Y1174" i="4"/>
  <c r="U1174" i="4"/>
  <c r="O1174" i="4"/>
  <c r="S1174" i="4"/>
  <c r="X1049" i="4"/>
  <c r="T1049" i="4"/>
  <c r="R1049" i="4"/>
  <c r="P1049" i="4"/>
  <c r="Z1049" i="4"/>
  <c r="V1049" i="4"/>
  <c r="R1107" i="4"/>
  <c r="X1107" i="4"/>
  <c r="V1107" i="4"/>
  <c r="T1107" i="4"/>
  <c r="P1107" i="4"/>
  <c r="Z1107" i="4"/>
  <c r="X1110" i="4"/>
  <c r="T1110" i="4"/>
  <c r="Z1110" i="4"/>
  <c r="V1110" i="4"/>
  <c r="R1110" i="4"/>
  <c r="P1110" i="4"/>
  <c r="S1000" i="4"/>
  <c r="Q1000" i="4"/>
  <c r="O1000" i="4"/>
  <c r="Y1000" i="4"/>
  <c r="U1000" i="4"/>
  <c r="W1000" i="4"/>
  <c r="T1066" i="4"/>
  <c r="Z1066" i="4"/>
  <c r="P1066" i="4"/>
  <c r="V1066" i="4"/>
  <c r="R1066" i="4"/>
  <c r="X1066" i="4"/>
  <c r="X983" i="4"/>
  <c r="T983" i="4"/>
  <c r="Z983" i="4"/>
  <c r="P983" i="4"/>
  <c r="R983" i="4"/>
  <c r="V983" i="4"/>
  <c r="S1058" i="4"/>
  <c r="Y1058" i="4"/>
  <c r="O1058" i="4"/>
  <c r="W1058" i="4"/>
  <c r="U1058" i="4"/>
  <c r="Q1058" i="4"/>
  <c r="Y1033" i="4"/>
  <c r="O1033" i="4"/>
  <c r="W1033" i="4"/>
  <c r="U1033" i="4"/>
  <c r="S1033" i="4"/>
  <c r="Q1033" i="4"/>
  <c r="V743" i="4"/>
  <c r="Z743" i="4"/>
  <c r="R743" i="4"/>
  <c r="P743" i="4"/>
  <c r="X743" i="4"/>
  <c r="T743" i="4"/>
  <c r="X715" i="4"/>
  <c r="T715" i="4"/>
  <c r="R715" i="4"/>
  <c r="P715" i="4"/>
  <c r="Z715" i="4"/>
  <c r="V715" i="4"/>
  <c r="V917" i="4"/>
  <c r="X917" i="4"/>
  <c r="T917" i="4"/>
  <c r="R917" i="4"/>
  <c r="P917" i="4"/>
  <c r="Z917" i="4"/>
  <c r="U841" i="4"/>
  <c r="Q841" i="4"/>
  <c r="S841" i="4"/>
  <c r="O841" i="4"/>
  <c r="W841" i="4"/>
  <c r="Y841" i="4"/>
  <c r="T1030" i="4"/>
  <c r="R1030" i="4"/>
  <c r="P1030" i="4"/>
  <c r="Z1030" i="4"/>
  <c r="V1030" i="4"/>
  <c r="X1030" i="4"/>
  <c r="Y613" i="4"/>
  <c r="O613" i="4"/>
  <c r="W613" i="4"/>
  <c r="U613" i="4"/>
  <c r="S613" i="4"/>
  <c r="Q613" i="4"/>
  <c r="V957" i="4"/>
  <c r="T957" i="4"/>
  <c r="R957" i="4"/>
  <c r="P957" i="4"/>
  <c r="Z957" i="4"/>
  <c r="X957" i="4"/>
  <c r="R677" i="4"/>
  <c r="P677" i="4"/>
  <c r="Z677" i="4"/>
  <c r="X677" i="4"/>
  <c r="V677" i="4"/>
  <c r="T677" i="4"/>
  <c r="T633" i="4"/>
  <c r="R633" i="4"/>
  <c r="P633" i="4"/>
  <c r="Z633" i="4"/>
  <c r="X633" i="4"/>
  <c r="V633" i="4"/>
  <c r="X885" i="4"/>
  <c r="Z885" i="4"/>
  <c r="V885" i="4"/>
  <c r="T885" i="4"/>
  <c r="R885" i="4"/>
  <c r="P885" i="4"/>
  <c r="T563" i="4"/>
  <c r="R563" i="4"/>
  <c r="P563" i="4"/>
  <c r="Z563" i="4"/>
  <c r="X563" i="4"/>
  <c r="V563" i="4"/>
  <c r="U389" i="4"/>
  <c r="Y389" i="4"/>
  <c r="W389" i="4"/>
  <c r="S389" i="4"/>
  <c r="Q389" i="4"/>
  <c r="O389" i="4"/>
  <c r="W369" i="4"/>
  <c r="U369" i="4"/>
  <c r="S369" i="4"/>
  <c r="Y369" i="4"/>
  <c r="Q369" i="4"/>
  <c r="O369" i="4"/>
  <c r="W349" i="4"/>
  <c r="U349" i="4"/>
  <c r="S349" i="4"/>
  <c r="Q349" i="4"/>
  <c r="Y349" i="4"/>
  <c r="O349" i="4"/>
  <c r="W329" i="4"/>
  <c r="U329" i="4"/>
  <c r="S329" i="4"/>
  <c r="Q329" i="4"/>
  <c r="Y329" i="4"/>
  <c r="O329" i="4"/>
  <c r="W309" i="4"/>
  <c r="U309" i="4"/>
  <c r="S309" i="4"/>
  <c r="Q309" i="4"/>
  <c r="Y309" i="4"/>
  <c r="O309" i="4"/>
  <c r="W290" i="4"/>
  <c r="U290" i="4"/>
  <c r="S290" i="4"/>
  <c r="Q290" i="4"/>
  <c r="O290" i="4"/>
  <c r="Y290" i="4"/>
  <c r="W270" i="4"/>
  <c r="U270" i="4"/>
  <c r="S270" i="4"/>
  <c r="Q270" i="4"/>
  <c r="Y270" i="4"/>
  <c r="O270" i="4"/>
  <c r="W250" i="4"/>
  <c r="U250" i="4"/>
  <c r="Y250" i="4"/>
  <c r="S250" i="4"/>
  <c r="Q250" i="4"/>
  <c r="O250" i="4"/>
  <c r="Q486" i="4"/>
  <c r="U486" i="4"/>
  <c r="O486" i="4"/>
  <c r="Y486" i="4"/>
  <c r="W486" i="4"/>
  <c r="S486" i="4"/>
  <c r="V667" i="4"/>
  <c r="T667" i="4"/>
  <c r="R667" i="4"/>
  <c r="P667" i="4"/>
  <c r="Z667" i="4"/>
  <c r="X667" i="4"/>
  <c r="T709" i="4"/>
  <c r="R709" i="4"/>
  <c r="Z709" i="4"/>
  <c r="X709" i="4"/>
  <c r="V709" i="4"/>
  <c r="P709" i="4"/>
  <c r="O550" i="4"/>
  <c r="Y550" i="4"/>
  <c r="U550" i="4"/>
  <c r="S550" i="4"/>
  <c r="W550" i="4"/>
  <c r="Q550" i="4"/>
  <c r="R312" i="4"/>
  <c r="Z312" i="4"/>
  <c r="P312" i="4"/>
  <c r="V312" i="4"/>
  <c r="T312" i="4"/>
  <c r="X312" i="4"/>
  <c r="Z394" i="4"/>
  <c r="P394" i="4"/>
  <c r="X394" i="4"/>
  <c r="V394" i="4"/>
  <c r="R394" i="4"/>
  <c r="T394" i="4"/>
  <c r="R388" i="4"/>
  <c r="Z388" i="4"/>
  <c r="P388" i="4"/>
  <c r="X388" i="4"/>
  <c r="V388" i="4"/>
  <c r="T388" i="4"/>
  <c r="R378" i="4"/>
  <c r="Z378" i="4"/>
  <c r="P378" i="4"/>
  <c r="X378" i="4"/>
  <c r="V378" i="4"/>
  <c r="T378" i="4"/>
  <c r="R368" i="4"/>
  <c r="Z368" i="4"/>
  <c r="P368" i="4"/>
  <c r="X368" i="4"/>
  <c r="V368" i="4"/>
  <c r="T368" i="4"/>
  <c r="R285" i="4"/>
  <c r="Z285" i="4"/>
  <c r="P285" i="4"/>
  <c r="T285" i="4"/>
  <c r="X285" i="4"/>
  <c r="V285" i="4"/>
  <c r="X234" i="4"/>
  <c r="R234" i="4"/>
  <c r="P234" i="4"/>
  <c r="Z234" i="4"/>
  <c r="T234" i="4"/>
  <c r="V234" i="4"/>
  <c r="Y211" i="4"/>
  <c r="O211" i="4"/>
  <c r="W211" i="4"/>
  <c r="U211" i="4"/>
  <c r="Q211" i="4"/>
  <c r="S211" i="4"/>
  <c r="Z438" i="4"/>
  <c r="P438" i="4"/>
  <c r="R438" i="4"/>
  <c r="V438" i="4"/>
  <c r="T438" i="4"/>
  <c r="X438" i="4"/>
  <c r="U399" i="4"/>
  <c r="S399" i="4"/>
  <c r="Q399" i="4"/>
  <c r="Y399" i="4"/>
  <c r="W399" i="4"/>
  <c r="O399" i="4"/>
  <c r="P105" i="4"/>
  <c r="Z105" i="4"/>
  <c r="X105" i="4"/>
  <c r="V105" i="4"/>
  <c r="T105" i="4"/>
  <c r="R105" i="4"/>
  <c r="Q162" i="4"/>
  <c r="O162" i="4"/>
  <c r="Y162" i="4"/>
  <c r="W162" i="4"/>
  <c r="U162" i="4"/>
  <c r="S162" i="4"/>
  <c r="R121" i="4"/>
  <c r="P121" i="4"/>
  <c r="Z121" i="4"/>
  <c r="X121" i="4"/>
  <c r="V121" i="4"/>
  <c r="T121" i="4"/>
  <c r="R81" i="4"/>
  <c r="P81" i="4"/>
  <c r="Z81" i="4"/>
  <c r="X81" i="4"/>
  <c r="V81" i="4"/>
  <c r="T81" i="4"/>
  <c r="Z410" i="4"/>
  <c r="P410" i="4"/>
  <c r="R410" i="4"/>
  <c r="V410" i="4"/>
  <c r="T410" i="4"/>
  <c r="X410" i="4"/>
  <c r="R336" i="4"/>
  <c r="Z336" i="4"/>
  <c r="P336" i="4"/>
  <c r="X336" i="4"/>
  <c r="V336" i="4"/>
  <c r="T336" i="4"/>
  <c r="S316" i="4"/>
  <c r="Q316" i="4"/>
  <c r="W316" i="4"/>
  <c r="U316" i="4"/>
  <c r="O316" i="4"/>
  <c r="Y316" i="4"/>
  <c r="X240" i="4"/>
  <c r="R240" i="4"/>
  <c r="Z240" i="4"/>
  <c r="V240" i="4"/>
  <c r="T240" i="4"/>
  <c r="P240" i="4"/>
  <c r="W94" i="4"/>
  <c r="U94" i="4"/>
  <c r="S94" i="4"/>
  <c r="Q94" i="4"/>
  <c r="O94" i="4"/>
  <c r="Y94" i="4"/>
  <c r="Y47" i="4"/>
  <c r="O47" i="4"/>
  <c r="U47" i="4"/>
  <c r="S47" i="4"/>
  <c r="Q47" i="4"/>
  <c r="W47" i="4"/>
  <c r="R342" i="4"/>
  <c r="Z342" i="4"/>
  <c r="P342" i="4"/>
  <c r="X342" i="4"/>
  <c r="V342" i="4"/>
  <c r="T342" i="4"/>
  <c r="R261" i="4"/>
  <c r="Z261" i="4"/>
  <c r="P261" i="4"/>
  <c r="X261" i="4"/>
  <c r="V261" i="4"/>
  <c r="T261" i="4"/>
  <c r="R1392" i="4"/>
  <c r="X1392" i="4"/>
  <c r="V1392" i="4"/>
  <c r="Z1392" i="4"/>
  <c r="T1392" i="4"/>
  <c r="P1392" i="4"/>
  <c r="R1172" i="4"/>
  <c r="X1172" i="4"/>
  <c r="Z1172" i="4"/>
  <c r="V1172" i="4"/>
  <c r="T1172" i="4"/>
  <c r="P1172" i="4"/>
  <c r="R1174" i="4"/>
  <c r="X1174" i="4"/>
  <c r="Z1174" i="4"/>
  <c r="V1174" i="4"/>
  <c r="T1174" i="4"/>
  <c r="P1174" i="4"/>
  <c r="T1000" i="4"/>
  <c r="R1000" i="4"/>
  <c r="P1000" i="4"/>
  <c r="Z1000" i="4"/>
  <c r="X1000" i="4"/>
  <c r="V1000" i="4"/>
  <c r="S1127" i="4"/>
  <c r="Y1127" i="4"/>
  <c r="O1127" i="4"/>
  <c r="U1127" i="4"/>
  <c r="Q1127" i="4"/>
  <c r="W1127" i="4"/>
  <c r="V967" i="4"/>
  <c r="P967" i="4"/>
  <c r="R967" i="4"/>
  <c r="T967" i="4"/>
  <c r="Z967" i="4"/>
  <c r="X967" i="4"/>
  <c r="S1192" i="4"/>
  <c r="Q1192" i="4"/>
  <c r="Y1192" i="4"/>
  <c r="U1192" i="4"/>
  <c r="W1192" i="4"/>
  <c r="O1192" i="4"/>
  <c r="Y1009" i="4"/>
  <c r="O1009" i="4"/>
  <c r="U1009" i="4"/>
  <c r="S1009" i="4"/>
  <c r="Q1009" i="4"/>
  <c r="W1009" i="4"/>
  <c r="W1098" i="4"/>
  <c r="S1098" i="4"/>
  <c r="Y1098" i="4"/>
  <c r="U1098" i="4"/>
  <c r="Q1098" i="4"/>
  <c r="O1098" i="4"/>
  <c r="Y983" i="4"/>
  <c r="O983" i="4"/>
  <c r="U983" i="4"/>
  <c r="S983" i="4"/>
  <c r="Q983" i="4"/>
  <c r="W983" i="4"/>
  <c r="V803" i="4"/>
  <c r="T803" i="4"/>
  <c r="R803" i="4"/>
  <c r="P803" i="4"/>
  <c r="Z803" i="4"/>
  <c r="X803" i="4"/>
  <c r="S1040" i="4"/>
  <c r="Q1040" i="4"/>
  <c r="O1040" i="4"/>
  <c r="Y1040" i="4"/>
  <c r="W1040" i="4"/>
  <c r="U1040" i="4"/>
  <c r="R781" i="4"/>
  <c r="V781" i="4"/>
  <c r="Z781" i="4"/>
  <c r="X781" i="4"/>
  <c r="T781" i="4"/>
  <c r="P781" i="4"/>
  <c r="X1033" i="4"/>
  <c r="V1033" i="4"/>
  <c r="T1033" i="4"/>
  <c r="R1033" i="4"/>
  <c r="Z1033" i="4"/>
  <c r="P1033" i="4"/>
  <c r="X751" i="4"/>
  <c r="P751" i="4"/>
  <c r="Z751" i="4"/>
  <c r="V751" i="4"/>
  <c r="T751" i="4"/>
  <c r="R751" i="4"/>
  <c r="V859" i="4"/>
  <c r="P859" i="4"/>
  <c r="X859" i="4"/>
  <c r="R859" i="4"/>
  <c r="T859" i="4"/>
  <c r="Z859" i="4"/>
  <c r="V839" i="4"/>
  <c r="R839" i="4"/>
  <c r="P839" i="4"/>
  <c r="Z839" i="4"/>
  <c r="X839" i="4"/>
  <c r="T839" i="4"/>
  <c r="Q719" i="4"/>
  <c r="U719" i="4"/>
  <c r="O719" i="4"/>
  <c r="Y719" i="4"/>
  <c r="W719" i="4"/>
  <c r="S719" i="4"/>
  <c r="V867" i="4"/>
  <c r="P867" i="4"/>
  <c r="Z867" i="4"/>
  <c r="X867" i="4"/>
  <c r="R867" i="4"/>
  <c r="T867" i="4"/>
  <c r="U813" i="4"/>
  <c r="Q813" i="4"/>
  <c r="S813" i="4"/>
  <c r="O813" i="4"/>
  <c r="Y813" i="4"/>
  <c r="W813" i="4"/>
  <c r="R773" i="4"/>
  <c r="X773" i="4"/>
  <c r="T773" i="4"/>
  <c r="P773" i="4"/>
  <c r="Z773" i="4"/>
  <c r="V773" i="4"/>
  <c r="Q741" i="4"/>
  <c r="U741" i="4"/>
  <c r="S741" i="4"/>
  <c r="O741" i="4"/>
  <c r="Y741" i="4"/>
  <c r="W741" i="4"/>
  <c r="X841" i="4"/>
  <c r="V841" i="4"/>
  <c r="T841" i="4"/>
  <c r="R841" i="4"/>
  <c r="P841" i="4"/>
  <c r="Z841" i="4"/>
  <c r="Y989" i="4"/>
  <c r="O989" i="4"/>
  <c r="U989" i="4"/>
  <c r="S989" i="4"/>
  <c r="Q989" i="4"/>
  <c r="W989" i="4"/>
  <c r="V831" i="4"/>
  <c r="R831" i="4"/>
  <c r="P831" i="4"/>
  <c r="Z831" i="4"/>
  <c r="X831" i="4"/>
  <c r="T831" i="4"/>
  <c r="Y596" i="4"/>
  <c r="W596" i="4"/>
  <c r="U596" i="4"/>
  <c r="S596" i="4"/>
  <c r="Q596" i="4"/>
  <c r="O596" i="4"/>
  <c r="Q707" i="4"/>
  <c r="O707" i="4"/>
  <c r="Y707" i="4"/>
  <c r="S707" i="4"/>
  <c r="W707" i="4"/>
  <c r="U707" i="4"/>
  <c r="V963" i="4"/>
  <c r="P963" i="4"/>
  <c r="T963" i="4"/>
  <c r="R963" i="4"/>
  <c r="Z963" i="4"/>
  <c r="X963" i="4"/>
  <c r="V819" i="4"/>
  <c r="T819" i="4"/>
  <c r="Z819" i="4"/>
  <c r="X819" i="4"/>
  <c r="R819" i="4"/>
  <c r="P819" i="4"/>
  <c r="Y597" i="4"/>
  <c r="O597" i="4"/>
  <c r="U597" i="4"/>
  <c r="S597" i="4"/>
  <c r="Q597" i="4"/>
  <c r="W597" i="4"/>
  <c r="U580" i="4"/>
  <c r="S580" i="4"/>
  <c r="O580" i="4"/>
  <c r="Y580" i="4"/>
  <c r="W580" i="4"/>
  <c r="Q580" i="4"/>
  <c r="R632" i="4"/>
  <c r="X632" i="4"/>
  <c r="T632" i="4"/>
  <c r="P632" i="4"/>
  <c r="Z632" i="4"/>
  <c r="V632" i="4"/>
  <c r="W387" i="4"/>
  <c r="U387" i="4"/>
  <c r="S387" i="4"/>
  <c r="Y387" i="4"/>
  <c r="Q387" i="4"/>
  <c r="O387" i="4"/>
  <c r="W367" i="4"/>
  <c r="U367" i="4"/>
  <c r="S367" i="4"/>
  <c r="Y367" i="4"/>
  <c r="Q367" i="4"/>
  <c r="O367" i="4"/>
  <c r="W347" i="4"/>
  <c r="U347" i="4"/>
  <c r="S347" i="4"/>
  <c r="Q347" i="4"/>
  <c r="O347" i="4"/>
  <c r="Y347" i="4"/>
  <c r="W327" i="4"/>
  <c r="U327" i="4"/>
  <c r="S327" i="4"/>
  <c r="Q327" i="4"/>
  <c r="O327" i="4"/>
  <c r="Y327" i="4"/>
  <c r="W307" i="4"/>
  <c r="U307" i="4"/>
  <c r="S307" i="4"/>
  <c r="Q307" i="4"/>
  <c r="O307" i="4"/>
  <c r="Y307" i="4"/>
  <c r="W288" i="4"/>
  <c r="U288" i="4"/>
  <c r="S288" i="4"/>
  <c r="Q288" i="4"/>
  <c r="O288" i="4"/>
  <c r="Y288" i="4"/>
  <c r="W268" i="4"/>
  <c r="U268" i="4"/>
  <c r="S268" i="4"/>
  <c r="Q268" i="4"/>
  <c r="O268" i="4"/>
  <c r="Y268" i="4"/>
  <c r="W248" i="4"/>
  <c r="U248" i="4"/>
  <c r="Q248" i="4"/>
  <c r="O248" i="4"/>
  <c r="Y248" i="4"/>
  <c r="S248" i="4"/>
  <c r="Q456" i="4"/>
  <c r="U456" i="4"/>
  <c r="O456" i="4"/>
  <c r="Y456" i="4"/>
  <c r="W456" i="4"/>
  <c r="S456" i="4"/>
  <c r="O400" i="4"/>
  <c r="Y400" i="4"/>
  <c r="W400" i="4"/>
  <c r="U400" i="4"/>
  <c r="Q400" i="4"/>
  <c r="S400" i="4"/>
  <c r="Y587" i="4"/>
  <c r="O587" i="4"/>
  <c r="U587" i="4"/>
  <c r="W587" i="4"/>
  <c r="S587" i="4"/>
  <c r="Q587" i="4"/>
  <c r="V649" i="4"/>
  <c r="T649" i="4"/>
  <c r="R649" i="4"/>
  <c r="P649" i="4"/>
  <c r="Z649" i="4"/>
  <c r="X649" i="4"/>
  <c r="T550" i="4"/>
  <c r="Z550" i="4"/>
  <c r="X550" i="4"/>
  <c r="V550" i="4"/>
  <c r="R550" i="4"/>
  <c r="P550" i="4"/>
  <c r="Z494" i="4"/>
  <c r="P494" i="4"/>
  <c r="X494" i="4"/>
  <c r="T494" i="4"/>
  <c r="V494" i="4"/>
  <c r="R494" i="4"/>
  <c r="S386" i="4"/>
  <c r="Q386" i="4"/>
  <c r="W386" i="4"/>
  <c r="U386" i="4"/>
  <c r="O386" i="4"/>
  <c r="Y386" i="4"/>
  <c r="S376" i="4"/>
  <c r="Q376" i="4"/>
  <c r="W376" i="4"/>
  <c r="U376" i="4"/>
  <c r="O376" i="4"/>
  <c r="Y376" i="4"/>
  <c r="S366" i="4"/>
  <c r="Q366" i="4"/>
  <c r="W366" i="4"/>
  <c r="U366" i="4"/>
  <c r="O366" i="4"/>
  <c r="Y366" i="4"/>
  <c r="W236" i="4"/>
  <c r="O236" i="4"/>
  <c r="Y236" i="4"/>
  <c r="S236" i="4"/>
  <c r="Q236" i="4"/>
  <c r="U236" i="4"/>
  <c r="R233" i="4"/>
  <c r="P233" i="4"/>
  <c r="Z233" i="4"/>
  <c r="T233" i="4"/>
  <c r="X233" i="4"/>
  <c r="V233" i="4"/>
  <c r="Y209" i="4"/>
  <c r="O209" i="4"/>
  <c r="W209" i="4"/>
  <c r="U209" i="4"/>
  <c r="Q209" i="4"/>
  <c r="S209" i="4"/>
  <c r="Q446" i="4"/>
  <c r="O446" i="4"/>
  <c r="Y446" i="4"/>
  <c r="W446" i="4"/>
  <c r="S446" i="4"/>
  <c r="U446" i="4"/>
  <c r="Q406" i="4"/>
  <c r="O406" i="4"/>
  <c r="Y406" i="4"/>
  <c r="W406" i="4"/>
  <c r="S406" i="4"/>
  <c r="U406" i="4"/>
  <c r="R399" i="4"/>
  <c r="P399" i="4"/>
  <c r="X399" i="4"/>
  <c r="V399" i="4"/>
  <c r="T399" i="4"/>
  <c r="Z399" i="4"/>
  <c r="Z167" i="4"/>
  <c r="X167" i="4"/>
  <c r="V167" i="4"/>
  <c r="T167" i="4"/>
  <c r="R167" i="4"/>
  <c r="P167" i="4"/>
  <c r="Y186" i="4"/>
  <c r="W186" i="4"/>
  <c r="U186" i="4"/>
  <c r="S186" i="4"/>
  <c r="Q186" i="4"/>
  <c r="O186" i="4"/>
  <c r="P145" i="4"/>
  <c r="Z145" i="4"/>
  <c r="X145" i="4"/>
  <c r="V145" i="4"/>
  <c r="T145" i="4"/>
  <c r="R145" i="4"/>
  <c r="R161" i="4"/>
  <c r="P161" i="4"/>
  <c r="Z161" i="4"/>
  <c r="X161" i="4"/>
  <c r="V161" i="4"/>
  <c r="T161" i="4"/>
  <c r="Q426" i="4"/>
  <c r="O426" i="4"/>
  <c r="Y426" i="4"/>
  <c r="W426" i="4"/>
  <c r="S426" i="4"/>
  <c r="U426" i="4"/>
  <c r="R320" i="4"/>
  <c r="Z320" i="4"/>
  <c r="P320" i="4"/>
  <c r="X320" i="4"/>
  <c r="V320" i="4"/>
  <c r="T320" i="4"/>
  <c r="U138" i="4"/>
  <c r="S138" i="4"/>
  <c r="Q138" i="4"/>
  <c r="O138" i="4"/>
  <c r="Y138" i="4"/>
  <c r="W138" i="4"/>
  <c r="R356" i="4"/>
  <c r="Z356" i="4"/>
  <c r="P356" i="4"/>
  <c r="X356" i="4"/>
  <c r="V356" i="4"/>
  <c r="T356" i="4"/>
  <c r="S336" i="4"/>
  <c r="Q336" i="4"/>
  <c r="W336" i="4"/>
  <c r="U336" i="4"/>
  <c r="O336" i="4"/>
  <c r="Y336" i="4"/>
  <c r="W134" i="4"/>
  <c r="U134" i="4"/>
  <c r="S134" i="4"/>
  <c r="Q134" i="4"/>
  <c r="O134" i="4"/>
  <c r="Y134" i="4"/>
  <c r="X93" i="4"/>
  <c r="V93" i="4"/>
  <c r="T93" i="4"/>
  <c r="R93" i="4"/>
  <c r="P93" i="4"/>
  <c r="Z93" i="4"/>
  <c r="R322" i="4"/>
  <c r="Z322" i="4"/>
  <c r="P322" i="4"/>
  <c r="X322" i="4"/>
  <c r="V322" i="4"/>
  <c r="T322" i="4"/>
  <c r="W192" i="4"/>
  <c r="Y192" i="4"/>
  <c r="U192" i="4"/>
  <c r="S192" i="4"/>
  <c r="Q192" i="4"/>
  <c r="O192" i="4"/>
  <c r="S261" i="4"/>
  <c r="Q261" i="4"/>
  <c r="W261" i="4"/>
  <c r="U261" i="4"/>
  <c r="Y261" i="4"/>
  <c r="O261" i="4"/>
  <c r="W2169" i="4"/>
  <c r="O2169" i="4"/>
  <c r="U2169" i="4"/>
  <c r="S2169" i="4"/>
  <c r="Q2169" i="4"/>
  <c r="Y2169" i="4"/>
  <c r="W2179" i="4"/>
  <c r="O2179" i="4"/>
  <c r="U2179" i="4"/>
  <c r="Y2179" i="4"/>
  <c r="S2179" i="4"/>
  <c r="Q2179" i="4"/>
  <c r="Y2182" i="4"/>
  <c r="O2182" i="4"/>
  <c r="Q2182" i="4"/>
  <c r="W2182" i="4"/>
  <c r="S2182" i="4"/>
  <c r="U2182" i="4"/>
  <c r="S2141" i="4"/>
  <c r="Y2141" i="4"/>
  <c r="W2141" i="4"/>
  <c r="O2141" i="4"/>
  <c r="Q2141" i="4"/>
  <c r="U2141" i="4"/>
  <c r="Q2211" i="4"/>
  <c r="O2211" i="4"/>
  <c r="U2211" i="4"/>
  <c r="S2211" i="4"/>
  <c r="Y2211" i="4"/>
  <c r="W2211" i="4"/>
  <c r="R2186" i="4"/>
  <c r="P2186" i="4"/>
  <c r="X2186" i="4"/>
  <c r="Z2186" i="4"/>
  <c r="V2186" i="4"/>
  <c r="T2186" i="4"/>
  <c r="T2116" i="4"/>
  <c r="Z2116" i="4"/>
  <c r="P2116" i="4"/>
  <c r="X2116" i="4"/>
  <c r="V2116" i="4"/>
  <c r="R2116" i="4"/>
  <c r="S2131" i="4"/>
  <c r="O2131" i="4"/>
  <c r="U2131" i="4"/>
  <c r="Q2131" i="4"/>
  <c r="Y2131" i="4"/>
  <c r="W2131" i="4"/>
  <c r="Y2115" i="4"/>
  <c r="O2115" i="4"/>
  <c r="Q2115" i="4"/>
  <c r="W2115" i="4"/>
  <c r="U2115" i="4"/>
  <c r="S2115" i="4"/>
  <c r="X2113" i="4"/>
  <c r="T2113" i="4"/>
  <c r="R2113" i="4"/>
  <c r="P2113" i="4"/>
  <c r="Z2113" i="4"/>
  <c r="V2113" i="4"/>
  <c r="Y2111" i="4"/>
  <c r="O2111" i="4"/>
  <c r="U2111" i="4"/>
  <c r="S2111" i="4"/>
  <c r="Q2111" i="4"/>
  <c r="W2111" i="4"/>
  <c r="R2048" i="4"/>
  <c r="Z2048" i="4"/>
  <c r="X2048" i="4"/>
  <c r="V2048" i="4"/>
  <c r="P2048" i="4"/>
  <c r="T2048" i="4"/>
  <c r="Q2056" i="4"/>
  <c r="O2056" i="4"/>
  <c r="Y2056" i="4"/>
  <c r="U2056" i="4"/>
  <c r="S2056" i="4"/>
  <c r="W2056" i="4"/>
  <c r="Y1930" i="4"/>
  <c r="U1930" i="4"/>
  <c r="S1930" i="4"/>
  <c r="Q1930" i="4"/>
  <c r="W1930" i="4"/>
  <c r="O1930" i="4"/>
  <c r="Z1906" i="4"/>
  <c r="X1906" i="4"/>
  <c r="P1906" i="4"/>
  <c r="V1906" i="4"/>
  <c r="T1906" i="4"/>
  <c r="R1906" i="4"/>
  <c r="U2020" i="4"/>
  <c r="S2020" i="4"/>
  <c r="W2020" i="4"/>
  <c r="Q2020" i="4"/>
  <c r="Y2020" i="4"/>
  <c r="O2020" i="4"/>
  <c r="O1903" i="4"/>
  <c r="Y1903" i="4"/>
  <c r="S1903" i="4"/>
  <c r="Q1903" i="4"/>
  <c r="U1903" i="4"/>
  <c r="W1903" i="4"/>
  <c r="R1863" i="4"/>
  <c r="P1863" i="4"/>
  <c r="Z1863" i="4"/>
  <c r="X1863" i="4"/>
  <c r="T1863" i="4"/>
  <c r="V1863" i="4"/>
  <c r="Q1846" i="4"/>
  <c r="O1846" i="4"/>
  <c r="Y1846" i="4"/>
  <c r="U1846" i="4"/>
  <c r="S1846" i="4"/>
  <c r="W1846" i="4"/>
  <c r="U1893" i="4"/>
  <c r="S1893" i="4"/>
  <c r="Q1893" i="4"/>
  <c r="O1893" i="4"/>
  <c r="Y1893" i="4"/>
  <c r="W1893" i="4"/>
  <c r="U1849" i="4"/>
  <c r="Q1849" i="4"/>
  <c r="O1849" i="4"/>
  <c r="Y1849" i="4"/>
  <c r="W1849" i="4"/>
  <c r="S1849" i="4"/>
  <c r="Q1821" i="4"/>
  <c r="W1821" i="4"/>
  <c r="S1821" i="4"/>
  <c r="O1821" i="4"/>
  <c r="Y1821" i="4"/>
  <c r="U1821" i="4"/>
  <c r="T1891" i="4"/>
  <c r="P1891" i="4"/>
  <c r="X1891" i="4"/>
  <c r="V1891" i="4"/>
  <c r="R1891" i="4"/>
  <c r="Z1891" i="4"/>
  <c r="U1772" i="4"/>
  <c r="Q1772" i="4"/>
  <c r="S1772" i="4"/>
  <c r="O1772" i="4"/>
  <c r="Y1772" i="4"/>
  <c r="W1772" i="4"/>
  <c r="W1721" i="4"/>
  <c r="U1721" i="4"/>
  <c r="S1721" i="4"/>
  <c r="Q1721" i="4"/>
  <c r="O1721" i="4"/>
  <c r="Y1721" i="4"/>
  <c r="W1701" i="4"/>
  <c r="U1701" i="4"/>
  <c r="S1701" i="4"/>
  <c r="Q1701" i="4"/>
  <c r="O1701" i="4"/>
  <c r="Y1701" i="4"/>
  <c r="W1681" i="4"/>
  <c r="U1681" i="4"/>
  <c r="S1681" i="4"/>
  <c r="Q1681" i="4"/>
  <c r="O1681" i="4"/>
  <c r="Y1681" i="4"/>
  <c r="U1786" i="4"/>
  <c r="Q1786" i="4"/>
  <c r="O1786" i="4"/>
  <c r="W1786" i="4"/>
  <c r="Y1786" i="4"/>
  <c r="S1786" i="4"/>
  <c r="T1882" i="4"/>
  <c r="R1882" i="4"/>
  <c r="P1882" i="4"/>
  <c r="Z1882" i="4"/>
  <c r="X1882" i="4"/>
  <c r="V1882" i="4"/>
  <c r="R1700" i="4"/>
  <c r="Z1700" i="4"/>
  <c r="P1700" i="4"/>
  <c r="X1700" i="4"/>
  <c r="V1700" i="4"/>
  <c r="T1700" i="4"/>
  <c r="R1726" i="4"/>
  <c r="Z1726" i="4"/>
  <c r="P1726" i="4"/>
  <c r="X1726" i="4"/>
  <c r="V1726" i="4"/>
  <c r="T1726" i="4"/>
  <c r="Y1606" i="4"/>
  <c r="O1606" i="4"/>
  <c r="W1606" i="4"/>
  <c r="U1606" i="4"/>
  <c r="S1606" i="4"/>
  <c r="Q1606" i="4"/>
  <c r="R1672" i="4"/>
  <c r="Z1672" i="4"/>
  <c r="P1672" i="4"/>
  <c r="X1672" i="4"/>
  <c r="T1672" i="4"/>
  <c r="V1672" i="4"/>
  <c r="U1790" i="4"/>
  <c r="Q1790" i="4"/>
  <c r="W1790" i="4"/>
  <c r="Y1790" i="4"/>
  <c r="S1790" i="4"/>
  <c r="O1790" i="4"/>
  <c r="R1678" i="4"/>
  <c r="Z1678" i="4"/>
  <c r="P1678" i="4"/>
  <c r="X1678" i="4"/>
  <c r="T1678" i="4"/>
  <c r="V1678" i="4"/>
  <c r="R1676" i="4"/>
  <c r="Z1676" i="4"/>
  <c r="P1676" i="4"/>
  <c r="X1676" i="4"/>
  <c r="V1676" i="4"/>
  <c r="T1676" i="4"/>
  <c r="S1688" i="4"/>
  <c r="Q1688" i="4"/>
  <c r="W1688" i="4"/>
  <c r="Y1688" i="4"/>
  <c r="U1688" i="4"/>
  <c r="O1688" i="4"/>
  <c r="X1620" i="4"/>
  <c r="R1620" i="4"/>
  <c r="P1620" i="4"/>
  <c r="V1620" i="4"/>
  <c r="T1620" i="4"/>
  <c r="Z1620" i="4"/>
  <c r="Y1630" i="4"/>
  <c r="O1630" i="4"/>
  <c r="Q1630" i="4"/>
  <c r="W1630" i="4"/>
  <c r="S1630" i="4"/>
  <c r="U1630" i="4"/>
  <c r="S1682" i="4"/>
  <c r="Q1682" i="4"/>
  <c r="W1682" i="4"/>
  <c r="Y1682" i="4"/>
  <c r="O1682" i="4"/>
  <c r="U1682" i="4"/>
  <c r="S1674" i="4"/>
  <c r="Q1674" i="4"/>
  <c r="W1674" i="4"/>
  <c r="U1674" i="4"/>
  <c r="O1674" i="4"/>
  <c r="Y1674" i="4"/>
  <c r="R1684" i="4"/>
  <c r="Z1684" i="4"/>
  <c r="P1684" i="4"/>
  <c r="X1684" i="4"/>
  <c r="V1684" i="4"/>
  <c r="T1684" i="4"/>
  <c r="R1524" i="4"/>
  <c r="P1524" i="4"/>
  <c r="X1524" i="4"/>
  <c r="Z1524" i="4"/>
  <c r="V1524" i="4"/>
  <c r="T1524" i="4"/>
  <c r="S1504" i="4"/>
  <c r="Y1504" i="4"/>
  <c r="W1504" i="4"/>
  <c r="U1504" i="4"/>
  <c r="Q1504" i="4"/>
  <c r="O1504" i="4"/>
  <c r="R1528" i="4"/>
  <c r="P1528" i="4"/>
  <c r="X1528" i="4"/>
  <c r="V1528" i="4"/>
  <c r="T1528" i="4"/>
  <c r="Z1528" i="4"/>
  <c r="S1502" i="4"/>
  <c r="O1502" i="4"/>
  <c r="Y1502" i="4"/>
  <c r="U1502" i="4"/>
  <c r="W1502" i="4"/>
  <c r="Q1502" i="4"/>
  <c r="X1443" i="4"/>
  <c r="Z1443" i="4"/>
  <c r="T1443" i="4"/>
  <c r="V1443" i="4"/>
  <c r="R1443" i="4"/>
  <c r="P1443" i="4"/>
  <c r="X1461" i="4"/>
  <c r="P1461" i="4"/>
  <c r="Z1461" i="4"/>
  <c r="V1461" i="4"/>
  <c r="T1461" i="4"/>
  <c r="R1461" i="4"/>
  <c r="S1722" i="4"/>
  <c r="Q1722" i="4"/>
  <c r="W1722" i="4"/>
  <c r="Y1722" i="4"/>
  <c r="O1722" i="4"/>
  <c r="U1722" i="4"/>
  <c r="X1475" i="4"/>
  <c r="T1475" i="4"/>
  <c r="R1475" i="4"/>
  <c r="P1475" i="4"/>
  <c r="Z1475" i="4"/>
  <c r="V1475" i="4"/>
  <c r="W1489" i="4"/>
  <c r="S1489" i="4"/>
  <c r="Y1489" i="4"/>
  <c r="U1489" i="4"/>
  <c r="Q1489" i="4"/>
  <c r="O1489" i="4"/>
  <c r="X1411" i="4"/>
  <c r="V1411" i="4"/>
  <c r="Z1411" i="4"/>
  <c r="R1411" i="4"/>
  <c r="P1411" i="4"/>
  <c r="T1411" i="4"/>
  <c r="W1491" i="4"/>
  <c r="S1491" i="4"/>
  <c r="U1491" i="4"/>
  <c r="O1491" i="4"/>
  <c r="Q1491" i="4"/>
  <c r="Y1491" i="4"/>
  <c r="R1402" i="4"/>
  <c r="X1402" i="4"/>
  <c r="P1402" i="4"/>
  <c r="Z1402" i="4"/>
  <c r="T1402" i="4"/>
  <c r="V1402" i="4"/>
  <c r="Q1341" i="4"/>
  <c r="Y1341" i="4"/>
  <c r="W1341" i="4"/>
  <c r="U1341" i="4"/>
  <c r="S1341" i="4"/>
  <c r="O1341" i="4"/>
  <c r="Q1321" i="4"/>
  <c r="Y1321" i="4"/>
  <c r="W1321" i="4"/>
  <c r="U1321" i="4"/>
  <c r="O1321" i="4"/>
  <c r="S1321" i="4"/>
  <c r="Q1293" i="4"/>
  <c r="Y1293" i="4"/>
  <c r="U1293" i="4"/>
  <c r="S1293" i="4"/>
  <c r="O1293" i="4"/>
  <c r="W1293" i="4"/>
  <c r="S1508" i="4"/>
  <c r="Y1508" i="4"/>
  <c r="W1508" i="4"/>
  <c r="U1508" i="4"/>
  <c r="Q1508" i="4"/>
  <c r="O1508" i="4"/>
  <c r="S1438" i="4"/>
  <c r="Q1438" i="4"/>
  <c r="W1438" i="4"/>
  <c r="O1438" i="4"/>
  <c r="Y1438" i="4"/>
  <c r="U1438" i="4"/>
  <c r="R1442" i="4"/>
  <c r="X1442" i="4"/>
  <c r="Z1442" i="4"/>
  <c r="T1442" i="4"/>
  <c r="P1442" i="4"/>
  <c r="V1442" i="4"/>
  <c r="S1412" i="4"/>
  <c r="U1412" i="4"/>
  <c r="Q1412" i="4"/>
  <c r="O1412" i="4"/>
  <c r="W1412" i="4"/>
  <c r="Y1412" i="4"/>
  <c r="X1387" i="4"/>
  <c r="Z1387" i="4"/>
  <c r="T1387" i="4"/>
  <c r="R1387" i="4"/>
  <c r="P1387" i="4"/>
  <c r="V1387" i="4"/>
  <c r="R1266" i="4"/>
  <c r="X1266" i="4"/>
  <c r="T1266" i="4"/>
  <c r="Z1266" i="4"/>
  <c r="V1266" i="4"/>
  <c r="P1266" i="4"/>
  <c r="R1458" i="4"/>
  <c r="X1458" i="4"/>
  <c r="P1458" i="4"/>
  <c r="Z1458" i="4"/>
  <c r="V1458" i="4"/>
  <c r="T1458" i="4"/>
  <c r="Y1179" i="4"/>
  <c r="W1179" i="4"/>
  <c r="S1179" i="4"/>
  <c r="O1179" i="4"/>
  <c r="U1179" i="4"/>
  <c r="Q1179" i="4"/>
  <c r="W1260" i="4"/>
  <c r="S1260" i="4"/>
  <c r="O1260" i="4"/>
  <c r="Y1260" i="4"/>
  <c r="U1260" i="4"/>
  <c r="Q1260" i="4"/>
  <c r="W1511" i="4"/>
  <c r="S1511" i="4"/>
  <c r="U1511" i="4"/>
  <c r="O1511" i="4"/>
  <c r="Q1511" i="4"/>
  <c r="Y1511" i="4"/>
  <c r="X1431" i="4"/>
  <c r="V1431" i="4"/>
  <c r="Z1431" i="4"/>
  <c r="T1431" i="4"/>
  <c r="R1431" i="4"/>
  <c r="P1431" i="4"/>
  <c r="S1448" i="4"/>
  <c r="Y1448" i="4"/>
  <c r="W1448" i="4"/>
  <c r="U1448" i="4"/>
  <c r="Q1448" i="4"/>
  <c r="O1448" i="4"/>
  <c r="W1427" i="4"/>
  <c r="S1427" i="4"/>
  <c r="Y1427" i="4"/>
  <c r="Q1427" i="4"/>
  <c r="U1427" i="4"/>
  <c r="O1427" i="4"/>
  <c r="S1369" i="4"/>
  <c r="Y1369" i="4"/>
  <c r="O1369" i="4"/>
  <c r="W1369" i="4"/>
  <c r="U1369" i="4"/>
  <c r="Q1369" i="4"/>
  <c r="R1452" i="4"/>
  <c r="X1452" i="4"/>
  <c r="V1452" i="4"/>
  <c r="T1452" i="4"/>
  <c r="Z1452" i="4"/>
  <c r="P1452" i="4"/>
  <c r="W1487" i="4"/>
  <c r="S1487" i="4"/>
  <c r="Y1487" i="4"/>
  <c r="U1487" i="4"/>
  <c r="Q1487" i="4"/>
  <c r="O1487" i="4"/>
  <c r="S1212" i="4"/>
  <c r="Q1212" i="4"/>
  <c r="Y1212" i="4"/>
  <c r="U1212" i="4"/>
  <c r="O1212" i="4"/>
  <c r="W1212" i="4"/>
  <c r="Q1178" i="4"/>
  <c r="W1178" i="4"/>
  <c r="O1178" i="4"/>
  <c r="Y1178" i="4"/>
  <c r="S1178" i="4"/>
  <c r="U1178" i="4"/>
  <c r="Q1158" i="4"/>
  <c r="W1158" i="4"/>
  <c r="O1158" i="4"/>
  <c r="Y1158" i="4"/>
  <c r="S1158" i="4"/>
  <c r="U1158" i="4"/>
  <c r="Q1138" i="4"/>
  <c r="W1138" i="4"/>
  <c r="O1138" i="4"/>
  <c r="Y1138" i="4"/>
  <c r="S1138" i="4"/>
  <c r="U1138" i="4"/>
  <c r="X1112" i="4"/>
  <c r="T1112" i="4"/>
  <c r="Z1112" i="4"/>
  <c r="V1112" i="4"/>
  <c r="R1112" i="4"/>
  <c r="P1112" i="4"/>
  <c r="Y1061" i="4"/>
  <c r="O1061" i="4"/>
  <c r="U1061" i="4"/>
  <c r="W1061" i="4"/>
  <c r="S1061" i="4"/>
  <c r="Q1061" i="4"/>
  <c r="R1280" i="4"/>
  <c r="Z1280" i="4"/>
  <c r="X1280" i="4"/>
  <c r="T1280" i="4"/>
  <c r="P1280" i="4"/>
  <c r="V1280" i="4"/>
  <c r="S1082" i="4"/>
  <c r="Y1082" i="4"/>
  <c r="O1082" i="4"/>
  <c r="Q1082" i="4"/>
  <c r="U1082" i="4"/>
  <c r="W1082" i="4"/>
  <c r="S1209" i="4"/>
  <c r="Q1209" i="4"/>
  <c r="O1209" i="4"/>
  <c r="Y1209" i="4"/>
  <c r="U1209" i="4"/>
  <c r="W1209" i="4"/>
  <c r="R1162" i="4"/>
  <c r="X1162" i="4"/>
  <c r="P1162" i="4"/>
  <c r="Z1162" i="4"/>
  <c r="T1162" i="4"/>
  <c r="V1162" i="4"/>
  <c r="S1095" i="4"/>
  <c r="Y1095" i="4"/>
  <c r="O1095" i="4"/>
  <c r="Q1095" i="4"/>
  <c r="W1095" i="4"/>
  <c r="U1095" i="4"/>
  <c r="W1116" i="4"/>
  <c r="S1116" i="4"/>
  <c r="U1116" i="4"/>
  <c r="Q1116" i="4"/>
  <c r="O1116" i="4"/>
  <c r="Y1116" i="4"/>
  <c r="Q1132" i="4"/>
  <c r="W1132" i="4"/>
  <c r="Y1132" i="4"/>
  <c r="U1132" i="4"/>
  <c r="S1132" i="4"/>
  <c r="O1132" i="4"/>
  <c r="W1128" i="4"/>
  <c r="S1128" i="4"/>
  <c r="Y1128" i="4"/>
  <c r="U1128" i="4"/>
  <c r="Q1128" i="4"/>
  <c r="O1128" i="4"/>
  <c r="Y1055" i="4"/>
  <c r="O1055" i="4"/>
  <c r="U1055" i="4"/>
  <c r="S1055" i="4"/>
  <c r="Q1055" i="4"/>
  <c r="W1055" i="4"/>
  <c r="R1127" i="4"/>
  <c r="X1127" i="4"/>
  <c r="V1127" i="4"/>
  <c r="T1127" i="4"/>
  <c r="P1127" i="4"/>
  <c r="Z1127" i="4"/>
  <c r="R1192" i="4"/>
  <c r="P1192" i="4"/>
  <c r="X1192" i="4"/>
  <c r="V1192" i="4"/>
  <c r="Z1192" i="4"/>
  <c r="T1192" i="4"/>
  <c r="X1009" i="4"/>
  <c r="T1009" i="4"/>
  <c r="R1009" i="4"/>
  <c r="P1009" i="4"/>
  <c r="Z1009" i="4"/>
  <c r="V1009" i="4"/>
  <c r="X1098" i="4"/>
  <c r="T1098" i="4"/>
  <c r="V1098" i="4"/>
  <c r="R1098" i="4"/>
  <c r="P1098" i="4"/>
  <c r="Z1098" i="4"/>
  <c r="V871" i="4"/>
  <c r="P871" i="4"/>
  <c r="T871" i="4"/>
  <c r="R871" i="4"/>
  <c r="Z871" i="4"/>
  <c r="X871" i="4"/>
  <c r="T1040" i="4"/>
  <c r="R1040" i="4"/>
  <c r="P1040" i="4"/>
  <c r="Z1040" i="4"/>
  <c r="V1040" i="4"/>
  <c r="X1040" i="4"/>
  <c r="V907" i="4"/>
  <c r="P907" i="4"/>
  <c r="T907" i="4"/>
  <c r="Z907" i="4"/>
  <c r="X907" i="4"/>
  <c r="R907" i="4"/>
  <c r="V927" i="4"/>
  <c r="P927" i="4"/>
  <c r="R927" i="4"/>
  <c r="T927" i="4"/>
  <c r="Z927" i="4"/>
  <c r="X927" i="4"/>
  <c r="Q751" i="4"/>
  <c r="W751" i="4"/>
  <c r="O751" i="4"/>
  <c r="Y751" i="4"/>
  <c r="U751" i="4"/>
  <c r="S751" i="4"/>
  <c r="U859" i="4"/>
  <c r="Q859" i="4"/>
  <c r="Y859" i="4"/>
  <c r="O859" i="4"/>
  <c r="S859" i="4"/>
  <c r="W859" i="4"/>
  <c r="U839" i="4"/>
  <c r="Q839" i="4"/>
  <c r="Y839" i="4"/>
  <c r="O839" i="4"/>
  <c r="W839" i="4"/>
  <c r="S839" i="4"/>
  <c r="X989" i="4"/>
  <c r="T989" i="4"/>
  <c r="R989" i="4"/>
  <c r="P989" i="4"/>
  <c r="Z989" i="4"/>
  <c r="V989" i="4"/>
  <c r="U831" i="4"/>
  <c r="Q831" i="4"/>
  <c r="Y831" i="4"/>
  <c r="W831" i="4"/>
  <c r="S831" i="4"/>
  <c r="O831" i="4"/>
  <c r="Y593" i="4"/>
  <c r="O593" i="4"/>
  <c r="W593" i="4"/>
  <c r="U593" i="4"/>
  <c r="S593" i="4"/>
  <c r="Q593" i="4"/>
  <c r="V947" i="4"/>
  <c r="P947" i="4"/>
  <c r="Z947" i="4"/>
  <c r="X947" i="4"/>
  <c r="T947" i="4"/>
  <c r="R947" i="4"/>
  <c r="P707" i="4"/>
  <c r="Z707" i="4"/>
  <c r="V707" i="4"/>
  <c r="T707" i="4"/>
  <c r="R707" i="4"/>
  <c r="X707" i="4"/>
  <c r="P669" i="4"/>
  <c r="Z669" i="4"/>
  <c r="X669" i="4"/>
  <c r="V669" i="4"/>
  <c r="R669" i="4"/>
  <c r="T669" i="4"/>
  <c r="P629" i="4"/>
  <c r="Z629" i="4"/>
  <c r="X629" i="4"/>
  <c r="V629" i="4"/>
  <c r="T629" i="4"/>
  <c r="R629" i="4"/>
  <c r="U963" i="4"/>
  <c r="Q963" i="4"/>
  <c r="Y963" i="4"/>
  <c r="O963" i="4"/>
  <c r="W963" i="4"/>
  <c r="S963" i="4"/>
  <c r="V815" i="4"/>
  <c r="X815" i="4"/>
  <c r="P815" i="4"/>
  <c r="Z815" i="4"/>
  <c r="T815" i="4"/>
  <c r="R815" i="4"/>
  <c r="R659" i="4"/>
  <c r="P659" i="4"/>
  <c r="Z659" i="4"/>
  <c r="X659" i="4"/>
  <c r="V659" i="4"/>
  <c r="T659" i="4"/>
  <c r="U785" i="4"/>
  <c r="Q785" i="4"/>
  <c r="S785" i="4"/>
  <c r="O785" i="4"/>
  <c r="W785" i="4"/>
  <c r="Y785" i="4"/>
  <c r="U865" i="4"/>
  <c r="Q865" i="4"/>
  <c r="S865" i="4"/>
  <c r="O865" i="4"/>
  <c r="W865" i="4"/>
  <c r="Y865" i="4"/>
  <c r="U793" i="4"/>
  <c r="Q793" i="4"/>
  <c r="S793" i="4"/>
  <c r="O793" i="4"/>
  <c r="Y793" i="4"/>
  <c r="W793" i="4"/>
  <c r="U702" i="4"/>
  <c r="S702" i="4"/>
  <c r="O702" i="4"/>
  <c r="W702" i="4"/>
  <c r="Q702" i="4"/>
  <c r="Y702" i="4"/>
  <c r="O692" i="4"/>
  <c r="Y692" i="4"/>
  <c r="U692" i="4"/>
  <c r="W692" i="4"/>
  <c r="S692" i="4"/>
  <c r="Q692" i="4"/>
  <c r="U632" i="4"/>
  <c r="S632" i="4"/>
  <c r="Q632" i="4"/>
  <c r="O632" i="4"/>
  <c r="Y632" i="4"/>
  <c r="W632" i="4"/>
  <c r="W385" i="4"/>
  <c r="U385" i="4"/>
  <c r="S385" i="4"/>
  <c r="Y385" i="4"/>
  <c r="Q385" i="4"/>
  <c r="O385" i="4"/>
  <c r="W365" i="4"/>
  <c r="U365" i="4"/>
  <c r="S365" i="4"/>
  <c r="Y365" i="4"/>
  <c r="Q365" i="4"/>
  <c r="O365" i="4"/>
  <c r="W345" i="4"/>
  <c r="U345" i="4"/>
  <c r="Y345" i="4"/>
  <c r="S345" i="4"/>
  <c r="Q345" i="4"/>
  <c r="O345" i="4"/>
  <c r="W325" i="4"/>
  <c r="U325" i="4"/>
  <c r="Y325" i="4"/>
  <c r="S325" i="4"/>
  <c r="Q325" i="4"/>
  <c r="O325" i="4"/>
  <c r="W305" i="4"/>
  <c r="U305" i="4"/>
  <c r="Y305" i="4"/>
  <c r="S305" i="4"/>
  <c r="Q305" i="4"/>
  <c r="O305" i="4"/>
  <c r="W286" i="4"/>
  <c r="U286" i="4"/>
  <c r="Y286" i="4"/>
  <c r="S286" i="4"/>
  <c r="Q286" i="4"/>
  <c r="O286" i="4"/>
  <c r="W266" i="4"/>
  <c r="U266" i="4"/>
  <c r="Y266" i="4"/>
  <c r="S266" i="4"/>
  <c r="Q266" i="4"/>
  <c r="O266" i="4"/>
  <c r="W246" i="4"/>
  <c r="U246" i="4"/>
  <c r="Y246" i="4"/>
  <c r="O246" i="4"/>
  <c r="S246" i="4"/>
  <c r="Q246" i="4"/>
  <c r="T685" i="4"/>
  <c r="R685" i="4"/>
  <c r="Z685" i="4"/>
  <c r="X685" i="4"/>
  <c r="V685" i="4"/>
  <c r="P685" i="4"/>
  <c r="P587" i="4"/>
  <c r="Z587" i="4"/>
  <c r="X587" i="4"/>
  <c r="V587" i="4"/>
  <c r="T587" i="4"/>
  <c r="R587" i="4"/>
  <c r="W649" i="4"/>
  <c r="Y649" i="4"/>
  <c r="U649" i="4"/>
  <c r="S649" i="4"/>
  <c r="Q649" i="4"/>
  <c r="O649" i="4"/>
  <c r="Y547" i="4"/>
  <c r="O547" i="4"/>
  <c r="U547" i="4"/>
  <c r="W547" i="4"/>
  <c r="S547" i="4"/>
  <c r="Q547" i="4"/>
  <c r="R386" i="4"/>
  <c r="Z386" i="4"/>
  <c r="P386" i="4"/>
  <c r="X386" i="4"/>
  <c r="V386" i="4"/>
  <c r="T386" i="4"/>
  <c r="R376" i="4"/>
  <c r="Z376" i="4"/>
  <c r="P376" i="4"/>
  <c r="X376" i="4"/>
  <c r="V376" i="4"/>
  <c r="T376" i="4"/>
  <c r="R366" i="4"/>
  <c r="Z366" i="4"/>
  <c r="P366" i="4"/>
  <c r="X366" i="4"/>
  <c r="V366" i="4"/>
  <c r="T366" i="4"/>
  <c r="X236" i="4"/>
  <c r="R236" i="4"/>
  <c r="Z236" i="4"/>
  <c r="V236" i="4"/>
  <c r="T236" i="4"/>
  <c r="P236" i="4"/>
  <c r="R265" i="4"/>
  <c r="Z265" i="4"/>
  <c r="P265" i="4"/>
  <c r="T265" i="4"/>
  <c r="X265" i="4"/>
  <c r="V265" i="4"/>
  <c r="Y207" i="4"/>
  <c r="O207" i="4"/>
  <c r="W207" i="4"/>
  <c r="U207" i="4"/>
  <c r="Q207" i="4"/>
  <c r="S207" i="4"/>
  <c r="W232" i="4"/>
  <c r="Q232" i="4"/>
  <c r="O232" i="4"/>
  <c r="U232" i="4"/>
  <c r="Y232" i="4"/>
  <c r="S232" i="4"/>
  <c r="Z446" i="4"/>
  <c r="P446" i="4"/>
  <c r="R446" i="4"/>
  <c r="V446" i="4"/>
  <c r="T446" i="4"/>
  <c r="X446" i="4"/>
  <c r="Z406" i="4"/>
  <c r="P406" i="4"/>
  <c r="R406" i="4"/>
  <c r="V406" i="4"/>
  <c r="T406" i="4"/>
  <c r="X406" i="4"/>
  <c r="P185" i="4"/>
  <c r="Z185" i="4"/>
  <c r="X185" i="4"/>
  <c r="V185" i="4"/>
  <c r="T185" i="4"/>
  <c r="R185" i="4"/>
  <c r="Z426" i="4"/>
  <c r="P426" i="4"/>
  <c r="R426" i="4"/>
  <c r="V426" i="4"/>
  <c r="T426" i="4"/>
  <c r="X426" i="4"/>
  <c r="S320" i="4"/>
  <c r="Q320" i="4"/>
  <c r="W320" i="4"/>
  <c r="U320" i="4"/>
  <c r="Y320" i="4"/>
  <c r="O320" i="4"/>
  <c r="T137" i="4"/>
  <c r="R137" i="4"/>
  <c r="P137" i="4"/>
  <c r="Z137" i="4"/>
  <c r="X137" i="4"/>
  <c r="V137" i="4"/>
  <c r="T69" i="4"/>
  <c r="R69" i="4"/>
  <c r="P69" i="4"/>
  <c r="Z69" i="4"/>
  <c r="X69" i="4"/>
  <c r="V69" i="4"/>
  <c r="S356" i="4"/>
  <c r="Q356" i="4"/>
  <c r="W356" i="4"/>
  <c r="U356" i="4"/>
  <c r="O356" i="4"/>
  <c r="Y356" i="4"/>
  <c r="X133" i="4"/>
  <c r="V133" i="4"/>
  <c r="T133" i="4"/>
  <c r="R133" i="4"/>
  <c r="P133" i="4"/>
  <c r="Z133" i="4"/>
  <c r="Z191" i="4"/>
  <c r="X191" i="4"/>
  <c r="V191" i="4"/>
  <c r="T191" i="4"/>
  <c r="R191" i="4"/>
  <c r="P191" i="4"/>
  <c r="W172" i="4"/>
  <c r="U172" i="4"/>
  <c r="S172" i="4"/>
  <c r="Q172" i="4"/>
  <c r="O172" i="4"/>
  <c r="Y172" i="4"/>
  <c r="O2134" i="4"/>
  <c r="W2134" i="4"/>
  <c r="U2134" i="4"/>
  <c r="S2134" i="4"/>
  <c r="Q2134" i="4"/>
  <c r="Y2134" i="4"/>
  <c r="R2182" i="4"/>
  <c r="Z2182" i="4"/>
  <c r="P2182" i="4"/>
  <c r="V2182" i="4"/>
  <c r="T2182" i="4"/>
  <c r="X2182" i="4"/>
  <c r="X2141" i="4"/>
  <c r="Z2141" i="4"/>
  <c r="P2141" i="4"/>
  <c r="V2141" i="4"/>
  <c r="R2141" i="4"/>
  <c r="T2141" i="4"/>
  <c r="O2200" i="4"/>
  <c r="Y2200" i="4"/>
  <c r="W2200" i="4"/>
  <c r="S2200" i="4"/>
  <c r="Q2200" i="4"/>
  <c r="U2200" i="4"/>
  <c r="R2181" i="4"/>
  <c r="P2181" i="4"/>
  <c r="X2181" i="4"/>
  <c r="V2181" i="4"/>
  <c r="Z2181" i="4"/>
  <c r="T2181" i="4"/>
  <c r="P2065" i="4"/>
  <c r="Z2065" i="4"/>
  <c r="X2065" i="4"/>
  <c r="V2065" i="4"/>
  <c r="T2065" i="4"/>
  <c r="R2065" i="4"/>
  <c r="P2079" i="4"/>
  <c r="Z2079" i="4"/>
  <c r="X2079" i="4"/>
  <c r="V2079" i="4"/>
  <c r="T2079" i="4"/>
  <c r="R2079" i="4"/>
  <c r="S2151" i="4"/>
  <c r="W2151" i="4"/>
  <c r="Q2151" i="4"/>
  <c r="O2151" i="4"/>
  <c r="Y2151" i="4"/>
  <c r="U2151" i="4"/>
  <c r="U2092" i="4"/>
  <c r="Q2092" i="4"/>
  <c r="S2092" i="4"/>
  <c r="O2092" i="4"/>
  <c r="Y2092" i="4"/>
  <c r="W2092" i="4"/>
  <c r="T2041" i="4"/>
  <c r="R2041" i="4"/>
  <c r="X2041" i="4"/>
  <c r="V2041" i="4"/>
  <c r="Z2041" i="4"/>
  <c r="P2041" i="4"/>
  <c r="R2056" i="4"/>
  <c r="P2056" i="4"/>
  <c r="Z2056" i="4"/>
  <c r="V2056" i="4"/>
  <c r="T2056" i="4"/>
  <c r="X2056" i="4"/>
  <c r="Y1880" i="4"/>
  <c r="O1880" i="4"/>
  <c r="W1880" i="4"/>
  <c r="U1880" i="4"/>
  <c r="S1880" i="4"/>
  <c r="Q1880" i="4"/>
  <c r="Y1870" i="4"/>
  <c r="O1870" i="4"/>
  <c r="U1870" i="4"/>
  <c r="Q1870" i="4"/>
  <c r="S1870" i="4"/>
  <c r="W1870" i="4"/>
  <c r="R1929" i="4"/>
  <c r="T1929" i="4"/>
  <c r="Z1929" i="4"/>
  <c r="X1929" i="4"/>
  <c r="V1929" i="4"/>
  <c r="P1929" i="4"/>
  <c r="Z1846" i="4"/>
  <c r="P1846" i="4"/>
  <c r="R1846" i="4"/>
  <c r="X1846" i="4"/>
  <c r="V1846" i="4"/>
  <c r="T1846" i="4"/>
  <c r="T1893" i="4"/>
  <c r="V1893" i="4"/>
  <c r="R1893" i="4"/>
  <c r="P1893" i="4"/>
  <c r="X1893" i="4"/>
  <c r="Z1893" i="4"/>
  <c r="P1849" i="4"/>
  <c r="Z1849" i="4"/>
  <c r="X1849" i="4"/>
  <c r="V1849" i="4"/>
  <c r="T1849" i="4"/>
  <c r="R1849" i="4"/>
  <c r="Q1891" i="4"/>
  <c r="W1891" i="4"/>
  <c r="U1891" i="4"/>
  <c r="S1891" i="4"/>
  <c r="Y1891" i="4"/>
  <c r="O1891" i="4"/>
  <c r="W1719" i="4"/>
  <c r="U1719" i="4"/>
  <c r="S1719" i="4"/>
  <c r="Y1719" i="4"/>
  <c r="O1719" i="4"/>
  <c r="Q1719" i="4"/>
  <c r="W1699" i="4"/>
  <c r="U1699" i="4"/>
  <c r="S1699" i="4"/>
  <c r="Y1699" i="4"/>
  <c r="O1699" i="4"/>
  <c r="Q1699" i="4"/>
  <c r="W1679" i="4"/>
  <c r="U1679" i="4"/>
  <c r="S1679" i="4"/>
  <c r="Y1679" i="4"/>
  <c r="O1679" i="4"/>
  <c r="Q1679" i="4"/>
  <c r="Y1658" i="4"/>
  <c r="O1658" i="4"/>
  <c r="W1658" i="4"/>
  <c r="S1658" i="4"/>
  <c r="Q1658" i="4"/>
  <c r="U1658" i="4"/>
  <c r="R1868" i="4"/>
  <c r="V1868" i="4"/>
  <c r="T1868" i="4"/>
  <c r="Z1868" i="4"/>
  <c r="X1868" i="4"/>
  <c r="P1868" i="4"/>
  <c r="U1857" i="4"/>
  <c r="S1857" i="4"/>
  <c r="Q1857" i="4"/>
  <c r="O1857" i="4"/>
  <c r="Y1857" i="4"/>
  <c r="W1857" i="4"/>
  <c r="T1786" i="4"/>
  <c r="Z1786" i="4"/>
  <c r="X1786" i="4"/>
  <c r="V1786" i="4"/>
  <c r="R1786" i="4"/>
  <c r="P1786" i="4"/>
  <c r="S1665" i="4"/>
  <c r="Q1665" i="4"/>
  <c r="Y1665" i="4"/>
  <c r="O1665" i="4"/>
  <c r="U1665" i="4"/>
  <c r="W1665" i="4"/>
  <c r="T1790" i="4"/>
  <c r="X1790" i="4"/>
  <c r="V1790" i="4"/>
  <c r="P1790" i="4"/>
  <c r="Z1790" i="4"/>
  <c r="R1790" i="4"/>
  <c r="Q1813" i="4"/>
  <c r="O1813" i="4"/>
  <c r="W1813" i="4"/>
  <c r="U1813" i="4"/>
  <c r="S1813" i="4"/>
  <c r="Y1813" i="4"/>
  <c r="R1688" i="4"/>
  <c r="Z1688" i="4"/>
  <c r="P1688" i="4"/>
  <c r="X1688" i="4"/>
  <c r="T1688" i="4"/>
  <c r="V1688" i="4"/>
  <c r="S1704" i="4"/>
  <c r="Q1704" i="4"/>
  <c r="W1704" i="4"/>
  <c r="U1704" i="4"/>
  <c r="O1704" i="4"/>
  <c r="Y1704" i="4"/>
  <c r="X1630" i="4"/>
  <c r="R1630" i="4"/>
  <c r="P1630" i="4"/>
  <c r="V1630" i="4"/>
  <c r="T1630" i="4"/>
  <c r="Z1630" i="4"/>
  <c r="S1714" i="4"/>
  <c r="Q1714" i="4"/>
  <c r="W1714" i="4"/>
  <c r="U1714" i="4"/>
  <c r="O1714" i="4"/>
  <c r="Y1714" i="4"/>
  <c r="R1682" i="4"/>
  <c r="Z1682" i="4"/>
  <c r="P1682" i="4"/>
  <c r="X1682" i="4"/>
  <c r="V1682" i="4"/>
  <c r="T1682" i="4"/>
  <c r="R1674" i="4"/>
  <c r="Z1674" i="4"/>
  <c r="P1674" i="4"/>
  <c r="X1674" i="4"/>
  <c r="V1674" i="4"/>
  <c r="T1674" i="4"/>
  <c r="W1425" i="4"/>
  <c r="S1425" i="4"/>
  <c r="O1425" i="4"/>
  <c r="Y1425" i="4"/>
  <c r="U1425" i="4"/>
  <c r="Q1425" i="4"/>
  <c r="W1403" i="4"/>
  <c r="S1403" i="4"/>
  <c r="O1403" i="4"/>
  <c r="Q1403" i="4"/>
  <c r="Y1403" i="4"/>
  <c r="U1403" i="4"/>
  <c r="W1481" i="4"/>
  <c r="S1481" i="4"/>
  <c r="O1481" i="4"/>
  <c r="U1481" i="4"/>
  <c r="Q1481" i="4"/>
  <c r="Y1481" i="4"/>
  <c r="S1460" i="4"/>
  <c r="O1460" i="4"/>
  <c r="W1460" i="4"/>
  <c r="Y1460" i="4"/>
  <c r="U1460" i="4"/>
  <c r="Q1460" i="4"/>
  <c r="R1722" i="4"/>
  <c r="Z1722" i="4"/>
  <c r="P1722" i="4"/>
  <c r="X1722" i="4"/>
  <c r="V1722" i="4"/>
  <c r="T1722" i="4"/>
  <c r="Y1513" i="4"/>
  <c r="W1513" i="4"/>
  <c r="U1513" i="4"/>
  <c r="S1513" i="4"/>
  <c r="Q1513" i="4"/>
  <c r="O1513" i="4"/>
  <c r="W1473" i="4"/>
  <c r="S1473" i="4"/>
  <c r="U1473" i="4"/>
  <c r="Q1473" i="4"/>
  <c r="O1473" i="4"/>
  <c r="Y1473" i="4"/>
  <c r="W1433" i="4"/>
  <c r="S1433" i="4"/>
  <c r="U1433" i="4"/>
  <c r="O1433" i="4"/>
  <c r="Y1433" i="4"/>
  <c r="Q1433" i="4"/>
  <c r="W1393" i="4"/>
  <c r="S1393" i="4"/>
  <c r="U1393" i="4"/>
  <c r="Y1393" i="4"/>
  <c r="O1393" i="4"/>
  <c r="Q1393" i="4"/>
  <c r="X1489" i="4"/>
  <c r="V1489" i="4"/>
  <c r="T1489" i="4"/>
  <c r="P1489" i="4"/>
  <c r="R1489" i="4"/>
  <c r="Z1489" i="4"/>
  <c r="W1407" i="4"/>
  <c r="S1407" i="4"/>
  <c r="Y1407" i="4"/>
  <c r="Q1407" i="4"/>
  <c r="U1407" i="4"/>
  <c r="O1407" i="4"/>
  <c r="X1491" i="4"/>
  <c r="V1491" i="4"/>
  <c r="T1491" i="4"/>
  <c r="R1491" i="4"/>
  <c r="P1491" i="4"/>
  <c r="Z1491" i="4"/>
  <c r="Q1289" i="4"/>
  <c r="Y1289" i="4"/>
  <c r="U1289" i="4"/>
  <c r="W1289" i="4"/>
  <c r="S1289" i="4"/>
  <c r="O1289" i="4"/>
  <c r="S1408" i="4"/>
  <c r="Y1408" i="4"/>
  <c r="W1408" i="4"/>
  <c r="Q1408" i="4"/>
  <c r="O1408" i="4"/>
  <c r="U1408" i="4"/>
  <c r="R1412" i="4"/>
  <c r="X1412" i="4"/>
  <c r="V1412" i="4"/>
  <c r="P1412" i="4"/>
  <c r="Z1412" i="4"/>
  <c r="T1412" i="4"/>
  <c r="S1378" i="4"/>
  <c r="Q1378" i="4"/>
  <c r="W1378" i="4"/>
  <c r="U1378" i="4"/>
  <c r="O1378" i="4"/>
  <c r="Y1378" i="4"/>
  <c r="R1536" i="4"/>
  <c r="P1536" i="4"/>
  <c r="X1536" i="4"/>
  <c r="T1536" i="4"/>
  <c r="Z1536" i="4"/>
  <c r="V1536" i="4"/>
  <c r="W1439" i="4"/>
  <c r="S1439" i="4"/>
  <c r="Q1439" i="4"/>
  <c r="Y1439" i="4"/>
  <c r="U1439" i="4"/>
  <c r="O1439" i="4"/>
  <c r="S1216" i="4"/>
  <c r="Y1216" i="4"/>
  <c r="W1216" i="4"/>
  <c r="U1216" i="4"/>
  <c r="Q1216" i="4"/>
  <c r="O1216" i="4"/>
  <c r="X1511" i="4"/>
  <c r="V1511" i="4"/>
  <c r="T1511" i="4"/>
  <c r="R1511" i="4"/>
  <c r="P1511" i="4"/>
  <c r="Z1511" i="4"/>
  <c r="Q1339" i="4"/>
  <c r="U1339" i="4"/>
  <c r="S1339" i="4"/>
  <c r="O1339" i="4"/>
  <c r="W1339" i="4"/>
  <c r="Y1339" i="4"/>
  <c r="W1379" i="4"/>
  <c r="S1379" i="4"/>
  <c r="Q1379" i="4"/>
  <c r="Y1379" i="4"/>
  <c r="U1379" i="4"/>
  <c r="O1379" i="4"/>
  <c r="S1396" i="4"/>
  <c r="Q1396" i="4"/>
  <c r="Y1396" i="4"/>
  <c r="W1396" i="4"/>
  <c r="U1396" i="4"/>
  <c r="O1396" i="4"/>
  <c r="S1470" i="4"/>
  <c r="W1470" i="4"/>
  <c r="U1470" i="4"/>
  <c r="O1470" i="4"/>
  <c r="Y1470" i="4"/>
  <c r="Q1470" i="4"/>
  <c r="X1427" i="4"/>
  <c r="Z1427" i="4"/>
  <c r="V1427" i="4"/>
  <c r="T1427" i="4"/>
  <c r="R1427" i="4"/>
  <c r="P1427" i="4"/>
  <c r="S1422" i="4"/>
  <c r="O1422" i="4"/>
  <c r="U1422" i="4"/>
  <c r="Y1422" i="4"/>
  <c r="W1422" i="4"/>
  <c r="Q1422" i="4"/>
  <c r="X1487" i="4"/>
  <c r="Z1487" i="4"/>
  <c r="V1487" i="4"/>
  <c r="R1487" i="4"/>
  <c r="T1487" i="4"/>
  <c r="P1487" i="4"/>
  <c r="Q1176" i="4"/>
  <c r="W1176" i="4"/>
  <c r="Y1176" i="4"/>
  <c r="U1176" i="4"/>
  <c r="S1176" i="4"/>
  <c r="O1176" i="4"/>
  <c r="R1212" i="4"/>
  <c r="P1212" i="4"/>
  <c r="X1212" i="4"/>
  <c r="V1212" i="4"/>
  <c r="Z1212" i="4"/>
  <c r="T1212" i="4"/>
  <c r="R1178" i="4"/>
  <c r="X1178" i="4"/>
  <c r="Z1178" i="4"/>
  <c r="V1178" i="4"/>
  <c r="T1178" i="4"/>
  <c r="P1178" i="4"/>
  <c r="R1158" i="4"/>
  <c r="X1158" i="4"/>
  <c r="Z1158" i="4"/>
  <c r="V1158" i="4"/>
  <c r="T1158" i="4"/>
  <c r="P1158" i="4"/>
  <c r="R1138" i="4"/>
  <c r="X1138" i="4"/>
  <c r="Z1138" i="4"/>
  <c r="V1138" i="4"/>
  <c r="T1138" i="4"/>
  <c r="P1138" i="4"/>
  <c r="S1103" i="4"/>
  <c r="Y1103" i="4"/>
  <c r="O1103" i="4"/>
  <c r="W1103" i="4"/>
  <c r="Q1103" i="4"/>
  <c r="U1103" i="4"/>
  <c r="S1002" i="4"/>
  <c r="Y1002" i="4"/>
  <c r="W1002" i="4"/>
  <c r="U1002" i="4"/>
  <c r="O1002" i="4"/>
  <c r="Q1002" i="4"/>
  <c r="W1280" i="4"/>
  <c r="S1280" i="4"/>
  <c r="Q1280" i="4"/>
  <c r="O1280" i="4"/>
  <c r="Y1280" i="4"/>
  <c r="U1280" i="4"/>
  <c r="Y1011" i="4"/>
  <c r="O1011" i="4"/>
  <c r="Q1011" i="4"/>
  <c r="W1011" i="4"/>
  <c r="U1011" i="4"/>
  <c r="S1011" i="4"/>
  <c r="X1209" i="4"/>
  <c r="R1209" i="4"/>
  <c r="Z1209" i="4"/>
  <c r="V1209" i="4"/>
  <c r="T1209" i="4"/>
  <c r="P1209" i="4"/>
  <c r="Y1093" i="4"/>
  <c r="O1093" i="4"/>
  <c r="U1093" i="4"/>
  <c r="Q1093" i="4"/>
  <c r="S1093" i="4"/>
  <c r="W1093" i="4"/>
  <c r="S1026" i="4"/>
  <c r="O1026" i="4"/>
  <c r="Y1026" i="4"/>
  <c r="W1026" i="4"/>
  <c r="U1026" i="4"/>
  <c r="Q1026" i="4"/>
  <c r="S1229" i="4"/>
  <c r="Q1229" i="4"/>
  <c r="O1229" i="4"/>
  <c r="Y1229" i="4"/>
  <c r="U1229" i="4"/>
  <c r="W1229" i="4"/>
  <c r="X1116" i="4"/>
  <c r="T1116" i="4"/>
  <c r="R1116" i="4"/>
  <c r="P1116" i="4"/>
  <c r="Z1116" i="4"/>
  <c r="V1116" i="4"/>
  <c r="R1132" i="4"/>
  <c r="X1132" i="4"/>
  <c r="Z1132" i="4"/>
  <c r="V1132" i="4"/>
  <c r="T1132" i="4"/>
  <c r="P1132" i="4"/>
  <c r="W1118" i="4"/>
  <c r="S1118" i="4"/>
  <c r="Y1118" i="4"/>
  <c r="U1118" i="4"/>
  <c r="Q1118" i="4"/>
  <c r="O1118" i="4"/>
  <c r="X1128" i="4"/>
  <c r="T1128" i="4"/>
  <c r="V1128" i="4"/>
  <c r="R1128" i="4"/>
  <c r="P1128" i="4"/>
  <c r="Z1128" i="4"/>
  <c r="X1055" i="4"/>
  <c r="T1055" i="4"/>
  <c r="V1055" i="4"/>
  <c r="R1055" i="4"/>
  <c r="P1055" i="4"/>
  <c r="Z1055" i="4"/>
  <c r="Y1075" i="4"/>
  <c r="O1075" i="4"/>
  <c r="U1075" i="4"/>
  <c r="S1075" i="4"/>
  <c r="Q1075" i="4"/>
  <c r="W1075" i="4"/>
  <c r="Y999" i="4"/>
  <c r="O999" i="4"/>
  <c r="U999" i="4"/>
  <c r="S999" i="4"/>
  <c r="Q999" i="4"/>
  <c r="W999" i="4"/>
  <c r="Q1150" i="4"/>
  <c r="W1150" i="4"/>
  <c r="Y1150" i="4"/>
  <c r="U1150" i="4"/>
  <c r="S1150" i="4"/>
  <c r="O1150" i="4"/>
  <c r="Y993" i="4"/>
  <c r="O993" i="4"/>
  <c r="W993" i="4"/>
  <c r="U993" i="4"/>
  <c r="S993" i="4"/>
  <c r="Q993" i="4"/>
  <c r="V911" i="4"/>
  <c r="P911" i="4"/>
  <c r="X911" i="4"/>
  <c r="Z911" i="4"/>
  <c r="T911" i="4"/>
  <c r="R911" i="4"/>
  <c r="Y1019" i="4"/>
  <c r="O1019" i="4"/>
  <c r="U1019" i="4"/>
  <c r="S1019" i="4"/>
  <c r="Q1019" i="4"/>
  <c r="W1019" i="4"/>
  <c r="U927" i="4"/>
  <c r="Q927" i="4"/>
  <c r="Y927" i="4"/>
  <c r="O927" i="4"/>
  <c r="S927" i="4"/>
  <c r="W927" i="4"/>
  <c r="V887" i="4"/>
  <c r="P887" i="4"/>
  <c r="R887" i="4"/>
  <c r="Z887" i="4"/>
  <c r="T887" i="4"/>
  <c r="X887" i="4"/>
  <c r="X745" i="4"/>
  <c r="T745" i="4"/>
  <c r="P745" i="4"/>
  <c r="Z745" i="4"/>
  <c r="V745" i="4"/>
  <c r="R745" i="4"/>
  <c r="S990" i="4"/>
  <c r="Q990" i="4"/>
  <c r="O990" i="4"/>
  <c r="Y990" i="4"/>
  <c r="W990" i="4"/>
  <c r="U990" i="4"/>
  <c r="Y576" i="4"/>
  <c r="W576" i="4"/>
  <c r="U576" i="4"/>
  <c r="S576" i="4"/>
  <c r="Q576" i="4"/>
  <c r="O576" i="4"/>
  <c r="R777" i="4"/>
  <c r="P777" i="4"/>
  <c r="X777" i="4"/>
  <c r="Z777" i="4"/>
  <c r="V777" i="4"/>
  <c r="T777" i="4"/>
  <c r="T699" i="4"/>
  <c r="P699" i="4"/>
  <c r="Z699" i="4"/>
  <c r="X699" i="4"/>
  <c r="V699" i="4"/>
  <c r="R699" i="4"/>
  <c r="O634" i="4"/>
  <c r="Y634" i="4"/>
  <c r="W634" i="4"/>
  <c r="U634" i="4"/>
  <c r="S634" i="4"/>
  <c r="Q634" i="4"/>
  <c r="W669" i="4"/>
  <c r="Y669" i="4"/>
  <c r="Q669" i="4"/>
  <c r="O669" i="4"/>
  <c r="U669" i="4"/>
  <c r="S669" i="4"/>
  <c r="W629" i="4"/>
  <c r="Y629" i="4"/>
  <c r="Q629" i="4"/>
  <c r="O629" i="4"/>
  <c r="U629" i="4"/>
  <c r="S629" i="4"/>
  <c r="X785" i="4"/>
  <c r="V785" i="4"/>
  <c r="T785" i="4"/>
  <c r="R785" i="4"/>
  <c r="P785" i="4"/>
  <c r="Z785" i="4"/>
  <c r="R702" i="4"/>
  <c r="T702" i="4"/>
  <c r="Z702" i="4"/>
  <c r="X702" i="4"/>
  <c r="V702" i="4"/>
  <c r="P702" i="4"/>
  <c r="Y577" i="4"/>
  <c r="O577" i="4"/>
  <c r="U577" i="4"/>
  <c r="S577" i="4"/>
  <c r="Q577" i="4"/>
  <c r="W577" i="4"/>
  <c r="R692" i="4"/>
  <c r="Z692" i="4"/>
  <c r="X692" i="4"/>
  <c r="V692" i="4"/>
  <c r="T692" i="4"/>
  <c r="P692" i="4"/>
  <c r="Y571" i="4"/>
  <c r="O571" i="4"/>
  <c r="U571" i="4"/>
  <c r="Q571" i="4"/>
  <c r="W571" i="4"/>
  <c r="S571" i="4"/>
  <c r="U554" i="4"/>
  <c r="S554" i="4"/>
  <c r="Q554" i="4"/>
  <c r="O554" i="4"/>
  <c r="Y554" i="4"/>
  <c r="W554" i="4"/>
  <c r="W383" i="4"/>
  <c r="U383" i="4"/>
  <c r="S383" i="4"/>
  <c r="Y383" i="4"/>
  <c r="Q383" i="4"/>
  <c r="O383" i="4"/>
  <c r="W363" i="4"/>
  <c r="U363" i="4"/>
  <c r="S363" i="4"/>
  <c r="Y363" i="4"/>
  <c r="Q363" i="4"/>
  <c r="O363" i="4"/>
  <c r="W343" i="4"/>
  <c r="U343" i="4"/>
  <c r="Y343" i="4"/>
  <c r="Q343" i="4"/>
  <c r="O343" i="4"/>
  <c r="S343" i="4"/>
  <c r="W323" i="4"/>
  <c r="U323" i="4"/>
  <c r="Y323" i="4"/>
  <c r="Q323" i="4"/>
  <c r="O323" i="4"/>
  <c r="S323" i="4"/>
  <c r="W303" i="4"/>
  <c r="U303" i="4"/>
  <c r="Y303" i="4"/>
  <c r="Q303" i="4"/>
  <c r="O303" i="4"/>
  <c r="S303" i="4"/>
  <c r="W284" i="4"/>
  <c r="U284" i="4"/>
  <c r="Y284" i="4"/>
  <c r="Q284" i="4"/>
  <c r="O284" i="4"/>
  <c r="S284" i="4"/>
  <c r="W264" i="4"/>
  <c r="U264" i="4"/>
  <c r="Y264" i="4"/>
  <c r="Q264" i="4"/>
  <c r="O264" i="4"/>
  <c r="S264" i="4"/>
  <c r="O590" i="4"/>
  <c r="Y590" i="4"/>
  <c r="U590" i="4"/>
  <c r="S590" i="4"/>
  <c r="W590" i="4"/>
  <c r="Q590" i="4"/>
  <c r="R645" i="4"/>
  <c r="T645" i="4"/>
  <c r="P645" i="4"/>
  <c r="Z645" i="4"/>
  <c r="X645" i="4"/>
  <c r="V645" i="4"/>
  <c r="P547" i="4"/>
  <c r="Z547" i="4"/>
  <c r="X547" i="4"/>
  <c r="V547" i="4"/>
  <c r="T547" i="4"/>
  <c r="R547" i="4"/>
  <c r="R293" i="4"/>
  <c r="Z293" i="4"/>
  <c r="P293" i="4"/>
  <c r="V293" i="4"/>
  <c r="T293" i="4"/>
  <c r="X293" i="4"/>
  <c r="W238" i="4"/>
  <c r="Y238" i="4"/>
  <c r="U238" i="4"/>
  <c r="Q238" i="4"/>
  <c r="S238" i="4"/>
  <c r="O238" i="4"/>
  <c r="S384" i="4"/>
  <c r="Q384" i="4"/>
  <c r="W384" i="4"/>
  <c r="U384" i="4"/>
  <c r="O384" i="4"/>
  <c r="Y384" i="4"/>
  <c r="S374" i="4"/>
  <c r="Q374" i="4"/>
  <c r="W374" i="4"/>
  <c r="U374" i="4"/>
  <c r="O374" i="4"/>
  <c r="Y374" i="4"/>
  <c r="S364" i="4"/>
  <c r="Q364" i="4"/>
  <c r="W364" i="4"/>
  <c r="U364" i="4"/>
  <c r="O364" i="4"/>
  <c r="Y364" i="4"/>
  <c r="R253" i="4"/>
  <c r="Z253" i="4"/>
  <c r="P253" i="4"/>
  <c r="T253" i="4"/>
  <c r="X253" i="4"/>
  <c r="V253" i="4"/>
  <c r="Y225" i="4"/>
  <c r="O225" i="4"/>
  <c r="W225" i="4"/>
  <c r="U225" i="4"/>
  <c r="Q225" i="4"/>
  <c r="S225" i="4"/>
  <c r="Y205" i="4"/>
  <c r="O205" i="4"/>
  <c r="W205" i="4"/>
  <c r="U205" i="4"/>
  <c r="Q205" i="4"/>
  <c r="S205" i="4"/>
  <c r="X232" i="4"/>
  <c r="R232" i="4"/>
  <c r="P232" i="4"/>
  <c r="Z232" i="4"/>
  <c r="T232" i="4"/>
  <c r="V232" i="4"/>
  <c r="Q414" i="4"/>
  <c r="O414" i="4"/>
  <c r="Y414" i="4"/>
  <c r="W414" i="4"/>
  <c r="S414" i="4"/>
  <c r="U414" i="4"/>
  <c r="R257" i="4"/>
  <c r="Z257" i="4"/>
  <c r="P257" i="4"/>
  <c r="X257" i="4"/>
  <c r="V257" i="4"/>
  <c r="T257" i="4"/>
  <c r="Z87" i="4"/>
  <c r="X87" i="4"/>
  <c r="V87" i="4"/>
  <c r="T87" i="4"/>
  <c r="R87" i="4"/>
  <c r="P87" i="4"/>
  <c r="Q442" i="4"/>
  <c r="O442" i="4"/>
  <c r="Y442" i="4"/>
  <c r="W442" i="4"/>
  <c r="S442" i="4"/>
  <c r="U442" i="4"/>
  <c r="U118" i="4"/>
  <c r="S118" i="4"/>
  <c r="Q118" i="4"/>
  <c r="O118" i="4"/>
  <c r="Y118" i="4"/>
  <c r="W118" i="4"/>
  <c r="W174" i="4"/>
  <c r="U174" i="4"/>
  <c r="S174" i="4"/>
  <c r="Q174" i="4"/>
  <c r="O174" i="4"/>
  <c r="Y174" i="4"/>
  <c r="W74" i="4"/>
  <c r="U74" i="4"/>
  <c r="S74" i="4"/>
  <c r="Q74" i="4"/>
  <c r="O74" i="4"/>
  <c r="Y74" i="4"/>
  <c r="Z171" i="4"/>
  <c r="X171" i="4"/>
  <c r="V171" i="4"/>
  <c r="T171" i="4"/>
  <c r="R171" i="4"/>
  <c r="P171" i="4"/>
  <c r="W152" i="4"/>
  <c r="U152" i="4"/>
  <c r="S152" i="4"/>
  <c r="Q152" i="4"/>
  <c r="O152" i="4"/>
  <c r="Y152" i="4"/>
  <c r="U2215" i="4"/>
  <c r="S2215" i="4"/>
  <c r="Q2215" i="4"/>
  <c r="O2215" i="4"/>
  <c r="Y2215" i="4"/>
  <c r="W2215" i="4"/>
  <c r="Y2202" i="4"/>
  <c r="U2202" i="4"/>
  <c r="W2202" i="4"/>
  <c r="S2202" i="4"/>
  <c r="O2202" i="4"/>
  <c r="Q2202" i="4"/>
  <c r="P2195" i="4"/>
  <c r="Z2195" i="4"/>
  <c r="R2195" i="4"/>
  <c r="X2195" i="4"/>
  <c r="T2195" i="4"/>
  <c r="V2195" i="4"/>
  <c r="R2200" i="4"/>
  <c r="V2200" i="4"/>
  <c r="Z2200" i="4"/>
  <c r="X2200" i="4"/>
  <c r="T2200" i="4"/>
  <c r="P2200" i="4"/>
  <c r="W2181" i="4"/>
  <c r="Q2181" i="4"/>
  <c r="O2181" i="4"/>
  <c r="Y2181" i="4"/>
  <c r="U2181" i="4"/>
  <c r="S2181" i="4"/>
  <c r="T2089" i="4"/>
  <c r="Z2089" i="4"/>
  <c r="X2089" i="4"/>
  <c r="V2089" i="4"/>
  <c r="R2089" i="4"/>
  <c r="P2089" i="4"/>
  <c r="S2130" i="4"/>
  <c r="U2130" i="4"/>
  <c r="Q2130" i="4"/>
  <c r="O2130" i="4"/>
  <c r="Y2130" i="4"/>
  <c r="W2130" i="4"/>
  <c r="P2085" i="4"/>
  <c r="Z2085" i="4"/>
  <c r="X2085" i="4"/>
  <c r="V2085" i="4"/>
  <c r="T2085" i="4"/>
  <c r="R2085" i="4"/>
  <c r="Y2121" i="4"/>
  <c r="O2121" i="4"/>
  <c r="W2121" i="4"/>
  <c r="S2121" i="4"/>
  <c r="Q2121" i="4"/>
  <c r="U2121" i="4"/>
  <c r="Y2103" i="4"/>
  <c r="O2103" i="4"/>
  <c r="S2103" i="4"/>
  <c r="Q2103" i="4"/>
  <c r="W2103" i="4"/>
  <c r="U2103" i="4"/>
  <c r="T2151" i="4"/>
  <c r="R2151" i="4"/>
  <c r="X2151" i="4"/>
  <c r="P2151" i="4"/>
  <c r="Z2151" i="4"/>
  <c r="V2151" i="4"/>
  <c r="T2061" i="4"/>
  <c r="R2061" i="4"/>
  <c r="V2061" i="4"/>
  <c r="P2061" i="4"/>
  <c r="Z2061" i="4"/>
  <c r="X2061" i="4"/>
  <c r="T2092" i="4"/>
  <c r="V2092" i="4"/>
  <c r="R2092" i="4"/>
  <c r="P2092" i="4"/>
  <c r="Z2092" i="4"/>
  <c r="X2092" i="4"/>
  <c r="Y2023" i="4"/>
  <c r="O2023" i="4"/>
  <c r="S2023" i="4"/>
  <c r="Q2023" i="4"/>
  <c r="W2023" i="4"/>
  <c r="U2023" i="4"/>
  <c r="Z2011" i="4"/>
  <c r="P2011" i="4"/>
  <c r="V2011" i="4"/>
  <c r="T2011" i="4"/>
  <c r="R2011" i="4"/>
  <c r="X2011" i="4"/>
  <c r="W2041" i="4"/>
  <c r="S2041" i="4"/>
  <c r="Y2041" i="4"/>
  <c r="U2041" i="4"/>
  <c r="Q2041" i="4"/>
  <c r="O2041" i="4"/>
  <c r="R2109" i="4"/>
  <c r="X2109" i="4"/>
  <c r="V2109" i="4"/>
  <c r="T2109" i="4"/>
  <c r="P2109" i="4"/>
  <c r="Z2109" i="4"/>
  <c r="Y1876" i="4"/>
  <c r="O1876" i="4"/>
  <c r="W1876" i="4"/>
  <c r="U1876" i="4"/>
  <c r="Q1876" i="4"/>
  <c r="S1876" i="4"/>
  <c r="U1847" i="4"/>
  <c r="Y1847" i="4"/>
  <c r="W1847" i="4"/>
  <c r="O1847" i="4"/>
  <c r="S1847" i="4"/>
  <c r="Q1847" i="4"/>
  <c r="S2044" i="4"/>
  <c r="Q2044" i="4"/>
  <c r="Y2044" i="4"/>
  <c r="W2044" i="4"/>
  <c r="U2044" i="4"/>
  <c r="O2044" i="4"/>
  <c r="V1925" i="4"/>
  <c r="R1925" i="4"/>
  <c r="X1925" i="4"/>
  <c r="P1925" i="4"/>
  <c r="T1925" i="4"/>
  <c r="Z1925" i="4"/>
  <c r="Y1894" i="4"/>
  <c r="O1894" i="4"/>
  <c r="Q1894" i="4"/>
  <c r="S1894" i="4"/>
  <c r="W1894" i="4"/>
  <c r="U1894" i="4"/>
  <c r="Q1866" i="4"/>
  <c r="O1866" i="4"/>
  <c r="Y1866" i="4"/>
  <c r="W1866" i="4"/>
  <c r="S1866" i="4"/>
  <c r="U1866" i="4"/>
  <c r="W1929" i="4"/>
  <c r="Y1929" i="4"/>
  <c r="S1929" i="4"/>
  <c r="U1929" i="4"/>
  <c r="O1929" i="4"/>
  <c r="Q1929" i="4"/>
  <c r="T1873" i="4"/>
  <c r="V1873" i="4"/>
  <c r="R1873" i="4"/>
  <c r="P1873" i="4"/>
  <c r="X1873" i="4"/>
  <c r="Z1873" i="4"/>
  <c r="U1835" i="4"/>
  <c r="Q1835" i="4"/>
  <c r="O1835" i="4"/>
  <c r="Y1835" i="4"/>
  <c r="S1835" i="4"/>
  <c r="W1835" i="4"/>
  <c r="S1887" i="4"/>
  <c r="Q1887" i="4"/>
  <c r="O1887" i="4"/>
  <c r="W1887" i="4"/>
  <c r="Y1887" i="4"/>
  <c r="U1887" i="4"/>
  <c r="W1717" i="4"/>
  <c r="U1717" i="4"/>
  <c r="S1717" i="4"/>
  <c r="Y1717" i="4"/>
  <c r="Q1717" i="4"/>
  <c r="O1717" i="4"/>
  <c r="W1697" i="4"/>
  <c r="U1697" i="4"/>
  <c r="S1697" i="4"/>
  <c r="Y1697" i="4"/>
  <c r="O1697" i="4"/>
  <c r="Q1697" i="4"/>
  <c r="W1677" i="4"/>
  <c r="U1677" i="4"/>
  <c r="S1677" i="4"/>
  <c r="Y1677" i="4"/>
  <c r="Q1677" i="4"/>
  <c r="O1677" i="4"/>
  <c r="U1780" i="4"/>
  <c r="Q1780" i="4"/>
  <c r="W1780" i="4"/>
  <c r="O1780" i="4"/>
  <c r="Y1780" i="4"/>
  <c r="S1780" i="4"/>
  <c r="Y1868" i="4"/>
  <c r="O1868" i="4"/>
  <c r="W1868" i="4"/>
  <c r="U1868" i="4"/>
  <c r="S1868" i="4"/>
  <c r="Q1868" i="4"/>
  <c r="R1827" i="4"/>
  <c r="X1827" i="4"/>
  <c r="Z1827" i="4"/>
  <c r="V1827" i="4"/>
  <c r="T1827" i="4"/>
  <c r="P1827" i="4"/>
  <c r="R1857" i="4"/>
  <c r="P1857" i="4"/>
  <c r="Z1857" i="4"/>
  <c r="V1857" i="4"/>
  <c r="T1857" i="4"/>
  <c r="X1857" i="4"/>
  <c r="S1720" i="4"/>
  <c r="Q1720" i="4"/>
  <c r="W1720" i="4"/>
  <c r="Y1720" i="4"/>
  <c r="U1720" i="4"/>
  <c r="O1720" i="4"/>
  <c r="S1621" i="4"/>
  <c r="O1621" i="4"/>
  <c r="Y1621" i="4"/>
  <c r="U1621" i="4"/>
  <c r="Q1621" i="4"/>
  <c r="W1621" i="4"/>
  <c r="R1813" i="4"/>
  <c r="Z1813" i="4"/>
  <c r="X1813" i="4"/>
  <c r="V1813" i="4"/>
  <c r="T1813" i="4"/>
  <c r="P1813" i="4"/>
  <c r="R1704" i="4"/>
  <c r="Z1704" i="4"/>
  <c r="P1704" i="4"/>
  <c r="X1704" i="4"/>
  <c r="V1704" i="4"/>
  <c r="T1704" i="4"/>
  <c r="R1714" i="4"/>
  <c r="Z1714" i="4"/>
  <c r="P1714" i="4"/>
  <c r="X1714" i="4"/>
  <c r="V1714" i="4"/>
  <c r="T1714" i="4"/>
  <c r="S1724" i="4"/>
  <c r="Q1724" i="4"/>
  <c r="W1724" i="4"/>
  <c r="U1724" i="4"/>
  <c r="O1724" i="4"/>
  <c r="Y1724" i="4"/>
  <c r="X1425" i="4"/>
  <c r="Z1425" i="4"/>
  <c r="R1425" i="4"/>
  <c r="P1425" i="4"/>
  <c r="T1425" i="4"/>
  <c r="V1425" i="4"/>
  <c r="W1463" i="4"/>
  <c r="S1463" i="4"/>
  <c r="O1463" i="4"/>
  <c r="Y1463" i="4"/>
  <c r="U1463" i="4"/>
  <c r="Q1463" i="4"/>
  <c r="X1403" i="4"/>
  <c r="T1403" i="4"/>
  <c r="R1403" i="4"/>
  <c r="P1403" i="4"/>
  <c r="V1403" i="4"/>
  <c r="Z1403" i="4"/>
  <c r="X1481" i="4"/>
  <c r="P1481" i="4"/>
  <c r="Z1481" i="4"/>
  <c r="V1481" i="4"/>
  <c r="R1481" i="4"/>
  <c r="T1481" i="4"/>
  <c r="R1513" i="4"/>
  <c r="V1513" i="4"/>
  <c r="Z1513" i="4"/>
  <c r="T1513" i="4"/>
  <c r="X1513" i="4"/>
  <c r="P1513" i="4"/>
  <c r="X1473" i="4"/>
  <c r="T1473" i="4"/>
  <c r="R1473" i="4"/>
  <c r="V1473" i="4"/>
  <c r="P1473" i="4"/>
  <c r="Z1473" i="4"/>
  <c r="X1433" i="4"/>
  <c r="T1433" i="4"/>
  <c r="Z1433" i="4"/>
  <c r="V1433" i="4"/>
  <c r="R1433" i="4"/>
  <c r="P1433" i="4"/>
  <c r="X1393" i="4"/>
  <c r="T1393" i="4"/>
  <c r="Z1393" i="4"/>
  <c r="V1393" i="4"/>
  <c r="R1393" i="4"/>
  <c r="P1393" i="4"/>
  <c r="S1647" i="4"/>
  <c r="Q1647" i="4"/>
  <c r="Y1647" i="4"/>
  <c r="O1647" i="4"/>
  <c r="W1647" i="4"/>
  <c r="U1647" i="4"/>
  <c r="W1467" i="4"/>
  <c r="S1467" i="4"/>
  <c r="Y1467" i="4"/>
  <c r="U1467" i="4"/>
  <c r="Q1467" i="4"/>
  <c r="O1467" i="4"/>
  <c r="X1407" i="4"/>
  <c r="Z1407" i="4"/>
  <c r="V1407" i="4"/>
  <c r="P1407" i="4"/>
  <c r="T1407" i="4"/>
  <c r="R1407" i="4"/>
  <c r="Q1337" i="4"/>
  <c r="Y1337" i="4"/>
  <c r="W1337" i="4"/>
  <c r="U1337" i="4"/>
  <c r="S1337" i="4"/>
  <c r="O1337" i="4"/>
  <c r="Q1317" i="4"/>
  <c r="Y1317" i="4"/>
  <c r="W1317" i="4"/>
  <c r="U1317" i="4"/>
  <c r="O1317" i="4"/>
  <c r="S1317" i="4"/>
  <c r="Q1285" i="4"/>
  <c r="Y1285" i="4"/>
  <c r="U1285" i="4"/>
  <c r="W1285" i="4"/>
  <c r="S1285" i="4"/>
  <c r="O1285" i="4"/>
  <c r="W1421" i="4"/>
  <c r="S1421" i="4"/>
  <c r="O1421" i="4"/>
  <c r="U1421" i="4"/>
  <c r="Q1421" i="4"/>
  <c r="Y1421" i="4"/>
  <c r="Y1372" i="4"/>
  <c r="O1372" i="4"/>
  <c r="U1372" i="4"/>
  <c r="S1372" i="4"/>
  <c r="Q1372" i="4"/>
  <c r="W1372" i="4"/>
  <c r="W1536" i="4"/>
  <c r="Q1536" i="4"/>
  <c r="S1536" i="4"/>
  <c r="O1536" i="4"/>
  <c r="Y1536" i="4"/>
  <c r="U1536" i="4"/>
  <c r="X1439" i="4"/>
  <c r="P1439" i="4"/>
  <c r="V1439" i="4"/>
  <c r="T1439" i="4"/>
  <c r="R1439" i="4"/>
  <c r="Z1439" i="4"/>
  <c r="S1498" i="4"/>
  <c r="Q1498" i="4"/>
  <c r="O1498" i="4"/>
  <c r="Y1498" i="4"/>
  <c r="W1498" i="4"/>
  <c r="U1498" i="4"/>
  <c r="Q1253" i="4"/>
  <c r="Y1253" i="4"/>
  <c r="U1253" i="4"/>
  <c r="S1253" i="4"/>
  <c r="O1253" i="4"/>
  <c r="W1253" i="4"/>
  <c r="Y1239" i="4"/>
  <c r="W1239" i="4"/>
  <c r="S1239" i="4"/>
  <c r="Q1239" i="4"/>
  <c r="O1239" i="4"/>
  <c r="U1239" i="4"/>
  <c r="O1213" i="4"/>
  <c r="Y1213" i="4"/>
  <c r="W1213" i="4"/>
  <c r="U1213" i="4"/>
  <c r="Q1213" i="4"/>
  <c r="S1213" i="4"/>
  <c r="S1478" i="4"/>
  <c r="Q1478" i="4"/>
  <c r="O1478" i="4"/>
  <c r="Y1478" i="4"/>
  <c r="W1478" i="4"/>
  <c r="U1478" i="4"/>
  <c r="X1379" i="4"/>
  <c r="P1379" i="4"/>
  <c r="V1379" i="4"/>
  <c r="Z1379" i="4"/>
  <c r="T1379" i="4"/>
  <c r="R1379" i="4"/>
  <c r="R1396" i="4"/>
  <c r="X1396" i="4"/>
  <c r="T1396" i="4"/>
  <c r="V1396" i="4"/>
  <c r="P1396" i="4"/>
  <c r="Z1396" i="4"/>
  <c r="R1470" i="4"/>
  <c r="X1470" i="4"/>
  <c r="V1470" i="4"/>
  <c r="T1470" i="4"/>
  <c r="P1470" i="4"/>
  <c r="Z1470" i="4"/>
  <c r="W1419" i="4"/>
  <c r="S1419" i="4"/>
  <c r="Q1419" i="4"/>
  <c r="Y1419" i="4"/>
  <c r="U1419" i="4"/>
  <c r="O1419" i="4"/>
  <c r="R1422" i="4"/>
  <c r="X1422" i="4"/>
  <c r="Z1422" i="4"/>
  <c r="V1422" i="4"/>
  <c r="T1422" i="4"/>
  <c r="P1422" i="4"/>
  <c r="R1176" i="4"/>
  <c r="X1176" i="4"/>
  <c r="Z1176" i="4"/>
  <c r="V1176" i="4"/>
  <c r="P1176" i="4"/>
  <c r="T1176" i="4"/>
  <c r="Q1156" i="4"/>
  <c r="W1156" i="4"/>
  <c r="Y1156" i="4"/>
  <c r="U1156" i="4"/>
  <c r="S1156" i="4"/>
  <c r="O1156" i="4"/>
  <c r="Q1136" i="4"/>
  <c r="W1136" i="4"/>
  <c r="Y1136" i="4"/>
  <c r="U1136" i="4"/>
  <c r="O1136" i="4"/>
  <c r="S1136" i="4"/>
  <c r="W1102" i="4"/>
  <c r="S1102" i="4"/>
  <c r="O1102" i="4"/>
  <c r="Y1102" i="4"/>
  <c r="Q1102" i="4"/>
  <c r="U1102" i="4"/>
  <c r="S1022" i="4"/>
  <c r="Y1022" i="4"/>
  <c r="W1022" i="4"/>
  <c r="U1022" i="4"/>
  <c r="Q1022" i="4"/>
  <c r="O1022" i="4"/>
  <c r="S1230" i="4"/>
  <c r="O1230" i="4"/>
  <c r="Y1230" i="4"/>
  <c r="U1230" i="4"/>
  <c r="Q1230" i="4"/>
  <c r="W1230" i="4"/>
  <c r="Y1041" i="4"/>
  <c r="O1041" i="4"/>
  <c r="Q1041" i="4"/>
  <c r="W1041" i="4"/>
  <c r="S1041" i="4"/>
  <c r="U1041" i="4"/>
  <c r="Y1001" i="4"/>
  <c r="O1001" i="4"/>
  <c r="Q1001" i="4"/>
  <c r="W1001" i="4"/>
  <c r="S1001" i="4"/>
  <c r="U1001" i="4"/>
  <c r="O1207" i="4"/>
  <c r="Y1207" i="4"/>
  <c r="U1207" i="4"/>
  <c r="S1207" i="4"/>
  <c r="W1207" i="4"/>
  <c r="Q1207" i="4"/>
  <c r="W1124" i="4"/>
  <c r="S1124" i="4"/>
  <c r="Q1124" i="4"/>
  <c r="O1124" i="4"/>
  <c r="U1124" i="4"/>
  <c r="Y1124" i="4"/>
  <c r="O1227" i="4"/>
  <c r="Y1227" i="4"/>
  <c r="U1227" i="4"/>
  <c r="S1227" i="4"/>
  <c r="Q1227" i="4"/>
  <c r="W1227" i="4"/>
  <c r="Q1251" i="4"/>
  <c r="O1251" i="4"/>
  <c r="Y1251" i="4"/>
  <c r="W1251" i="4"/>
  <c r="U1251" i="4"/>
  <c r="S1251" i="4"/>
  <c r="X1229" i="4"/>
  <c r="R1229" i="4"/>
  <c r="Z1229" i="4"/>
  <c r="V1229" i="4"/>
  <c r="T1229" i="4"/>
  <c r="P1229" i="4"/>
  <c r="W1106" i="4"/>
  <c r="S1106" i="4"/>
  <c r="U1106" i="4"/>
  <c r="Q1106" i="4"/>
  <c r="O1106" i="4"/>
  <c r="Y1106" i="4"/>
  <c r="Q1130" i="4"/>
  <c r="W1130" i="4"/>
  <c r="Y1130" i="4"/>
  <c r="U1130" i="4"/>
  <c r="S1130" i="4"/>
  <c r="O1130" i="4"/>
  <c r="X1118" i="4"/>
  <c r="T1118" i="4"/>
  <c r="V1118" i="4"/>
  <c r="R1118" i="4"/>
  <c r="P1118" i="4"/>
  <c r="Z1118" i="4"/>
  <c r="Y1043" i="4"/>
  <c r="O1043" i="4"/>
  <c r="W1043" i="4"/>
  <c r="U1043" i="4"/>
  <c r="S1043" i="4"/>
  <c r="Q1043" i="4"/>
  <c r="Q1170" i="4"/>
  <c r="W1170" i="4"/>
  <c r="Y1170" i="4"/>
  <c r="U1170" i="4"/>
  <c r="S1170" i="4"/>
  <c r="O1170" i="4"/>
  <c r="S1117" i="4"/>
  <c r="Y1117" i="4"/>
  <c r="O1117" i="4"/>
  <c r="U1117" i="4"/>
  <c r="Q1117" i="4"/>
  <c r="W1117" i="4"/>
  <c r="S1050" i="4"/>
  <c r="Y1050" i="4"/>
  <c r="O1050" i="4"/>
  <c r="U1050" i="4"/>
  <c r="Q1050" i="4"/>
  <c r="W1050" i="4"/>
  <c r="X1075" i="4"/>
  <c r="T1075" i="4"/>
  <c r="V1075" i="4"/>
  <c r="R1075" i="4"/>
  <c r="P1075" i="4"/>
  <c r="Z1075" i="4"/>
  <c r="R1150" i="4"/>
  <c r="X1150" i="4"/>
  <c r="V1150" i="4"/>
  <c r="T1150" i="4"/>
  <c r="P1150" i="4"/>
  <c r="Z1150" i="4"/>
  <c r="X993" i="4"/>
  <c r="V993" i="4"/>
  <c r="T993" i="4"/>
  <c r="R993" i="4"/>
  <c r="Z993" i="4"/>
  <c r="P993" i="4"/>
  <c r="V951" i="4"/>
  <c r="P951" i="4"/>
  <c r="T951" i="4"/>
  <c r="R951" i="4"/>
  <c r="X951" i="4"/>
  <c r="Z951" i="4"/>
  <c r="X755" i="4"/>
  <c r="T755" i="4"/>
  <c r="Z755" i="4"/>
  <c r="V755" i="4"/>
  <c r="R755" i="4"/>
  <c r="P755" i="4"/>
  <c r="X767" i="4"/>
  <c r="V767" i="4"/>
  <c r="P767" i="4"/>
  <c r="Z767" i="4"/>
  <c r="R767" i="4"/>
  <c r="T767" i="4"/>
  <c r="T990" i="4"/>
  <c r="R990" i="4"/>
  <c r="P990" i="4"/>
  <c r="Z990" i="4"/>
  <c r="X990" i="4"/>
  <c r="V990" i="4"/>
  <c r="U873" i="4"/>
  <c r="Q873" i="4"/>
  <c r="S873" i="4"/>
  <c r="O873" i="4"/>
  <c r="W873" i="4"/>
  <c r="Y873" i="4"/>
  <c r="R652" i="4"/>
  <c r="X652" i="4"/>
  <c r="Z652" i="4"/>
  <c r="V652" i="4"/>
  <c r="T652" i="4"/>
  <c r="P652" i="4"/>
  <c r="U630" i="4"/>
  <c r="Y630" i="4"/>
  <c r="W630" i="4"/>
  <c r="S630" i="4"/>
  <c r="Q630" i="4"/>
  <c r="O630" i="4"/>
  <c r="Y573" i="4"/>
  <c r="O573" i="4"/>
  <c r="W573" i="4"/>
  <c r="U573" i="4"/>
  <c r="S573" i="4"/>
  <c r="Q573" i="4"/>
  <c r="R694" i="4"/>
  <c r="P694" i="4"/>
  <c r="X694" i="4"/>
  <c r="T694" i="4"/>
  <c r="Z694" i="4"/>
  <c r="V694" i="4"/>
  <c r="O660" i="4"/>
  <c r="Y660" i="4"/>
  <c r="W660" i="4"/>
  <c r="U660" i="4"/>
  <c r="S660" i="4"/>
  <c r="Q660" i="4"/>
  <c r="W381" i="4"/>
  <c r="U381" i="4"/>
  <c r="S381" i="4"/>
  <c r="Y381" i="4"/>
  <c r="Q381" i="4"/>
  <c r="O381" i="4"/>
  <c r="W361" i="4"/>
  <c r="U361" i="4"/>
  <c r="S361" i="4"/>
  <c r="Y361" i="4"/>
  <c r="Q361" i="4"/>
  <c r="O361" i="4"/>
  <c r="W341" i="4"/>
  <c r="U341" i="4"/>
  <c r="Q341" i="4"/>
  <c r="O341" i="4"/>
  <c r="Y341" i="4"/>
  <c r="S341" i="4"/>
  <c r="W321" i="4"/>
  <c r="U321" i="4"/>
  <c r="Q321" i="4"/>
  <c r="O321" i="4"/>
  <c r="Y321" i="4"/>
  <c r="S321" i="4"/>
  <c r="W301" i="4"/>
  <c r="U301" i="4"/>
  <c r="Q301" i="4"/>
  <c r="O301" i="4"/>
  <c r="Y301" i="4"/>
  <c r="S301" i="4"/>
  <c r="W282" i="4"/>
  <c r="U282" i="4"/>
  <c r="Q282" i="4"/>
  <c r="O282" i="4"/>
  <c r="Y282" i="4"/>
  <c r="S282" i="4"/>
  <c r="W262" i="4"/>
  <c r="U262" i="4"/>
  <c r="Q262" i="4"/>
  <c r="O262" i="4"/>
  <c r="Y262" i="4"/>
  <c r="S262" i="4"/>
  <c r="Q466" i="4"/>
  <c r="U466" i="4"/>
  <c r="O466" i="4"/>
  <c r="Y466" i="4"/>
  <c r="W466" i="4"/>
  <c r="S466" i="4"/>
  <c r="U650" i="4"/>
  <c r="S650" i="4"/>
  <c r="Q650" i="4"/>
  <c r="O650" i="4"/>
  <c r="Y650" i="4"/>
  <c r="W650" i="4"/>
  <c r="T590" i="4"/>
  <c r="Z590" i="4"/>
  <c r="X590" i="4"/>
  <c r="V590" i="4"/>
  <c r="R590" i="4"/>
  <c r="P590" i="4"/>
  <c r="W623" i="4"/>
  <c r="O623" i="4"/>
  <c r="S623" i="4"/>
  <c r="Q623" i="4"/>
  <c r="Y623" i="4"/>
  <c r="U623" i="4"/>
  <c r="W645" i="4"/>
  <c r="U645" i="4"/>
  <c r="S645" i="4"/>
  <c r="Q645" i="4"/>
  <c r="O645" i="4"/>
  <c r="Y645" i="4"/>
  <c r="Q472" i="4"/>
  <c r="U472" i="4"/>
  <c r="S472" i="4"/>
  <c r="W472" i="4"/>
  <c r="Y472" i="4"/>
  <c r="O472" i="4"/>
  <c r="R352" i="4"/>
  <c r="Z352" i="4"/>
  <c r="P352" i="4"/>
  <c r="V352" i="4"/>
  <c r="T352" i="4"/>
  <c r="X352" i="4"/>
  <c r="X238" i="4"/>
  <c r="R238" i="4"/>
  <c r="Z238" i="4"/>
  <c r="V238" i="4"/>
  <c r="P238" i="4"/>
  <c r="T238" i="4"/>
  <c r="R384" i="4"/>
  <c r="Z384" i="4"/>
  <c r="P384" i="4"/>
  <c r="X384" i="4"/>
  <c r="V384" i="4"/>
  <c r="T384" i="4"/>
  <c r="R374" i="4"/>
  <c r="Z374" i="4"/>
  <c r="P374" i="4"/>
  <c r="X374" i="4"/>
  <c r="V374" i="4"/>
  <c r="T374" i="4"/>
  <c r="R364" i="4"/>
  <c r="Z364" i="4"/>
  <c r="P364" i="4"/>
  <c r="X364" i="4"/>
  <c r="V364" i="4"/>
  <c r="T364" i="4"/>
  <c r="R344" i="4"/>
  <c r="Z344" i="4"/>
  <c r="P344" i="4"/>
  <c r="T344" i="4"/>
  <c r="X344" i="4"/>
  <c r="V344" i="4"/>
  <c r="Y223" i="4"/>
  <c r="O223" i="4"/>
  <c r="W223" i="4"/>
  <c r="U223" i="4"/>
  <c r="Q223" i="4"/>
  <c r="S223" i="4"/>
  <c r="Y203" i="4"/>
  <c r="O203" i="4"/>
  <c r="W203" i="4"/>
  <c r="U203" i="4"/>
  <c r="Q203" i="4"/>
  <c r="S203" i="4"/>
  <c r="Z414" i="4"/>
  <c r="P414" i="4"/>
  <c r="R414" i="4"/>
  <c r="V414" i="4"/>
  <c r="T414" i="4"/>
  <c r="X414" i="4"/>
  <c r="W244" i="4"/>
  <c r="U244" i="4"/>
  <c r="S244" i="4"/>
  <c r="Q244" i="4"/>
  <c r="O244" i="4"/>
  <c r="Y244" i="4"/>
  <c r="W242" i="4"/>
  <c r="Y242" i="4"/>
  <c r="U242" i="4"/>
  <c r="S242" i="4"/>
  <c r="O242" i="4"/>
  <c r="Q242" i="4"/>
  <c r="S257" i="4"/>
  <c r="Q257" i="4"/>
  <c r="W257" i="4"/>
  <c r="U257" i="4"/>
  <c r="O257" i="4"/>
  <c r="Y257" i="4"/>
  <c r="Z127" i="4"/>
  <c r="X127" i="4"/>
  <c r="V127" i="4"/>
  <c r="T127" i="4"/>
  <c r="R127" i="4"/>
  <c r="P127" i="4"/>
  <c r="Y86" i="4"/>
  <c r="W86" i="4"/>
  <c r="U86" i="4"/>
  <c r="S86" i="4"/>
  <c r="Q86" i="4"/>
  <c r="O86" i="4"/>
  <c r="P61" i="4"/>
  <c r="Z61" i="4"/>
  <c r="X61" i="4"/>
  <c r="V61" i="4"/>
  <c r="T61" i="4"/>
  <c r="R61" i="4"/>
  <c r="R249" i="4"/>
  <c r="Z249" i="4"/>
  <c r="P249" i="4"/>
  <c r="V249" i="4"/>
  <c r="T249" i="4"/>
  <c r="X249" i="4"/>
  <c r="Z442" i="4"/>
  <c r="P442" i="4"/>
  <c r="R442" i="4"/>
  <c r="V442" i="4"/>
  <c r="T442" i="4"/>
  <c r="X442" i="4"/>
  <c r="T117" i="4"/>
  <c r="R117" i="4"/>
  <c r="P117" i="4"/>
  <c r="Z117" i="4"/>
  <c r="X117" i="4"/>
  <c r="V117" i="4"/>
  <c r="X173" i="4"/>
  <c r="V173" i="4"/>
  <c r="T173" i="4"/>
  <c r="R173" i="4"/>
  <c r="P173" i="4"/>
  <c r="Z173" i="4"/>
  <c r="X73" i="4"/>
  <c r="V73" i="4"/>
  <c r="T73" i="4"/>
  <c r="R73" i="4"/>
  <c r="P73" i="4"/>
  <c r="Z73" i="4"/>
  <c r="Z151" i="4"/>
  <c r="X151" i="4"/>
  <c r="V151" i="4"/>
  <c r="T151" i="4"/>
  <c r="R151" i="4"/>
  <c r="P151" i="4"/>
  <c r="W132" i="4"/>
  <c r="U132" i="4"/>
  <c r="S132" i="4"/>
  <c r="Q132" i="4"/>
  <c r="O132" i="4"/>
  <c r="Y132" i="4"/>
  <c r="Z2187" i="4"/>
  <c r="P2187" i="4"/>
  <c r="V2187" i="4"/>
  <c r="R2187" i="4"/>
  <c r="T2187" i="4"/>
  <c r="X2187" i="4"/>
  <c r="T2169" i="4"/>
  <c r="Z2169" i="4"/>
  <c r="P2169" i="4"/>
  <c r="V2169" i="4"/>
  <c r="X2169" i="4"/>
  <c r="R2169" i="4"/>
  <c r="Z2179" i="4"/>
  <c r="V2179" i="4"/>
  <c r="P2179" i="4"/>
  <c r="X2179" i="4"/>
  <c r="T2179" i="4"/>
  <c r="R2179" i="4"/>
  <c r="W2173" i="4"/>
  <c r="O2173" i="4"/>
  <c r="S2173" i="4"/>
  <c r="Y2173" i="4"/>
  <c r="Q2173" i="4"/>
  <c r="U2173" i="4"/>
  <c r="X2057" i="4"/>
  <c r="V2057" i="4"/>
  <c r="T2057" i="4"/>
  <c r="R2057" i="4"/>
  <c r="P2057" i="4"/>
  <c r="Z2057" i="4"/>
  <c r="V2117" i="4"/>
  <c r="Z2117" i="4"/>
  <c r="P2117" i="4"/>
  <c r="X2117" i="4"/>
  <c r="T2117" i="4"/>
  <c r="R2117" i="4"/>
  <c r="Y2123" i="4"/>
  <c r="O2123" i="4"/>
  <c r="U2123" i="4"/>
  <c r="Q2123" i="4"/>
  <c r="W2123" i="4"/>
  <c r="S2123" i="4"/>
  <c r="X2111" i="4"/>
  <c r="V2111" i="4"/>
  <c r="T2111" i="4"/>
  <c r="R2111" i="4"/>
  <c r="P2111" i="4"/>
  <c r="Z2111" i="4"/>
  <c r="O2048" i="4"/>
  <c r="Y2048" i="4"/>
  <c r="W2048" i="4"/>
  <c r="U2048" i="4"/>
  <c r="Q2048" i="4"/>
  <c r="S2048" i="4"/>
  <c r="W2045" i="4"/>
  <c r="O2045" i="4"/>
  <c r="Y2045" i="4"/>
  <c r="U2045" i="4"/>
  <c r="Q2045" i="4"/>
  <c r="S2045" i="4"/>
  <c r="T1909" i="4"/>
  <c r="X1909" i="4"/>
  <c r="Z1909" i="4"/>
  <c r="V1909" i="4"/>
  <c r="P1909" i="4"/>
  <c r="R1909" i="4"/>
  <c r="Y1904" i="4"/>
  <c r="O1904" i="4"/>
  <c r="U1904" i="4"/>
  <c r="Q1904" i="4"/>
  <c r="W1904" i="4"/>
  <c r="S1904" i="4"/>
  <c r="Z1862" i="4"/>
  <c r="P1862" i="4"/>
  <c r="V1862" i="4"/>
  <c r="T1862" i="4"/>
  <c r="R1862" i="4"/>
  <c r="X1862" i="4"/>
  <c r="W1723" i="4"/>
  <c r="U1723" i="4"/>
  <c r="S1723" i="4"/>
  <c r="O1723" i="4"/>
  <c r="Y1723" i="4"/>
  <c r="Q1723" i="4"/>
  <c r="Q1819" i="4"/>
  <c r="S1819" i="4"/>
  <c r="Y1819" i="4"/>
  <c r="W1819" i="4"/>
  <c r="U1819" i="4"/>
  <c r="O1819" i="4"/>
  <c r="S1631" i="4"/>
  <c r="O1631" i="4"/>
  <c r="Y1631" i="4"/>
  <c r="U1631" i="4"/>
  <c r="Q1631" i="4"/>
  <c r="W1631" i="4"/>
  <c r="R1702" i="4"/>
  <c r="Z1702" i="4"/>
  <c r="P1702" i="4"/>
  <c r="X1702" i="4"/>
  <c r="V1702" i="4"/>
  <c r="T1702" i="4"/>
  <c r="S1684" i="4"/>
  <c r="Q1684" i="4"/>
  <c r="W1684" i="4"/>
  <c r="U1684" i="4"/>
  <c r="O1684" i="4"/>
  <c r="Y1684" i="4"/>
  <c r="S1484" i="4"/>
  <c r="Y1484" i="4"/>
  <c r="W1484" i="4"/>
  <c r="U1484" i="4"/>
  <c r="Q1484" i="4"/>
  <c r="O1484" i="4"/>
  <c r="S1404" i="4"/>
  <c r="U1404" i="4"/>
  <c r="Q1404" i="4"/>
  <c r="O1404" i="4"/>
  <c r="W1404" i="4"/>
  <c r="Y1404" i="4"/>
  <c r="X1503" i="4"/>
  <c r="Z1503" i="4"/>
  <c r="T1503" i="4"/>
  <c r="V1503" i="4"/>
  <c r="R1503" i="4"/>
  <c r="P1503" i="4"/>
  <c r="X1497" i="4"/>
  <c r="R1497" i="4"/>
  <c r="P1497" i="4"/>
  <c r="Z1497" i="4"/>
  <c r="T1497" i="4"/>
  <c r="V1497" i="4"/>
  <c r="X1447" i="4"/>
  <c r="Z1447" i="4"/>
  <c r="V1447" i="4"/>
  <c r="R1447" i="4"/>
  <c r="T1447" i="4"/>
  <c r="P1447" i="4"/>
  <c r="Q1297" i="4"/>
  <c r="Y1297" i="4"/>
  <c r="U1297" i="4"/>
  <c r="W1297" i="4"/>
  <c r="O1297" i="4"/>
  <c r="S1297" i="4"/>
  <c r="X1449" i="4"/>
  <c r="V1449" i="4"/>
  <c r="T1449" i="4"/>
  <c r="P1449" i="4"/>
  <c r="R1449" i="4"/>
  <c r="Z1449" i="4"/>
  <c r="W1387" i="4"/>
  <c r="S1387" i="4"/>
  <c r="Y1387" i="4"/>
  <c r="Q1387" i="4"/>
  <c r="O1387" i="4"/>
  <c r="U1387" i="4"/>
  <c r="R1382" i="4"/>
  <c r="X1382" i="4"/>
  <c r="V1382" i="4"/>
  <c r="T1382" i="4"/>
  <c r="P1382" i="4"/>
  <c r="Z1382" i="4"/>
  <c r="Y1219" i="4"/>
  <c r="W1219" i="4"/>
  <c r="S1219" i="4"/>
  <c r="Q1219" i="4"/>
  <c r="U1219" i="4"/>
  <c r="O1219" i="4"/>
  <c r="W1514" i="4"/>
  <c r="Q1514" i="4"/>
  <c r="Y1514" i="4"/>
  <c r="U1514" i="4"/>
  <c r="O1514" i="4"/>
  <c r="S1514" i="4"/>
  <c r="S1452" i="4"/>
  <c r="U1452" i="4"/>
  <c r="Q1452" i="4"/>
  <c r="O1452" i="4"/>
  <c r="Y1452" i="4"/>
  <c r="W1452" i="4"/>
  <c r="Q1331" i="4"/>
  <c r="U1331" i="4"/>
  <c r="S1331" i="4"/>
  <c r="O1331" i="4"/>
  <c r="W1331" i="4"/>
  <c r="Y1331" i="4"/>
  <c r="W1112" i="4"/>
  <c r="S1112" i="4"/>
  <c r="O1112" i="4"/>
  <c r="Y1112" i="4"/>
  <c r="Q1112" i="4"/>
  <c r="U1112" i="4"/>
  <c r="Y1073" i="4"/>
  <c r="O1073" i="4"/>
  <c r="U1073" i="4"/>
  <c r="Q1073" i="4"/>
  <c r="W1073" i="4"/>
  <c r="S1073" i="4"/>
  <c r="S986" i="4"/>
  <c r="O986" i="4"/>
  <c r="Y986" i="4"/>
  <c r="W986" i="4"/>
  <c r="Q986" i="4"/>
  <c r="U986" i="4"/>
  <c r="R1166" i="4"/>
  <c r="X1166" i="4"/>
  <c r="T1166" i="4"/>
  <c r="P1166" i="4"/>
  <c r="Z1166" i="4"/>
  <c r="V1166" i="4"/>
  <c r="O2138" i="4"/>
  <c r="Y2138" i="4"/>
  <c r="W2138" i="4"/>
  <c r="U2138" i="4"/>
  <c r="Q2138" i="4"/>
  <c r="S2138" i="4"/>
  <c r="W2195" i="4"/>
  <c r="S2195" i="4"/>
  <c r="O2195" i="4"/>
  <c r="Q2195" i="4"/>
  <c r="Y2195" i="4"/>
  <c r="U2195" i="4"/>
  <c r="T2189" i="4"/>
  <c r="P2189" i="4"/>
  <c r="X2189" i="4"/>
  <c r="R2189" i="4"/>
  <c r="Z2189" i="4"/>
  <c r="V2189" i="4"/>
  <c r="S2190" i="4"/>
  <c r="Q2190" i="4"/>
  <c r="O2190" i="4"/>
  <c r="W2190" i="4"/>
  <c r="Y2190" i="4"/>
  <c r="U2190" i="4"/>
  <c r="T2127" i="4"/>
  <c r="Z2127" i="4"/>
  <c r="P2127" i="4"/>
  <c r="X2127" i="4"/>
  <c r="R2127" i="4"/>
  <c r="V2127" i="4"/>
  <c r="O2104" i="4"/>
  <c r="Y2104" i="4"/>
  <c r="W2104" i="4"/>
  <c r="U2104" i="4"/>
  <c r="S2104" i="4"/>
  <c r="Q2104" i="4"/>
  <c r="Q2120" i="4"/>
  <c r="O2120" i="4"/>
  <c r="Y2120" i="4"/>
  <c r="U2120" i="4"/>
  <c r="S2120" i="4"/>
  <c r="W2120" i="4"/>
  <c r="T2094" i="4"/>
  <c r="X2094" i="4"/>
  <c r="R2094" i="4"/>
  <c r="P2094" i="4"/>
  <c r="Z2094" i="4"/>
  <c r="V2094" i="4"/>
  <c r="T2175" i="4"/>
  <c r="P2175" i="4"/>
  <c r="X2175" i="4"/>
  <c r="Z2175" i="4"/>
  <c r="V2175" i="4"/>
  <c r="R2175" i="4"/>
  <c r="U2030" i="4"/>
  <c r="S2030" i="4"/>
  <c r="O2030" i="4"/>
  <c r="Y2030" i="4"/>
  <c r="W2030" i="4"/>
  <c r="Q2030" i="4"/>
  <c r="Y2025" i="4"/>
  <c r="O2025" i="4"/>
  <c r="S2025" i="4"/>
  <c r="Q2025" i="4"/>
  <c r="U2025" i="4"/>
  <c r="W2025" i="4"/>
  <c r="W2061" i="4"/>
  <c r="S2061" i="4"/>
  <c r="Q2061" i="4"/>
  <c r="Y2061" i="4"/>
  <c r="U2061" i="4"/>
  <c r="O2061" i="4"/>
  <c r="P2059" i="4"/>
  <c r="Z2059" i="4"/>
  <c r="X2059" i="4"/>
  <c r="V2059" i="4"/>
  <c r="R2059" i="4"/>
  <c r="T2059" i="4"/>
  <c r="Z2023" i="4"/>
  <c r="P2023" i="4"/>
  <c r="X2023" i="4"/>
  <c r="T2023" i="4"/>
  <c r="R2023" i="4"/>
  <c r="V2023" i="4"/>
  <c r="Y2109" i="4"/>
  <c r="O2109" i="4"/>
  <c r="U2109" i="4"/>
  <c r="W2109" i="4"/>
  <c r="S2109" i="4"/>
  <c r="Q2109" i="4"/>
  <c r="Y1844" i="4"/>
  <c r="W1844" i="4"/>
  <c r="U1844" i="4"/>
  <c r="Q1844" i="4"/>
  <c r="O1844" i="4"/>
  <c r="S1844" i="4"/>
  <c r="R2044" i="4"/>
  <c r="T2044" i="4"/>
  <c r="X2044" i="4"/>
  <c r="V2044" i="4"/>
  <c r="Z2044" i="4"/>
  <c r="P2044" i="4"/>
  <c r="Q1971" i="4"/>
  <c r="W1971" i="4"/>
  <c r="O1971" i="4"/>
  <c r="U1971" i="4"/>
  <c r="S1971" i="4"/>
  <c r="Y1971" i="4"/>
  <c r="Q1975" i="4"/>
  <c r="S1975" i="4"/>
  <c r="O1975" i="4"/>
  <c r="Y1975" i="4"/>
  <c r="W1975" i="4"/>
  <c r="U1975" i="4"/>
  <c r="U1873" i="4"/>
  <c r="W1873" i="4"/>
  <c r="S1873" i="4"/>
  <c r="Q1873" i="4"/>
  <c r="Y1873" i="4"/>
  <c r="O1873" i="4"/>
  <c r="Q1799" i="4"/>
  <c r="U1799" i="4"/>
  <c r="Y1799" i="4"/>
  <c r="W1799" i="4"/>
  <c r="S1799" i="4"/>
  <c r="O1799" i="4"/>
  <c r="Y1869" i="4"/>
  <c r="U1869" i="4"/>
  <c r="S1869" i="4"/>
  <c r="Q1869" i="4"/>
  <c r="O1869" i="4"/>
  <c r="W1869" i="4"/>
  <c r="Q1797" i="4"/>
  <c r="S1797" i="4"/>
  <c r="Y1797" i="4"/>
  <c r="U1797" i="4"/>
  <c r="O1797" i="4"/>
  <c r="W1797" i="4"/>
  <c r="T1887" i="4"/>
  <c r="V1887" i="4"/>
  <c r="R1887" i="4"/>
  <c r="P1887" i="4"/>
  <c r="Z1887" i="4"/>
  <c r="X1887" i="4"/>
  <c r="U1843" i="4"/>
  <c r="Q1843" i="4"/>
  <c r="O1843" i="4"/>
  <c r="Y1843" i="4"/>
  <c r="W1843" i="4"/>
  <c r="S1843" i="4"/>
  <c r="W1715" i="4"/>
  <c r="U1715" i="4"/>
  <c r="S1715" i="4"/>
  <c r="Q1715" i="4"/>
  <c r="O1715" i="4"/>
  <c r="Y1715" i="4"/>
  <c r="W1695" i="4"/>
  <c r="U1695" i="4"/>
  <c r="S1695" i="4"/>
  <c r="Q1695" i="4"/>
  <c r="O1695" i="4"/>
  <c r="Y1695" i="4"/>
  <c r="W1675" i="4"/>
  <c r="U1675" i="4"/>
  <c r="S1675" i="4"/>
  <c r="Q1675" i="4"/>
  <c r="O1675" i="4"/>
  <c r="Y1675" i="4"/>
  <c r="Y1654" i="4"/>
  <c r="O1654" i="4"/>
  <c r="W1654" i="4"/>
  <c r="U1654" i="4"/>
  <c r="S1654" i="4"/>
  <c r="Q1654" i="4"/>
  <c r="U1845" i="4"/>
  <c r="S1845" i="4"/>
  <c r="Q1845" i="4"/>
  <c r="W1845" i="4"/>
  <c r="Y1845" i="4"/>
  <c r="O1845" i="4"/>
  <c r="U1782" i="4"/>
  <c r="Q1782" i="4"/>
  <c r="S1782" i="4"/>
  <c r="Y1782" i="4"/>
  <c r="W1782" i="4"/>
  <c r="O1782" i="4"/>
  <c r="R1720" i="4"/>
  <c r="Z1720" i="4"/>
  <c r="P1720" i="4"/>
  <c r="X1720" i="4"/>
  <c r="V1720" i="4"/>
  <c r="T1720" i="4"/>
  <c r="S1686" i="4"/>
  <c r="Q1686" i="4"/>
  <c r="W1686" i="4"/>
  <c r="O1686" i="4"/>
  <c r="Y1686" i="4"/>
  <c r="U1686" i="4"/>
  <c r="S1692" i="4"/>
  <c r="Q1692" i="4"/>
  <c r="W1692" i="4"/>
  <c r="O1692" i="4"/>
  <c r="Y1692" i="4"/>
  <c r="U1692" i="4"/>
  <c r="S1698" i="4"/>
  <c r="Q1698" i="4"/>
  <c r="W1698" i="4"/>
  <c r="U1698" i="4"/>
  <c r="O1698" i="4"/>
  <c r="Y1698" i="4"/>
  <c r="S1710" i="4"/>
  <c r="Q1710" i="4"/>
  <c r="W1710" i="4"/>
  <c r="Y1710" i="4"/>
  <c r="U1710" i="4"/>
  <c r="O1710" i="4"/>
  <c r="S1696" i="4"/>
  <c r="Q1696" i="4"/>
  <c r="W1696" i="4"/>
  <c r="Y1696" i="4"/>
  <c r="U1696" i="4"/>
  <c r="O1696" i="4"/>
  <c r="Y1610" i="4"/>
  <c r="O1610" i="4"/>
  <c r="Q1610" i="4"/>
  <c r="W1610" i="4"/>
  <c r="U1610" i="4"/>
  <c r="S1610" i="4"/>
  <c r="R1724" i="4"/>
  <c r="Z1724" i="4"/>
  <c r="P1724" i="4"/>
  <c r="X1724" i="4"/>
  <c r="V1724" i="4"/>
  <c r="T1724" i="4"/>
  <c r="S1629" i="4"/>
  <c r="U1629" i="4"/>
  <c r="Q1629" i="4"/>
  <c r="Y1629" i="4"/>
  <c r="W1629" i="4"/>
  <c r="O1629" i="4"/>
  <c r="S1424" i="4"/>
  <c r="O1424" i="4"/>
  <c r="Y1424" i="4"/>
  <c r="W1424" i="4"/>
  <c r="Q1424" i="4"/>
  <c r="U1424" i="4"/>
  <c r="W1385" i="4"/>
  <c r="S1385" i="4"/>
  <c r="Y1385" i="4"/>
  <c r="U1385" i="4"/>
  <c r="Q1385" i="4"/>
  <c r="O1385" i="4"/>
  <c r="X1463" i="4"/>
  <c r="Z1463" i="4"/>
  <c r="T1463" i="4"/>
  <c r="R1463" i="4"/>
  <c r="P1463" i="4"/>
  <c r="V1463" i="4"/>
  <c r="W1501" i="4"/>
  <c r="S1501" i="4"/>
  <c r="O1501" i="4"/>
  <c r="U1501" i="4"/>
  <c r="Q1501" i="4"/>
  <c r="Y1501" i="4"/>
  <c r="S1480" i="4"/>
  <c r="O1480" i="4"/>
  <c r="W1480" i="4"/>
  <c r="Y1480" i="4"/>
  <c r="U1480" i="4"/>
  <c r="Q1480" i="4"/>
  <c r="W1479" i="4"/>
  <c r="S1479" i="4"/>
  <c r="Q1479" i="4"/>
  <c r="O1479" i="4"/>
  <c r="Y1479" i="4"/>
  <c r="U1479" i="4"/>
  <c r="T1647" i="4"/>
  <c r="R1647" i="4"/>
  <c r="X1647" i="4"/>
  <c r="V1647" i="4"/>
  <c r="Z1647" i="4"/>
  <c r="P1647" i="4"/>
  <c r="X1467" i="4"/>
  <c r="Z1467" i="4"/>
  <c r="V1467" i="4"/>
  <c r="R1467" i="4"/>
  <c r="P1467" i="4"/>
  <c r="T1467" i="4"/>
  <c r="S1398" i="4"/>
  <c r="Q1398" i="4"/>
  <c r="W1398" i="4"/>
  <c r="Y1398" i="4"/>
  <c r="U1398" i="4"/>
  <c r="O1398" i="4"/>
  <c r="W1471" i="4"/>
  <c r="S1471" i="4"/>
  <c r="U1471" i="4"/>
  <c r="O1471" i="4"/>
  <c r="Y1471" i="4"/>
  <c r="Q1471" i="4"/>
  <c r="Y1362" i="4"/>
  <c r="O1362" i="4"/>
  <c r="U1362" i="4"/>
  <c r="S1362" i="4"/>
  <c r="Q1362" i="4"/>
  <c r="W1362" i="4"/>
  <c r="X1421" i="4"/>
  <c r="P1421" i="4"/>
  <c r="V1421" i="4"/>
  <c r="T1421" i="4"/>
  <c r="R1421" i="4"/>
  <c r="Z1421" i="4"/>
  <c r="X1372" i="4"/>
  <c r="T1372" i="4"/>
  <c r="V1372" i="4"/>
  <c r="R1372" i="4"/>
  <c r="P1372" i="4"/>
  <c r="Z1372" i="4"/>
  <c r="R1498" i="4"/>
  <c r="X1498" i="4"/>
  <c r="P1498" i="4"/>
  <c r="Z1498" i="4"/>
  <c r="V1498" i="4"/>
  <c r="T1498" i="4"/>
  <c r="Q1283" i="4"/>
  <c r="U1283" i="4"/>
  <c r="S1283" i="4"/>
  <c r="O1283" i="4"/>
  <c r="W1283" i="4"/>
  <c r="Y1283" i="4"/>
  <c r="S1400" i="4"/>
  <c r="O1400" i="4"/>
  <c r="Y1400" i="4"/>
  <c r="W1400" i="4"/>
  <c r="U1400" i="4"/>
  <c r="Q1400" i="4"/>
  <c r="S1432" i="4"/>
  <c r="U1432" i="4"/>
  <c r="Y1432" i="4"/>
  <c r="W1432" i="4"/>
  <c r="O1432" i="4"/>
  <c r="Q1432" i="4"/>
  <c r="R1478" i="4"/>
  <c r="X1478" i="4"/>
  <c r="P1478" i="4"/>
  <c r="Z1478" i="4"/>
  <c r="V1478" i="4"/>
  <c r="T1478" i="4"/>
  <c r="S1363" i="4"/>
  <c r="Y1363" i="4"/>
  <c r="O1363" i="4"/>
  <c r="U1363" i="4"/>
  <c r="W1363" i="4"/>
  <c r="Q1363" i="4"/>
  <c r="Y1370" i="4"/>
  <c r="O1370" i="4"/>
  <c r="W1370" i="4"/>
  <c r="U1370" i="4"/>
  <c r="S1370" i="4"/>
  <c r="Q1370" i="4"/>
  <c r="X1419" i="4"/>
  <c r="P1419" i="4"/>
  <c r="V1419" i="4"/>
  <c r="Z1419" i="4"/>
  <c r="T1419" i="4"/>
  <c r="R1419" i="4"/>
  <c r="R1265" i="4"/>
  <c r="V1265" i="4"/>
  <c r="P1265" i="4"/>
  <c r="X1265" i="4"/>
  <c r="Z1265" i="4"/>
  <c r="T1265" i="4"/>
  <c r="S1418" i="4"/>
  <c r="Q1418" i="4"/>
  <c r="W1418" i="4"/>
  <c r="Y1418" i="4"/>
  <c r="U1418" i="4"/>
  <c r="O1418" i="4"/>
  <c r="Q1307" i="4"/>
  <c r="U1307" i="4"/>
  <c r="S1307" i="4"/>
  <c r="O1307" i="4"/>
  <c r="W1307" i="4"/>
  <c r="Y1307" i="4"/>
  <c r="V1262" i="4"/>
  <c r="R1262" i="4"/>
  <c r="Z1262" i="4"/>
  <c r="T1262" i="4"/>
  <c r="X1262" i="4"/>
  <c r="P1262" i="4"/>
  <c r="R1156" i="4"/>
  <c r="X1156" i="4"/>
  <c r="Z1156" i="4"/>
  <c r="V1156" i="4"/>
  <c r="P1156" i="4"/>
  <c r="T1156" i="4"/>
  <c r="R1136" i="4"/>
  <c r="X1136" i="4"/>
  <c r="Z1136" i="4"/>
  <c r="V1136" i="4"/>
  <c r="P1136" i="4"/>
  <c r="T1136" i="4"/>
  <c r="X1102" i="4"/>
  <c r="T1102" i="4"/>
  <c r="Z1102" i="4"/>
  <c r="V1102" i="4"/>
  <c r="R1102" i="4"/>
  <c r="P1102" i="4"/>
  <c r="Z1230" i="4"/>
  <c r="X1230" i="4"/>
  <c r="V1230" i="4"/>
  <c r="R1230" i="4"/>
  <c r="P1230" i="4"/>
  <c r="T1230" i="4"/>
  <c r="X1207" i="4"/>
  <c r="P1207" i="4"/>
  <c r="Z1207" i="4"/>
  <c r="V1207" i="4"/>
  <c r="R1207" i="4"/>
  <c r="T1207" i="4"/>
  <c r="X1124" i="4"/>
  <c r="T1124" i="4"/>
  <c r="P1124" i="4"/>
  <c r="Z1124" i="4"/>
  <c r="V1124" i="4"/>
  <c r="R1124" i="4"/>
  <c r="Y1063" i="4"/>
  <c r="O1063" i="4"/>
  <c r="U1063" i="4"/>
  <c r="Q1063" i="4"/>
  <c r="S1063" i="4"/>
  <c r="W1063" i="4"/>
  <c r="S1016" i="4"/>
  <c r="O1016" i="4"/>
  <c r="Y1016" i="4"/>
  <c r="W1016" i="4"/>
  <c r="U1016" i="4"/>
  <c r="Q1016" i="4"/>
  <c r="X1227" i="4"/>
  <c r="P1227" i="4"/>
  <c r="Z1227" i="4"/>
  <c r="V1227" i="4"/>
  <c r="R1227" i="4"/>
  <c r="T1227" i="4"/>
  <c r="R1251" i="4"/>
  <c r="X1251" i="4"/>
  <c r="P1251" i="4"/>
  <c r="T1251" i="4"/>
  <c r="Z1251" i="4"/>
  <c r="V1251" i="4"/>
  <c r="U1211" i="4"/>
  <c r="Q1211" i="4"/>
  <c r="O1211" i="4"/>
  <c r="Y1211" i="4"/>
  <c r="W1211" i="4"/>
  <c r="S1211" i="4"/>
  <c r="X1106" i="4"/>
  <c r="T1106" i="4"/>
  <c r="R1106" i="4"/>
  <c r="P1106" i="4"/>
  <c r="Z1106" i="4"/>
  <c r="V1106" i="4"/>
  <c r="S1232" i="4"/>
  <c r="Q1232" i="4"/>
  <c r="Y1232" i="4"/>
  <c r="U1232" i="4"/>
  <c r="W1232" i="4"/>
  <c r="O1232" i="4"/>
  <c r="R1130" i="4"/>
  <c r="X1130" i="4"/>
  <c r="V1130" i="4"/>
  <c r="T1130" i="4"/>
  <c r="P1130" i="4"/>
  <c r="Z1130" i="4"/>
  <c r="X1043" i="4"/>
  <c r="T1043" i="4"/>
  <c r="Z1043" i="4"/>
  <c r="V1043" i="4"/>
  <c r="R1043" i="4"/>
  <c r="P1043" i="4"/>
  <c r="R1170" i="4"/>
  <c r="X1170" i="4"/>
  <c r="V1170" i="4"/>
  <c r="T1170" i="4"/>
  <c r="P1170" i="4"/>
  <c r="Z1170" i="4"/>
  <c r="R1117" i="4"/>
  <c r="X1117" i="4"/>
  <c r="V1117" i="4"/>
  <c r="T1117" i="4"/>
  <c r="P1117" i="4"/>
  <c r="Z1117" i="4"/>
  <c r="T1050" i="4"/>
  <c r="R1050" i="4"/>
  <c r="P1050" i="4"/>
  <c r="Z1050" i="4"/>
  <c r="X1050" i="4"/>
  <c r="V1050" i="4"/>
  <c r="Q1168" i="4"/>
  <c r="W1168" i="4"/>
  <c r="U1168" i="4"/>
  <c r="S1168" i="4"/>
  <c r="O1168" i="4"/>
  <c r="Y1168" i="4"/>
  <c r="W1120" i="4"/>
  <c r="S1120" i="4"/>
  <c r="Y1120" i="4"/>
  <c r="U1120" i="4"/>
  <c r="O1120" i="4"/>
  <c r="Q1120" i="4"/>
  <c r="S1056" i="4"/>
  <c r="Y1056" i="4"/>
  <c r="O1056" i="4"/>
  <c r="W1056" i="4"/>
  <c r="U1056" i="4"/>
  <c r="Q1056" i="4"/>
  <c r="U801" i="4"/>
  <c r="Q801" i="4"/>
  <c r="S801" i="4"/>
  <c r="O801" i="4"/>
  <c r="W801" i="4"/>
  <c r="Y801" i="4"/>
  <c r="R753" i="4"/>
  <c r="X753" i="4"/>
  <c r="Z753" i="4"/>
  <c r="V753" i="4"/>
  <c r="P753" i="4"/>
  <c r="T753" i="4"/>
  <c r="X701" i="4"/>
  <c r="V701" i="4"/>
  <c r="T701" i="4"/>
  <c r="R701" i="4"/>
  <c r="P701" i="4"/>
  <c r="Z701" i="4"/>
  <c r="V879" i="4"/>
  <c r="P879" i="4"/>
  <c r="X879" i="4"/>
  <c r="R879" i="4"/>
  <c r="Z879" i="4"/>
  <c r="T879" i="4"/>
  <c r="V851" i="4"/>
  <c r="Z851" i="4"/>
  <c r="X851" i="4"/>
  <c r="R851" i="4"/>
  <c r="P851" i="4"/>
  <c r="T851" i="4"/>
  <c r="X763" i="4"/>
  <c r="R763" i="4"/>
  <c r="P763" i="4"/>
  <c r="Z763" i="4"/>
  <c r="V763" i="4"/>
  <c r="T763" i="4"/>
  <c r="V895" i="4"/>
  <c r="P895" i="4"/>
  <c r="R895" i="4"/>
  <c r="X895" i="4"/>
  <c r="T895" i="4"/>
  <c r="Z895" i="4"/>
  <c r="X771" i="4"/>
  <c r="T771" i="4"/>
  <c r="R771" i="4"/>
  <c r="P771" i="4"/>
  <c r="Z771" i="4"/>
  <c r="V771" i="4"/>
  <c r="Y556" i="4"/>
  <c r="W556" i="4"/>
  <c r="U556" i="4"/>
  <c r="S556" i="4"/>
  <c r="Q556" i="4"/>
  <c r="O556" i="4"/>
  <c r="V835" i="4"/>
  <c r="P835" i="4"/>
  <c r="X835" i="4"/>
  <c r="Z835" i="4"/>
  <c r="T835" i="4"/>
  <c r="R835" i="4"/>
  <c r="O656" i="4"/>
  <c r="Y656" i="4"/>
  <c r="W656" i="4"/>
  <c r="U656" i="4"/>
  <c r="S656" i="4"/>
  <c r="Q656" i="4"/>
  <c r="S674" i="4"/>
  <c r="W674" i="4"/>
  <c r="U674" i="4"/>
  <c r="Q674" i="4"/>
  <c r="O674" i="4"/>
  <c r="Y674" i="4"/>
  <c r="Z490" i="4"/>
  <c r="P490" i="4"/>
  <c r="X490" i="4"/>
  <c r="V490" i="4"/>
  <c r="R490" i="4"/>
  <c r="T490" i="4"/>
  <c r="W379" i="4"/>
  <c r="U379" i="4"/>
  <c r="S379" i="4"/>
  <c r="Y379" i="4"/>
  <c r="Q379" i="4"/>
  <c r="O379" i="4"/>
  <c r="W359" i="4"/>
  <c r="U359" i="4"/>
  <c r="S359" i="4"/>
  <c r="Y359" i="4"/>
  <c r="Q359" i="4"/>
  <c r="O359" i="4"/>
  <c r="W339" i="4"/>
  <c r="U339" i="4"/>
  <c r="Y339" i="4"/>
  <c r="S339" i="4"/>
  <c r="Q339" i="4"/>
  <c r="O339" i="4"/>
  <c r="W319" i="4"/>
  <c r="U319" i="4"/>
  <c r="Y319" i="4"/>
  <c r="S319" i="4"/>
  <c r="Q319" i="4"/>
  <c r="O319" i="4"/>
  <c r="W300" i="4"/>
  <c r="U300" i="4"/>
  <c r="Y300" i="4"/>
  <c r="S300" i="4"/>
  <c r="Q300" i="4"/>
  <c r="O300" i="4"/>
  <c r="W280" i="4"/>
  <c r="U280" i="4"/>
  <c r="Y280" i="4"/>
  <c r="S280" i="4"/>
  <c r="Q280" i="4"/>
  <c r="O280" i="4"/>
  <c r="W260" i="4"/>
  <c r="U260" i="4"/>
  <c r="Y260" i="4"/>
  <c r="S260" i="4"/>
  <c r="Q260" i="4"/>
  <c r="O260" i="4"/>
  <c r="R691" i="4"/>
  <c r="Z691" i="4"/>
  <c r="X691" i="4"/>
  <c r="V691" i="4"/>
  <c r="T691" i="4"/>
  <c r="P691" i="4"/>
  <c r="S606" i="4"/>
  <c r="Q606" i="4"/>
  <c r="O606" i="4"/>
  <c r="Y606" i="4"/>
  <c r="U606" i="4"/>
  <c r="W606" i="4"/>
  <c r="U560" i="4"/>
  <c r="S560" i="4"/>
  <c r="O560" i="4"/>
  <c r="Y560" i="4"/>
  <c r="Q560" i="4"/>
  <c r="W560" i="4"/>
  <c r="S566" i="4"/>
  <c r="Q566" i="4"/>
  <c r="O566" i="4"/>
  <c r="Y566" i="4"/>
  <c r="U566" i="4"/>
  <c r="W566" i="4"/>
  <c r="R650" i="4"/>
  <c r="T650" i="4"/>
  <c r="P650" i="4"/>
  <c r="Z650" i="4"/>
  <c r="X650" i="4"/>
  <c r="V650" i="4"/>
  <c r="Z623" i="4"/>
  <c r="T623" i="4"/>
  <c r="R623" i="4"/>
  <c r="P623" i="4"/>
  <c r="X623" i="4"/>
  <c r="V623" i="4"/>
  <c r="Y567" i="4"/>
  <c r="O567" i="4"/>
  <c r="U567" i="4"/>
  <c r="W567" i="4"/>
  <c r="S567" i="4"/>
  <c r="Q567" i="4"/>
  <c r="Z472" i="4"/>
  <c r="P472" i="4"/>
  <c r="V472" i="4"/>
  <c r="T472" i="4"/>
  <c r="R472" i="4"/>
  <c r="X472" i="4"/>
  <c r="R237" i="4"/>
  <c r="Z237" i="4"/>
  <c r="X237" i="4"/>
  <c r="V237" i="4"/>
  <c r="P237" i="4"/>
  <c r="T237" i="4"/>
  <c r="S382" i="4"/>
  <c r="Q382" i="4"/>
  <c r="W382" i="4"/>
  <c r="U382" i="4"/>
  <c r="O382" i="4"/>
  <c r="Y382" i="4"/>
  <c r="S372" i="4"/>
  <c r="Q372" i="4"/>
  <c r="W372" i="4"/>
  <c r="U372" i="4"/>
  <c r="O372" i="4"/>
  <c r="Y372" i="4"/>
  <c r="S362" i="4"/>
  <c r="Q362" i="4"/>
  <c r="W362" i="4"/>
  <c r="U362" i="4"/>
  <c r="O362" i="4"/>
  <c r="Y362" i="4"/>
  <c r="Y221" i="4"/>
  <c r="O221" i="4"/>
  <c r="W221" i="4"/>
  <c r="U221" i="4"/>
  <c r="Q221" i="4"/>
  <c r="S221" i="4"/>
  <c r="Y201" i="4"/>
  <c r="O201" i="4"/>
  <c r="W201" i="4"/>
  <c r="U201" i="4"/>
  <c r="Q201" i="4"/>
  <c r="S201" i="4"/>
  <c r="Q422" i="4"/>
  <c r="O422" i="4"/>
  <c r="Y422" i="4"/>
  <c r="W422" i="4"/>
  <c r="S422" i="4"/>
  <c r="U422" i="4"/>
  <c r="X244" i="4"/>
  <c r="R244" i="4"/>
  <c r="V244" i="4"/>
  <c r="T244" i="4"/>
  <c r="Z244" i="4"/>
  <c r="P244" i="4"/>
  <c r="X242" i="4"/>
  <c r="R242" i="4"/>
  <c r="V242" i="4"/>
  <c r="T242" i="4"/>
  <c r="Z242" i="4"/>
  <c r="P242" i="4"/>
  <c r="R277" i="4"/>
  <c r="Z277" i="4"/>
  <c r="P277" i="4"/>
  <c r="X277" i="4"/>
  <c r="V277" i="4"/>
  <c r="T277" i="4"/>
  <c r="P125" i="4"/>
  <c r="Z125" i="4"/>
  <c r="X125" i="4"/>
  <c r="V125" i="4"/>
  <c r="T125" i="4"/>
  <c r="R125" i="4"/>
  <c r="P85" i="4"/>
  <c r="Z85" i="4"/>
  <c r="X85" i="4"/>
  <c r="V85" i="4"/>
  <c r="T85" i="4"/>
  <c r="R85" i="4"/>
  <c r="S249" i="4"/>
  <c r="Q249" i="4"/>
  <c r="W249" i="4"/>
  <c r="U249" i="4"/>
  <c r="O249" i="4"/>
  <c r="Y249" i="4"/>
  <c r="Q142" i="4"/>
  <c r="O142" i="4"/>
  <c r="Y142" i="4"/>
  <c r="W142" i="4"/>
  <c r="U142" i="4"/>
  <c r="S142" i="4"/>
  <c r="Q102" i="4"/>
  <c r="O102" i="4"/>
  <c r="Y102" i="4"/>
  <c r="W102" i="4"/>
  <c r="U102" i="4"/>
  <c r="S102" i="4"/>
  <c r="O54" i="4"/>
  <c r="Y54" i="4"/>
  <c r="W54" i="4"/>
  <c r="U54" i="4"/>
  <c r="S54" i="4"/>
  <c r="Q54" i="4"/>
  <c r="U178" i="4"/>
  <c r="S178" i="4"/>
  <c r="Q178" i="4"/>
  <c r="O178" i="4"/>
  <c r="Y178" i="4"/>
  <c r="W178" i="4"/>
  <c r="W114" i="4"/>
  <c r="U114" i="4"/>
  <c r="S114" i="4"/>
  <c r="Q114" i="4"/>
  <c r="O114" i="4"/>
  <c r="Y114" i="4"/>
  <c r="Z131" i="4"/>
  <c r="X131" i="4"/>
  <c r="V131" i="4"/>
  <c r="T131" i="4"/>
  <c r="R131" i="4"/>
  <c r="P131" i="4"/>
  <c r="W112" i="4"/>
  <c r="U112" i="4"/>
  <c r="S112" i="4"/>
  <c r="Q112" i="4"/>
  <c r="O112" i="4"/>
  <c r="Y112" i="4"/>
  <c r="Z2165" i="4"/>
  <c r="X2165" i="4"/>
  <c r="R2165" i="4"/>
  <c r="V2165" i="4"/>
  <c r="T2165" i="4"/>
  <c r="P2165" i="4"/>
  <c r="X2138" i="4"/>
  <c r="Z2138" i="4"/>
  <c r="P2138" i="4"/>
  <c r="V2138" i="4"/>
  <c r="R2138" i="4"/>
  <c r="T2138" i="4"/>
  <c r="R2185" i="4"/>
  <c r="P2185" i="4"/>
  <c r="X2185" i="4"/>
  <c r="V2185" i="4"/>
  <c r="T2185" i="4"/>
  <c r="Z2185" i="4"/>
  <c r="W2189" i="4"/>
  <c r="U2189" i="4"/>
  <c r="S2189" i="4"/>
  <c r="O2189" i="4"/>
  <c r="Y2189" i="4"/>
  <c r="Q2189" i="4"/>
  <c r="R2190" i="4"/>
  <c r="P2190" i="4"/>
  <c r="X2190" i="4"/>
  <c r="Z2190" i="4"/>
  <c r="V2190" i="4"/>
  <c r="T2190" i="4"/>
  <c r="Q2128" i="4"/>
  <c r="Y2128" i="4"/>
  <c r="U2128" i="4"/>
  <c r="S2128" i="4"/>
  <c r="O2128" i="4"/>
  <c r="W2128" i="4"/>
  <c r="X2093" i="4"/>
  <c r="T2093" i="4"/>
  <c r="R2093" i="4"/>
  <c r="P2093" i="4"/>
  <c r="Z2093" i="4"/>
  <c r="V2093" i="4"/>
  <c r="W2175" i="4"/>
  <c r="S2175" i="4"/>
  <c r="U2175" i="4"/>
  <c r="O2175" i="4"/>
  <c r="Y2175" i="4"/>
  <c r="Q2175" i="4"/>
  <c r="S2084" i="4"/>
  <c r="Q2084" i="4"/>
  <c r="O2084" i="4"/>
  <c r="Y2084" i="4"/>
  <c r="W2084" i="4"/>
  <c r="U2084" i="4"/>
  <c r="V2069" i="4"/>
  <c r="T2069" i="4"/>
  <c r="R2069" i="4"/>
  <c r="P2069" i="4"/>
  <c r="X2069" i="4"/>
  <c r="Z2069" i="4"/>
  <c r="Y2013" i="4"/>
  <c r="O2013" i="4"/>
  <c r="Q2013" i="4"/>
  <c r="U2013" i="4"/>
  <c r="W2013" i="4"/>
  <c r="S2013" i="4"/>
  <c r="U2112" i="4"/>
  <c r="Q2112" i="4"/>
  <c r="S2112" i="4"/>
  <c r="O2112" i="4"/>
  <c r="Y2112" i="4"/>
  <c r="W2112" i="4"/>
  <c r="O2062" i="4"/>
  <c r="Y2062" i="4"/>
  <c r="U2062" i="4"/>
  <c r="W2062" i="4"/>
  <c r="S2062" i="4"/>
  <c r="Q2062" i="4"/>
  <c r="W2059" i="4"/>
  <c r="Q2059" i="4"/>
  <c r="O2059" i="4"/>
  <c r="Y2059" i="4"/>
  <c r="U2059" i="4"/>
  <c r="S2059" i="4"/>
  <c r="Y2037" i="4"/>
  <c r="O2037" i="4"/>
  <c r="W2037" i="4"/>
  <c r="U2037" i="4"/>
  <c r="S2037" i="4"/>
  <c r="Q2037" i="4"/>
  <c r="T2081" i="4"/>
  <c r="R2081" i="4"/>
  <c r="P2081" i="4"/>
  <c r="Z2081" i="4"/>
  <c r="X2081" i="4"/>
  <c r="V2081" i="4"/>
  <c r="R2053" i="4"/>
  <c r="P2053" i="4"/>
  <c r="X2053" i="4"/>
  <c r="V2053" i="4"/>
  <c r="T2053" i="4"/>
  <c r="Z2053" i="4"/>
  <c r="Q1933" i="4"/>
  <c r="O1933" i="4"/>
  <c r="Y1933" i="4"/>
  <c r="W1933" i="4"/>
  <c r="S1933" i="4"/>
  <c r="U1933" i="4"/>
  <c r="Y1867" i="4"/>
  <c r="W1867" i="4"/>
  <c r="U1867" i="4"/>
  <c r="S1867" i="4"/>
  <c r="Q1867" i="4"/>
  <c r="O1867" i="4"/>
  <c r="O2042" i="4"/>
  <c r="Y2042" i="4"/>
  <c r="W2042" i="4"/>
  <c r="U2042" i="4"/>
  <c r="S2042" i="4"/>
  <c r="Q2042" i="4"/>
  <c r="Y1918" i="4"/>
  <c r="O1918" i="4"/>
  <c r="U1918" i="4"/>
  <c r="Q1918" i="4"/>
  <c r="W1918" i="4"/>
  <c r="S1918" i="4"/>
  <c r="U2026" i="4"/>
  <c r="S2026" i="4"/>
  <c r="Q2026" i="4"/>
  <c r="O2026" i="4"/>
  <c r="W2026" i="4"/>
  <c r="Y2026" i="4"/>
  <c r="U2018" i="4"/>
  <c r="S2018" i="4"/>
  <c r="W2018" i="4"/>
  <c r="Q2018" i="4"/>
  <c r="Y2018" i="4"/>
  <c r="O2018" i="4"/>
  <c r="R1975" i="4"/>
  <c r="Z1975" i="4"/>
  <c r="P1975" i="4"/>
  <c r="V1975" i="4"/>
  <c r="X1975" i="4"/>
  <c r="T1975" i="4"/>
  <c r="R1979" i="4"/>
  <c r="Z1979" i="4"/>
  <c r="P1979" i="4"/>
  <c r="T1979" i="4"/>
  <c r="V1979" i="4"/>
  <c r="X1979" i="4"/>
  <c r="S1926" i="4"/>
  <c r="Y1926" i="4"/>
  <c r="W1926" i="4"/>
  <c r="U1926" i="4"/>
  <c r="Q1926" i="4"/>
  <c r="O1926" i="4"/>
  <c r="T1869" i="4"/>
  <c r="R1869" i="4"/>
  <c r="P1869" i="4"/>
  <c r="Z1869" i="4"/>
  <c r="X1869" i="4"/>
  <c r="V1869" i="4"/>
  <c r="Y1874" i="4"/>
  <c r="O1874" i="4"/>
  <c r="Q1874" i="4"/>
  <c r="S1874" i="4"/>
  <c r="W1874" i="4"/>
  <c r="U1874" i="4"/>
  <c r="Q1734" i="4"/>
  <c r="Y1734" i="4"/>
  <c r="W1734" i="4"/>
  <c r="S1734" i="4"/>
  <c r="U1734" i="4"/>
  <c r="O1734" i="4"/>
  <c r="W1713" i="4"/>
  <c r="U1713" i="4"/>
  <c r="S1713" i="4"/>
  <c r="Y1713" i="4"/>
  <c r="Q1713" i="4"/>
  <c r="O1713" i="4"/>
  <c r="W1693" i="4"/>
  <c r="U1693" i="4"/>
  <c r="S1693" i="4"/>
  <c r="Y1693" i="4"/>
  <c r="Q1693" i="4"/>
  <c r="O1693" i="4"/>
  <c r="W1673" i="4"/>
  <c r="U1673" i="4"/>
  <c r="S1673" i="4"/>
  <c r="Y1673" i="4"/>
  <c r="Q1673" i="4"/>
  <c r="O1673" i="4"/>
  <c r="Y1652" i="4"/>
  <c r="O1652" i="4"/>
  <c r="W1652" i="4"/>
  <c r="U1652" i="4"/>
  <c r="S1652" i="4"/>
  <c r="Q1652" i="4"/>
  <c r="U1825" i="4"/>
  <c r="Q1825" i="4"/>
  <c r="W1825" i="4"/>
  <c r="Y1825" i="4"/>
  <c r="S1825" i="4"/>
  <c r="O1825" i="4"/>
  <c r="R1686" i="4"/>
  <c r="Z1686" i="4"/>
  <c r="P1686" i="4"/>
  <c r="X1686" i="4"/>
  <c r="V1686" i="4"/>
  <c r="T1686" i="4"/>
  <c r="Y1636" i="4"/>
  <c r="O1636" i="4"/>
  <c r="W1636" i="4"/>
  <c r="U1636" i="4"/>
  <c r="S1636" i="4"/>
  <c r="Q1636" i="4"/>
  <c r="R1692" i="4"/>
  <c r="Z1692" i="4"/>
  <c r="P1692" i="4"/>
  <c r="X1692" i="4"/>
  <c r="T1692" i="4"/>
  <c r="V1692" i="4"/>
  <c r="R1698" i="4"/>
  <c r="Z1698" i="4"/>
  <c r="P1698" i="4"/>
  <c r="X1698" i="4"/>
  <c r="T1698" i="4"/>
  <c r="V1698" i="4"/>
  <c r="R1710" i="4"/>
  <c r="Z1710" i="4"/>
  <c r="P1710" i="4"/>
  <c r="X1710" i="4"/>
  <c r="V1710" i="4"/>
  <c r="T1710" i="4"/>
  <c r="R1696" i="4"/>
  <c r="Z1696" i="4"/>
  <c r="P1696" i="4"/>
  <c r="X1696" i="4"/>
  <c r="V1696" i="4"/>
  <c r="T1696" i="4"/>
  <c r="Q1736" i="4"/>
  <c r="O1736" i="4"/>
  <c r="Y1736" i="4"/>
  <c r="U1736" i="4"/>
  <c r="W1736" i="4"/>
  <c r="S1736" i="4"/>
  <c r="S1708" i="4"/>
  <c r="Q1708" i="4"/>
  <c r="W1708" i="4"/>
  <c r="Y1708" i="4"/>
  <c r="U1708" i="4"/>
  <c r="O1708" i="4"/>
  <c r="X1610" i="4"/>
  <c r="R1610" i="4"/>
  <c r="P1610" i="4"/>
  <c r="V1610" i="4"/>
  <c r="T1610" i="4"/>
  <c r="Z1610" i="4"/>
  <c r="S1609" i="4"/>
  <c r="U1609" i="4"/>
  <c r="Q1609" i="4"/>
  <c r="Y1609" i="4"/>
  <c r="W1609" i="4"/>
  <c r="O1609" i="4"/>
  <c r="T1629" i="4"/>
  <c r="R1629" i="4"/>
  <c r="P1629" i="4"/>
  <c r="Z1629" i="4"/>
  <c r="X1629" i="4"/>
  <c r="V1629" i="4"/>
  <c r="X1385" i="4"/>
  <c r="Z1385" i="4"/>
  <c r="R1385" i="4"/>
  <c r="V1385" i="4"/>
  <c r="P1385" i="4"/>
  <c r="T1385" i="4"/>
  <c r="S1462" i="4"/>
  <c r="O1462" i="4"/>
  <c r="Y1462" i="4"/>
  <c r="U1462" i="4"/>
  <c r="W1462" i="4"/>
  <c r="Q1462" i="4"/>
  <c r="X1534" i="4"/>
  <c r="V1534" i="4"/>
  <c r="R1534" i="4"/>
  <c r="P1534" i="4"/>
  <c r="Z1534" i="4"/>
  <c r="T1534" i="4"/>
  <c r="X1501" i="4"/>
  <c r="P1501" i="4"/>
  <c r="Z1501" i="4"/>
  <c r="V1501" i="4"/>
  <c r="T1501" i="4"/>
  <c r="R1501" i="4"/>
  <c r="S1694" i="4"/>
  <c r="Q1694" i="4"/>
  <c r="W1694" i="4"/>
  <c r="U1694" i="4"/>
  <c r="O1694" i="4"/>
  <c r="Y1694" i="4"/>
  <c r="X1479" i="4"/>
  <c r="P1479" i="4"/>
  <c r="V1479" i="4"/>
  <c r="T1479" i="4"/>
  <c r="R1479" i="4"/>
  <c r="Z1479" i="4"/>
  <c r="W1495" i="4"/>
  <c r="S1495" i="4"/>
  <c r="Q1495" i="4"/>
  <c r="Y1495" i="4"/>
  <c r="U1495" i="4"/>
  <c r="O1495" i="4"/>
  <c r="W1455" i="4"/>
  <c r="S1455" i="4"/>
  <c r="Q1455" i="4"/>
  <c r="U1455" i="4"/>
  <c r="O1455" i="4"/>
  <c r="Y1455" i="4"/>
  <c r="W1441" i="4"/>
  <c r="S1441" i="4"/>
  <c r="O1441" i="4"/>
  <c r="U1441" i="4"/>
  <c r="Y1441" i="4"/>
  <c r="Q1441" i="4"/>
  <c r="W1477" i="4"/>
  <c r="S1477" i="4"/>
  <c r="Q1477" i="4"/>
  <c r="O1477" i="4"/>
  <c r="Y1477" i="4"/>
  <c r="U1477" i="4"/>
  <c r="W1429" i="4"/>
  <c r="S1429" i="4"/>
  <c r="Y1429" i="4"/>
  <c r="O1429" i="4"/>
  <c r="U1429" i="4"/>
  <c r="Q1429" i="4"/>
  <c r="S1390" i="4"/>
  <c r="W1390" i="4"/>
  <c r="O1390" i="4"/>
  <c r="Y1390" i="4"/>
  <c r="U1390" i="4"/>
  <c r="Q1390" i="4"/>
  <c r="Q1333" i="4"/>
  <c r="Y1333" i="4"/>
  <c r="W1333" i="4"/>
  <c r="U1333" i="4"/>
  <c r="S1333" i="4"/>
  <c r="O1333" i="4"/>
  <c r="Q1313" i="4"/>
  <c r="Y1313" i="4"/>
  <c r="W1313" i="4"/>
  <c r="U1313" i="4"/>
  <c r="O1313" i="4"/>
  <c r="S1313" i="4"/>
  <c r="X1471" i="4"/>
  <c r="V1471" i="4"/>
  <c r="T1471" i="4"/>
  <c r="R1471" i="4"/>
  <c r="P1471" i="4"/>
  <c r="Z1471" i="4"/>
  <c r="X1362" i="4"/>
  <c r="T1362" i="4"/>
  <c r="P1362" i="4"/>
  <c r="R1362" i="4"/>
  <c r="Z1362" i="4"/>
  <c r="V1362" i="4"/>
  <c r="W1417" i="4"/>
  <c r="S1417" i="4"/>
  <c r="Q1417" i="4"/>
  <c r="Y1417" i="4"/>
  <c r="U1417" i="4"/>
  <c r="O1417" i="4"/>
  <c r="S1512" i="4"/>
  <c r="U1512" i="4"/>
  <c r="Q1512" i="4"/>
  <c r="O1512" i="4"/>
  <c r="Y1512" i="4"/>
  <c r="W1512" i="4"/>
  <c r="W1435" i="4"/>
  <c r="S1435" i="4"/>
  <c r="U1435" i="4"/>
  <c r="Q1435" i="4"/>
  <c r="O1435" i="4"/>
  <c r="Y1435" i="4"/>
  <c r="R1400" i="4"/>
  <c r="X1400" i="4"/>
  <c r="P1400" i="4"/>
  <c r="V1400" i="4"/>
  <c r="T1400" i="4"/>
  <c r="Z1400" i="4"/>
  <c r="R1432" i="4"/>
  <c r="X1432" i="4"/>
  <c r="V1432" i="4"/>
  <c r="Z1432" i="4"/>
  <c r="T1432" i="4"/>
  <c r="P1432" i="4"/>
  <c r="T1363" i="4"/>
  <c r="X1363" i="4"/>
  <c r="V1363" i="4"/>
  <c r="R1363" i="4"/>
  <c r="P1363" i="4"/>
  <c r="Z1363" i="4"/>
  <c r="X1370" i="4"/>
  <c r="T1370" i="4"/>
  <c r="V1370" i="4"/>
  <c r="P1370" i="4"/>
  <c r="Z1370" i="4"/>
  <c r="R1370" i="4"/>
  <c r="U1237" i="4"/>
  <c r="S1237" i="4"/>
  <c r="Q1237" i="4"/>
  <c r="Y1237" i="4"/>
  <c r="W1237" i="4"/>
  <c r="O1237" i="4"/>
  <c r="W1415" i="4"/>
  <c r="S1415" i="4"/>
  <c r="Y1415" i="4"/>
  <c r="U1415" i="4"/>
  <c r="O1415" i="4"/>
  <c r="Q1415" i="4"/>
  <c r="W1262" i="4"/>
  <c r="U1262" i="4"/>
  <c r="Q1262" i="4"/>
  <c r="Y1262" i="4"/>
  <c r="S1262" i="4"/>
  <c r="O1262" i="4"/>
  <c r="S1234" i="4"/>
  <c r="U1234" i="4"/>
  <c r="Q1234" i="4"/>
  <c r="Y1234" i="4"/>
  <c r="W1234" i="4"/>
  <c r="O1234" i="4"/>
  <c r="U1191" i="4"/>
  <c r="Q1191" i="4"/>
  <c r="O1191" i="4"/>
  <c r="Y1191" i="4"/>
  <c r="S1191" i="4"/>
  <c r="W1191" i="4"/>
  <c r="Y1091" i="4"/>
  <c r="O1091" i="4"/>
  <c r="U1091" i="4"/>
  <c r="W1091" i="4"/>
  <c r="Q1091" i="4"/>
  <c r="S1091" i="4"/>
  <c r="Q1160" i="4"/>
  <c r="W1160" i="4"/>
  <c r="O1160" i="4"/>
  <c r="Y1160" i="4"/>
  <c r="S1160" i="4"/>
  <c r="U1160" i="4"/>
  <c r="Q1140" i="4"/>
  <c r="W1140" i="4"/>
  <c r="O1140" i="4"/>
  <c r="Y1140" i="4"/>
  <c r="U1140" i="4"/>
  <c r="S1140" i="4"/>
  <c r="S1092" i="4"/>
  <c r="Y1092" i="4"/>
  <c r="O1092" i="4"/>
  <c r="Q1092" i="4"/>
  <c r="U1092" i="4"/>
  <c r="W1092" i="4"/>
  <c r="Y991" i="4"/>
  <c r="O991" i="4"/>
  <c r="Q991" i="4"/>
  <c r="W991" i="4"/>
  <c r="U991" i="4"/>
  <c r="S991" i="4"/>
  <c r="S1115" i="4"/>
  <c r="Y1115" i="4"/>
  <c r="O1115" i="4"/>
  <c r="Q1115" i="4"/>
  <c r="U1115" i="4"/>
  <c r="W1115" i="4"/>
  <c r="Q1164" i="4"/>
  <c r="W1164" i="4"/>
  <c r="S1164" i="4"/>
  <c r="O1164" i="4"/>
  <c r="U1164" i="4"/>
  <c r="Y1164" i="4"/>
  <c r="Q1144" i="4"/>
  <c r="W1144" i="4"/>
  <c r="S1144" i="4"/>
  <c r="O1144" i="4"/>
  <c r="Y1144" i="4"/>
  <c r="U1144" i="4"/>
  <c r="X1211" i="4"/>
  <c r="V1211" i="4"/>
  <c r="T1211" i="4"/>
  <c r="R1211" i="4"/>
  <c r="Z1211" i="4"/>
  <c r="P1211" i="4"/>
  <c r="Q1146" i="4"/>
  <c r="W1146" i="4"/>
  <c r="U1146" i="4"/>
  <c r="S1146" i="4"/>
  <c r="O1146" i="4"/>
  <c r="Y1146" i="4"/>
  <c r="W1096" i="4"/>
  <c r="S1096" i="4"/>
  <c r="U1096" i="4"/>
  <c r="Q1096" i="4"/>
  <c r="O1096" i="4"/>
  <c r="Y1096" i="4"/>
  <c r="R1232" i="4"/>
  <c r="P1232" i="4"/>
  <c r="X1232" i="4"/>
  <c r="V1232" i="4"/>
  <c r="T1232" i="4"/>
  <c r="Z1232" i="4"/>
  <c r="Q1152" i="4"/>
  <c r="W1152" i="4"/>
  <c r="Y1152" i="4"/>
  <c r="U1152" i="4"/>
  <c r="S1152" i="4"/>
  <c r="O1152" i="4"/>
  <c r="Y1065" i="4"/>
  <c r="O1065" i="4"/>
  <c r="U1065" i="4"/>
  <c r="S1065" i="4"/>
  <c r="Q1065" i="4"/>
  <c r="W1065" i="4"/>
  <c r="Q1154" i="4"/>
  <c r="W1154" i="4"/>
  <c r="Y1154" i="4"/>
  <c r="U1154" i="4"/>
  <c r="O1154" i="4"/>
  <c r="S1154" i="4"/>
  <c r="S1194" i="4"/>
  <c r="U1194" i="4"/>
  <c r="Q1194" i="4"/>
  <c r="Y1194" i="4"/>
  <c r="W1194" i="4"/>
  <c r="O1194" i="4"/>
  <c r="S1020" i="4"/>
  <c r="Q1020" i="4"/>
  <c r="O1020" i="4"/>
  <c r="Y1020" i="4"/>
  <c r="W1020" i="4"/>
  <c r="U1020" i="4"/>
  <c r="R1168" i="4"/>
  <c r="X1168" i="4"/>
  <c r="V1168" i="4"/>
  <c r="T1168" i="4"/>
  <c r="P1168" i="4"/>
  <c r="Z1168" i="4"/>
  <c r="V955" i="4"/>
  <c r="P955" i="4"/>
  <c r="Z955" i="4"/>
  <c r="T955" i="4"/>
  <c r="R955" i="4"/>
  <c r="X955" i="4"/>
  <c r="X1120" i="4"/>
  <c r="T1120" i="4"/>
  <c r="Z1120" i="4"/>
  <c r="V1120" i="4"/>
  <c r="R1120" i="4"/>
  <c r="P1120" i="4"/>
  <c r="Y1023" i="4"/>
  <c r="O1023" i="4"/>
  <c r="W1023" i="4"/>
  <c r="U1023" i="4"/>
  <c r="S1023" i="4"/>
  <c r="Q1023" i="4"/>
  <c r="S1210" i="4"/>
  <c r="O1210" i="4"/>
  <c r="Y1210" i="4"/>
  <c r="U1210" i="4"/>
  <c r="Q1210" i="4"/>
  <c r="W1210" i="4"/>
  <c r="T1056" i="4"/>
  <c r="Z1056" i="4"/>
  <c r="P1056" i="4"/>
  <c r="V1056" i="4"/>
  <c r="R1056" i="4"/>
  <c r="X1056" i="4"/>
  <c r="Z801" i="4"/>
  <c r="X801" i="4"/>
  <c r="R801" i="4"/>
  <c r="P801" i="4"/>
  <c r="V801" i="4"/>
  <c r="T801" i="4"/>
  <c r="V875" i="4"/>
  <c r="P875" i="4"/>
  <c r="R875" i="4"/>
  <c r="T875" i="4"/>
  <c r="Z875" i="4"/>
  <c r="X875" i="4"/>
  <c r="V891" i="4"/>
  <c r="P891" i="4"/>
  <c r="X891" i="4"/>
  <c r="T891" i="4"/>
  <c r="R891" i="4"/>
  <c r="Z891" i="4"/>
  <c r="R769" i="4"/>
  <c r="T769" i="4"/>
  <c r="P769" i="4"/>
  <c r="Z769" i="4"/>
  <c r="X769" i="4"/>
  <c r="V769" i="4"/>
  <c r="Q717" i="4"/>
  <c r="O717" i="4"/>
  <c r="Y717" i="4"/>
  <c r="S717" i="4"/>
  <c r="W717" i="4"/>
  <c r="U717" i="4"/>
  <c r="Q771" i="4"/>
  <c r="W771" i="4"/>
  <c r="O771" i="4"/>
  <c r="S771" i="4"/>
  <c r="Y771" i="4"/>
  <c r="U771" i="4"/>
  <c r="V811" i="4"/>
  <c r="Z811" i="4"/>
  <c r="X811" i="4"/>
  <c r="R811" i="4"/>
  <c r="T811" i="4"/>
  <c r="P811" i="4"/>
  <c r="V693" i="4"/>
  <c r="T693" i="4"/>
  <c r="Z693" i="4"/>
  <c r="X693" i="4"/>
  <c r="R693" i="4"/>
  <c r="P693" i="4"/>
  <c r="W670" i="4"/>
  <c r="U670" i="4"/>
  <c r="Y670" i="4"/>
  <c r="S670" i="4"/>
  <c r="Q670" i="4"/>
  <c r="O670" i="4"/>
  <c r="R625" i="4"/>
  <c r="Z625" i="4"/>
  <c r="X625" i="4"/>
  <c r="V625" i="4"/>
  <c r="T625" i="4"/>
  <c r="P625" i="4"/>
  <c r="Y553" i="4"/>
  <c r="O553" i="4"/>
  <c r="W553" i="4"/>
  <c r="U553" i="4"/>
  <c r="S553" i="4"/>
  <c r="Q553" i="4"/>
  <c r="U835" i="4"/>
  <c r="Q835" i="4"/>
  <c r="Y835" i="4"/>
  <c r="O835" i="4"/>
  <c r="W835" i="4"/>
  <c r="S835" i="4"/>
  <c r="Q727" i="4"/>
  <c r="O727" i="4"/>
  <c r="S727" i="4"/>
  <c r="U727" i="4"/>
  <c r="Y727" i="4"/>
  <c r="W727" i="4"/>
  <c r="P689" i="4"/>
  <c r="Z689" i="4"/>
  <c r="T689" i="4"/>
  <c r="R689" i="4"/>
  <c r="X689" i="4"/>
  <c r="V689" i="4"/>
  <c r="U969" i="4"/>
  <c r="Q969" i="4"/>
  <c r="S969" i="4"/>
  <c r="O969" i="4"/>
  <c r="W969" i="4"/>
  <c r="Y969" i="4"/>
  <c r="Y603" i="4"/>
  <c r="O603" i="4"/>
  <c r="S603" i="4"/>
  <c r="W603" i="4"/>
  <c r="U603" i="4"/>
  <c r="Q603" i="4"/>
  <c r="W377" i="4"/>
  <c r="U377" i="4"/>
  <c r="S377" i="4"/>
  <c r="Y377" i="4"/>
  <c r="Q377" i="4"/>
  <c r="O377" i="4"/>
  <c r="W357" i="4"/>
  <c r="U357" i="4"/>
  <c r="Y357" i="4"/>
  <c r="O357" i="4"/>
  <c r="S357" i="4"/>
  <c r="Q357" i="4"/>
  <c r="W337" i="4"/>
  <c r="U337" i="4"/>
  <c r="Y337" i="4"/>
  <c r="O337" i="4"/>
  <c r="S337" i="4"/>
  <c r="Q337" i="4"/>
  <c r="W317" i="4"/>
  <c r="U317" i="4"/>
  <c r="Y317" i="4"/>
  <c r="O317" i="4"/>
  <c r="S317" i="4"/>
  <c r="Q317" i="4"/>
  <c r="W298" i="4"/>
  <c r="U298" i="4"/>
  <c r="Y298" i="4"/>
  <c r="O298" i="4"/>
  <c r="S298" i="4"/>
  <c r="Q298" i="4"/>
  <c r="W278" i="4"/>
  <c r="U278" i="4"/>
  <c r="Y278" i="4"/>
  <c r="O278" i="4"/>
  <c r="S278" i="4"/>
  <c r="Q278" i="4"/>
  <c r="W258" i="4"/>
  <c r="U258" i="4"/>
  <c r="Y258" i="4"/>
  <c r="O258" i="4"/>
  <c r="S258" i="4"/>
  <c r="Q258" i="4"/>
  <c r="W691" i="4"/>
  <c r="S691" i="4"/>
  <c r="Q691" i="4"/>
  <c r="Y691" i="4"/>
  <c r="U691" i="4"/>
  <c r="O691" i="4"/>
  <c r="T606" i="4"/>
  <c r="R606" i="4"/>
  <c r="Z606" i="4"/>
  <c r="X606" i="4"/>
  <c r="P606" i="4"/>
  <c r="V606" i="4"/>
  <c r="Y617" i="4"/>
  <c r="O617" i="4"/>
  <c r="U617" i="4"/>
  <c r="S617" i="4"/>
  <c r="Q617" i="4"/>
  <c r="W617" i="4"/>
  <c r="T566" i="4"/>
  <c r="R566" i="4"/>
  <c r="Z566" i="4"/>
  <c r="X566" i="4"/>
  <c r="V566" i="4"/>
  <c r="P566" i="4"/>
  <c r="Y607" i="4"/>
  <c r="O607" i="4"/>
  <c r="U607" i="4"/>
  <c r="W607" i="4"/>
  <c r="S607" i="4"/>
  <c r="Q607" i="4"/>
  <c r="O570" i="4"/>
  <c r="Y570" i="4"/>
  <c r="U570" i="4"/>
  <c r="S570" i="4"/>
  <c r="W570" i="4"/>
  <c r="Q570" i="4"/>
  <c r="P567" i="4"/>
  <c r="Z567" i="4"/>
  <c r="X567" i="4"/>
  <c r="V567" i="4"/>
  <c r="T567" i="4"/>
  <c r="R567" i="4"/>
  <c r="Q462" i="4"/>
  <c r="U462" i="4"/>
  <c r="S462" i="4"/>
  <c r="W462" i="4"/>
  <c r="Y462" i="4"/>
  <c r="O462" i="4"/>
  <c r="R273" i="4"/>
  <c r="Z273" i="4"/>
  <c r="P273" i="4"/>
  <c r="V273" i="4"/>
  <c r="T273" i="4"/>
  <c r="X273" i="4"/>
  <c r="R382" i="4"/>
  <c r="Z382" i="4"/>
  <c r="P382" i="4"/>
  <c r="X382" i="4"/>
  <c r="V382" i="4"/>
  <c r="T382" i="4"/>
  <c r="R372" i="4"/>
  <c r="Z372" i="4"/>
  <c r="P372" i="4"/>
  <c r="X372" i="4"/>
  <c r="V372" i="4"/>
  <c r="T372" i="4"/>
  <c r="R362" i="4"/>
  <c r="Z362" i="4"/>
  <c r="P362" i="4"/>
  <c r="X362" i="4"/>
  <c r="V362" i="4"/>
  <c r="T362" i="4"/>
  <c r="S396" i="4"/>
  <c r="Q396" i="4"/>
  <c r="Y396" i="4"/>
  <c r="U396" i="4"/>
  <c r="O396" i="4"/>
  <c r="W396" i="4"/>
  <c r="R324" i="4"/>
  <c r="Z324" i="4"/>
  <c r="P324" i="4"/>
  <c r="T324" i="4"/>
  <c r="X324" i="4"/>
  <c r="V324" i="4"/>
  <c r="Y219" i="4"/>
  <c r="O219" i="4"/>
  <c r="W219" i="4"/>
  <c r="U219" i="4"/>
  <c r="Q219" i="4"/>
  <c r="S219" i="4"/>
  <c r="Y199" i="4"/>
  <c r="O199" i="4"/>
  <c r="W199" i="4"/>
  <c r="U199" i="4"/>
  <c r="Q199" i="4"/>
  <c r="S199" i="4"/>
  <c r="Z422" i="4"/>
  <c r="P422" i="4"/>
  <c r="R422" i="4"/>
  <c r="V422" i="4"/>
  <c r="T422" i="4"/>
  <c r="X422" i="4"/>
  <c r="W230" i="4"/>
  <c r="S230" i="4"/>
  <c r="Q230" i="4"/>
  <c r="O230" i="4"/>
  <c r="U230" i="4"/>
  <c r="Y230" i="4"/>
  <c r="R354" i="4"/>
  <c r="Z354" i="4"/>
  <c r="P354" i="4"/>
  <c r="X354" i="4"/>
  <c r="V354" i="4"/>
  <c r="T354" i="4"/>
  <c r="R334" i="4"/>
  <c r="Z334" i="4"/>
  <c r="P334" i="4"/>
  <c r="X334" i="4"/>
  <c r="V334" i="4"/>
  <c r="T334" i="4"/>
  <c r="R314" i="4"/>
  <c r="Z314" i="4"/>
  <c r="P314" i="4"/>
  <c r="X314" i="4"/>
  <c r="V314" i="4"/>
  <c r="T314" i="4"/>
  <c r="R295" i="4"/>
  <c r="Z295" i="4"/>
  <c r="P295" i="4"/>
  <c r="X295" i="4"/>
  <c r="V295" i="4"/>
  <c r="T295" i="4"/>
  <c r="R275" i="4"/>
  <c r="Z275" i="4"/>
  <c r="P275" i="4"/>
  <c r="X275" i="4"/>
  <c r="V275" i="4"/>
  <c r="T275" i="4"/>
  <c r="R255" i="4"/>
  <c r="Z255" i="4"/>
  <c r="P255" i="4"/>
  <c r="X255" i="4"/>
  <c r="V255" i="4"/>
  <c r="T255" i="4"/>
  <c r="R243" i="4"/>
  <c r="X243" i="4"/>
  <c r="V243" i="4"/>
  <c r="T243" i="4"/>
  <c r="Z243" i="4"/>
  <c r="P243" i="4"/>
  <c r="U397" i="4"/>
  <c r="O397" i="4"/>
  <c r="Y397" i="4"/>
  <c r="Q397" i="4"/>
  <c r="W397" i="4"/>
  <c r="S397" i="4"/>
  <c r="Q418" i="4"/>
  <c r="O418" i="4"/>
  <c r="Y418" i="4"/>
  <c r="W418" i="4"/>
  <c r="S418" i="4"/>
  <c r="U418" i="4"/>
  <c r="S277" i="4"/>
  <c r="Q277" i="4"/>
  <c r="W277" i="4"/>
  <c r="U277" i="4"/>
  <c r="O277" i="4"/>
  <c r="Y277" i="4"/>
  <c r="Z187" i="4"/>
  <c r="X187" i="4"/>
  <c r="V187" i="4"/>
  <c r="T187" i="4"/>
  <c r="R187" i="4"/>
  <c r="P187" i="4"/>
  <c r="Y166" i="4"/>
  <c r="W166" i="4"/>
  <c r="U166" i="4"/>
  <c r="S166" i="4"/>
  <c r="Q166" i="4"/>
  <c r="O166" i="4"/>
  <c r="R241" i="4"/>
  <c r="X241" i="4"/>
  <c r="V241" i="4"/>
  <c r="T241" i="4"/>
  <c r="Z241" i="4"/>
  <c r="P241" i="4"/>
  <c r="Q182" i="4"/>
  <c r="O182" i="4"/>
  <c r="Y182" i="4"/>
  <c r="W182" i="4"/>
  <c r="U182" i="4"/>
  <c r="S182" i="4"/>
  <c r="R141" i="4"/>
  <c r="P141" i="4"/>
  <c r="Z141" i="4"/>
  <c r="X141" i="4"/>
  <c r="V141" i="4"/>
  <c r="T141" i="4"/>
  <c r="R101" i="4"/>
  <c r="P101" i="4"/>
  <c r="Z101" i="4"/>
  <c r="X101" i="4"/>
  <c r="V101" i="4"/>
  <c r="T101" i="4"/>
  <c r="T177" i="4"/>
  <c r="R177" i="4"/>
  <c r="P177" i="4"/>
  <c r="Z177" i="4"/>
  <c r="X177" i="4"/>
  <c r="V177" i="4"/>
  <c r="T59" i="4"/>
  <c r="R59" i="4"/>
  <c r="P59" i="4"/>
  <c r="Z59" i="4"/>
  <c r="X59" i="4"/>
  <c r="V59" i="4"/>
  <c r="W154" i="4"/>
  <c r="U154" i="4"/>
  <c r="S154" i="4"/>
  <c r="Q154" i="4"/>
  <c r="O154" i="4"/>
  <c r="Y154" i="4"/>
  <c r="X113" i="4"/>
  <c r="V113" i="4"/>
  <c r="T113" i="4"/>
  <c r="R113" i="4"/>
  <c r="P113" i="4"/>
  <c r="Z113" i="4"/>
  <c r="R251" i="4"/>
  <c r="Z251" i="4"/>
  <c r="P251" i="4"/>
  <c r="X251" i="4"/>
  <c r="V251" i="4"/>
  <c r="T251" i="4"/>
  <c r="Z111" i="4"/>
  <c r="X111" i="4"/>
  <c r="V111" i="4"/>
  <c r="T111" i="4"/>
  <c r="R111" i="4"/>
  <c r="P111" i="4"/>
  <c r="W92" i="4"/>
  <c r="U92" i="4"/>
  <c r="S92" i="4"/>
  <c r="Q92" i="4"/>
  <c r="O92" i="4"/>
  <c r="Y92" i="4"/>
  <c r="Y2088" i="4"/>
  <c r="O2088" i="4"/>
  <c r="W2088" i="4"/>
  <c r="U2088" i="4"/>
  <c r="S2088" i="4"/>
  <c r="Q2088" i="4"/>
  <c r="U2014" i="4"/>
  <c r="O2014" i="4"/>
  <c r="Y2014" i="4"/>
  <c r="W2014" i="4"/>
  <c r="S2014" i="4"/>
  <c r="Q2014" i="4"/>
  <c r="T2020" i="4"/>
  <c r="V2020" i="4"/>
  <c r="R2020" i="4"/>
  <c r="P2020" i="4"/>
  <c r="Z2020" i="4"/>
  <c r="X2020" i="4"/>
  <c r="U1863" i="4"/>
  <c r="Q1863" i="4"/>
  <c r="O1863" i="4"/>
  <c r="Y1863" i="4"/>
  <c r="S1863" i="4"/>
  <c r="W1863" i="4"/>
  <c r="R1823" i="4"/>
  <c r="P1823" i="4"/>
  <c r="Z1823" i="4"/>
  <c r="V1823" i="4"/>
  <c r="T1823" i="4"/>
  <c r="X1823" i="4"/>
  <c r="W1703" i="4"/>
  <c r="U1703" i="4"/>
  <c r="S1703" i="4"/>
  <c r="O1703" i="4"/>
  <c r="Y1703" i="4"/>
  <c r="Q1703" i="4"/>
  <c r="U1792" i="4"/>
  <c r="Q1792" i="4"/>
  <c r="S1792" i="4"/>
  <c r="W1792" i="4"/>
  <c r="O1792" i="4"/>
  <c r="Y1792" i="4"/>
  <c r="Y1882" i="4"/>
  <c r="O1882" i="4"/>
  <c r="S1882" i="4"/>
  <c r="U1882" i="4"/>
  <c r="Q1882" i="4"/>
  <c r="W1882" i="4"/>
  <c r="S1700" i="4"/>
  <c r="Q1700" i="4"/>
  <c r="W1700" i="4"/>
  <c r="Y1700" i="4"/>
  <c r="O1700" i="4"/>
  <c r="U1700" i="4"/>
  <c r="S1726" i="4"/>
  <c r="Q1726" i="4"/>
  <c r="W1726" i="4"/>
  <c r="O1726" i="4"/>
  <c r="Y1726" i="4"/>
  <c r="U1726" i="4"/>
  <c r="S1672" i="4"/>
  <c r="Q1672" i="4"/>
  <c r="W1672" i="4"/>
  <c r="O1672" i="4"/>
  <c r="Y1672" i="4"/>
  <c r="U1672" i="4"/>
  <c r="Q1809" i="4"/>
  <c r="S1809" i="4"/>
  <c r="Y1809" i="4"/>
  <c r="W1809" i="4"/>
  <c r="U1809" i="4"/>
  <c r="O1809" i="4"/>
  <c r="S1676" i="4"/>
  <c r="Q1676" i="4"/>
  <c r="W1676" i="4"/>
  <c r="Y1676" i="4"/>
  <c r="U1676" i="4"/>
  <c r="O1676" i="4"/>
  <c r="X1640" i="4"/>
  <c r="R1640" i="4"/>
  <c r="P1640" i="4"/>
  <c r="V1640" i="4"/>
  <c r="T1640" i="4"/>
  <c r="Z1640" i="4"/>
  <c r="T1619" i="4"/>
  <c r="R1619" i="4"/>
  <c r="P1619" i="4"/>
  <c r="Z1619" i="4"/>
  <c r="X1619" i="4"/>
  <c r="V1619" i="4"/>
  <c r="X1526" i="4"/>
  <c r="V1526" i="4"/>
  <c r="R1526" i="4"/>
  <c r="Z1526" i="4"/>
  <c r="T1526" i="4"/>
  <c r="P1526" i="4"/>
  <c r="W1461" i="4"/>
  <c r="S1461" i="4"/>
  <c r="O1461" i="4"/>
  <c r="U1461" i="4"/>
  <c r="Q1461" i="4"/>
  <c r="Y1461" i="4"/>
  <c r="X1499" i="4"/>
  <c r="P1499" i="4"/>
  <c r="V1499" i="4"/>
  <c r="R1499" i="4"/>
  <c r="Z1499" i="4"/>
  <c r="T1499" i="4"/>
  <c r="W1475" i="4"/>
  <c r="S1475" i="4"/>
  <c r="Q1475" i="4"/>
  <c r="O1475" i="4"/>
  <c r="Y1475" i="4"/>
  <c r="U1475" i="4"/>
  <c r="W1411" i="4"/>
  <c r="S1411" i="4"/>
  <c r="U1411" i="4"/>
  <c r="O1411" i="4"/>
  <c r="Y1411" i="4"/>
  <c r="Q1411" i="4"/>
  <c r="S1402" i="4"/>
  <c r="O1402" i="4"/>
  <c r="U1402" i="4"/>
  <c r="Y1402" i="4"/>
  <c r="W1402" i="4"/>
  <c r="Q1402" i="4"/>
  <c r="S1468" i="4"/>
  <c r="Y1468" i="4"/>
  <c r="W1468" i="4"/>
  <c r="U1468" i="4"/>
  <c r="Q1468" i="4"/>
  <c r="O1468" i="4"/>
  <c r="S1458" i="4"/>
  <c r="Q1458" i="4"/>
  <c r="O1458" i="4"/>
  <c r="Y1458" i="4"/>
  <c r="W1458" i="4"/>
  <c r="U1458" i="4"/>
  <c r="X1397" i="4"/>
  <c r="R1397" i="4"/>
  <c r="Z1397" i="4"/>
  <c r="V1397" i="4"/>
  <c r="T1397" i="4"/>
  <c r="P1397" i="4"/>
  <c r="R1260" i="4"/>
  <c r="Z1260" i="4"/>
  <c r="P1260" i="4"/>
  <c r="V1260" i="4"/>
  <c r="T1260" i="4"/>
  <c r="X1260" i="4"/>
  <c r="W1431" i="4"/>
  <c r="S1431" i="4"/>
  <c r="U1431" i="4"/>
  <c r="O1431" i="4"/>
  <c r="Y1431" i="4"/>
  <c r="Q1431" i="4"/>
  <c r="Q1319" i="4"/>
  <c r="U1319" i="4"/>
  <c r="S1319" i="4"/>
  <c r="O1319" i="4"/>
  <c r="W1319" i="4"/>
  <c r="Y1319" i="4"/>
  <c r="R1492" i="4"/>
  <c r="X1492" i="4"/>
  <c r="V1492" i="4"/>
  <c r="T1492" i="4"/>
  <c r="Z1492" i="4"/>
  <c r="P1492" i="4"/>
  <c r="Y1021" i="4"/>
  <c r="O1021" i="4"/>
  <c r="Q1021" i="4"/>
  <c r="W1021" i="4"/>
  <c r="S1021" i="4"/>
  <c r="U1021" i="4"/>
  <c r="Q1162" i="4"/>
  <c r="W1162" i="4"/>
  <c r="S1162" i="4"/>
  <c r="O1162" i="4"/>
  <c r="U1162" i="4"/>
  <c r="Y1162" i="4"/>
  <c r="X1104" i="4"/>
  <c r="T1104" i="4"/>
  <c r="P1104" i="4"/>
  <c r="Z1104" i="4"/>
  <c r="V1104" i="4"/>
  <c r="R1104" i="4"/>
  <c r="S1036" i="4"/>
  <c r="O1036" i="4"/>
  <c r="Y1036" i="4"/>
  <c r="W1036" i="4"/>
  <c r="Q1036" i="4"/>
  <c r="U1036" i="4"/>
  <c r="X1126" i="4"/>
  <c r="T1126" i="4"/>
  <c r="R1126" i="4"/>
  <c r="P1126" i="4"/>
  <c r="Z1126" i="4"/>
  <c r="V1126" i="4"/>
  <c r="X1187" i="4"/>
  <c r="P1187" i="4"/>
  <c r="Z1187" i="4"/>
  <c r="V1187" i="4"/>
  <c r="R1187" i="4"/>
  <c r="T1187" i="4"/>
  <c r="W2165" i="4"/>
  <c r="Y2165" i="4"/>
  <c r="S2165" i="4"/>
  <c r="U2165" i="4"/>
  <c r="Q2165" i="4"/>
  <c r="O2165" i="4"/>
  <c r="P2193" i="4"/>
  <c r="V2193" i="4"/>
  <c r="T2193" i="4"/>
  <c r="X2193" i="4"/>
  <c r="Z2193" i="4"/>
  <c r="R2193" i="4"/>
  <c r="W2185" i="4"/>
  <c r="Y2185" i="4"/>
  <c r="S2185" i="4"/>
  <c r="O2185" i="4"/>
  <c r="U2185" i="4"/>
  <c r="Q2185" i="4"/>
  <c r="R2188" i="4"/>
  <c r="X2188" i="4"/>
  <c r="V2188" i="4"/>
  <c r="P2188" i="4"/>
  <c r="Z2188" i="4"/>
  <c r="T2188" i="4"/>
  <c r="Y2160" i="4"/>
  <c r="S2160" i="4"/>
  <c r="Q2160" i="4"/>
  <c r="W2160" i="4"/>
  <c r="U2160" i="4"/>
  <c r="O2160" i="4"/>
  <c r="R2084" i="4"/>
  <c r="T2084" i="4"/>
  <c r="P2084" i="4"/>
  <c r="Z2084" i="4"/>
  <c r="X2084" i="4"/>
  <c r="V2084" i="4"/>
  <c r="T2112" i="4"/>
  <c r="V2112" i="4"/>
  <c r="R2112" i="4"/>
  <c r="P2112" i="4"/>
  <c r="Z2112" i="4"/>
  <c r="X2112" i="4"/>
  <c r="R2062" i="4"/>
  <c r="P2062" i="4"/>
  <c r="Z2062" i="4"/>
  <c r="X2062" i="4"/>
  <c r="V2062" i="4"/>
  <c r="T2062" i="4"/>
  <c r="Z2037" i="4"/>
  <c r="P2037" i="4"/>
  <c r="X2037" i="4"/>
  <c r="V2037" i="4"/>
  <c r="T2037" i="4"/>
  <c r="R2037" i="4"/>
  <c r="W2081" i="4"/>
  <c r="S2081" i="4"/>
  <c r="Q2081" i="4"/>
  <c r="O2081" i="4"/>
  <c r="Y2081" i="4"/>
  <c r="U2081" i="4"/>
  <c r="W2053" i="4"/>
  <c r="Q2053" i="4"/>
  <c r="Y2053" i="4"/>
  <c r="U2053" i="4"/>
  <c r="S2053" i="4"/>
  <c r="O2053" i="4"/>
  <c r="R1935" i="4"/>
  <c r="X1935" i="4"/>
  <c r="Z1935" i="4"/>
  <c r="V1935" i="4"/>
  <c r="P1935" i="4"/>
  <c r="T1935" i="4"/>
  <c r="Z1933" i="4"/>
  <c r="V1933" i="4"/>
  <c r="P1933" i="4"/>
  <c r="X1933" i="4"/>
  <c r="T1933" i="4"/>
  <c r="R1933" i="4"/>
  <c r="O1897" i="4"/>
  <c r="Y1897" i="4"/>
  <c r="W1897" i="4"/>
  <c r="Q1897" i="4"/>
  <c r="S1897" i="4"/>
  <c r="U1897" i="4"/>
  <c r="Y1864" i="4"/>
  <c r="W1864" i="4"/>
  <c r="U1864" i="4"/>
  <c r="Q1864" i="4"/>
  <c r="S1864" i="4"/>
  <c r="O1864" i="4"/>
  <c r="R2042" i="4"/>
  <c r="P2042" i="4"/>
  <c r="Z2042" i="4"/>
  <c r="X2042" i="4"/>
  <c r="V2042" i="4"/>
  <c r="T2042" i="4"/>
  <c r="Z1918" i="4"/>
  <c r="P1918" i="4"/>
  <c r="X1918" i="4"/>
  <c r="T1918" i="4"/>
  <c r="V1918" i="4"/>
  <c r="R1918" i="4"/>
  <c r="Y1923" i="4"/>
  <c r="Q1923" i="4"/>
  <c r="O1923" i="4"/>
  <c r="U1923" i="4"/>
  <c r="W1923" i="4"/>
  <c r="S1923" i="4"/>
  <c r="T2026" i="4"/>
  <c r="P2026" i="4"/>
  <c r="Z2026" i="4"/>
  <c r="X2026" i="4"/>
  <c r="V2026" i="4"/>
  <c r="R2026" i="4"/>
  <c r="T2018" i="4"/>
  <c r="X2018" i="4"/>
  <c r="V2018" i="4"/>
  <c r="R2018" i="4"/>
  <c r="Z2018" i="4"/>
  <c r="P2018" i="4"/>
  <c r="R1926" i="4"/>
  <c r="V1926" i="4"/>
  <c r="T1926" i="4"/>
  <c r="P1926" i="4"/>
  <c r="Z1926" i="4"/>
  <c r="X1926" i="4"/>
  <c r="T1874" i="4"/>
  <c r="R1874" i="4"/>
  <c r="P1874" i="4"/>
  <c r="Z1874" i="4"/>
  <c r="V1874" i="4"/>
  <c r="X1874" i="4"/>
  <c r="W1711" i="4"/>
  <c r="U1711" i="4"/>
  <c r="S1711" i="4"/>
  <c r="Q1711" i="4"/>
  <c r="O1711" i="4"/>
  <c r="Y1711" i="4"/>
  <c r="W1691" i="4"/>
  <c r="U1691" i="4"/>
  <c r="S1691" i="4"/>
  <c r="Q1691" i="4"/>
  <c r="O1691" i="4"/>
  <c r="Y1691" i="4"/>
  <c r="Y1670" i="4"/>
  <c r="O1670" i="4"/>
  <c r="W1670" i="4"/>
  <c r="S1670" i="4"/>
  <c r="U1670" i="4"/>
  <c r="Q1670" i="4"/>
  <c r="Y1650" i="4"/>
  <c r="O1650" i="4"/>
  <c r="W1650" i="4"/>
  <c r="Q1650" i="4"/>
  <c r="S1650" i="4"/>
  <c r="U1650" i="4"/>
  <c r="R1825" i="4"/>
  <c r="Z1825" i="4"/>
  <c r="X1825" i="4"/>
  <c r="V1825" i="4"/>
  <c r="T1825" i="4"/>
  <c r="P1825" i="4"/>
  <c r="S1611" i="4"/>
  <c r="O1611" i="4"/>
  <c r="Y1611" i="4"/>
  <c r="U1611" i="4"/>
  <c r="Q1611" i="4"/>
  <c r="W1611" i="4"/>
  <c r="P1736" i="4"/>
  <c r="Z1736" i="4"/>
  <c r="X1736" i="4"/>
  <c r="V1736" i="4"/>
  <c r="T1736" i="4"/>
  <c r="R1736" i="4"/>
  <c r="R1708" i="4"/>
  <c r="Z1708" i="4"/>
  <c r="P1708" i="4"/>
  <c r="X1708" i="4"/>
  <c r="T1708" i="4"/>
  <c r="V1708" i="4"/>
  <c r="T1609" i="4"/>
  <c r="R1609" i="4"/>
  <c r="P1609" i="4"/>
  <c r="Z1609" i="4"/>
  <c r="X1609" i="4"/>
  <c r="V1609" i="4"/>
  <c r="W1445" i="4"/>
  <c r="S1445" i="4"/>
  <c r="Y1445" i="4"/>
  <c r="Q1445" i="4"/>
  <c r="O1445" i="4"/>
  <c r="U1445" i="4"/>
  <c r="S1384" i="4"/>
  <c r="Y1384" i="4"/>
  <c r="W1384" i="4"/>
  <c r="U1384" i="4"/>
  <c r="O1384" i="4"/>
  <c r="Q1384" i="4"/>
  <c r="W1483" i="4"/>
  <c r="S1483" i="4"/>
  <c r="O1483" i="4"/>
  <c r="Y1483" i="4"/>
  <c r="U1483" i="4"/>
  <c r="Q1483" i="4"/>
  <c r="W1423" i="4"/>
  <c r="S1423" i="4"/>
  <c r="O1423" i="4"/>
  <c r="Y1423" i="4"/>
  <c r="U1423" i="4"/>
  <c r="Q1423" i="4"/>
  <c r="R1532" i="4"/>
  <c r="P1532" i="4"/>
  <c r="X1532" i="4"/>
  <c r="Z1532" i="4"/>
  <c r="V1532" i="4"/>
  <c r="T1532" i="4"/>
  <c r="S1500" i="4"/>
  <c r="O1500" i="4"/>
  <c r="W1500" i="4"/>
  <c r="Y1500" i="4"/>
  <c r="U1500" i="4"/>
  <c r="Q1500" i="4"/>
  <c r="R1694" i="4"/>
  <c r="Z1694" i="4"/>
  <c r="P1694" i="4"/>
  <c r="X1694" i="4"/>
  <c r="V1694" i="4"/>
  <c r="T1694" i="4"/>
  <c r="X1495" i="4"/>
  <c r="T1495" i="4"/>
  <c r="R1495" i="4"/>
  <c r="P1495" i="4"/>
  <c r="Z1495" i="4"/>
  <c r="V1495" i="4"/>
  <c r="X1455" i="4"/>
  <c r="T1455" i="4"/>
  <c r="R1455" i="4"/>
  <c r="P1455" i="4"/>
  <c r="Z1455" i="4"/>
  <c r="V1455" i="4"/>
  <c r="T1633" i="4"/>
  <c r="V1633" i="4"/>
  <c r="R1633" i="4"/>
  <c r="P1633" i="4"/>
  <c r="Z1633" i="4"/>
  <c r="X1633" i="4"/>
  <c r="X1441" i="4"/>
  <c r="P1441" i="4"/>
  <c r="Z1441" i="4"/>
  <c r="R1441" i="4"/>
  <c r="V1441" i="4"/>
  <c r="T1441" i="4"/>
  <c r="X1477" i="4"/>
  <c r="R1477" i="4"/>
  <c r="P1477" i="4"/>
  <c r="Z1477" i="4"/>
  <c r="T1477" i="4"/>
  <c r="V1477" i="4"/>
  <c r="X1429" i="4"/>
  <c r="V1429" i="4"/>
  <c r="P1429" i="4"/>
  <c r="Z1429" i="4"/>
  <c r="R1429" i="4"/>
  <c r="T1429" i="4"/>
  <c r="S1361" i="4"/>
  <c r="Y1361" i="4"/>
  <c r="O1361" i="4"/>
  <c r="W1361" i="4"/>
  <c r="U1361" i="4"/>
  <c r="Q1361" i="4"/>
  <c r="W1381" i="4"/>
  <c r="S1381" i="4"/>
  <c r="O1381" i="4"/>
  <c r="U1381" i="4"/>
  <c r="Q1381" i="4"/>
  <c r="Y1381" i="4"/>
  <c r="W1399" i="4"/>
  <c r="S1399" i="4"/>
  <c r="Q1399" i="4"/>
  <c r="O1399" i="4"/>
  <c r="Y1399" i="4"/>
  <c r="U1399" i="4"/>
  <c r="S1488" i="4"/>
  <c r="Y1488" i="4"/>
  <c r="W1488" i="4"/>
  <c r="U1488" i="4"/>
  <c r="Q1488" i="4"/>
  <c r="O1488" i="4"/>
  <c r="X1417" i="4"/>
  <c r="R1417" i="4"/>
  <c r="T1417" i="4"/>
  <c r="P1417" i="4"/>
  <c r="Z1417" i="4"/>
  <c r="V1417" i="4"/>
  <c r="R1512" i="4"/>
  <c r="X1512" i="4"/>
  <c r="V1512" i="4"/>
  <c r="T1512" i="4"/>
  <c r="Z1512" i="4"/>
  <c r="P1512" i="4"/>
  <c r="X1435" i="4"/>
  <c r="T1435" i="4"/>
  <c r="R1435" i="4"/>
  <c r="Z1435" i="4"/>
  <c r="V1435" i="4"/>
  <c r="P1435" i="4"/>
  <c r="W1509" i="4"/>
  <c r="S1509" i="4"/>
  <c r="Y1509" i="4"/>
  <c r="U1509" i="4"/>
  <c r="Q1509" i="4"/>
  <c r="O1509" i="4"/>
  <c r="Y1199" i="4"/>
  <c r="W1199" i="4"/>
  <c r="S1199" i="4"/>
  <c r="Q1199" i="4"/>
  <c r="O1199" i="4"/>
  <c r="U1199" i="4"/>
  <c r="Q1327" i="4"/>
  <c r="U1327" i="4"/>
  <c r="S1327" i="4"/>
  <c r="O1327" i="4"/>
  <c r="W1327" i="4"/>
  <c r="Y1327" i="4"/>
  <c r="S1428" i="4"/>
  <c r="Y1428" i="4"/>
  <c r="W1428" i="4"/>
  <c r="U1428" i="4"/>
  <c r="Q1428" i="4"/>
  <c r="O1428" i="4"/>
  <c r="X1415" i="4"/>
  <c r="T1415" i="4"/>
  <c r="R1415" i="4"/>
  <c r="Z1415" i="4"/>
  <c r="V1415" i="4"/>
  <c r="P1415" i="4"/>
  <c r="U1231" i="4"/>
  <c r="Q1231" i="4"/>
  <c r="O1231" i="4"/>
  <c r="Y1231" i="4"/>
  <c r="W1231" i="4"/>
  <c r="S1231" i="4"/>
  <c r="X1191" i="4"/>
  <c r="V1191" i="4"/>
  <c r="T1191" i="4"/>
  <c r="R1191" i="4"/>
  <c r="Z1191" i="4"/>
  <c r="P1191" i="4"/>
  <c r="S1123" i="4"/>
  <c r="Y1123" i="4"/>
  <c r="O1123" i="4"/>
  <c r="W1123" i="4"/>
  <c r="U1123" i="4"/>
  <c r="Q1123" i="4"/>
  <c r="S992" i="4"/>
  <c r="Y992" i="4"/>
  <c r="W992" i="4"/>
  <c r="U992" i="4"/>
  <c r="Q992" i="4"/>
  <c r="O992" i="4"/>
  <c r="S1214" i="4"/>
  <c r="U1214" i="4"/>
  <c r="Q1214" i="4"/>
  <c r="Y1214" i="4"/>
  <c r="O1214" i="4"/>
  <c r="W1214" i="4"/>
  <c r="R1160" i="4"/>
  <c r="X1160" i="4"/>
  <c r="P1160" i="4"/>
  <c r="Z1160" i="4"/>
  <c r="T1160" i="4"/>
  <c r="V1160" i="4"/>
  <c r="R1140" i="4"/>
  <c r="X1140" i="4"/>
  <c r="P1140" i="4"/>
  <c r="Z1140" i="4"/>
  <c r="T1140" i="4"/>
  <c r="V1140" i="4"/>
  <c r="Q1142" i="4"/>
  <c r="W1142" i="4"/>
  <c r="S1142" i="4"/>
  <c r="O1142" i="4"/>
  <c r="U1142" i="4"/>
  <c r="Y1142" i="4"/>
  <c r="W1114" i="4"/>
  <c r="S1114" i="4"/>
  <c r="Q1114" i="4"/>
  <c r="O1114" i="4"/>
  <c r="U1114" i="4"/>
  <c r="Y1114" i="4"/>
  <c r="Y1083" i="4"/>
  <c r="O1083" i="4"/>
  <c r="U1083" i="4"/>
  <c r="Q1083" i="4"/>
  <c r="W1083" i="4"/>
  <c r="S1083" i="4"/>
  <c r="R1164" i="4"/>
  <c r="X1164" i="4"/>
  <c r="T1164" i="4"/>
  <c r="P1164" i="4"/>
  <c r="V1164" i="4"/>
  <c r="Z1164" i="4"/>
  <c r="R1144" i="4"/>
  <c r="X1144" i="4"/>
  <c r="T1144" i="4"/>
  <c r="P1144" i="4"/>
  <c r="V1144" i="4"/>
  <c r="Z1144" i="4"/>
  <c r="Y1267" i="4"/>
  <c r="U1267" i="4"/>
  <c r="S1267" i="4"/>
  <c r="Q1267" i="4"/>
  <c r="O1267" i="4"/>
  <c r="W1267" i="4"/>
  <c r="R1146" i="4"/>
  <c r="X1146" i="4"/>
  <c r="T1146" i="4"/>
  <c r="P1146" i="4"/>
  <c r="Z1146" i="4"/>
  <c r="V1146" i="4"/>
  <c r="X1096" i="4"/>
  <c r="T1096" i="4"/>
  <c r="R1096" i="4"/>
  <c r="P1096" i="4"/>
  <c r="V1096" i="4"/>
  <c r="Z1096" i="4"/>
  <c r="Q1299" i="4"/>
  <c r="U1299" i="4"/>
  <c r="S1299" i="4"/>
  <c r="O1299" i="4"/>
  <c r="W1299" i="4"/>
  <c r="Y1299" i="4"/>
  <c r="R1152" i="4"/>
  <c r="X1152" i="4"/>
  <c r="Z1152" i="4"/>
  <c r="V1152" i="4"/>
  <c r="T1152" i="4"/>
  <c r="P1152" i="4"/>
  <c r="W1100" i="4"/>
  <c r="S1100" i="4"/>
  <c r="Y1100" i="4"/>
  <c r="U1100" i="4"/>
  <c r="O1100" i="4"/>
  <c r="Q1100" i="4"/>
  <c r="Q1148" i="4"/>
  <c r="W1148" i="4"/>
  <c r="U1148" i="4"/>
  <c r="S1148" i="4"/>
  <c r="O1148" i="4"/>
  <c r="Y1148" i="4"/>
  <c r="X1065" i="4"/>
  <c r="T1065" i="4"/>
  <c r="V1065" i="4"/>
  <c r="R1065" i="4"/>
  <c r="P1065" i="4"/>
  <c r="Z1065" i="4"/>
  <c r="R1154" i="4"/>
  <c r="X1154" i="4"/>
  <c r="Z1154" i="4"/>
  <c r="V1154" i="4"/>
  <c r="T1154" i="4"/>
  <c r="P1154" i="4"/>
  <c r="V1194" i="4"/>
  <c r="T1194" i="4"/>
  <c r="P1194" i="4"/>
  <c r="X1194" i="4"/>
  <c r="Z1194" i="4"/>
  <c r="R1194" i="4"/>
  <c r="T1020" i="4"/>
  <c r="R1020" i="4"/>
  <c r="P1020" i="4"/>
  <c r="Z1020" i="4"/>
  <c r="X1020" i="4"/>
  <c r="V1020" i="4"/>
  <c r="U961" i="4"/>
  <c r="Q961" i="4"/>
  <c r="S961" i="4"/>
  <c r="O961" i="4"/>
  <c r="W961" i="4"/>
  <c r="Y961" i="4"/>
  <c r="Y1085" i="4"/>
  <c r="O1085" i="4"/>
  <c r="U1085" i="4"/>
  <c r="S1085" i="4"/>
  <c r="Q1085" i="4"/>
  <c r="W1085" i="4"/>
  <c r="X1023" i="4"/>
  <c r="V1023" i="4"/>
  <c r="T1023" i="4"/>
  <c r="R1023" i="4"/>
  <c r="P1023" i="4"/>
  <c r="Z1023" i="4"/>
  <c r="R765" i="4"/>
  <c r="Z765" i="4"/>
  <c r="P765" i="4"/>
  <c r="X765" i="4"/>
  <c r="V765" i="4"/>
  <c r="T765" i="4"/>
  <c r="Z1210" i="4"/>
  <c r="X1210" i="4"/>
  <c r="V1210" i="4"/>
  <c r="R1210" i="4"/>
  <c r="T1210" i="4"/>
  <c r="P1210" i="4"/>
  <c r="Y1013" i="4"/>
  <c r="O1013" i="4"/>
  <c r="W1013" i="4"/>
  <c r="U1013" i="4"/>
  <c r="S1013" i="4"/>
  <c r="Q1013" i="4"/>
  <c r="X681" i="4"/>
  <c r="V681" i="4"/>
  <c r="P681" i="4"/>
  <c r="Z681" i="4"/>
  <c r="R681" i="4"/>
  <c r="T681" i="4"/>
  <c r="V825" i="4"/>
  <c r="T825" i="4"/>
  <c r="R825" i="4"/>
  <c r="P825" i="4"/>
  <c r="X825" i="4"/>
  <c r="Z825" i="4"/>
  <c r="V931" i="4"/>
  <c r="P931" i="4"/>
  <c r="Z931" i="4"/>
  <c r="X931" i="4"/>
  <c r="T931" i="4"/>
  <c r="R931" i="4"/>
  <c r="U891" i="4"/>
  <c r="Q891" i="4"/>
  <c r="Y891" i="4"/>
  <c r="O891" i="4"/>
  <c r="W891" i="4"/>
  <c r="S891" i="4"/>
  <c r="U821" i="4"/>
  <c r="Q821" i="4"/>
  <c r="S821" i="4"/>
  <c r="O821" i="4"/>
  <c r="W821" i="4"/>
  <c r="Y821" i="4"/>
  <c r="Z717" i="4"/>
  <c r="R717" i="4"/>
  <c r="P717" i="4"/>
  <c r="X717" i="4"/>
  <c r="V717" i="4"/>
  <c r="T717" i="4"/>
  <c r="V923" i="4"/>
  <c r="P923" i="4"/>
  <c r="R923" i="4"/>
  <c r="Z923" i="4"/>
  <c r="X923" i="4"/>
  <c r="T923" i="4"/>
  <c r="V903" i="4"/>
  <c r="P903" i="4"/>
  <c r="Z903" i="4"/>
  <c r="X903" i="4"/>
  <c r="R903" i="4"/>
  <c r="T903" i="4"/>
  <c r="W1108" i="4"/>
  <c r="S1108" i="4"/>
  <c r="Y1108" i="4"/>
  <c r="U1108" i="4"/>
  <c r="Q1108" i="4"/>
  <c r="O1108" i="4"/>
  <c r="U921" i="4"/>
  <c r="Q921" i="4"/>
  <c r="S921" i="4"/>
  <c r="O921" i="4"/>
  <c r="W921" i="4"/>
  <c r="Y921" i="4"/>
  <c r="U881" i="4"/>
  <c r="Q881" i="4"/>
  <c r="S881" i="4"/>
  <c r="O881" i="4"/>
  <c r="W881" i="4"/>
  <c r="Y881" i="4"/>
  <c r="V823" i="4"/>
  <c r="T823" i="4"/>
  <c r="Z823" i="4"/>
  <c r="X823" i="4"/>
  <c r="R823" i="4"/>
  <c r="P823" i="4"/>
  <c r="V799" i="4"/>
  <c r="Z799" i="4"/>
  <c r="X799" i="4"/>
  <c r="T799" i="4"/>
  <c r="R799" i="4"/>
  <c r="P799" i="4"/>
  <c r="Z727" i="4"/>
  <c r="R727" i="4"/>
  <c r="V727" i="4"/>
  <c r="T727" i="4"/>
  <c r="P727" i="4"/>
  <c r="X727" i="4"/>
  <c r="W689" i="4"/>
  <c r="O689" i="4"/>
  <c r="Y689" i="4"/>
  <c r="U689" i="4"/>
  <c r="S689" i="4"/>
  <c r="Q689" i="4"/>
  <c r="V969" i="4"/>
  <c r="X969" i="4"/>
  <c r="T969" i="4"/>
  <c r="R969" i="4"/>
  <c r="P969" i="4"/>
  <c r="Z969" i="4"/>
  <c r="X775" i="4"/>
  <c r="T775" i="4"/>
  <c r="V775" i="4"/>
  <c r="R775" i="4"/>
  <c r="P775" i="4"/>
  <c r="Z775" i="4"/>
  <c r="T603" i="4"/>
  <c r="R603" i="4"/>
  <c r="P603" i="4"/>
  <c r="Z603" i="4"/>
  <c r="X603" i="4"/>
  <c r="V603" i="4"/>
  <c r="W375" i="4"/>
  <c r="U375" i="4"/>
  <c r="S375" i="4"/>
  <c r="Y375" i="4"/>
  <c r="Q375" i="4"/>
  <c r="O375" i="4"/>
  <c r="W355" i="4"/>
  <c r="U355" i="4"/>
  <c r="O355" i="4"/>
  <c r="S355" i="4"/>
  <c r="Y355" i="4"/>
  <c r="Q355" i="4"/>
  <c r="W335" i="4"/>
  <c r="U335" i="4"/>
  <c r="O335" i="4"/>
  <c r="S335" i="4"/>
  <c r="Y335" i="4"/>
  <c r="Q335" i="4"/>
  <c r="W315" i="4"/>
  <c r="U315" i="4"/>
  <c r="O315" i="4"/>
  <c r="S315" i="4"/>
  <c r="Y315" i="4"/>
  <c r="Q315" i="4"/>
  <c r="W296" i="4"/>
  <c r="U296" i="4"/>
  <c r="O296" i="4"/>
  <c r="S296" i="4"/>
  <c r="Q296" i="4"/>
  <c r="Y296" i="4"/>
  <c r="W276" i="4"/>
  <c r="U276" i="4"/>
  <c r="O276" i="4"/>
  <c r="S276" i="4"/>
  <c r="Y276" i="4"/>
  <c r="Q276" i="4"/>
  <c r="W256" i="4"/>
  <c r="U256" i="4"/>
  <c r="O256" i="4"/>
  <c r="S256" i="4"/>
  <c r="Y256" i="4"/>
  <c r="Q256" i="4"/>
  <c r="S586" i="4"/>
  <c r="Q586" i="4"/>
  <c r="O586" i="4"/>
  <c r="Y586" i="4"/>
  <c r="U586" i="4"/>
  <c r="W586" i="4"/>
  <c r="Y557" i="4"/>
  <c r="O557" i="4"/>
  <c r="U557" i="4"/>
  <c r="S557" i="4"/>
  <c r="Q557" i="4"/>
  <c r="W557" i="4"/>
  <c r="Q476" i="4"/>
  <c r="U476" i="4"/>
  <c r="O476" i="4"/>
  <c r="Y476" i="4"/>
  <c r="W476" i="4"/>
  <c r="S476" i="4"/>
  <c r="O610" i="4"/>
  <c r="Y610" i="4"/>
  <c r="U610" i="4"/>
  <c r="S610" i="4"/>
  <c r="W610" i="4"/>
  <c r="Q610" i="4"/>
  <c r="P607" i="4"/>
  <c r="Z607" i="4"/>
  <c r="X607" i="4"/>
  <c r="V607" i="4"/>
  <c r="T607" i="4"/>
  <c r="R607" i="4"/>
  <c r="T570" i="4"/>
  <c r="Z570" i="4"/>
  <c r="X570" i="4"/>
  <c r="V570" i="4"/>
  <c r="R570" i="4"/>
  <c r="P570" i="4"/>
  <c r="U861" i="4"/>
  <c r="Q861" i="4"/>
  <c r="S861" i="4"/>
  <c r="O861" i="4"/>
  <c r="W861" i="4"/>
  <c r="Y861" i="4"/>
  <c r="V1282" i="4"/>
  <c r="X1282" i="4"/>
  <c r="T1282" i="4"/>
  <c r="R1282" i="4"/>
  <c r="Z1282" i="4"/>
  <c r="P1282" i="4"/>
  <c r="Z462" i="4"/>
  <c r="P462" i="4"/>
  <c r="V462" i="4"/>
  <c r="T462" i="4"/>
  <c r="R462" i="4"/>
  <c r="X462" i="4"/>
  <c r="R332" i="4"/>
  <c r="Z332" i="4"/>
  <c r="P332" i="4"/>
  <c r="V332" i="4"/>
  <c r="T332" i="4"/>
  <c r="X332" i="4"/>
  <c r="S380" i="4"/>
  <c r="Q380" i="4"/>
  <c r="W380" i="4"/>
  <c r="U380" i="4"/>
  <c r="O380" i="4"/>
  <c r="Y380" i="4"/>
  <c r="S370" i="4"/>
  <c r="Q370" i="4"/>
  <c r="W370" i="4"/>
  <c r="U370" i="4"/>
  <c r="O370" i="4"/>
  <c r="Y370" i="4"/>
  <c r="S360" i="4"/>
  <c r="Q360" i="4"/>
  <c r="W360" i="4"/>
  <c r="U360" i="4"/>
  <c r="O360" i="4"/>
  <c r="Y360" i="4"/>
  <c r="Z396" i="4"/>
  <c r="P396" i="4"/>
  <c r="T396" i="4"/>
  <c r="R396" i="4"/>
  <c r="X396" i="4"/>
  <c r="V396" i="4"/>
  <c r="Y217" i="4"/>
  <c r="O217" i="4"/>
  <c r="W217" i="4"/>
  <c r="U217" i="4"/>
  <c r="Q217" i="4"/>
  <c r="S217" i="4"/>
  <c r="Y197" i="4"/>
  <c r="O197" i="4"/>
  <c r="W197" i="4"/>
  <c r="U197" i="4"/>
  <c r="Q197" i="4"/>
  <c r="S197" i="4"/>
  <c r="Q430" i="4"/>
  <c r="O430" i="4"/>
  <c r="Y430" i="4"/>
  <c r="W430" i="4"/>
  <c r="S430" i="4"/>
  <c r="U430" i="4"/>
  <c r="X230" i="4"/>
  <c r="R230" i="4"/>
  <c r="P230" i="4"/>
  <c r="V230" i="4"/>
  <c r="Z230" i="4"/>
  <c r="T230" i="4"/>
  <c r="P397" i="4"/>
  <c r="Z397" i="4"/>
  <c r="X397" i="4"/>
  <c r="V397" i="4"/>
  <c r="T397" i="4"/>
  <c r="R397" i="4"/>
  <c r="Z418" i="4"/>
  <c r="P418" i="4"/>
  <c r="R418" i="4"/>
  <c r="V418" i="4"/>
  <c r="T418" i="4"/>
  <c r="X418" i="4"/>
  <c r="W228" i="4"/>
  <c r="S228" i="4"/>
  <c r="Q228" i="4"/>
  <c r="O228" i="4"/>
  <c r="Y228" i="4"/>
  <c r="U228" i="4"/>
  <c r="P165" i="4"/>
  <c r="Z165" i="4"/>
  <c r="X165" i="4"/>
  <c r="V165" i="4"/>
  <c r="T165" i="4"/>
  <c r="R165" i="4"/>
  <c r="S241" i="4"/>
  <c r="W241" i="4"/>
  <c r="Y241" i="4"/>
  <c r="U241" i="4"/>
  <c r="O241" i="4"/>
  <c r="Q241" i="4"/>
  <c r="R181" i="4"/>
  <c r="P181" i="4"/>
  <c r="Z181" i="4"/>
  <c r="X181" i="4"/>
  <c r="V181" i="4"/>
  <c r="T181" i="4"/>
  <c r="Y51" i="4"/>
  <c r="O51" i="4"/>
  <c r="Q51" i="4"/>
  <c r="W51" i="4"/>
  <c r="U51" i="4"/>
  <c r="S51" i="4"/>
  <c r="U158" i="4"/>
  <c r="S158" i="4"/>
  <c r="Q158" i="4"/>
  <c r="O158" i="4"/>
  <c r="Y158" i="4"/>
  <c r="W158" i="4"/>
  <c r="U98" i="4"/>
  <c r="S98" i="4"/>
  <c r="Q98" i="4"/>
  <c r="O98" i="4"/>
  <c r="Y98" i="4"/>
  <c r="W98" i="4"/>
  <c r="X153" i="4"/>
  <c r="V153" i="4"/>
  <c r="T153" i="4"/>
  <c r="R153" i="4"/>
  <c r="P153" i="4"/>
  <c r="Z153" i="4"/>
  <c r="S251" i="4"/>
  <c r="Q251" i="4"/>
  <c r="W251" i="4"/>
  <c r="Y251" i="4"/>
  <c r="O251" i="4"/>
  <c r="U251" i="4"/>
  <c r="Z91" i="4"/>
  <c r="X91" i="4"/>
  <c r="V91" i="4"/>
  <c r="T91" i="4"/>
  <c r="R91" i="4"/>
  <c r="P91" i="4"/>
  <c r="W68" i="4"/>
  <c r="U68" i="4"/>
  <c r="S68" i="4"/>
  <c r="Q68" i="4"/>
  <c r="O68" i="4"/>
  <c r="Y68" i="4"/>
  <c r="X2148" i="4"/>
  <c r="T2148" i="4"/>
  <c r="V2148" i="4"/>
  <c r="P2148" i="4"/>
  <c r="Z2148" i="4"/>
  <c r="R2148" i="4"/>
  <c r="U2186" i="4"/>
  <c r="O2186" i="4"/>
  <c r="Q2186" i="4"/>
  <c r="W2186" i="4"/>
  <c r="Y2186" i="4"/>
  <c r="S2186" i="4"/>
  <c r="O2082" i="4"/>
  <c r="Y2082" i="4"/>
  <c r="W2082" i="4"/>
  <c r="U2082" i="4"/>
  <c r="S2082" i="4"/>
  <c r="Q2082" i="4"/>
  <c r="T2114" i="4"/>
  <c r="X2114" i="4"/>
  <c r="R2114" i="4"/>
  <c r="P2114" i="4"/>
  <c r="Z2114" i="4"/>
  <c r="V2114" i="4"/>
  <c r="X2142" i="4"/>
  <c r="T2142" i="4"/>
  <c r="P2142" i="4"/>
  <c r="Z2142" i="4"/>
  <c r="V2142" i="4"/>
  <c r="R2142" i="4"/>
  <c r="Y2091" i="4"/>
  <c r="O2091" i="4"/>
  <c r="U2091" i="4"/>
  <c r="S2091" i="4"/>
  <c r="Q2091" i="4"/>
  <c r="W2091" i="4"/>
  <c r="U2028" i="4"/>
  <c r="S2028" i="4"/>
  <c r="O2028" i="4"/>
  <c r="Y2028" i="4"/>
  <c r="W2028" i="4"/>
  <c r="Q2028" i="4"/>
  <c r="Y1906" i="4"/>
  <c r="O1906" i="4"/>
  <c r="Q1906" i="4"/>
  <c r="W1906" i="4"/>
  <c r="S1906" i="4"/>
  <c r="U1906" i="4"/>
  <c r="Q1959" i="4"/>
  <c r="U1959" i="4"/>
  <c r="O1959" i="4"/>
  <c r="Y1959" i="4"/>
  <c r="W1959" i="4"/>
  <c r="S1959" i="4"/>
  <c r="R1902" i="4"/>
  <c r="T1902" i="4"/>
  <c r="P1902" i="4"/>
  <c r="Z1902" i="4"/>
  <c r="X1902" i="4"/>
  <c r="V1902" i="4"/>
  <c r="S1678" i="4"/>
  <c r="Q1678" i="4"/>
  <c r="W1678" i="4"/>
  <c r="U1678" i="4"/>
  <c r="O1678" i="4"/>
  <c r="Y1678" i="4"/>
  <c r="R1690" i="4"/>
  <c r="Z1690" i="4"/>
  <c r="P1690" i="4"/>
  <c r="X1690" i="4"/>
  <c r="V1690" i="4"/>
  <c r="T1690" i="4"/>
  <c r="R1728" i="4"/>
  <c r="Z1728" i="4"/>
  <c r="P1728" i="4"/>
  <c r="X1728" i="4"/>
  <c r="V1728" i="4"/>
  <c r="T1728" i="4"/>
  <c r="Y1620" i="4"/>
  <c r="O1620" i="4"/>
  <c r="Q1620" i="4"/>
  <c r="W1620" i="4"/>
  <c r="U1620" i="4"/>
  <c r="S1620" i="4"/>
  <c r="X1505" i="4"/>
  <c r="Z1505" i="4"/>
  <c r="V1505" i="4"/>
  <c r="T1505" i="4"/>
  <c r="R1505" i="4"/>
  <c r="P1505" i="4"/>
  <c r="X1530" i="4"/>
  <c r="V1530" i="4"/>
  <c r="R1530" i="4"/>
  <c r="Z1530" i="4"/>
  <c r="T1530" i="4"/>
  <c r="P1530" i="4"/>
  <c r="W1443" i="4"/>
  <c r="S1443" i="4"/>
  <c r="O1443" i="4"/>
  <c r="Y1443" i="4"/>
  <c r="U1443" i="4"/>
  <c r="Q1443" i="4"/>
  <c r="X1459" i="4"/>
  <c r="P1459" i="4"/>
  <c r="V1459" i="4"/>
  <c r="T1459" i="4"/>
  <c r="R1459" i="4"/>
  <c r="Z1459" i="4"/>
  <c r="S1442" i="4"/>
  <c r="O1442" i="4"/>
  <c r="U1442" i="4"/>
  <c r="Q1442" i="4"/>
  <c r="W1442" i="4"/>
  <c r="Y1442" i="4"/>
  <c r="Y2216" i="4"/>
  <c r="W2216" i="4"/>
  <c r="U2216" i="4"/>
  <c r="S2216" i="4"/>
  <c r="Q2216" i="4"/>
  <c r="O2216" i="4"/>
  <c r="Y2144" i="4"/>
  <c r="W2144" i="4"/>
  <c r="S2144" i="4"/>
  <c r="Q2144" i="4"/>
  <c r="O2144" i="4"/>
  <c r="U2144" i="4"/>
  <c r="Z2199" i="4"/>
  <c r="R2199" i="4"/>
  <c r="P2199" i="4"/>
  <c r="X2199" i="4"/>
  <c r="V2199" i="4"/>
  <c r="T2199" i="4"/>
  <c r="Z2159" i="4"/>
  <c r="P2159" i="4"/>
  <c r="R2159" i="4"/>
  <c r="V2159" i="4"/>
  <c r="T2159" i="4"/>
  <c r="X2159" i="4"/>
  <c r="W2188" i="4"/>
  <c r="O2188" i="4"/>
  <c r="Y2188" i="4"/>
  <c r="U2188" i="4"/>
  <c r="S2188" i="4"/>
  <c r="Q2188" i="4"/>
  <c r="X2077" i="4"/>
  <c r="V2077" i="4"/>
  <c r="T2077" i="4"/>
  <c r="R2077" i="4"/>
  <c r="Z2077" i="4"/>
  <c r="P2077" i="4"/>
  <c r="W2118" i="4"/>
  <c r="S2118" i="4"/>
  <c r="O2118" i="4"/>
  <c r="Y2118" i="4"/>
  <c r="Q2118" i="4"/>
  <c r="U2118" i="4"/>
  <c r="Y2095" i="4"/>
  <c r="O2095" i="4"/>
  <c r="Q2095" i="4"/>
  <c r="W2095" i="4"/>
  <c r="U2095" i="4"/>
  <c r="S2095" i="4"/>
  <c r="Q2076" i="4"/>
  <c r="O2076" i="4"/>
  <c r="Y2076" i="4"/>
  <c r="W2076" i="4"/>
  <c r="S2076" i="4"/>
  <c r="U2076" i="4"/>
  <c r="R2160" i="4"/>
  <c r="V2160" i="4"/>
  <c r="Z2160" i="4"/>
  <c r="X2160" i="4"/>
  <c r="T2160" i="4"/>
  <c r="P2160" i="4"/>
  <c r="Q1953" i="4"/>
  <c r="S1953" i="4"/>
  <c r="O1953" i="4"/>
  <c r="Y1953" i="4"/>
  <c r="U1953" i="4"/>
  <c r="W1953" i="4"/>
  <c r="T1923" i="4"/>
  <c r="Z1923" i="4"/>
  <c r="P1923" i="4"/>
  <c r="R1923" i="4"/>
  <c r="X1923" i="4"/>
  <c r="V1923" i="4"/>
  <c r="O1883" i="4"/>
  <c r="Q1883" i="4"/>
  <c r="Y1883" i="4"/>
  <c r="U1883" i="4"/>
  <c r="W1883" i="4"/>
  <c r="S1883" i="4"/>
  <c r="R2047" i="4"/>
  <c r="Z2047" i="4"/>
  <c r="X2047" i="4"/>
  <c r="V2047" i="4"/>
  <c r="T2047" i="4"/>
  <c r="P2047" i="4"/>
  <c r="Z1949" i="4"/>
  <c r="P1949" i="4"/>
  <c r="V1949" i="4"/>
  <c r="R1949" i="4"/>
  <c r="X1949" i="4"/>
  <c r="T1949" i="4"/>
  <c r="Q2009" i="4"/>
  <c r="Y2009" i="4"/>
  <c r="O2009" i="4"/>
  <c r="U2009" i="4"/>
  <c r="W2009" i="4"/>
  <c r="S2009" i="4"/>
  <c r="Q1961" i="4"/>
  <c r="O1961" i="4"/>
  <c r="W1961" i="4"/>
  <c r="S1961" i="4"/>
  <c r="Y1961" i="4"/>
  <c r="U1961" i="4"/>
  <c r="U1842" i="4"/>
  <c r="S1842" i="4"/>
  <c r="Y1842" i="4"/>
  <c r="O1842" i="4"/>
  <c r="W1842" i="4"/>
  <c r="Q1842" i="4"/>
  <c r="U1776" i="4"/>
  <c r="Q1776" i="4"/>
  <c r="O1776" i="4"/>
  <c r="W1776" i="4"/>
  <c r="Y1776" i="4"/>
  <c r="S1776" i="4"/>
  <c r="W1709" i="4"/>
  <c r="U1709" i="4"/>
  <c r="S1709" i="4"/>
  <c r="O1709" i="4"/>
  <c r="Y1709" i="4"/>
  <c r="Q1709" i="4"/>
  <c r="W1689" i="4"/>
  <c r="U1689" i="4"/>
  <c r="S1689" i="4"/>
  <c r="O1689" i="4"/>
  <c r="Y1689" i="4"/>
  <c r="Q1689" i="4"/>
  <c r="Y1668" i="4"/>
  <c r="O1668" i="4"/>
  <c r="W1668" i="4"/>
  <c r="S1668" i="4"/>
  <c r="Q1668" i="4"/>
  <c r="U1668" i="4"/>
  <c r="Y1648" i="4"/>
  <c r="O1648" i="4"/>
  <c r="W1648" i="4"/>
  <c r="U1648" i="4"/>
  <c r="Q1648" i="4"/>
  <c r="S1648" i="4"/>
  <c r="Q1815" i="4"/>
  <c r="U1815" i="4"/>
  <c r="O1815" i="4"/>
  <c r="W1815" i="4"/>
  <c r="S1815" i="4"/>
  <c r="Y1815" i="4"/>
  <c r="S1680" i="4"/>
  <c r="Q1680" i="4"/>
  <c r="W1680" i="4"/>
  <c r="Y1680" i="4"/>
  <c r="U1680" i="4"/>
  <c r="O1680" i="4"/>
  <c r="S1706" i="4"/>
  <c r="Q1706" i="4"/>
  <c r="W1706" i="4"/>
  <c r="O1706" i="4"/>
  <c r="Y1706" i="4"/>
  <c r="U1706" i="4"/>
  <c r="Y1626" i="4"/>
  <c r="O1626" i="4"/>
  <c r="W1626" i="4"/>
  <c r="U1626" i="4"/>
  <c r="Q1626" i="4"/>
  <c r="S1626" i="4"/>
  <c r="S1641" i="4"/>
  <c r="O1641" i="4"/>
  <c r="Y1641" i="4"/>
  <c r="U1641" i="4"/>
  <c r="Q1641" i="4"/>
  <c r="W1641" i="4"/>
  <c r="W1465" i="4"/>
  <c r="S1465" i="4"/>
  <c r="Y1465" i="4"/>
  <c r="O1465" i="4"/>
  <c r="U1465" i="4"/>
  <c r="Q1465" i="4"/>
  <c r="X1445" i="4"/>
  <c r="Z1445" i="4"/>
  <c r="V1445" i="4"/>
  <c r="T1445" i="4"/>
  <c r="R1445" i="4"/>
  <c r="P1445" i="4"/>
  <c r="X1483" i="4"/>
  <c r="Z1483" i="4"/>
  <c r="T1483" i="4"/>
  <c r="P1483" i="4"/>
  <c r="V1483" i="4"/>
  <c r="R1483" i="4"/>
  <c r="X1423" i="4"/>
  <c r="T1423" i="4"/>
  <c r="Z1423" i="4"/>
  <c r="V1423" i="4"/>
  <c r="P1423" i="4"/>
  <c r="R1423" i="4"/>
  <c r="W1493" i="4"/>
  <c r="S1493" i="4"/>
  <c r="U1493" i="4"/>
  <c r="Q1493" i="4"/>
  <c r="O1493" i="4"/>
  <c r="Y1493" i="4"/>
  <c r="W1453" i="4"/>
  <c r="S1453" i="4"/>
  <c r="U1453" i="4"/>
  <c r="Q1453" i="4"/>
  <c r="O1453" i="4"/>
  <c r="Y1453" i="4"/>
  <c r="W1413" i="4"/>
  <c r="S1413" i="4"/>
  <c r="U1413" i="4"/>
  <c r="Q1413" i="4"/>
  <c r="O1413" i="4"/>
  <c r="Y1413" i="4"/>
  <c r="S1633" i="4"/>
  <c r="W1633" i="4"/>
  <c r="U1633" i="4"/>
  <c r="O1633" i="4"/>
  <c r="Y1633" i="4"/>
  <c r="Q1633" i="4"/>
  <c r="W1469" i="4"/>
  <c r="S1469" i="4"/>
  <c r="Y1469" i="4"/>
  <c r="U1469" i="4"/>
  <c r="Q1469" i="4"/>
  <c r="O1469" i="4"/>
  <c r="S1420" i="4"/>
  <c r="O1420" i="4"/>
  <c r="Q1420" i="4"/>
  <c r="U1420" i="4"/>
  <c r="Y1420" i="4"/>
  <c r="W1420" i="4"/>
  <c r="Q1349" i="4"/>
  <c r="Y1349" i="4"/>
  <c r="W1349" i="4"/>
  <c r="U1349" i="4"/>
  <c r="S1349" i="4"/>
  <c r="O1349" i="4"/>
  <c r="Q1329" i="4"/>
  <c r="Y1329" i="4"/>
  <c r="W1329" i="4"/>
  <c r="U1329" i="4"/>
  <c r="S1329" i="4"/>
  <c r="O1329" i="4"/>
  <c r="Q1309" i="4"/>
  <c r="Y1309" i="4"/>
  <c r="W1309" i="4"/>
  <c r="U1309" i="4"/>
  <c r="S1309" i="4"/>
  <c r="O1309" i="4"/>
  <c r="W1457" i="4"/>
  <c r="S1457" i="4"/>
  <c r="Q1457" i="4"/>
  <c r="O1457" i="4"/>
  <c r="Y1457" i="4"/>
  <c r="U1457" i="4"/>
  <c r="X1381" i="4"/>
  <c r="P1381" i="4"/>
  <c r="R1381" i="4"/>
  <c r="V1381" i="4"/>
  <c r="Z1381" i="4"/>
  <c r="T1381" i="4"/>
  <c r="X1399" i="4"/>
  <c r="P1399" i="4"/>
  <c r="V1399" i="4"/>
  <c r="T1399" i="4"/>
  <c r="R1399" i="4"/>
  <c r="Z1399" i="4"/>
  <c r="S1490" i="4"/>
  <c r="W1490" i="4"/>
  <c r="U1490" i="4"/>
  <c r="O1490" i="4"/>
  <c r="Y1490" i="4"/>
  <c r="Q1490" i="4"/>
  <c r="W1409" i="4"/>
  <c r="S1409" i="4"/>
  <c r="Y1409" i="4"/>
  <c r="U1409" i="4"/>
  <c r="Q1409" i="4"/>
  <c r="O1409" i="4"/>
  <c r="X1509" i="4"/>
  <c r="V1509" i="4"/>
  <c r="T1509" i="4"/>
  <c r="P1509" i="4"/>
  <c r="Z1509" i="4"/>
  <c r="R1509" i="4"/>
  <c r="W1401" i="4"/>
  <c r="S1401" i="4"/>
  <c r="O1401" i="4"/>
  <c r="U1401" i="4"/>
  <c r="Y1401" i="4"/>
  <c r="Q1401" i="4"/>
  <c r="W1507" i="4"/>
  <c r="S1507" i="4"/>
  <c r="Y1507" i="4"/>
  <c r="U1507" i="4"/>
  <c r="Q1507" i="4"/>
  <c r="O1507" i="4"/>
  <c r="Q1315" i="4"/>
  <c r="U1315" i="4"/>
  <c r="S1315" i="4"/>
  <c r="O1315" i="4"/>
  <c r="W1315" i="4"/>
  <c r="Y1315" i="4"/>
  <c r="O1281" i="4"/>
  <c r="Y1281" i="4"/>
  <c r="U1281" i="4"/>
  <c r="Q1281" i="4"/>
  <c r="W1281" i="4"/>
  <c r="S1281" i="4"/>
  <c r="S1263" i="4"/>
  <c r="Q1263" i="4"/>
  <c r="Y1263" i="4"/>
  <c r="U1263" i="4"/>
  <c r="O1263" i="4"/>
  <c r="W1263" i="4"/>
  <c r="S1236" i="4"/>
  <c r="Y1236" i="4"/>
  <c r="W1236" i="4"/>
  <c r="U1236" i="4"/>
  <c r="Q1236" i="4"/>
  <c r="O1236" i="4"/>
  <c r="S1196" i="4"/>
  <c r="Y1196" i="4"/>
  <c r="W1196" i="4"/>
  <c r="U1196" i="4"/>
  <c r="Q1196" i="4"/>
  <c r="O1196" i="4"/>
  <c r="R1428" i="4"/>
  <c r="X1428" i="4"/>
  <c r="P1428" i="4"/>
  <c r="Z1428" i="4"/>
  <c r="V1428" i="4"/>
  <c r="T1428" i="4"/>
  <c r="W1389" i="4"/>
  <c r="S1389" i="4"/>
  <c r="Y1389" i="4"/>
  <c r="U1389" i="4"/>
  <c r="O1389" i="4"/>
  <c r="Q1389" i="4"/>
  <c r="S1359" i="4"/>
  <c r="U1359" i="4"/>
  <c r="Y1359" i="4"/>
  <c r="W1359" i="4"/>
  <c r="Q1359" i="4"/>
  <c r="O1359" i="4"/>
  <c r="P1278" i="4"/>
  <c r="Z1278" i="4"/>
  <c r="V1278" i="4"/>
  <c r="R1278" i="4"/>
  <c r="X1278" i="4"/>
  <c r="T1278" i="4"/>
  <c r="W1122" i="4"/>
  <c r="S1122" i="4"/>
  <c r="O1122" i="4"/>
  <c r="Y1122" i="4"/>
  <c r="Q1122" i="4"/>
  <c r="U1122" i="4"/>
  <c r="Y1081" i="4"/>
  <c r="O1081" i="4"/>
  <c r="U1081" i="4"/>
  <c r="W1081" i="4"/>
  <c r="S1081" i="4"/>
  <c r="Q1081" i="4"/>
  <c r="S1012" i="4"/>
  <c r="Y1012" i="4"/>
  <c r="W1012" i="4"/>
  <c r="U1012" i="4"/>
  <c r="Q1012" i="4"/>
  <c r="O1012" i="4"/>
  <c r="V1214" i="4"/>
  <c r="T1214" i="4"/>
  <c r="P1214" i="4"/>
  <c r="X1214" i="4"/>
  <c r="R1214" i="4"/>
  <c r="Z1214" i="4"/>
  <c r="S1072" i="4"/>
  <c r="Y1072" i="4"/>
  <c r="O1072" i="4"/>
  <c r="Q1072" i="4"/>
  <c r="U1072" i="4"/>
  <c r="W1072" i="4"/>
  <c r="Q1303" i="4"/>
  <c r="U1303" i="4"/>
  <c r="S1303" i="4"/>
  <c r="O1303" i="4"/>
  <c r="W1303" i="4"/>
  <c r="Y1303" i="4"/>
  <c r="R1142" i="4"/>
  <c r="X1142" i="4"/>
  <c r="P1142" i="4"/>
  <c r="Z1142" i="4"/>
  <c r="V1142" i="4"/>
  <c r="T1142" i="4"/>
  <c r="X1114" i="4"/>
  <c r="T1114" i="4"/>
  <c r="P1114" i="4"/>
  <c r="Z1114" i="4"/>
  <c r="V1114" i="4"/>
  <c r="R1114" i="4"/>
  <c r="S1190" i="4"/>
  <c r="O1190" i="4"/>
  <c r="Y1190" i="4"/>
  <c r="U1190" i="4"/>
  <c r="Q1190" i="4"/>
  <c r="W1190" i="4"/>
  <c r="R1267" i="4"/>
  <c r="X1267" i="4"/>
  <c r="T1267" i="4"/>
  <c r="P1267" i="4"/>
  <c r="Z1267" i="4"/>
  <c r="V1267" i="4"/>
  <c r="R1299" i="4"/>
  <c r="T1299" i="4"/>
  <c r="Z1299" i="4"/>
  <c r="V1299" i="4"/>
  <c r="P1299" i="4"/>
  <c r="X1299" i="4"/>
  <c r="S1189" i="4"/>
  <c r="Q1189" i="4"/>
  <c r="O1189" i="4"/>
  <c r="Y1189" i="4"/>
  <c r="U1189" i="4"/>
  <c r="W1189" i="4"/>
  <c r="X1100" i="4"/>
  <c r="T1100" i="4"/>
  <c r="Z1100" i="4"/>
  <c r="V1100" i="4"/>
  <c r="R1100" i="4"/>
  <c r="P1100" i="4"/>
  <c r="T1078" i="4"/>
  <c r="Z1078" i="4"/>
  <c r="P1078" i="4"/>
  <c r="X1078" i="4"/>
  <c r="V1078" i="4"/>
  <c r="R1078" i="4"/>
  <c r="R1148" i="4"/>
  <c r="X1148" i="4"/>
  <c r="V1148" i="4"/>
  <c r="T1148" i="4"/>
  <c r="P1148" i="4"/>
  <c r="Z1148" i="4"/>
  <c r="S1048" i="4"/>
  <c r="Y1048" i="4"/>
  <c r="O1048" i="4"/>
  <c r="U1048" i="4"/>
  <c r="Q1048" i="4"/>
  <c r="W1048" i="4"/>
  <c r="S1097" i="4"/>
  <c r="Y1097" i="4"/>
  <c r="O1097" i="4"/>
  <c r="U1097" i="4"/>
  <c r="Q1097" i="4"/>
  <c r="W1097" i="4"/>
  <c r="S1010" i="4"/>
  <c r="Q1010" i="4"/>
  <c r="O1010" i="4"/>
  <c r="Y1010" i="4"/>
  <c r="W1010" i="4"/>
  <c r="U1010" i="4"/>
  <c r="U981" i="4"/>
  <c r="Y981" i="4"/>
  <c r="W981" i="4"/>
  <c r="Q981" i="4"/>
  <c r="O981" i="4"/>
  <c r="S981" i="4"/>
  <c r="X1085" i="4"/>
  <c r="T1085" i="4"/>
  <c r="V1085" i="4"/>
  <c r="R1085" i="4"/>
  <c r="P1085" i="4"/>
  <c r="Z1085" i="4"/>
  <c r="T1044" i="4"/>
  <c r="X1044" i="4"/>
  <c r="V1044" i="4"/>
  <c r="R1044" i="4"/>
  <c r="P1044" i="4"/>
  <c r="Z1044" i="4"/>
  <c r="V843" i="4"/>
  <c r="T843" i="4"/>
  <c r="Z843" i="4"/>
  <c r="X843" i="4"/>
  <c r="R843" i="4"/>
  <c r="P843" i="4"/>
  <c r="Q1134" i="4"/>
  <c r="W1134" i="4"/>
  <c r="Y1134" i="4"/>
  <c r="U1134" i="4"/>
  <c r="O1134" i="4"/>
  <c r="S1134" i="4"/>
  <c r="X1013" i="4"/>
  <c r="V1013" i="4"/>
  <c r="T1013" i="4"/>
  <c r="R1013" i="4"/>
  <c r="Z1013" i="4"/>
  <c r="P1013" i="4"/>
  <c r="U984" i="4"/>
  <c r="Y984" i="4"/>
  <c r="S984" i="4"/>
  <c r="W984" i="4"/>
  <c r="O984" i="4"/>
  <c r="Q984" i="4"/>
  <c r="U931" i="4"/>
  <c r="Q931" i="4"/>
  <c r="Y931" i="4"/>
  <c r="O931" i="4"/>
  <c r="W931" i="4"/>
  <c r="S931" i="4"/>
  <c r="U923" i="4"/>
  <c r="Q923" i="4"/>
  <c r="Y923" i="4"/>
  <c r="O923" i="4"/>
  <c r="W923" i="4"/>
  <c r="S923" i="4"/>
  <c r="V877" i="4"/>
  <c r="T877" i="4"/>
  <c r="Z877" i="4"/>
  <c r="X877" i="4"/>
  <c r="R877" i="4"/>
  <c r="P877" i="4"/>
  <c r="R665" i="4"/>
  <c r="Z665" i="4"/>
  <c r="X665" i="4"/>
  <c r="V665" i="4"/>
  <c r="T665" i="4"/>
  <c r="P665" i="4"/>
  <c r="X1108" i="4"/>
  <c r="T1108" i="4"/>
  <c r="V1108" i="4"/>
  <c r="R1108" i="4"/>
  <c r="P1108" i="4"/>
  <c r="Z1108" i="4"/>
  <c r="V915" i="4"/>
  <c r="P915" i="4"/>
  <c r="Z915" i="4"/>
  <c r="X915" i="4"/>
  <c r="T915" i="4"/>
  <c r="R915" i="4"/>
  <c r="S688" i="4"/>
  <c r="Q688" i="4"/>
  <c r="Y688" i="4"/>
  <c r="O688" i="4"/>
  <c r="W688" i="4"/>
  <c r="U688" i="4"/>
  <c r="U823" i="4"/>
  <c r="Q823" i="4"/>
  <c r="Y823" i="4"/>
  <c r="S823" i="4"/>
  <c r="W823" i="4"/>
  <c r="O823" i="4"/>
  <c r="U799" i="4"/>
  <c r="Q799" i="4"/>
  <c r="Y799" i="4"/>
  <c r="O799" i="4"/>
  <c r="W799" i="4"/>
  <c r="S799" i="4"/>
  <c r="P683" i="4"/>
  <c r="Z683" i="4"/>
  <c r="V683" i="4"/>
  <c r="T683" i="4"/>
  <c r="R683" i="4"/>
  <c r="X683" i="4"/>
  <c r="Y646" i="4"/>
  <c r="S646" i="4"/>
  <c r="Q646" i="4"/>
  <c r="O646" i="4"/>
  <c r="W646" i="4"/>
  <c r="U646" i="4"/>
  <c r="V935" i="4"/>
  <c r="P935" i="4"/>
  <c r="X935" i="4"/>
  <c r="T935" i="4"/>
  <c r="R935" i="4"/>
  <c r="Z935" i="4"/>
  <c r="Q775" i="4"/>
  <c r="W775" i="4"/>
  <c r="S775" i="4"/>
  <c r="Y775" i="4"/>
  <c r="U775" i="4"/>
  <c r="O775" i="4"/>
  <c r="Y583" i="4"/>
  <c r="O583" i="4"/>
  <c r="S583" i="4"/>
  <c r="W583" i="4"/>
  <c r="U583" i="4"/>
  <c r="Q583" i="4"/>
  <c r="U654" i="4"/>
  <c r="S654" i="4"/>
  <c r="Q654" i="4"/>
  <c r="O654" i="4"/>
  <c r="W654" i="4"/>
  <c r="Y654" i="4"/>
  <c r="W373" i="4"/>
  <c r="U373" i="4"/>
  <c r="S373" i="4"/>
  <c r="Y373" i="4"/>
  <c r="Q373" i="4"/>
  <c r="O373" i="4"/>
  <c r="W353" i="4"/>
  <c r="U353" i="4"/>
  <c r="S353" i="4"/>
  <c r="Q353" i="4"/>
  <c r="O353" i="4"/>
  <c r="Y353" i="4"/>
  <c r="W333" i="4"/>
  <c r="U333" i="4"/>
  <c r="S333" i="4"/>
  <c r="Q333" i="4"/>
  <c r="O333" i="4"/>
  <c r="Y333" i="4"/>
  <c r="W313" i="4"/>
  <c r="U313" i="4"/>
  <c r="S313" i="4"/>
  <c r="Q313" i="4"/>
  <c r="O313" i="4"/>
  <c r="Y313" i="4"/>
  <c r="W294" i="4"/>
  <c r="U294" i="4"/>
  <c r="S294" i="4"/>
  <c r="Q294" i="4"/>
  <c r="O294" i="4"/>
  <c r="Y294" i="4"/>
  <c r="W274" i="4"/>
  <c r="U274" i="4"/>
  <c r="S274" i="4"/>
  <c r="Q274" i="4"/>
  <c r="O274" i="4"/>
  <c r="Y274" i="4"/>
  <c r="W254" i="4"/>
  <c r="U254" i="4"/>
  <c r="S254" i="4"/>
  <c r="Q254" i="4"/>
  <c r="O254" i="4"/>
  <c r="Y254" i="4"/>
  <c r="S662" i="4"/>
  <c r="W662" i="4"/>
  <c r="U662" i="4"/>
  <c r="Q662" i="4"/>
  <c r="O662" i="4"/>
  <c r="Y662" i="4"/>
  <c r="T586" i="4"/>
  <c r="R586" i="4"/>
  <c r="Z586" i="4"/>
  <c r="X586" i="4"/>
  <c r="P586" i="4"/>
  <c r="V586" i="4"/>
  <c r="U403" i="4"/>
  <c r="O403" i="4"/>
  <c r="Y403" i="4"/>
  <c r="W403" i="4"/>
  <c r="S403" i="4"/>
  <c r="Q403" i="4"/>
  <c r="S546" i="4"/>
  <c r="Q546" i="4"/>
  <c r="O546" i="4"/>
  <c r="Y546" i="4"/>
  <c r="W546" i="4"/>
  <c r="U546" i="4"/>
  <c r="T610" i="4"/>
  <c r="Z610" i="4"/>
  <c r="X610" i="4"/>
  <c r="V610" i="4"/>
  <c r="R610" i="4"/>
  <c r="P610" i="4"/>
  <c r="R861" i="4"/>
  <c r="P861" i="4"/>
  <c r="Z861" i="4"/>
  <c r="X861" i="4"/>
  <c r="V861" i="4"/>
  <c r="T861" i="4"/>
  <c r="W1282" i="4"/>
  <c r="U1282" i="4"/>
  <c r="Q1282" i="4"/>
  <c r="Y1282" i="4"/>
  <c r="O1282" i="4"/>
  <c r="S1282" i="4"/>
  <c r="Q452" i="4"/>
  <c r="U452" i="4"/>
  <c r="S452" i="4"/>
  <c r="W452" i="4"/>
  <c r="Y452" i="4"/>
  <c r="O452" i="4"/>
  <c r="R380" i="4"/>
  <c r="Z380" i="4"/>
  <c r="P380" i="4"/>
  <c r="X380" i="4"/>
  <c r="V380" i="4"/>
  <c r="T380" i="4"/>
  <c r="R370" i="4"/>
  <c r="Z370" i="4"/>
  <c r="P370" i="4"/>
  <c r="X370" i="4"/>
  <c r="V370" i="4"/>
  <c r="T370" i="4"/>
  <c r="R360" i="4"/>
  <c r="Z360" i="4"/>
  <c r="P360" i="4"/>
  <c r="X360" i="4"/>
  <c r="V360" i="4"/>
  <c r="T360" i="4"/>
  <c r="R304" i="4"/>
  <c r="Z304" i="4"/>
  <c r="P304" i="4"/>
  <c r="T304" i="4"/>
  <c r="X304" i="4"/>
  <c r="V304" i="4"/>
  <c r="Y215" i="4"/>
  <c r="O215" i="4"/>
  <c r="W215" i="4"/>
  <c r="U215" i="4"/>
  <c r="Q215" i="4"/>
  <c r="S215" i="4"/>
  <c r="Y195" i="4"/>
  <c r="O195" i="4"/>
  <c r="W195" i="4"/>
  <c r="U195" i="4"/>
  <c r="Q195" i="4"/>
  <c r="S195" i="4"/>
  <c r="Z430" i="4"/>
  <c r="P430" i="4"/>
  <c r="R430" i="4"/>
  <c r="V430" i="4"/>
  <c r="T430" i="4"/>
  <c r="X430" i="4"/>
  <c r="Q434" i="4"/>
  <c r="O434" i="4"/>
  <c r="Y434" i="4"/>
  <c r="W434" i="4"/>
  <c r="S434" i="4"/>
  <c r="U434" i="4"/>
  <c r="R302" i="4"/>
  <c r="Z302" i="4"/>
  <c r="P302" i="4"/>
  <c r="X302" i="4"/>
  <c r="V302" i="4"/>
  <c r="T302" i="4"/>
  <c r="X228" i="4"/>
  <c r="R228" i="4"/>
  <c r="T228" i="4"/>
  <c r="P228" i="4"/>
  <c r="V228" i="4"/>
  <c r="Z228" i="4"/>
  <c r="R340" i="4"/>
  <c r="Z340" i="4"/>
  <c r="P340" i="4"/>
  <c r="X340" i="4"/>
  <c r="V340" i="4"/>
  <c r="T340" i="4"/>
  <c r="T157" i="4"/>
  <c r="R157" i="4"/>
  <c r="P157" i="4"/>
  <c r="Z157" i="4"/>
  <c r="X157" i="4"/>
  <c r="V157" i="4"/>
  <c r="T97" i="4"/>
  <c r="R97" i="4"/>
  <c r="P97" i="4"/>
  <c r="Z97" i="4"/>
  <c r="X97" i="4"/>
  <c r="V97" i="4"/>
  <c r="U78" i="4"/>
  <c r="S78" i="4"/>
  <c r="Q78" i="4"/>
  <c r="O78" i="4"/>
  <c r="Y78" i="4"/>
  <c r="W78" i="4"/>
  <c r="U50" i="4"/>
  <c r="S50" i="4"/>
  <c r="Q50" i="4"/>
  <c r="O50" i="4"/>
  <c r="Y50" i="4"/>
  <c r="W50" i="4"/>
  <c r="R297" i="4"/>
  <c r="Z297" i="4"/>
  <c r="P297" i="4"/>
  <c r="X297" i="4"/>
  <c r="V297" i="4"/>
  <c r="T297" i="4"/>
  <c r="R229" i="4"/>
  <c r="T229" i="4"/>
  <c r="P229" i="4"/>
  <c r="X229" i="4"/>
  <c r="V229" i="4"/>
  <c r="Z229" i="4"/>
  <c r="Q482" i="4"/>
  <c r="U482" i="4"/>
  <c r="S482" i="4"/>
  <c r="W482" i="4"/>
  <c r="Y482" i="4"/>
  <c r="O482" i="4"/>
  <c r="R281" i="4"/>
  <c r="Z281" i="4"/>
  <c r="P281" i="4"/>
  <c r="X281" i="4"/>
  <c r="V281" i="4"/>
  <c r="T281" i="4"/>
</calcChain>
</file>

<file path=xl/sharedStrings.xml><?xml version="1.0" encoding="utf-8"?>
<sst xmlns="http://schemas.openxmlformats.org/spreadsheetml/2006/main" count="13360" uniqueCount="746">
  <si>
    <t>ID</t>
  </si>
  <si>
    <t>Year_Birth</t>
  </si>
  <si>
    <t>Education</t>
  </si>
  <si>
    <t>Marital_Status</t>
  </si>
  <si>
    <t>Income</t>
  </si>
  <si>
    <t>Kidhome</t>
  </si>
  <si>
    <t>Teenhome</t>
  </si>
  <si>
    <t>Recency</t>
  </si>
  <si>
    <t>AmtLiq</t>
  </si>
  <si>
    <t>AmtVege</t>
  </si>
  <si>
    <t>AmtNonVeg</t>
  </si>
  <si>
    <t>AmtPes</t>
  </si>
  <si>
    <t>AmtChocolates</t>
  </si>
  <si>
    <t>AmtComm</t>
  </si>
  <si>
    <t>Total Spend</t>
  </si>
  <si>
    <t>NumDeals</t>
  </si>
  <si>
    <t>NumWebBuy</t>
  </si>
  <si>
    <t>NumWalkinPur</t>
  </si>
  <si>
    <t>NumVisits</t>
  </si>
  <si>
    <t>Response</t>
  </si>
  <si>
    <t>Complain</t>
  </si>
  <si>
    <t>Country</t>
  </si>
  <si>
    <t>Count_success</t>
  </si>
  <si>
    <t>Month</t>
  </si>
  <si>
    <t>Day</t>
  </si>
  <si>
    <t>Year</t>
  </si>
  <si>
    <t>Dt_Customer</t>
  </si>
  <si>
    <t>Bulkmail_ad</t>
  </si>
  <si>
    <t>Twitter_ad</t>
  </si>
  <si>
    <t>Instagram_ad</t>
  </si>
  <si>
    <t>Facebook_ad</t>
  </si>
  <si>
    <t>Brochure_ad</t>
  </si>
  <si>
    <t>Graduation</t>
  </si>
  <si>
    <t>Married</t>
  </si>
  <si>
    <t>SA</t>
  </si>
  <si>
    <t>5/4/2013</t>
  </si>
  <si>
    <t>Single</t>
  </si>
  <si>
    <t>CA</t>
  </si>
  <si>
    <t>6/15/2014</t>
  </si>
  <si>
    <t>Master</t>
  </si>
  <si>
    <t>8/18/2012</t>
  </si>
  <si>
    <t>PhD</t>
  </si>
  <si>
    <t>Widow</t>
  </si>
  <si>
    <t>7/22/2013</t>
  </si>
  <si>
    <t>SP</t>
  </si>
  <si>
    <t>9/6/2013</t>
  </si>
  <si>
    <t>2n Cycle</t>
  </si>
  <si>
    <t>GER</t>
  </si>
  <si>
    <t>9/1/2013</t>
  </si>
  <si>
    <t>Divorced</t>
  </si>
  <si>
    <t>12/3/2012</t>
  </si>
  <si>
    <t>Together</t>
  </si>
  <si>
    <t>2/15/2014</t>
  </si>
  <si>
    <t>11/16/2012</t>
  </si>
  <si>
    <t>9/8/2012</t>
  </si>
  <si>
    <t>4/24/2014</t>
  </si>
  <si>
    <t>5/11/2014</t>
  </si>
  <si>
    <t>12/7/2012</t>
  </si>
  <si>
    <t>9/18/2013</t>
  </si>
  <si>
    <t>IND</t>
  </si>
  <si>
    <t>5/26/2013</t>
  </si>
  <si>
    <t>US</t>
  </si>
  <si>
    <t>7/25/2013</t>
  </si>
  <si>
    <t>9/15/2013</t>
  </si>
  <si>
    <t>8/26/2013</t>
  </si>
  <si>
    <t>12/9/2013</t>
  </si>
  <si>
    <t>Alone</t>
  </si>
  <si>
    <t>5/12/2014</t>
  </si>
  <si>
    <t>7/16/2013</t>
  </si>
  <si>
    <t>3/26/2013</t>
  </si>
  <si>
    <t>AUS</t>
  </si>
  <si>
    <t>1/6/2013</t>
  </si>
  <si>
    <t>5/15/2013</t>
  </si>
  <si>
    <t>8/25/2013</t>
  </si>
  <si>
    <t>11/15/2013</t>
  </si>
  <si>
    <t>10/17/2013</t>
  </si>
  <si>
    <t>11/17/2013</t>
  </si>
  <si>
    <t>10/13/2012</t>
  </si>
  <si>
    <t>1/10/2013</t>
  </si>
  <si>
    <t>1/2/2014</t>
  </si>
  <si>
    <t>2/18/2013</t>
  </si>
  <si>
    <t>5/11/2013</t>
  </si>
  <si>
    <t>Basic</t>
  </si>
  <si>
    <t>2/17/2014</t>
  </si>
  <si>
    <t>6/9/2014</t>
  </si>
  <si>
    <t>8/26/2012</t>
  </si>
  <si>
    <t>1/20/2013</t>
  </si>
  <si>
    <t>4/5/2014</t>
  </si>
  <si>
    <t>4/14/2013</t>
  </si>
  <si>
    <t>5/28/2014</t>
  </si>
  <si>
    <t>11/23/2012</t>
  </si>
  <si>
    <t>4/27/2013</t>
  </si>
  <si>
    <t>3/11/2014</t>
  </si>
  <si>
    <t>7/17/2013</t>
  </si>
  <si>
    <t>10/10/2012</t>
  </si>
  <si>
    <t>1/19/2013</t>
  </si>
  <si>
    <t>1/23/2013</t>
  </si>
  <si>
    <t>5/12/2013</t>
  </si>
  <si>
    <t>5/31/2014</t>
  </si>
  <si>
    <t>11/17/2012</t>
  </si>
  <si>
    <t>3/17/2013</t>
  </si>
  <si>
    <t>5/17/2014</t>
  </si>
  <si>
    <t>3/30/2014</t>
  </si>
  <si>
    <t>4/28/2013</t>
  </si>
  <si>
    <t>10/2/2013</t>
  </si>
  <si>
    <t>12/23/2013</t>
  </si>
  <si>
    <t>11/29/2013</t>
  </si>
  <si>
    <t>6/19/2013</t>
  </si>
  <si>
    <t>7/19/2013</t>
  </si>
  <si>
    <t>10/16/2012</t>
  </si>
  <si>
    <t>12/13/2013</t>
  </si>
  <si>
    <t>10/28/2013</t>
  </si>
  <si>
    <t>1/12/2013</t>
  </si>
  <si>
    <t>3/22/2013</t>
  </si>
  <si>
    <t>12/15/2012</t>
  </si>
  <si>
    <t>1/13/2013</t>
  </si>
  <si>
    <t>2/18/2014</t>
  </si>
  <si>
    <t>2/19/2013</t>
  </si>
  <si>
    <t>11/29/2012</t>
  </si>
  <si>
    <t>2/25/2013</t>
  </si>
  <si>
    <t>12/30/2012</t>
  </si>
  <si>
    <t>9/10/2012</t>
  </si>
  <si>
    <t>11/13/2012</t>
  </si>
  <si>
    <t>2/13/2013</t>
  </si>
  <si>
    <t>3/10/2013</t>
  </si>
  <si>
    <t>1/25/2014</t>
  </si>
  <si>
    <t>3/1/2013</t>
  </si>
  <si>
    <t>7/12/2013</t>
  </si>
  <si>
    <t>12/20/2013</t>
  </si>
  <si>
    <t>6/29/2014</t>
  </si>
  <si>
    <t>11/14/2012</t>
  </si>
  <si>
    <t>4/18/2013</t>
  </si>
  <si>
    <t>2/7/2013</t>
  </si>
  <si>
    <t>8/8/2012</t>
  </si>
  <si>
    <t>4/3/2013</t>
  </si>
  <si>
    <t>6/17/2014</t>
  </si>
  <si>
    <t>2/2/2014</t>
  </si>
  <si>
    <t>YOLO</t>
  </si>
  <si>
    <t>10/18/2012</t>
  </si>
  <si>
    <t>8/6/2013</t>
  </si>
  <si>
    <t>3/12/2013</t>
  </si>
  <si>
    <t>7/1/2013</t>
  </si>
  <si>
    <t>9/18/2012</t>
  </si>
  <si>
    <t>1/31/2013</t>
  </si>
  <si>
    <t>1/16/2013</t>
  </si>
  <si>
    <t>9/22/2012</t>
  </si>
  <si>
    <t>2/25/2014</t>
  </si>
  <si>
    <t>2/10/2014</t>
  </si>
  <si>
    <t>5/23/2013</t>
  </si>
  <si>
    <t>8/4/2012</t>
  </si>
  <si>
    <t>12/14/2013</t>
  </si>
  <si>
    <t>4/23/2014</t>
  </si>
  <si>
    <t>8/20/2013</t>
  </si>
  <si>
    <t>12/22/2012</t>
  </si>
  <si>
    <t>10/10/2013</t>
  </si>
  <si>
    <t>8/7/2012</t>
  </si>
  <si>
    <t>3/11/2013</t>
  </si>
  <si>
    <t>9/28/2012</t>
  </si>
  <si>
    <t>11/10/2012</t>
  </si>
  <si>
    <t>3/9/2013</t>
  </si>
  <si>
    <t>3/19/2013</t>
  </si>
  <si>
    <t>4/4/2014</t>
  </si>
  <si>
    <t>8/14/2012</t>
  </si>
  <si>
    <t>9/11/2013</t>
  </si>
  <si>
    <t>5/17/2013</t>
  </si>
  <si>
    <t>9/20/2012</t>
  </si>
  <si>
    <t>12/20/2012</t>
  </si>
  <si>
    <t>11/6/2013</t>
  </si>
  <si>
    <t>2/15/2013</t>
  </si>
  <si>
    <t>12/9/2012</t>
  </si>
  <si>
    <t>6/8/2014</t>
  </si>
  <si>
    <t>5/22/2014</t>
  </si>
  <si>
    <t>3/21/2013</t>
  </si>
  <si>
    <t>3/3/2013</t>
  </si>
  <si>
    <t>11/19/2013</t>
  </si>
  <si>
    <t>8/9/2013</t>
  </si>
  <si>
    <t>5/2/2014</t>
  </si>
  <si>
    <t>1/21/2014</t>
  </si>
  <si>
    <t>6/30/2013</t>
  </si>
  <si>
    <t>10/6/2012</t>
  </si>
  <si>
    <t>10/23/2012</t>
  </si>
  <si>
    <t>12/24/2012</t>
  </si>
  <si>
    <t>8/30/2013</t>
  </si>
  <si>
    <t>4/5/2013</t>
  </si>
  <si>
    <t>11/5/2013</t>
  </si>
  <si>
    <t>10/19/2012</t>
  </si>
  <si>
    <t>2/24/2014</t>
  </si>
  <si>
    <t>3/2/2014</t>
  </si>
  <si>
    <t>9/25/2013</t>
  </si>
  <si>
    <t>5/26/2014</t>
  </si>
  <si>
    <t>6/20/2013</t>
  </si>
  <si>
    <t>10/6/2013</t>
  </si>
  <si>
    <t>7/9/2013</t>
  </si>
  <si>
    <t>10/1/2012</t>
  </si>
  <si>
    <t>11/4/2013</t>
  </si>
  <si>
    <t>9/7/2013</t>
  </si>
  <si>
    <t>10/21/2013</t>
  </si>
  <si>
    <t>3/4/2014</t>
  </si>
  <si>
    <t>10/22/2013</t>
  </si>
  <si>
    <t>5/9/2014</t>
  </si>
  <si>
    <t>7/30/2013</t>
  </si>
  <si>
    <t>5/18/2014</t>
  </si>
  <si>
    <t>1/8/2013</t>
  </si>
  <si>
    <t>5/22/2013</t>
  </si>
  <si>
    <t>3/27/2014</t>
  </si>
  <si>
    <t>10/28/2012</t>
  </si>
  <si>
    <t>9/12/2013</t>
  </si>
  <si>
    <t>7/5/2013</t>
  </si>
  <si>
    <t>7/21/2013</t>
  </si>
  <si>
    <t>12/26/2013</t>
  </si>
  <si>
    <t>5/28/2013</t>
  </si>
  <si>
    <t>8/1/2013</t>
  </si>
  <si>
    <t>2/20/2013</t>
  </si>
  <si>
    <t>9/28/2013</t>
  </si>
  <si>
    <t>5/7/2014</t>
  </si>
  <si>
    <t>1/2/2013</t>
  </si>
  <si>
    <t>3/8/2013</t>
  </si>
  <si>
    <t>12/21/2012</t>
  </si>
  <si>
    <t>5/5/2013</t>
  </si>
  <si>
    <t>5/14/2013</t>
  </si>
  <si>
    <t>8/16/2012</t>
  </si>
  <si>
    <t>7/14/2013</t>
  </si>
  <si>
    <t>4/30/2014</t>
  </si>
  <si>
    <t>2/16/2013</t>
  </si>
  <si>
    <t>3/20/2014</t>
  </si>
  <si>
    <t>12/11/2013</t>
  </si>
  <si>
    <t>12/29/2013</t>
  </si>
  <si>
    <t>12/5/2012</t>
  </si>
  <si>
    <t>3/27/2013</t>
  </si>
  <si>
    <t>8/11/2012</t>
  </si>
  <si>
    <t>3/24/2014</t>
  </si>
  <si>
    <t>9/29/2012</t>
  </si>
  <si>
    <t>4/23/2013</t>
  </si>
  <si>
    <t>5/29/2014</t>
  </si>
  <si>
    <t>2/6/2014</t>
  </si>
  <si>
    <t>12/22/2013</t>
  </si>
  <si>
    <t>8/8/2013</t>
  </si>
  <si>
    <t>9/7/2012</t>
  </si>
  <si>
    <t>9/26/2013</t>
  </si>
  <si>
    <t>1/5/2014</t>
  </si>
  <si>
    <t>8/23/2013</t>
  </si>
  <si>
    <t>5/2/2013</t>
  </si>
  <si>
    <t>10/29/2012</t>
  </si>
  <si>
    <t>3/25/2013</t>
  </si>
  <si>
    <t>5/1/2013</t>
  </si>
  <si>
    <t>9/20/2013</t>
  </si>
  <si>
    <t>9/22/2013</t>
  </si>
  <si>
    <t>1/26/2013</t>
  </si>
  <si>
    <t>9/21/2013</t>
  </si>
  <si>
    <t>8/13/2013</t>
  </si>
  <si>
    <t>10/8/2013</t>
  </si>
  <si>
    <t>6/26/2014</t>
  </si>
  <si>
    <t>10/25/2013</t>
  </si>
  <si>
    <t>9/17/2012</t>
  </si>
  <si>
    <t>11/11/2012</t>
  </si>
  <si>
    <t>2/7/2014</t>
  </si>
  <si>
    <t>10/21/2012</t>
  </si>
  <si>
    <t>4/9/2014</t>
  </si>
  <si>
    <t>2/9/2014</t>
  </si>
  <si>
    <t>5/30/2013</t>
  </si>
  <si>
    <t>2/16/2014</t>
  </si>
  <si>
    <t>9/26/2012</t>
  </si>
  <si>
    <t>4/21/2014</t>
  </si>
  <si>
    <t>4/8/2013</t>
  </si>
  <si>
    <t>6/4/2013</t>
  </si>
  <si>
    <t>3/4/2013</t>
  </si>
  <si>
    <t>6/28/2014</t>
  </si>
  <si>
    <t>8/31/2013</t>
  </si>
  <si>
    <t>7/24/2013</t>
  </si>
  <si>
    <t>1/28/2014</t>
  </si>
  <si>
    <t>11/23/2013</t>
  </si>
  <si>
    <t>9/11/2012</t>
  </si>
  <si>
    <t>9/6/2012</t>
  </si>
  <si>
    <t>2/12/2013</t>
  </si>
  <si>
    <t>3/18/2013</t>
  </si>
  <si>
    <t>11/10/2013</t>
  </si>
  <si>
    <t>8/5/2013</t>
  </si>
  <si>
    <t>9/4/2012</t>
  </si>
  <si>
    <t>6/25/2014</t>
  </si>
  <si>
    <t>7/6/2013</t>
  </si>
  <si>
    <t>4/1/2013</t>
  </si>
  <si>
    <t>1/7/2014</t>
  </si>
  <si>
    <t>11/7/2012</t>
  </si>
  <si>
    <t>7/28/2013</t>
  </si>
  <si>
    <t>3/29/2014</t>
  </si>
  <si>
    <t>7/23/2013</t>
  </si>
  <si>
    <t>11/28/2012</t>
  </si>
  <si>
    <t>6/3/2013</t>
  </si>
  <si>
    <t>6/28/2013</t>
  </si>
  <si>
    <t>1/4/2013</t>
  </si>
  <si>
    <t>8/28/2012</t>
  </si>
  <si>
    <t>1/22/2014</t>
  </si>
  <si>
    <t>6/14/2013</t>
  </si>
  <si>
    <t>6/17/2013</t>
  </si>
  <si>
    <t>6/22/2013</t>
  </si>
  <si>
    <t>12/30/2013</t>
  </si>
  <si>
    <t>8/2/2013</t>
  </si>
  <si>
    <t>9/27/2013</t>
  </si>
  <si>
    <t>2/19/2014</t>
  </si>
  <si>
    <t>4/1/2014</t>
  </si>
  <si>
    <t>1/24/2014</t>
  </si>
  <si>
    <t>10/11/2013</t>
  </si>
  <si>
    <t>11/13/2013</t>
  </si>
  <si>
    <t>4/28/2014</t>
  </si>
  <si>
    <t>5/19/2014</t>
  </si>
  <si>
    <t>10/24/2013</t>
  </si>
  <si>
    <t>8/7/2013</t>
  </si>
  <si>
    <t>9/3/2012</t>
  </si>
  <si>
    <t>6/22/2014</t>
  </si>
  <si>
    <t>3/16/2014</t>
  </si>
  <si>
    <t>4/22/2013</t>
  </si>
  <si>
    <t>10/19/2013</t>
  </si>
  <si>
    <t>9/23/2013</t>
  </si>
  <si>
    <t>3/1/2014</t>
  </si>
  <si>
    <t>10/30/2013</t>
  </si>
  <si>
    <t>3/7/2013</t>
  </si>
  <si>
    <t>2/11/2013</t>
  </si>
  <si>
    <t>4/13/2014</t>
  </si>
  <si>
    <t>1/17/2013</t>
  </si>
  <si>
    <t>4/7/2014</t>
  </si>
  <si>
    <t>1/7/2013</t>
  </si>
  <si>
    <t>5/3/2013</t>
  </si>
  <si>
    <t>4/11/2014</t>
  </si>
  <si>
    <t>7/27/2013</t>
  </si>
  <si>
    <t>1/11/2013</t>
  </si>
  <si>
    <t>12/4/2012</t>
  </si>
  <si>
    <t>3/25/2014</t>
  </si>
  <si>
    <t>6/16/2014</t>
  </si>
  <si>
    <t>4/26/2014</t>
  </si>
  <si>
    <t>3/8/2014</t>
  </si>
  <si>
    <t>3/6/2014</t>
  </si>
  <si>
    <t>8/27/2012</t>
  </si>
  <si>
    <t>1/30/2014</t>
  </si>
  <si>
    <t>9/19/2012</t>
  </si>
  <si>
    <t>9/5/2012</t>
  </si>
  <si>
    <t>12/12/2013</t>
  </si>
  <si>
    <t>7/29/2013</t>
  </si>
  <si>
    <t>10/3/2013</t>
  </si>
  <si>
    <t>3/23/2014</t>
  </si>
  <si>
    <t>2/9/2013</t>
  </si>
  <si>
    <t>1/27/2013</t>
  </si>
  <si>
    <t>3/21/2014</t>
  </si>
  <si>
    <t>9/5/2013</t>
  </si>
  <si>
    <t>11/22/2013</t>
  </si>
  <si>
    <t>12/2/2013</t>
  </si>
  <si>
    <t>11/5/2012</t>
  </si>
  <si>
    <t>1/18/2014</t>
  </si>
  <si>
    <t>1/1/2014</t>
  </si>
  <si>
    <t>12/23/2012</t>
  </si>
  <si>
    <t>5/20/2013</t>
  </si>
  <si>
    <t>6/11/2013</t>
  </si>
  <si>
    <t>8/30/2012</t>
  </si>
  <si>
    <t>11/14/2013</t>
  </si>
  <si>
    <t>12/27/2013</t>
  </si>
  <si>
    <t>10/4/2013</t>
  </si>
  <si>
    <t>3/17/2014</t>
  </si>
  <si>
    <t>11/24/2012</t>
  </si>
  <si>
    <t>6/20/2014</t>
  </si>
  <si>
    <t>9/10/2013</t>
  </si>
  <si>
    <t>8/17/2012</t>
  </si>
  <si>
    <t>8/16/2013</t>
  </si>
  <si>
    <t>12/25/2012</t>
  </si>
  <si>
    <t>11/3/2012</t>
  </si>
  <si>
    <t>10/16/2013</t>
  </si>
  <si>
    <t>6/23/2013</t>
  </si>
  <si>
    <t>3/10/2014</t>
  </si>
  <si>
    <t>4/9/2013</t>
  </si>
  <si>
    <t>3/29/2013</t>
  </si>
  <si>
    <t>8/3/2012</t>
  </si>
  <si>
    <t>6/7/2014</t>
  </si>
  <si>
    <t>5/24/2014</t>
  </si>
  <si>
    <t>7/7/2013</t>
  </si>
  <si>
    <t>12/16/2013</t>
  </si>
  <si>
    <t>9/16/2013</t>
  </si>
  <si>
    <t>11/18/2012</t>
  </si>
  <si>
    <t>4/20/2014</t>
  </si>
  <si>
    <t>10/27/2013</t>
  </si>
  <si>
    <t>4/13/2013</t>
  </si>
  <si>
    <t>9/25/2012</t>
  </si>
  <si>
    <t>2/3/2013</t>
  </si>
  <si>
    <t>5/27/2013</t>
  </si>
  <si>
    <t>11/9/2012</t>
  </si>
  <si>
    <t>11/20/2012</t>
  </si>
  <si>
    <t>3/3/2014</t>
  </si>
  <si>
    <t>9/14/2012</t>
  </si>
  <si>
    <t>2/14/2013</t>
  </si>
  <si>
    <t>12/31/2012</t>
  </si>
  <si>
    <t>10/17/2012</t>
  </si>
  <si>
    <t>1/1/2013</t>
  </si>
  <si>
    <t>8/31/2012</t>
  </si>
  <si>
    <t>10/14/2013</t>
  </si>
  <si>
    <t>10/26/2012</t>
  </si>
  <si>
    <t>12/18/2013</t>
  </si>
  <si>
    <t>6/27/2014</t>
  </si>
  <si>
    <t>3/23/2013</t>
  </si>
  <si>
    <t>5/6/2013</t>
  </si>
  <si>
    <t>6/8/2013</t>
  </si>
  <si>
    <t>1/25/2013</t>
  </si>
  <si>
    <t>6/9/2013</t>
  </si>
  <si>
    <t>10/12/2013</t>
  </si>
  <si>
    <t>8/29/2013</t>
  </si>
  <si>
    <t>1/4/2014</t>
  </si>
  <si>
    <t>6/1/2013</t>
  </si>
  <si>
    <t>12/17/2013</t>
  </si>
  <si>
    <t>5/15/2014</t>
  </si>
  <si>
    <t>8/1/2012</t>
  </si>
  <si>
    <t>12/24/2013</t>
  </si>
  <si>
    <t>4/3/2014</t>
  </si>
  <si>
    <t>5/8/2013</t>
  </si>
  <si>
    <t>6/18/2013</t>
  </si>
  <si>
    <t>4/18/2014</t>
  </si>
  <si>
    <t>1/10/2014</t>
  </si>
  <si>
    <t>2/21/2013</t>
  </si>
  <si>
    <t>5/4/2014</t>
  </si>
  <si>
    <t>3/31/2013</t>
  </si>
  <si>
    <t>2/2/2013</t>
  </si>
  <si>
    <t>3/18/2014</t>
  </si>
  <si>
    <t>11/7/2013</t>
  </si>
  <si>
    <t>6/27/2013</t>
  </si>
  <si>
    <t>12/25/2013</t>
  </si>
  <si>
    <t>8/6/2012</t>
  </si>
  <si>
    <t>12/4/2013</t>
  </si>
  <si>
    <t>6/23/2014</t>
  </si>
  <si>
    <t>7/11/2013</t>
  </si>
  <si>
    <t>11/2/2012</t>
  </si>
  <si>
    <t>4/12/2014</t>
  </si>
  <si>
    <t>4/16/2013</t>
  </si>
  <si>
    <t>9/21/2012</t>
  </si>
  <si>
    <t>1/21/2013</t>
  </si>
  <si>
    <t>8/12/2013</t>
  </si>
  <si>
    <t>10/18/2013</t>
  </si>
  <si>
    <t>10/29/2013</t>
  </si>
  <si>
    <t>10/23/2013</t>
  </si>
  <si>
    <t>ME</t>
  </si>
  <si>
    <t>12/1/2012</t>
  </si>
  <si>
    <t>8/23/2012</t>
  </si>
  <si>
    <t>8/28/2013</t>
  </si>
  <si>
    <t>5/7/2013</t>
  </si>
  <si>
    <t>4/16/2014</t>
  </si>
  <si>
    <t>2/26/2013</t>
  </si>
  <si>
    <t>2/1/2013</t>
  </si>
  <si>
    <t>11/12/2012</t>
  </si>
  <si>
    <t>3/12/2014</t>
  </si>
  <si>
    <t>8/17/2013</t>
  </si>
  <si>
    <t>5/1/2014</t>
  </si>
  <si>
    <t>10/4/2012</t>
  </si>
  <si>
    <t>1/27/2014</t>
  </si>
  <si>
    <t>7/8/2013</t>
  </si>
  <si>
    <t>2/27/2013</t>
  </si>
  <si>
    <t>2/4/2014</t>
  </si>
  <si>
    <t>10/15/2012</t>
  </si>
  <si>
    <t>7/26/2013</t>
  </si>
  <si>
    <t>10/20/2012</t>
  </si>
  <si>
    <t>12/8/2013</t>
  </si>
  <si>
    <t>1/3/2013</t>
  </si>
  <si>
    <t>6/16/2013</t>
  </si>
  <si>
    <t>3/31/2014</t>
  </si>
  <si>
    <t>11/25/2013</t>
  </si>
  <si>
    <t>11/3/2013</t>
  </si>
  <si>
    <t>1/19/2014</t>
  </si>
  <si>
    <t>11/8/2012</t>
  </si>
  <si>
    <t>1/3/2014</t>
  </si>
  <si>
    <t>8/22/2012</t>
  </si>
  <si>
    <t>8/29/2012</t>
  </si>
  <si>
    <t>2/12/2014</t>
  </si>
  <si>
    <t>11/21/2013</t>
  </si>
  <si>
    <t>6/21/2013</t>
  </si>
  <si>
    <t>11/22/2012</t>
  </si>
  <si>
    <t>9/24/2012</t>
  </si>
  <si>
    <t>10/22/2012</t>
  </si>
  <si>
    <t>10/15/2013</t>
  </si>
  <si>
    <t>1/15/2013</t>
  </si>
  <si>
    <t>4/21/2013</t>
  </si>
  <si>
    <t>7/15/2013</t>
  </si>
  <si>
    <t>4/12/2013</t>
  </si>
  <si>
    <t>1/26/2014</t>
  </si>
  <si>
    <t>10/31/2012</t>
  </si>
  <si>
    <t>6/14/2014</t>
  </si>
  <si>
    <t>6/24/2013</t>
  </si>
  <si>
    <t>4/6/2013</t>
  </si>
  <si>
    <t>4/29/2013</t>
  </si>
  <si>
    <t>11/25/2012</t>
  </si>
  <si>
    <t>8/4/2013</t>
  </si>
  <si>
    <t>3/24/2013</t>
  </si>
  <si>
    <t>5/10/2014</t>
  </si>
  <si>
    <t>10/20/2013</t>
  </si>
  <si>
    <t>8/20/2012</t>
  </si>
  <si>
    <t>2/28/2014</t>
  </si>
  <si>
    <t>11/26/2012</t>
  </si>
  <si>
    <t>12/31/2013</t>
  </si>
  <si>
    <t>9/23/2012</t>
  </si>
  <si>
    <t>6/11/2014</t>
  </si>
  <si>
    <t>1/29/2013</t>
  </si>
  <si>
    <t>12/19/2012</t>
  </si>
  <si>
    <t>10/12/2012</t>
  </si>
  <si>
    <t>2/28/2013</t>
  </si>
  <si>
    <t>10/7/2012</t>
  </si>
  <si>
    <t>8/9/2012</t>
  </si>
  <si>
    <t>8/21/2013</t>
  </si>
  <si>
    <t>5/9/2013</t>
  </si>
  <si>
    <t>2/4/2013</t>
  </si>
  <si>
    <t>3/2/2013</t>
  </si>
  <si>
    <t>4/2/2013</t>
  </si>
  <si>
    <t>4/25/2013</t>
  </si>
  <si>
    <t>1/23/2014</t>
  </si>
  <si>
    <t>11/26/2013</t>
  </si>
  <si>
    <t>11/30/2012</t>
  </si>
  <si>
    <t>2/17/2013</t>
  </si>
  <si>
    <t>12/10/2013</t>
  </si>
  <si>
    <t>10/5/2012</t>
  </si>
  <si>
    <t>4/30/2013</t>
  </si>
  <si>
    <t>2/27/2014</t>
  </si>
  <si>
    <t>8/15/2012</t>
  </si>
  <si>
    <t>11/1/2013</t>
  </si>
  <si>
    <t>6/10/2014</t>
  </si>
  <si>
    <t>10/13/2013</t>
  </si>
  <si>
    <t>1/11/2014</t>
  </si>
  <si>
    <t>6/21/2014</t>
  </si>
  <si>
    <t>9/1/2012</t>
  </si>
  <si>
    <t>1/29/2014</t>
  </si>
  <si>
    <t>1/17/2014</t>
  </si>
  <si>
    <t>12/28/2012</t>
  </si>
  <si>
    <t>12/6/2012</t>
  </si>
  <si>
    <t>8/25/2012</t>
  </si>
  <si>
    <t>2/22/2013</t>
  </si>
  <si>
    <t>7/20/2013</t>
  </si>
  <si>
    <t>12/6/2013</t>
  </si>
  <si>
    <t>5/13/2014</t>
  </si>
  <si>
    <t>3/20/2013</t>
  </si>
  <si>
    <t>4/17/2014</t>
  </si>
  <si>
    <t>8/13/2012</t>
  </si>
  <si>
    <t>11/2/2013</t>
  </si>
  <si>
    <t>9/24/2013</t>
  </si>
  <si>
    <t>1/9/2014</t>
  </si>
  <si>
    <t>3/19/2014</t>
  </si>
  <si>
    <t>12/8/2012</t>
  </si>
  <si>
    <t>3/28/2013</t>
  </si>
  <si>
    <t>11/27/2013</t>
  </si>
  <si>
    <t>5/23/2014</t>
  </si>
  <si>
    <t>12/3/2013</t>
  </si>
  <si>
    <t>Absurd</t>
  </si>
  <si>
    <t>8/18/2013</t>
  </si>
  <si>
    <t>5/31/2013</t>
  </si>
  <si>
    <t>4/15/2014</t>
  </si>
  <si>
    <t>9/12/2012</t>
  </si>
  <si>
    <t>3/16/2013</t>
  </si>
  <si>
    <t>4/24/2013</t>
  </si>
  <si>
    <t>6/10/2013</t>
  </si>
  <si>
    <t>3/9/2014</t>
  </si>
  <si>
    <t>4/17/2013</t>
  </si>
  <si>
    <t>1/24/2013</t>
  </si>
  <si>
    <t>11/27/2012</t>
  </si>
  <si>
    <t>4/20/2013</t>
  </si>
  <si>
    <t>10/24/2012</t>
  </si>
  <si>
    <t>6/24/2014</t>
  </si>
  <si>
    <t>10/1/2013</t>
  </si>
  <si>
    <t>7/18/2013</t>
  </si>
  <si>
    <t>7/2/2013</t>
  </si>
  <si>
    <t>1/31/2014</t>
  </si>
  <si>
    <t>5/18/2013</t>
  </si>
  <si>
    <t>12/1/2013</t>
  </si>
  <si>
    <t>3/30/2013</t>
  </si>
  <si>
    <t>10/30/2012</t>
  </si>
  <si>
    <t>3/5/2014</t>
  </si>
  <si>
    <t>4/2/2014</t>
  </si>
  <si>
    <t>6/13/2013</t>
  </si>
  <si>
    <t>8/12/2012</t>
  </si>
  <si>
    <t>8/19/2012</t>
  </si>
  <si>
    <t>6/18/2014</t>
  </si>
  <si>
    <t>4/14/2014</t>
  </si>
  <si>
    <t>9/17/2013</t>
  </si>
  <si>
    <t>6/2/2014</t>
  </si>
  <si>
    <t>12/16/2012</t>
  </si>
  <si>
    <t>4/19/2014</t>
  </si>
  <si>
    <t>3/7/2014</t>
  </si>
  <si>
    <t>6/6/2013</t>
  </si>
  <si>
    <t>11/6/2012</t>
  </si>
  <si>
    <t>1/15/2014</t>
  </si>
  <si>
    <t>9/30/2012</t>
  </si>
  <si>
    <t>9/15/2012</t>
  </si>
  <si>
    <t>9/19/2013</t>
  </si>
  <si>
    <t>7/4/2013</t>
  </si>
  <si>
    <t>9/14/2013</t>
  </si>
  <si>
    <t>12/18/2012</t>
  </si>
  <si>
    <t>2/14/2014</t>
  </si>
  <si>
    <t>7/31/2013</t>
  </si>
  <si>
    <t>8/2/2012</t>
  </si>
  <si>
    <t>4/15/2013</t>
  </si>
  <si>
    <t>1/14/2013</t>
  </si>
  <si>
    <t>8/24/2012</t>
  </si>
  <si>
    <t>12/17/2012</t>
  </si>
  <si>
    <t>8/11/2013</t>
  </si>
  <si>
    <t>3/26/2014</t>
  </si>
  <si>
    <t>6/29/2013</t>
  </si>
  <si>
    <t>1/22/2013</t>
  </si>
  <si>
    <t>3/14/2013</t>
  </si>
  <si>
    <t>6/19/2014</t>
  </si>
  <si>
    <t>8/14/2013</t>
  </si>
  <si>
    <t>11/20/2013</t>
  </si>
  <si>
    <t>4/8/2014</t>
  </si>
  <si>
    <t>1/5/2013</t>
  </si>
  <si>
    <t>7/3/2013</t>
  </si>
  <si>
    <t>2/13/2014</t>
  </si>
  <si>
    <t>8/22/2013</t>
  </si>
  <si>
    <t>11/30/2013</t>
  </si>
  <si>
    <t>4/11/2013</t>
  </si>
  <si>
    <t>11/21/2012</t>
  </si>
  <si>
    <t>5/13/2013</t>
  </si>
  <si>
    <t>6/26/2013</t>
  </si>
  <si>
    <t>5/3/2014</t>
  </si>
  <si>
    <t>12/12/2012</t>
  </si>
  <si>
    <t>2/8/2013</t>
  </si>
  <si>
    <t>10/11/2012</t>
  </si>
  <si>
    <t>4/22/2014</t>
  </si>
  <si>
    <t>8/15/2013</t>
  </si>
  <si>
    <t>1/14/2014</t>
  </si>
  <si>
    <t>5/29/2013</t>
  </si>
  <si>
    <t>1/13/2014</t>
  </si>
  <si>
    <t>4/10/2013</t>
  </si>
  <si>
    <t>3/13/2014</t>
  </si>
  <si>
    <t>5/6/2014</t>
  </si>
  <si>
    <t>4/29/2014</t>
  </si>
  <si>
    <t>10/9/2013</t>
  </si>
  <si>
    <t>9/30/2013</t>
  </si>
  <si>
    <t>12/5/2013</t>
  </si>
  <si>
    <t>12/11/2012</t>
  </si>
  <si>
    <t>11/1/2012</t>
  </si>
  <si>
    <t>5/10/2013</t>
  </si>
  <si>
    <t>7/31/2012</t>
  </si>
  <si>
    <t>8/24/2013</t>
  </si>
  <si>
    <t>12/7/2013</t>
  </si>
  <si>
    <t>11/19/2012</t>
  </si>
  <si>
    <t>6/3/2014</t>
  </si>
  <si>
    <t>9/9/2013</t>
  </si>
  <si>
    <t>2/6/2013</t>
  </si>
  <si>
    <t>12/19/2013</t>
  </si>
  <si>
    <t>4/6/2014</t>
  </si>
  <si>
    <t>9/2/2013</t>
  </si>
  <si>
    <t>5/25/2014</t>
  </si>
  <si>
    <t>2/11/2014</t>
  </si>
  <si>
    <t>5/8/2014</t>
  </si>
  <si>
    <t>10/14/2012</t>
  </si>
  <si>
    <t>2/23/2013</t>
  </si>
  <si>
    <t>7/13/2013</t>
  </si>
  <si>
    <t>5/19/2013</t>
  </si>
  <si>
    <t>6/5/2014</t>
  </si>
  <si>
    <t>10/27/2012</t>
  </si>
  <si>
    <t>7/30/2012</t>
  </si>
  <si>
    <t>3/28/2014</t>
  </si>
  <si>
    <t>6/12/2014</t>
  </si>
  <si>
    <t>8/10/2012</t>
  </si>
  <si>
    <t>3/6/2013</t>
  </si>
  <si>
    <t>12/15/2013</t>
  </si>
  <si>
    <t>10/9/2012</t>
  </si>
  <si>
    <t>12/29/2012</t>
  </si>
  <si>
    <t>2/8/2014</t>
  </si>
  <si>
    <t>5/24/2013</t>
  </si>
  <si>
    <t>9/9/2012</t>
  </si>
  <si>
    <t>10/2/2012</t>
  </si>
  <si>
    <t>10/25/2012</t>
  </si>
  <si>
    <t>12/10/2012</t>
  </si>
  <si>
    <t>10/26/2013</t>
  </si>
  <si>
    <t>12/2/2012</t>
  </si>
  <si>
    <t>11/12/2013</t>
  </si>
  <si>
    <t>6/4/2014</t>
  </si>
  <si>
    <t>12/14/2012</t>
  </si>
  <si>
    <t>2/5/2014</t>
  </si>
  <si>
    <t>8/19/2013</t>
  </si>
  <si>
    <t>4/25/2014</t>
  </si>
  <si>
    <t>2/26/2014</t>
  </si>
  <si>
    <t>5/21/2013</t>
  </si>
  <si>
    <t>9/2/2012</t>
  </si>
  <si>
    <t>9/13/2013</t>
  </si>
  <si>
    <t>8/3/2013</t>
  </si>
  <si>
    <t>6/6/2014</t>
  </si>
  <si>
    <t>9/4/2013</t>
  </si>
  <si>
    <t>11/9/2013</t>
  </si>
  <si>
    <t>3/5/2013</t>
  </si>
  <si>
    <t>6/12/2013</t>
  </si>
  <si>
    <t>4/19/2013</t>
  </si>
  <si>
    <t>2/1/2014</t>
  </si>
  <si>
    <t>5/16/2013</t>
  </si>
  <si>
    <t>6/25/2013</t>
  </si>
  <si>
    <t>5/30/2014</t>
  </si>
  <si>
    <t>11/4/2012</t>
  </si>
  <si>
    <t>2/10/2013</t>
  </si>
  <si>
    <t>4/27/2014</t>
  </si>
  <si>
    <t>1/9/2013</t>
  </si>
  <si>
    <t>4/10/2014</t>
  </si>
  <si>
    <t>3/22/2014</t>
  </si>
  <si>
    <t>1/6/2014</t>
  </si>
  <si>
    <t>2/23/2014</t>
  </si>
  <si>
    <t>6/2/2013</t>
  </si>
  <si>
    <t>4/7/2013</t>
  </si>
  <si>
    <t>11/28/2013</t>
  </si>
  <si>
    <t>8/27/2013</t>
  </si>
  <si>
    <t>6/13/2014</t>
  </si>
  <si>
    <t>12/21/2013</t>
  </si>
  <si>
    <t>8/21/2012</t>
  </si>
  <si>
    <t>3/15/2013</t>
  </si>
  <si>
    <t>5/25/2013</t>
  </si>
  <si>
    <t>2/22/2014</t>
  </si>
  <si>
    <t>9/27/2012</t>
  </si>
  <si>
    <t>8/10/2013</t>
  </si>
  <si>
    <t>10/5/2013</t>
  </si>
  <si>
    <t>2/3/2014</t>
  </si>
  <si>
    <t>11/8/2013</t>
  </si>
  <si>
    <t>5/5/2014</t>
  </si>
  <si>
    <t>8/5/2012</t>
  </si>
  <si>
    <t>11/18/2013</t>
  </si>
  <si>
    <t>12/27/2012</t>
  </si>
  <si>
    <t>1/12/2014</t>
  </si>
  <si>
    <t>12/26/2012</t>
  </si>
  <si>
    <t>12/28/2013</t>
  </si>
  <si>
    <t>5/16/2014</t>
  </si>
  <si>
    <t>Row Labels</t>
  </si>
  <si>
    <t>Grand Total</t>
  </si>
  <si>
    <t>Total Num of Pur</t>
  </si>
  <si>
    <t>Sum of Avg spend per pur</t>
  </si>
  <si>
    <t>alcohol</t>
  </si>
  <si>
    <t>vegetables</t>
  </si>
  <si>
    <t>non-vegetable</t>
  </si>
  <si>
    <t>pescatarian</t>
  </si>
  <si>
    <t>chocolates</t>
  </si>
  <si>
    <t>commodities</t>
  </si>
  <si>
    <t>Total no. of purchases</t>
  </si>
  <si>
    <t>% of Online Purchase</t>
  </si>
  <si>
    <t>% of Instore Purchase</t>
  </si>
  <si>
    <t>alcoholonline</t>
  </si>
  <si>
    <t>alcoholinstore</t>
  </si>
  <si>
    <t>vegetablesonline</t>
  </si>
  <si>
    <t>vegetablesinstore</t>
  </si>
  <si>
    <t>nonvegonline</t>
  </si>
  <si>
    <t>nonveginstore</t>
  </si>
  <si>
    <t>pesconline</t>
  </si>
  <si>
    <t>pescinstore</t>
  </si>
  <si>
    <t>chocoonline</t>
  </si>
  <si>
    <t>chocoinstore</t>
  </si>
  <si>
    <t>comonline</t>
  </si>
  <si>
    <t>cominstore</t>
  </si>
  <si>
    <t>Average of alcoholonline</t>
  </si>
  <si>
    <t>Average of vegetablesonline</t>
  </si>
  <si>
    <t>Average of nonvegonline</t>
  </si>
  <si>
    <t>Average of pesconline</t>
  </si>
  <si>
    <t>Average of chocoonline</t>
  </si>
  <si>
    <t>Average of comonline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</si>
</sst>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2" borderId="10" xfId="0" applyFill="1" applyBorder="1"/>
    <xf numFmtId="0" fontId="0" fillId="2" borderId="0" xfId="0" applyFill="1"/>
    <xf numFmtId="9" fontId="0" fillId="0" borderId="10" xfId="1" applyFont="1" applyBorder="1"/>
    <xf numFmtId="9" fontId="0" fillId="0" borderId="0" xfId="1" applyFont="1"/>
  </cellXfs>
  <cellStyles count="2">
    <cellStyle name="Normal" xfId="0" builtinId="0"/>
    <cellStyle name="Per cent" xfId="1" builtinId="5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Average Spend per purchase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Spend per purchase</a:t>
          </a:r>
        </a:p>
      </cx:txPr>
    </cx:title>
    <cx:plotArea>
      <cx:plotAreaRegion>
        <cx:series layoutId="boxWhisker" uniqueId="{6D719D5B-2D03-B54D-89DB-78E4501C1706}">
          <cx:tx>
            <cx:txData>
              <cx:f>_xlchart.v1.0</cx:f>
              <cx:v>Sum of Avg spend per pur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GB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Average amount spent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Average amount spent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2183</xdr:row>
      <xdr:rowOff>63500</xdr:rowOff>
    </xdr:from>
    <xdr:to>
      <xdr:col>11</xdr:col>
      <xdr:colOff>469900</xdr:colOff>
      <xdr:row>2207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4913C56-2E3E-5249-B5FB-5B8C7BF469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8650" y="443649100"/>
              <a:ext cx="4540250" cy="491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zel Chan" refreshedDate="44633.45321226852" createdVersion="7" refreshedVersion="7" minRefreshableVersion="3" recordCount="2215" xr:uid="{4C1610C8-F0F3-0545-BF60-911FCA630A8F}">
  <cacheSource type="worksheet">
    <worksheetSource ref="A1:AG2216" sheet="clean_data_combined"/>
  </cacheSource>
  <cacheFields count="34">
    <cacheField name="ID" numFmtId="0">
      <sharedItems containsSemiMixedTypes="0" containsString="0" containsNumber="1" containsInteger="1" minValue="0" maxValue="11191" count="2215">
        <n v="0"/>
        <n v="1"/>
        <n v="9"/>
        <n v="13"/>
        <n v="17"/>
        <n v="20"/>
        <n v="22"/>
        <n v="24"/>
        <n v="25"/>
        <n v="35"/>
        <n v="48"/>
        <n v="49"/>
        <n v="55"/>
        <n v="67"/>
        <n v="73"/>
        <n v="75"/>
        <n v="78"/>
        <n v="87"/>
        <n v="89"/>
        <n v="92"/>
        <n v="113"/>
        <n v="115"/>
        <n v="123"/>
        <n v="125"/>
        <n v="143"/>
        <n v="146"/>
        <n v="153"/>
        <n v="158"/>
        <n v="164"/>
        <n v="175"/>
        <n v="176"/>
        <n v="178"/>
        <n v="182"/>
        <n v="193"/>
        <n v="194"/>
        <n v="195"/>
        <n v="199"/>
        <n v="202"/>
        <n v="203"/>
        <n v="213"/>
        <n v="217"/>
        <n v="221"/>
        <n v="231"/>
        <n v="232"/>
        <n v="234"/>
        <n v="236"/>
        <n v="238"/>
        <n v="241"/>
        <n v="246"/>
        <n v="247"/>
        <n v="252"/>
        <n v="254"/>
        <n v="255"/>
        <n v="257"/>
        <n v="263"/>
        <n v="269"/>
        <n v="271"/>
        <n v="273"/>
        <n v="274"/>
        <n v="286"/>
        <n v="291"/>
        <n v="295"/>
        <n v="304"/>
        <n v="309"/>
        <n v="310"/>
        <n v="313"/>
        <n v="322"/>
        <n v="326"/>
        <n v="332"/>
        <n v="339"/>
        <n v="340"/>
        <n v="347"/>
        <n v="359"/>
        <n v="361"/>
        <n v="367"/>
        <n v="368"/>
        <n v="375"/>
        <n v="378"/>
        <n v="380"/>
        <n v="387"/>
        <n v="405"/>
        <n v="425"/>
        <n v="433"/>
        <n v="437"/>
        <n v="448"/>
        <n v="450"/>
        <n v="451"/>
        <n v="453"/>
        <n v="454"/>
        <n v="455"/>
        <n v="456"/>
        <n v="460"/>
        <n v="466"/>
        <n v="477"/>
        <n v="486"/>
        <n v="492"/>
        <n v="498"/>
        <n v="500"/>
        <n v="503"/>
        <n v="520"/>
        <n v="521"/>
        <n v="523"/>
        <n v="524"/>
        <n v="528"/>
        <n v="531"/>
        <n v="535"/>
        <n v="538"/>
        <n v="544"/>
        <n v="550"/>
        <n v="564"/>
        <n v="569"/>
        <n v="574"/>
        <n v="577"/>
        <n v="590"/>
        <n v="591"/>
        <n v="606"/>
        <n v="607"/>
        <n v="610"/>
        <n v="615"/>
        <n v="618"/>
        <n v="624"/>
        <n v="626"/>
        <n v="635"/>
        <n v="640"/>
        <n v="641"/>
        <n v="642"/>
        <n v="663"/>
        <n v="675"/>
        <n v="679"/>
        <n v="692"/>
        <n v="697"/>
        <n v="701"/>
        <n v="702"/>
        <n v="709"/>
        <n v="713"/>
        <n v="716"/>
        <n v="736"/>
        <n v="737"/>
        <n v="738"/>
        <n v="749"/>
        <n v="760"/>
        <n v="762"/>
        <n v="771"/>
        <n v="773"/>
        <n v="793"/>
        <n v="796"/>
        <n v="798"/>
        <n v="800"/>
        <n v="803"/>
        <n v="807"/>
        <n v="810"/>
        <n v="819"/>
        <n v="821"/>
        <n v="830"/>
        <n v="832"/>
        <n v="833"/>
        <n v="837"/>
        <n v="839"/>
        <n v="843"/>
        <n v="849"/>
        <n v="850"/>
        <n v="851"/>
        <n v="868"/>
        <n v="873"/>
        <n v="879"/>
        <n v="880"/>
        <n v="891"/>
        <n v="895"/>
        <n v="898"/>
        <n v="902"/>
        <n v="905"/>
        <n v="907"/>
        <n v="916"/>
        <n v="922"/>
        <n v="933"/>
        <n v="938"/>
        <n v="940"/>
        <n v="942"/>
        <n v="944"/>
        <n v="945"/>
        <n v="946"/>
        <n v="948"/>
        <n v="954"/>
        <n v="955"/>
        <n v="961"/>
        <n v="965"/>
        <n v="966"/>
        <n v="967"/>
        <n v="968"/>
        <n v="975"/>
        <n v="977"/>
        <n v="979"/>
        <n v="983"/>
        <n v="988"/>
        <n v="999"/>
        <n v="1000"/>
        <n v="1008"/>
        <n v="1010"/>
        <n v="1012"/>
        <n v="1016"/>
        <n v="1020"/>
        <n v="1029"/>
        <n v="1030"/>
        <n v="1031"/>
        <n v="1041"/>
        <n v="1044"/>
        <n v="1045"/>
        <n v="1048"/>
        <n v="1050"/>
        <n v="1052"/>
        <n v="1055"/>
        <n v="1064"/>
        <n v="1065"/>
        <n v="1071"/>
        <n v="1072"/>
        <n v="1077"/>
        <n v="1079"/>
        <n v="1081"/>
        <n v="1087"/>
        <n v="1092"/>
        <n v="1100"/>
        <n v="1103"/>
        <n v="1109"/>
        <n v="1118"/>
        <n v="1127"/>
        <n v="1131"/>
        <n v="1135"/>
        <n v="1137"/>
        <n v="1139"/>
        <n v="1142"/>
        <n v="1143"/>
        <n v="1146"/>
        <n v="1150"/>
        <n v="1158"/>
        <n v="1160"/>
        <n v="1162"/>
        <n v="1165"/>
        <n v="1168"/>
        <n v="1170"/>
        <n v="1172"/>
        <n v="1173"/>
        <n v="1175"/>
        <n v="1176"/>
        <n v="1177"/>
        <n v="1183"/>
        <n v="1184"/>
        <n v="1204"/>
        <n v="1212"/>
        <n v="1215"/>
        <n v="1225"/>
        <n v="1232"/>
        <n v="1241"/>
        <n v="1245"/>
        <n v="1250"/>
        <n v="1272"/>
        <n v="1277"/>
        <n v="1291"/>
        <n v="1307"/>
        <n v="1321"/>
        <n v="1324"/>
        <n v="1328"/>
        <n v="1331"/>
        <n v="1340"/>
        <n v="1343"/>
        <n v="1349"/>
        <n v="1351"/>
        <n v="1357"/>
        <n v="1361"/>
        <n v="1362"/>
        <n v="1371"/>
        <n v="1377"/>
        <n v="1378"/>
        <n v="1379"/>
        <n v="1381"/>
        <n v="1384"/>
        <n v="1386"/>
        <n v="1388"/>
        <n v="1399"/>
        <n v="1402"/>
        <n v="1403"/>
        <n v="1404"/>
        <n v="1406"/>
        <n v="1407"/>
        <n v="1409"/>
        <n v="1411"/>
        <n v="1419"/>
        <n v="1440"/>
        <n v="1446"/>
        <n v="1448"/>
        <n v="1453"/>
        <n v="1456"/>
        <n v="1458"/>
        <n v="1459"/>
        <n v="1461"/>
        <n v="1463"/>
        <n v="1473"/>
        <n v="1490"/>
        <n v="1491"/>
        <n v="1497"/>
        <n v="1502"/>
        <n v="1503"/>
        <n v="1506"/>
        <n v="1509"/>
        <n v="1513"/>
        <n v="1515"/>
        <n v="1517"/>
        <n v="1518"/>
        <n v="1519"/>
        <n v="1523"/>
        <n v="1524"/>
        <n v="1542"/>
        <n v="1544"/>
        <n v="1545"/>
        <n v="1553"/>
        <n v="1570"/>
        <n v="1577"/>
        <n v="1581"/>
        <n v="1584"/>
        <n v="1592"/>
        <n v="1600"/>
        <n v="1604"/>
        <n v="1606"/>
        <n v="1618"/>
        <n v="1619"/>
        <n v="1626"/>
        <n v="1627"/>
        <n v="1628"/>
        <n v="1630"/>
        <n v="1631"/>
        <n v="1640"/>
        <n v="1646"/>
        <n v="1650"/>
        <n v="1655"/>
        <n v="1663"/>
        <n v="1665"/>
        <n v="1672"/>
        <n v="1676"/>
        <n v="1685"/>
        <n v="1710"/>
        <n v="1715"/>
        <n v="1717"/>
        <n v="1726"/>
        <n v="1729"/>
        <n v="1734"/>
        <n v="1740"/>
        <n v="1743"/>
        <n v="1744"/>
        <n v="1745"/>
        <n v="1755"/>
        <n v="1763"/>
        <n v="1764"/>
        <n v="1772"/>
        <n v="1773"/>
        <n v="1777"/>
        <n v="1802"/>
        <n v="1818"/>
        <n v="1826"/>
        <n v="1829"/>
        <n v="1833"/>
        <n v="1834"/>
        <n v="1839"/>
        <n v="1857"/>
        <n v="1859"/>
        <n v="1867"/>
        <n v="1876"/>
        <n v="1878"/>
        <n v="1880"/>
        <n v="1890"/>
        <n v="1891"/>
        <n v="1907"/>
        <n v="1911"/>
        <n v="1915"/>
        <n v="1916"/>
        <n v="1920"/>
        <n v="1921"/>
        <n v="1927"/>
        <n v="1928"/>
        <n v="1940"/>
        <n v="1945"/>
        <n v="1951"/>
        <n v="1958"/>
        <n v="1964"/>
        <n v="1966"/>
        <n v="1968"/>
        <n v="1970"/>
        <n v="1987"/>
        <n v="1990"/>
        <n v="1991"/>
        <n v="1992"/>
        <n v="1993"/>
        <n v="1998"/>
        <n v="2002"/>
        <n v="2004"/>
        <n v="2005"/>
        <n v="2008"/>
        <n v="2021"/>
        <n v="2036"/>
        <n v="2055"/>
        <n v="2061"/>
        <n v="2066"/>
        <n v="2072"/>
        <n v="2075"/>
        <n v="2079"/>
        <n v="2088"/>
        <n v="2098"/>
        <n v="2106"/>
        <n v="2109"/>
        <n v="2114"/>
        <n v="2115"/>
        <n v="2118"/>
        <n v="2125"/>
        <n v="2130"/>
        <n v="2131"/>
        <n v="2134"/>
        <n v="2139"/>
        <n v="2147"/>
        <n v="2150"/>
        <n v="2154"/>
        <n v="2156"/>
        <n v="2157"/>
        <n v="2162"/>
        <n v="2166"/>
        <n v="2173"/>
        <n v="2174"/>
        <n v="2176"/>
        <n v="2181"/>
        <n v="2186"/>
        <n v="2202"/>
        <n v="2217"/>
        <n v="2223"/>
        <n v="2225"/>
        <n v="2227"/>
        <n v="2230"/>
        <n v="2245"/>
        <n v="2246"/>
        <n v="2253"/>
        <n v="2254"/>
        <n v="2256"/>
        <n v="2258"/>
        <n v="2261"/>
        <n v="2262"/>
        <n v="2276"/>
        <n v="2278"/>
        <n v="2281"/>
        <n v="2285"/>
        <n v="2286"/>
        <n v="2292"/>
        <n v="2295"/>
        <n v="2296"/>
        <n v="2304"/>
        <n v="2308"/>
        <n v="2315"/>
        <n v="2320"/>
        <n v="2324"/>
        <n v="2326"/>
        <n v="2337"/>
        <n v="2345"/>
        <n v="2350"/>
        <n v="2371"/>
        <n v="2375"/>
        <n v="2379"/>
        <n v="2387"/>
        <n v="2392"/>
        <n v="2404"/>
        <n v="2406"/>
        <n v="2407"/>
        <n v="2408"/>
        <n v="2410"/>
        <n v="2415"/>
        <n v="2416"/>
        <n v="2426"/>
        <n v="2428"/>
        <n v="2429"/>
        <n v="2431"/>
        <n v="2445"/>
        <n v="2447"/>
        <n v="2452"/>
        <n v="2453"/>
        <n v="2456"/>
        <n v="2457"/>
        <n v="2461"/>
        <n v="2471"/>
        <n v="2478"/>
        <n v="2488"/>
        <n v="2493"/>
        <n v="2495"/>
        <n v="2499"/>
        <n v="2516"/>
        <n v="2518"/>
        <n v="2521"/>
        <n v="2525"/>
        <n v="2532"/>
        <n v="2534"/>
        <n v="2535"/>
        <n v="2541"/>
        <n v="2544"/>
        <n v="2546"/>
        <n v="2549"/>
        <n v="2552"/>
        <n v="2557"/>
        <n v="2561"/>
        <n v="2563"/>
        <n v="2564"/>
        <n v="2565"/>
        <n v="2569"/>
        <n v="2570"/>
        <n v="2574"/>
        <n v="2579"/>
        <n v="2587"/>
        <n v="2589"/>
        <n v="2591"/>
        <n v="2607"/>
        <n v="2611"/>
        <n v="2612"/>
        <n v="2613"/>
        <n v="2620"/>
        <n v="2625"/>
        <n v="2631"/>
        <n v="2632"/>
        <n v="2634"/>
        <n v="2639"/>
        <n v="2656"/>
        <n v="2661"/>
        <n v="2666"/>
        <n v="2669"/>
        <n v="2674"/>
        <n v="2677"/>
        <n v="2678"/>
        <n v="2681"/>
        <n v="2683"/>
        <n v="2686"/>
        <n v="2694"/>
        <n v="2698"/>
        <n v="2711"/>
        <n v="2712"/>
        <n v="2715"/>
        <n v="2724"/>
        <n v="2727"/>
        <n v="2730"/>
        <n v="2736"/>
        <n v="2740"/>
        <n v="2747"/>
        <n v="2781"/>
        <n v="2782"/>
        <n v="2793"/>
        <n v="2795"/>
        <n v="2797"/>
        <n v="2798"/>
        <n v="2802"/>
        <n v="2804"/>
        <n v="2807"/>
        <n v="2811"/>
        <n v="2814"/>
        <n v="2815"/>
        <n v="2826"/>
        <n v="2829"/>
        <n v="2831"/>
        <n v="2836"/>
        <n v="2849"/>
        <n v="2853"/>
        <n v="2861"/>
        <n v="2868"/>
        <n v="2870"/>
        <n v="2874"/>
        <n v="2875"/>
        <n v="2877"/>
        <n v="2878"/>
        <n v="2882"/>
        <n v="2886"/>
        <n v="2891"/>
        <n v="2894"/>
        <n v="2895"/>
        <n v="2909"/>
        <n v="2918"/>
        <n v="2920"/>
        <n v="2926"/>
        <n v="2928"/>
        <n v="2929"/>
        <n v="2930"/>
        <n v="2931"/>
        <n v="2936"/>
        <n v="2937"/>
        <n v="2939"/>
        <n v="2942"/>
        <n v="2945"/>
        <n v="2948"/>
        <n v="2952"/>
        <n v="2958"/>
        <n v="2961"/>
        <n v="2963"/>
        <n v="2964"/>
        <n v="2968"/>
        <n v="2975"/>
        <n v="2980"/>
        <n v="2986"/>
        <n v="2995"/>
        <n v="3005"/>
        <n v="3006"/>
        <n v="3007"/>
        <n v="3009"/>
        <n v="3010"/>
        <n v="3011"/>
        <n v="3025"/>
        <n v="3032"/>
        <n v="3033"/>
        <n v="3037"/>
        <n v="3050"/>
        <n v="3056"/>
        <n v="3066"/>
        <n v="3068"/>
        <n v="3074"/>
        <n v="3075"/>
        <n v="3076"/>
        <n v="3081"/>
        <n v="3083"/>
        <n v="3091"/>
        <n v="3099"/>
        <n v="3102"/>
        <n v="3104"/>
        <n v="3107"/>
        <n v="3112"/>
        <n v="3120"/>
        <n v="3129"/>
        <n v="3130"/>
        <n v="3136"/>
        <n v="3138"/>
        <n v="3139"/>
        <n v="3152"/>
        <n v="3153"/>
        <n v="3158"/>
        <n v="3170"/>
        <n v="3174"/>
        <n v="3179"/>
        <n v="3182"/>
        <n v="3194"/>
        <n v="3197"/>
        <n v="3202"/>
        <n v="3220"/>
        <n v="3225"/>
        <n v="3231"/>
        <n v="3233"/>
        <n v="3254"/>
        <n v="3262"/>
        <n v="3265"/>
        <n v="3266"/>
        <n v="3267"/>
        <n v="3270"/>
        <n v="3276"/>
        <n v="3277"/>
        <n v="3281"/>
        <n v="3283"/>
        <n v="3286"/>
        <n v="3298"/>
        <n v="3308"/>
        <n v="3310"/>
        <n v="3312"/>
        <n v="3321"/>
        <n v="3332"/>
        <n v="3334"/>
        <n v="3336"/>
        <n v="3340"/>
        <n v="3363"/>
        <n v="3376"/>
        <n v="3381"/>
        <n v="3386"/>
        <n v="3388"/>
        <n v="3389"/>
        <n v="3403"/>
        <n v="3406"/>
        <n v="3409"/>
        <n v="3412"/>
        <n v="3421"/>
        <n v="3422"/>
        <n v="3426"/>
        <n v="3427"/>
        <n v="3428"/>
        <n v="3433"/>
        <n v="3434"/>
        <n v="3436"/>
        <n v="3439"/>
        <n v="3445"/>
        <n v="3463"/>
        <n v="3469"/>
        <n v="3478"/>
        <n v="3479"/>
        <n v="3483"/>
        <n v="3491"/>
        <n v="3498"/>
        <n v="3503"/>
        <n v="3507"/>
        <n v="3515"/>
        <n v="3517"/>
        <n v="3518"/>
        <n v="3520"/>
        <n v="3523"/>
        <n v="3524"/>
        <n v="3525"/>
        <n v="3526"/>
        <n v="3535"/>
        <n v="3536"/>
        <n v="3537"/>
        <n v="3547"/>
        <n v="3551"/>
        <n v="3559"/>
        <n v="3560"/>
        <n v="3565"/>
        <n v="3570"/>
        <n v="3571"/>
        <n v="3578"/>
        <n v="3584"/>
        <n v="3594"/>
        <n v="3595"/>
        <n v="3598"/>
        <n v="3599"/>
        <n v="3602"/>
        <n v="3619"/>
        <n v="3623"/>
        <n v="3628"/>
        <n v="3629"/>
        <n v="3635"/>
        <n v="3641"/>
        <n v="3643"/>
        <n v="3645"/>
        <n v="3657"/>
        <n v="3661"/>
        <n v="3665"/>
        <n v="3667"/>
        <n v="3673"/>
        <n v="3678"/>
        <n v="3690"/>
        <n v="3696"/>
        <n v="3697"/>
        <n v="3698"/>
        <n v="3706"/>
        <n v="3710"/>
        <n v="3711"/>
        <n v="3712"/>
        <n v="3717"/>
        <n v="3722"/>
        <n v="3725"/>
        <n v="3726"/>
        <n v="3732"/>
        <n v="3745"/>
        <n v="3749"/>
        <n v="3759"/>
        <n v="3762"/>
        <n v="3766"/>
        <n v="3767"/>
        <n v="3783"/>
        <n v="3790"/>
        <n v="3798"/>
        <n v="3799"/>
        <n v="3807"/>
        <n v="3828"/>
        <n v="3829"/>
        <n v="3830"/>
        <n v="3834"/>
        <n v="3839"/>
        <n v="3846"/>
        <n v="3850"/>
        <n v="3852"/>
        <n v="3855"/>
        <n v="3856"/>
        <n v="3859"/>
        <n v="3865"/>
        <n v="3867"/>
        <n v="3870"/>
        <n v="3878"/>
        <n v="3885"/>
        <n v="3887"/>
        <n v="3896"/>
        <n v="3900"/>
        <n v="3910"/>
        <n v="3916"/>
        <n v="3919"/>
        <n v="3921"/>
        <n v="3924"/>
        <n v="3933"/>
        <n v="3934"/>
        <n v="3945"/>
        <n v="3955"/>
        <n v="3967"/>
        <n v="3968"/>
        <n v="3969"/>
        <n v="3972"/>
        <n v="3979"/>
        <n v="4001"/>
        <n v="4002"/>
        <n v="4012"/>
        <n v="4023"/>
        <n v="4037"/>
        <n v="4042"/>
        <n v="4047"/>
        <n v="4050"/>
        <n v="4055"/>
        <n v="4058"/>
        <n v="4065"/>
        <n v="4066"/>
        <n v="4070"/>
        <n v="4073"/>
        <n v="4084"/>
        <n v="4086"/>
        <n v="4088"/>
        <n v="4093"/>
        <n v="4094"/>
        <n v="4095"/>
        <n v="4096"/>
        <n v="4098"/>
        <n v="4099"/>
        <n v="4102"/>
        <n v="4107"/>
        <n v="4114"/>
        <n v="4119"/>
        <n v="4120"/>
        <n v="4122"/>
        <n v="4127"/>
        <n v="4128"/>
        <n v="4136"/>
        <n v="4137"/>
        <n v="4138"/>
        <n v="4141"/>
        <n v="4148"/>
        <n v="4149"/>
        <n v="4168"/>
        <n v="4174"/>
        <n v="4179"/>
        <n v="4184"/>
        <n v="4186"/>
        <n v="4188"/>
        <n v="4198"/>
        <n v="4200"/>
        <n v="4201"/>
        <n v="4207"/>
        <n v="4211"/>
        <n v="4216"/>
        <n v="4220"/>
        <n v="4227"/>
        <n v="4240"/>
        <n v="4246"/>
        <n v="4248"/>
        <n v="4252"/>
        <n v="4259"/>
        <n v="4261"/>
        <n v="4268"/>
        <n v="4271"/>
        <n v="4278"/>
        <n v="4279"/>
        <n v="4286"/>
        <n v="4290"/>
        <n v="4297"/>
        <n v="4298"/>
        <n v="4299"/>
        <n v="4301"/>
        <n v="4303"/>
        <n v="4310"/>
        <n v="4320"/>
        <n v="4322"/>
        <n v="4324"/>
        <n v="4328"/>
        <n v="4329"/>
        <n v="4331"/>
        <n v="4333"/>
        <n v="4338"/>
        <n v="4339"/>
        <n v="4351"/>
        <n v="4356"/>
        <n v="4368"/>
        <n v="4369"/>
        <n v="4370"/>
        <n v="4376"/>
        <n v="4377"/>
        <n v="4381"/>
        <n v="4385"/>
        <n v="4390"/>
        <n v="4391"/>
        <n v="4394"/>
        <n v="4399"/>
        <n v="4405"/>
        <n v="4406"/>
        <n v="4415"/>
        <n v="4418"/>
        <n v="4426"/>
        <n v="4427"/>
        <n v="4432"/>
        <n v="4436"/>
        <n v="4437"/>
        <n v="4440"/>
        <n v="4442"/>
        <n v="4444"/>
        <n v="4452"/>
        <n v="4459"/>
        <n v="4470"/>
        <n v="4472"/>
        <n v="4475"/>
        <n v="4477"/>
        <n v="4478"/>
        <n v="4480"/>
        <n v="4483"/>
        <n v="4487"/>
        <n v="4491"/>
        <n v="4500"/>
        <n v="4501"/>
        <n v="4507"/>
        <n v="4508"/>
        <n v="4518"/>
        <n v="4530"/>
        <n v="4541"/>
        <n v="4543"/>
        <n v="4547"/>
        <n v="4548"/>
        <n v="4550"/>
        <n v="4552"/>
        <n v="4554"/>
        <n v="4557"/>
        <n v="4580"/>
        <n v="4587"/>
        <n v="4597"/>
        <n v="4599"/>
        <n v="4603"/>
        <n v="4607"/>
        <n v="4608"/>
        <n v="4609"/>
        <n v="4611"/>
        <n v="4619"/>
        <n v="4637"/>
        <n v="4640"/>
        <n v="4643"/>
        <n v="4646"/>
        <n v="4653"/>
        <n v="4654"/>
        <n v="4656"/>
        <n v="4669"/>
        <n v="4673"/>
        <n v="4676"/>
        <n v="4679"/>
        <n v="4682"/>
        <n v="4686"/>
        <n v="4687"/>
        <n v="4690"/>
        <n v="4692"/>
        <n v="4697"/>
        <n v="4698"/>
        <n v="4702"/>
        <n v="4706"/>
        <n v="4712"/>
        <n v="4713"/>
        <n v="4725"/>
        <n v="4741"/>
        <n v="4743"/>
        <n v="4749"/>
        <n v="4754"/>
        <n v="4756"/>
        <n v="4764"/>
        <n v="4767"/>
        <n v="4769"/>
        <n v="4785"/>
        <n v="4786"/>
        <n v="4789"/>
        <n v="4790"/>
        <n v="4791"/>
        <n v="4796"/>
        <n v="4808"/>
        <n v="4817"/>
        <n v="4827"/>
        <n v="4828"/>
        <n v="4832"/>
        <n v="4837"/>
        <n v="4838"/>
        <n v="4843"/>
        <n v="4855"/>
        <n v="4856"/>
        <n v="4860"/>
        <n v="4864"/>
        <n v="4865"/>
        <n v="4867"/>
        <n v="4877"/>
        <n v="4887"/>
        <n v="4910"/>
        <n v="4915"/>
        <n v="4927"/>
        <n v="4931"/>
        <n v="4937"/>
        <n v="4939"/>
        <n v="4943"/>
        <n v="4944"/>
        <n v="4945"/>
        <n v="4947"/>
        <n v="4954"/>
        <n v="4961"/>
        <n v="4964"/>
        <n v="4967"/>
        <n v="4971"/>
        <n v="4973"/>
        <n v="4974"/>
        <n v="4988"/>
        <n v="4990"/>
        <n v="4992"/>
        <n v="4994"/>
        <n v="4998"/>
        <n v="5010"/>
        <n v="5011"/>
        <n v="5012"/>
        <n v="5015"/>
        <n v="5025"/>
        <n v="5029"/>
        <n v="5031"/>
        <n v="5036"/>
        <n v="5043"/>
        <n v="5046"/>
        <n v="5048"/>
        <n v="5049"/>
        <n v="5057"/>
        <n v="5062"/>
        <n v="5063"/>
        <n v="5067"/>
        <n v="5068"/>
        <n v="5074"/>
        <n v="5077"/>
        <n v="5080"/>
        <n v="5081"/>
        <n v="5084"/>
        <n v="5092"/>
        <n v="5093"/>
        <n v="5107"/>
        <n v="5113"/>
        <n v="5114"/>
        <n v="5117"/>
        <n v="5120"/>
        <n v="5121"/>
        <n v="5123"/>
        <n v="5125"/>
        <n v="5136"/>
        <n v="5138"/>
        <n v="5140"/>
        <n v="5147"/>
        <n v="5150"/>
        <n v="5153"/>
        <n v="5154"/>
        <n v="5156"/>
        <n v="5172"/>
        <n v="5176"/>
        <n v="5177"/>
        <n v="5180"/>
        <n v="5181"/>
        <n v="5184"/>
        <n v="5185"/>
        <n v="5186"/>
        <n v="5204"/>
        <n v="5207"/>
        <n v="5209"/>
        <n v="5221"/>
        <n v="5223"/>
        <n v="5229"/>
        <n v="5231"/>
        <n v="5232"/>
        <n v="5234"/>
        <n v="5236"/>
        <n v="5237"/>
        <n v="5247"/>
        <n v="5252"/>
        <n v="5253"/>
        <n v="5263"/>
        <n v="5267"/>
        <n v="5268"/>
        <n v="5272"/>
        <n v="5278"/>
        <n v="5283"/>
        <n v="5286"/>
        <n v="5287"/>
        <n v="5289"/>
        <n v="5290"/>
        <n v="5294"/>
        <n v="5299"/>
        <n v="5300"/>
        <n v="5302"/>
        <n v="5303"/>
        <n v="5304"/>
        <n v="5313"/>
        <n v="5314"/>
        <n v="5316"/>
        <n v="5320"/>
        <n v="5324"/>
        <n v="5329"/>
        <n v="5331"/>
        <n v="5332"/>
        <n v="5336"/>
        <n v="5341"/>
        <n v="5342"/>
        <n v="5346"/>
        <n v="5350"/>
        <n v="5370"/>
        <n v="5371"/>
        <n v="5376"/>
        <n v="5386"/>
        <n v="5389"/>
        <n v="5393"/>
        <n v="5394"/>
        <n v="5396"/>
        <n v="5407"/>
        <n v="5423"/>
        <n v="5424"/>
        <n v="5429"/>
        <n v="5430"/>
        <n v="5441"/>
        <n v="5453"/>
        <n v="5454"/>
        <n v="5455"/>
        <n v="5462"/>
        <n v="5474"/>
        <n v="5491"/>
        <n v="5493"/>
        <n v="5510"/>
        <n v="5512"/>
        <n v="5513"/>
        <n v="5517"/>
        <n v="5519"/>
        <n v="5524"/>
        <n v="5527"/>
        <n v="5529"/>
        <n v="5534"/>
        <n v="5536"/>
        <n v="5538"/>
        <n v="5543"/>
        <n v="5544"/>
        <n v="5545"/>
        <n v="5547"/>
        <n v="5552"/>
        <n v="5555"/>
        <n v="5558"/>
        <n v="5562"/>
        <n v="5564"/>
        <n v="5577"/>
        <n v="5585"/>
        <n v="5589"/>
        <n v="5596"/>
        <n v="5602"/>
        <n v="5610"/>
        <n v="5621"/>
        <n v="5623"/>
        <n v="5626"/>
        <n v="5628"/>
        <n v="5631"/>
        <n v="5633"/>
        <n v="5636"/>
        <n v="5642"/>
        <n v="5644"/>
        <n v="5654"/>
        <n v="5667"/>
        <n v="5675"/>
        <n v="5680"/>
        <n v="5682"/>
        <n v="5684"/>
        <n v="5687"/>
        <n v="5692"/>
        <n v="5710"/>
        <n v="5718"/>
        <n v="5721"/>
        <n v="5723"/>
        <n v="5726"/>
        <n v="5731"/>
        <n v="5734"/>
        <n v="5735"/>
        <n v="5740"/>
        <n v="5748"/>
        <n v="5751"/>
        <n v="5756"/>
        <n v="5758"/>
        <n v="5763"/>
        <n v="5782"/>
        <n v="5788"/>
        <n v="5790"/>
        <n v="5794"/>
        <n v="5796"/>
        <n v="5802"/>
        <n v="5823"/>
        <n v="5824"/>
        <n v="5827"/>
        <n v="5830"/>
        <n v="5831"/>
        <n v="5832"/>
        <n v="5835"/>
        <n v="5837"/>
        <n v="5841"/>
        <n v="5846"/>
        <n v="5847"/>
        <n v="5848"/>
        <n v="5863"/>
        <n v="5866"/>
        <n v="5868"/>
        <n v="5871"/>
        <n v="5872"/>
        <n v="5883"/>
        <n v="5885"/>
        <n v="5892"/>
        <n v="5896"/>
        <n v="5899"/>
        <n v="5907"/>
        <n v="5909"/>
        <n v="5922"/>
        <n v="5929"/>
        <n v="5935"/>
        <n v="5939"/>
        <n v="5948"/>
        <n v="5954"/>
        <n v="5955"/>
        <n v="5956"/>
        <n v="5959"/>
        <n v="5961"/>
        <n v="5966"/>
        <n v="5967"/>
        <n v="5975"/>
        <n v="5985"/>
        <n v="5987"/>
        <n v="5989"/>
        <n v="5991"/>
        <n v="5995"/>
        <n v="6001"/>
        <n v="6019"/>
        <n v="6024"/>
        <n v="6036"/>
        <n v="6049"/>
        <n v="6050"/>
        <n v="6055"/>
        <n v="6059"/>
        <n v="6071"/>
        <n v="6072"/>
        <n v="6086"/>
        <n v="6097"/>
        <n v="6103"/>
        <n v="6116"/>
        <n v="6119"/>
        <n v="6131"/>
        <n v="6141"/>
        <n v="6142"/>
        <n v="6147"/>
        <n v="6168"/>
        <n v="6173"/>
        <n v="6177"/>
        <n v="6181"/>
        <n v="6182"/>
        <n v="6183"/>
        <n v="6184"/>
        <n v="6197"/>
        <n v="6200"/>
        <n v="6201"/>
        <n v="6202"/>
        <n v="6203"/>
        <n v="6205"/>
        <n v="6211"/>
        <n v="6214"/>
        <n v="6215"/>
        <n v="6218"/>
        <n v="6222"/>
        <n v="6230"/>
        <n v="6233"/>
        <n v="6237"/>
        <n v="6245"/>
        <n v="6246"/>
        <n v="6248"/>
        <n v="6250"/>
        <n v="6255"/>
        <n v="6257"/>
        <n v="6260"/>
        <n v="6261"/>
        <n v="6262"/>
        <n v="6263"/>
        <n v="6271"/>
        <n v="6274"/>
        <n v="6281"/>
        <n v="6283"/>
        <n v="6287"/>
        <n v="6289"/>
        <n v="6292"/>
        <n v="6295"/>
        <n v="6299"/>
        <n v="6303"/>
        <n v="6310"/>
        <n v="6312"/>
        <n v="6318"/>
        <n v="6320"/>
        <n v="6327"/>
        <n v="6336"/>
        <n v="6340"/>
        <n v="6343"/>
        <n v="6347"/>
        <n v="6349"/>
        <n v="6354"/>
        <n v="6355"/>
        <n v="6357"/>
        <n v="6365"/>
        <n v="6374"/>
        <n v="6376"/>
        <n v="6379"/>
        <n v="6382"/>
        <n v="6383"/>
        <n v="6384"/>
        <n v="6387"/>
        <n v="6398"/>
        <n v="6404"/>
        <n v="6406"/>
        <n v="6409"/>
        <n v="6417"/>
        <n v="6421"/>
        <n v="6422"/>
        <n v="6424"/>
        <n v="6428"/>
        <n v="6431"/>
        <n v="6437"/>
        <n v="6439"/>
        <n v="6445"/>
        <n v="6457"/>
        <n v="6460"/>
        <n v="6461"/>
        <n v="6466"/>
        <n v="6471"/>
        <n v="6488"/>
        <n v="6497"/>
        <n v="6504"/>
        <n v="6507"/>
        <n v="6515"/>
        <n v="6516"/>
        <n v="6518"/>
        <n v="6521"/>
        <n v="6528"/>
        <n v="6534"/>
        <n v="6543"/>
        <n v="6544"/>
        <n v="6565"/>
        <n v="6566"/>
        <n v="6568"/>
        <n v="6575"/>
        <n v="6583"/>
        <n v="6605"/>
        <n v="6606"/>
        <n v="6609"/>
        <n v="6613"/>
        <n v="6616"/>
        <n v="6619"/>
        <n v="6634"/>
        <n v="6637"/>
        <n v="6642"/>
        <n v="6646"/>
        <n v="6652"/>
        <n v="6653"/>
        <n v="6658"/>
        <n v="6661"/>
        <n v="6663"/>
        <n v="6673"/>
        <n v="6678"/>
        <n v="6679"/>
        <n v="6682"/>
        <n v="6690"/>
        <n v="6694"/>
        <n v="6710"/>
        <n v="6715"/>
        <n v="6720"/>
        <n v="6721"/>
        <n v="6722"/>
        <n v="6728"/>
        <n v="6729"/>
        <n v="6730"/>
        <n v="6742"/>
        <n v="6749"/>
        <n v="6768"/>
        <n v="6770"/>
        <n v="6798"/>
        <n v="6810"/>
        <n v="6815"/>
        <n v="6818"/>
        <n v="6825"/>
        <n v="6853"/>
        <n v="6856"/>
        <n v="6859"/>
        <n v="6862"/>
        <n v="6864"/>
        <n v="6866"/>
        <n v="6870"/>
        <n v="6872"/>
        <n v="6875"/>
        <n v="6878"/>
        <n v="6885"/>
        <n v="6887"/>
        <n v="6892"/>
        <n v="6905"/>
        <n v="6906"/>
        <n v="6912"/>
        <n v="6918"/>
        <n v="6919"/>
        <n v="6927"/>
        <n v="6931"/>
        <n v="6932"/>
        <n v="6935"/>
        <n v="6940"/>
        <n v="6941"/>
        <n v="6945"/>
        <n v="6950"/>
        <n v="6958"/>
        <n v="6961"/>
        <n v="6963"/>
        <n v="6969"/>
        <n v="6974"/>
        <n v="6977"/>
        <n v="6982"/>
        <n v="6983"/>
        <n v="6988"/>
        <n v="6991"/>
        <n v="6999"/>
        <n v="7000"/>
        <n v="7002"/>
        <n v="7004"/>
        <n v="7005"/>
        <n v="7007"/>
        <n v="7010"/>
        <n v="7011"/>
        <n v="7019"/>
        <n v="7022"/>
        <n v="7023"/>
        <n v="7030"/>
        <n v="7034"/>
        <n v="7037"/>
        <n v="7042"/>
        <n v="7053"/>
        <n v="7055"/>
        <n v="7059"/>
        <n v="7072"/>
        <n v="7079"/>
        <n v="7093"/>
        <n v="7094"/>
        <n v="7101"/>
        <n v="7106"/>
        <n v="7108"/>
        <n v="7118"/>
        <n v="7119"/>
        <n v="7124"/>
        <n v="7128"/>
        <n v="7129"/>
        <n v="7141"/>
        <n v="7143"/>
        <n v="7152"/>
        <n v="7165"/>
        <n v="7181"/>
        <n v="7186"/>
        <n v="7192"/>
        <n v="7196"/>
        <n v="7212"/>
        <n v="7214"/>
        <n v="7215"/>
        <n v="7224"/>
        <n v="7230"/>
        <n v="7232"/>
        <n v="7233"/>
        <n v="7235"/>
        <n v="7247"/>
        <n v="7250"/>
        <n v="7254"/>
        <n v="7261"/>
        <n v="7264"/>
        <n v="7270"/>
        <n v="7274"/>
        <n v="7275"/>
        <n v="7279"/>
        <n v="7284"/>
        <n v="7286"/>
        <n v="7290"/>
        <n v="7297"/>
        <n v="7300"/>
        <n v="7301"/>
        <n v="7313"/>
        <n v="7321"/>
        <n v="7325"/>
        <n v="7326"/>
        <n v="7327"/>
        <n v="7342"/>
        <n v="7348"/>
        <n v="7349"/>
        <n v="7352"/>
        <n v="7366"/>
        <n v="7369"/>
        <n v="7373"/>
        <n v="7375"/>
        <n v="7378"/>
        <n v="7381"/>
        <n v="7384"/>
        <n v="7386"/>
        <n v="7393"/>
        <n v="7396"/>
        <n v="7397"/>
        <n v="7408"/>
        <n v="7409"/>
        <n v="7411"/>
        <n v="7414"/>
        <n v="7419"/>
        <n v="7422"/>
        <n v="7426"/>
        <n v="7428"/>
        <n v="7431"/>
        <n v="7433"/>
        <n v="7437"/>
        <n v="7441"/>
        <n v="7444"/>
        <n v="7446"/>
        <n v="7451"/>
        <n v="7453"/>
        <n v="7458"/>
        <n v="7462"/>
        <n v="7476"/>
        <n v="7485"/>
        <n v="7488"/>
        <n v="7494"/>
        <n v="7495"/>
        <n v="7500"/>
        <n v="7503"/>
        <n v="7505"/>
        <n v="7514"/>
        <n v="7516"/>
        <n v="7521"/>
        <n v="7527"/>
        <n v="7530"/>
        <n v="7532"/>
        <n v="7533"/>
        <n v="7540"/>
        <n v="7573"/>
        <n v="7574"/>
        <n v="7592"/>
        <n v="7600"/>
        <n v="7610"/>
        <n v="7613"/>
        <n v="7617"/>
        <n v="7620"/>
        <n v="7627"/>
        <n v="7628"/>
        <n v="7629"/>
        <n v="7631"/>
        <n v="7646"/>
        <n v="7660"/>
        <n v="7679"/>
        <n v="7683"/>
        <n v="7685"/>
        <n v="7698"/>
        <n v="7699"/>
        <n v="7706"/>
        <n v="7712"/>
        <n v="7718"/>
        <n v="7723"/>
        <n v="7725"/>
        <n v="7732"/>
        <n v="7734"/>
        <n v="7736"/>
        <n v="7755"/>
        <n v="7761"/>
        <n v="7786"/>
        <n v="7787"/>
        <n v="7788"/>
        <n v="7789"/>
        <n v="7791"/>
        <n v="7793"/>
        <n v="7798"/>
        <n v="7801"/>
        <n v="7807"/>
        <n v="7822"/>
        <n v="7828"/>
        <n v="7829"/>
        <n v="7832"/>
        <n v="7842"/>
        <n v="7848"/>
        <n v="7849"/>
        <n v="7851"/>
        <n v="7861"/>
        <n v="7872"/>
        <n v="7873"/>
        <n v="7875"/>
        <n v="7881"/>
        <n v="7892"/>
        <n v="7899"/>
        <n v="7901"/>
        <n v="7912"/>
        <n v="7919"/>
        <n v="7922"/>
        <n v="7930"/>
        <n v="7937"/>
        <n v="7938"/>
        <n v="7943"/>
        <n v="7947"/>
        <n v="7959"/>
        <n v="7960"/>
        <n v="7962"/>
        <n v="7966"/>
        <n v="7972"/>
        <n v="7987"/>
        <n v="7990"/>
        <n v="7998"/>
        <n v="7999"/>
        <n v="8008"/>
        <n v="8015"/>
        <n v="8017"/>
        <n v="8026"/>
        <n v="8029"/>
        <n v="8036"/>
        <n v="8041"/>
        <n v="8070"/>
        <n v="8079"/>
        <n v="8080"/>
        <n v="8082"/>
        <n v="8086"/>
        <n v="8091"/>
        <n v="8093"/>
        <n v="8104"/>
        <n v="8132"/>
        <n v="8135"/>
        <n v="8140"/>
        <n v="8143"/>
        <n v="8146"/>
        <n v="8147"/>
        <n v="8148"/>
        <n v="8151"/>
        <n v="8159"/>
        <n v="8162"/>
        <n v="8164"/>
        <n v="8175"/>
        <n v="8180"/>
        <n v="8181"/>
        <n v="8182"/>
        <n v="8204"/>
        <n v="8207"/>
        <n v="8210"/>
        <n v="8212"/>
        <n v="8213"/>
        <n v="8216"/>
        <n v="8230"/>
        <n v="8233"/>
        <n v="8234"/>
        <n v="8235"/>
        <n v="8254"/>
        <n v="8275"/>
        <n v="8278"/>
        <n v="8286"/>
        <n v="8299"/>
        <n v="8310"/>
        <n v="8312"/>
        <n v="8314"/>
        <n v="8315"/>
        <n v="8318"/>
        <n v="8334"/>
        <n v="8341"/>
        <n v="8346"/>
        <n v="8360"/>
        <n v="8362"/>
        <n v="8369"/>
        <n v="8370"/>
        <n v="8372"/>
        <n v="8373"/>
        <n v="8375"/>
        <n v="8387"/>
        <n v="8395"/>
        <n v="8397"/>
        <n v="8402"/>
        <n v="8405"/>
        <n v="8414"/>
        <n v="8416"/>
        <n v="8418"/>
        <n v="8420"/>
        <n v="8427"/>
        <n v="8430"/>
        <n v="8432"/>
        <n v="8439"/>
        <n v="8442"/>
        <n v="8443"/>
        <n v="8461"/>
        <n v="8462"/>
        <n v="8475"/>
        <n v="8477"/>
        <n v="8486"/>
        <n v="8492"/>
        <n v="8504"/>
        <n v="8514"/>
        <n v="8523"/>
        <n v="8524"/>
        <n v="8527"/>
        <n v="8534"/>
        <n v="8537"/>
        <n v="8541"/>
        <n v="8545"/>
        <n v="8553"/>
        <n v="8560"/>
        <n v="8562"/>
        <n v="8566"/>
        <n v="8581"/>
        <n v="8584"/>
        <n v="8588"/>
        <n v="8594"/>
        <n v="8595"/>
        <n v="8601"/>
        <n v="8602"/>
        <n v="8605"/>
        <n v="8614"/>
        <n v="8619"/>
        <n v="8624"/>
        <n v="8625"/>
        <n v="8629"/>
        <n v="8643"/>
        <n v="8650"/>
        <n v="8652"/>
        <n v="8659"/>
        <n v="8663"/>
        <n v="8685"/>
        <n v="8686"/>
        <n v="8687"/>
        <n v="8690"/>
        <n v="8692"/>
        <n v="8700"/>
        <n v="8702"/>
        <n v="8707"/>
        <n v="8717"/>
        <n v="8722"/>
        <n v="8724"/>
        <n v="8726"/>
        <n v="8727"/>
        <n v="8732"/>
        <n v="8737"/>
        <n v="8746"/>
        <n v="8749"/>
        <n v="8754"/>
        <n v="8755"/>
        <n v="8773"/>
        <n v="8775"/>
        <n v="8779"/>
        <n v="8780"/>
        <n v="8783"/>
        <n v="8786"/>
        <n v="8789"/>
        <n v="8799"/>
        <n v="8800"/>
        <n v="8805"/>
        <n v="8812"/>
        <n v="8825"/>
        <n v="8832"/>
        <n v="8842"/>
        <n v="8852"/>
        <n v="8858"/>
        <n v="8867"/>
        <n v="8870"/>
        <n v="8876"/>
        <n v="8890"/>
        <n v="8895"/>
        <n v="8897"/>
        <n v="8908"/>
        <n v="8910"/>
        <n v="8911"/>
        <n v="8916"/>
        <n v="8920"/>
        <n v="8923"/>
        <n v="8925"/>
        <n v="8931"/>
        <n v="8932"/>
        <n v="8933"/>
        <n v="8939"/>
        <n v="8945"/>
        <n v="8952"/>
        <n v="8953"/>
        <n v="8955"/>
        <n v="8957"/>
        <n v="8962"/>
        <n v="8969"/>
        <n v="8970"/>
        <n v="8975"/>
        <n v="8977"/>
        <n v="8985"/>
        <n v="9010"/>
        <n v="9014"/>
        <n v="9029"/>
        <n v="9058"/>
        <n v="9064"/>
        <n v="9076"/>
        <n v="9080"/>
        <n v="9081"/>
        <n v="9094"/>
        <n v="9097"/>
        <n v="9119"/>
        <n v="9120"/>
        <n v="9121"/>
        <n v="9135"/>
        <n v="9140"/>
        <n v="9145"/>
        <n v="9150"/>
        <n v="9153"/>
        <n v="9166"/>
        <n v="9167"/>
        <n v="9185"/>
        <n v="9197"/>
        <n v="9204"/>
        <n v="9206"/>
        <n v="9209"/>
        <n v="9212"/>
        <n v="9213"/>
        <n v="9214"/>
        <n v="9215"/>
        <n v="9216"/>
        <n v="9220"/>
        <n v="9224"/>
        <n v="9239"/>
        <n v="9240"/>
        <n v="9242"/>
        <n v="9246"/>
        <n v="9256"/>
        <n v="9260"/>
        <n v="9262"/>
        <n v="9264"/>
        <n v="9265"/>
        <n v="9274"/>
        <n v="9283"/>
        <n v="9284"/>
        <n v="9286"/>
        <n v="9289"/>
        <n v="9291"/>
        <n v="9292"/>
        <n v="9298"/>
        <n v="9303"/>
        <n v="9305"/>
        <n v="9308"/>
        <n v="9316"/>
        <n v="9323"/>
        <n v="9336"/>
        <n v="9347"/>
        <n v="9349"/>
        <n v="9353"/>
        <n v="9360"/>
        <n v="9362"/>
        <n v="9365"/>
        <n v="9369"/>
        <n v="9370"/>
        <n v="9381"/>
        <n v="9384"/>
        <n v="9386"/>
        <n v="9392"/>
        <n v="9396"/>
        <n v="9400"/>
        <n v="9405"/>
        <n v="9422"/>
        <n v="9423"/>
        <n v="9426"/>
        <n v="9432"/>
        <n v="9449"/>
        <n v="9451"/>
        <n v="9460"/>
        <n v="9463"/>
        <n v="9467"/>
        <n v="9477"/>
        <n v="9478"/>
        <n v="9481"/>
        <n v="9483"/>
        <n v="9485"/>
        <n v="9491"/>
        <n v="9493"/>
        <n v="9495"/>
        <n v="9499"/>
        <n v="9500"/>
        <n v="9503"/>
        <n v="9504"/>
        <n v="9507"/>
        <n v="9516"/>
        <n v="9523"/>
        <n v="9529"/>
        <n v="9530"/>
        <n v="9543"/>
        <n v="9553"/>
        <n v="9559"/>
        <n v="9560"/>
        <n v="9576"/>
        <n v="9579"/>
        <n v="9589"/>
        <n v="9592"/>
        <n v="9595"/>
        <n v="9596"/>
        <n v="9597"/>
        <n v="9606"/>
        <n v="9612"/>
        <n v="9617"/>
        <n v="9624"/>
        <n v="9635"/>
        <n v="9645"/>
        <n v="9648"/>
        <n v="9653"/>
        <n v="9665"/>
        <n v="9668"/>
        <n v="9671"/>
        <n v="9672"/>
        <n v="9687"/>
        <n v="9697"/>
        <n v="9699"/>
        <n v="9701"/>
        <n v="9703"/>
        <n v="9706"/>
        <n v="9707"/>
        <n v="9710"/>
        <n v="9723"/>
        <n v="9725"/>
        <n v="9727"/>
        <n v="9729"/>
        <n v="9733"/>
        <n v="9736"/>
        <n v="9738"/>
        <n v="9739"/>
        <n v="9743"/>
        <n v="9750"/>
        <n v="9757"/>
        <n v="9760"/>
        <n v="9771"/>
        <n v="9780"/>
        <n v="9790"/>
        <n v="9797"/>
        <n v="9799"/>
        <n v="9805"/>
        <n v="9817"/>
        <n v="9826"/>
        <n v="9829"/>
        <n v="9847"/>
        <n v="9850"/>
        <n v="9855"/>
        <n v="9860"/>
        <n v="9862"/>
        <n v="9888"/>
        <n v="9904"/>
        <n v="9905"/>
        <n v="9907"/>
        <n v="9909"/>
        <n v="9916"/>
        <n v="9923"/>
        <n v="9925"/>
        <n v="9930"/>
        <n v="9931"/>
        <n v="9937"/>
        <n v="9938"/>
        <n v="9940"/>
        <n v="9949"/>
        <n v="9952"/>
        <n v="9955"/>
        <n v="9958"/>
        <n v="9960"/>
        <n v="9964"/>
        <n v="9967"/>
        <n v="9970"/>
        <n v="9971"/>
        <n v="9972"/>
        <n v="9973"/>
        <n v="9974"/>
        <n v="9977"/>
        <n v="9984"/>
        <n v="9986"/>
        <n v="9988"/>
        <n v="9999"/>
        <n v="10001"/>
        <n v="10010"/>
        <n v="10022"/>
        <n v="10031"/>
        <n v="10032"/>
        <n v="10033"/>
        <n v="10037"/>
        <n v="10057"/>
        <n v="10061"/>
        <n v="10065"/>
        <n v="10067"/>
        <n v="10069"/>
        <n v="10084"/>
        <n v="10089"/>
        <n v="10091"/>
        <n v="10092"/>
        <n v="10095"/>
        <n v="10099"/>
        <n v="10102"/>
        <n v="10104"/>
        <n v="10120"/>
        <n v="10127"/>
        <n v="10128"/>
        <n v="10129"/>
        <n v="10133"/>
        <n v="10140"/>
        <n v="10141"/>
        <n v="10142"/>
        <n v="10144"/>
        <n v="10146"/>
        <n v="10150"/>
        <n v="10151"/>
        <n v="10156"/>
        <n v="10157"/>
        <n v="10159"/>
        <n v="10160"/>
        <n v="10163"/>
        <n v="10164"/>
        <n v="10172"/>
        <n v="10175"/>
        <n v="10176"/>
        <n v="10177"/>
        <n v="10196"/>
        <n v="10203"/>
        <n v="10207"/>
        <n v="10212"/>
        <n v="10219"/>
        <n v="10232"/>
        <n v="10236"/>
        <n v="10240"/>
        <n v="10241"/>
        <n v="10242"/>
        <n v="10245"/>
        <n v="10250"/>
        <n v="10258"/>
        <n v="10260"/>
        <n v="10262"/>
        <n v="10264"/>
        <n v="10270"/>
        <n v="10277"/>
        <n v="10281"/>
        <n v="10286"/>
        <n v="10299"/>
        <n v="10304"/>
        <n v="10307"/>
        <n v="10311"/>
        <n v="10313"/>
        <n v="10314"/>
        <n v="10319"/>
        <n v="10323"/>
        <n v="10340"/>
        <n v="10341"/>
        <n v="10343"/>
        <n v="10350"/>
        <n v="10352"/>
        <n v="10356"/>
        <n v="10364"/>
        <n v="10377"/>
        <n v="10379"/>
        <n v="10380"/>
        <n v="10381"/>
        <n v="10383"/>
        <n v="10390"/>
        <n v="10394"/>
        <n v="10395"/>
        <n v="10398"/>
        <n v="10401"/>
        <n v="10402"/>
        <n v="10403"/>
        <n v="10413"/>
        <n v="10420"/>
        <n v="10424"/>
        <n v="10430"/>
        <n v="10432"/>
        <n v="10446"/>
        <n v="10448"/>
        <n v="10451"/>
        <n v="10466"/>
        <n v="10469"/>
        <n v="10470"/>
        <n v="10473"/>
        <n v="10476"/>
        <n v="10477"/>
        <n v="10478"/>
        <n v="10479"/>
        <n v="10486"/>
        <n v="10489"/>
        <n v="10490"/>
        <n v="10492"/>
        <n v="10500"/>
        <n v="10505"/>
        <n v="10507"/>
        <n v="10509"/>
        <n v="10513"/>
        <n v="10521"/>
        <n v="10524"/>
        <n v="10525"/>
        <n v="10530"/>
        <n v="10536"/>
        <n v="10542"/>
        <n v="10548"/>
        <n v="10552"/>
        <n v="10556"/>
        <n v="10560"/>
        <n v="10562"/>
        <n v="10573"/>
        <n v="10581"/>
        <n v="10582"/>
        <n v="10584"/>
        <n v="10590"/>
        <n v="10591"/>
        <n v="10595"/>
        <n v="10598"/>
        <n v="10602"/>
        <n v="10609"/>
        <n v="10613"/>
        <n v="10617"/>
        <n v="10619"/>
        <n v="10623"/>
        <n v="10634"/>
        <n v="10637"/>
        <n v="10640"/>
        <n v="10641"/>
        <n v="10642"/>
        <n v="10643"/>
        <n v="10648"/>
        <n v="10652"/>
        <n v="10659"/>
        <n v="10660"/>
        <n v="10664"/>
        <n v="10669"/>
        <n v="10673"/>
        <n v="10675"/>
        <n v="10676"/>
        <n v="10678"/>
        <n v="10680"/>
        <n v="10681"/>
        <n v="10686"/>
        <n v="10691"/>
        <n v="10699"/>
        <n v="10701"/>
        <n v="10702"/>
        <n v="10703"/>
        <n v="10704"/>
        <n v="10708"/>
        <n v="10710"/>
        <n v="10711"/>
        <n v="10722"/>
        <n v="10727"/>
        <n v="10735"/>
        <n v="10736"/>
        <n v="10738"/>
        <n v="10741"/>
        <n v="10742"/>
        <n v="10749"/>
        <n v="10755"/>
        <n v="10757"/>
        <n v="10766"/>
        <n v="10767"/>
        <n v="10770"/>
        <n v="10779"/>
        <n v="10785"/>
        <n v="10789"/>
        <n v="10790"/>
        <n v="10795"/>
        <n v="10796"/>
        <n v="10812"/>
        <n v="10814"/>
        <n v="10821"/>
        <n v="10826"/>
        <n v="10827"/>
        <n v="10832"/>
        <n v="10833"/>
        <n v="10837"/>
        <n v="10839"/>
        <n v="10841"/>
        <n v="10846"/>
        <n v="10854"/>
        <n v="10855"/>
        <n v="10856"/>
        <n v="10858"/>
        <n v="10862"/>
        <n v="10868"/>
        <n v="10870"/>
        <n v="10872"/>
        <n v="10882"/>
        <n v="10888"/>
        <n v="10897"/>
        <n v="10905"/>
        <n v="10906"/>
        <n v="10909"/>
        <n v="10913"/>
        <n v="10914"/>
        <n v="10925"/>
        <n v="10928"/>
        <n v="10936"/>
        <n v="10949"/>
        <n v="10951"/>
        <n v="10955"/>
        <n v="10965"/>
        <n v="10967"/>
        <n v="10968"/>
        <n v="10971"/>
        <n v="10972"/>
        <n v="10981"/>
        <n v="10983"/>
        <n v="10991"/>
        <n v="10992"/>
        <n v="10995"/>
        <n v="11003"/>
        <n v="11004"/>
        <n v="11007"/>
        <n v="11010"/>
        <n v="11013"/>
        <n v="11025"/>
        <n v="11030"/>
        <n v="11031"/>
        <n v="11039"/>
        <n v="11051"/>
        <n v="11056"/>
        <n v="11071"/>
        <n v="11074"/>
        <n v="11075"/>
        <n v="11084"/>
        <n v="11086"/>
        <n v="11088"/>
        <n v="11091"/>
        <n v="11092"/>
        <n v="11096"/>
        <n v="11100"/>
        <n v="11101"/>
        <n v="11110"/>
        <n v="11112"/>
        <n v="11114"/>
        <n v="11121"/>
        <n v="11133"/>
        <n v="11148"/>
        <n v="11166"/>
        <n v="11171"/>
        <n v="11176"/>
        <n v="11178"/>
        <n v="11181"/>
        <n v="11187"/>
        <n v="11188"/>
        <n v="11191"/>
      </sharedItems>
    </cacheField>
    <cacheField name="Year_Birth" numFmtId="0">
      <sharedItems containsSemiMixedTypes="0" containsString="0" containsNumber="1" containsInteger="1" minValue="1894" maxValue="1997"/>
    </cacheField>
    <cacheField name="Education" numFmtId="0">
      <sharedItems/>
    </cacheField>
    <cacheField name="Marital_Status" numFmtId="0">
      <sharedItems/>
    </cacheField>
    <cacheField name="Income" numFmtId="0">
      <sharedItems containsSemiMixedTypes="0" containsString="0" containsNumber="1" containsInteger="1" minValue="1730" maxValue="666666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Recency" numFmtId="0">
      <sharedItems containsSemiMixedTypes="0" containsString="0" containsNumber="1" containsInteger="1" minValue="0" maxValue="99"/>
    </cacheField>
    <cacheField name="AmtLiq" numFmtId="0">
      <sharedItems containsSemiMixedTypes="0" containsString="0" containsNumber="1" containsInteger="1" minValue="0" maxValue="1493"/>
    </cacheField>
    <cacheField name="AmtVege" numFmtId="0">
      <sharedItems containsSemiMixedTypes="0" containsString="0" containsNumber="1" containsInteger="1" minValue="0" maxValue="199"/>
    </cacheField>
    <cacheField name="AmtNonVeg" numFmtId="0">
      <sharedItems containsSemiMixedTypes="0" containsString="0" containsNumber="1" containsInteger="1" minValue="0" maxValue="1725"/>
    </cacheField>
    <cacheField name="AmtPes" numFmtId="0">
      <sharedItems containsSemiMixedTypes="0" containsString="0" containsNumber="1" containsInteger="1" minValue="0" maxValue="259"/>
    </cacheField>
    <cacheField name="AmtChocolates" numFmtId="0">
      <sharedItems containsSemiMixedTypes="0" containsString="0" containsNumber="1" containsInteger="1" minValue="0" maxValue="262"/>
    </cacheField>
    <cacheField name="AmtComm" numFmtId="0">
      <sharedItems containsSemiMixedTypes="0" containsString="0" containsNumber="1" containsInteger="1" minValue="0" maxValue="321"/>
    </cacheField>
    <cacheField name="Total Spend" numFmtId="0">
      <sharedItems containsSemiMixedTypes="0" containsString="0" containsNumber="1" containsInteger="1" minValue="5" maxValue="2525"/>
    </cacheField>
    <cacheField name="NumDeals" numFmtId="0">
      <sharedItems containsSemiMixedTypes="0" containsString="0" containsNumber="1" containsInteger="1" minValue="0" maxValue="15"/>
    </cacheField>
    <cacheField name="NumWebBuy" numFmtId="0">
      <sharedItems containsSemiMixedTypes="0" containsString="0" containsNumber="1" containsInteger="1" minValue="0" maxValue="27"/>
    </cacheField>
    <cacheField name="NumWalkinPur" numFmtId="0">
      <sharedItems containsSemiMixedTypes="0" containsString="0" containsNumber="1" containsInteger="1" minValue="0" maxValue="13"/>
    </cacheField>
    <cacheField name="Total Num of Pur" numFmtId="0">
      <sharedItems containsSemiMixedTypes="0" containsString="0" containsNumber="1" containsInteger="1" minValue="0" maxValue="27"/>
    </cacheField>
    <cacheField name="NumVisits" numFmtId="0">
      <sharedItems containsSemiMixedTypes="0" containsString="0" containsNumber="1" containsInteger="1" minValue="0" maxValue="20"/>
    </cacheField>
    <cacheField name="Response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Country" numFmtId="0">
      <sharedItems/>
    </cacheField>
    <cacheField name="Count_success" numFmtId="0">
      <sharedItems containsSemiMixedTypes="0" containsString="0" containsNumber="1" containsInteger="1" minValue="0" maxValue="4"/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Year" numFmtId="0">
      <sharedItems containsSemiMixedTypes="0" containsString="0" containsNumber="1" containsInteger="1" minValue="2012" maxValue="2014"/>
    </cacheField>
    <cacheField name="Dt_Customer" numFmtId="0">
      <sharedItems/>
    </cacheField>
    <cacheField name="Bulkmail_ad" numFmtId="0">
      <sharedItems containsSemiMixedTypes="0" containsString="0" containsNumber="1" containsInteger="1" minValue="0" maxValue="1"/>
    </cacheField>
    <cacheField name="Twitter_ad" numFmtId="0">
      <sharedItems containsSemiMixedTypes="0" containsString="0" containsNumber="1" containsInteger="1" minValue="0" maxValue="1"/>
    </cacheField>
    <cacheField name="Instagram_ad" numFmtId="0">
      <sharedItems containsSemiMixedTypes="0" containsString="0" containsNumber="1" containsInteger="1" minValue="0" maxValue="1"/>
    </cacheField>
    <cacheField name="Facebook_ad" numFmtId="0">
      <sharedItems containsSemiMixedTypes="0" containsString="0" containsNumber="1" containsInteger="1" minValue="0" maxValue="1"/>
    </cacheField>
    <cacheField name="Brochure_ad" numFmtId="0">
      <sharedItems containsSemiMixedTypes="0" containsString="0" containsNumber="1" containsInteger="1" minValue="0" maxValue="1"/>
    </cacheField>
    <cacheField name="Avg spend per pur" numFmtId="0" formula="'Total Spend' /'Total Num of Pu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zel Chan" refreshedDate="44633.461771759263" createdVersion="7" refreshedVersion="7" minRefreshableVersion="3" recordCount="2215" xr:uid="{78E5BD5C-DD25-8341-8B74-111EB81695DE}">
  <cacheSource type="worksheet">
    <worksheetSource ref="A1:Z2216" sheet="revenue_data"/>
  </cacheSource>
  <cacheFields count="26">
    <cacheField name="ID" numFmtId="0">
      <sharedItems containsSemiMixedTypes="0" containsString="0" containsNumber="1" containsInteger="1" minValue="0" maxValue="11191"/>
    </cacheField>
    <cacheField name="Country" numFmtId="0">
      <sharedItems/>
    </cacheField>
    <cacheField name="Marital_Status" numFmtId="0">
      <sharedItems/>
    </cacheField>
    <cacheField name="alcohol" numFmtId="0">
      <sharedItems containsSemiMixedTypes="0" containsString="0" containsNumber="1" containsInteger="1" minValue="0" maxValue="1493"/>
    </cacheField>
    <cacheField name="vegetables" numFmtId="0">
      <sharedItems containsSemiMixedTypes="0" containsString="0" containsNumber="1" containsInteger="1" minValue="0" maxValue="199"/>
    </cacheField>
    <cacheField name="non-vegetable" numFmtId="0">
      <sharedItems containsSemiMixedTypes="0" containsString="0" containsNumber="1" containsInteger="1" minValue="0" maxValue="1725"/>
    </cacheField>
    <cacheField name="pescatarian" numFmtId="0">
      <sharedItems containsSemiMixedTypes="0" containsString="0" containsNumber="1" containsInteger="1" minValue="0" maxValue="259"/>
    </cacheField>
    <cacheField name="chocolates" numFmtId="0">
      <sharedItems containsSemiMixedTypes="0" containsString="0" containsNumber="1" containsInteger="1" minValue="0" maxValue="262"/>
    </cacheField>
    <cacheField name="commodities" numFmtId="0">
      <sharedItems containsSemiMixedTypes="0" containsString="0" containsNumber="1" containsInteger="1" minValue="0" maxValue="321"/>
    </cacheField>
    <cacheField name="NumWebBuy" numFmtId="0">
      <sharedItems containsSemiMixedTypes="0" containsString="0" containsNumber="1" containsInteger="1" minValue="0" maxValue="27"/>
    </cacheField>
    <cacheField name="NumWalkinPur" numFmtId="0">
      <sharedItems containsSemiMixedTypes="0" containsString="0" containsNumber="1" containsInteger="1" minValue="0" maxValue="13"/>
    </cacheField>
    <cacheField name="Total no. of purchases" numFmtId="0">
      <sharedItems containsSemiMixedTypes="0" containsString="0" containsNumber="1" containsInteger="1" minValue="0" maxValue="27"/>
    </cacheField>
    <cacheField name="% of Online Purchase" numFmtId="9">
      <sharedItems containsSemiMixedTypes="0" containsString="0" containsNumber="1" minValue="0" maxValue="1"/>
    </cacheField>
    <cacheField name="% of Instore Purchase" numFmtId="9">
      <sharedItems containsSemiMixedTypes="0" containsString="0" containsNumber="1" minValue="0" maxValue="1"/>
    </cacheField>
    <cacheField name="alcoholonline" numFmtId="1">
      <sharedItems containsSemiMixedTypes="0" containsString="0" containsNumber="1" minValue="0" maxValue="838.89473684210532"/>
    </cacheField>
    <cacheField name="alcoholinstore" numFmtId="1">
      <sharedItems containsSemiMixedTypes="0" containsString="0" containsNumber="1" minValue="0" maxValue="1128.2727272727273"/>
    </cacheField>
    <cacheField name="vegetablesonline" numFmtId="1">
      <sharedItems containsSemiMixedTypes="0" containsString="0" containsNumber="1" minValue="0" maxValue="107.77777777777779"/>
    </cacheField>
    <cacheField name="vegetablesinstore" numFmtId="1">
      <sharedItems containsSemiMixedTypes="0" containsString="0" containsNumber="1" minValue="0" maxValue="170.73333333333335"/>
    </cacheField>
    <cacheField name="nonvegonline" numFmtId="1">
      <sharedItems containsSemiMixedTypes="0" containsString="0" containsNumber="1" minValue="0" maxValue="591.38461538461547"/>
    </cacheField>
    <cacheField name="nonveginstore" numFmtId="1">
      <sharedItems containsSemiMixedTypes="0" containsString="0" containsNumber="1" minValue="0" maxValue="703.84615384615392"/>
    </cacheField>
    <cacheField name="pesconline" numFmtId="1">
      <sharedItems containsSemiMixedTypes="0" containsString="0" containsNumber="1" minValue="0" maxValue="150.81818181818181"/>
    </cacheField>
    <cacheField name="pescinstore" numFmtId="1">
      <sharedItems containsSemiMixedTypes="0" containsString="0" containsNumber="1" minValue="0" maxValue="195"/>
    </cacheField>
    <cacheField name="chocoonline" numFmtId="1">
      <sharedItems containsSemiMixedTypes="0" containsString="0" containsNumber="1" minValue="0" maxValue="262"/>
    </cacheField>
    <cacheField name="chocoinstore" numFmtId="1">
      <sharedItems containsSemiMixedTypes="0" containsString="0" containsNumber="1" minValue="0" maxValue="150.07142857142856"/>
    </cacheField>
    <cacheField name="comonline" numFmtId="1">
      <sharedItems containsSemiMixedTypes="0" containsString="0" containsNumber="1" minValue="0" maxValue="321"/>
    </cacheField>
    <cacheField name="cominstore" numFmtId="1">
      <sharedItems containsSemiMixedTypes="0" containsString="0" containsNumber="1" minValue="0" maxValue="2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5">
  <r>
    <x v="0"/>
    <n v="1986"/>
    <s v="Graduation"/>
    <s v="Married"/>
    <n v="70951"/>
    <n v="0"/>
    <n v="0"/>
    <n v="66"/>
    <n v="239"/>
    <n v="10"/>
    <n v="554"/>
    <n v="254"/>
    <n v="87"/>
    <n v="54"/>
    <n v="1198"/>
    <n v="1"/>
    <n v="3"/>
    <n v="9"/>
    <n v="12"/>
    <n v="1"/>
    <n v="0"/>
    <n v="0"/>
    <s v="SA"/>
    <n v="0"/>
    <n v="5"/>
    <n v="4"/>
    <n v="2013"/>
    <s v="5/4/2013"/>
    <n v="0"/>
    <n v="0"/>
    <n v="0"/>
    <n v="0"/>
    <n v="0"/>
  </r>
  <r>
    <x v="1"/>
    <n v="1962"/>
    <s v="Graduation"/>
    <s v="Single"/>
    <n v="57091"/>
    <n v="0"/>
    <n v="0"/>
    <n v="0"/>
    <n v="464"/>
    <n v="5"/>
    <n v="64"/>
    <n v="7"/>
    <n v="0"/>
    <n v="37"/>
    <n v="577"/>
    <n v="1"/>
    <n v="7"/>
    <n v="7"/>
    <n v="14"/>
    <n v="5"/>
    <n v="1"/>
    <n v="0"/>
    <s v="CA"/>
    <n v="1"/>
    <n v="6"/>
    <n v="15"/>
    <n v="2014"/>
    <s v="6/15/2014"/>
    <n v="0"/>
    <n v="0"/>
    <n v="0"/>
    <n v="0"/>
    <n v="1"/>
  </r>
  <r>
    <x v="2"/>
    <n v="1976"/>
    <s v="Master"/>
    <s v="Single"/>
    <n v="46098"/>
    <n v="1"/>
    <n v="1"/>
    <n v="86"/>
    <n v="57"/>
    <n v="0"/>
    <n v="27"/>
    <n v="0"/>
    <n v="0"/>
    <n v="36"/>
    <n v="120"/>
    <n v="4"/>
    <n v="3"/>
    <n v="2"/>
    <n v="5"/>
    <n v="8"/>
    <n v="0"/>
    <n v="0"/>
    <s v="CA"/>
    <n v="0"/>
    <n v="8"/>
    <n v="18"/>
    <n v="2012"/>
    <s v="8/18/2012"/>
    <n v="0"/>
    <n v="0"/>
    <n v="0"/>
    <n v="0"/>
    <n v="0"/>
  </r>
  <r>
    <x v="3"/>
    <n v="1948"/>
    <s v="PhD"/>
    <s v="Widow"/>
    <n v="25358"/>
    <n v="0"/>
    <n v="1"/>
    <n v="57"/>
    <n v="19"/>
    <n v="0"/>
    <n v="5"/>
    <n v="0"/>
    <n v="0"/>
    <n v="8"/>
    <n v="32"/>
    <n v="2"/>
    <n v="1"/>
    <n v="3"/>
    <n v="4"/>
    <n v="6"/>
    <n v="0"/>
    <n v="0"/>
    <s v="SA"/>
    <n v="0"/>
    <n v="7"/>
    <n v="22"/>
    <n v="2013"/>
    <s v="7/22/2013"/>
    <n v="0"/>
    <n v="0"/>
    <n v="0"/>
    <n v="0"/>
    <n v="0"/>
  </r>
  <r>
    <x v="4"/>
    <n v="1972"/>
    <s v="PhD"/>
    <s v="Married"/>
    <n v="60491"/>
    <n v="0"/>
    <n v="1"/>
    <n v="81"/>
    <n v="637"/>
    <n v="47"/>
    <n v="237"/>
    <n v="12"/>
    <n v="19"/>
    <n v="76"/>
    <n v="1028"/>
    <n v="4"/>
    <n v="6"/>
    <n v="7"/>
    <n v="13"/>
    <n v="5"/>
    <n v="0"/>
    <n v="0"/>
    <s v="SP"/>
    <n v="0"/>
    <n v="9"/>
    <n v="6"/>
    <n v="2013"/>
    <s v="9/6/2013"/>
    <n v="0"/>
    <n v="0"/>
    <n v="0"/>
    <n v="0"/>
    <n v="0"/>
  </r>
  <r>
    <x v="5"/>
    <n v="1966"/>
    <s v="2n Cycle"/>
    <s v="Married"/>
    <n v="46891"/>
    <n v="0"/>
    <n v="1"/>
    <n v="91"/>
    <n v="43"/>
    <n v="12"/>
    <n v="23"/>
    <n v="29"/>
    <n v="15"/>
    <n v="61"/>
    <n v="183"/>
    <n v="1"/>
    <n v="2"/>
    <n v="4"/>
    <n v="6"/>
    <n v="4"/>
    <n v="0"/>
    <n v="0"/>
    <s v="GER"/>
    <n v="0"/>
    <n v="9"/>
    <n v="1"/>
    <n v="2013"/>
    <s v="9/1/2013"/>
    <n v="0"/>
    <n v="0"/>
    <n v="0"/>
    <n v="0"/>
    <n v="0"/>
  </r>
  <r>
    <x v="6"/>
    <n v="1977"/>
    <s v="Graduation"/>
    <s v="Divorced"/>
    <n v="46310"/>
    <n v="1"/>
    <n v="0"/>
    <n v="99"/>
    <n v="185"/>
    <n v="2"/>
    <n v="88"/>
    <n v="15"/>
    <n v="5"/>
    <n v="14"/>
    <n v="309"/>
    <n v="2"/>
    <n v="6"/>
    <n v="5"/>
    <n v="11"/>
    <n v="8"/>
    <n v="0"/>
    <n v="0"/>
    <s v="SP"/>
    <n v="0"/>
    <n v="12"/>
    <n v="3"/>
    <n v="2012"/>
    <s v="12/3/2012"/>
    <n v="0"/>
    <n v="0"/>
    <n v="0"/>
    <n v="0"/>
    <n v="0"/>
  </r>
  <r>
    <x v="7"/>
    <n v="1961"/>
    <s v="Master"/>
    <s v="Together"/>
    <n v="17144"/>
    <n v="1"/>
    <n v="1"/>
    <n v="96"/>
    <n v="18"/>
    <n v="2"/>
    <n v="19"/>
    <n v="0"/>
    <n v="2"/>
    <n v="6"/>
    <n v="47"/>
    <n v="5"/>
    <n v="3"/>
    <n v="4"/>
    <n v="7"/>
    <n v="7"/>
    <n v="0"/>
    <n v="0"/>
    <s v="SA"/>
    <n v="0"/>
    <n v="2"/>
    <n v="15"/>
    <n v="2014"/>
    <s v="2/15/2014"/>
    <n v="0"/>
    <n v="0"/>
    <n v="0"/>
    <n v="0"/>
    <n v="0"/>
  </r>
  <r>
    <x v="8"/>
    <n v="1959"/>
    <s v="Graduation"/>
    <s v="Married"/>
    <n v="65148"/>
    <n v="0"/>
    <n v="1"/>
    <n v="9"/>
    <n v="460"/>
    <n v="35"/>
    <n v="422"/>
    <n v="33"/>
    <n v="12"/>
    <n v="153"/>
    <n v="1115"/>
    <n v="2"/>
    <n v="6"/>
    <n v="7"/>
    <n v="13"/>
    <n v="4"/>
    <n v="0"/>
    <n v="0"/>
    <s v="CA"/>
    <n v="0"/>
    <n v="11"/>
    <n v="16"/>
    <n v="2012"/>
    <s v="11/16/2012"/>
    <n v="0"/>
    <n v="0"/>
    <n v="0"/>
    <n v="0"/>
    <n v="0"/>
  </r>
  <r>
    <x v="9"/>
    <n v="1988"/>
    <s v="Graduation"/>
    <s v="Married"/>
    <n v="25545"/>
    <n v="1"/>
    <n v="0"/>
    <n v="35"/>
    <n v="32"/>
    <n v="1"/>
    <n v="64"/>
    <n v="16"/>
    <n v="12"/>
    <n v="85"/>
    <n v="210"/>
    <n v="3"/>
    <n v="2"/>
    <n v="3"/>
    <n v="5"/>
    <n v="6"/>
    <n v="1"/>
    <n v="0"/>
    <s v="SP"/>
    <n v="0"/>
    <n v="9"/>
    <n v="8"/>
    <n v="2012"/>
    <s v="9/8/2012"/>
    <n v="0"/>
    <n v="0"/>
    <n v="0"/>
    <n v="0"/>
    <n v="0"/>
  </r>
  <r>
    <x v="10"/>
    <n v="1965"/>
    <s v="Graduation"/>
    <s v="Together"/>
    <n v="55761"/>
    <n v="0"/>
    <n v="1"/>
    <n v="97"/>
    <n v="136"/>
    <n v="1"/>
    <n v="12"/>
    <n v="0"/>
    <n v="3"/>
    <n v="32"/>
    <n v="184"/>
    <n v="2"/>
    <n v="4"/>
    <n v="3"/>
    <n v="7"/>
    <n v="6"/>
    <n v="0"/>
    <n v="0"/>
    <s v="SP"/>
    <n v="1"/>
    <n v="4"/>
    <n v="24"/>
    <n v="2014"/>
    <s v="4/24/2014"/>
    <n v="0"/>
    <n v="1"/>
    <n v="0"/>
    <n v="0"/>
    <n v="0"/>
  </r>
  <r>
    <x v="11"/>
    <n v="1971"/>
    <s v="Graduation"/>
    <s v="Single"/>
    <n v="20587"/>
    <n v="1"/>
    <n v="0"/>
    <n v="39"/>
    <n v="2"/>
    <n v="3"/>
    <n v="6"/>
    <n v="4"/>
    <n v="1"/>
    <n v="9"/>
    <n v="25"/>
    <n v="1"/>
    <n v="1"/>
    <n v="2"/>
    <n v="3"/>
    <n v="7"/>
    <n v="0"/>
    <n v="0"/>
    <s v="CA"/>
    <n v="0"/>
    <n v="5"/>
    <n v="11"/>
    <n v="2014"/>
    <s v="5/11/2014"/>
    <n v="0"/>
    <n v="0"/>
    <n v="0"/>
    <n v="0"/>
    <n v="0"/>
  </r>
  <r>
    <x v="12"/>
    <n v="1964"/>
    <s v="Graduation"/>
    <s v="Together"/>
    <n v="56253"/>
    <n v="0"/>
    <n v="1"/>
    <n v="83"/>
    <n v="509"/>
    <n v="0"/>
    <n v="65"/>
    <n v="7"/>
    <n v="11"/>
    <n v="5"/>
    <n v="597"/>
    <n v="4"/>
    <n v="7"/>
    <n v="9"/>
    <n v="16"/>
    <n v="6"/>
    <n v="0"/>
    <n v="0"/>
    <s v="SP"/>
    <n v="0"/>
    <n v="12"/>
    <n v="7"/>
    <n v="2012"/>
    <s v="12/7/2012"/>
    <n v="0"/>
    <n v="0"/>
    <n v="0"/>
    <n v="0"/>
    <n v="0"/>
  </r>
  <r>
    <x v="13"/>
    <n v="1973"/>
    <s v="Master"/>
    <s v="Single"/>
    <n v="46423"/>
    <n v="1"/>
    <n v="1"/>
    <n v="6"/>
    <n v="68"/>
    <n v="0"/>
    <n v="16"/>
    <n v="0"/>
    <n v="0"/>
    <n v="8"/>
    <n v="92"/>
    <n v="3"/>
    <n v="2"/>
    <n v="4"/>
    <n v="6"/>
    <n v="7"/>
    <n v="0"/>
    <n v="0"/>
    <s v="SP"/>
    <n v="0"/>
    <n v="9"/>
    <n v="18"/>
    <n v="2013"/>
    <s v="9/18/2013"/>
    <n v="0"/>
    <n v="0"/>
    <n v="0"/>
    <n v="0"/>
    <n v="0"/>
  </r>
  <r>
    <x v="14"/>
    <n v="1954"/>
    <s v="PhD"/>
    <s v="Single"/>
    <n v="51411"/>
    <n v="1"/>
    <n v="2"/>
    <n v="81"/>
    <n v="14"/>
    <n v="0"/>
    <n v="3"/>
    <n v="0"/>
    <n v="0"/>
    <n v="1"/>
    <n v="18"/>
    <n v="1"/>
    <n v="0"/>
    <n v="3"/>
    <n v="3"/>
    <n v="5"/>
    <n v="0"/>
    <n v="0"/>
    <s v="IND"/>
    <n v="0"/>
    <n v="5"/>
    <n v="26"/>
    <n v="2013"/>
    <s v="5/26/2013"/>
    <n v="0"/>
    <n v="0"/>
    <n v="0"/>
    <n v="0"/>
    <n v="0"/>
  </r>
  <r>
    <x v="15"/>
    <n v="1983"/>
    <s v="2n Cycle"/>
    <s v="Together"/>
    <n v="41039"/>
    <n v="0"/>
    <n v="0"/>
    <n v="32"/>
    <n v="34"/>
    <n v="11"/>
    <n v="137"/>
    <n v="179"/>
    <n v="61"/>
    <n v="45"/>
    <n v="467"/>
    <n v="1"/>
    <n v="8"/>
    <n v="5"/>
    <n v="13"/>
    <n v="8"/>
    <n v="0"/>
    <n v="0"/>
    <s v="US"/>
    <n v="0"/>
    <n v="7"/>
    <n v="25"/>
    <n v="2013"/>
    <s v="7/25/2013"/>
    <n v="0"/>
    <n v="0"/>
    <n v="0"/>
    <n v="0"/>
    <n v="0"/>
  </r>
  <r>
    <x v="16"/>
    <n v="1970"/>
    <s v="Graduation"/>
    <s v="Married"/>
    <n v="25293"/>
    <n v="1"/>
    <n v="0"/>
    <n v="51"/>
    <n v="15"/>
    <n v="0"/>
    <n v="11"/>
    <n v="0"/>
    <n v="2"/>
    <n v="9"/>
    <n v="37"/>
    <n v="1"/>
    <n v="1"/>
    <n v="2"/>
    <n v="3"/>
    <n v="8"/>
    <n v="0"/>
    <n v="0"/>
    <s v="SP"/>
    <n v="0"/>
    <n v="9"/>
    <n v="15"/>
    <n v="2013"/>
    <s v="9/15/2013"/>
    <n v="0"/>
    <n v="0"/>
    <n v="0"/>
    <n v="0"/>
    <n v="0"/>
  </r>
  <r>
    <x v="17"/>
    <n v="1982"/>
    <s v="2n Cycle"/>
    <s v="Married"/>
    <n v="27733"/>
    <n v="1"/>
    <n v="0"/>
    <n v="16"/>
    <n v="0"/>
    <n v="7"/>
    <n v="5"/>
    <n v="26"/>
    <n v="2"/>
    <n v="17"/>
    <n v="57"/>
    <n v="2"/>
    <n v="2"/>
    <n v="3"/>
    <n v="5"/>
    <n v="7"/>
    <n v="0"/>
    <n v="0"/>
    <s v="GER"/>
    <n v="0"/>
    <n v="8"/>
    <n v="26"/>
    <n v="2013"/>
    <s v="8/26/2013"/>
    <n v="0"/>
    <n v="0"/>
    <n v="0"/>
    <n v="0"/>
    <n v="0"/>
  </r>
  <r>
    <x v="18"/>
    <n v="1976"/>
    <s v="2n Cycle"/>
    <s v="Married"/>
    <n v="22212"/>
    <n v="1"/>
    <n v="0"/>
    <n v="49"/>
    <n v="5"/>
    <n v="9"/>
    <n v="20"/>
    <n v="6"/>
    <n v="8"/>
    <n v="21"/>
    <n v="69"/>
    <n v="2"/>
    <n v="2"/>
    <n v="4"/>
    <n v="6"/>
    <n v="6"/>
    <n v="0"/>
    <n v="0"/>
    <s v="SA"/>
    <n v="0"/>
    <n v="12"/>
    <n v="9"/>
    <n v="2013"/>
    <s v="12/9/2013"/>
    <n v="0"/>
    <n v="0"/>
    <n v="0"/>
    <n v="0"/>
    <n v="0"/>
  </r>
  <r>
    <x v="19"/>
    <n v="1989"/>
    <s v="Graduation"/>
    <s v="Alone"/>
    <n v="34176"/>
    <n v="1"/>
    <n v="0"/>
    <n v="12"/>
    <n v="5"/>
    <n v="7"/>
    <n v="24"/>
    <n v="19"/>
    <n v="14"/>
    <n v="20"/>
    <n v="89"/>
    <n v="4"/>
    <n v="3"/>
    <n v="4"/>
    <n v="7"/>
    <n v="6"/>
    <n v="0"/>
    <n v="0"/>
    <s v="CA"/>
    <n v="0"/>
    <n v="5"/>
    <n v="12"/>
    <n v="2014"/>
    <s v="5/12/2014"/>
    <n v="0"/>
    <n v="0"/>
    <n v="0"/>
    <n v="0"/>
    <n v="0"/>
  </r>
  <r>
    <x v="20"/>
    <n v="1952"/>
    <s v="Graduation"/>
    <s v="Married"/>
    <n v="30833"/>
    <n v="1"/>
    <n v="1"/>
    <n v="33"/>
    <n v="11"/>
    <n v="0"/>
    <n v="7"/>
    <n v="3"/>
    <n v="1"/>
    <n v="6"/>
    <n v="28"/>
    <n v="2"/>
    <n v="1"/>
    <n v="3"/>
    <n v="4"/>
    <n v="5"/>
    <n v="0"/>
    <n v="0"/>
    <s v="SP"/>
    <n v="0"/>
    <n v="7"/>
    <n v="16"/>
    <n v="2013"/>
    <s v="7/16/2013"/>
    <n v="0"/>
    <n v="0"/>
    <n v="0"/>
    <n v="0"/>
    <n v="0"/>
  </r>
  <r>
    <x v="21"/>
    <n v="1967"/>
    <s v="Master"/>
    <s v="Single"/>
    <n v="43456"/>
    <n v="0"/>
    <n v="1"/>
    <n v="0"/>
    <n v="275"/>
    <n v="11"/>
    <n v="68"/>
    <n v="25"/>
    <n v="7"/>
    <n v="7"/>
    <n v="393"/>
    <n v="3"/>
    <n v="5"/>
    <n v="8"/>
    <n v="13"/>
    <n v="5"/>
    <n v="0"/>
    <n v="0"/>
    <s v="IND"/>
    <n v="0"/>
    <n v="3"/>
    <n v="26"/>
    <n v="2013"/>
    <s v="3/26/2013"/>
    <n v="0"/>
    <n v="0"/>
    <n v="0"/>
    <n v="0"/>
    <n v="0"/>
  </r>
  <r>
    <x v="22"/>
    <n v="1952"/>
    <s v="Graduation"/>
    <s v="Widow"/>
    <n v="67046"/>
    <n v="0"/>
    <n v="1"/>
    <n v="92"/>
    <n v="544"/>
    <n v="35"/>
    <n v="133"/>
    <n v="23"/>
    <n v="151"/>
    <n v="107"/>
    <n v="993"/>
    <n v="2"/>
    <n v="4"/>
    <n v="4"/>
    <n v="8"/>
    <n v="2"/>
    <n v="0"/>
    <n v="0"/>
    <s v="AUS"/>
    <n v="0"/>
    <n v="1"/>
    <n v="6"/>
    <n v="2013"/>
    <s v="1/6/2013"/>
    <n v="0"/>
    <n v="0"/>
    <n v="0"/>
    <n v="0"/>
    <n v="0"/>
  </r>
  <r>
    <x v="23"/>
    <n v="1959"/>
    <s v="2n Cycle"/>
    <s v="Together"/>
    <n v="53083"/>
    <n v="1"/>
    <n v="1"/>
    <n v="65"/>
    <n v="215"/>
    <n v="7"/>
    <n v="33"/>
    <n v="3"/>
    <n v="0"/>
    <n v="13"/>
    <n v="271"/>
    <n v="6"/>
    <n v="5"/>
    <n v="5"/>
    <n v="10"/>
    <n v="7"/>
    <n v="0"/>
    <n v="0"/>
    <s v="IND"/>
    <n v="1"/>
    <n v="5"/>
    <n v="15"/>
    <n v="2013"/>
    <s v="5/15/2013"/>
    <n v="0"/>
    <n v="1"/>
    <n v="0"/>
    <n v="0"/>
    <n v="0"/>
  </r>
  <r>
    <x v="24"/>
    <n v="1971"/>
    <s v="Graduation"/>
    <s v="Single"/>
    <n v="61209"/>
    <n v="0"/>
    <n v="0"/>
    <n v="73"/>
    <n v="466"/>
    <n v="0"/>
    <n v="224"/>
    <n v="119"/>
    <n v="49"/>
    <n v="99"/>
    <n v="957"/>
    <n v="1"/>
    <n v="5"/>
    <n v="4"/>
    <n v="9"/>
    <n v="2"/>
    <n v="0"/>
    <n v="0"/>
    <s v="US"/>
    <n v="0"/>
    <n v="8"/>
    <n v="25"/>
    <n v="2013"/>
    <s v="8/25/2013"/>
    <n v="0"/>
    <n v="0"/>
    <n v="0"/>
    <n v="0"/>
    <n v="0"/>
  </r>
  <r>
    <x v="25"/>
    <n v="1961"/>
    <s v="PhD"/>
    <s v="Single"/>
    <n v="76045"/>
    <n v="0"/>
    <n v="0"/>
    <n v="78"/>
    <n v="760"/>
    <n v="53"/>
    <n v="400"/>
    <n v="17"/>
    <n v="93"/>
    <n v="0"/>
    <n v="1323"/>
    <n v="1"/>
    <n v="4"/>
    <n v="11"/>
    <n v="15"/>
    <n v="2"/>
    <n v="0"/>
    <n v="0"/>
    <s v="SP"/>
    <n v="1"/>
    <n v="11"/>
    <n v="15"/>
    <n v="2013"/>
    <s v="11/15/2013"/>
    <n v="0"/>
    <n v="0"/>
    <n v="0"/>
    <n v="1"/>
    <n v="0"/>
  </r>
  <r>
    <x v="26"/>
    <n v="1954"/>
    <s v="Graduation"/>
    <s v="Divorced"/>
    <n v="23272"/>
    <n v="0"/>
    <n v="0"/>
    <n v="29"/>
    <n v="19"/>
    <n v="3"/>
    <n v="6"/>
    <n v="4"/>
    <n v="2"/>
    <n v="12"/>
    <n v="46"/>
    <n v="1"/>
    <n v="1"/>
    <n v="3"/>
    <n v="4"/>
    <n v="4"/>
    <n v="0"/>
    <n v="0"/>
    <s v="SP"/>
    <n v="0"/>
    <n v="10"/>
    <n v="17"/>
    <n v="2013"/>
    <s v="10/17/2013"/>
    <n v="0"/>
    <n v="0"/>
    <n v="0"/>
    <n v="0"/>
    <n v="0"/>
  </r>
  <r>
    <x v="27"/>
    <n v="1946"/>
    <s v="PhD"/>
    <s v="Together"/>
    <n v="71604"/>
    <n v="0"/>
    <n v="0"/>
    <n v="3"/>
    <n v="345"/>
    <n v="53"/>
    <n v="528"/>
    <n v="98"/>
    <n v="75"/>
    <n v="97"/>
    <n v="1196"/>
    <n v="1"/>
    <n v="8"/>
    <n v="5"/>
    <n v="13"/>
    <n v="4"/>
    <n v="1"/>
    <n v="0"/>
    <s v="SP"/>
    <n v="1"/>
    <n v="11"/>
    <n v="17"/>
    <n v="2013"/>
    <s v="11/17/2013"/>
    <n v="1"/>
    <n v="0"/>
    <n v="0"/>
    <n v="0"/>
    <n v="0"/>
  </r>
  <r>
    <x v="28"/>
    <n v="1978"/>
    <s v="PhD"/>
    <s v="Married"/>
    <n v="28973"/>
    <n v="0"/>
    <n v="0"/>
    <n v="59"/>
    <n v="206"/>
    <n v="0"/>
    <n v="46"/>
    <n v="3"/>
    <n v="2"/>
    <n v="12"/>
    <n v="269"/>
    <n v="2"/>
    <n v="5"/>
    <n v="5"/>
    <n v="10"/>
    <n v="8"/>
    <n v="0"/>
    <n v="0"/>
    <s v="SP"/>
    <n v="0"/>
    <n v="10"/>
    <n v="13"/>
    <n v="2012"/>
    <s v="10/13/2012"/>
    <n v="0"/>
    <n v="0"/>
    <n v="0"/>
    <n v="0"/>
    <n v="0"/>
  </r>
  <r>
    <x v="29"/>
    <n v="1987"/>
    <s v="Graduation"/>
    <s v="Married"/>
    <n v="71952"/>
    <n v="1"/>
    <n v="0"/>
    <n v="93"/>
    <n v="656"/>
    <n v="80"/>
    <n v="455"/>
    <n v="52"/>
    <n v="107"/>
    <n v="93"/>
    <n v="1443"/>
    <n v="2"/>
    <n v="8"/>
    <n v="8"/>
    <n v="16"/>
    <n v="4"/>
    <n v="0"/>
    <n v="0"/>
    <s v="SP"/>
    <n v="2"/>
    <n v="1"/>
    <n v="10"/>
    <n v="2013"/>
    <s v="1/10/2013"/>
    <n v="1"/>
    <n v="0"/>
    <n v="1"/>
    <n v="0"/>
    <n v="0"/>
  </r>
  <r>
    <x v="30"/>
    <n v="1981"/>
    <s v="2n Cycle"/>
    <s v="Single"/>
    <n v="67506"/>
    <n v="0"/>
    <n v="1"/>
    <n v="73"/>
    <n v="90"/>
    <n v="38"/>
    <n v="67"/>
    <n v="33"/>
    <n v="36"/>
    <n v="67"/>
    <n v="331"/>
    <n v="1"/>
    <n v="4"/>
    <n v="6"/>
    <n v="10"/>
    <n v="3"/>
    <n v="0"/>
    <n v="0"/>
    <s v="SP"/>
    <n v="0"/>
    <n v="1"/>
    <n v="2"/>
    <n v="2014"/>
    <s v="1/2/2014"/>
    <n v="0"/>
    <n v="0"/>
    <n v="0"/>
    <n v="0"/>
    <n v="0"/>
  </r>
  <r>
    <x v="31"/>
    <n v="1957"/>
    <s v="Graduation"/>
    <s v="Married"/>
    <n v="62503"/>
    <n v="0"/>
    <n v="1"/>
    <n v="40"/>
    <n v="478"/>
    <n v="0"/>
    <n v="193"/>
    <n v="110"/>
    <n v="75"/>
    <n v="117"/>
    <n v="973"/>
    <n v="4"/>
    <n v="8"/>
    <n v="11"/>
    <n v="19"/>
    <n v="5"/>
    <n v="0"/>
    <n v="0"/>
    <s v="SP"/>
    <n v="0"/>
    <n v="2"/>
    <n v="18"/>
    <n v="2013"/>
    <s v="2/18/2013"/>
    <n v="0"/>
    <n v="0"/>
    <n v="0"/>
    <n v="0"/>
    <n v="0"/>
  </r>
  <r>
    <x v="32"/>
    <n v="1947"/>
    <s v="PhD"/>
    <s v="Together"/>
    <n v="44124"/>
    <n v="0"/>
    <n v="1"/>
    <n v="62"/>
    <n v="284"/>
    <n v="0"/>
    <n v="55"/>
    <n v="0"/>
    <n v="6"/>
    <n v="52"/>
    <n v="397"/>
    <n v="4"/>
    <n v="6"/>
    <n v="5"/>
    <n v="11"/>
    <n v="8"/>
    <n v="0"/>
    <n v="0"/>
    <s v="SP"/>
    <n v="0"/>
    <n v="5"/>
    <n v="11"/>
    <n v="2013"/>
    <s v="5/11/2013"/>
    <n v="0"/>
    <n v="0"/>
    <n v="0"/>
    <n v="0"/>
    <n v="0"/>
  </r>
  <r>
    <x v="33"/>
    <n v="1997"/>
    <s v="Basic"/>
    <s v="Married"/>
    <n v="14421"/>
    <n v="0"/>
    <n v="0"/>
    <n v="81"/>
    <n v="0"/>
    <n v="0"/>
    <n v="2"/>
    <n v="3"/>
    <n v="3"/>
    <n v="8"/>
    <n v="16"/>
    <n v="1"/>
    <n v="1"/>
    <n v="2"/>
    <n v="3"/>
    <n v="5"/>
    <n v="0"/>
    <n v="0"/>
    <s v="SP"/>
    <n v="1"/>
    <n v="2"/>
    <n v="17"/>
    <n v="2014"/>
    <s v="2/17/2014"/>
    <n v="1"/>
    <n v="0"/>
    <n v="0"/>
    <n v="0"/>
    <n v="0"/>
  </r>
  <r>
    <x v="34"/>
    <n v="1966"/>
    <s v="Graduation"/>
    <s v="Married"/>
    <n v="48006"/>
    <n v="1"/>
    <n v="1"/>
    <n v="55"/>
    <n v="23"/>
    <n v="0"/>
    <n v="11"/>
    <n v="3"/>
    <n v="2"/>
    <n v="2"/>
    <n v="41"/>
    <n v="1"/>
    <n v="1"/>
    <n v="3"/>
    <n v="4"/>
    <n v="6"/>
    <n v="0"/>
    <n v="0"/>
    <s v="SP"/>
    <n v="0"/>
    <n v="6"/>
    <n v="9"/>
    <n v="2014"/>
    <s v="6/9/2014"/>
    <n v="0"/>
    <n v="0"/>
    <n v="0"/>
    <n v="0"/>
    <n v="0"/>
  </r>
  <r>
    <x v="35"/>
    <n v="1973"/>
    <s v="Graduation"/>
    <s v="Single"/>
    <n v="38808"/>
    <n v="1"/>
    <n v="0"/>
    <n v="21"/>
    <n v="125"/>
    <n v="17"/>
    <n v="52"/>
    <n v="3"/>
    <n v="19"/>
    <n v="30"/>
    <n v="246"/>
    <n v="4"/>
    <n v="5"/>
    <n v="4"/>
    <n v="9"/>
    <n v="8"/>
    <n v="1"/>
    <n v="0"/>
    <s v="SP"/>
    <n v="1"/>
    <n v="8"/>
    <n v="26"/>
    <n v="2012"/>
    <s v="8/26/2012"/>
    <n v="1"/>
    <n v="0"/>
    <n v="0"/>
    <n v="0"/>
    <n v="0"/>
  </r>
  <r>
    <x v="36"/>
    <n v="1963"/>
    <s v="Master"/>
    <s v="Single"/>
    <n v="45183"/>
    <n v="0"/>
    <n v="0"/>
    <n v="33"/>
    <n v="219"/>
    <n v="3"/>
    <n v="60"/>
    <n v="12"/>
    <n v="9"/>
    <n v="12"/>
    <n v="315"/>
    <n v="1"/>
    <n v="4"/>
    <n v="7"/>
    <n v="11"/>
    <n v="7"/>
    <n v="0"/>
    <n v="0"/>
    <s v="CA"/>
    <n v="1"/>
    <n v="1"/>
    <n v="20"/>
    <n v="2013"/>
    <s v="1/20/2013"/>
    <n v="0"/>
    <n v="1"/>
    <n v="0"/>
    <n v="0"/>
    <n v="0"/>
  </r>
  <r>
    <x v="37"/>
    <n v="1949"/>
    <s v="PhD"/>
    <s v="Widow"/>
    <n v="82032"/>
    <n v="0"/>
    <n v="0"/>
    <n v="54"/>
    <n v="332"/>
    <n v="194"/>
    <n v="377"/>
    <n v="149"/>
    <n v="125"/>
    <n v="57"/>
    <n v="1234"/>
    <n v="0"/>
    <n v="4"/>
    <n v="7"/>
    <n v="11"/>
    <n v="1"/>
    <n v="0"/>
    <n v="0"/>
    <s v="IND"/>
    <n v="0"/>
    <n v="4"/>
    <n v="5"/>
    <n v="2014"/>
    <s v="4/5/2014"/>
    <n v="0"/>
    <n v="0"/>
    <n v="0"/>
    <n v="0"/>
    <n v="0"/>
  </r>
  <r>
    <x v="38"/>
    <n v="1976"/>
    <s v="Master"/>
    <s v="Single"/>
    <n v="81169"/>
    <n v="0"/>
    <n v="0"/>
    <n v="47"/>
    <n v="1288"/>
    <n v="20"/>
    <n v="613"/>
    <n v="80"/>
    <n v="61"/>
    <n v="27"/>
    <n v="2089"/>
    <n v="1"/>
    <n v="5"/>
    <n v="9"/>
    <n v="14"/>
    <n v="2"/>
    <n v="0"/>
    <n v="0"/>
    <s v="SP"/>
    <n v="0"/>
    <n v="4"/>
    <n v="14"/>
    <n v="2013"/>
    <s v="4/14/2013"/>
    <n v="0"/>
    <n v="0"/>
    <n v="0"/>
    <n v="0"/>
    <n v="0"/>
  </r>
  <r>
    <x v="39"/>
    <n v="1964"/>
    <s v="PhD"/>
    <s v="Single"/>
    <n v="23091"/>
    <n v="1"/>
    <n v="1"/>
    <n v="98"/>
    <n v="35"/>
    <n v="0"/>
    <n v="11"/>
    <n v="0"/>
    <n v="0"/>
    <n v="2"/>
    <n v="48"/>
    <n v="4"/>
    <n v="2"/>
    <n v="3"/>
    <n v="5"/>
    <n v="7"/>
    <n v="0"/>
    <n v="0"/>
    <s v="SP"/>
    <n v="0"/>
    <n v="5"/>
    <n v="28"/>
    <n v="2014"/>
    <s v="5/28/2014"/>
    <n v="0"/>
    <n v="0"/>
    <n v="0"/>
    <n v="0"/>
    <n v="0"/>
  </r>
  <r>
    <x v="40"/>
    <n v="1957"/>
    <s v="Master"/>
    <s v="Single"/>
    <n v="64857"/>
    <n v="0"/>
    <n v="0"/>
    <n v="78"/>
    <n v="556"/>
    <n v="14"/>
    <n v="717"/>
    <n v="210"/>
    <n v="0"/>
    <n v="43"/>
    <n v="1540"/>
    <n v="1"/>
    <n v="7"/>
    <n v="10"/>
    <n v="17"/>
    <n v="4"/>
    <n v="0"/>
    <n v="0"/>
    <s v="CA"/>
    <n v="0"/>
    <n v="11"/>
    <n v="23"/>
    <n v="2012"/>
    <s v="11/23/2012"/>
    <n v="0"/>
    <n v="0"/>
    <n v="0"/>
    <n v="0"/>
    <n v="0"/>
  </r>
  <r>
    <x v="41"/>
    <n v="1956"/>
    <s v="Graduation"/>
    <s v="Married"/>
    <n v="48726"/>
    <n v="0"/>
    <n v="1"/>
    <n v="90"/>
    <n v="138"/>
    <n v="3"/>
    <n v="38"/>
    <n v="4"/>
    <n v="0"/>
    <n v="59"/>
    <n v="242"/>
    <n v="3"/>
    <n v="3"/>
    <n v="4"/>
    <n v="7"/>
    <n v="6"/>
    <n v="0"/>
    <n v="0"/>
    <s v="GER"/>
    <n v="0"/>
    <n v="4"/>
    <n v="27"/>
    <n v="2013"/>
    <s v="4/27/2013"/>
    <n v="0"/>
    <n v="0"/>
    <n v="0"/>
    <n v="0"/>
    <n v="0"/>
  </r>
  <r>
    <x v="42"/>
    <n v="1957"/>
    <s v="Master"/>
    <s v="Together"/>
    <n v="28839"/>
    <n v="1"/>
    <n v="1"/>
    <n v="86"/>
    <n v="24"/>
    <n v="0"/>
    <n v="7"/>
    <n v="0"/>
    <n v="0"/>
    <n v="1"/>
    <n v="32"/>
    <n v="2"/>
    <n v="2"/>
    <n v="3"/>
    <n v="5"/>
    <n v="5"/>
    <n v="0"/>
    <n v="0"/>
    <s v="SP"/>
    <n v="0"/>
    <n v="3"/>
    <n v="11"/>
    <n v="2014"/>
    <s v="3/11/2014"/>
    <n v="0"/>
    <n v="0"/>
    <n v="0"/>
    <n v="0"/>
    <n v="0"/>
  </r>
  <r>
    <x v="43"/>
    <n v="1966"/>
    <s v="Graduation"/>
    <s v="Single"/>
    <n v="61559"/>
    <n v="0"/>
    <n v="1"/>
    <n v="8"/>
    <n v="279"/>
    <n v="83"/>
    <n v="88"/>
    <n v="32"/>
    <n v="14"/>
    <n v="34"/>
    <n v="530"/>
    <n v="1"/>
    <n v="4"/>
    <n v="10"/>
    <n v="14"/>
    <n v="3"/>
    <n v="0"/>
    <n v="0"/>
    <s v="SP"/>
    <n v="0"/>
    <n v="7"/>
    <n v="17"/>
    <n v="2013"/>
    <s v="7/17/2013"/>
    <n v="0"/>
    <n v="0"/>
    <n v="0"/>
    <n v="0"/>
    <n v="0"/>
  </r>
  <r>
    <x v="44"/>
    <n v="1980"/>
    <s v="Graduation"/>
    <s v="Divorced"/>
    <n v="15287"/>
    <n v="1"/>
    <n v="0"/>
    <n v="60"/>
    <n v="1"/>
    <n v="2"/>
    <n v="8"/>
    <n v="4"/>
    <n v="3"/>
    <n v="13"/>
    <n v="31"/>
    <n v="2"/>
    <n v="1"/>
    <n v="2"/>
    <n v="3"/>
    <n v="7"/>
    <n v="1"/>
    <n v="0"/>
    <s v="SP"/>
    <n v="1"/>
    <n v="10"/>
    <n v="10"/>
    <n v="2012"/>
    <s v="10/10/2012"/>
    <n v="1"/>
    <n v="0"/>
    <n v="0"/>
    <n v="0"/>
    <n v="0"/>
  </r>
  <r>
    <x v="45"/>
    <n v="1952"/>
    <s v="Graduation"/>
    <s v="Married"/>
    <n v="34838"/>
    <n v="1"/>
    <n v="1"/>
    <n v="62"/>
    <n v="28"/>
    <n v="23"/>
    <n v="29"/>
    <n v="29"/>
    <n v="14"/>
    <n v="47"/>
    <n v="170"/>
    <n v="3"/>
    <n v="2"/>
    <n v="4"/>
    <n v="6"/>
    <n v="6"/>
    <n v="0"/>
    <n v="0"/>
    <s v="CA"/>
    <n v="0"/>
    <n v="1"/>
    <n v="19"/>
    <n v="2013"/>
    <s v="1/19/2013"/>
    <n v="0"/>
    <n v="0"/>
    <n v="0"/>
    <n v="0"/>
    <n v="0"/>
  </r>
  <r>
    <x v="46"/>
    <n v="1968"/>
    <s v="2n Cycle"/>
    <s v="Together"/>
    <n v="67309"/>
    <n v="1"/>
    <n v="1"/>
    <n v="76"/>
    <n v="515"/>
    <n v="47"/>
    <n v="181"/>
    <n v="149"/>
    <n v="95"/>
    <n v="95"/>
    <n v="1082"/>
    <n v="15"/>
    <n v="9"/>
    <n v="9"/>
    <n v="18"/>
    <n v="7"/>
    <n v="0"/>
    <n v="0"/>
    <s v="SP"/>
    <n v="0"/>
    <n v="1"/>
    <n v="23"/>
    <n v="2013"/>
    <s v="1/23/2013"/>
    <n v="0"/>
    <n v="0"/>
    <n v="0"/>
    <n v="0"/>
    <n v="0"/>
  </r>
  <r>
    <x v="47"/>
    <n v="1953"/>
    <s v="Graduation"/>
    <s v="Together"/>
    <n v="83844"/>
    <n v="0"/>
    <n v="0"/>
    <n v="57"/>
    <n v="901"/>
    <n v="31"/>
    <n v="345"/>
    <n v="75"/>
    <n v="31"/>
    <n v="191"/>
    <n v="1574"/>
    <n v="1"/>
    <n v="4"/>
    <n v="11"/>
    <n v="15"/>
    <n v="1"/>
    <n v="0"/>
    <n v="0"/>
    <s v="SP"/>
    <n v="1"/>
    <n v="5"/>
    <n v="12"/>
    <n v="2013"/>
    <s v="5/12/2013"/>
    <n v="0"/>
    <n v="0"/>
    <n v="1"/>
    <n v="0"/>
    <n v="0"/>
  </r>
  <r>
    <x v="48"/>
    <n v="1966"/>
    <s v="Graduation"/>
    <s v="Married"/>
    <n v="66480"/>
    <n v="1"/>
    <n v="1"/>
    <n v="71"/>
    <n v="199"/>
    <n v="9"/>
    <n v="57"/>
    <n v="20"/>
    <n v="21"/>
    <n v="6"/>
    <n v="312"/>
    <n v="7"/>
    <n v="4"/>
    <n v="7"/>
    <n v="11"/>
    <n v="4"/>
    <n v="0"/>
    <n v="0"/>
    <s v="SP"/>
    <n v="0"/>
    <n v="5"/>
    <n v="31"/>
    <n v="2014"/>
    <s v="5/31/2014"/>
    <n v="0"/>
    <n v="0"/>
    <n v="0"/>
    <n v="0"/>
    <n v="0"/>
  </r>
  <r>
    <x v="49"/>
    <n v="1972"/>
    <s v="Graduation"/>
    <s v="Married"/>
    <n v="36715"/>
    <n v="1"/>
    <n v="0"/>
    <n v="16"/>
    <n v="172"/>
    <n v="10"/>
    <n v="125"/>
    <n v="21"/>
    <n v="13"/>
    <n v="16"/>
    <n v="357"/>
    <n v="6"/>
    <n v="7"/>
    <n v="4"/>
    <n v="11"/>
    <n v="9"/>
    <n v="1"/>
    <n v="0"/>
    <s v="SP"/>
    <n v="0"/>
    <n v="11"/>
    <n v="17"/>
    <n v="2012"/>
    <s v="11/17/2012"/>
    <n v="0"/>
    <n v="0"/>
    <n v="0"/>
    <n v="0"/>
    <n v="0"/>
  </r>
  <r>
    <x v="50"/>
    <n v="1964"/>
    <s v="PhD"/>
    <s v="Divorced"/>
    <n v="41003"/>
    <n v="0"/>
    <n v="0"/>
    <n v="11"/>
    <n v="123"/>
    <n v="133"/>
    <n v="142"/>
    <n v="71"/>
    <n v="44"/>
    <n v="88"/>
    <n v="601"/>
    <n v="1"/>
    <n v="6"/>
    <n v="8"/>
    <n v="14"/>
    <n v="6"/>
    <n v="0"/>
    <n v="0"/>
    <s v="SA"/>
    <n v="0"/>
    <n v="3"/>
    <n v="17"/>
    <n v="2013"/>
    <s v="3/17/2013"/>
    <n v="0"/>
    <n v="0"/>
    <n v="0"/>
    <n v="0"/>
    <n v="0"/>
  </r>
  <r>
    <x v="51"/>
    <n v="1956"/>
    <s v="Graduation"/>
    <s v="Together"/>
    <n v="53863"/>
    <n v="0"/>
    <n v="1"/>
    <n v="4"/>
    <n v="399"/>
    <n v="4"/>
    <n v="30"/>
    <n v="6"/>
    <n v="4"/>
    <n v="30"/>
    <n v="473"/>
    <n v="3"/>
    <n v="7"/>
    <n v="7"/>
    <n v="14"/>
    <n v="7"/>
    <n v="0"/>
    <n v="0"/>
    <s v="SP"/>
    <n v="1"/>
    <n v="5"/>
    <n v="17"/>
    <n v="2014"/>
    <s v="5/17/2014"/>
    <n v="0"/>
    <n v="1"/>
    <n v="0"/>
    <n v="0"/>
    <n v="0"/>
  </r>
  <r>
    <x v="52"/>
    <n v="1952"/>
    <s v="Graduation"/>
    <s v="Divorced"/>
    <n v="22263"/>
    <n v="1"/>
    <n v="1"/>
    <n v="31"/>
    <n v="17"/>
    <n v="0"/>
    <n v="2"/>
    <n v="0"/>
    <n v="0"/>
    <n v="2"/>
    <n v="21"/>
    <n v="2"/>
    <n v="1"/>
    <n v="3"/>
    <n v="4"/>
    <n v="6"/>
    <n v="0"/>
    <n v="1"/>
    <s v="SP"/>
    <n v="0"/>
    <n v="3"/>
    <n v="30"/>
    <n v="2014"/>
    <s v="3/30/2014"/>
    <n v="0"/>
    <n v="0"/>
    <n v="0"/>
    <n v="0"/>
    <n v="0"/>
  </r>
  <r>
    <x v="53"/>
    <n v="1960"/>
    <s v="PhD"/>
    <s v="Married"/>
    <n v="75032"/>
    <n v="0"/>
    <n v="1"/>
    <n v="74"/>
    <n v="952"/>
    <n v="12"/>
    <n v="180"/>
    <n v="47"/>
    <n v="12"/>
    <n v="12"/>
    <n v="1215"/>
    <n v="2"/>
    <n v="5"/>
    <n v="9"/>
    <n v="14"/>
    <n v="3"/>
    <n v="0"/>
    <n v="0"/>
    <s v="SP"/>
    <n v="0"/>
    <n v="4"/>
    <n v="28"/>
    <n v="2013"/>
    <s v="4/28/2013"/>
    <n v="0"/>
    <n v="0"/>
    <n v="0"/>
    <n v="0"/>
    <n v="0"/>
  </r>
  <r>
    <x v="54"/>
    <n v="1946"/>
    <s v="PhD"/>
    <s v="Single"/>
    <n v="45576"/>
    <n v="0"/>
    <n v="0"/>
    <n v="9"/>
    <n v="56"/>
    <n v="19"/>
    <n v="29"/>
    <n v="2"/>
    <n v="14"/>
    <n v="25"/>
    <n v="145"/>
    <n v="1"/>
    <n v="3"/>
    <n v="3"/>
    <n v="6"/>
    <n v="8"/>
    <n v="1"/>
    <n v="0"/>
    <s v="SP"/>
    <n v="0"/>
    <n v="5"/>
    <n v="28"/>
    <n v="2014"/>
    <s v="5/28/2014"/>
    <n v="0"/>
    <n v="0"/>
    <n v="0"/>
    <n v="0"/>
    <n v="0"/>
  </r>
  <r>
    <x v="55"/>
    <n v="1964"/>
    <s v="PhD"/>
    <s v="Single"/>
    <n v="46757"/>
    <n v="0"/>
    <n v="1"/>
    <n v="71"/>
    <n v="777"/>
    <n v="30"/>
    <n v="163"/>
    <n v="0"/>
    <n v="51"/>
    <n v="122"/>
    <n v="1143"/>
    <n v="6"/>
    <n v="4"/>
    <n v="7"/>
    <n v="11"/>
    <n v="9"/>
    <n v="0"/>
    <n v="0"/>
    <s v="SP"/>
    <n v="0"/>
    <n v="11"/>
    <n v="16"/>
    <n v="2012"/>
    <s v="11/16/2012"/>
    <n v="0"/>
    <n v="0"/>
    <n v="0"/>
    <n v="0"/>
    <n v="0"/>
  </r>
  <r>
    <x v="56"/>
    <n v="1970"/>
    <s v="Graduation"/>
    <s v="Widow"/>
    <n v="40590"/>
    <n v="1"/>
    <n v="1"/>
    <n v="30"/>
    <n v="154"/>
    <n v="0"/>
    <n v="50"/>
    <n v="6"/>
    <n v="11"/>
    <n v="37"/>
    <n v="258"/>
    <n v="5"/>
    <n v="3"/>
    <n v="3"/>
    <n v="6"/>
    <n v="6"/>
    <n v="0"/>
    <n v="0"/>
    <s v="CA"/>
    <n v="1"/>
    <n v="10"/>
    <n v="2"/>
    <n v="2013"/>
    <s v="10/2/2013"/>
    <n v="1"/>
    <n v="0"/>
    <n v="0"/>
    <n v="0"/>
    <n v="0"/>
  </r>
  <r>
    <x v="57"/>
    <n v="1971"/>
    <s v="Master"/>
    <s v="Married"/>
    <n v="36138"/>
    <n v="1"/>
    <n v="1"/>
    <n v="48"/>
    <n v="130"/>
    <n v="0"/>
    <n v="16"/>
    <n v="0"/>
    <n v="0"/>
    <n v="5"/>
    <n v="151"/>
    <n v="5"/>
    <n v="3"/>
    <n v="4"/>
    <n v="7"/>
    <n v="7"/>
    <n v="0"/>
    <n v="0"/>
    <s v="GER"/>
    <n v="1"/>
    <n v="7"/>
    <n v="16"/>
    <n v="2013"/>
    <s v="7/16/2013"/>
    <n v="0"/>
    <n v="1"/>
    <n v="0"/>
    <n v="0"/>
    <n v="0"/>
  </r>
  <r>
    <x v="58"/>
    <n v="1974"/>
    <s v="Graduation"/>
    <s v="Single"/>
    <n v="34853"/>
    <n v="1"/>
    <n v="1"/>
    <n v="75"/>
    <n v="9"/>
    <n v="3"/>
    <n v="15"/>
    <n v="2"/>
    <n v="3"/>
    <n v="2"/>
    <n v="34"/>
    <n v="2"/>
    <n v="2"/>
    <n v="3"/>
    <n v="5"/>
    <n v="6"/>
    <n v="0"/>
    <n v="0"/>
    <s v="GER"/>
    <n v="0"/>
    <n v="12"/>
    <n v="23"/>
    <n v="2013"/>
    <s v="12/23/2013"/>
    <n v="0"/>
    <n v="0"/>
    <n v="0"/>
    <n v="0"/>
    <n v="0"/>
  </r>
  <r>
    <x v="59"/>
    <n v="1953"/>
    <s v="Graduation"/>
    <s v="Single"/>
    <n v="44213"/>
    <n v="1"/>
    <n v="1"/>
    <n v="48"/>
    <n v="95"/>
    <n v="11"/>
    <n v="35"/>
    <n v="0"/>
    <n v="4"/>
    <n v="7"/>
    <n v="152"/>
    <n v="4"/>
    <n v="2"/>
    <n v="5"/>
    <n v="7"/>
    <n v="6"/>
    <n v="0"/>
    <n v="0"/>
    <s v="SP"/>
    <n v="0"/>
    <n v="11"/>
    <n v="29"/>
    <n v="2013"/>
    <s v="11/29/2013"/>
    <n v="0"/>
    <n v="0"/>
    <n v="0"/>
    <n v="0"/>
    <n v="0"/>
  </r>
  <r>
    <x v="60"/>
    <n v="1971"/>
    <s v="Graduation"/>
    <s v="Married"/>
    <n v="72940"/>
    <n v="0"/>
    <n v="0"/>
    <n v="13"/>
    <n v="182"/>
    <n v="74"/>
    <n v="298"/>
    <n v="162"/>
    <n v="149"/>
    <n v="116"/>
    <n v="981"/>
    <n v="1"/>
    <n v="3"/>
    <n v="6"/>
    <n v="9"/>
    <n v="1"/>
    <n v="0"/>
    <n v="0"/>
    <s v="SA"/>
    <n v="0"/>
    <n v="6"/>
    <n v="19"/>
    <n v="2013"/>
    <s v="6/19/2013"/>
    <n v="0"/>
    <n v="0"/>
    <n v="0"/>
    <n v="0"/>
    <n v="0"/>
  </r>
  <r>
    <x v="61"/>
    <n v="1990"/>
    <s v="Graduation"/>
    <s v="Single"/>
    <n v="81217"/>
    <n v="0"/>
    <n v="0"/>
    <n v="77"/>
    <n v="493"/>
    <n v="70"/>
    <n v="324"/>
    <n v="146"/>
    <n v="40"/>
    <n v="84"/>
    <n v="1157"/>
    <n v="1"/>
    <n v="3"/>
    <n v="11"/>
    <n v="14"/>
    <n v="1"/>
    <n v="0"/>
    <n v="0"/>
    <s v="SP"/>
    <n v="0"/>
    <n v="7"/>
    <n v="19"/>
    <n v="2013"/>
    <s v="7/19/2013"/>
    <n v="0"/>
    <n v="0"/>
    <n v="0"/>
    <n v="0"/>
    <n v="0"/>
  </r>
  <r>
    <x v="62"/>
    <n v="1982"/>
    <s v="Master"/>
    <s v="Single"/>
    <n v="22944"/>
    <n v="1"/>
    <n v="0"/>
    <n v="67"/>
    <n v="19"/>
    <n v="3"/>
    <n v="19"/>
    <n v="4"/>
    <n v="5"/>
    <n v="26"/>
    <n v="76"/>
    <n v="3"/>
    <n v="3"/>
    <n v="3"/>
    <n v="6"/>
    <n v="7"/>
    <n v="0"/>
    <n v="0"/>
    <s v="SP"/>
    <n v="0"/>
    <n v="12"/>
    <n v="23"/>
    <n v="2013"/>
    <s v="12/23/2013"/>
    <n v="0"/>
    <n v="0"/>
    <n v="0"/>
    <n v="0"/>
    <n v="0"/>
  </r>
  <r>
    <x v="63"/>
    <n v="1962"/>
    <s v="PhD"/>
    <s v="Together"/>
    <n v="63342"/>
    <n v="0"/>
    <n v="1"/>
    <n v="48"/>
    <n v="918"/>
    <n v="21"/>
    <n v="118"/>
    <n v="13"/>
    <n v="10"/>
    <n v="21"/>
    <n v="1101"/>
    <n v="3"/>
    <n v="8"/>
    <n v="5"/>
    <n v="13"/>
    <n v="6"/>
    <n v="0"/>
    <n v="0"/>
    <s v="SA"/>
    <n v="1"/>
    <n v="10"/>
    <n v="16"/>
    <n v="2012"/>
    <s v="10/16/2012"/>
    <n v="0"/>
    <n v="1"/>
    <n v="0"/>
    <n v="0"/>
    <n v="0"/>
  </r>
  <r>
    <x v="64"/>
    <n v="1971"/>
    <s v="Master"/>
    <s v="Married"/>
    <n v="61872"/>
    <n v="0"/>
    <n v="1"/>
    <n v="81"/>
    <n v="330"/>
    <n v="5"/>
    <n v="159"/>
    <n v="36"/>
    <n v="27"/>
    <n v="16"/>
    <n v="573"/>
    <n v="4"/>
    <n v="4"/>
    <n v="9"/>
    <n v="13"/>
    <n v="4"/>
    <n v="0"/>
    <n v="0"/>
    <s v="CA"/>
    <n v="0"/>
    <n v="12"/>
    <n v="13"/>
    <n v="2013"/>
    <s v="12/13/2013"/>
    <n v="0"/>
    <n v="0"/>
    <n v="0"/>
    <n v="0"/>
    <n v="0"/>
  </r>
  <r>
    <x v="65"/>
    <n v="1969"/>
    <s v="Graduation"/>
    <s v="Widow"/>
    <n v="73455"/>
    <n v="0"/>
    <n v="0"/>
    <n v="98"/>
    <n v="901"/>
    <n v="61"/>
    <n v="757"/>
    <n v="186"/>
    <n v="163"/>
    <n v="20"/>
    <n v="2088"/>
    <n v="1"/>
    <n v="6"/>
    <n v="10"/>
    <n v="16"/>
    <n v="3"/>
    <n v="0"/>
    <n v="0"/>
    <s v="SA"/>
    <n v="1"/>
    <n v="10"/>
    <n v="28"/>
    <n v="2013"/>
    <s v="10/28/2013"/>
    <n v="0"/>
    <n v="1"/>
    <n v="0"/>
    <n v="0"/>
    <n v="0"/>
  </r>
  <r>
    <x v="66"/>
    <n v="1979"/>
    <s v="Graduation"/>
    <s v="Together"/>
    <n v="42554"/>
    <n v="1"/>
    <n v="1"/>
    <n v="93"/>
    <n v="29"/>
    <n v="1"/>
    <n v="11"/>
    <n v="0"/>
    <n v="0"/>
    <n v="0"/>
    <n v="41"/>
    <n v="2"/>
    <n v="2"/>
    <n v="3"/>
    <n v="5"/>
    <n v="4"/>
    <n v="0"/>
    <n v="0"/>
    <s v="AUS"/>
    <n v="0"/>
    <n v="1"/>
    <n v="12"/>
    <n v="2013"/>
    <s v="1/12/2013"/>
    <n v="0"/>
    <n v="0"/>
    <n v="0"/>
    <n v="0"/>
    <n v="0"/>
  </r>
  <r>
    <x v="67"/>
    <n v="1974"/>
    <s v="Graduation"/>
    <s v="Married"/>
    <n v="51148"/>
    <n v="1"/>
    <n v="1"/>
    <n v="38"/>
    <n v="235"/>
    <n v="6"/>
    <n v="45"/>
    <n v="8"/>
    <n v="9"/>
    <n v="12"/>
    <n v="315"/>
    <n v="4"/>
    <n v="5"/>
    <n v="6"/>
    <n v="11"/>
    <n v="6"/>
    <n v="0"/>
    <n v="0"/>
    <s v="IND"/>
    <n v="0"/>
    <n v="2"/>
    <n v="18"/>
    <n v="2013"/>
    <s v="2/18/2013"/>
    <n v="0"/>
    <n v="0"/>
    <n v="0"/>
    <n v="0"/>
    <n v="0"/>
  </r>
  <r>
    <x v="68"/>
    <n v="1958"/>
    <s v="Graduation"/>
    <s v="Married"/>
    <n v="47743"/>
    <n v="0"/>
    <n v="1"/>
    <n v="56"/>
    <n v="198"/>
    <n v="2"/>
    <n v="43"/>
    <n v="0"/>
    <n v="12"/>
    <n v="20"/>
    <n v="275"/>
    <n v="3"/>
    <n v="4"/>
    <n v="6"/>
    <n v="10"/>
    <n v="6"/>
    <n v="0"/>
    <n v="0"/>
    <s v="SP"/>
    <n v="1"/>
    <n v="3"/>
    <n v="22"/>
    <n v="2013"/>
    <s v="3/22/2013"/>
    <n v="0"/>
    <n v="1"/>
    <n v="0"/>
    <n v="0"/>
    <n v="0"/>
  </r>
  <r>
    <x v="69"/>
    <n v="1973"/>
    <s v="PhD"/>
    <s v="Married"/>
    <n v="57091"/>
    <n v="0"/>
    <n v="1"/>
    <n v="82"/>
    <n v="462"/>
    <n v="0"/>
    <n v="24"/>
    <n v="6"/>
    <n v="0"/>
    <n v="4"/>
    <n v="496"/>
    <n v="2"/>
    <n v="9"/>
    <n v="5"/>
    <n v="14"/>
    <n v="7"/>
    <n v="1"/>
    <n v="0"/>
    <s v="SP"/>
    <n v="1"/>
    <n v="11"/>
    <n v="23"/>
    <n v="2012"/>
    <s v="11/23/2012"/>
    <n v="0"/>
    <n v="1"/>
    <n v="0"/>
    <n v="0"/>
    <n v="0"/>
  </r>
  <r>
    <x v="70"/>
    <n v="1971"/>
    <s v="Graduation"/>
    <s v="Divorced"/>
    <n v="72967"/>
    <n v="0"/>
    <n v="1"/>
    <n v="1"/>
    <n v="158"/>
    <n v="35"/>
    <n v="179"/>
    <n v="0"/>
    <n v="0"/>
    <n v="125"/>
    <n v="497"/>
    <n v="2"/>
    <n v="7"/>
    <n v="8"/>
    <n v="15"/>
    <n v="5"/>
    <n v="1"/>
    <n v="0"/>
    <s v="GER"/>
    <n v="1"/>
    <n v="12"/>
    <n v="15"/>
    <n v="2012"/>
    <s v="12/15/2012"/>
    <n v="1"/>
    <n v="0"/>
    <n v="0"/>
    <n v="0"/>
    <n v="0"/>
  </r>
  <r>
    <x v="71"/>
    <n v="1977"/>
    <s v="Graduation"/>
    <s v="Divorced"/>
    <n v="40780"/>
    <n v="0"/>
    <n v="1"/>
    <n v="30"/>
    <n v="229"/>
    <n v="27"/>
    <n v="71"/>
    <n v="13"/>
    <n v="3"/>
    <n v="34"/>
    <n v="377"/>
    <n v="4"/>
    <n v="7"/>
    <n v="5"/>
    <n v="12"/>
    <n v="9"/>
    <n v="0"/>
    <n v="0"/>
    <s v="CA"/>
    <n v="0"/>
    <n v="9"/>
    <n v="8"/>
    <n v="2012"/>
    <s v="9/8/2012"/>
    <n v="0"/>
    <n v="0"/>
    <n v="0"/>
    <n v="0"/>
    <n v="0"/>
  </r>
  <r>
    <x v="72"/>
    <n v="1951"/>
    <s v="Graduation"/>
    <s v="Together"/>
    <n v="48070"/>
    <n v="0"/>
    <n v="1"/>
    <n v="33"/>
    <n v="373"/>
    <n v="14"/>
    <n v="83"/>
    <n v="6"/>
    <n v="9"/>
    <n v="19"/>
    <n v="504"/>
    <n v="3"/>
    <n v="8"/>
    <n v="6"/>
    <n v="14"/>
    <n v="7"/>
    <n v="0"/>
    <n v="1"/>
    <s v="SP"/>
    <n v="0"/>
    <n v="1"/>
    <n v="13"/>
    <n v="2013"/>
    <s v="1/13/2013"/>
    <n v="0"/>
    <n v="0"/>
    <n v="0"/>
    <n v="0"/>
    <n v="0"/>
  </r>
  <r>
    <x v="73"/>
    <n v="1970"/>
    <s v="Master"/>
    <s v="Married"/>
    <n v="43142"/>
    <n v="1"/>
    <n v="1"/>
    <n v="84"/>
    <n v="5"/>
    <n v="1"/>
    <n v="7"/>
    <n v="2"/>
    <n v="1"/>
    <n v="4"/>
    <n v="20"/>
    <n v="1"/>
    <n v="1"/>
    <n v="2"/>
    <n v="3"/>
    <n v="7"/>
    <n v="0"/>
    <n v="0"/>
    <s v="AUS"/>
    <n v="0"/>
    <n v="2"/>
    <n v="18"/>
    <n v="2014"/>
    <s v="2/18/2014"/>
    <n v="0"/>
    <n v="0"/>
    <n v="0"/>
    <n v="0"/>
    <n v="0"/>
  </r>
  <r>
    <x v="74"/>
    <n v="1979"/>
    <s v="2n Cycle"/>
    <s v="Married"/>
    <n v="36550"/>
    <n v="1"/>
    <n v="0"/>
    <n v="74"/>
    <n v="47"/>
    <n v="90"/>
    <n v="94"/>
    <n v="123"/>
    <n v="103"/>
    <n v="120"/>
    <n v="577"/>
    <n v="5"/>
    <n v="9"/>
    <n v="5"/>
    <n v="14"/>
    <n v="9"/>
    <n v="0"/>
    <n v="0"/>
    <s v="CA"/>
    <n v="0"/>
    <n v="2"/>
    <n v="19"/>
    <n v="2013"/>
    <s v="2/19/2013"/>
    <n v="0"/>
    <n v="0"/>
    <n v="0"/>
    <n v="0"/>
    <n v="0"/>
  </r>
  <r>
    <x v="75"/>
    <n v="1975"/>
    <s v="Graduation"/>
    <s v="Married"/>
    <n v="40049"/>
    <n v="0"/>
    <n v="1"/>
    <n v="61"/>
    <n v="91"/>
    <n v="65"/>
    <n v="52"/>
    <n v="10"/>
    <n v="44"/>
    <n v="28"/>
    <n v="290"/>
    <n v="3"/>
    <n v="3"/>
    <n v="6"/>
    <n v="9"/>
    <n v="5"/>
    <n v="0"/>
    <n v="0"/>
    <s v="IND"/>
    <n v="0"/>
    <n v="11"/>
    <n v="29"/>
    <n v="2012"/>
    <s v="11/29/2012"/>
    <n v="0"/>
    <n v="0"/>
    <n v="0"/>
    <n v="0"/>
    <n v="0"/>
  </r>
  <r>
    <x v="76"/>
    <n v="1955"/>
    <s v="Graduation"/>
    <s v="Divorced"/>
    <n v="76773"/>
    <n v="0"/>
    <n v="0"/>
    <n v="79"/>
    <n v="516"/>
    <n v="56"/>
    <n v="449"/>
    <n v="86"/>
    <n v="33"/>
    <n v="16"/>
    <n v="1156"/>
    <n v="1"/>
    <n v="2"/>
    <n v="11"/>
    <n v="13"/>
    <n v="1"/>
    <n v="0"/>
    <n v="0"/>
    <s v="SP"/>
    <n v="0"/>
    <n v="2"/>
    <n v="25"/>
    <n v="2013"/>
    <s v="2/25/2013"/>
    <n v="0"/>
    <n v="0"/>
    <n v="0"/>
    <n v="0"/>
    <n v="0"/>
  </r>
  <r>
    <x v="77"/>
    <n v="1972"/>
    <s v="Graduation"/>
    <s v="Married"/>
    <n v="52531"/>
    <n v="0"/>
    <n v="0"/>
    <n v="68"/>
    <n v="283"/>
    <n v="112"/>
    <n v="151"/>
    <n v="51"/>
    <n v="72"/>
    <n v="125"/>
    <n v="794"/>
    <n v="2"/>
    <n v="7"/>
    <n v="10"/>
    <n v="17"/>
    <n v="6"/>
    <n v="0"/>
    <n v="0"/>
    <s v="SP"/>
    <n v="0"/>
    <n v="12"/>
    <n v="30"/>
    <n v="2012"/>
    <s v="12/30/2012"/>
    <n v="0"/>
    <n v="0"/>
    <n v="0"/>
    <n v="0"/>
    <n v="0"/>
  </r>
  <r>
    <x v="78"/>
    <n v="1955"/>
    <s v="Graduation"/>
    <s v="Divorced"/>
    <n v="64497"/>
    <n v="0"/>
    <n v="1"/>
    <n v="17"/>
    <n v="1170"/>
    <n v="48"/>
    <n v="320"/>
    <n v="42"/>
    <n v="32"/>
    <n v="192"/>
    <n v="1804"/>
    <n v="5"/>
    <n v="11"/>
    <n v="9"/>
    <n v="20"/>
    <n v="8"/>
    <n v="1"/>
    <n v="0"/>
    <s v="SA"/>
    <n v="1"/>
    <n v="9"/>
    <n v="10"/>
    <n v="2012"/>
    <s v="9/10/2012"/>
    <n v="1"/>
    <n v="0"/>
    <n v="0"/>
    <n v="0"/>
    <n v="0"/>
  </r>
  <r>
    <x v="79"/>
    <n v="1977"/>
    <s v="Basic"/>
    <s v="Married"/>
    <n v="7500"/>
    <n v="0"/>
    <n v="0"/>
    <n v="59"/>
    <n v="6"/>
    <n v="16"/>
    <n v="11"/>
    <n v="11"/>
    <n v="1"/>
    <n v="16"/>
    <n v="61"/>
    <n v="1"/>
    <n v="2"/>
    <n v="3"/>
    <n v="5"/>
    <n v="8"/>
    <n v="0"/>
    <n v="0"/>
    <s v="US"/>
    <n v="0"/>
    <n v="11"/>
    <n v="13"/>
    <n v="2012"/>
    <s v="11/13/2012"/>
    <n v="0"/>
    <n v="0"/>
    <n v="0"/>
    <n v="0"/>
    <n v="0"/>
  </r>
  <r>
    <x v="80"/>
    <n v="1965"/>
    <s v="Graduation"/>
    <s v="Divorced"/>
    <n v="41638"/>
    <n v="0"/>
    <n v="1"/>
    <n v="68"/>
    <n v="315"/>
    <n v="0"/>
    <n v="31"/>
    <n v="4"/>
    <n v="0"/>
    <n v="91"/>
    <n v="441"/>
    <n v="4"/>
    <n v="5"/>
    <n v="3"/>
    <n v="8"/>
    <n v="8"/>
    <n v="0"/>
    <n v="0"/>
    <s v="SP"/>
    <n v="1"/>
    <n v="2"/>
    <n v="13"/>
    <n v="2013"/>
    <s v="2/13/2013"/>
    <n v="1"/>
    <n v="0"/>
    <n v="0"/>
    <n v="0"/>
    <n v="0"/>
  </r>
  <r>
    <x v="81"/>
    <n v="1986"/>
    <s v="Graduation"/>
    <s v="Married"/>
    <n v="55357"/>
    <n v="2"/>
    <n v="0"/>
    <n v="66"/>
    <n v="374"/>
    <n v="64"/>
    <n v="116"/>
    <n v="84"/>
    <n v="25"/>
    <n v="64"/>
    <n v="727"/>
    <n v="3"/>
    <n v="6"/>
    <n v="11"/>
    <n v="17"/>
    <n v="5"/>
    <n v="0"/>
    <n v="0"/>
    <s v="IND"/>
    <n v="0"/>
    <n v="2"/>
    <n v="19"/>
    <n v="2013"/>
    <s v="2/19/2013"/>
    <n v="0"/>
    <n v="0"/>
    <n v="0"/>
    <n v="0"/>
    <n v="0"/>
  </r>
  <r>
    <x v="82"/>
    <n v="1959"/>
    <s v="Master"/>
    <s v="Alone"/>
    <n v="61331"/>
    <n v="1"/>
    <n v="1"/>
    <n v="42"/>
    <n v="534"/>
    <n v="5"/>
    <n v="47"/>
    <n v="0"/>
    <n v="5"/>
    <n v="41"/>
    <n v="632"/>
    <n v="5"/>
    <n v="11"/>
    <n v="6"/>
    <n v="17"/>
    <n v="8"/>
    <n v="0"/>
    <n v="0"/>
    <s v="CA"/>
    <n v="0"/>
    <n v="3"/>
    <n v="10"/>
    <n v="2013"/>
    <s v="3/10/2013"/>
    <n v="0"/>
    <n v="0"/>
    <n v="0"/>
    <n v="0"/>
    <n v="0"/>
  </r>
  <r>
    <x v="83"/>
    <n v="1977"/>
    <s v="Master"/>
    <s v="Divorced"/>
    <n v="75012"/>
    <n v="0"/>
    <n v="0"/>
    <n v="41"/>
    <n v="294"/>
    <n v="142"/>
    <n v="218"/>
    <n v="164"/>
    <n v="58"/>
    <n v="151"/>
    <n v="1027"/>
    <n v="1"/>
    <n v="3"/>
    <n v="11"/>
    <n v="14"/>
    <n v="1"/>
    <n v="0"/>
    <n v="0"/>
    <s v="AUS"/>
    <n v="0"/>
    <n v="1"/>
    <n v="25"/>
    <n v="2014"/>
    <s v="1/25/2014"/>
    <n v="0"/>
    <n v="0"/>
    <n v="0"/>
    <n v="0"/>
    <n v="0"/>
  </r>
  <r>
    <x v="84"/>
    <n v="1979"/>
    <s v="PhD"/>
    <s v="Single"/>
    <n v="54880"/>
    <n v="1"/>
    <n v="0"/>
    <n v="57"/>
    <n v="308"/>
    <n v="85"/>
    <n v="137"/>
    <n v="102"/>
    <n v="45"/>
    <n v="118"/>
    <n v="795"/>
    <n v="2"/>
    <n v="6"/>
    <n v="11"/>
    <n v="17"/>
    <n v="5"/>
    <n v="0"/>
    <n v="0"/>
    <s v="SP"/>
    <n v="0"/>
    <n v="3"/>
    <n v="1"/>
    <n v="2013"/>
    <s v="3/1/2013"/>
    <n v="0"/>
    <n v="0"/>
    <n v="0"/>
    <n v="0"/>
    <n v="0"/>
  </r>
  <r>
    <x v="85"/>
    <n v="1959"/>
    <s v="Master"/>
    <s v="Together"/>
    <n v="42315"/>
    <n v="0"/>
    <n v="1"/>
    <n v="90"/>
    <n v="67"/>
    <n v="15"/>
    <n v="80"/>
    <n v="17"/>
    <n v="11"/>
    <n v="80"/>
    <n v="270"/>
    <n v="3"/>
    <n v="1"/>
    <n v="4"/>
    <n v="5"/>
    <n v="3"/>
    <n v="0"/>
    <n v="0"/>
    <s v="US"/>
    <n v="0"/>
    <n v="7"/>
    <n v="12"/>
    <n v="2013"/>
    <s v="7/12/2013"/>
    <n v="0"/>
    <n v="0"/>
    <n v="0"/>
    <n v="0"/>
    <n v="0"/>
  </r>
  <r>
    <x v="86"/>
    <n v="1990"/>
    <s v="Graduation"/>
    <s v="Single"/>
    <n v="9255"/>
    <n v="1"/>
    <n v="0"/>
    <n v="91"/>
    <n v="9"/>
    <n v="0"/>
    <n v="7"/>
    <n v="2"/>
    <n v="0"/>
    <n v="4"/>
    <n v="22"/>
    <n v="1"/>
    <n v="1"/>
    <n v="2"/>
    <n v="3"/>
    <n v="8"/>
    <n v="0"/>
    <n v="0"/>
    <s v="IND"/>
    <n v="0"/>
    <n v="12"/>
    <n v="20"/>
    <n v="2013"/>
    <s v="12/20/2013"/>
    <n v="0"/>
    <n v="0"/>
    <n v="0"/>
    <n v="0"/>
    <n v="0"/>
  </r>
  <r>
    <x v="87"/>
    <n v="1957"/>
    <s v="PhD"/>
    <s v="Widow"/>
    <n v="35340"/>
    <n v="1"/>
    <n v="1"/>
    <n v="1"/>
    <n v="27"/>
    <n v="0"/>
    <n v="12"/>
    <n v="0"/>
    <n v="1"/>
    <n v="5"/>
    <n v="45"/>
    <n v="2"/>
    <n v="2"/>
    <n v="3"/>
    <n v="5"/>
    <n v="5"/>
    <n v="0"/>
    <n v="0"/>
    <s v="SP"/>
    <n v="0"/>
    <n v="6"/>
    <n v="29"/>
    <n v="2014"/>
    <s v="6/29/2014"/>
    <n v="0"/>
    <n v="0"/>
    <n v="0"/>
    <n v="0"/>
    <n v="0"/>
  </r>
  <r>
    <x v="88"/>
    <n v="1981"/>
    <s v="Graduation"/>
    <s v="Together"/>
    <n v="69508"/>
    <n v="1"/>
    <n v="0"/>
    <n v="48"/>
    <n v="824"/>
    <n v="32"/>
    <n v="162"/>
    <n v="42"/>
    <n v="32"/>
    <n v="43"/>
    <n v="1135"/>
    <n v="2"/>
    <n v="11"/>
    <n v="11"/>
    <n v="22"/>
    <n v="6"/>
    <n v="0"/>
    <n v="0"/>
    <s v="SA"/>
    <n v="0"/>
    <n v="11"/>
    <n v="14"/>
    <n v="2012"/>
    <s v="11/14/2012"/>
    <n v="0"/>
    <n v="0"/>
    <n v="0"/>
    <n v="0"/>
    <n v="0"/>
  </r>
  <r>
    <x v="89"/>
    <n v="1947"/>
    <s v="PhD"/>
    <s v="Married"/>
    <n v="51012"/>
    <n v="0"/>
    <n v="0"/>
    <n v="86"/>
    <n v="102"/>
    <n v="9"/>
    <n v="63"/>
    <n v="2"/>
    <n v="9"/>
    <n v="24"/>
    <n v="209"/>
    <n v="1"/>
    <n v="4"/>
    <n v="4"/>
    <n v="8"/>
    <n v="6"/>
    <n v="0"/>
    <n v="0"/>
    <s v="SP"/>
    <n v="0"/>
    <n v="4"/>
    <n v="18"/>
    <n v="2013"/>
    <s v="4/18/2013"/>
    <n v="0"/>
    <n v="0"/>
    <n v="0"/>
    <n v="0"/>
    <n v="0"/>
  </r>
  <r>
    <x v="90"/>
    <n v="1987"/>
    <s v="2n Cycle"/>
    <s v="Married"/>
    <n v="7500"/>
    <n v="1"/>
    <n v="0"/>
    <n v="96"/>
    <n v="1"/>
    <n v="11"/>
    <n v="5"/>
    <n v="4"/>
    <n v="6"/>
    <n v="9"/>
    <n v="36"/>
    <n v="2"/>
    <n v="2"/>
    <n v="3"/>
    <n v="5"/>
    <n v="8"/>
    <n v="0"/>
    <n v="0"/>
    <s v="SP"/>
    <n v="0"/>
    <n v="2"/>
    <n v="7"/>
    <n v="2013"/>
    <s v="2/7/2013"/>
    <n v="0"/>
    <n v="0"/>
    <n v="0"/>
    <n v="0"/>
    <n v="0"/>
  </r>
  <r>
    <x v="91"/>
    <n v="1973"/>
    <s v="PhD"/>
    <s v="Married"/>
    <n v="79930"/>
    <n v="0"/>
    <n v="0"/>
    <n v="72"/>
    <n v="792"/>
    <n v="86"/>
    <n v="740"/>
    <n v="67"/>
    <n v="51"/>
    <n v="17"/>
    <n v="1753"/>
    <n v="1"/>
    <n v="3"/>
    <n v="8"/>
    <n v="11"/>
    <n v="2"/>
    <n v="0"/>
    <n v="0"/>
    <s v="SA"/>
    <n v="0"/>
    <n v="8"/>
    <n v="8"/>
    <n v="2012"/>
    <s v="8/8/2012"/>
    <n v="0"/>
    <n v="0"/>
    <n v="0"/>
    <n v="0"/>
    <n v="0"/>
  </r>
  <r>
    <x v="92"/>
    <n v="1945"/>
    <s v="Graduation"/>
    <s v="Married"/>
    <n v="65275"/>
    <n v="0"/>
    <n v="0"/>
    <n v="9"/>
    <n v="388"/>
    <n v="14"/>
    <n v="218"/>
    <n v="91"/>
    <n v="14"/>
    <n v="21"/>
    <n v="746"/>
    <n v="1"/>
    <n v="4"/>
    <n v="13"/>
    <n v="17"/>
    <n v="2"/>
    <n v="0"/>
    <n v="0"/>
    <s v="SP"/>
    <n v="0"/>
    <n v="4"/>
    <n v="3"/>
    <n v="2013"/>
    <s v="4/3/2013"/>
    <n v="0"/>
    <n v="0"/>
    <n v="0"/>
    <n v="0"/>
    <n v="0"/>
  </r>
  <r>
    <x v="93"/>
    <n v="1987"/>
    <s v="Graduation"/>
    <s v="Married"/>
    <n v="83512"/>
    <n v="0"/>
    <n v="0"/>
    <n v="31"/>
    <n v="1060"/>
    <n v="61"/>
    <n v="835"/>
    <n v="80"/>
    <n v="20"/>
    <n v="101"/>
    <n v="2157"/>
    <n v="1"/>
    <n v="4"/>
    <n v="10"/>
    <n v="14"/>
    <n v="1"/>
    <n v="1"/>
    <n v="0"/>
    <s v="SP"/>
    <n v="4"/>
    <n v="6"/>
    <n v="17"/>
    <n v="2014"/>
    <s v="6/17/2014"/>
    <n v="1"/>
    <n v="0"/>
    <n v="1"/>
    <n v="1"/>
    <n v="1"/>
  </r>
  <r>
    <x v="94"/>
    <n v="1989"/>
    <s v="Graduation"/>
    <s v="Married"/>
    <n v="84219"/>
    <n v="0"/>
    <n v="0"/>
    <n v="27"/>
    <n v="434"/>
    <n v="137"/>
    <n v="400"/>
    <n v="45"/>
    <n v="137"/>
    <n v="45"/>
    <n v="1198"/>
    <n v="1"/>
    <n v="3"/>
    <n v="10"/>
    <n v="13"/>
    <n v="1"/>
    <n v="0"/>
    <n v="0"/>
    <s v="CA"/>
    <n v="0"/>
    <n v="2"/>
    <n v="2"/>
    <n v="2014"/>
    <s v="2/2/2014"/>
    <n v="0"/>
    <n v="0"/>
    <n v="0"/>
    <n v="0"/>
    <n v="0"/>
  </r>
  <r>
    <x v="95"/>
    <n v="1974"/>
    <s v="PhD"/>
    <s v="YOLO"/>
    <n v="48432"/>
    <n v="0"/>
    <n v="1"/>
    <n v="3"/>
    <n v="322"/>
    <n v="3"/>
    <n v="50"/>
    <n v="4"/>
    <n v="3"/>
    <n v="42"/>
    <n v="424"/>
    <n v="5"/>
    <n v="7"/>
    <n v="6"/>
    <n v="13"/>
    <n v="8"/>
    <n v="0"/>
    <n v="0"/>
    <s v="CA"/>
    <n v="0"/>
    <n v="10"/>
    <n v="18"/>
    <n v="2012"/>
    <s v="10/18/2012"/>
    <n v="0"/>
    <n v="0"/>
    <n v="0"/>
    <n v="0"/>
    <n v="0"/>
  </r>
  <r>
    <x v="96"/>
    <n v="1971"/>
    <s v="Graduation"/>
    <s v="Single"/>
    <n v="30015"/>
    <n v="1"/>
    <n v="0"/>
    <n v="28"/>
    <n v="25"/>
    <n v="0"/>
    <n v="22"/>
    <n v="2"/>
    <n v="3"/>
    <n v="5"/>
    <n v="57"/>
    <n v="2"/>
    <n v="1"/>
    <n v="4"/>
    <n v="5"/>
    <n v="5"/>
    <n v="0"/>
    <n v="0"/>
    <s v="SP"/>
    <n v="0"/>
    <n v="2"/>
    <n v="2"/>
    <n v="2014"/>
    <s v="2/2/2014"/>
    <n v="0"/>
    <n v="0"/>
    <n v="0"/>
    <n v="0"/>
    <n v="0"/>
  </r>
  <r>
    <x v="97"/>
    <n v="1978"/>
    <s v="Graduation"/>
    <s v="Together"/>
    <n v="96876"/>
    <n v="0"/>
    <n v="0"/>
    <n v="79"/>
    <n v="908"/>
    <n v="43"/>
    <n v="735"/>
    <n v="40"/>
    <n v="194"/>
    <n v="21"/>
    <n v="1941"/>
    <n v="1"/>
    <n v="7"/>
    <n v="9"/>
    <n v="16"/>
    <n v="2"/>
    <n v="1"/>
    <n v="0"/>
    <s v="SP"/>
    <n v="3"/>
    <n v="8"/>
    <n v="6"/>
    <n v="2013"/>
    <s v="8/6/2013"/>
    <n v="0"/>
    <n v="1"/>
    <n v="1"/>
    <n v="1"/>
    <n v="0"/>
  </r>
  <r>
    <x v="98"/>
    <n v="1986"/>
    <s v="Master"/>
    <s v="Married"/>
    <n v="20559"/>
    <n v="1"/>
    <n v="0"/>
    <n v="88"/>
    <n v="13"/>
    <n v="1"/>
    <n v="29"/>
    <n v="3"/>
    <n v="0"/>
    <n v="7"/>
    <n v="53"/>
    <n v="2"/>
    <n v="2"/>
    <n v="3"/>
    <n v="5"/>
    <n v="8"/>
    <n v="0"/>
    <n v="0"/>
    <s v="AUS"/>
    <n v="0"/>
    <n v="3"/>
    <n v="12"/>
    <n v="2013"/>
    <s v="3/12/2013"/>
    <n v="0"/>
    <n v="0"/>
    <n v="0"/>
    <n v="0"/>
    <n v="0"/>
  </r>
  <r>
    <x v="99"/>
    <n v="1975"/>
    <s v="Graduation"/>
    <s v="Married"/>
    <n v="34421"/>
    <n v="1"/>
    <n v="0"/>
    <n v="81"/>
    <n v="3"/>
    <n v="3"/>
    <n v="7"/>
    <n v="6"/>
    <n v="2"/>
    <n v="9"/>
    <n v="30"/>
    <n v="1"/>
    <n v="1"/>
    <n v="2"/>
    <n v="3"/>
    <n v="7"/>
    <n v="0"/>
    <n v="0"/>
    <s v="SP"/>
    <n v="0"/>
    <n v="7"/>
    <n v="1"/>
    <n v="2013"/>
    <s v="7/1/2013"/>
    <n v="0"/>
    <n v="0"/>
    <n v="0"/>
    <n v="0"/>
    <n v="0"/>
  </r>
  <r>
    <x v="100"/>
    <n v="1986"/>
    <s v="Graduation"/>
    <s v="Together"/>
    <n v="54006"/>
    <n v="1"/>
    <n v="0"/>
    <n v="42"/>
    <n v="174"/>
    <n v="77"/>
    <n v="203"/>
    <n v="6"/>
    <n v="24"/>
    <n v="97"/>
    <n v="581"/>
    <n v="2"/>
    <n v="8"/>
    <n v="7"/>
    <n v="15"/>
    <n v="7"/>
    <n v="0"/>
    <n v="0"/>
    <s v="SP"/>
    <n v="0"/>
    <n v="9"/>
    <n v="18"/>
    <n v="2012"/>
    <s v="9/18/2012"/>
    <n v="0"/>
    <n v="0"/>
    <n v="0"/>
    <n v="0"/>
    <n v="0"/>
  </r>
  <r>
    <x v="101"/>
    <n v="1990"/>
    <s v="Graduation"/>
    <s v="Married"/>
    <n v="37155"/>
    <n v="1"/>
    <n v="0"/>
    <n v="51"/>
    <n v="23"/>
    <n v="0"/>
    <n v="26"/>
    <n v="7"/>
    <n v="15"/>
    <n v="3"/>
    <n v="74"/>
    <n v="1"/>
    <n v="2"/>
    <n v="4"/>
    <n v="6"/>
    <n v="5"/>
    <n v="0"/>
    <n v="0"/>
    <s v="SP"/>
    <n v="0"/>
    <n v="1"/>
    <n v="31"/>
    <n v="2013"/>
    <s v="1/31/2013"/>
    <n v="0"/>
    <n v="0"/>
    <n v="0"/>
    <n v="0"/>
    <n v="0"/>
  </r>
  <r>
    <x v="102"/>
    <n v="1967"/>
    <s v="Basic"/>
    <s v="Together"/>
    <n v="22634"/>
    <n v="0"/>
    <n v="0"/>
    <n v="47"/>
    <n v="2"/>
    <n v="23"/>
    <n v="11"/>
    <n v="8"/>
    <n v="6"/>
    <n v="46"/>
    <n v="96"/>
    <n v="1"/>
    <n v="2"/>
    <n v="2"/>
    <n v="4"/>
    <n v="8"/>
    <n v="0"/>
    <n v="0"/>
    <s v="AUS"/>
    <n v="0"/>
    <n v="1"/>
    <n v="16"/>
    <n v="2013"/>
    <s v="1/16/2013"/>
    <n v="0"/>
    <n v="0"/>
    <n v="0"/>
    <n v="0"/>
    <n v="0"/>
  </r>
  <r>
    <x v="103"/>
    <n v="1979"/>
    <s v="Graduation"/>
    <s v="Married"/>
    <n v="65819"/>
    <n v="0"/>
    <n v="0"/>
    <n v="99"/>
    <n v="267"/>
    <n v="38"/>
    <n v="701"/>
    <n v="149"/>
    <n v="165"/>
    <n v="63"/>
    <n v="1383"/>
    <n v="1"/>
    <n v="5"/>
    <n v="10"/>
    <n v="15"/>
    <n v="3"/>
    <n v="0"/>
    <n v="0"/>
    <s v="IND"/>
    <n v="0"/>
    <n v="11"/>
    <n v="29"/>
    <n v="2012"/>
    <s v="11/29/2012"/>
    <n v="0"/>
    <n v="0"/>
    <n v="0"/>
    <n v="0"/>
    <n v="0"/>
  </r>
  <r>
    <x v="104"/>
    <n v="1955"/>
    <s v="PhD"/>
    <s v="Divorced"/>
    <n v="57333"/>
    <n v="0"/>
    <n v="1"/>
    <n v="55"/>
    <n v="941"/>
    <n v="14"/>
    <n v="397"/>
    <n v="76"/>
    <n v="58"/>
    <n v="176"/>
    <n v="1662"/>
    <n v="11"/>
    <n v="8"/>
    <n v="9"/>
    <n v="17"/>
    <n v="6"/>
    <n v="1"/>
    <n v="0"/>
    <s v="SP"/>
    <n v="0"/>
    <n v="9"/>
    <n v="22"/>
    <n v="2012"/>
    <s v="9/22/2012"/>
    <n v="0"/>
    <n v="0"/>
    <n v="0"/>
    <n v="0"/>
    <n v="0"/>
  </r>
  <r>
    <x v="105"/>
    <n v="1988"/>
    <s v="Graduation"/>
    <s v="Divorced"/>
    <n v="81361"/>
    <n v="0"/>
    <n v="0"/>
    <n v="18"/>
    <n v="163"/>
    <n v="23"/>
    <n v="424"/>
    <n v="27"/>
    <n v="65"/>
    <n v="76"/>
    <n v="778"/>
    <n v="1"/>
    <n v="3"/>
    <n v="13"/>
    <n v="16"/>
    <n v="1"/>
    <n v="0"/>
    <n v="0"/>
    <s v="GER"/>
    <n v="0"/>
    <n v="2"/>
    <n v="25"/>
    <n v="2014"/>
    <s v="2/25/2014"/>
    <n v="0"/>
    <n v="0"/>
    <n v="0"/>
    <n v="0"/>
    <n v="0"/>
  </r>
  <r>
    <x v="106"/>
    <n v="1990"/>
    <s v="Graduation"/>
    <s v="Single"/>
    <n v="46107"/>
    <n v="1"/>
    <n v="0"/>
    <n v="78"/>
    <n v="31"/>
    <n v="9"/>
    <n v="27"/>
    <n v="16"/>
    <n v="9"/>
    <n v="33"/>
    <n v="125"/>
    <n v="1"/>
    <n v="1"/>
    <n v="4"/>
    <n v="5"/>
    <n v="3"/>
    <n v="0"/>
    <n v="0"/>
    <s v="SA"/>
    <n v="0"/>
    <n v="2"/>
    <n v="10"/>
    <n v="2014"/>
    <s v="2/10/2014"/>
    <n v="0"/>
    <n v="0"/>
    <n v="0"/>
    <n v="0"/>
    <n v="0"/>
  </r>
  <r>
    <x v="107"/>
    <n v="1955"/>
    <s v="Graduation"/>
    <s v="Married"/>
    <n v="62820"/>
    <n v="0"/>
    <n v="0"/>
    <n v="51"/>
    <n v="398"/>
    <n v="61"/>
    <n v="265"/>
    <n v="138"/>
    <n v="61"/>
    <n v="53"/>
    <n v="976"/>
    <n v="1"/>
    <n v="3"/>
    <n v="6"/>
    <n v="9"/>
    <n v="1"/>
    <n v="0"/>
    <n v="0"/>
    <s v="SP"/>
    <n v="0"/>
    <n v="5"/>
    <n v="11"/>
    <n v="2013"/>
    <s v="5/11/2013"/>
    <n v="0"/>
    <n v="0"/>
    <n v="0"/>
    <n v="0"/>
    <n v="0"/>
  </r>
  <r>
    <x v="108"/>
    <n v="1953"/>
    <s v="Graduation"/>
    <s v="Divorced"/>
    <n v="62335"/>
    <n v="0"/>
    <n v="1"/>
    <n v="87"/>
    <n v="243"/>
    <n v="131"/>
    <n v="217"/>
    <n v="85"/>
    <n v="6"/>
    <n v="26"/>
    <n v="708"/>
    <n v="2"/>
    <n v="3"/>
    <n v="13"/>
    <n v="16"/>
    <n v="2"/>
    <n v="0"/>
    <n v="0"/>
    <s v="SP"/>
    <n v="0"/>
    <n v="5"/>
    <n v="23"/>
    <n v="2013"/>
    <s v="5/23/2013"/>
    <n v="0"/>
    <n v="0"/>
    <n v="0"/>
    <n v="0"/>
    <n v="0"/>
  </r>
  <r>
    <x v="109"/>
    <n v="1982"/>
    <s v="PhD"/>
    <s v="Together"/>
    <n v="56937"/>
    <n v="1"/>
    <n v="0"/>
    <n v="81"/>
    <n v="746"/>
    <n v="8"/>
    <n v="125"/>
    <n v="11"/>
    <n v="8"/>
    <n v="8"/>
    <n v="906"/>
    <n v="7"/>
    <n v="8"/>
    <n v="9"/>
    <n v="17"/>
    <n v="6"/>
    <n v="1"/>
    <n v="0"/>
    <s v="SP"/>
    <n v="1"/>
    <n v="8"/>
    <n v="4"/>
    <n v="2012"/>
    <s v="8/4/2012"/>
    <n v="0"/>
    <n v="1"/>
    <n v="0"/>
    <n v="0"/>
    <n v="0"/>
  </r>
  <r>
    <x v="110"/>
    <n v="1992"/>
    <s v="Graduation"/>
    <s v="Single"/>
    <n v="90273"/>
    <n v="0"/>
    <n v="0"/>
    <n v="32"/>
    <n v="704"/>
    <n v="129"/>
    <n v="853"/>
    <n v="120"/>
    <n v="74"/>
    <n v="111"/>
    <n v="1991"/>
    <n v="1"/>
    <n v="5"/>
    <n v="7"/>
    <n v="12"/>
    <n v="2"/>
    <n v="1"/>
    <n v="0"/>
    <s v="SP"/>
    <n v="3"/>
    <n v="12"/>
    <n v="14"/>
    <n v="2013"/>
    <s v="12/14/2013"/>
    <n v="0"/>
    <n v="1"/>
    <n v="1"/>
    <n v="1"/>
    <n v="0"/>
  </r>
  <r>
    <x v="111"/>
    <n v="1965"/>
    <s v="Graduation"/>
    <s v="Married"/>
    <n v="42523"/>
    <n v="0"/>
    <n v="0"/>
    <n v="96"/>
    <n v="14"/>
    <n v="36"/>
    <n v="11"/>
    <n v="3"/>
    <n v="26"/>
    <n v="35"/>
    <n v="125"/>
    <n v="1"/>
    <n v="1"/>
    <n v="4"/>
    <n v="5"/>
    <n v="2"/>
    <n v="0"/>
    <n v="0"/>
    <s v="GER"/>
    <n v="0"/>
    <n v="4"/>
    <n v="23"/>
    <n v="2014"/>
    <s v="4/23/2014"/>
    <n v="0"/>
    <n v="0"/>
    <n v="0"/>
    <n v="0"/>
    <n v="0"/>
  </r>
  <r>
    <x v="112"/>
    <n v="1977"/>
    <s v="2n Cycle"/>
    <s v="Together"/>
    <n v="26907"/>
    <n v="1"/>
    <n v="1"/>
    <n v="10"/>
    <n v="9"/>
    <n v="1"/>
    <n v="7"/>
    <n v="0"/>
    <n v="3"/>
    <n v="2"/>
    <n v="22"/>
    <n v="2"/>
    <n v="1"/>
    <n v="3"/>
    <n v="4"/>
    <n v="7"/>
    <n v="0"/>
    <n v="0"/>
    <s v="SP"/>
    <n v="0"/>
    <n v="8"/>
    <n v="20"/>
    <n v="2013"/>
    <s v="8/20/2013"/>
    <n v="0"/>
    <n v="0"/>
    <n v="0"/>
    <n v="0"/>
    <n v="0"/>
  </r>
  <r>
    <x v="113"/>
    <n v="1971"/>
    <s v="Master"/>
    <s v="Divorced"/>
    <n v="78579"/>
    <n v="0"/>
    <n v="0"/>
    <n v="35"/>
    <n v="816"/>
    <n v="66"/>
    <n v="549"/>
    <n v="216"/>
    <n v="66"/>
    <n v="99"/>
    <n v="1812"/>
    <n v="1"/>
    <n v="5"/>
    <n v="4"/>
    <n v="9"/>
    <n v="3"/>
    <n v="1"/>
    <n v="0"/>
    <s v="SP"/>
    <n v="0"/>
    <n v="12"/>
    <n v="22"/>
    <n v="2012"/>
    <s v="12/22/2012"/>
    <n v="0"/>
    <n v="0"/>
    <n v="0"/>
    <n v="0"/>
    <n v="0"/>
  </r>
  <r>
    <x v="114"/>
    <n v="1958"/>
    <s v="Graduation"/>
    <s v="Widow"/>
    <n v="66033"/>
    <n v="0"/>
    <n v="1"/>
    <n v="76"/>
    <n v="293"/>
    <n v="35"/>
    <n v="179"/>
    <n v="46"/>
    <n v="59"/>
    <n v="65"/>
    <n v="677"/>
    <n v="2"/>
    <n v="8"/>
    <n v="7"/>
    <n v="15"/>
    <n v="7"/>
    <n v="0"/>
    <n v="0"/>
    <s v="IND"/>
    <n v="0"/>
    <n v="1"/>
    <n v="20"/>
    <n v="2013"/>
    <s v="1/20/2013"/>
    <n v="0"/>
    <n v="0"/>
    <n v="0"/>
    <n v="0"/>
    <n v="0"/>
  </r>
  <r>
    <x v="115"/>
    <n v="1968"/>
    <s v="Graduation"/>
    <s v="Single"/>
    <n v="25930"/>
    <n v="1"/>
    <n v="1"/>
    <n v="87"/>
    <n v="6"/>
    <n v="1"/>
    <n v="2"/>
    <n v="2"/>
    <n v="0"/>
    <n v="4"/>
    <n v="15"/>
    <n v="1"/>
    <n v="1"/>
    <n v="2"/>
    <n v="3"/>
    <n v="7"/>
    <n v="0"/>
    <n v="0"/>
    <s v="SP"/>
    <n v="0"/>
    <n v="10"/>
    <n v="10"/>
    <n v="2013"/>
    <s v="10/10/2013"/>
    <n v="0"/>
    <n v="0"/>
    <n v="0"/>
    <n v="0"/>
    <n v="0"/>
  </r>
  <r>
    <x v="116"/>
    <n v="1956"/>
    <s v="2n Cycle"/>
    <s v="Divorced"/>
    <n v="41769"/>
    <n v="0"/>
    <n v="1"/>
    <n v="31"/>
    <n v="302"/>
    <n v="29"/>
    <n v="131"/>
    <n v="32"/>
    <n v="0"/>
    <n v="27"/>
    <n v="521"/>
    <n v="6"/>
    <n v="8"/>
    <n v="7"/>
    <n v="15"/>
    <n v="8"/>
    <n v="0"/>
    <n v="0"/>
    <s v="IND"/>
    <n v="0"/>
    <n v="2"/>
    <n v="13"/>
    <n v="2013"/>
    <s v="2/13/2013"/>
    <n v="0"/>
    <n v="0"/>
    <n v="0"/>
    <n v="0"/>
    <n v="0"/>
  </r>
  <r>
    <x v="117"/>
    <n v="1954"/>
    <s v="PhD"/>
    <s v="Together"/>
    <n v="53593"/>
    <n v="1"/>
    <n v="1"/>
    <n v="60"/>
    <n v="349"/>
    <n v="4"/>
    <n v="78"/>
    <n v="6"/>
    <n v="0"/>
    <n v="43"/>
    <n v="480"/>
    <n v="8"/>
    <n v="7"/>
    <n v="6"/>
    <n v="13"/>
    <n v="8"/>
    <n v="0"/>
    <n v="0"/>
    <s v="AUS"/>
    <n v="0"/>
    <n v="8"/>
    <n v="7"/>
    <n v="2012"/>
    <s v="8/7/2012"/>
    <n v="0"/>
    <n v="0"/>
    <n v="0"/>
    <n v="0"/>
    <n v="0"/>
  </r>
  <r>
    <x v="118"/>
    <n v="1961"/>
    <s v="Graduation"/>
    <s v="Together"/>
    <n v="30507"/>
    <n v="0"/>
    <n v="0"/>
    <n v="29"/>
    <n v="65"/>
    <n v="36"/>
    <n v="74"/>
    <n v="38"/>
    <n v="20"/>
    <n v="110"/>
    <n v="343"/>
    <n v="1"/>
    <n v="5"/>
    <n v="4"/>
    <n v="9"/>
    <n v="7"/>
    <n v="0"/>
    <n v="0"/>
    <s v="SP"/>
    <n v="0"/>
    <n v="3"/>
    <n v="11"/>
    <n v="2013"/>
    <s v="3/11/2013"/>
    <n v="0"/>
    <n v="0"/>
    <n v="0"/>
    <n v="0"/>
    <n v="0"/>
  </r>
  <r>
    <x v="119"/>
    <n v="1978"/>
    <s v="PhD"/>
    <s v="Married"/>
    <n v="69389"/>
    <n v="0"/>
    <n v="1"/>
    <n v="17"/>
    <n v="422"/>
    <n v="7"/>
    <n v="238"/>
    <n v="69"/>
    <n v="46"/>
    <n v="15"/>
    <n v="797"/>
    <n v="1"/>
    <n v="7"/>
    <n v="12"/>
    <n v="19"/>
    <n v="4"/>
    <n v="0"/>
    <n v="0"/>
    <s v="AUS"/>
    <n v="0"/>
    <n v="9"/>
    <n v="28"/>
    <n v="2012"/>
    <s v="9/28/2012"/>
    <n v="0"/>
    <n v="0"/>
    <n v="0"/>
    <n v="0"/>
    <n v="0"/>
  </r>
  <r>
    <x v="120"/>
    <n v="1985"/>
    <s v="Master"/>
    <s v="Single"/>
    <n v="18890"/>
    <n v="0"/>
    <n v="0"/>
    <n v="5"/>
    <n v="6"/>
    <n v="4"/>
    <n v="1"/>
    <n v="7"/>
    <n v="2"/>
    <n v="15"/>
    <n v="35"/>
    <n v="1"/>
    <n v="0"/>
    <n v="2"/>
    <n v="2"/>
    <n v="6"/>
    <n v="1"/>
    <n v="0"/>
    <s v="SA"/>
    <n v="1"/>
    <n v="11"/>
    <n v="10"/>
    <n v="2012"/>
    <s v="11/10/2012"/>
    <n v="1"/>
    <n v="0"/>
    <n v="0"/>
    <n v="0"/>
    <n v="0"/>
  </r>
  <r>
    <x v="121"/>
    <n v="1952"/>
    <s v="Graduation"/>
    <s v="Married"/>
    <n v="32871"/>
    <n v="1"/>
    <n v="1"/>
    <n v="28"/>
    <n v="22"/>
    <n v="2"/>
    <n v="12"/>
    <n v="0"/>
    <n v="2"/>
    <n v="5"/>
    <n v="43"/>
    <n v="1"/>
    <n v="1"/>
    <n v="3"/>
    <n v="4"/>
    <n v="4"/>
    <n v="0"/>
    <n v="0"/>
    <s v="US"/>
    <n v="0"/>
    <n v="3"/>
    <n v="9"/>
    <n v="2013"/>
    <s v="3/9/2013"/>
    <n v="0"/>
    <n v="0"/>
    <n v="0"/>
    <n v="0"/>
    <n v="0"/>
  </r>
  <r>
    <x v="122"/>
    <n v="1967"/>
    <s v="Master"/>
    <s v="Married"/>
    <n v="57183"/>
    <n v="1"/>
    <n v="1"/>
    <n v="51"/>
    <n v="464"/>
    <n v="5"/>
    <n v="64"/>
    <n v="7"/>
    <n v="0"/>
    <n v="70"/>
    <n v="610"/>
    <n v="8"/>
    <n v="9"/>
    <n v="7"/>
    <n v="16"/>
    <n v="8"/>
    <n v="0"/>
    <n v="0"/>
    <s v="SP"/>
    <n v="0"/>
    <n v="3"/>
    <n v="19"/>
    <n v="2013"/>
    <s v="3/19/2013"/>
    <n v="0"/>
    <n v="0"/>
    <n v="0"/>
    <n v="0"/>
    <n v="0"/>
  </r>
  <r>
    <x v="123"/>
    <n v="1952"/>
    <s v="Graduation"/>
    <s v="Married"/>
    <n v="57304"/>
    <n v="0"/>
    <n v="1"/>
    <n v="61"/>
    <n v="356"/>
    <n v="80"/>
    <n v="329"/>
    <n v="138"/>
    <n v="17"/>
    <n v="106"/>
    <n v="1026"/>
    <n v="2"/>
    <n v="7"/>
    <n v="10"/>
    <n v="17"/>
    <n v="5"/>
    <n v="0"/>
    <n v="0"/>
    <s v="SP"/>
    <n v="0"/>
    <n v="3"/>
    <n v="11"/>
    <n v="2013"/>
    <s v="3/11/2013"/>
    <n v="0"/>
    <n v="0"/>
    <n v="0"/>
    <n v="0"/>
    <n v="0"/>
  </r>
  <r>
    <x v="124"/>
    <n v="1968"/>
    <s v="Graduation"/>
    <s v="Single"/>
    <n v="52074"/>
    <n v="0"/>
    <n v="1"/>
    <n v="77"/>
    <n v="59"/>
    <n v="0"/>
    <n v="12"/>
    <n v="0"/>
    <n v="0"/>
    <n v="48"/>
    <n v="119"/>
    <n v="1"/>
    <n v="2"/>
    <n v="2"/>
    <n v="4"/>
    <n v="4"/>
    <n v="0"/>
    <n v="0"/>
    <s v="IND"/>
    <n v="1"/>
    <n v="4"/>
    <n v="4"/>
    <n v="2014"/>
    <s v="4/4/2014"/>
    <n v="1"/>
    <n v="0"/>
    <n v="0"/>
    <n v="0"/>
    <n v="0"/>
  </r>
  <r>
    <x v="125"/>
    <n v="1981"/>
    <s v="Basic"/>
    <s v="Married"/>
    <n v="16005"/>
    <n v="1"/>
    <n v="0"/>
    <n v="69"/>
    <n v="1"/>
    <n v="3"/>
    <n v="2"/>
    <n v="20"/>
    <n v="30"/>
    <n v="47"/>
    <n v="103"/>
    <n v="3"/>
    <n v="2"/>
    <n v="2"/>
    <n v="4"/>
    <n v="8"/>
    <n v="0"/>
    <n v="0"/>
    <s v="CA"/>
    <n v="0"/>
    <n v="8"/>
    <n v="14"/>
    <n v="2012"/>
    <s v="8/14/2012"/>
    <n v="0"/>
    <n v="0"/>
    <n v="0"/>
    <n v="0"/>
    <n v="0"/>
  </r>
  <r>
    <x v="126"/>
    <n v="1990"/>
    <s v="PhD"/>
    <s v="Single"/>
    <n v="33996"/>
    <n v="0"/>
    <n v="0"/>
    <n v="46"/>
    <n v="40"/>
    <n v="2"/>
    <n v="15"/>
    <n v="8"/>
    <n v="0"/>
    <n v="6"/>
    <n v="71"/>
    <n v="1"/>
    <n v="1"/>
    <n v="3"/>
    <n v="4"/>
    <n v="4"/>
    <n v="0"/>
    <n v="0"/>
    <s v="SP"/>
    <n v="0"/>
    <n v="9"/>
    <n v="11"/>
    <n v="2013"/>
    <s v="9/11/2013"/>
    <n v="0"/>
    <n v="0"/>
    <n v="0"/>
    <n v="0"/>
    <n v="0"/>
  </r>
  <r>
    <x v="127"/>
    <n v="1974"/>
    <s v="Master"/>
    <s v="Divorced"/>
    <n v="52034"/>
    <n v="1"/>
    <n v="1"/>
    <n v="67"/>
    <n v="146"/>
    <n v="0"/>
    <n v="93"/>
    <n v="7"/>
    <n v="13"/>
    <n v="73"/>
    <n v="332"/>
    <n v="5"/>
    <n v="4"/>
    <n v="5"/>
    <n v="9"/>
    <n v="7"/>
    <n v="0"/>
    <n v="0"/>
    <s v="SP"/>
    <n v="0"/>
    <n v="5"/>
    <n v="17"/>
    <n v="2013"/>
    <s v="5/17/2013"/>
    <n v="0"/>
    <n v="0"/>
    <n v="0"/>
    <n v="0"/>
    <n v="0"/>
  </r>
  <r>
    <x v="128"/>
    <n v="1958"/>
    <s v="PhD"/>
    <s v="Married"/>
    <n v="37633"/>
    <n v="1"/>
    <n v="1"/>
    <n v="49"/>
    <n v="13"/>
    <n v="4"/>
    <n v="20"/>
    <n v="0"/>
    <n v="0"/>
    <n v="1"/>
    <n v="38"/>
    <n v="2"/>
    <n v="1"/>
    <n v="3"/>
    <n v="4"/>
    <n v="9"/>
    <n v="0"/>
    <n v="0"/>
    <s v="SP"/>
    <n v="0"/>
    <n v="9"/>
    <n v="20"/>
    <n v="2012"/>
    <s v="9/20/2012"/>
    <n v="0"/>
    <n v="0"/>
    <n v="0"/>
    <n v="0"/>
    <n v="0"/>
  </r>
  <r>
    <x v="129"/>
    <n v="1955"/>
    <s v="Graduation"/>
    <s v="Together"/>
    <n v="36807"/>
    <n v="1"/>
    <n v="1"/>
    <n v="88"/>
    <n v="4"/>
    <n v="2"/>
    <n v="5"/>
    <n v="0"/>
    <n v="0"/>
    <n v="5"/>
    <n v="16"/>
    <n v="1"/>
    <n v="1"/>
    <n v="2"/>
    <n v="3"/>
    <n v="6"/>
    <n v="0"/>
    <n v="0"/>
    <s v="IND"/>
    <n v="0"/>
    <n v="12"/>
    <n v="20"/>
    <n v="2012"/>
    <s v="12/20/2012"/>
    <n v="0"/>
    <n v="0"/>
    <n v="0"/>
    <n v="0"/>
    <n v="0"/>
  </r>
  <r>
    <x v="130"/>
    <n v="1970"/>
    <s v="Graduation"/>
    <s v="Together"/>
    <n v="74918"/>
    <n v="0"/>
    <n v="0"/>
    <n v="78"/>
    <n v="972"/>
    <n v="59"/>
    <n v="913"/>
    <n v="25"/>
    <n v="19"/>
    <n v="59"/>
    <n v="2047"/>
    <n v="1"/>
    <n v="5"/>
    <n v="6"/>
    <n v="11"/>
    <n v="3"/>
    <n v="0"/>
    <n v="0"/>
    <s v="SP"/>
    <n v="1"/>
    <n v="3"/>
    <n v="12"/>
    <n v="2013"/>
    <s v="3/12/2013"/>
    <n v="0"/>
    <n v="0"/>
    <n v="1"/>
    <n v="0"/>
    <n v="0"/>
  </r>
  <r>
    <x v="131"/>
    <n v="1972"/>
    <s v="Graduation"/>
    <s v="Married"/>
    <n v="73691"/>
    <n v="0"/>
    <n v="1"/>
    <n v="58"/>
    <n v="707"/>
    <n v="21"/>
    <n v="250"/>
    <n v="85"/>
    <n v="43"/>
    <n v="73"/>
    <n v="1179"/>
    <n v="2"/>
    <n v="6"/>
    <n v="8"/>
    <n v="14"/>
    <n v="2"/>
    <n v="0"/>
    <n v="0"/>
    <s v="SP"/>
    <n v="1"/>
    <n v="11"/>
    <n v="6"/>
    <n v="2013"/>
    <s v="11/6/2013"/>
    <n v="1"/>
    <n v="0"/>
    <n v="0"/>
    <n v="0"/>
    <n v="0"/>
  </r>
  <r>
    <x v="132"/>
    <n v="1976"/>
    <s v="2n Cycle"/>
    <s v="Widow"/>
    <n v="47682"/>
    <n v="0"/>
    <n v="1"/>
    <n v="80"/>
    <n v="162"/>
    <n v="61"/>
    <n v="83"/>
    <n v="97"/>
    <n v="57"/>
    <n v="61"/>
    <n v="521"/>
    <n v="4"/>
    <n v="4"/>
    <n v="8"/>
    <n v="12"/>
    <n v="5"/>
    <n v="0"/>
    <n v="0"/>
    <s v="SP"/>
    <n v="0"/>
    <n v="2"/>
    <n v="15"/>
    <n v="2013"/>
    <s v="2/15/2013"/>
    <n v="0"/>
    <n v="0"/>
    <n v="0"/>
    <n v="0"/>
    <n v="0"/>
  </r>
  <r>
    <x v="133"/>
    <n v="1953"/>
    <s v="Graduation"/>
    <s v="Divorced"/>
    <n v="51537"/>
    <n v="0"/>
    <n v="1"/>
    <n v="27"/>
    <n v="787"/>
    <n v="20"/>
    <n v="204"/>
    <n v="0"/>
    <n v="0"/>
    <n v="92"/>
    <n v="1103"/>
    <n v="3"/>
    <n v="2"/>
    <n v="11"/>
    <n v="13"/>
    <n v="8"/>
    <n v="0"/>
    <n v="0"/>
    <s v="SA"/>
    <n v="0"/>
    <n v="12"/>
    <n v="9"/>
    <n v="2012"/>
    <s v="12/9/2012"/>
    <n v="0"/>
    <n v="0"/>
    <n v="0"/>
    <n v="0"/>
    <n v="0"/>
  </r>
  <r>
    <x v="134"/>
    <n v="1978"/>
    <s v="Master"/>
    <s v="Married"/>
    <n v="50353"/>
    <n v="0"/>
    <n v="0"/>
    <n v="72"/>
    <n v="141"/>
    <n v="15"/>
    <n v="153"/>
    <n v="67"/>
    <n v="31"/>
    <n v="35"/>
    <n v="442"/>
    <n v="1"/>
    <n v="4"/>
    <n v="6"/>
    <n v="10"/>
    <n v="3"/>
    <n v="0"/>
    <n v="0"/>
    <s v="SP"/>
    <n v="0"/>
    <n v="6"/>
    <n v="8"/>
    <n v="2014"/>
    <s v="6/8/2014"/>
    <n v="0"/>
    <n v="0"/>
    <n v="0"/>
    <n v="0"/>
    <n v="0"/>
  </r>
  <r>
    <x v="135"/>
    <n v="1950"/>
    <s v="PhD"/>
    <s v="Together"/>
    <n v="67911"/>
    <n v="0"/>
    <n v="1"/>
    <n v="63"/>
    <n v="529"/>
    <n v="0"/>
    <n v="356"/>
    <n v="63"/>
    <n v="28"/>
    <n v="0"/>
    <n v="976"/>
    <n v="3"/>
    <n v="6"/>
    <n v="11"/>
    <n v="17"/>
    <n v="3"/>
    <n v="0"/>
    <n v="0"/>
    <s v="SP"/>
    <n v="0"/>
    <n v="5"/>
    <n v="22"/>
    <n v="2014"/>
    <s v="5/22/2014"/>
    <n v="0"/>
    <n v="0"/>
    <n v="0"/>
    <n v="0"/>
    <n v="0"/>
  </r>
  <r>
    <x v="136"/>
    <n v="1984"/>
    <s v="Graduation"/>
    <s v="Together"/>
    <n v="28427"/>
    <n v="1"/>
    <n v="0"/>
    <n v="67"/>
    <n v="18"/>
    <n v="3"/>
    <n v="19"/>
    <n v="3"/>
    <n v="3"/>
    <n v="6"/>
    <n v="52"/>
    <n v="2"/>
    <n v="2"/>
    <n v="3"/>
    <n v="5"/>
    <n v="8"/>
    <n v="0"/>
    <n v="0"/>
    <s v="IND"/>
    <n v="0"/>
    <n v="3"/>
    <n v="21"/>
    <n v="2013"/>
    <s v="3/21/2013"/>
    <n v="0"/>
    <n v="0"/>
    <n v="0"/>
    <n v="0"/>
    <n v="0"/>
  </r>
  <r>
    <x v="137"/>
    <n v="1950"/>
    <s v="PhD"/>
    <s v="Married"/>
    <n v="80360"/>
    <n v="0"/>
    <n v="0"/>
    <n v="56"/>
    <n v="1493"/>
    <n v="86"/>
    <n v="454"/>
    <n v="112"/>
    <n v="43"/>
    <n v="43"/>
    <n v="2231"/>
    <n v="2"/>
    <n v="4"/>
    <n v="5"/>
    <n v="9"/>
    <n v="2"/>
    <n v="0"/>
    <n v="0"/>
    <s v="SP"/>
    <n v="3"/>
    <n v="3"/>
    <n v="3"/>
    <n v="2013"/>
    <s v="3/3/2013"/>
    <n v="0"/>
    <n v="1"/>
    <n v="1"/>
    <n v="1"/>
    <n v="0"/>
  </r>
  <r>
    <x v="138"/>
    <n v="1982"/>
    <s v="2n Cycle"/>
    <s v="Single"/>
    <n v="42395"/>
    <n v="1"/>
    <n v="1"/>
    <n v="35"/>
    <n v="48"/>
    <n v="13"/>
    <n v="57"/>
    <n v="24"/>
    <n v="15"/>
    <n v="25"/>
    <n v="182"/>
    <n v="4"/>
    <n v="3"/>
    <n v="4"/>
    <n v="7"/>
    <n v="7"/>
    <n v="0"/>
    <n v="0"/>
    <s v="IND"/>
    <n v="0"/>
    <n v="4"/>
    <n v="4"/>
    <n v="2014"/>
    <s v="4/4/2014"/>
    <n v="0"/>
    <n v="0"/>
    <n v="0"/>
    <n v="0"/>
    <n v="0"/>
  </r>
  <r>
    <x v="139"/>
    <n v="1982"/>
    <s v="Graduation"/>
    <s v="Together"/>
    <n v="42162"/>
    <n v="1"/>
    <n v="0"/>
    <n v="31"/>
    <n v="46"/>
    <n v="7"/>
    <n v="59"/>
    <n v="2"/>
    <n v="4"/>
    <n v="27"/>
    <n v="145"/>
    <n v="2"/>
    <n v="3"/>
    <n v="3"/>
    <n v="6"/>
    <n v="6"/>
    <n v="1"/>
    <n v="0"/>
    <s v="SP"/>
    <n v="1"/>
    <n v="11"/>
    <n v="19"/>
    <n v="2013"/>
    <s v="11/19/2013"/>
    <n v="1"/>
    <n v="0"/>
    <n v="0"/>
    <n v="0"/>
    <n v="0"/>
  </r>
  <r>
    <x v="140"/>
    <n v="1976"/>
    <s v="PhD"/>
    <s v="Divorced"/>
    <n v="60554"/>
    <n v="1"/>
    <n v="0"/>
    <n v="8"/>
    <n v="588"/>
    <n v="7"/>
    <n v="76"/>
    <n v="110"/>
    <n v="15"/>
    <n v="15"/>
    <n v="811"/>
    <n v="2"/>
    <n v="8"/>
    <n v="9"/>
    <n v="17"/>
    <n v="6"/>
    <n v="0"/>
    <n v="0"/>
    <s v="SA"/>
    <n v="0"/>
    <n v="8"/>
    <n v="9"/>
    <n v="2013"/>
    <s v="8/9/2013"/>
    <n v="0"/>
    <n v="0"/>
    <n v="0"/>
    <n v="0"/>
    <n v="0"/>
  </r>
  <r>
    <x v="141"/>
    <n v="1982"/>
    <s v="2n Cycle"/>
    <s v="Together"/>
    <n v="75774"/>
    <n v="1"/>
    <n v="0"/>
    <n v="27"/>
    <n v="340"/>
    <n v="21"/>
    <n v="134"/>
    <n v="258"/>
    <n v="14"/>
    <n v="56"/>
    <n v="823"/>
    <n v="1"/>
    <n v="7"/>
    <n v="8"/>
    <n v="15"/>
    <n v="4"/>
    <n v="0"/>
    <n v="0"/>
    <s v="SP"/>
    <n v="0"/>
    <n v="5"/>
    <n v="2"/>
    <n v="2014"/>
    <s v="5/2/2014"/>
    <n v="0"/>
    <n v="0"/>
    <n v="0"/>
    <n v="0"/>
    <n v="0"/>
  </r>
  <r>
    <x v="142"/>
    <n v="1968"/>
    <s v="Graduation"/>
    <s v="Together"/>
    <n v="54178"/>
    <n v="0"/>
    <n v="1"/>
    <n v="79"/>
    <n v="135"/>
    <n v="9"/>
    <n v="39"/>
    <n v="4"/>
    <n v="0"/>
    <n v="7"/>
    <n v="194"/>
    <n v="1"/>
    <n v="2"/>
    <n v="5"/>
    <n v="7"/>
    <n v="2"/>
    <n v="0"/>
    <n v="0"/>
    <s v="GER"/>
    <n v="0"/>
    <n v="1"/>
    <n v="21"/>
    <n v="2014"/>
    <s v="1/21/2014"/>
    <n v="0"/>
    <n v="0"/>
    <n v="0"/>
    <n v="0"/>
    <n v="0"/>
  </r>
  <r>
    <x v="143"/>
    <n v="1972"/>
    <s v="Master"/>
    <s v="Divorced"/>
    <n v="42835"/>
    <n v="1"/>
    <n v="1"/>
    <n v="64"/>
    <n v="379"/>
    <n v="4"/>
    <n v="93"/>
    <n v="12"/>
    <n v="9"/>
    <n v="98"/>
    <n v="595"/>
    <n v="7"/>
    <n v="6"/>
    <n v="4"/>
    <n v="10"/>
    <n v="6"/>
    <n v="0"/>
    <n v="0"/>
    <s v="IND"/>
    <n v="0"/>
    <n v="6"/>
    <n v="30"/>
    <n v="2013"/>
    <s v="6/30/2013"/>
    <n v="0"/>
    <n v="0"/>
    <n v="0"/>
    <n v="0"/>
    <n v="0"/>
  </r>
  <r>
    <x v="144"/>
    <n v="1974"/>
    <s v="Graduation"/>
    <s v="Married"/>
    <n v="20895"/>
    <n v="1"/>
    <n v="0"/>
    <n v="24"/>
    <n v="18"/>
    <n v="3"/>
    <n v="17"/>
    <n v="3"/>
    <n v="0"/>
    <n v="4"/>
    <n v="45"/>
    <n v="1"/>
    <n v="2"/>
    <n v="3"/>
    <n v="5"/>
    <n v="9"/>
    <n v="0"/>
    <n v="0"/>
    <s v="AUS"/>
    <n v="0"/>
    <n v="10"/>
    <n v="6"/>
    <n v="2012"/>
    <s v="10/6/2012"/>
    <n v="0"/>
    <n v="0"/>
    <n v="0"/>
    <n v="0"/>
    <n v="0"/>
  </r>
  <r>
    <x v="145"/>
    <n v="1966"/>
    <s v="2n Cycle"/>
    <s v="Divorced"/>
    <n v="60161"/>
    <n v="0"/>
    <n v="1"/>
    <n v="17"/>
    <n v="584"/>
    <n v="44"/>
    <n v="212"/>
    <n v="46"/>
    <n v="8"/>
    <n v="177"/>
    <n v="1071"/>
    <n v="3"/>
    <n v="11"/>
    <n v="8"/>
    <n v="19"/>
    <n v="8"/>
    <n v="0"/>
    <n v="0"/>
    <s v="CA"/>
    <n v="0"/>
    <n v="10"/>
    <n v="23"/>
    <n v="2012"/>
    <s v="10/23/2012"/>
    <n v="0"/>
    <n v="0"/>
    <n v="0"/>
    <n v="0"/>
    <n v="0"/>
  </r>
  <r>
    <x v="146"/>
    <n v="1988"/>
    <s v="Graduation"/>
    <s v="Single"/>
    <n v="23442"/>
    <n v="1"/>
    <n v="0"/>
    <n v="71"/>
    <n v="2"/>
    <n v="0"/>
    <n v="6"/>
    <n v="8"/>
    <n v="6"/>
    <n v="5"/>
    <n v="27"/>
    <n v="1"/>
    <n v="1"/>
    <n v="3"/>
    <n v="4"/>
    <n v="7"/>
    <n v="0"/>
    <n v="0"/>
    <s v="SP"/>
    <n v="0"/>
    <n v="12"/>
    <n v="24"/>
    <n v="2012"/>
    <s v="12/24/2012"/>
    <n v="0"/>
    <n v="0"/>
    <n v="0"/>
    <n v="0"/>
    <n v="0"/>
  </r>
  <r>
    <x v="147"/>
    <n v="1961"/>
    <s v="Graduation"/>
    <s v="Together"/>
    <n v="44512"/>
    <n v="1"/>
    <n v="1"/>
    <n v="57"/>
    <n v="23"/>
    <n v="1"/>
    <n v="6"/>
    <n v="0"/>
    <n v="0"/>
    <n v="2"/>
    <n v="32"/>
    <n v="2"/>
    <n v="1"/>
    <n v="3"/>
    <n v="4"/>
    <n v="4"/>
    <n v="0"/>
    <n v="0"/>
    <s v="SA"/>
    <n v="0"/>
    <n v="8"/>
    <n v="30"/>
    <n v="2013"/>
    <s v="8/30/2013"/>
    <n v="0"/>
    <n v="0"/>
    <n v="0"/>
    <n v="0"/>
    <n v="0"/>
  </r>
  <r>
    <x v="148"/>
    <n v="1969"/>
    <s v="Graduation"/>
    <s v="Together"/>
    <n v="40521"/>
    <n v="1"/>
    <n v="1"/>
    <n v="82"/>
    <n v="12"/>
    <n v="0"/>
    <n v="5"/>
    <n v="0"/>
    <n v="0"/>
    <n v="4"/>
    <n v="21"/>
    <n v="1"/>
    <n v="0"/>
    <n v="2"/>
    <n v="2"/>
    <n v="5"/>
    <n v="0"/>
    <n v="0"/>
    <s v="SP"/>
    <n v="0"/>
    <n v="4"/>
    <n v="5"/>
    <n v="2013"/>
    <s v="4/5/2013"/>
    <n v="0"/>
    <n v="0"/>
    <n v="0"/>
    <n v="0"/>
    <n v="0"/>
  </r>
  <r>
    <x v="149"/>
    <n v="1970"/>
    <s v="Master"/>
    <s v="Together"/>
    <n v="44602"/>
    <n v="1"/>
    <n v="1"/>
    <n v="35"/>
    <n v="167"/>
    <n v="2"/>
    <n v="89"/>
    <n v="0"/>
    <n v="0"/>
    <n v="34"/>
    <n v="292"/>
    <n v="6"/>
    <n v="6"/>
    <n v="4"/>
    <n v="10"/>
    <n v="8"/>
    <n v="0"/>
    <n v="0"/>
    <s v="IND"/>
    <n v="0"/>
    <n v="2"/>
    <n v="15"/>
    <n v="2014"/>
    <s v="2/15/2014"/>
    <n v="0"/>
    <n v="0"/>
    <n v="0"/>
    <n v="0"/>
    <n v="0"/>
  </r>
  <r>
    <x v="150"/>
    <n v="1976"/>
    <s v="Graduation"/>
    <s v="Married"/>
    <n v="74190"/>
    <n v="0"/>
    <n v="1"/>
    <n v="49"/>
    <n v="151"/>
    <n v="81"/>
    <n v="86"/>
    <n v="168"/>
    <n v="91"/>
    <n v="64"/>
    <n v="641"/>
    <n v="2"/>
    <n v="4"/>
    <n v="11"/>
    <n v="15"/>
    <n v="2"/>
    <n v="0"/>
    <n v="0"/>
    <s v="SP"/>
    <n v="0"/>
    <n v="5"/>
    <n v="12"/>
    <n v="2014"/>
    <s v="5/12/2014"/>
    <n v="0"/>
    <n v="0"/>
    <n v="0"/>
    <n v="0"/>
    <n v="0"/>
  </r>
  <r>
    <x v="151"/>
    <n v="1946"/>
    <s v="Graduation"/>
    <s v="Widow"/>
    <n v="63285"/>
    <n v="0"/>
    <n v="0"/>
    <n v="84"/>
    <n v="508"/>
    <n v="124"/>
    <n v="249"/>
    <n v="50"/>
    <n v="38"/>
    <n v="134"/>
    <n v="1103"/>
    <n v="1"/>
    <n v="6"/>
    <n v="13"/>
    <n v="19"/>
    <n v="3"/>
    <n v="0"/>
    <n v="0"/>
    <s v="SP"/>
    <n v="0"/>
    <n v="11"/>
    <n v="5"/>
    <n v="2013"/>
    <s v="11/5/2013"/>
    <n v="0"/>
    <n v="0"/>
    <n v="0"/>
    <n v="0"/>
    <n v="0"/>
  </r>
  <r>
    <x v="152"/>
    <n v="1993"/>
    <s v="Master"/>
    <s v="Single"/>
    <n v="92859"/>
    <n v="0"/>
    <n v="0"/>
    <n v="46"/>
    <n v="962"/>
    <n v="61"/>
    <n v="921"/>
    <n v="52"/>
    <n v="61"/>
    <n v="20"/>
    <n v="2077"/>
    <n v="1"/>
    <n v="5"/>
    <n v="12"/>
    <n v="17"/>
    <n v="2"/>
    <n v="0"/>
    <n v="0"/>
    <s v="CA"/>
    <n v="0"/>
    <n v="10"/>
    <n v="19"/>
    <n v="2012"/>
    <s v="10/19/2012"/>
    <n v="0"/>
    <n v="0"/>
    <n v="0"/>
    <n v="0"/>
    <n v="0"/>
  </r>
  <r>
    <x v="153"/>
    <n v="1988"/>
    <s v="PhD"/>
    <s v="Single"/>
    <n v="74004"/>
    <n v="0"/>
    <n v="0"/>
    <n v="5"/>
    <n v="784"/>
    <n v="48"/>
    <n v="560"/>
    <n v="42"/>
    <n v="176"/>
    <n v="48"/>
    <n v="1658"/>
    <n v="1"/>
    <n v="4"/>
    <n v="4"/>
    <n v="8"/>
    <n v="3"/>
    <n v="1"/>
    <n v="0"/>
    <s v="IND"/>
    <n v="2"/>
    <n v="2"/>
    <n v="24"/>
    <n v="2014"/>
    <s v="2/24/2014"/>
    <n v="0"/>
    <n v="0"/>
    <n v="1"/>
    <n v="1"/>
    <n v="0"/>
  </r>
  <r>
    <x v="154"/>
    <n v="1967"/>
    <s v="PhD"/>
    <s v="Together"/>
    <n v="65814"/>
    <n v="0"/>
    <n v="1"/>
    <n v="90"/>
    <n v="561"/>
    <n v="14"/>
    <n v="113"/>
    <n v="10"/>
    <n v="14"/>
    <n v="35"/>
    <n v="747"/>
    <n v="3"/>
    <n v="8"/>
    <n v="10"/>
    <n v="18"/>
    <n v="5"/>
    <n v="0"/>
    <n v="0"/>
    <s v="SP"/>
    <n v="0"/>
    <n v="3"/>
    <n v="2"/>
    <n v="2014"/>
    <s v="3/2/2014"/>
    <n v="0"/>
    <n v="0"/>
    <n v="0"/>
    <n v="0"/>
    <n v="0"/>
  </r>
  <r>
    <x v="155"/>
    <n v="1956"/>
    <s v="Master"/>
    <s v="Married"/>
    <n v="38452"/>
    <n v="1"/>
    <n v="1"/>
    <n v="62"/>
    <n v="56"/>
    <n v="0"/>
    <n v="14"/>
    <n v="0"/>
    <n v="0"/>
    <n v="2"/>
    <n v="72"/>
    <n v="3"/>
    <n v="3"/>
    <n v="3"/>
    <n v="6"/>
    <n v="7"/>
    <n v="0"/>
    <n v="0"/>
    <s v="SP"/>
    <n v="0"/>
    <n v="3"/>
    <n v="30"/>
    <n v="2014"/>
    <s v="3/30/2014"/>
    <n v="0"/>
    <n v="0"/>
    <n v="0"/>
    <n v="0"/>
    <n v="0"/>
  </r>
  <r>
    <x v="156"/>
    <n v="1978"/>
    <s v="Graduation"/>
    <s v="Married"/>
    <n v="54809"/>
    <n v="1"/>
    <n v="1"/>
    <n v="0"/>
    <n v="63"/>
    <n v="6"/>
    <n v="57"/>
    <n v="13"/>
    <n v="13"/>
    <n v="22"/>
    <n v="174"/>
    <n v="4"/>
    <n v="2"/>
    <n v="5"/>
    <n v="7"/>
    <n v="4"/>
    <n v="0"/>
    <n v="0"/>
    <s v="SP"/>
    <n v="0"/>
    <n v="9"/>
    <n v="11"/>
    <n v="2013"/>
    <s v="9/11/2013"/>
    <n v="0"/>
    <n v="0"/>
    <n v="0"/>
    <n v="0"/>
    <n v="0"/>
  </r>
  <r>
    <x v="157"/>
    <n v="1976"/>
    <s v="PhD"/>
    <s v="Married"/>
    <n v="45503"/>
    <n v="1"/>
    <n v="0"/>
    <n v="54"/>
    <n v="97"/>
    <n v="4"/>
    <n v="44"/>
    <n v="6"/>
    <n v="1"/>
    <n v="18"/>
    <n v="170"/>
    <n v="1"/>
    <n v="3"/>
    <n v="4"/>
    <n v="7"/>
    <n v="5"/>
    <n v="0"/>
    <n v="0"/>
    <s v="SP"/>
    <n v="0"/>
    <n v="9"/>
    <n v="25"/>
    <n v="2013"/>
    <s v="9/25/2013"/>
    <n v="0"/>
    <n v="0"/>
    <n v="0"/>
    <n v="0"/>
    <n v="0"/>
  </r>
  <r>
    <x v="158"/>
    <n v="1972"/>
    <s v="Graduation"/>
    <s v="Married"/>
    <n v="64722"/>
    <n v="1"/>
    <n v="0"/>
    <n v="47"/>
    <n v="303"/>
    <n v="0"/>
    <n v="280"/>
    <n v="60"/>
    <n v="147"/>
    <n v="15"/>
    <n v="805"/>
    <n v="4"/>
    <n v="8"/>
    <n v="11"/>
    <n v="19"/>
    <n v="6"/>
    <n v="0"/>
    <n v="0"/>
    <s v="SP"/>
    <n v="0"/>
    <n v="5"/>
    <n v="26"/>
    <n v="2014"/>
    <s v="5/26/2014"/>
    <n v="0"/>
    <n v="0"/>
    <n v="0"/>
    <n v="0"/>
    <n v="0"/>
  </r>
  <r>
    <x v="159"/>
    <n v="1954"/>
    <s v="Master"/>
    <s v="Together"/>
    <n v="56129"/>
    <n v="0"/>
    <n v="1"/>
    <n v="65"/>
    <n v="320"/>
    <n v="48"/>
    <n v="133"/>
    <n v="39"/>
    <n v="72"/>
    <n v="48"/>
    <n v="660"/>
    <n v="4"/>
    <n v="6"/>
    <n v="10"/>
    <n v="16"/>
    <n v="4"/>
    <n v="0"/>
    <n v="0"/>
    <s v="SP"/>
    <n v="0"/>
    <n v="6"/>
    <n v="20"/>
    <n v="2013"/>
    <s v="6/20/2013"/>
    <n v="0"/>
    <n v="0"/>
    <n v="0"/>
    <n v="0"/>
    <n v="0"/>
  </r>
  <r>
    <x v="160"/>
    <n v="1969"/>
    <s v="Graduation"/>
    <s v="Single"/>
    <n v="70566"/>
    <n v="0"/>
    <n v="1"/>
    <n v="4"/>
    <n v="381"/>
    <n v="28"/>
    <n v="215"/>
    <n v="84"/>
    <n v="28"/>
    <n v="21"/>
    <n v="757"/>
    <n v="2"/>
    <n v="6"/>
    <n v="9"/>
    <n v="15"/>
    <n v="3"/>
    <n v="0"/>
    <n v="0"/>
    <s v="SP"/>
    <n v="0"/>
    <n v="10"/>
    <n v="6"/>
    <n v="2013"/>
    <s v="10/6/2013"/>
    <n v="0"/>
    <n v="0"/>
    <n v="0"/>
    <n v="0"/>
    <n v="0"/>
  </r>
  <r>
    <x v="161"/>
    <n v="1973"/>
    <s v="Master"/>
    <s v="Married"/>
    <n v="57136"/>
    <n v="1"/>
    <n v="1"/>
    <n v="48"/>
    <n v="306"/>
    <n v="5"/>
    <n v="109"/>
    <n v="21"/>
    <n v="109"/>
    <n v="92"/>
    <n v="642"/>
    <n v="9"/>
    <n v="5"/>
    <n v="10"/>
    <n v="15"/>
    <n v="6"/>
    <n v="0"/>
    <n v="0"/>
    <s v="CA"/>
    <n v="0"/>
    <n v="7"/>
    <n v="9"/>
    <n v="2013"/>
    <s v="7/9/2013"/>
    <n v="0"/>
    <n v="0"/>
    <n v="0"/>
    <n v="0"/>
    <n v="0"/>
  </r>
  <r>
    <x v="162"/>
    <n v="1967"/>
    <s v="Graduation"/>
    <s v="Married"/>
    <n v="44794"/>
    <n v="0"/>
    <n v="1"/>
    <n v="99"/>
    <n v="54"/>
    <n v="0"/>
    <n v="7"/>
    <n v="0"/>
    <n v="0"/>
    <n v="4"/>
    <n v="65"/>
    <n v="1"/>
    <n v="2"/>
    <n v="3"/>
    <n v="5"/>
    <n v="6"/>
    <n v="0"/>
    <n v="0"/>
    <s v="SA"/>
    <n v="0"/>
    <n v="6"/>
    <n v="8"/>
    <n v="2014"/>
    <s v="6/8/2014"/>
    <n v="0"/>
    <n v="0"/>
    <n v="0"/>
    <n v="0"/>
    <n v="0"/>
  </r>
  <r>
    <x v="163"/>
    <n v="1950"/>
    <s v="Master"/>
    <s v="Married"/>
    <n v="62845"/>
    <n v="1"/>
    <n v="1"/>
    <n v="3"/>
    <n v="1099"/>
    <n v="0"/>
    <n v="45"/>
    <n v="0"/>
    <n v="0"/>
    <n v="34"/>
    <n v="1178"/>
    <n v="11"/>
    <n v="3"/>
    <n v="10"/>
    <n v="13"/>
    <n v="8"/>
    <n v="1"/>
    <n v="0"/>
    <s v="SP"/>
    <n v="1"/>
    <n v="10"/>
    <n v="1"/>
    <n v="2012"/>
    <s v="10/1/2012"/>
    <n v="0"/>
    <n v="1"/>
    <n v="0"/>
    <n v="0"/>
    <n v="0"/>
  </r>
  <r>
    <x v="164"/>
    <n v="1977"/>
    <s v="Master"/>
    <s v="Married"/>
    <n v="49681"/>
    <n v="0"/>
    <n v="2"/>
    <n v="66"/>
    <n v="411"/>
    <n v="0"/>
    <n v="26"/>
    <n v="0"/>
    <n v="0"/>
    <n v="21"/>
    <n v="458"/>
    <n v="6"/>
    <n v="7"/>
    <n v="7"/>
    <n v="14"/>
    <n v="7"/>
    <n v="0"/>
    <n v="0"/>
    <s v="SA"/>
    <n v="0"/>
    <n v="11"/>
    <n v="4"/>
    <n v="2013"/>
    <s v="11/4/2013"/>
    <n v="0"/>
    <n v="0"/>
    <n v="0"/>
    <n v="0"/>
    <n v="0"/>
  </r>
  <r>
    <x v="165"/>
    <n v="1967"/>
    <s v="Basic"/>
    <s v="Together"/>
    <n v="22634"/>
    <n v="0"/>
    <n v="0"/>
    <n v="47"/>
    <n v="2"/>
    <n v="23"/>
    <n v="11"/>
    <n v="8"/>
    <n v="6"/>
    <n v="46"/>
    <n v="96"/>
    <n v="1"/>
    <n v="2"/>
    <n v="2"/>
    <n v="4"/>
    <n v="8"/>
    <n v="0"/>
    <n v="0"/>
    <s v="SP"/>
    <n v="0"/>
    <n v="1"/>
    <n v="16"/>
    <n v="2013"/>
    <s v="1/16/2013"/>
    <n v="0"/>
    <n v="0"/>
    <n v="0"/>
    <n v="0"/>
    <n v="0"/>
  </r>
  <r>
    <x v="166"/>
    <n v="1952"/>
    <s v="Master"/>
    <s v="Together"/>
    <n v="29298"/>
    <n v="1"/>
    <n v="1"/>
    <n v="60"/>
    <n v="6"/>
    <n v="0"/>
    <n v="2"/>
    <n v="2"/>
    <n v="0"/>
    <n v="1"/>
    <n v="11"/>
    <n v="1"/>
    <n v="1"/>
    <n v="2"/>
    <n v="3"/>
    <n v="5"/>
    <n v="0"/>
    <n v="0"/>
    <s v="SP"/>
    <n v="0"/>
    <n v="9"/>
    <n v="7"/>
    <n v="2013"/>
    <s v="9/7/2013"/>
    <n v="0"/>
    <n v="0"/>
    <n v="0"/>
    <n v="0"/>
    <n v="0"/>
  </r>
  <r>
    <x v="167"/>
    <n v="1949"/>
    <s v="PhD"/>
    <s v="Married"/>
    <n v="61467"/>
    <n v="0"/>
    <n v="2"/>
    <n v="69"/>
    <n v="410"/>
    <n v="16"/>
    <n v="114"/>
    <n v="0"/>
    <n v="5"/>
    <n v="49"/>
    <n v="594"/>
    <n v="3"/>
    <n v="5"/>
    <n v="10"/>
    <n v="15"/>
    <n v="5"/>
    <n v="0"/>
    <n v="0"/>
    <s v="SP"/>
    <n v="0"/>
    <n v="12"/>
    <n v="9"/>
    <n v="2012"/>
    <s v="12/9/2012"/>
    <n v="0"/>
    <n v="0"/>
    <n v="0"/>
    <n v="0"/>
    <n v="0"/>
  </r>
  <r>
    <x v="168"/>
    <n v="1987"/>
    <s v="Graduation"/>
    <s v="Married"/>
    <n v="23477"/>
    <n v="1"/>
    <n v="0"/>
    <n v="39"/>
    <n v="38"/>
    <n v="15"/>
    <n v="54"/>
    <n v="3"/>
    <n v="8"/>
    <n v="29"/>
    <n v="147"/>
    <n v="3"/>
    <n v="3"/>
    <n v="4"/>
    <n v="7"/>
    <n v="8"/>
    <n v="0"/>
    <n v="0"/>
    <s v="SP"/>
    <n v="0"/>
    <n v="10"/>
    <n v="21"/>
    <n v="2013"/>
    <s v="10/21/2013"/>
    <n v="0"/>
    <n v="0"/>
    <n v="0"/>
    <n v="0"/>
    <n v="0"/>
  </r>
  <r>
    <x v="169"/>
    <n v="1981"/>
    <s v="Graduation"/>
    <s v="Together"/>
    <n v="62994"/>
    <n v="1"/>
    <n v="0"/>
    <n v="74"/>
    <n v="224"/>
    <n v="12"/>
    <n v="48"/>
    <n v="4"/>
    <n v="12"/>
    <n v="12"/>
    <n v="312"/>
    <n v="1"/>
    <n v="6"/>
    <n v="4"/>
    <n v="10"/>
    <n v="6"/>
    <n v="0"/>
    <n v="0"/>
    <s v="CA"/>
    <n v="0"/>
    <n v="3"/>
    <n v="4"/>
    <n v="2014"/>
    <s v="3/4/2014"/>
    <n v="0"/>
    <n v="0"/>
    <n v="0"/>
    <n v="0"/>
    <n v="0"/>
  </r>
  <r>
    <x v="170"/>
    <n v="1987"/>
    <s v="Graduation"/>
    <s v="Divorced"/>
    <n v="21846"/>
    <n v="1"/>
    <n v="0"/>
    <n v="38"/>
    <n v="7"/>
    <n v="17"/>
    <n v="18"/>
    <n v="6"/>
    <n v="10"/>
    <n v="26"/>
    <n v="84"/>
    <n v="4"/>
    <n v="4"/>
    <n v="3"/>
    <n v="7"/>
    <n v="8"/>
    <n v="0"/>
    <n v="0"/>
    <s v="SA"/>
    <n v="0"/>
    <n v="10"/>
    <n v="22"/>
    <n v="2013"/>
    <s v="10/22/2013"/>
    <n v="0"/>
    <n v="0"/>
    <n v="0"/>
    <n v="0"/>
    <n v="0"/>
  </r>
  <r>
    <x v="171"/>
    <n v="1976"/>
    <s v="Graduation"/>
    <s v="Married"/>
    <n v="46149"/>
    <n v="0"/>
    <n v="1"/>
    <n v="36"/>
    <n v="254"/>
    <n v="6"/>
    <n v="71"/>
    <n v="4"/>
    <n v="0"/>
    <n v="27"/>
    <n v="362"/>
    <n v="5"/>
    <n v="5"/>
    <n v="7"/>
    <n v="12"/>
    <n v="5"/>
    <n v="0"/>
    <n v="0"/>
    <s v="SP"/>
    <n v="0"/>
    <n v="11"/>
    <n v="29"/>
    <n v="2013"/>
    <s v="11/29/2013"/>
    <n v="0"/>
    <n v="0"/>
    <n v="0"/>
    <n v="0"/>
    <n v="0"/>
  </r>
  <r>
    <x v="172"/>
    <n v="1973"/>
    <s v="PhD"/>
    <s v="Single"/>
    <n v="41644"/>
    <n v="1"/>
    <n v="1"/>
    <n v="67"/>
    <n v="20"/>
    <n v="3"/>
    <n v="4"/>
    <n v="2"/>
    <n v="0"/>
    <n v="2"/>
    <n v="31"/>
    <n v="2"/>
    <n v="1"/>
    <n v="3"/>
    <n v="4"/>
    <n v="3"/>
    <n v="0"/>
    <n v="0"/>
    <s v="SP"/>
    <n v="0"/>
    <n v="5"/>
    <n v="9"/>
    <n v="2014"/>
    <s v="5/9/2014"/>
    <n v="0"/>
    <n v="0"/>
    <n v="0"/>
    <n v="0"/>
    <n v="0"/>
  </r>
  <r>
    <x v="173"/>
    <n v="1980"/>
    <s v="2n Cycle"/>
    <s v="Married"/>
    <n v="31086"/>
    <n v="1"/>
    <n v="1"/>
    <n v="79"/>
    <n v="16"/>
    <n v="2"/>
    <n v="11"/>
    <n v="3"/>
    <n v="0"/>
    <n v="16"/>
    <n v="48"/>
    <n v="2"/>
    <n v="1"/>
    <n v="2"/>
    <n v="3"/>
    <n v="8"/>
    <n v="0"/>
    <n v="0"/>
    <s v="GER"/>
    <n v="1"/>
    <n v="5"/>
    <n v="4"/>
    <n v="2013"/>
    <s v="5/4/2013"/>
    <n v="1"/>
    <n v="0"/>
    <n v="0"/>
    <n v="0"/>
    <n v="0"/>
  </r>
  <r>
    <x v="174"/>
    <n v="1979"/>
    <s v="PhD"/>
    <s v="Married"/>
    <n v="37717"/>
    <n v="1"/>
    <n v="0"/>
    <n v="31"/>
    <n v="9"/>
    <n v="0"/>
    <n v="6"/>
    <n v="4"/>
    <n v="1"/>
    <n v="5"/>
    <n v="25"/>
    <n v="1"/>
    <n v="1"/>
    <n v="2"/>
    <n v="3"/>
    <n v="9"/>
    <n v="0"/>
    <n v="0"/>
    <s v="SP"/>
    <n v="0"/>
    <n v="11"/>
    <n v="23"/>
    <n v="2012"/>
    <s v="11/23/2012"/>
    <n v="0"/>
    <n v="0"/>
    <n v="0"/>
    <n v="0"/>
    <n v="0"/>
  </r>
  <r>
    <x v="175"/>
    <n v="1982"/>
    <s v="Graduation"/>
    <s v="Married"/>
    <n v="40211"/>
    <n v="1"/>
    <n v="1"/>
    <n v="30"/>
    <n v="51"/>
    <n v="1"/>
    <n v="7"/>
    <n v="2"/>
    <n v="1"/>
    <n v="25"/>
    <n v="87"/>
    <n v="2"/>
    <n v="2"/>
    <n v="2"/>
    <n v="4"/>
    <n v="8"/>
    <n v="0"/>
    <n v="0"/>
    <s v="SP"/>
    <n v="1"/>
    <n v="7"/>
    <n v="30"/>
    <n v="2013"/>
    <s v="7/30/2013"/>
    <n v="1"/>
    <n v="0"/>
    <n v="0"/>
    <n v="0"/>
    <n v="0"/>
  </r>
  <r>
    <x v="176"/>
    <n v="1988"/>
    <s v="Graduation"/>
    <s v="Single"/>
    <n v="57100"/>
    <n v="1"/>
    <n v="0"/>
    <n v="9"/>
    <n v="158"/>
    <n v="11"/>
    <n v="99"/>
    <n v="15"/>
    <n v="11"/>
    <n v="17"/>
    <n v="311"/>
    <n v="2"/>
    <n v="3"/>
    <n v="7"/>
    <n v="10"/>
    <n v="3"/>
    <n v="0"/>
    <n v="0"/>
    <s v="SA"/>
    <n v="0"/>
    <n v="5"/>
    <n v="18"/>
    <n v="2014"/>
    <s v="5/18/2014"/>
    <n v="0"/>
    <n v="0"/>
    <n v="0"/>
    <n v="0"/>
    <n v="0"/>
  </r>
  <r>
    <x v="177"/>
    <n v="1983"/>
    <s v="Graduation"/>
    <s v="Single"/>
    <n v="39660"/>
    <n v="1"/>
    <n v="0"/>
    <n v="36"/>
    <n v="139"/>
    <n v="13"/>
    <n v="78"/>
    <n v="20"/>
    <n v="13"/>
    <n v="36"/>
    <n v="299"/>
    <n v="3"/>
    <n v="7"/>
    <n v="3"/>
    <n v="10"/>
    <n v="9"/>
    <n v="1"/>
    <n v="0"/>
    <s v="SP"/>
    <n v="0"/>
    <n v="8"/>
    <n v="8"/>
    <n v="2012"/>
    <s v="8/8/2012"/>
    <n v="0"/>
    <n v="0"/>
    <n v="0"/>
    <n v="0"/>
    <n v="0"/>
  </r>
  <r>
    <x v="178"/>
    <n v="1963"/>
    <s v="Graduation"/>
    <s v="Married"/>
    <n v="56181"/>
    <n v="0"/>
    <n v="1"/>
    <n v="6"/>
    <n v="121"/>
    <n v="103"/>
    <n v="69"/>
    <n v="8"/>
    <n v="44"/>
    <n v="48"/>
    <n v="393"/>
    <n v="1"/>
    <n v="4"/>
    <n v="7"/>
    <n v="11"/>
    <n v="4"/>
    <n v="0"/>
    <n v="0"/>
    <s v="SP"/>
    <n v="0"/>
    <n v="1"/>
    <n v="8"/>
    <n v="2013"/>
    <s v="1/8/2013"/>
    <n v="0"/>
    <n v="0"/>
    <n v="0"/>
    <n v="0"/>
    <n v="0"/>
  </r>
  <r>
    <x v="179"/>
    <n v="1966"/>
    <s v="Graduation"/>
    <s v="Together"/>
    <n v="36317"/>
    <n v="0"/>
    <n v="1"/>
    <n v="53"/>
    <n v="87"/>
    <n v="3"/>
    <n v="25"/>
    <n v="3"/>
    <n v="2"/>
    <n v="13"/>
    <n v="133"/>
    <n v="2"/>
    <n v="3"/>
    <n v="4"/>
    <n v="7"/>
    <n v="7"/>
    <n v="0"/>
    <n v="0"/>
    <s v="SP"/>
    <n v="0"/>
    <n v="5"/>
    <n v="22"/>
    <n v="2013"/>
    <s v="5/22/2013"/>
    <n v="0"/>
    <n v="0"/>
    <n v="0"/>
    <n v="0"/>
    <n v="0"/>
  </r>
  <r>
    <x v="180"/>
    <n v="1959"/>
    <s v="2n Cycle"/>
    <s v="Together"/>
    <n v="26490"/>
    <n v="0"/>
    <n v="0"/>
    <n v="92"/>
    <n v="45"/>
    <n v="47"/>
    <n v="52"/>
    <n v="21"/>
    <n v="20"/>
    <n v="25"/>
    <n v="210"/>
    <n v="2"/>
    <n v="3"/>
    <n v="5"/>
    <n v="8"/>
    <n v="6"/>
    <n v="0"/>
    <n v="0"/>
    <s v="SP"/>
    <n v="0"/>
    <n v="9"/>
    <n v="22"/>
    <n v="2012"/>
    <s v="9/22/2012"/>
    <n v="0"/>
    <n v="0"/>
    <n v="0"/>
    <n v="0"/>
    <n v="0"/>
  </r>
  <r>
    <x v="181"/>
    <n v="1972"/>
    <s v="Graduation"/>
    <s v="Single"/>
    <n v="10245"/>
    <n v="1"/>
    <n v="0"/>
    <n v="32"/>
    <n v="4"/>
    <n v="7"/>
    <n v="7"/>
    <n v="6"/>
    <n v="4"/>
    <n v="13"/>
    <n v="41"/>
    <n v="3"/>
    <n v="1"/>
    <n v="2"/>
    <n v="3"/>
    <n v="5"/>
    <n v="0"/>
    <n v="0"/>
    <s v="SP"/>
    <n v="0"/>
    <n v="5"/>
    <n v="15"/>
    <n v="2013"/>
    <s v="5/15/2013"/>
    <n v="0"/>
    <n v="0"/>
    <n v="0"/>
    <n v="0"/>
    <n v="0"/>
  </r>
  <r>
    <x v="182"/>
    <n v="1961"/>
    <s v="Basic"/>
    <s v="Widow"/>
    <n v="22123"/>
    <n v="0"/>
    <n v="0"/>
    <n v="77"/>
    <n v="3"/>
    <n v="3"/>
    <n v="24"/>
    <n v="34"/>
    <n v="7"/>
    <n v="31"/>
    <n v="102"/>
    <n v="1"/>
    <n v="2"/>
    <n v="3"/>
    <n v="5"/>
    <n v="5"/>
    <n v="0"/>
    <n v="0"/>
    <s v="AUS"/>
    <n v="0"/>
    <n v="3"/>
    <n v="27"/>
    <n v="2014"/>
    <s v="3/27/2014"/>
    <n v="0"/>
    <n v="0"/>
    <n v="0"/>
    <n v="0"/>
    <n v="0"/>
  </r>
  <r>
    <x v="183"/>
    <n v="1963"/>
    <s v="Master"/>
    <s v="Together"/>
    <n v="47175"/>
    <n v="1"/>
    <n v="1"/>
    <n v="81"/>
    <n v="167"/>
    <n v="2"/>
    <n v="44"/>
    <n v="6"/>
    <n v="2"/>
    <n v="19"/>
    <n v="240"/>
    <n v="7"/>
    <n v="4"/>
    <n v="4"/>
    <n v="8"/>
    <n v="8"/>
    <n v="1"/>
    <n v="0"/>
    <s v="SA"/>
    <n v="1"/>
    <n v="10"/>
    <n v="28"/>
    <n v="2012"/>
    <s v="10/28/2012"/>
    <n v="1"/>
    <n v="0"/>
    <n v="0"/>
    <n v="0"/>
    <n v="0"/>
  </r>
  <r>
    <x v="184"/>
    <n v="1973"/>
    <s v="Graduation"/>
    <s v="Married"/>
    <n v="74716"/>
    <n v="0"/>
    <n v="1"/>
    <n v="92"/>
    <n v="133"/>
    <n v="27"/>
    <n v="421"/>
    <n v="13"/>
    <n v="195"/>
    <n v="71"/>
    <n v="860"/>
    <n v="2"/>
    <n v="7"/>
    <n v="5"/>
    <n v="12"/>
    <n v="4"/>
    <n v="0"/>
    <n v="0"/>
    <s v="SP"/>
    <n v="0"/>
    <n v="9"/>
    <n v="12"/>
    <n v="2013"/>
    <s v="9/12/2013"/>
    <n v="0"/>
    <n v="0"/>
    <n v="0"/>
    <n v="0"/>
    <n v="0"/>
  </r>
  <r>
    <x v="185"/>
    <n v="1972"/>
    <s v="Graduation"/>
    <s v="Divorced"/>
    <n v="55635"/>
    <n v="0"/>
    <n v="1"/>
    <n v="34"/>
    <n v="235"/>
    <n v="65"/>
    <n v="164"/>
    <n v="50"/>
    <n v="49"/>
    <n v="27"/>
    <n v="590"/>
    <n v="4"/>
    <n v="7"/>
    <n v="7"/>
    <n v="14"/>
    <n v="6"/>
    <n v="0"/>
    <n v="0"/>
    <s v="US"/>
    <n v="0"/>
    <n v="11"/>
    <n v="13"/>
    <n v="2012"/>
    <s v="11/13/2012"/>
    <n v="0"/>
    <n v="0"/>
    <n v="0"/>
    <n v="0"/>
    <n v="0"/>
  </r>
  <r>
    <x v="186"/>
    <n v="1967"/>
    <s v="Graduation"/>
    <s v="Married"/>
    <n v="44529"/>
    <n v="0"/>
    <n v="1"/>
    <n v="98"/>
    <n v="538"/>
    <n v="13"/>
    <n v="91"/>
    <n v="17"/>
    <n v="6"/>
    <n v="26"/>
    <n v="691"/>
    <n v="6"/>
    <n v="6"/>
    <n v="11"/>
    <n v="17"/>
    <n v="5"/>
    <n v="0"/>
    <n v="0"/>
    <s v="SP"/>
    <n v="1"/>
    <n v="7"/>
    <n v="5"/>
    <n v="2013"/>
    <s v="7/5/2013"/>
    <n v="0"/>
    <n v="1"/>
    <n v="0"/>
    <n v="0"/>
    <n v="0"/>
  </r>
  <r>
    <x v="187"/>
    <n v="1977"/>
    <s v="Graduation"/>
    <s v="Married"/>
    <n v="46049"/>
    <n v="1"/>
    <n v="1"/>
    <n v="11"/>
    <n v="342"/>
    <n v="9"/>
    <n v="112"/>
    <n v="19"/>
    <n v="14"/>
    <n v="19"/>
    <n v="515"/>
    <n v="10"/>
    <n v="5"/>
    <n v="9"/>
    <n v="14"/>
    <n v="7"/>
    <n v="1"/>
    <n v="0"/>
    <s v="SP"/>
    <n v="0"/>
    <n v="7"/>
    <n v="21"/>
    <n v="2013"/>
    <s v="7/21/2013"/>
    <n v="0"/>
    <n v="0"/>
    <n v="0"/>
    <n v="0"/>
    <n v="0"/>
  </r>
  <r>
    <x v="188"/>
    <n v="1969"/>
    <s v="Master"/>
    <s v="Divorced"/>
    <n v="41335"/>
    <n v="1"/>
    <n v="0"/>
    <n v="24"/>
    <n v="112"/>
    <n v="19"/>
    <n v="21"/>
    <n v="16"/>
    <n v="14"/>
    <n v="5"/>
    <n v="187"/>
    <n v="3"/>
    <n v="4"/>
    <n v="4"/>
    <n v="8"/>
    <n v="7"/>
    <n v="0"/>
    <n v="0"/>
    <s v="AUS"/>
    <n v="0"/>
    <n v="12"/>
    <n v="26"/>
    <n v="2013"/>
    <s v="12/26/2013"/>
    <n v="0"/>
    <n v="0"/>
    <n v="0"/>
    <n v="0"/>
    <n v="0"/>
  </r>
  <r>
    <x v="189"/>
    <n v="1957"/>
    <s v="Graduation"/>
    <s v="Single"/>
    <n v="54252"/>
    <n v="1"/>
    <n v="1"/>
    <n v="25"/>
    <n v="178"/>
    <n v="4"/>
    <n v="26"/>
    <n v="8"/>
    <n v="4"/>
    <n v="44"/>
    <n v="264"/>
    <n v="5"/>
    <n v="4"/>
    <n v="5"/>
    <n v="9"/>
    <n v="6"/>
    <n v="0"/>
    <n v="0"/>
    <s v="AUS"/>
    <n v="0"/>
    <n v="5"/>
    <n v="28"/>
    <n v="2013"/>
    <s v="5/28/2013"/>
    <n v="0"/>
    <n v="0"/>
    <n v="0"/>
    <n v="0"/>
    <n v="0"/>
  </r>
  <r>
    <x v="190"/>
    <n v="1958"/>
    <s v="Graduation"/>
    <s v="Together"/>
    <n v="47320"/>
    <n v="0"/>
    <n v="1"/>
    <n v="10"/>
    <n v="200"/>
    <n v="19"/>
    <n v="111"/>
    <n v="50"/>
    <n v="15"/>
    <n v="19"/>
    <n v="414"/>
    <n v="6"/>
    <n v="5"/>
    <n v="8"/>
    <n v="13"/>
    <n v="6"/>
    <n v="0"/>
    <n v="0"/>
    <s v="CA"/>
    <n v="0"/>
    <n v="8"/>
    <n v="1"/>
    <n v="2013"/>
    <s v="8/1/2013"/>
    <n v="0"/>
    <n v="0"/>
    <n v="0"/>
    <n v="0"/>
    <n v="0"/>
  </r>
  <r>
    <x v="191"/>
    <n v="1976"/>
    <s v="Graduation"/>
    <s v="Single"/>
    <n v="33249"/>
    <n v="1"/>
    <n v="0"/>
    <n v="11"/>
    <n v="6"/>
    <n v="10"/>
    <n v="21"/>
    <n v="19"/>
    <n v="14"/>
    <n v="42"/>
    <n v="112"/>
    <n v="2"/>
    <n v="2"/>
    <n v="3"/>
    <n v="5"/>
    <n v="6"/>
    <n v="0"/>
    <n v="0"/>
    <s v="SP"/>
    <n v="0"/>
    <n v="2"/>
    <n v="20"/>
    <n v="2013"/>
    <s v="2/20/2013"/>
    <n v="0"/>
    <n v="0"/>
    <n v="0"/>
    <n v="0"/>
    <n v="0"/>
  </r>
  <r>
    <x v="192"/>
    <n v="1985"/>
    <s v="Graduation"/>
    <s v="Married"/>
    <n v="40059"/>
    <n v="1"/>
    <n v="0"/>
    <n v="82"/>
    <n v="110"/>
    <n v="29"/>
    <n v="92"/>
    <n v="28"/>
    <n v="10"/>
    <n v="145"/>
    <n v="414"/>
    <n v="1"/>
    <n v="6"/>
    <n v="3"/>
    <n v="9"/>
    <n v="8"/>
    <n v="0"/>
    <n v="0"/>
    <s v="US"/>
    <n v="1"/>
    <n v="9"/>
    <n v="28"/>
    <n v="2013"/>
    <s v="9/28/2013"/>
    <n v="1"/>
    <n v="0"/>
    <n v="0"/>
    <n v="0"/>
    <n v="0"/>
  </r>
  <r>
    <x v="193"/>
    <n v="1966"/>
    <s v="Graduation"/>
    <s v="Married"/>
    <n v="81168"/>
    <n v="0"/>
    <n v="0"/>
    <n v="84"/>
    <n v="410"/>
    <n v="0"/>
    <n v="592"/>
    <n v="147"/>
    <n v="22"/>
    <n v="22"/>
    <n v="1193"/>
    <n v="1"/>
    <n v="6"/>
    <n v="7"/>
    <n v="13"/>
    <n v="3"/>
    <n v="0"/>
    <n v="0"/>
    <s v="SP"/>
    <n v="1"/>
    <n v="5"/>
    <n v="7"/>
    <n v="2014"/>
    <s v="5/7/2014"/>
    <n v="0"/>
    <n v="0"/>
    <n v="0"/>
    <n v="1"/>
    <n v="0"/>
  </r>
  <r>
    <x v="194"/>
    <n v="1992"/>
    <s v="Graduation"/>
    <s v="Single"/>
    <n v="86037"/>
    <n v="0"/>
    <n v="0"/>
    <n v="95"/>
    <n v="490"/>
    <n v="44"/>
    <n v="125"/>
    <n v="29"/>
    <n v="20"/>
    <n v="22"/>
    <n v="730"/>
    <n v="1"/>
    <n v="6"/>
    <n v="11"/>
    <n v="17"/>
    <n v="3"/>
    <n v="1"/>
    <n v="0"/>
    <s v="CA"/>
    <n v="2"/>
    <n v="1"/>
    <n v="2"/>
    <n v="2013"/>
    <s v="1/2/2013"/>
    <n v="0"/>
    <n v="1"/>
    <n v="1"/>
    <n v="0"/>
    <n v="0"/>
  </r>
  <r>
    <x v="195"/>
    <n v="1962"/>
    <s v="Master"/>
    <s v="Together"/>
    <n v="74881"/>
    <n v="1"/>
    <n v="1"/>
    <n v="48"/>
    <n v="505"/>
    <n v="72"/>
    <n v="270"/>
    <n v="36"/>
    <n v="27"/>
    <n v="54"/>
    <n v="964"/>
    <n v="4"/>
    <n v="9"/>
    <n v="12"/>
    <n v="21"/>
    <n v="5"/>
    <n v="0"/>
    <n v="0"/>
    <s v="SP"/>
    <n v="0"/>
    <n v="3"/>
    <n v="8"/>
    <n v="2013"/>
    <s v="3/8/2013"/>
    <n v="0"/>
    <n v="0"/>
    <n v="0"/>
    <n v="0"/>
    <n v="0"/>
  </r>
  <r>
    <x v="196"/>
    <n v="1982"/>
    <s v="PhD"/>
    <s v="Together"/>
    <n v="44953"/>
    <n v="0"/>
    <n v="0"/>
    <n v="31"/>
    <n v="728"/>
    <n v="17"/>
    <n v="133"/>
    <n v="11"/>
    <n v="8"/>
    <n v="124"/>
    <n v="1021"/>
    <n v="1"/>
    <n v="7"/>
    <n v="13"/>
    <n v="20"/>
    <n v="6"/>
    <n v="0"/>
    <n v="0"/>
    <s v="GER"/>
    <n v="1"/>
    <n v="12"/>
    <n v="21"/>
    <n v="2012"/>
    <s v="12/21/2012"/>
    <n v="1"/>
    <n v="0"/>
    <n v="0"/>
    <n v="0"/>
    <n v="0"/>
  </r>
  <r>
    <x v="197"/>
    <n v="1978"/>
    <s v="Graduation"/>
    <s v="Together"/>
    <n v="46931"/>
    <n v="2"/>
    <n v="1"/>
    <n v="94"/>
    <n v="41"/>
    <n v="0"/>
    <n v="17"/>
    <n v="3"/>
    <n v="1"/>
    <n v="16"/>
    <n v="78"/>
    <n v="2"/>
    <n v="1"/>
    <n v="3"/>
    <n v="4"/>
    <n v="3"/>
    <n v="0"/>
    <n v="0"/>
    <s v="SP"/>
    <n v="0"/>
    <n v="4"/>
    <n v="24"/>
    <n v="2014"/>
    <s v="4/24/2014"/>
    <n v="0"/>
    <n v="0"/>
    <n v="0"/>
    <n v="0"/>
    <n v="0"/>
  </r>
  <r>
    <x v="198"/>
    <n v="1953"/>
    <s v="Graduation"/>
    <s v="Single"/>
    <n v="61823"/>
    <n v="0"/>
    <n v="1"/>
    <n v="26"/>
    <n v="523"/>
    <n v="7"/>
    <n v="134"/>
    <n v="37"/>
    <n v="14"/>
    <n v="169"/>
    <n v="884"/>
    <n v="4"/>
    <n v="8"/>
    <n v="10"/>
    <n v="18"/>
    <n v="7"/>
    <n v="0"/>
    <n v="0"/>
    <s v="AUS"/>
    <n v="0"/>
    <n v="2"/>
    <n v="18"/>
    <n v="2013"/>
    <s v="2/18/2013"/>
    <n v="0"/>
    <n v="0"/>
    <n v="0"/>
    <n v="0"/>
    <n v="0"/>
  </r>
  <r>
    <x v="199"/>
    <n v="1960"/>
    <s v="PhD"/>
    <s v="Single"/>
    <n v="34554"/>
    <n v="0"/>
    <n v="1"/>
    <n v="43"/>
    <n v="41"/>
    <n v="1"/>
    <n v="6"/>
    <n v="2"/>
    <n v="0"/>
    <n v="5"/>
    <n v="55"/>
    <n v="2"/>
    <n v="2"/>
    <n v="3"/>
    <n v="5"/>
    <n v="6"/>
    <n v="0"/>
    <n v="0"/>
    <s v="CA"/>
    <n v="0"/>
    <n v="3"/>
    <n v="30"/>
    <n v="2014"/>
    <s v="3/30/2014"/>
    <n v="0"/>
    <n v="0"/>
    <n v="0"/>
    <n v="0"/>
    <n v="0"/>
  </r>
  <r>
    <x v="200"/>
    <n v="1974"/>
    <s v="Graduation"/>
    <s v="Married"/>
    <n v="79593"/>
    <n v="0"/>
    <n v="0"/>
    <n v="70"/>
    <n v="350"/>
    <n v="60"/>
    <n v="568"/>
    <n v="110"/>
    <n v="133"/>
    <n v="145"/>
    <n v="1366"/>
    <n v="1"/>
    <n v="5"/>
    <n v="7"/>
    <n v="12"/>
    <n v="2"/>
    <n v="0"/>
    <n v="0"/>
    <s v="SP"/>
    <n v="1"/>
    <n v="5"/>
    <n v="12"/>
    <n v="2014"/>
    <s v="5/12/2014"/>
    <n v="0"/>
    <n v="0"/>
    <n v="1"/>
    <n v="0"/>
    <n v="0"/>
  </r>
  <r>
    <x v="201"/>
    <n v="1971"/>
    <s v="PhD"/>
    <s v="Together"/>
    <n v="64413"/>
    <n v="0"/>
    <n v="1"/>
    <n v="27"/>
    <n v="200"/>
    <n v="5"/>
    <n v="44"/>
    <n v="0"/>
    <n v="10"/>
    <n v="20"/>
    <n v="279"/>
    <n v="1"/>
    <n v="5"/>
    <n v="5"/>
    <n v="10"/>
    <n v="5"/>
    <n v="0"/>
    <n v="0"/>
    <s v="SP"/>
    <n v="0"/>
    <n v="8"/>
    <n v="1"/>
    <n v="2013"/>
    <s v="8/1/2013"/>
    <n v="0"/>
    <n v="0"/>
    <n v="0"/>
    <n v="0"/>
    <n v="0"/>
  </r>
  <r>
    <x v="202"/>
    <n v="1966"/>
    <s v="PhD"/>
    <s v="Single"/>
    <n v="40637"/>
    <n v="1"/>
    <n v="1"/>
    <n v="72"/>
    <n v="22"/>
    <n v="0"/>
    <n v="13"/>
    <n v="0"/>
    <n v="0"/>
    <n v="3"/>
    <n v="38"/>
    <n v="2"/>
    <n v="1"/>
    <n v="3"/>
    <n v="4"/>
    <n v="7"/>
    <n v="0"/>
    <n v="0"/>
    <s v="SA"/>
    <n v="0"/>
    <n v="7"/>
    <n v="17"/>
    <n v="2013"/>
    <s v="7/17/2013"/>
    <n v="0"/>
    <n v="0"/>
    <n v="0"/>
    <n v="0"/>
    <n v="0"/>
  </r>
  <r>
    <x v="203"/>
    <n v="1990"/>
    <s v="2n Cycle"/>
    <s v="Married"/>
    <n v="85710"/>
    <n v="0"/>
    <n v="0"/>
    <n v="5"/>
    <n v="600"/>
    <n v="20"/>
    <n v="350"/>
    <n v="29"/>
    <n v="30"/>
    <n v="33"/>
    <n v="1062"/>
    <n v="1"/>
    <n v="6"/>
    <n v="10"/>
    <n v="16"/>
    <n v="2"/>
    <n v="0"/>
    <n v="0"/>
    <s v="IND"/>
    <n v="1"/>
    <n v="5"/>
    <n v="5"/>
    <n v="2013"/>
    <s v="5/5/2013"/>
    <n v="0"/>
    <n v="0"/>
    <n v="1"/>
    <n v="0"/>
    <n v="0"/>
  </r>
  <r>
    <x v="204"/>
    <n v="1974"/>
    <s v="PhD"/>
    <s v="Single"/>
    <n v="48432"/>
    <n v="0"/>
    <n v="1"/>
    <n v="3"/>
    <n v="322"/>
    <n v="3"/>
    <n v="50"/>
    <n v="4"/>
    <n v="3"/>
    <n v="42"/>
    <n v="424"/>
    <n v="5"/>
    <n v="7"/>
    <n v="6"/>
    <n v="13"/>
    <n v="8"/>
    <n v="1"/>
    <n v="0"/>
    <s v="SA"/>
    <n v="0"/>
    <n v="10"/>
    <n v="18"/>
    <n v="2012"/>
    <s v="10/18/2012"/>
    <n v="0"/>
    <n v="0"/>
    <n v="0"/>
    <n v="0"/>
    <n v="0"/>
  </r>
  <r>
    <x v="205"/>
    <n v="1954"/>
    <s v="Graduation"/>
    <s v="Together"/>
    <n v="58398"/>
    <n v="0"/>
    <n v="0"/>
    <n v="44"/>
    <n v="299"/>
    <n v="5"/>
    <n v="201"/>
    <n v="21"/>
    <n v="21"/>
    <n v="49"/>
    <n v="596"/>
    <n v="3"/>
    <n v="5"/>
    <n v="8"/>
    <n v="13"/>
    <n v="4"/>
    <n v="0"/>
    <n v="0"/>
    <s v="AUS"/>
    <n v="0"/>
    <n v="5"/>
    <n v="14"/>
    <n v="2013"/>
    <s v="5/14/2013"/>
    <n v="0"/>
    <n v="0"/>
    <n v="0"/>
    <n v="0"/>
    <n v="0"/>
  </r>
  <r>
    <x v="206"/>
    <n v="1966"/>
    <s v="Graduation"/>
    <s v="Together"/>
    <n v="52117"/>
    <n v="0"/>
    <n v="1"/>
    <n v="55"/>
    <n v="112"/>
    <n v="10"/>
    <n v="107"/>
    <n v="30"/>
    <n v="0"/>
    <n v="20"/>
    <n v="279"/>
    <n v="2"/>
    <n v="5"/>
    <n v="4"/>
    <n v="9"/>
    <n v="7"/>
    <n v="0"/>
    <n v="0"/>
    <s v="SP"/>
    <n v="0"/>
    <n v="8"/>
    <n v="16"/>
    <n v="2012"/>
    <s v="8/16/2012"/>
    <n v="0"/>
    <n v="0"/>
    <n v="0"/>
    <n v="0"/>
    <n v="0"/>
  </r>
  <r>
    <x v="207"/>
    <n v="1973"/>
    <s v="Master"/>
    <s v="Married"/>
    <n v="35641"/>
    <n v="1"/>
    <n v="0"/>
    <n v="11"/>
    <n v="63"/>
    <n v="3"/>
    <n v="67"/>
    <n v="8"/>
    <n v="9"/>
    <n v="28"/>
    <n v="178"/>
    <n v="2"/>
    <n v="3"/>
    <n v="4"/>
    <n v="7"/>
    <n v="7"/>
    <n v="1"/>
    <n v="0"/>
    <s v="SA"/>
    <n v="0"/>
    <n v="7"/>
    <n v="14"/>
    <n v="2013"/>
    <s v="7/14/2013"/>
    <n v="0"/>
    <n v="0"/>
    <n v="0"/>
    <n v="0"/>
    <n v="0"/>
  </r>
  <r>
    <x v="208"/>
    <n v="1953"/>
    <s v="Graduation"/>
    <s v="Married"/>
    <n v="28332"/>
    <n v="0"/>
    <n v="0"/>
    <n v="58"/>
    <n v="14"/>
    <n v="10"/>
    <n v="13"/>
    <n v="4"/>
    <n v="15"/>
    <n v="9"/>
    <n v="65"/>
    <n v="1"/>
    <n v="2"/>
    <n v="4"/>
    <n v="6"/>
    <n v="2"/>
    <n v="0"/>
    <n v="0"/>
    <s v="GER"/>
    <n v="0"/>
    <n v="4"/>
    <n v="30"/>
    <n v="2014"/>
    <s v="4/30/2014"/>
    <n v="0"/>
    <n v="0"/>
    <n v="0"/>
    <n v="0"/>
    <n v="0"/>
  </r>
  <r>
    <x v="209"/>
    <n v="1970"/>
    <s v="Graduation"/>
    <s v="Married"/>
    <n v="56796"/>
    <n v="0"/>
    <n v="1"/>
    <n v="24"/>
    <n v="656"/>
    <n v="38"/>
    <n v="161"/>
    <n v="62"/>
    <n v="47"/>
    <n v="37"/>
    <n v="1001"/>
    <n v="3"/>
    <n v="8"/>
    <n v="7"/>
    <n v="15"/>
    <n v="7"/>
    <n v="0"/>
    <n v="0"/>
    <s v="AUS"/>
    <n v="0"/>
    <n v="2"/>
    <n v="16"/>
    <n v="2013"/>
    <s v="2/16/2013"/>
    <n v="0"/>
    <n v="0"/>
    <n v="0"/>
    <n v="0"/>
    <n v="0"/>
  </r>
  <r>
    <x v="210"/>
    <n v="1977"/>
    <s v="Master"/>
    <s v="Married"/>
    <n v="53204"/>
    <n v="1"/>
    <n v="1"/>
    <n v="40"/>
    <n v="29"/>
    <n v="0"/>
    <n v="8"/>
    <n v="2"/>
    <n v="0"/>
    <n v="6"/>
    <n v="45"/>
    <n v="1"/>
    <n v="1"/>
    <n v="3"/>
    <n v="4"/>
    <n v="4"/>
    <n v="0"/>
    <n v="0"/>
    <s v="GER"/>
    <n v="0"/>
    <n v="3"/>
    <n v="20"/>
    <n v="2014"/>
    <s v="3/20/2014"/>
    <n v="0"/>
    <n v="0"/>
    <n v="0"/>
    <n v="0"/>
    <n v="0"/>
  </r>
  <r>
    <x v="211"/>
    <n v="1972"/>
    <s v="PhD"/>
    <s v="Married"/>
    <n v="42403"/>
    <n v="1"/>
    <n v="0"/>
    <n v="18"/>
    <n v="22"/>
    <n v="1"/>
    <n v="11"/>
    <n v="0"/>
    <n v="5"/>
    <n v="3"/>
    <n v="42"/>
    <n v="1"/>
    <n v="1"/>
    <n v="3"/>
    <n v="4"/>
    <n v="8"/>
    <n v="0"/>
    <n v="0"/>
    <s v="SP"/>
    <n v="0"/>
    <n v="12"/>
    <n v="11"/>
    <n v="2013"/>
    <s v="12/11/2013"/>
    <n v="0"/>
    <n v="0"/>
    <n v="0"/>
    <n v="0"/>
    <n v="0"/>
  </r>
  <r>
    <x v="212"/>
    <n v="1964"/>
    <s v="Graduation"/>
    <s v="Single"/>
    <n v="80695"/>
    <n v="0"/>
    <n v="0"/>
    <n v="85"/>
    <n v="557"/>
    <n v="129"/>
    <n v="984"/>
    <n v="193"/>
    <n v="37"/>
    <n v="18"/>
    <n v="1918"/>
    <n v="1"/>
    <n v="5"/>
    <n v="5"/>
    <n v="10"/>
    <n v="2"/>
    <n v="0"/>
    <n v="0"/>
    <s v="US"/>
    <n v="0"/>
    <n v="12"/>
    <n v="29"/>
    <n v="2013"/>
    <s v="12/29/2013"/>
    <n v="0"/>
    <n v="0"/>
    <n v="0"/>
    <n v="0"/>
    <n v="0"/>
  </r>
  <r>
    <x v="213"/>
    <n v="1977"/>
    <s v="PhD"/>
    <s v="Divorced"/>
    <n v="70179"/>
    <n v="0"/>
    <n v="1"/>
    <n v="10"/>
    <n v="532"/>
    <n v="88"/>
    <n v="168"/>
    <n v="69"/>
    <n v="44"/>
    <n v="133"/>
    <n v="1034"/>
    <n v="3"/>
    <n v="7"/>
    <n v="13"/>
    <n v="20"/>
    <n v="5"/>
    <n v="0"/>
    <n v="0"/>
    <s v="US"/>
    <n v="0"/>
    <n v="7"/>
    <n v="21"/>
    <n v="2013"/>
    <s v="7/21/2013"/>
    <n v="0"/>
    <n v="0"/>
    <n v="0"/>
    <n v="0"/>
    <n v="0"/>
  </r>
  <r>
    <x v="214"/>
    <n v="1966"/>
    <s v="PhD"/>
    <s v="Single"/>
    <n v="40760"/>
    <n v="0"/>
    <n v="1"/>
    <n v="64"/>
    <n v="70"/>
    <n v="0"/>
    <n v="17"/>
    <n v="0"/>
    <n v="0"/>
    <n v="6"/>
    <n v="93"/>
    <n v="2"/>
    <n v="2"/>
    <n v="3"/>
    <n v="5"/>
    <n v="6"/>
    <n v="0"/>
    <n v="0"/>
    <s v="CA"/>
    <n v="0"/>
    <n v="8"/>
    <n v="30"/>
    <n v="2013"/>
    <s v="8/30/2013"/>
    <n v="0"/>
    <n v="0"/>
    <n v="0"/>
    <n v="0"/>
    <n v="0"/>
  </r>
  <r>
    <x v="215"/>
    <n v="1975"/>
    <s v="Graduation"/>
    <s v="Together"/>
    <n v="56715"/>
    <n v="0"/>
    <n v="0"/>
    <n v="52"/>
    <n v="258"/>
    <n v="105"/>
    <n v="239"/>
    <n v="237"/>
    <n v="172"/>
    <n v="9"/>
    <n v="1020"/>
    <n v="1"/>
    <n v="7"/>
    <n v="4"/>
    <n v="11"/>
    <n v="4"/>
    <n v="0"/>
    <n v="0"/>
    <s v="SP"/>
    <n v="0"/>
    <n v="12"/>
    <n v="5"/>
    <n v="2012"/>
    <s v="12/5/2012"/>
    <n v="0"/>
    <n v="0"/>
    <n v="0"/>
    <n v="0"/>
    <n v="0"/>
  </r>
  <r>
    <x v="216"/>
    <n v="1972"/>
    <s v="PhD"/>
    <s v="Married"/>
    <n v="71969"/>
    <n v="0"/>
    <n v="1"/>
    <n v="59"/>
    <n v="1000"/>
    <n v="0"/>
    <n v="76"/>
    <n v="0"/>
    <n v="0"/>
    <n v="10"/>
    <n v="1086"/>
    <n v="3"/>
    <n v="3"/>
    <n v="9"/>
    <n v="12"/>
    <n v="8"/>
    <n v="0"/>
    <n v="0"/>
    <s v="IND"/>
    <n v="1"/>
    <n v="10"/>
    <n v="16"/>
    <n v="2012"/>
    <s v="10/16/2012"/>
    <n v="0"/>
    <n v="1"/>
    <n v="0"/>
    <n v="0"/>
    <n v="0"/>
  </r>
  <r>
    <x v="217"/>
    <n v="1958"/>
    <s v="PhD"/>
    <s v="Married"/>
    <n v="75283"/>
    <n v="1"/>
    <n v="2"/>
    <n v="26"/>
    <n v="733"/>
    <n v="9"/>
    <n v="180"/>
    <n v="12"/>
    <n v="19"/>
    <n v="66"/>
    <n v="1019"/>
    <n v="11"/>
    <n v="6"/>
    <n v="5"/>
    <n v="11"/>
    <n v="4"/>
    <n v="0"/>
    <n v="0"/>
    <s v="SA"/>
    <n v="0"/>
    <n v="3"/>
    <n v="27"/>
    <n v="2013"/>
    <s v="3/27/2013"/>
    <n v="0"/>
    <n v="0"/>
    <n v="0"/>
    <n v="0"/>
    <n v="0"/>
  </r>
  <r>
    <x v="218"/>
    <n v="1976"/>
    <s v="Master"/>
    <s v="Together"/>
    <n v="22669"/>
    <n v="1"/>
    <n v="0"/>
    <n v="30"/>
    <n v="16"/>
    <n v="14"/>
    <n v="36"/>
    <n v="37"/>
    <n v="22"/>
    <n v="48"/>
    <n v="173"/>
    <n v="3"/>
    <n v="4"/>
    <n v="2"/>
    <n v="6"/>
    <n v="9"/>
    <n v="1"/>
    <n v="0"/>
    <s v="SP"/>
    <n v="0"/>
    <n v="5"/>
    <n v="22"/>
    <n v="2013"/>
    <s v="5/22/2013"/>
    <n v="0"/>
    <n v="0"/>
    <n v="0"/>
    <n v="0"/>
    <n v="0"/>
  </r>
  <r>
    <x v="219"/>
    <n v="1981"/>
    <s v="Graduation"/>
    <s v="Married"/>
    <n v="61014"/>
    <n v="0"/>
    <n v="1"/>
    <n v="17"/>
    <n v="269"/>
    <n v="129"/>
    <n v="495"/>
    <n v="182"/>
    <n v="43"/>
    <n v="29"/>
    <n v="1147"/>
    <n v="4"/>
    <n v="9"/>
    <n v="4"/>
    <n v="13"/>
    <n v="7"/>
    <n v="0"/>
    <n v="0"/>
    <s v="IND"/>
    <n v="0"/>
    <n v="8"/>
    <n v="11"/>
    <n v="2012"/>
    <s v="8/11/2012"/>
    <n v="0"/>
    <n v="0"/>
    <n v="0"/>
    <n v="0"/>
    <n v="0"/>
  </r>
  <r>
    <x v="220"/>
    <n v="1961"/>
    <s v="Master"/>
    <s v="Together"/>
    <n v="41275"/>
    <n v="1"/>
    <n v="2"/>
    <n v="33"/>
    <n v="24"/>
    <n v="4"/>
    <n v="22"/>
    <n v="0"/>
    <n v="2"/>
    <n v="9"/>
    <n v="61"/>
    <n v="4"/>
    <n v="3"/>
    <n v="3"/>
    <n v="6"/>
    <n v="5"/>
    <n v="0"/>
    <n v="0"/>
    <s v="CA"/>
    <n v="0"/>
    <n v="3"/>
    <n v="24"/>
    <n v="2014"/>
    <s v="3/24/2014"/>
    <n v="0"/>
    <n v="0"/>
    <n v="0"/>
    <n v="0"/>
    <n v="0"/>
  </r>
  <r>
    <x v="221"/>
    <n v="1977"/>
    <s v="Master"/>
    <s v="Married"/>
    <n v="81929"/>
    <n v="1"/>
    <n v="0"/>
    <n v="60"/>
    <n v="1486"/>
    <n v="55"/>
    <n v="278"/>
    <n v="49"/>
    <n v="0"/>
    <n v="185"/>
    <n v="2053"/>
    <n v="2"/>
    <n v="4"/>
    <n v="10"/>
    <n v="14"/>
    <n v="6"/>
    <n v="1"/>
    <n v="0"/>
    <s v="AUS"/>
    <n v="2"/>
    <n v="9"/>
    <n v="29"/>
    <n v="2012"/>
    <s v="9/29/2012"/>
    <n v="1"/>
    <n v="0"/>
    <n v="1"/>
    <n v="0"/>
    <n v="0"/>
  </r>
  <r>
    <x v="222"/>
    <n v="1983"/>
    <s v="Master"/>
    <s v="Together"/>
    <n v="27590"/>
    <n v="1"/>
    <n v="0"/>
    <n v="38"/>
    <n v="6"/>
    <n v="0"/>
    <n v="5"/>
    <n v="0"/>
    <n v="0"/>
    <n v="1"/>
    <n v="12"/>
    <n v="1"/>
    <n v="1"/>
    <n v="2"/>
    <n v="3"/>
    <n v="7"/>
    <n v="0"/>
    <n v="0"/>
    <s v="SP"/>
    <n v="0"/>
    <n v="4"/>
    <n v="23"/>
    <n v="2013"/>
    <s v="4/23/2013"/>
    <n v="0"/>
    <n v="0"/>
    <n v="0"/>
    <n v="0"/>
    <n v="0"/>
  </r>
  <r>
    <x v="223"/>
    <n v="1957"/>
    <s v="Master"/>
    <s v="Married"/>
    <n v="50965"/>
    <n v="0"/>
    <n v="1"/>
    <n v="87"/>
    <n v="544"/>
    <n v="13"/>
    <n v="85"/>
    <n v="8"/>
    <n v="6"/>
    <n v="29"/>
    <n v="685"/>
    <n v="3"/>
    <n v="10"/>
    <n v="5"/>
    <n v="15"/>
    <n v="8"/>
    <n v="0"/>
    <n v="0"/>
    <s v="SP"/>
    <n v="1"/>
    <n v="2"/>
    <n v="20"/>
    <n v="2013"/>
    <s v="2/20/2013"/>
    <n v="1"/>
    <n v="0"/>
    <n v="0"/>
    <n v="0"/>
    <n v="0"/>
  </r>
  <r>
    <x v="224"/>
    <n v="1974"/>
    <s v="PhD"/>
    <s v="Married"/>
    <n v="85844"/>
    <n v="0"/>
    <n v="0"/>
    <n v="62"/>
    <n v="938"/>
    <n v="19"/>
    <n v="843"/>
    <n v="25"/>
    <n v="95"/>
    <n v="38"/>
    <n v="1958"/>
    <n v="1"/>
    <n v="6"/>
    <n v="7"/>
    <n v="13"/>
    <n v="2"/>
    <n v="0"/>
    <n v="0"/>
    <s v="SP"/>
    <n v="1"/>
    <n v="5"/>
    <n v="29"/>
    <n v="2014"/>
    <s v="5/29/2014"/>
    <n v="0"/>
    <n v="0"/>
    <n v="1"/>
    <n v="0"/>
    <n v="0"/>
  </r>
  <r>
    <x v="225"/>
    <n v="1968"/>
    <s v="PhD"/>
    <s v="Single"/>
    <n v="52569"/>
    <n v="0"/>
    <n v="1"/>
    <n v="54"/>
    <n v="85"/>
    <n v="0"/>
    <n v="3"/>
    <n v="0"/>
    <n v="0"/>
    <n v="7"/>
    <n v="95"/>
    <n v="1"/>
    <n v="2"/>
    <n v="4"/>
    <n v="6"/>
    <n v="3"/>
    <n v="0"/>
    <n v="0"/>
    <s v="SA"/>
    <n v="0"/>
    <n v="4"/>
    <n v="5"/>
    <n v="2014"/>
    <s v="4/5/2014"/>
    <n v="0"/>
    <n v="0"/>
    <n v="0"/>
    <n v="0"/>
    <n v="0"/>
  </r>
  <r>
    <x v="226"/>
    <n v="1961"/>
    <s v="Master"/>
    <s v="Together"/>
    <n v="17144"/>
    <n v="1"/>
    <n v="1"/>
    <n v="96"/>
    <n v="18"/>
    <n v="2"/>
    <n v="19"/>
    <n v="0"/>
    <n v="2"/>
    <n v="6"/>
    <n v="47"/>
    <n v="5"/>
    <n v="3"/>
    <n v="4"/>
    <n v="7"/>
    <n v="7"/>
    <n v="0"/>
    <n v="0"/>
    <s v="CA"/>
    <n v="0"/>
    <n v="2"/>
    <n v="15"/>
    <n v="2014"/>
    <s v="2/15/2014"/>
    <n v="0"/>
    <n v="0"/>
    <n v="0"/>
    <n v="0"/>
    <n v="0"/>
  </r>
  <r>
    <x v="227"/>
    <n v="1965"/>
    <s v="Graduation"/>
    <s v="Single"/>
    <n v="81246"/>
    <n v="0"/>
    <n v="0"/>
    <n v="87"/>
    <n v="398"/>
    <n v="190"/>
    <n v="537"/>
    <n v="61"/>
    <n v="156"/>
    <n v="37"/>
    <n v="1379"/>
    <n v="1"/>
    <n v="4"/>
    <n v="7"/>
    <n v="11"/>
    <n v="1"/>
    <n v="0"/>
    <n v="0"/>
    <s v="SP"/>
    <n v="2"/>
    <n v="12"/>
    <n v="29"/>
    <n v="2013"/>
    <s v="12/29/2013"/>
    <n v="1"/>
    <n v="0"/>
    <n v="0"/>
    <n v="1"/>
    <n v="0"/>
  </r>
  <r>
    <x v="228"/>
    <n v="1985"/>
    <s v="PhD"/>
    <s v="Married"/>
    <n v="73356"/>
    <n v="0"/>
    <n v="0"/>
    <n v="56"/>
    <n v="1050"/>
    <n v="14"/>
    <n v="322"/>
    <n v="0"/>
    <n v="14"/>
    <n v="112"/>
    <n v="1512"/>
    <n v="1"/>
    <n v="5"/>
    <n v="5"/>
    <n v="10"/>
    <n v="2"/>
    <n v="1"/>
    <n v="0"/>
    <s v="SP"/>
    <n v="3"/>
    <n v="2"/>
    <n v="6"/>
    <n v="2014"/>
    <s v="2/6/2014"/>
    <n v="1"/>
    <n v="0"/>
    <n v="1"/>
    <n v="1"/>
    <n v="0"/>
  </r>
  <r>
    <x v="229"/>
    <n v="1954"/>
    <s v="PhD"/>
    <s v="Married"/>
    <n v="55707"/>
    <n v="0"/>
    <n v="1"/>
    <n v="91"/>
    <n v="208"/>
    <n v="7"/>
    <n v="82"/>
    <n v="30"/>
    <n v="66"/>
    <n v="35"/>
    <n v="428"/>
    <n v="2"/>
    <n v="3"/>
    <n v="9"/>
    <n v="12"/>
    <n v="3"/>
    <n v="0"/>
    <n v="0"/>
    <s v="SP"/>
    <n v="0"/>
    <n v="12"/>
    <n v="22"/>
    <n v="2013"/>
    <s v="12/22/2013"/>
    <n v="0"/>
    <n v="0"/>
    <n v="0"/>
    <n v="0"/>
    <n v="0"/>
  </r>
  <r>
    <x v="230"/>
    <n v="1973"/>
    <s v="Graduation"/>
    <s v="Married"/>
    <n v="22063"/>
    <n v="1"/>
    <n v="0"/>
    <n v="43"/>
    <n v="7"/>
    <n v="10"/>
    <n v="13"/>
    <n v="3"/>
    <n v="11"/>
    <n v="11"/>
    <n v="55"/>
    <n v="2"/>
    <n v="2"/>
    <n v="3"/>
    <n v="5"/>
    <n v="7"/>
    <n v="0"/>
    <n v="0"/>
    <s v="CA"/>
    <n v="0"/>
    <n v="8"/>
    <n v="8"/>
    <n v="2013"/>
    <s v="8/8/2013"/>
    <n v="0"/>
    <n v="0"/>
    <n v="0"/>
    <n v="0"/>
    <n v="0"/>
  </r>
  <r>
    <x v="231"/>
    <n v="1950"/>
    <s v="Master"/>
    <s v="Together"/>
    <n v="49912"/>
    <n v="0"/>
    <n v="1"/>
    <n v="5"/>
    <n v="520"/>
    <n v="8"/>
    <n v="223"/>
    <n v="32"/>
    <n v="49"/>
    <n v="42"/>
    <n v="874"/>
    <n v="4"/>
    <n v="10"/>
    <n v="7"/>
    <n v="17"/>
    <n v="8"/>
    <n v="1"/>
    <n v="0"/>
    <s v="AUS"/>
    <n v="1"/>
    <n v="9"/>
    <n v="7"/>
    <n v="2012"/>
    <s v="9/7/2012"/>
    <n v="1"/>
    <n v="0"/>
    <n v="0"/>
    <n v="0"/>
    <n v="0"/>
  </r>
  <r>
    <x v="232"/>
    <n v="1900"/>
    <s v="PhD"/>
    <s v="Together"/>
    <n v="83532"/>
    <n v="0"/>
    <n v="0"/>
    <n v="36"/>
    <n v="755"/>
    <n v="144"/>
    <n v="562"/>
    <n v="104"/>
    <n v="64"/>
    <n v="224"/>
    <n v="1853"/>
    <n v="1"/>
    <n v="4"/>
    <n v="4"/>
    <n v="8"/>
    <n v="1"/>
    <n v="0"/>
    <n v="0"/>
    <s v="SP"/>
    <n v="1"/>
    <n v="9"/>
    <n v="26"/>
    <n v="2013"/>
    <s v="9/26/2013"/>
    <n v="0"/>
    <n v="0"/>
    <n v="1"/>
    <n v="0"/>
    <n v="0"/>
  </r>
  <r>
    <x v="233"/>
    <n v="1967"/>
    <s v="Graduation"/>
    <s v="Divorced"/>
    <n v="48877"/>
    <n v="0"/>
    <n v="1"/>
    <n v="27"/>
    <n v="102"/>
    <n v="1"/>
    <n v="15"/>
    <n v="2"/>
    <n v="0"/>
    <n v="24"/>
    <n v="144"/>
    <n v="1"/>
    <n v="3"/>
    <n v="4"/>
    <n v="7"/>
    <n v="7"/>
    <n v="0"/>
    <n v="0"/>
    <s v="SP"/>
    <n v="0"/>
    <n v="1"/>
    <n v="5"/>
    <n v="2014"/>
    <s v="1/5/2014"/>
    <n v="0"/>
    <n v="0"/>
    <n v="0"/>
    <n v="0"/>
    <n v="0"/>
  </r>
  <r>
    <x v="234"/>
    <n v="1971"/>
    <s v="Graduation"/>
    <s v="Married"/>
    <n v="13260"/>
    <n v="1"/>
    <n v="1"/>
    <n v="48"/>
    <n v="9"/>
    <n v="4"/>
    <n v="17"/>
    <n v="10"/>
    <n v="2"/>
    <n v="7"/>
    <n v="49"/>
    <n v="4"/>
    <n v="3"/>
    <n v="3"/>
    <n v="6"/>
    <n v="8"/>
    <n v="0"/>
    <n v="0"/>
    <s v="SP"/>
    <n v="0"/>
    <n v="8"/>
    <n v="23"/>
    <n v="2013"/>
    <s v="8/23/2013"/>
    <n v="0"/>
    <n v="0"/>
    <n v="0"/>
    <n v="0"/>
    <n v="0"/>
  </r>
  <r>
    <x v="235"/>
    <n v="1988"/>
    <s v="PhD"/>
    <s v="Single"/>
    <n v="42000"/>
    <n v="0"/>
    <n v="0"/>
    <n v="23"/>
    <n v="124"/>
    <n v="83"/>
    <n v="267"/>
    <n v="85"/>
    <n v="59"/>
    <n v="35"/>
    <n v="653"/>
    <n v="2"/>
    <n v="5"/>
    <n v="11"/>
    <n v="16"/>
    <n v="5"/>
    <n v="1"/>
    <n v="0"/>
    <s v="SP"/>
    <n v="0"/>
    <n v="1"/>
    <n v="10"/>
    <n v="2013"/>
    <s v="1/10/2013"/>
    <n v="0"/>
    <n v="0"/>
    <n v="0"/>
    <n v="0"/>
    <n v="0"/>
  </r>
  <r>
    <x v="236"/>
    <n v="1959"/>
    <s v="PhD"/>
    <s v="Single"/>
    <n v="50729"/>
    <n v="1"/>
    <n v="1"/>
    <n v="62"/>
    <n v="239"/>
    <n v="13"/>
    <n v="143"/>
    <n v="45"/>
    <n v="4"/>
    <n v="52"/>
    <n v="496"/>
    <n v="9"/>
    <n v="6"/>
    <n v="7"/>
    <n v="13"/>
    <n v="6"/>
    <n v="0"/>
    <n v="0"/>
    <s v="SA"/>
    <n v="0"/>
    <n v="5"/>
    <n v="2"/>
    <n v="2013"/>
    <s v="5/2/2013"/>
    <n v="0"/>
    <n v="0"/>
    <n v="0"/>
    <n v="0"/>
    <n v="0"/>
  </r>
  <r>
    <x v="237"/>
    <n v="1979"/>
    <s v="PhD"/>
    <s v="Married"/>
    <n v="72159"/>
    <n v="0"/>
    <n v="0"/>
    <n v="62"/>
    <n v="322"/>
    <n v="53"/>
    <n v="899"/>
    <n v="34"/>
    <n v="40"/>
    <n v="53"/>
    <n v="1401"/>
    <n v="1"/>
    <n v="4"/>
    <n v="10"/>
    <n v="14"/>
    <n v="2"/>
    <n v="0"/>
    <n v="0"/>
    <s v="SP"/>
    <n v="0"/>
    <n v="10"/>
    <n v="29"/>
    <n v="2012"/>
    <s v="10/29/2012"/>
    <n v="0"/>
    <n v="0"/>
    <n v="0"/>
    <n v="0"/>
    <n v="0"/>
  </r>
  <r>
    <x v="238"/>
    <n v="1976"/>
    <s v="Graduation"/>
    <s v="Married"/>
    <n v="27573"/>
    <n v="1"/>
    <n v="0"/>
    <n v="45"/>
    <n v="50"/>
    <n v="15"/>
    <n v="110"/>
    <n v="39"/>
    <n v="15"/>
    <n v="15"/>
    <n v="244"/>
    <n v="4"/>
    <n v="5"/>
    <n v="4"/>
    <n v="9"/>
    <n v="8"/>
    <n v="0"/>
    <n v="0"/>
    <s v="SP"/>
    <n v="0"/>
    <n v="3"/>
    <n v="25"/>
    <n v="2013"/>
    <s v="3/25/2013"/>
    <n v="0"/>
    <n v="0"/>
    <n v="0"/>
    <n v="0"/>
    <n v="0"/>
  </r>
  <r>
    <x v="239"/>
    <n v="1984"/>
    <s v="PhD"/>
    <s v="Married"/>
    <n v="92491"/>
    <n v="0"/>
    <n v="0"/>
    <n v="71"/>
    <n v="979"/>
    <n v="44"/>
    <n v="935"/>
    <n v="29"/>
    <n v="25"/>
    <n v="22"/>
    <n v="2034"/>
    <n v="1"/>
    <n v="7"/>
    <n v="12"/>
    <n v="19"/>
    <n v="3"/>
    <n v="1"/>
    <n v="0"/>
    <s v="SP"/>
    <n v="3"/>
    <n v="5"/>
    <n v="1"/>
    <n v="2013"/>
    <s v="5/1/2013"/>
    <n v="0"/>
    <n v="1"/>
    <n v="1"/>
    <n v="1"/>
    <n v="0"/>
  </r>
  <r>
    <x v="240"/>
    <n v="1948"/>
    <s v="Master"/>
    <s v="Together"/>
    <n v="77632"/>
    <n v="0"/>
    <n v="0"/>
    <n v="73"/>
    <n v="1200"/>
    <n v="105"/>
    <n v="758"/>
    <n v="0"/>
    <n v="42"/>
    <n v="147"/>
    <n v="2252"/>
    <n v="1"/>
    <n v="4"/>
    <n v="6"/>
    <n v="10"/>
    <n v="2"/>
    <n v="1"/>
    <n v="0"/>
    <s v="SP"/>
    <n v="2"/>
    <n v="3"/>
    <n v="10"/>
    <n v="2013"/>
    <s v="3/10/2013"/>
    <n v="0"/>
    <n v="1"/>
    <n v="1"/>
    <n v="0"/>
    <n v="0"/>
  </r>
  <r>
    <x v="241"/>
    <n v="1984"/>
    <s v="Master"/>
    <s v="Married"/>
    <n v="36262"/>
    <n v="0"/>
    <n v="0"/>
    <n v="24"/>
    <n v="88"/>
    <n v="39"/>
    <n v="54"/>
    <n v="64"/>
    <n v="28"/>
    <n v="153"/>
    <n v="426"/>
    <n v="1"/>
    <n v="3"/>
    <n v="3"/>
    <n v="6"/>
    <n v="6"/>
    <n v="1"/>
    <n v="0"/>
    <s v="SP"/>
    <n v="1"/>
    <n v="9"/>
    <n v="20"/>
    <n v="2013"/>
    <s v="9/20/2013"/>
    <n v="1"/>
    <n v="0"/>
    <n v="0"/>
    <n v="0"/>
    <n v="0"/>
  </r>
  <r>
    <x v="242"/>
    <n v="1974"/>
    <s v="Graduation"/>
    <s v="Married"/>
    <n v="26228"/>
    <n v="1"/>
    <n v="0"/>
    <n v="50"/>
    <n v="2"/>
    <n v="6"/>
    <n v="4"/>
    <n v="3"/>
    <n v="1"/>
    <n v="9"/>
    <n v="25"/>
    <n v="1"/>
    <n v="1"/>
    <n v="2"/>
    <n v="3"/>
    <n v="8"/>
    <n v="0"/>
    <n v="0"/>
    <s v="SP"/>
    <n v="0"/>
    <n v="9"/>
    <n v="22"/>
    <n v="2013"/>
    <s v="9/22/2013"/>
    <n v="0"/>
    <n v="0"/>
    <n v="0"/>
    <n v="0"/>
    <n v="0"/>
  </r>
  <r>
    <x v="243"/>
    <n v="1967"/>
    <s v="Master"/>
    <s v="Together"/>
    <n v="49618"/>
    <n v="1"/>
    <n v="1"/>
    <n v="77"/>
    <n v="80"/>
    <n v="3"/>
    <n v="26"/>
    <n v="4"/>
    <n v="2"/>
    <n v="14"/>
    <n v="129"/>
    <n v="4"/>
    <n v="3"/>
    <n v="3"/>
    <n v="6"/>
    <n v="7"/>
    <n v="0"/>
    <n v="0"/>
    <s v="SP"/>
    <n v="0"/>
    <n v="1"/>
    <n v="26"/>
    <n v="2013"/>
    <s v="1/26/2013"/>
    <n v="0"/>
    <n v="0"/>
    <n v="0"/>
    <n v="0"/>
    <n v="0"/>
  </r>
  <r>
    <x v="244"/>
    <n v="1950"/>
    <s v="Master"/>
    <s v="Married"/>
    <n v="36408"/>
    <n v="1"/>
    <n v="1"/>
    <n v="11"/>
    <n v="9"/>
    <n v="1"/>
    <n v="4"/>
    <n v="3"/>
    <n v="2"/>
    <n v="3"/>
    <n v="22"/>
    <n v="1"/>
    <n v="1"/>
    <n v="2"/>
    <n v="3"/>
    <n v="6"/>
    <n v="0"/>
    <n v="0"/>
    <s v="GER"/>
    <n v="0"/>
    <n v="9"/>
    <n v="21"/>
    <n v="2013"/>
    <s v="9/21/2013"/>
    <n v="0"/>
    <n v="0"/>
    <n v="0"/>
    <n v="0"/>
    <n v="0"/>
  </r>
  <r>
    <x v="245"/>
    <n v="1969"/>
    <s v="PhD"/>
    <s v="Divorced"/>
    <n v="69674"/>
    <n v="0"/>
    <n v="2"/>
    <n v="46"/>
    <n v="554"/>
    <n v="41"/>
    <n v="215"/>
    <n v="11"/>
    <n v="0"/>
    <n v="24"/>
    <n v="845"/>
    <n v="3"/>
    <n v="10"/>
    <n v="10"/>
    <n v="20"/>
    <n v="5"/>
    <n v="0"/>
    <n v="0"/>
    <s v="SA"/>
    <n v="0"/>
    <n v="5"/>
    <n v="22"/>
    <n v="2013"/>
    <s v="5/22/2013"/>
    <n v="0"/>
    <n v="0"/>
    <n v="0"/>
    <n v="0"/>
    <n v="0"/>
  </r>
  <r>
    <x v="246"/>
    <n v="1971"/>
    <s v="PhD"/>
    <s v="Married"/>
    <n v="67536"/>
    <n v="0"/>
    <n v="1"/>
    <n v="45"/>
    <n v="1253"/>
    <n v="0"/>
    <n v="447"/>
    <n v="23"/>
    <n v="71"/>
    <n v="35"/>
    <n v="1829"/>
    <n v="3"/>
    <n v="11"/>
    <n v="11"/>
    <n v="22"/>
    <n v="8"/>
    <n v="0"/>
    <n v="0"/>
    <s v="SA"/>
    <n v="1"/>
    <n v="5"/>
    <n v="22"/>
    <n v="2013"/>
    <s v="5/22/2013"/>
    <n v="0"/>
    <n v="0"/>
    <n v="0"/>
    <n v="1"/>
    <n v="0"/>
  </r>
  <r>
    <x v="247"/>
    <n v="1974"/>
    <s v="Graduation"/>
    <s v="Married"/>
    <n v="52845"/>
    <n v="1"/>
    <n v="0"/>
    <n v="7"/>
    <n v="384"/>
    <n v="25"/>
    <n v="292"/>
    <n v="130"/>
    <n v="41"/>
    <n v="64"/>
    <n v="936"/>
    <n v="3"/>
    <n v="8"/>
    <n v="6"/>
    <n v="14"/>
    <n v="6"/>
    <n v="0"/>
    <n v="0"/>
    <s v="SP"/>
    <n v="1"/>
    <n v="8"/>
    <n v="13"/>
    <n v="2013"/>
    <s v="8/13/2013"/>
    <n v="1"/>
    <n v="0"/>
    <n v="0"/>
    <n v="0"/>
    <n v="0"/>
  </r>
  <r>
    <x v="248"/>
    <n v="1979"/>
    <s v="Graduation"/>
    <s v="Together"/>
    <n v="70440"/>
    <n v="0"/>
    <n v="0"/>
    <n v="49"/>
    <n v="690"/>
    <n v="117"/>
    <n v="499"/>
    <n v="76"/>
    <n v="102"/>
    <n v="88"/>
    <n v="1572"/>
    <n v="1"/>
    <n v="5"/>
    <n v="7"/>
    <n v="12"/>
    <n v="3"/>
    <n v="0"/>
    <n v="0"/>
    <s v="SP"/>
    <n v="1"/>
    <n v="10"/>
    <n v="8"/>
    <n v="2013"/>
    <s v="10/8/2013"/>
    <n v="0"/>
    <n v="0"/>
    <n v="0"/>
    <n v="1"/>
    <n v="0"/>
  </r>
  <r>
    <x v="249"/>
    <n v="1964"/>
    <s v="Graduation"/>
    <s v="Married"/>
    <n v="80124"/>
    <n v="0"/>
    <n v="0"/>
    <n v="47"/>
    <n v="483"/>
    <n v="84"/>
    <n v="398"/>
    <n v="205"/>
    <n v="84"/>
    <n v="241"/>
    <n v="1495"/>
    <n v="1"/>
    <n v="3"/>
    <n v="8"/>
    <n v="11"/>
    <n v="1"/>
    <n v="0"/>
    <n v="0"/>
    <s v="SA"/>
    <n v="1"/>
    <n v="6"/>
    <n v="26"/>
    <n v="2014"/>
    <s v="6/26/2014"/>
    <n v="1"/>
    <n v="0"/>
    <n v="0"/>
    <n v="0"/>
    <n v="0"/>
  </r>
  <r>
    <x v="250"/>
    <n v="1983"/>
    <s v="PhD"/>
    <s v="Together"/>
    <n v="70038"/>
    <n v="0"/>
    <n v="0"/>
    <n v="54"/>
    <n v="587"/>
    <n v="54"/>
    <n v="348"/>
    <n v="71"/>
    <n v="54"/>
    <n v="130"/>
    <n v="1244"/>
    <n v="1"/>
    <n v="4"/>
    <n v="8"/>
    <n v="12"/>
    <n v="2"/>
    <n v="0"/>
    <n v="0"/>
    <s v="GER"/>
    <n v="0"/>
    <n v="10"/>
    <n v="25"/>
    <n v="2013"/>
    <s v="10/25/2013"/>
    <n v="0"/>
    <n v="0"/>
    <n v="0"/>
    <n v="0"/>
    <n v="0"/>
  </r>
  <r>
    <x v="251"/>
    <n v="1985"/>
    <s v="2n Cycle"/>
    <s v="Married"/>
    <n v="14796"/>
    <n v="1"/>
    <n v="0"/>
    <n v="1"/>
    <n v="13"/>
    <n v="3"/>
    <n v="8"/>
    <n v="7"/>
    <n v="4"/>
    <n v="16"/>
    <n v="51"/>
    <n v="2"/>
    <n v="1"/>
    <n v="3"/>
    <n v="4"/>
    <n v="9"/>
    <n v="1"/>
    <n v="0"/>
    <s v="GER"/>
    <n v="0"/>
    <n v="9"/>
    <n v="17"/>
    <n v="2012"/>
    <s v="9/17/2012"/>
    <n v="0"/>
    <n v="0"/>
    <n v="0"/>
    <n v="0"/>
    <n v="0"/>
  </r>
  <r>
    <x v="252"/>
    <n v="1967"/>
    <s v="Graduation"/>
    <s v="Single"/>
    <n v="63810"/>
    <n v="0"/>
    <n v="1"/>
    <n v="45"/>
    <n v="977"/>
    <n v="12"/>
    <n v="253"/>
    <n v="16"/>
    <n v="12"/>
    <n v="101"/>
    <n v="1371"/>
    <n v="4"/>
    <n v="4"/>
    <n v="12"/>
    <n v="16"/>
    <n v="8"/>
    <n v="0"/>
    <n v="0"/>
    <s v="SP"/>
    <n v="1"/>
    <n v="11"/>
    <n v="11"/>
    <n v="2012"/>
    <s v="11/11/2012"/>
    <n v="0"/>
    <n v="1"/>
    <n v="0"/>
    <n v="0"/>
    <n v="0"/>
  </r>
  <r>
    <x v="253"/>
    <n v="1977"/>
    <s v="Graduation"/>
    <s v="Single"/>
    <n v="37697"/>
    <n v="1"/>
    <n v="0"/>
    <n v="82"/>
    <n v="34"/>
    <n v="6"/>
    <n v="21"/>
    <n v="11"/>
    <n v="4"/>
    <n v="8"/>
    <n v="84"/>
    <n v="1"/>
    <n v="2"/>
    <n v="3"/>
    <n v="5"/>
    <n v="6"/>
    <n v="0"/>
    <n v="0"/>
    <s v="SP"/>
    <n v="0"/>
    <n v="2"/>
    <n v="7"/>
    <n v="2014"/>
    <s v="2/7/2014"/>
    <n v="0"/>
    <n v="0"/>
    <n v="0"/>
    <n v="0"/>
    <n v="0"/>
  </r>
  <r>
    <x v="254"/>
    <n v="1966"/>
    <s v="Master"/>
    <s v="Single"/>
    <n v="55250"/>
    <n v="0"/>
    <n v="1"/>
    <n v="49"/>
    <n v="664"/>
    <n v="58"/>
    <n v="83"/>
    <n v="32"/>
    <n v="0"/>
    <n v="66"/>
    <n v="903"/>
    <n v="4"/>
    <n v="7"/>
    <n v="10"/>
    <n v="17"/>
    <n v="5"/>
    <n v="0"/>
    <n v="0"/>
    <s v="AUS"/>
    <n v="0"/>
    <n v="10"/>
    <n v="21"/>
    <n v="2012"/>
    <s v="10/21/2012"/>
    <n v="0"/>
    <n v="0"/>
    <n v="0"/>
    <n v="0"/>
    <n v="0"/>
  </r>
  <r>
    <x v="255"/>
    <n v="1961"/>
    <s v="Graduation"/>
    <s v="Together"/>
    <n v="78468"/>
    <n v="0"/>
    <n v="0"/>
    <n v="29"/>
    <n v="434"/>
    <n v="22"/>
    <n v="388"/>
    <n v="104"/>
    <n v="22"/>
    <n v="34"/>
    <n v="1004"/>
    <n v="1"/>
    <n v="10"/>
    <n v="10"/>
    <n v="20"/>
    <n v="4"/>
    <n v="0"/>
    <n v="0"/>
    <s v="US"/>
    <n v="1"/>
    <n v="4"/>
    <n v="9"/>
    <n v="2014"/>
    <s v="4/9/2014"/>
    <n v="0"/>
    <n v="0"/>
    <n v="0"/>
    <n v="1"/>
    <n v="0"/>
  </r>
  <r>
    <x v="256"/>
    <n v="1979"/>
    <s v="PhD"/>
    <s v="Together"/>
    <n v="27683"/>
    <n v="1"/>
    <n v="0"/>
    <n v="90"/>
    <n v="152"/>
    <n v="9"/>
    <n v="121"/>
    <n v="12"/>
    <n v="12"/>
    <n v="45"/>
    <n v="351"/>
    <n v="4"/>
    <n v="6"/>
    <n v="4"/>
    <n v="10"/>
    <n v="8"/>
    <n v="0"/>
    <n v="0"/>
    <s v="SP"/>
    <n v="0"/>
    <n v="8"/>
    <n v="4"/>
    <n v="2012"/>
    <s v="8/4/2012"/>
    <n v="0"/>
    <n v="0"/>
    <n v="0"/>
    <n v="0"/>
    <n v="0"/>
  </r>
  <r>
    <x v="257"/>
    <n v="1979"/>
    <s v="Graduation"/>
    <s v="Divorced"/>
    <n v="41986"/>
    <n v="0"/>
    <n v="1"/>
    <n v="15"/>
    <n v="27"/>
    <n v="5"/>
    <n v="8"/>
    <n v="8"/>
    <n v="3"/>
    <n v="12"/>
    <n v="63"/>
    <n v="3"/>
    <n v="3"/>
    <n v="4"/>
    <n v="7"/>
    <n v="4"/>
    <n v="0"/>
    <n v="0"/>
    <s v="SP"/>
    <n v="0"/>
    <n v="2"/>
    <n v="9"/>
    <n v="2014"/>
    <s v="2/9/2014"/>
    <n v="0"/>
    <n v="0"/>
    <n v="0"/>
    <n v="0"/>
    <n v="0"/>
  </r>
  <r>
    <x v="258"/>
    <n v="1975"/>
    <s v="Graduation"/>
    <s v="Married"/>
    <n v="26067"/>
    <n v="1"/>
    <n v="0"/>
    <n v="49"/>
    <n v="22"/>
    <n v="2"/>
    <n v="18"/>
    <n v="0"/>
    <n v="2"/>
    <n v="12"/>
    <n v="56"/>
    <n v="3"/>
    <n v="3"/>
    <n v="3"/>
    <n v="6"/>
    <n v="8"/>
    <n v="0"/>
    <n v="0"/>
    <s v="CA"/>
    <n v="0"/>
    <n v="11"/>
    <n v="4"/>
    <n v="2013"/>
    <s v="11/4/2013"/>
    <n v="0"/>
    <n v="0"/>
    <n v="0"/>
    <n v="0"/>
    <n v="0"/>
  </r>
  <r>
    <x v="259"/>
    <n v="1989"/>
    <s v="Graduation"/>
    <s v="Married"/>
    <n v="38872"/>
    <n v="1"/>
    <n v="0"/>
    <n v="93"/>
    <n v="23"/>
    <n v="3"/>
    <n v="21"/>
    <n v="3"/>
    <n v="19"/>
    <n v="22"/>
    <n v="91"/>
    <n v="2"/>
    <n v="3"/>
    <n v="3"/>
    <n v="6"/>
    <n v="8"/>
    <n v="0"/>
    <n v="0"/>
    <s v="IND"/>
    <n v="0"/>
    <n v="5"/>
    <n v="30"/>
    <n v="2013"/>
    <s v="5/30/2013"/>
    <n v="0"/>
    <n v="0"/>
    <n v="0"/>
    <n v="0"/>
    <n v="0"/>
  </r>
  <r>
    <x v="260"/>
    <n v="1983"/>
    <s v="2n Cycle"/>
    <s v="Married"/>
    <n v="57937"/>
    <n v="0"/>
    <n v="1"/>
    <n v="56"/>
    <n v="261"/>
    <n v="42"/>
    <n v="144"/>
    <n v="55"/>
    <n v="48"/>
    <n v="133"/>
    <n v="683"/>
    <n v="3"/>
    <n v="4"/>
    <n v="9"/>
    <n v="13"/>
    <n v="3"/>
    <n v="0"/>
    <n v="0"/>
    <s v="SA"/>
    <n v="0"/>
    <n v="2"/>
    <n v="16"/>
    <n v="2014"/>
    <s v="2/16/2014"/>
    <n v="0"/>
    <n v="0"/>
    <n v="0"/>
    <n v="0"/>
    <n v="0"/>
  </r>
  <r>
    <x v="261"/>
    <n v="1978"/>
    <s v="Graduation"/>
    <s v="Single"/>
    <n v="35790"/>
    <n v="1"/>
    <n v="0"/>
    <n v="54"/>
    <n v="12"/>
    <n v="6"/>
    <n v="20"/>
    <n v="30"/>
    <n v="1"/>
    <n v="3"/>
    <n v="72"/>
    <n v="2"/>
    <n v="2"/>
    <n v="3"/>
    <n v="5"/>
    <n v="7"/>
    <n v="0"/>
    <n v="0"/>
    <s v="AUS"/>
    <n v="0"/>
    <n v="1"/>
    <n v="2"/>
    <n v="2013"/>
    <s v="1/2/2013"/>
    <n v="0"/>
    <n v="0"/>
    <n v="0"/>
    <n v="0"/>
    <n v="0"/>
  </r>
  <r>
    <x v="262"/>
    <n v="1987"/>
    <s v="Graduation"/>
    <s v="Married"/>
    <n v="92910"/>
    <n v="0"/>
    <n v="0"/>
    <n v="42"/>
    <n v="551"/>
    <n v="137"/>
    <n v="792"/>
    <n v="179"/>
    <n v="103"/>
    <n v="33"/>
    <n v="1795"/>
    <n v="1"/>
    <n v="6"/>
    <n v="13"/>
    <n v="19"/>
    <n v="1"/>
    <n v="0"/>
    <n v="0"/>
    <s v="SP"/>
    <n v="3"/>
    <n v="4"/>
    <n v="24"/>
    <n v="2014"/>
    <s v="4/24/2014"/>
    <n v="0"/>
    <n v="1"/>
    <n v="1"/>
    <n v="1"/>
    <n v="0"/>
  </r>
  <r>
    <x v="263"/>
    <n v="1969"/>
    <s v="Graduation"/>
    <s v="Together"/>
    <n v="58554"/>
    <n v="1"/>
    <n v="1"/>
    <n v="55"/>
    <n v="368"/>
    <n v="24"/>
    <n v="68"/>
    <n v="38"/>
    <n v="0"/>
    <n v="88"/>
    <n v="586"/>
    <n v="6"/>
    <n v="8"/>
    <n v="6"/>
    <n v="14"/>
    <n v="7"/>
    <n v="0"/>
    <n v="0"/>
    <s v="US"/>
    <n v="0"/>
    <n v="9"/>
    <n v="26"/>
    <n v="2012"/>
    <s v="9/26/2012"/>
    <n v="0"/>
    <n v="0"/>
    <n v="0"/>
    <n v="0"/>
    <n v="0"/>
  </r>
  <r>
    <x v="264"/>
    <n v="1971"/>
    <s v="Graduation"/>
    <s v="Married"/>
    <n v="50447"/>
    <n v="2"/>
    <n v="0"/>
    <n v="4"/>
    <n v="85"/>
    <n v="7"/>
    <n v="24"/>
    <n v="2"/>
    <n v="3"/>
    <n v="27"/>
    <n v="148"/>
    <n v="1"/>
    <n v="3"/>
    <n v="3"/>
    <n v="6"/>
    <n v="6"/>
    <n v="0"/>
    <n v="0"/>
    <s v="IND"/>
    <n v="0"/>
    <n v="4"/>
    <n v="21"/>
    <n v="2014"/>
    <s v="4/21/2014"/>
    <n v="0"/>
    <n v="0"/>
    <n v="0"/>
    <n v="0"/>
    <n v="0"/>
  </r>
  <r>
    <x v="265"/>
    <n v="1957"/>
    <s v="Master"/>
    <s v="Together"/>
    <n v="58656"/>
    <n v="0"/>
    <n v="1"/>
    <n v="25"/>
    <n v="962"/>
    <n v="12"/>
    <n v="194"/>
    <n v="16"/>
    <n v="24"/>
    <n v="12"/>
    <n v="1220"/>
    <n v="4"/>
    <n v="7"/>
    <n v="13"/>
    <n v="20"/>
    <n v="6"/>
    <n v="0"/>
    <n v="0"/>
    <s v="SP"/>
    <n v="1"/>
    <n v="9"/>
    <n v="20"/>
    <n v="2012"/>
    <s v="9/20/2012"/>
    <n v="0"/>
    <n v="0"/>
    <n v="1"/>
    <n v="0"/>
    <n v="0"/>
  </r>
  <r>
    <x v="266"/>
    <n v="1971"/>
    <s v="Graduation"/>
    <s v="Together"/>
    <n v="74854"/>
    <n v="1"/>
    <n v="2"/>
    <n v="90"/>
    <n v="856"/>
    <n v="59"/>
    <n v="487"/>
    <n v="58"/>
    <n v="29"/>
    <n v="73"/>
    <n v="1562"/>
    <n v="7"/>
    <n v="2"/>
    <n v="5"/>
    <n v="7"/>
    <n v="5"/>
    <n v="0"/>
    <n v="0"/>
    <s v="GER"/>
    <n v="0"/>
    <n v="4"/>
    <n v="8"/>
    <n v="2013"/>
    <s v="4/8/2013"/>
    <n v="0"/>
    <n v="0"/>
    <n v="0"/>
    <n v="0"/>
    <n v="0"/>
  </r>
  <r>
    <x v="267"/>
    <n v="1975"/>
    <s v="Master"/>
    <s v="Married"/>
    <n v="82584"/>
    <n v="0"/>
    <n v="0"/>
    <n v="26"/>
    <n v="1076"/>
    <n v="68"/>
    <n v="103"/>
    <n v="29"/>
    <n v="91"/>
    <n v="68"/>
    <n v="1435"/>
    <n v="1"/>
    <n v="3"/>
    <n v="8"/>
    <n v="11"/>
    <n v="1"/>
    <n v="1"/>
    <n v="0"/>
    <s v="SP"/>
    <n v="2"/>
    <n v="6"/>
    <n v="4"/>
    <n v="2013"/>
    <s v="6/4/2013"/>
    <n v="0"/>
    <n v="1"/>
    <n v="1"/>
    <n v="0"/>
    <n v="0"/>
  </r>
  <r>
    <x v="268"/>
    <n v="1973"/>
    <s v="Graduation"/>
    <s v="Single"/>
    <n v="31907"/>
    <n v="0"/>
    <n v="0"/>
    <n v="75"/>
    <n v="33"/>
    <n v="87"/>
    <n v="64"/>
    <n v="175"/>
    <n v="16"/>
    <n v="74"/>
    <n v="449"/>
    <n v="1"/>
    <n v="6"/>
    <n v="6"/>
    <n v="12"/>
    <n v="7"/>
    <n v="0"/>
    <n v="0"/>
    <s v="GER"/>
    <n v="0"/>
    <n v="3"/>
    <n v="4"/>
    <n v="2013"/>
    <s v="3/4/2013"/>
    <n v="0"/>
    <n v="0"/>
    <n v="0"/>
    <n v="0"/>
    <n v="0"/>
  </r>
  <r>
    <x v="269"/>
    <n v="1977"/>
    <s v="Graduation"/>
    <s v="Single"/>
    <n v="79941"/>
    <n v="0"/>
    <n v="0"/>
    <n v="72"/>
    <n v="123"/>
    <n v="164"/>
    <n v="266"/>
    <n v="227"/>
    <n v="30"/>
    <n v="174"/>
    <n v="984"/>
    <n v="1"/>
    <n v="2"/>
    <n v="9"/>
    <n v="11"/>
    <n v="1"/>
    <n v="0"/>
    <n v="0"/>
    <s v="AUS"/>
    <n v="0"/>
    <n v="6"/>
    <n v="28"/>
    <n v="2014"/>
    <s v="6/28/2014"/>
    <n v="0"/>
    <n v="0"/>
    <n v="0"/>
    <n v="0"/>
    <n v="0"/>
  </r>
  <r>
    <x v="270"/>
    <n v="1955"/>
    <s v="Master"/>
    <s v="Widow"/>
    <n v="44551"/>
    <n v="0"/>
    <n v="1"/>
    <n v="24"/>
    <n v="182"/>
    <n v="4"/>
    <n v="33"/>
    <n v="0"/>
    <n v="0"/>
    <n v="66"/>
    <n v="285"/>
    <n v="2"/>
    <n v="4"/>
    <n v="5"/>
    <n v="9"/>
    <n v="7"/>
    <n v="0"/>
    <n v="0"/>
    <s v="SA"/>
    <n v="0"/>
    <n v="8"/>
    <n v="31"/>
    <n v="2013"/>
    <s v="8/31/2013"/>
    <n v="0"/>
    <n v="0"/>
    <n v="0"/>
    <n v="0"/>
    <n v="0"/>
  </r>
  <r>
    <x v="271"/>
    <n v="1973"/>
    <s v="2n Cycle"/>
    <s v="Together"/>
    <n v="50334"/>
    <n v="0"/>
    <n v="1"/>
    <n v="24"/>
    <n v="284"/>
    <n v="16"/>
    <n v="160"/>
    <n v="84"/>
    <n v="16"/>
    <n v="134"/>
    <n v="694"/>
    <n v="6"/>
    <n v="7"/>
    <n v="6"/>
    <n v="13"/>
    <n v="6"/>
    <n v="0"/>
    <n v="0"/>
    <s v="SA"/>
    <n v="0"/>
    <n v="7"/>
    <n v="24"/>
    <n v="2013"/>
    <s v="7/24/2013"/>
    <n v="0"/>
    <n v="0"/>
    <n v="0"/>
    <n v="0"/>
    <n v="0"/>
  </r>
  <r>
    <x v="272"/>
    <n v="1993"/>
    <s v="Master"/>
    <s v="Together"/>
    <n v="42670"/>
    <n v="0"/>
    <n v="0"/>
    <n v="12"/>
    <n v="154"/>
    <n v="2"/>
    <n v="46"/>
    <n v="20"/>
    <n v="4"/>
    <n v="15"/>
    <n v="241"/>
    <n v="1"/>
    <n v="4"/>
    <n v="4"/>
    <n v="8"/>
    <n v="4"/>
    <n v="0"/>
    <n v="0"/>
    <s v="SA"/>
    <n v="0"/>
    <n v="4"/>
    <n v="27"/>
    <n v="2013"/>
    <s v="4/27/2013"/>
    <n v="0"/>
    <n v="0"/>
    <n v="0"/>
    <n v="0"/>
    <n v="0"/>
  </r>
  <r>
    <x v="273"/>
    <n v="1983"/>
    <s v="PhD"/>
    <s v="Single"/>
    <n v="38513"/>
    <n v="1"/>
    <n v="0"/>
    <n v="20"/>
    <n v="172"/>
    <n v="3"/>
    <n v="115"/>
    <n v="16"/>
    <n v="0"/>
    <n v="18"/>
    <n v="324"/>
    <n v="5"/>
    <n v="6"/>
    <n v="5"/>
    <n v="11"/>
    <n v="8"/>
    <n v="1"/>
    <n v="0"/>
    <s v="SP"/>
    <n v="0"/>
    <n v="1"/>
    <n v="28"/>
    <n v="2014"/>
    <s v="1/28/2014"/>
    <n v="0"/>
    <n v="0"/>
    <n v="0"/>
    <n v="0"/>
    <n v="0"/>
  </r>
  <r>
    <x v="274"/>
    <n v="1993"/>
    <s v="Basic"/>
    <s v="Married"/>
    <n v="17256"/>
    <n v="1"/>
    <n v="0"/>
    <n v="10"/>
    <n v="6"/>
    <n v="4"/>
    <n v="14"/>
    <n v="8"/>
    <n v="8"/>
    <n v="22"/>
    <n v="62"/>
    <n v="2"/>
    <n v="2"/>
    <n v="2"/>
    <n v="4"/>
    <n v="8"/>
    <n v="0"/>
    <n v="0"/>
    <s v="US"/>
    <n v="1"/>
    <n v="11"/>
    <n v="23"/>
    <n v="2013"/>
    <s v="11/23/2013"/>
    <n v="1"/>
    <n v="0"/>
    <n v="0"/>
    <n v="0"/>
    <n v="0"/>
  </r>
  <r>
    <x v="275"/>
    <n v="1968"/>
    <s v="Graduation"/>
    <s v="Together"/>
    <n v="32474"/>
    <n v="1"/>
    <n v="1"/>
    <n v="0"/>
    <n v="10"/>
    <n v="0"/>
    <n v="1"/>
    <n v="0"/>
    <n v="0"/>
    <n v="0"/>
    <n v="11"/>
    <n v="1"/>
    <n v="1"/>
    <n v="2"/>
    <n v="3"/>
    <n v="7"/>
    <n v="0"/>
    <n v="0"/>
    <s v="AUS"/>
    <n v="0"/>
    <n v="5"/>
    <n v="11"/>
    <n v="2014"/>
    <s v="5/11/2014"/>
    <n v="0"/>
    <n v="0"/>
    <n v="0"/>
    <n v="0"/>
    <n v="0"/>
  </r>
  <r>
    <x v="276"/>
    <n v="1976"/>
    <s v="Graduation"/>
    <s v="Single"/>
    <n v="33249"/>
    <n v="1"/>
    <n v="0"/>
    <n v="11"/>
    <n v="6"/>
    <n v="10"/>
    <n v="21"/>
    <n v="19"/>
    <n v="14"/>
    <n v="42"/>
    <n v="112"/>
    <n v="2"/>
    <n v="2"/>
    <n v="3"/>
    <n v="5"/>
    <n v="6"/>
    <n v="0"/>
    <n v="0"/>
    <s v="AUS"/>
    <n v="0"/>
    <n v="2"/>
    <n v="20"/>
    <n v="2013"/>
    <s v="2/20/2013"/>
    <n v="0"/>
    <n v="0"/>
    <n v="0"/>
    <n v="0"/>
    <n v="0"/>
  </r>
  <r>
    <x v="277"/>
    <n v="1959"/>
    <s v="Graduation"/>
    <s v="Married"/>
    <n v="72905"/>
    <n v="0"/>
    <n v="0"/>
    <n v="52"/>
    <n v="407"/>
    <n v="114"/>
    <n v="445"/>
    <n v="181"/>
    <n v="165"/>
    <n v="203"/>
    <n v="1515"/>
    <n v="1"/>
    <n v="3"/>
    <n v="9"/>
    <n v="12"/>
    <n v="1"/>
    <n v="0"/>
    <n v="0"/>
    <s v="SP"/>
    <n v="1"/>
    <n v="1"/>
    <n v="21"/>
    <n v="2014"/>
    <s v="1/21/2014"/>
    <n v="0"/>
    <n v="0"/>
    <n v="0"/>
    <n v="1"/>
    <n v="0"/>
  </r>
  <r>
    <x v="278"/>
    <n v="1955"/>
    <s v="Master"/>
    <s v="Married"/>
    <n v="66991"/>
    <n v="0"/>
    <n v="0"/>
    <n v="1"/>
    <n v="496"/>
    <n v="36"/>
    <n v="460"/>
    <n v="189"/>
    <n v="60"/>
    <n v="12"/>
    <n v="1253"/>
    <n v="3"/>
    <n v="4"/>
    <n v="6"/>
    <n v="10"/>
    <n v="3"/>
    <n v="0"/>
    <n v="0"/>
    <s v="GER"/>
    <n v="0"/>
    <n v="9"/>
    <n v="11"/>
    <n v="2012"/>
    <s v="9/11/2012"/>
    <n v="0"/>
    <n v="0"/>
    <n v="0"/>
    <n v="0"/>
    <n v="0"/>
  </r>
  <r>
    <x v="279"/>
    <n v="1976"/>
    <s v="2n Cycle"/>
    <s v="Together"/>
    <n v="34984"/>
    <n v="1"/>
    <n v="1"/>
    <n v="40"/>
    <n v="8"/>
    <n v="4"/>
    <n v="15"/>
    <n v="3"/>
    <n v="5"/>
    <n v="3"/>
    <n v="38"/>
    <n v="2"/>
    <n v="1"/>
    <n v="3"/>
    <n v="4"/>
    <n v="7"/>
    <n v="0"/>
    <n v="0"/>
    <s v="SP"/>
    <n v="0"/>
    <n v="9"/>
    <n v="6"/>
    <n v="2012"/>
    <s v="9/6/2012"/>
    <n v="0"/>
    <n v="0"/>
    <n v="0"/>
    <n v="0"/>
    <n v="0"/>
  </r>
  <r>
    <x v="280"/>
    <n v="1969"/>
    <s v="Graduation"/>
    <s v="Together"/>
    <n v="34916"/>
    <n v="2"/>
    <n v="0"/>
    <n v="89"/>
    <n v="51"/>
    <n v="23"/>
    <n v="82"/>
    <n v="33"/>
    <n v="0"/>
    <n v="42"/>
    <n v="231"/>
    <n v="4"/>
    <n v="5"/>
    <n v="3"/>
    <n v="8"/>
    <n v="9"/>
    <n v="0"/>
    <n v="0"/>
    <s v="SA"/>
    <n v="0"/>
    <n v="5"/>
    <n v="15"/>
    <n v="2013"/>
    <s v="5/15/2013"/>
    <n v="0"/>
    <n v="0"/>
    <n v="0"/>
    <n v="0"/>
    <n v="0"/>
  </r>
  <r>
    <x v="281"/>
    <n v="1976"/>
    <s v="Graduation"/>
    <s v="Single"/>
    <n v="53201"/>
    <n v="1"/>
    <n v="1"/>
    <n v="49"/>
    <n v="280"/>
    <n v="7"/>
    <n v="81"/>
    <n v="20"/>
    <n v="0"/>
    <n v="27"/>
    <n v="415"/>
    <n v="8"/>
    <n v="6"/>
    <n v="5"/>
    <n v="11"/>
    <n v="7"/>
    <n v="0"/>
    <n v="0"/>
    <s v="SP"/>
    <n v="0"/>
    <n v="2"/>
    <n v="12"/>
    <n v="2013"/>
    <s v="2/12/2013"/>
    <n v="0"/>
    <n v="0"/>
    <n v="0"/>
    <n v="0"/>
    <n v="0"/>
  </r>
  <r>
    <x v="282"/>
    <n v="1987"/>
    <s v="Basic"/>
    <s v="Married"/>
    <n v="20425"/>
    <n v="1"/>
    <n v="0"/>
    <n v="5"/>
    <n v="4"/>
    <n v="12"/>
    <n v="5"/>
    <n v="3"/>
    <n v="16"/>
    <n v="17"/>
    <n v="57"/>
    <n v="2"/>
    <n v="2"/>
    <n v="3"/>
    <n v="5"/>
    <n v="7"/>
    <n v="0"/>
    <n v="0"/>
    <s v="GER"/>
    <n v="0"/>
    <n v="10"/>
    <n v="29"/>
    <n v="2012"/>
    <s v="10/29/2012"/>
    <n v="0"/>
    <n v="0"/>
    <n v="0"/>
    <n v="0"/>
    <n v="0"/>
  </r>
  <r>
    <x v="283"/>
    <n v="1952"/>
    <s v="Graduation"/>
    <s v="Together"/>
    <n v="40689"/>
    <n v="0"/>
    <n v="1"/>
    <n v="69"/>
    <n v="270"/>
    <n v="3"/>
    <n v="27"/>
    <n v="39"/>
    <n v="6"/>
    <n v="99"/>
    <n v="444"/>
    <n v="7"/>
    <n v="7"/>
    <n v="5"/>
    <n v="12"/>
    <n v="8"/>
    <n v="0"/>
    <n v="0"/>
    <s v="US"/>
    <n v="0"/>
    <n v="3"/>
    <n v="18"/>
    <n v="2013"/>
    <s v="3/18/2013"/>
    <n v="0"/>
    <n v="0"/>
    <n v="0"/>
    <n v="0"/>
    <n v="0"/>
  </r>
  <r>
    <x v="284"/>
    <n v="1953"/>
    <s v="Graduation"/>
    <s v="Divorced"/>
    <n v="82623"/>
    <n v="0"/>
    <n v="0"/>
    <n v="58"/>
    <n v="204"/>
    <n v="34"/>
    <n v="204"/>
    <n v="172"/>
    <n v="153"/>
    <n v="173"/>
    <n v="940"/>
    <n v="1"/>
    <n v="2"/>
    <n v="4"/>
    <n v="6"/>
    <n v="1"/>
    <n v="0"/>
    <n v="0"/>
    <s v="SP"/>
    <n v="0"/>
    <n v="11"/>
    <n v="10"/>
    <n v="2013"/>
    <s v="11/10/2013"/>
    <n v="0"/>
    <n v="0"/>
    <n v="0"/>
    <n v="0"/>
    <n v="0"/>
  </r>
  <r>
    <x v="285"/>
    <n v="1951"/>
    <s v="Graduation"/>
    <s v="Together"/>
    <n v="34026"/>
    <n v="1"/>
    <n v="1"/>
    <n v="11"/>
    <n v="18"/>
    <n v="6"/>
    <n v="15"/>
    <n v="12"/>
    <n v="8"/>
    <n v="17"/>
    <n v="76"/>
    <n v="3"/>
    <n v="2"/>
    <n v="3"/>
    <n v="5"/>
    <n v="5"/>
    <n v="0"/>
    <n v="0"/>
    <s v="SP"/>
    <n v="0"/>
    <n v="8"/>
    <n v="5"/>
    <n v="2013"/>
    <s v="8/5/2013"/>
    <n v="0"/>
    <n v="0"/>
    <n v="0"/>
    <n v="0"/>
    <n v="0"/>
  </r>
  <r>
    <x v="286"/>
    <n v="1979"/>
    <s v="2n Cycle"/>
    <s v="Together"/>
    <n v="52513"/>
    <n v="0"/>
    <n v="0"/>
    <n v="84"/>
    <n v="367"/>
    <n v="17"/>
    <n v="241"/>
    <n v="104"/>
    <n v="188"/>
    <n v="232"/>
    <n v="1149"/>
    <n v="2"/>
    <n v="9"/>
    <n v="9"/>
    <n v="18"/>
    <n v="7"/>
    <n v="0"/>
    <n v="0"/>
    <s v="SP"/>
    <n v="0"/>
    <n v="9"/>
    <n v="4"/>
    <n v="2012"/>
    <s v="9/4/2012"/>
    <n v="0"/>
    <n v="0"/>
    <n v="0"/>
    <n v="0"/>
    <n v="0"/>
  </r>
  <r>
    <x v="287"/>
    <n v="1957"/>
    <s v="Master"/>
    <s v="Single"/>
    <n v="86424"/>
    <n v="0"/>
    <n v="0"/>
    <n v="12"/>
    <n v="387"/>
    <n v="68"/>
    <n v="569"/>
    <n v="89"/>
    <n v="45"/>
    <n v="68"/>
    <n v="1226"/>
    <n v="1"/>
    <n v="6"/>
    <n v="12"/>
    <n v="18"/>
    <n v="1"/>
    <n v="0"/>
    <n v="0"/>
    <s v="SA"/>
    <n v="0"/>
    <n v="4"/>
    <n v="5"/>
    <n v="2014"/>
    <s v="4/5/2014"/>
    <n v="0"/>
    <n v="0"/>
    <n v="0"/>
    <n v="0"/>
    <n v="0"/>
  </r>
  <r>
    <x v="288"/>
    <n v="1964"/>
    <s v="Master"/>
    <s v="Married"/>
    <n v="33562"/>
    <n v="1"/>
    <n v="2"/>
    <n v="33"/>
    <n v="21"/>
    <n v="12"/>
    <n v="12"/>
    <n v="0"/>
    <n v="3"/>
    <n v="3"/>
    <n v="51"/>
    <n v="3"/>
    <n v="2"/>
    <n v="4"/>
    <n v="6"/>
    <n v="4"/>
    <n v="0"/>
    <n v="0"/>
    <s v="IND"/>
    <n v="0"/>
    <n v="6"/>
    <n v="25"/>
    <n v="2014"/>
    <s v="6/25/2014"/>
    <n v="0"/>
    <n v="0"/>
    <n v="0"/>
    <n v="0"/>
    <n v="0"/>
  </r>
  <r>
    <x v="289"/>
    <n v="1944"/>
    <s v="PhD"/>
    <s v="Widow"/>
    <n v="57513"/>
    <n v="0"/>
    <n v="0"/>
    <n v="59"/>
    <n v="735"/>
    <n v="40"/>
    <n v="183"/>
    <n v="52"/>
    <n v="20"/>
    <n v="30"/>
    <n v="1060"/>
    <n v="2"/>
    <n v="9"/>
    <n v="13"/>
    <n v="22"/>
    <n v="6"/>
    <n v="0"/>
    <n v="0"/>
    <s v="SP"/>
    <n v="0"/>
    <n v="7"/>
    <n v="6"/>
    <n v="2013"/>
    <s v="7/6/2013"/>
    <n v="0"/>
    <n v="0"/>
    <n v="0"/>
    <n v="0"/>
    <n v="0"/>
  </r>
  <r>
    <x v="290"/>
    <n v="1980"/>
    <s v="Graduation"/>
    <s v="Single"/>
    <n v="60474"/>
    <n v="0"/>
    <n v="1"/>
    <n v="25"/>
    <n v="265"/>
    <n v="199"/>
    <n v="303"/>
    <n v="234"/>
    <n v="9"/>
    <n v="170"/>
    <n v="1180"/>
    <n v="7"/>
    <n v="10"/>
    <n v="12"/>
    <n v="22"/>
    <n v="7"/>
    <n v="0"/>
    <n v="0"/>
    <s v="IND"/>
    <n v="0"/>
    <n v="4"/>
    <n v="1"/>
    <n v="2013"/>
    <s v="4/1/2013"/>
    <n v="0"/>
    <n v="0"/>
    <n v="0"/>
    <n v="0"/>
    <n v="0"/>
  </r>
  <r>
    <x v="291"/>
    <n v="1983"/>
    <s v="Master"/>
    <s v="Married"/>
    <n v="21059"/>
    <n v="1"/>
    <n v="0"/>
    <n v="40"/>
    <n v="8"/>
    <n v="3"/>
    <n v="19"/>
    <n v="3"/>
    <n v="3"/>
    <n v="8"/>
    <n v="44"/>
    <n v="3"/>
    <n v="3"/>
    <n v="3"/>
    <n v="6"/>
    <n v="6"/>
    <n v="0"/>
    <n v="0"/>
    <s v="SP"/>
    <n v="0"/>
    <n v="1"/>
    <n v="7"/>
    <n v="2014"/>
    <s v="1/7/2014"/>
    <n v="0"/>
    <n v="0"/>
    <n v="0"/>
    <n v="0"/>
    <n v="0"/>
  </r>
  <r>
    <x v="292"/>
    <n v="1967"/>
    <s v="PhD"/>
    <s v="Married"/>
    <n v="69063"/>
    <n v="0"/>
    <n v="1"/>
    <n v="16"/>
    <n v="666"/>
    <n v="35"/>
    <n v="124"/>
    <n v="69"/>
    <n v="8"/>
    <n v="26"/>
    <n v="928"/>
    <n v="1"/>
    <n v="5"/>
    <n v="5"/>
    <n v="10"/>
    <n v="3"/>
    <n v="0"/>
    <n v="0"/>
    <s v="SP"/>
    <n v="0"/>
    <n v="11"/>
    <n v="7"/>
    <n v="2012"/>
    <s v="11/7/2012"/>
    <n v="0"/>
    <n v="0"/>
    <n v="0"/>
    <n v="0"/>
    <n v="0"/>
  </r>
  <r>
    <x v="293"/>
    <n v="1966"/>
    <s v="PhD"/>
    <s v="Divorced"/>
    <n v="36921"/>
    <n v="1"/>
    <n v="1"/>
    <n v="74"/>
    <n v="17"/>
    <n v="1"/>
    <n v="12"/>
    <n v="3"/>
    <n v="1"/>
    <n v="4"/>
    <n v="38"/>
    <n v="2"/>
    <n v="2"/>
    <n v="3"/>
    <n v="5"/>
    <n v="7"/>
    <n v="0"/>
    <n v="0"/>
    <s v="CA"/>
    <n v="0"/>
    <n v="7"/>
    <n v="28"/>
    <n v="2013"/>
    <s v="7/28/2013"/>
    <n v="0"/>
    <n v="0"/>
    <n v="0"/>
    <n v="0"/>
    <n v="0"/>
  </r>
  <r>
    <x v="294"/>
    <n v="1959"/>
    <s v="Graduation"/>
    <s v="Single"/>
    <n v="45160"/>
    <n v="1"/>
    <n v="1"/>
    <n v="9"/>
    <n v="8"/>
    <n v="2"/>
    <n v="5"/>
    <n v="3"/>
    <n v="0"/>
    <n v="3"/>
    <n v="21"/>
    <n v="1"/>
    <n v="1"/>
    <n v="2"/>
    <n v="3"/>
    <n v="7"/>
    <n v="0"/>
    <n v="0"/>
    <s v="AUS"/>
    <n v="0"/>
    <n v="3"/>
    <n v="29"/>
    <n v="2014"/>
    <s v="3/29/2014"/>
    <n v="0"/>
    <n v="0"/>
    <n v="0"/>
    <n v="0"/>
    <n v="0"/>
  </r>
  <r>
    <x v="295"/>
    <n v="1961"/>
    <s v="2n Cycle"/>
    <s v="Single"/>
    <n v="47823"/>
    <n v="0"/>
    <n v="1"/>
    <n v="0"/>
    <n v="53"/>
    <n v="1"/>
    <n v="5"/>
    <n v="2"/>
    <n v="1"/>
    <n v="10"/>
    <n v="72"/>
    <n v="2"/>
    <n v="2"/>
    <n v="3"/>
    <n v="5"/>
    <n v="8"/>
    <n v="0"/>
    <n v="0"/>
    <s v="CA"/>
    <n v="0"/>
    <n v="7"/>
    <n v="23"/>
    <n v="2013"/>
    <s v="7/23/2013"/>
    <n v="0"/>
    <n v="0"/>
    <n v="0"/>
    <n v="0"/>
    <n v="0"/>
  </r>
  <r>
    <x v="296"/>
    <n v="1963"/>
    <s v="Graduation"/>
    <s v="Married"/>
    <n v="55759"/>
    <n v="0"/>
    <n v="1"/>
    <n v="84"/>
    <n v="675"/>
    <n v="0"/>
    <n v="85"/>
    <n v="10"/>
    <n v="7"/>
    <n v="77"/>
    <n v="854"/>
    <n v="5"/>
    <n v="10"/>
    <n v="8"/>
    <n v="18"/>
    <n v="8"/>
    <n v="0"/>
    <n v="0"/>
    <s v="CA"/>
    <n v="0"/>
    <n v="11"/>
    <n v="28"/>
    <n v="2012"/>
    <s v="11/28/2012"/>
    <n v="0"/>
    <n v="0"/>
    <n v="0"/>
    <n v="0"/>
    <n v="0"/>
  </r>
  <r>
    <x v="297"/>
    <n v="1966"/>
    <s v="2n Cycle"/>
    <s v="Together"/>
    <n v="71488"/>
    <n v="0"/>
    <n v="0"/>
    <n v="87"/>
    <n v="162"/>
    <n v="33"/>
    <n v="124"/>
    <n v="40"/>
    <n v="28"/>
    <n v="172"/>
    <n v="559"/>
    <n v="2"/>
    <n v="3"/>
    <n v="7"/>
    <n v="10"/>
    <n v="1"/>
    <n v="0"/>
    <n v="0"/>
    <s v="CA"/>
    <n v="0"/>
    <n v="2"/>
    <n v="18"/>
    <n v="2013"/>
    <s v="2/18/2013"/>
    <n v="0"/>
    <n v="0"/>
    <n v="0"/>
    <n v="0"/>
    <n v="0"/>
  </r>
  <r>
    <x v="298"/>
    <n v="1953"/>
    <s v="Graduation"/>
    <s v="Single"/>
    <n v="47958"/>
    <n v="0"/>
    <n v="1"/>
    <n v="8"/>
    <n v="268"/>
    <n v="11"/>
    <n v="88"/>
    <n v="15"/>
    <n v="3"/>
    <n v="22"/>
    <n v="407"/>
    <n v="2"/>
    <n v="6"/>
    <n v="5"/>
    <n v="11"/>
    <n v="5"/>
    <n v="0"/>
    <n v="0"/>
    <s v="SA"/>
    <n v="0"/>
    <n v="1"/>
    <n v="19"/>
    <n v="2013"/>
    <s v="1/19/2013"/>
    <n v="0"/>
    <n v="0"/>
    <n v="0"/>
    <n v="0"/>
    <n v="0"/>
  </r>
  <r>
    <x v="299"/>
    <n v="1984"/>
    <s v="Graduation"/>
    <s v="Together"/>
    <n v="28427"/>
    <n v="1"/>
    <n v="0"/>
    <n v="67"/>
    <n v="18"/>
    <n v="3"/>
    <n v="19"/>
    <n v="3"/>
    <n v="3"/>
    <n v="6"/>
    <n v="52"/>
    <n v="2"/>
    <n v="2"/>
    <n v="3"/>
    <n v="5"/>
    <n v="8"/>
    <n v="0"/>
    <n v="0"/>
    <s v="SP"/>
    <n v="0"/>
    <n v="3"/>
    <n v="21"/>
    <n v="2013"/>
    <s v="3/21/2013"/>
    <n v="0"/>
    <n v="0"/>
    <n v="0"/>
    <n v="0"/>
    <n v="0"/>
  </r>
  <r>
    <x v="300"/>
    <n v="1977"/>
    <s v="PhD"/>
    <s v="Together"/>
    <n v="162397"/>
    <n v="1"/>
    <n v="1"/>
    <n v="31"/>
    <n v="85"/>
    <n v="1"/>
    <n v="16"/>
    <n v="2"/>
    <n v="1"/>
    <n v="2"/>
    <n v="107"/>
    <n v="0"/>
    <n v="0"/>
    <n v="1"/>
    <n v="1"/>
    <n v="1"/>
    <n v="0"/>
    <n v="0"/>
    <s v="SP"/>
    <n v="0"/>
    <n v="6"/>
    <n v="3"/>
    <n v="2013"/>
    <s v="6/3/2013"/>
    <n v="0"/>
    <n v="0"/>
    <n v="0"/>
    <n v="0"/>
    <n v="0"/>
  </r>
  <r>
    <x v="301"/>
    <n v="1976"/>
    <s v="Graduation"/>
    <s v="Single"/>
    <n v="42160"/>
    <n v="1"/>
    <n v="1"/>
    <n v="26"/>
    <n v="48"/>
    <n v="9"/>
    <n v="45"/>
    <n v="3"/>
    <n v="15"/>
    <n v="20"/>
    <n v="140"/>
    <n v="4"/>
    <n v="2"/>
    <n v="4"/>
    <n v="6"/>
    <n v="6"/>
    <n v="1"/>
    <n v="0"/>
    <s v="SP"/>
    <n v="0"/>
    <n v="6"/>
    <n v="28"/>
    <n v="2013"/>
    <s v="6/28/2013"/>
    <n v="0"/>
    <n v="0"/>
    <n v="0"/>
    <n v="0"/>
    <n v="0"/>
  </r>
  <r>
    <x v="302"/>
    <n v="1959"/>
    <s v="PhD"/>
    <s v="Together"/>
    <n v="84460"/>
    <n v="0"/>
    <n v="0"/>
    <n v="80"/>
    <n v="152"/>
    <n v="27"/>
    <n v="103"/>
    <n v="106"/>
    <n v="54"/>
    <n v="81"/>
    <n v="523"/>
    <n v="0"/>
    <n v="9"/>
    <n v="4"/>
    <n v="13"/>
    <n v="5"/>
    <n v="1"/>
    <n v="0"/>
    <s v="SP"/>
    <n v="4"/>
    <n v="1"/>
    <n v="4"/>
    <n v="2013"/>
    <s v="1/4/2013"/>
    <n v="0"/>
    <n v="1"/>
    <n v="1"/>
    <n v="1"/>
    <n v="1"/>
  </r>
  <r>
    <x v="303"/>
    <n v="1980"/>
    <s v="2n Cycle"/>
    <s v="Together"/>
    <n v="60839"/>
    <n v="1"/>
    <n v="1"/>
    <n v="72"/>
    <n v="600"/>
    <n v="21"/>
    <n v="128"/>
    <n v="223"/>
    <n v="150"/>
    <n v="128"/>
    <n v="1250"/>
    <n v="13"/>
    <n v="2"/>
    <n v="12"/>
    <n v="14"/>
    <n v="8"/>
    <n v="0"/>
    <n v="0"/>
    <s v="SP"/>
    <n v="0"/>
    <n v="8"/>
    <n v="28"/>
    <n v="2012"/>
    <s v="8/28/2012"/>
    <n v="0"/>
    <n v="0"/>
    <n v="0"/>
    <n v="0"/>
    <n v="0"/>
  </r>
  <r>
    <x v="304"/>
    <n v="1976"/>
    <s v="Master"/>
    <s v="Together"/>
    <n v="34176"/>
    <n v="0"/>
    <n v="1"/>
    <n v="9"/>
    <n v="11"/>
    <n v="2"/>
    <n v="7"/>
    <n v="4"/>
    <n v="2"/>
    <n v="2"/>
    <n v="28"/>
    <n v="1"/>
    <n v="1"/>
    <n v="3"/>
    <n v="4"/>
    <n v="3"/>
    <n v="0"/>
    <n v="0"/>
    <s v="CA"/>
    <n v="0"/>
    <n v="1"/>
    <n v="22"/>
    <n v="2014"/>
    <s v="1/22/2014"/>
    <n v="0"/>
    <n v="0"/>
    <n v="0"/>
    <n v="0"/>
    <n v="0"/>
  </r>
  <r>
    <x v="305"/>
    <n v="1970"/>
    <s v="Graduation"/>
    <s v="Single"/>
    <n v="30822"/>
    <n v="1"/>
    <n v="0"/>
    <n v="92"/>
    <n v="3"/>
    <n v="9"/>
    <n v="13"/>
    <n v="2"/>
    <n v="12"/>
    <n v="12"/>
    <n v="51"/>
    <n v="1"/>
    <n v="1"/>
    <n v="3"/>
    <n v="4"/>
    <n v="7"/>
    <n v="0"/>
    <n v="0"/>
    <s v="SP"/>
    <n v="0"/>
    <n v="6"/>
    <n v="14"/>
    <n v="2013"/>
    <s v="6/14/2013"/>
    <n v="0"/>
    <n v="0"/>
    <n v="0"/>
    <n v="0"/>
    <n v="0"/>
  </r>
  <r>
    <x v="306"/>
    <n v="1966"/>
    <s v="Master"/>
    <s v="Married"/>
    <n v="62694"/>
    <n v="1"/>
    <n v="1"/>
    <n v="29"/>
    <n v="379"/>
    <n v="6"/>
    <n v="157"/>
    <n v="25"/>
    <n v="91"/>
    <n v="91"/>
    <n v="749"/>
    <n v="5"/>
    <n v="9"/>
    <n v="7"/>
    <n v="16"/>
    <n v="7"/>
    <n v="0"/>
    <n v="0"/>
    <s v="SP"/>
    <n v="0"/>
    <n v="6"/>
    <n v="17"/>
    <n v="2013"/>
    <s v="6/17/2013"/>
    <n v="0"/>
    <n v="0"/>
    <n v="0"/>
    <n v="0"/>
    <n v="0"/>
  </r>
  <r>
    <x v="307"/>
    <n v="1973"/>
    <s v="PhD"/>
    <s v="Single"/>
    <n v="38578"/>
    <n v="1"/>
    <n v="1"/>
    <n v="2"/>
    <n v="38"/>
    <n v="4"/>
    <n v="22"/>
    <n v="3"/>
    <n v="3"/>
    <n v="3"/>
    <n v="73"/>
    <n v="3"/>
    <n v="3"/>
    <n v="3"/>
    <n v="6"/>
    <n v="8"/>
    <n v="1"/>
    <n v="0"/>
    <s v="SP"/>
    <n v="0"/>
    <n v="6"/>
    <n v="22"/>
    <n v="2013"/>
    <s v="6/22/2013"/>
    <n v="0"/>
    <n v="0"/>
    <n v="0"/>
    <n v="0"/>
    <n v="0"/>
  </r>
  <r>
    <x v="308"/>
    <n v="1974"/>
    <s v="Graduation"/>
    <s v="Married"/>
    <n v="59041"/>
    <n v="1"/>
    <n v="1"/>
    <n v="25"/>
    <n v="69"/>
    <n v="2"/>
    <n v="15"/>
    <n v="2"/>
    <n v="2"/>
    <n v="6"/>
    <n v="96"/>
    <n v="2"/>
    <n v="2"/>
    <n v="4"/>
    <n v="6"/>
    <n v="5"/>
    <n v="0"/>
    <n v="0"/>
    <s v="SA"/>
    <n v="0"/>
    <n v="5"/>
    <n v="7"/>
    <n v="2014"/>
    <s v="5/7/2014"/>
    <n v="0"/>
    <n v="0"/>
    <n v="0"/>
    <n v="0"/>
    <n v="0"/>
  </r>
  <r>
    <x v="309"/>
    <n v="1984"/>
    <s v="2n Cycle"/>
    <s v="Single"/>
    <n v="81698"/>
    <n v="0"/>
    <n v="0"/>
    <n v="1"/>
    <n v="709"/>
    <n v="45"/>
    <n v="115"/>
    <n v="30"/>
    <n v="160"/>
    <n v="45"/>
    <n v="1104"/>
    <n v="1"/>
    <n v="8"/>
    <n v="5"/>
    <n v="13"/>
    <n v="5"/>
    <n v="1"/>
    <n v="0"/>
    <s v="SP"/>
    <n v="1"/>
    <n v="3"/>
    <n v="1"/>
    <n v="2013"/>
    <s v="3/1/2013"/>
    <n v="0"/>
    <n v="0"/>
    <n v="0"/>
    <n v="1"/>
    <n v="0"/>
  </r>
  <r>
    <x v="310"/>
    <n v="1976"/>
    <s v="Graduation"/>
    <s v="Single"/>
    <n v="56243"/>
    <n v="1"/>
    <n v="2"/>
    <n v="26"/>
    <n v="347"/>
    <n v="0"/>
    <n v="35"/>
    <n v="4"/>
    <n v="3"/>
    <n v="7"/>
    <n v="396"/>
    <n v="6"/>
    <n v="4"/>
    <n v="8"/>
    <n v="12"/>
    <n v="5"/>
    <n v="0"/>
    <n v="0"/>
    <s v="US"/>
    <n v="0"/>
    <n v="12"/>
    <n v="30"/>
    <n v="2013"/>
    <s v="12/30/2013"/>
    <n v="0"/>
    <n v="0"/>
    <n v="0"/>
    <n v="0"/>
    <n v="0"/>
  </r>
  <r>
    <x v="311"/>
    <n v="1968"/>
    <s v="Master"/>
    <s v="Divorced"/>
    <n v="81380"/>
    <n v="0"/>
    <n v="0"/>
    <n v="51"/>
    <n v="741"/>
    <n v="68"/>
    <n v="689"/>
    <n v="224"/>
    <n v="68"/>
    <n v="103"/>
    <n v="1893"/>
    <n v="1"/>
    <n v="4"/>
    <n v="10"/>
    <n v="14"/>
    <n v="2"/>
    <n v="0"/>
    <n v="0"/>
    <s v="CA"/>
    <n v="0"/>
    <n v="12"/>
    <n v="22"/>
    <n v="2012"/>
    <s v="12/22/2012"/>
    <n v="0"/>
    <n v="0"/>
    <n v="0"/>
    <n v="0"/>
    <n v="0"/>
  </r>
  <r>
    <x v="312"/>
    <n v="1987"/>
    <s v="Graduation"/>
    <s v="Married"/>
    <n v="38508"/>
    <n v="1"/>
    <n v="0"/>
    <n v="95"/>
    <n v="120"/>
    <n v="19"/>
    <n v="206"/>
    <n v="25"/>
    <n v="19"/>
    <n v="54"/>
    <n v="443"/>
    <n v="6"/>
    <n v="7"/>
    <n v="5"/>
    <n v="12"/>
    <n v="8"/>
    <n v="0"/>
    <n v="0"/>
    <s v="SP"/>
    <n v="0"/>
    <n v="8"/>
    <n v="2"/>
    <n v="2013"/>
    <s v="8/2/2013"/>
    <n v="0"/>
    <n v="0"/>
    <n v="0"/>
    <n v="0"/>
    <n v="0"/>
  </r>
  <r>
    <x v="313"/>
    <n v="1947"/>
    <s v="Graduation"/>
    <s v="Together"/>
    <n v="82657"/>
    <n v="0"/>
    <n v="0"/>
    <n v="71"/>
    <n v="966"/>
    <n v="168"/>
    <n v="672"/>
    <n v="246"/>
    <n v="105"/>
    <n v="126"/>
    <n v="2283"/>
    <n v="1"/>
    <n v="7"/>
    <n v="10"/>
    <n v="17"/>
    <n v="4"/>
    <n v="0"/>
    <n v="0"/>
    <s v="GER"/>
    <n v="2"/>
    <n v="9"/>
    <n v="27"/>
    <n v="2013"/>
    <s v="9/27/2013"/>
    <n v="0"/>
    <n v="1"/>
    <n v="0"/>
    <n v="1"/>
    <n v="0"/>
  </r>
  <r>
    <x v="314"/>
    <n v="1952"/>
    <s v="PhD"/>
    <s v="Together"/>
    <n v="69702"/>
    <n v="0"/>
    <n v="1"/>
    <n v="8"/>
    <n v="664"/>
    <n v="9"/>
    <n v="240"/>
    <n v="50"/>
    <n v="19"/>
    <n v="57"/>
    <n v="1039"/>
    <n v="2"/>
    <n v="7"/>
    <n v="10"/>
    <n v="17"/>
    <n v="4"/>
    <n v="0"/>
    <n v="0"/>
    <s v="SP"/>
    <n v="0"/>
    <n v="2"/>
    <n v="19"/>
    <n v="2013"/>
    <s v="2/19/2013"/>
    <n v="0"/>
    <n v="0"/>
    <n v="0"/>
    <n v="0"/>
    <n v="0"/>
  </r>
  <r>
    <x v="315"/>
    <n v="1947"/>
    <s v="Graduation"/>
    <s v="Married"/>
    <n v="78569"/>
    <n v="0"/>
    <n v="0"/>
    <n v="14"/>
    <n v="558"/>
    <n v="79"/>
    <n v="622"/>
    <n v="207"/>
    <n v="175"/>
    <n v="95"/>
    <n v="1736"/>
    <n v="1"/>
    <n v="4"/>
    <n v="4"/>
    <n v="8"/>
    <n v="1"/>
    <n v="1"/>
    <n v="0"/>
    <s v="SP"/>
    <n v="1"/>
    <n v="2"/>
    <n v="19"/>
    <n v="2014"/>
    <s v="2/19/2014"/>
    <n v="0"/>
    <n v="0"/>
    <n v="1"/>
    <n v="0"/>
    <n v="0"/>
  </r>
  <r>
    <x v="316"/>
    <n v="1981"/>
    <s v="Graduation"/>
    <s v="Married"/>
    <n v="37406"/>
    <n v="1"/>
    <n v="0"/>
    <n v="18"/>
    <n v="2"/>
    <n v="0"/>
    <n v="8"/>
    <n v="2"/>
    <n v="2"/>
    <n v="3"/>
    <n v="17"/>
    <n v="1"/>
    <n v="1"/>
    <n v="2"/>
    <n v="3"/>
    <n v="8"/>
    <n v="1"/>
    <n v="0"/>
    <s v="SP"/>
    <n v="0"/>
    <n v="10"/>
    <n v="10"/>
    <n v="2013"/>
    <s v="10/10/2013"/>
    <n v="0"/>
    <n v="0"/>
    <n v="0"/>
    <n v="0"/>
    <n v="0"/>
  </r>
  <r>
    <x v="317"/>
    <n v="1978"/>
    <s v="Graduation"/>
    <s v="Married"/>
    <n v="41443"/>
    <n v="1"/>
    <n v="0"/>
    <n v="79"/>
    <n v="171"/>
    <n v="7"/>
    <n v="171"/>
    <n v="25"/>
    <n v="19"/>
    <n v="89"/>
    <n v="482"/>
    <n v="6"/>
    <n v="8"/>
    <n v="5"/>
    <n v="13"/>
    <n v="8"/>
    <n v="0"/>
    <n v="0"/>
    <s v="SA"/>
    <n v="0"/>
    <n v="4"/>
    <n v="1"/>
    <n v="2014"/>
    <s v="4/1/2014"/>
    <n v="0"/>
    <n v="0"/>
    <n v="0"/>
    <n v="0"/>
    <n v="0"/>
  </r>
  <r>
    <x v="318"/>
    <n v="1971"/>
    <s v="Graduation"/>
    <s v="Married"/>
    <n v="90765"/>
    <n v="0"/>
    <n v="0"/>
    <n v="25"/>
    <n v="547"/>
    <n v="99"/>
    <n v="812"/>
    <n v="151"/>
    <n v="82"/>
    <n v="33"/>
    <n v="1724"/>
    <n v="0"/>
    <n v="4"/>
    <n v="5"/>
    <n v="9"/>
    <n v="1"/>
    <n v="0"/>
    <n v="0"/>
    <s v="CA"/>
    <n v="2"/>
    <n v="1"/>
    <n v="24"/>
    <n v="2014"/>
    <s v="1/24/2014"/>
    <n v="0"/>
    <n v="0"/>
    <n v="1"/>
    <n v="1"/>
    <n v="0"/>
  </r>
  <r>
    <x v="319"/>
    <n v="1966"/>
    <s v="Master"/>
    <s v="Married"/>
    <n v="56962"/>
    <n v="2"/>
    <n v="1"/>
    <n v="60"/>
    <n v="292"/>
    <n v="3"/>
    <n v="77"/>
    <n v="10"/>
    <n v="3"/>
    <n v="26"/>
    <n v="411"/>
    <n v="7"/>
    <n v="6"/>
    <n v="5"/>
    <n v="11"/>
    <n v="7"/>
    <n v="0"/>
    <n v="0"/>
    <s v="SA"/>
    <n v="0"/>
    <n v="10"/>
    <n v="11"/>
    <n v="2013"/>
    <s v="10/11/2013"/>
    <n v="0"/>
    <n v="0"/>
    <n v="0"/>
    <n v="0"/>
    <n v="0"/>
  </r>
  <r>
    <x v="320"/>
    <n v="1961"/>
    <s v="Master"/>
    <s v="Married"/>
    <n v="47353"/>
    <n v="0"/>
    <n v="1"/>
    <n v="93"/>
    <n v="184"/>
    <n v="2"/>
    <n v="19"/>
    <n v="8"/>
    <n v="8"/>
    <n v="4"/>
    <n v="225"/>
    <n v="3"/>
    <n v="2"/>
    <n v="6"/>
    <n v="8"/>
    <n v="5"/>
    <n v="0"/>
    <n v="0"/>
    <s v="SP"/>
    <n v="0"/>
    <n v="11"/>
    <n v="13"/>
    <n v="2013"/>
    <s v="11/13/2013"/>
    <n v="0"/>
    <n v="0"/>
    <n v="0"/>
    <n v="0"/>
    <n v="0"/>
  </r>
  <r>
    <x v="321"/>
    <n v="1972"/>
    <s v="Graduation"/>
    <s v="Together"/>
    <n v="38590"/>
    <n v="1"/>
    <n v="0"/>
    <n v="65"/>
    <n v="3"/>
    <n v="1"/>
    <n v="8"/>
    <n v="4"/>
    <n v="3"/>
    <n v="3"/>
    <n v="22"/>
    <n v="1"/>
    <n v="1"/>
    <n v="2"/>
    <n v="3"/>
    <n v="8"/>
    <n v="0"/>
    <n v="0"/>
    <s v="SA"/>
    <n v="0"/>
    <n v="5"/>
    <n v="15"/>
    <n v="2013"/>
    <s v="5/15/2013"/>
    <n v="0"/>
    <n v="0"/>
    <n v="0"/>
    <n v="0"/>
    <n v="0"/>
  </r>
  <r>
    <x v="322"/>
    <n v="1966"/>
    <s v="Graduation"/>
    <s v="Together"/>
    <n v="56046"/>
    <n v="0"/>
    <n v="0"/>
    <n v="9"/>
    <n v="577"/>
    <n v="0"/>
    <n v="64"/>
    <n v="0"/>
    <n v="0"/>
    <n v="51"/>
    <n v="692"/>
    <n v="2"/>
    <n v="10"/>
    <n v="8"/>
    <n v="18"/>
    <n v="8"/>
    <n v="1"/>
    <n v="0"/>
    <s v="GER"/>
    <n v="1"/>
    <n v="1"/>
    <n v="2"/>
    <n v="2013"/>
    <s v="1/2/2013"/>
    <n v="1"/>
    <n v="0"/>
    <n v="0"/>
    <n v="0"/>
    <n v="0"/>
  </r>
  <r>
    <x v="323"/>
    <n v="1957"/>
    <s v="Graduation"/>
    <s v="Married"/>
    <n v="90369"/>
    <n v="0"/>
    <n v="0"/>
    <n v="2"/>
    <n v="292"/>
    <n v="51"/>
    <n v="981"/>
    <n v="224"/>
    <n v="23"/>
    <n v="17"/>
    <n v="1588"/>
    <n v="1"/>
    <n v="4"/>
    <n v="6"/>
    <n v="10"/>
    <n v="1"/>
    <n v="1"/>
    <n v="0"/>
    <s v="SP"/>
    <n v="0"/>
    <n v="4"/>
    <n v="28"/>
    <n v="2014"/>
    <s v="4/28/2014"/>
    <n v="0"/>
    <n v="0"/>
    <n v="0"/>
    <n v="0"/>
    <n v="0"/>
  </r>
  <r>
    <x v="324"/>
    <n v="1974"/>
    <s v="PhD"/>
    <s v="Divorced"/>
    <n v="35860"/>
    <n v="1"/>
    <n v="1"/>
    <n v="37"/>
    <n v="15"/>
    <n v="0"/>
    <n v="8"/>
    <n v="4"/>
    <n v="2"/>
    <n v="20"/>
    <n v="49"/>
    <n v="2"/>
    <n v="1"/>
    <n v="2"/>
    <n v="3"/>
    <n v="5"/>
    <n v="1"/>
    <n v="0"/>
    <s v="SA"/>
    <n v="1"/>
    <n v="5"/>
    <n v="19"/>
    <n v="2014"/>
    <s v="5/19/2014"/>
    <n v="1"/>
    <n v="0"/>
    <n v="0"/>
    <n v="0"/>
    <n v="0"/>
  </r>
  <r>
    <x v="325"/>
    <n v="1958"/>
    <s v="2n Cycle"/>
    <s v="Divorced"/>
    <n v="77297"/>
    <n v="0"/>
    <n v="0"/>
    <n v="84"/>
    <n v="408"/>
    <n v="61"/>
    <n v="109"/>
    <n v="48"/>
    <n v="122"/>
    <n v="41"/>
    <n v="789"/>
    <n v="1"/>
    <n v="5"/>
    <n v="9"/>
    <n v="14"/>
    <n v="4"/>
    <n v="0"/>
    <n v="0"/>
    <s v="SP"/>
    <n v="1"/>
    <n v="1"/>
    <n v="26"/>
    <n v="2013"/>
    <s v="1/26/2013"/>
    <n v="0"/>
    <n v="0"/>
    <n v="0"/>
    <n v="1"/>
    <n v="0"/>
  </r>
  <r>
    <x v="326"/>
    <n v="1972"/>
    <s v="Graduation"/>
    <s v="Together"/>
    <n v="71796"/>
    <n v="0"/>
    <n v="0"/>
    <n v="54"/>
    <n v="354"/>
    <n v="21"/>
    <n v="311"/>
    <n v="167"/>
    <n v="75"/>
    <n v="32"/>
    <n v="960"/>
    <n v="1"/>
    <n v="9"/>
    <n v="4"/>
    <n v="13"/>
    <n v="4"/>
    <n v="0"/>
    <n v="0"/>
    <s v="SA"/>
    <n v="0"/>
    <n v="10"/>
    <n v="24"/>
    <n v="2013"/>
    <s v="10/24/2013"/>
    <n v="0"/>
    <n v="0"/>
    <n v="0"/>
    <n v="0"/>
    <n v="0"/>
  </r>
  <r>
    <x v="327"/>
    <n v="1980"/>
    <s v="Graduation"/>
    <s v="Single"/>
    <n v="61825"/>
    <n v="0"/>
    <n v="1"/>
    <n v="56"/>
    <n v="162"/>
    <n v="50"/>
    <n v="100"/>
    <n v="55"/>
    <n v="30"/>
    <n v="27"/>
    <n v="424"/>
    <n v="1"/>
    <n v="4"/>
    <n v="8"/>
    <n v="12"/>
    <n v="4"/>
    <n v="0"/>
    <n v="0"/>
    <s v="SP"/>
    <n v="0"/>
    <n v="8"/>
    <n v="7"/>
    <n v="2013"/>
    <s v="8/7/2013"/>
    <n v="0"/>
    <n v="0"/>
    <n v="0"/>
    <n v="0"/>
    <n v="0"/>
  </r>
  <r>
    <x v="328"/>
    <n v="1966"/>
    <s v="PhD"/>
    <s v="Together"/>
    <n v="65220"/>
    <n v="0"/>
    <n v="0"/>
    <n v="3"/>
    <n v="890"/>
    <n v="63"/>
    <n v="292"/>
    <n v="0"/>
    <n v="25"/>
    <n v="12"/>
    <n v="1282"/>
    <n v="4"/>
    <n v="8"/>
    <n v="7"/>
    <n v="15"/>
    <n v="6"/>
    <n v="1"/>
    <n v="0"/>
    <s v="GER"/>
    <n v="0"/>
    <n v="9"/>
    <n v="3"/>
    <n v="2012"/>
    <s v="9/3/2012"/>
    <n v="0"/>
    <n v="0"/>
    <n v="0"/>
    <n v="0"/>
    <n v="0"/>
  </r>
  <r>
    <x v="329"/>
    <n v="1955"/>
    <s v="Graduation"/>
    <s v="Divorced"/>
    <n v="64587"/>
    <n v="1"/>
    <n v="1"/>
    <n v="49"/>
    <n v="66"/>
    <n v="0"/>
    <n v="16"/>
    <n v="0"/>
    <n v="6"/>
    <n v="20"/>
    <n v="108"/>
    <n v="2"/>
    <n v="1"/>
    <n v="4"/>
    <n v="5"/>
    <n v="3"/>
    <n v="0"/>
    <n v="0"/>
    <s v="SP"/>
    <n v="0"/>
    <n v="6"/>
    <n v="22"/>
    <n v="2014"/>
    <s v="6/22/2014"/>
    <n v="0"/>
    <n v="0"/>
    <n v="0"/>
    <n v="0"/>
    <n v="0"/>
  </r>
  <r>
    <x v="330"/>
    <n v="1973"/>
    <s v="Basic"/>
    <s v="Married"/>
    <n v="25224"/>
    <n v="1"/>
    <n v="0"/>
    <n v="36"/>
    <n v="4"/>
    <n v="9"/>
    <n v="12"/>
    <n v="11"/>
    <n v="2"/>
    <n v="8"/>
    <n v="46"/>
    <n v="2"/>
    <n v="1"/>
    <n v="3"/>
    <n v="4"/>
    <n v="3"/>
    <n v="0"/>
    <n v="0"/>
    <s v="CA"/>
    <n v="0"/>
    <n v="3"/>
    <n v="16"/>
    <n v="2014"/>
    <s v="3/16/2014"/>
    <n v="0"/>
    <n v="0"/>
    <n v="0"/>
    <n v="0"/>
    <n v="0"/>
  </r>
  <r>
    <x v="331"/>
    <n v="1961"/>
    <s v="Master"/>
    <s v="Married"/>
    <n v="81843"/>
    <n v="0"/>
    <n v="0"/>
    <n v="13"/>
    <n v="779"/>
    <n v="86"/>
    <n v="537"/>
    <n v="34"/>
    <n v="69"/>
    <n v="138"/>
    <n v="1643"/>
    <n v="1"/>
    <n v="5"/>
    <n v="12"/>
    <n v="17"/>
    <n v="3"/>
    <n v="0"/>
    <n v="0"/>
    <s v="SP"/>
    <n v="0"/>
    <n v="4"/>
    <n v="22"/>
    <n v="2013"/>
    <s v="4/22/2013"/>
    <n v="0"/>
    <n v="0"/>
    <n v="0"/>
    <n v="0"/>
    <n v="0"/>
  </r>
  <r>
    <x v="332"/>
    <n v="1980"/>
    <s v="Graduation"/>
    <s v="Together"/>
    <n v="34350"/>
    <n v="1"/>
    <n v="0"/>
    <n v="81"/>
    <n v="16"/>
    <n v="3"/>
    <n v="15"/>
    <n v="2"/>
    <n v="1"/>
    <n v="11"/>
    <n v="48"/>
    <n v="1"/>
    <n v="1"/>
    <n v="3"/>
    <n v="4"/>
    <n v="7"/>
    <n v="0"/>
    <n v="0"/>
    <s v="AUS"/>
    <n v="0"/>
    <n v="10"/>
    <n v="19"/>
    <n v="2013"/>
    <s v="10/19/2013"/>
    <n v="0"/>
    <n v="0"/>
    <n v="0"/>
    <n v="0"/>
    <n v="0"/>
  </r>
  <r>
    <x v="333"/>
    <n v="1979"/>
    <s v="PhD"/>
    <s v="Together"/>
    <n v="34043"/>
    <n v="1"/>
    <n v="0"/>
    <n v="97"/>
    <n v="20"/>
    <n v="2"/>
    <n v="14"/>
    <n v="3"/>
    <n v="0"/>
    <n v="10"/>
    <n v="49"/>
    <n v="1"/>
    <n v="2"/>
    <n v="2"/>
    <n v="4"/>
    <n v="9"/>
    <n v="0"/>
    <n v="0"/>
    <s v="SP"/>
    <n v="0"/>
    <n v="10"/>
    <n v="25"/>
    <n v="2013"/>
    <s v="10/25/2013"/>
    <n v="0"/>
    <n v="0"/>
    <n v="0"/>
    <n v="0"/>
    <n v="0"/>
  </r>
  <r>
    <x v="334"/>
    <n v="1965"/>
    <s v="PhD"/>
    <s v="Divorced"/>
    <n v="64140"/>
    <n v="0"/>
    <n v="2"/>
    <n v="71"/>
    <n v="1459"/>
    <n v="0"/>
    <n v="61"/>
    <n v="0"/>
    <n v="15"/>
    <n v="215"/>
    <n v="1750"/>
    <n v="5"/>
    <n v="2"/>
    <n v="6"/>
    <n v="8"/>
    <n v="5"/>
    <n v="1"/>
    <n v="0"/>
    <s v="SA"/>
    <n v="3"/>
    <n v="9"/>
    <n v="23"/>
    <n v="2013"/>
    <s v="9/23/2013"/>
    <n v="1"/>
    <n v="0"/>
    <n v="1"/>
    <n v="0"/>
    <n v="1"/>
  </r>
  <r>
    <x v="335"/>
    <n v="1975"/>
    <s v="PhD"/>
    <s v="Together"/>
    <n v="65640"/>
    <n v="0"/>
    <n v="1"/>
    <n v="74"/>
    <n v="204"/>
    <n v="7"/>
    <n v="149"/>
    <n v="20"/>
    <n v="15"/>
    <n v="66"/>
    <n v="461"/>
    <n v="1"/>
    <n v="5"/>
    <n v="8"/>
    <n v="13"/>
    <n v="2"/>
    <n v="0"/>
    <n v="0"/>
    <s v="SA"/>
    <n v="0"/>
    <n v="3"/>
    <n v="1"/>
    <n v="2014"/>
    <s v="3/1/2014"/>
    <n v="0"/>
    <n v="0"/>
    <n v="0"/>
    <n v="0"/>
    <n v="0"/>
  </r>
  <r>
    <x v="336"/>
    <n v="1976"/>
    <s v="Graduation"/>
    <s v="Married"/>
    <n v="43057"/>
    <n v="0"/>
    <n v="1"/>
    <n v="30"/>
    <n v="213"/>
    <n v="2"/>
    <n v="44"/>
    <n v="0"/>
    <n v="2"/>
    <n v="5"/>
    <n v="266"/>
    <n v="4"/>
    <n v="4"/>
    <n v="5"/>
    <n v="9"/>
    <n v="5"/>
    <n v="0"/>
    <n v="0"/>
    <s v="SP"/>
    <n v="0"/>
    <n v="10"/>
    <n v="30"/>
    <n v="2013"/>
    <s v="10/30/2013"/>
    <n v="0"/>
    <n v="0"/>
    <n v="0"/>
    <n v="0"/>
    <n v="0"/>
  </r>
  <r>
    <x v="337"/>
    <n v="1968"/>
    <s v="PhD"/>
    <s v="Together"/>
    <n v="62981"/>
    <n v="0"/>
    <n v="0"/>
    <n v="21"/>
    <n v="796"/>
    <n v="14"/>
    <n v="590"/>
    <n v="38"/>
    <n v="44"/>
    <n v="0"/>
    <n v="1482"/>
    <n v="1"/>
    <n v="4"/>
    <n v="13"/>
    <n v="17"/>
    <n v="3"/>
    <n v="0"/>
    <n v="0"/>
    <s v="CA"/>
    <n v="1"/>
    <n v="3"/>
    <n v="17"/>
    <n v="2013"/>
    <s v="3/17/2013"/>
    <n v="0"/>
    <n v="1"/>
    <n v="0"/>
    <n v="0"/>
    <n v="0"/>
  </r>
  <r>
    <x v="338"/>
    <n v="1979"/>
    <s v="Graduation"/>
    <s v="Single"/>
    <n v="30168"/>
    <n v="1"/>
    <n v="0"/>
    <n v="51"/>
    <n v="154"/>
    <n v="20"/>
    <n v="66"/>
    <n v="0"/>
    <n v="12"/>
    <n v="27"/>
    <n v="279"/>
    <n v="7"/>
    <n v="6"/>
    <n v="4"/>
    <n v="10"/>
    <n v="9"/>
    <n v="0"/>
    <n v="0"/>
    <s v="SP"/>
    <n v="0"/>
    <n v="3"/>
    <n v="7"/>
    <n v="2013"/>
    <s v="3/7/2013"/>
    <n v="0"/>
    <n v="0"/>
    <n v="0"/>
    <n v="0"/>
    <n v="0"/>
  </r>
  <r>
    <x v="339"/>
    <n v="1979"/>
    <s v="Graduation"/>
    <s v="Together"/>
    <n v="25851"/>
    <n v="1"/>
    <n v="0"/>
    <n v="45"/>
    <n v="9"/>
    <n v="4"/>
    <n v="18"/>
    <n v="7"/>
    <n v="5"/>
    <n v="5"/>
    <n v="48"/>
    <n v="2"/>
    <n v="2"/>
    <n v="3"/>
    <n v="5"/>
    <n v="7"/>
    <n v="0"/>
    <n v="0"/>
    <s v="AUS"/>
    <n v="0"/>
    <n v="2"/>
    <n v="11"/>
    <n v="2013"/>
    <s v="2/11/2013"/>
    <n v="0"/>
    <n v="0"/>
    <n v="0"/>
    <n v="0"/>
    <n v="0"/>
  </r>
  <r>
    <x v="340"/>
    <n v="1989"/>
    <s v="Graduation"/>
    <s v="Single"/>
    <n v="39747"/>
    <n v="1"/>
    <n v="0"/>
    <n v="43"/>
    <n v="80"/>
    <n v="15"/>
    <n v="93"/>
    <n v="20"/>
    <n v="13"/>
    <n v="52"/>
    <n v="273"/>
    <n v="3"/>
    <n v="5"/>
    <n v="4"/>
    <n v="9"/>
    <n v="8"/>
    <n v="0"/>
    <n v="0"/>
    <s v="SA"/>
    <n v="0"/>
    <n v="4"/>
    <n v="13"/>
    <n v="2014"/>
    <s v="4/13/2014"/>
    <n v="0"/>
    <n v="0"/>
    <n v="0"/>
    <n v="0"/>
    <n v="0"/>
  </r>
  <r>
    <x v="341"/>
    <n v="1971"/>
    <s v="Graduation"/>
    <s v="Single"/>
    <n v="22585"/>
    <n v="0"/>
    <n v="0"/>
    <n v="23"/>
    <n v="3"/>
    <n v="9"/>
    <n v="15"/>
    <n v="13"/>
    <n v="2"/>
    <n v="39"/>
    <n v="81"/>
    <n v="1"/>
    <n v="1"/>
    <n v="2"/>
    <n v="3"/>
    <n v="9"/>
    <n v="1"/>
    <n v="0"/>
    <s v="SP"/>
    <n v="1"/>
    <n v="3"/>
    <n v="18"/>
    <n v="2013"/>
    <s v="3/18/2013"/>
    <n v="1"/>
    <n v="0"/>
    <n v="0"/>
    <n v="0"/>
    <n v="0"/>
  </r>
  <r>
    <x v="342"/>
    <n v="1962"/>
    <s v="PhD"/>
    <s v="Together"/>
    <n v="66426"/>
    <n v="0"/>
    <n v="1"/>
    <n v="14"/>
    <n v="1043"/>
    <n v="24"/>
    <n v="97"/>
    <n v="32"/>
    <n v="24"/>
    <n v="157"/>
    <n v="1377"/>
    <n v="2"/>
    <n v="3"/>
    <n v="10"/>
    <n v="13"/>
    <n v="6"/>
    <n v="0"/>
    <n v="0"/>
    <s v="SP"/>
    <n v="0"/>
    <n v="10"/>
    <n v="2"/>
    <n v="2013"/>
    <s v="10/2/2013"/>
    <n v="0"/>
    <n v="0"/>
    <n v="0"/>
    <n v="0"/>
    <n v="0"/>
  </r>
  <r>
    <x v="343"/>
    <n v="1969"/>
    <s v="PhD"/>
    <s v="Together"/>
    <n v="40706"/>
    <n v="2"/>
    <n v="1"/>
    <n v="37"/>
    <n v="59"/>
    <n v="0"/>
    <n v="11"/>
    <n v="4"/>
    <n v="2"/>
    <n v="5"/>
    <n v="81"/>
    <n v="4"/>
    <n v="3"/>
    <n v="4"/>
    <n v="7"/>
    <n v="7"/>
    <n v="0"/>
    <n v="0"/>
    <s v="SA"/>
    <n v="0"/>
    <n v="1"/>
    <n v="17"/>
    <n v="2013"/>
    <s v="1/17/2013"/>
    <n v="0"/>
    <n v="0"/>
    <n v="0"/>
    <n v="0"/>
    <n v="0"/>
  </r>
  <r>
    <x v="344"/>
    <n v="1945"/>
    <s v="Graduation"/>
    <s v="Married"/>
    <n v="55956"/>
    <n v="0"/>
    <n v="0"/>
    <n v="22"/>
    <n v="760"/>
    <n v="38"/>
    <n v="104"/>
    <n v="50"/>
    <n v="9"/>
    <n v="38"/>
    <n v="999"/>
    <n v="2"/>
    <n v="7"/>
    <n v="4"/>
    <n v="11"/>
    <n v="4"/>
    <n v="0"/>
    <n v="0"/>
    <s v="SP"/>
    <n v="1"/>
    <n v="4"/>
    <n v="7"/>
    <n v="2014"/>
    <s v="4/7/2014"/>
    <n v="0"/>
    <n v="1"/>
    <n v="0"/>
    <n v="0"/>
    <n v="0"/>
  </r>
  <r>
    <x v="345"/>
    <n v="1975"/>
    <s v="Graduation"/>
    <s v="Single"/>
    <n v="69719"/>
    <n v="0"/>
    <n v="0"/>
    <n v="99"/>
    <n v="273"/>
    <n v="86"/>
    <n v="208"/>
    <n v="177"/>
    <n v="14"/>
    <n v="43"/>
    <n v="801"/>
    <n v="1"/>
    <n v="2"/>
    <n v="5"/>
    <n v="7"/>
    <n v="1"/>
    <n v="0"/>
    <n v="0"/>
    <s v="SP"/>
    <n v="0"/>
    <n v="5"/>
    <n v="26"/>
    <n v="2014"/>
    <s v="5/26/2014"/>
    <n v="0"/>
    <n v="0"/>
    <n v="0"/>
    <n v="0"/>
    <n v="0"/>
  </r>
  <r>
    <x v="346"/>
    <n v="1966"/>
    <s v="Basic"/>
    <s v="Single"/>
    <n v="23529"/>
    <n v="0"/>
    <n v="1"/>
    <n v="67"/>
    <n v="9"/>
    <n v="7"/>
    <n v="13"/>
    <n v="3"/>
    <n v="2"/>
    <n v="20"/>
    <n v="54"/>
    <n v="1"/>
    <n v="1"/>
    <n v="2"/>
    <n v="3"/>
    <n v="6"/>
    <n v="0"/>
    <n v="0"/>
    <s v="SP"/>
    <n v="0"/>
    <n v="1"/>
    <n v="7"/>
    <n v="2013"/>
    <s v="1/7/2013"/>
    <n v="0"/>
    <n v="0"/>
    <n v="0"/>
    <n v="0"/>
    <n v="0"/>
  </r>
  <r>
    <x v="347"/>
    <n v="1963"/>
    <s v="PhD"/>
    <s v="Divorced"/>
    <n v="85696"/>
    <n v="0"/>
    <n v="0"/>
    <n v="88"/>
    <n v="714"/>
    <n v="76"/>
    <n v="395"/>
    <n v="116"/>
    <n v="0"/>
    <n v="12"/>
    <n v="1313"/>
    <n v="1"/>
    <n v="4"/>
    <n v="9"/>
    <n v="13"/>
    <n v="1"/>
    <n v="1"/>
    <n v="0"/>
    <s v="SP"/>
    <n v="0"/>
    <n v="5"/>
    <n v="3"/>
    <n v="2013"/>
    <s v="5/3/2013"/>
    <n v="0"/>
    <n v="0"/>
    <n v="0"/>
    <n v="0"/>
    <n v="0"/>
  </r>
  <r>
    <x v="348"/>
    <n v="1989"/>
    <s v="2n Cycle"/>
    <s v="Together"/>
    <n v="45204"/>
    <n v="1"/>
    <n v="0"/>
    <n v="93"/>
    <n v="30"/>
    <n v="11"/>
    <n v="25"/>
    <n v="29"/>
    <n v="1"/>
    <n v="18"/>
    <n v="114"/>
    <n v="1"/>
    <n v="1"/>
    <n v="4"/>
    <n v="5"/>
    <n v="3"/>
    <n v="0"/>
    <n v="0"/>
    <s v="SA"/>
    <n v="0"/>
    <n v="4"/>
    <n v="11"/>
    <n v="2014"/>
    <s v="4/11/2014"/>
    <n v="0"/>
    <n v="0"/>
    <n v="0"/>
    <n v="0"/>
    <n v="0"/>
  </r>
  <r>
    <x v="349"/>
    <n v="1989"/>
    <s v="Graduation"/>
    <s v="Together"/>
    <n v="87679"/>
    <n v="0"/>
    <n v="0"/>
    <n v="62"/>
    <n v="1259"/>
    <n v="172"/>
    <n v="815"/>
    <n v="97"/>
    <n v="148"/>
    <n v="33"/>
    <n v="2524"/>
    <n v="1"/>
    <n v="7"/>
    <n v="10"/>
    <n v="17"/>
    <n v="4"/>
    <n v="1"/>
    <n v="0"/>
    <s v="CA"/>
    <n v="3"/>
    <n v="7"/>
    <n v="27"/>
    <n v="2013"/>
    <s v="7/27/2013"/>
    <n v="1"/>
    <n v="0"/>
    <n v="1"/>
    <n v="1"/>
    <n v="0"/>
  </r>
  <r>
    <x v="350"/>
    <n v="1976"/>
    <s v="Graduation"/>
    <s v="Single"/>
    <n v="33955"/>
    <n v="1"/>
    <n v="0"/>
    <n v="92"/>
    <n v="100"/>
    <n v="2"/>
    <n v="128"/>
    <n v="23"/>
    <n v="7"/>
    <n v="10"/>
    <n v="270"/>
    <n v="4"/>
    <n v="5"/>
    <n v="5"/>
    <n v="10"/>
    <n v="8"/>
    <n v="0"/>
    <n v="0"/>
    <s v="SA"/>
    <n v="0"/>
    <n v="8"/>
    <n v="9"/>
    <n v="2013"/>
    <s v="8/9/2013"/>
    <n v="0"/>
    <n v="0"/>
    <n v="0"/>
    <n v="0"/>
    <n v="0"/>
  </r>
  <r>
    <x v="351"/>
    <n v="1976"/>
    <s v="PhD"/>
    <s v="Married"/>
    <n v="79174"/>
    <n v="0"/>
    <n v="0"/>
    <n v="2"/>
    <n v="1074"/>
    <n v="37"/>
    <n v="518"/>
    <n v="193"/>
    <n v="92"/>
    <n v="129"/>
    <n v="2043"/>
    <n v="1"/>
    <n v="5"/>
    <n v="7"/>
    <n v="12"/>
    <n v="2"/>
    <n v="1"/>
    <n v="0"/>
    <s v="CA"/>
    <n v="2"/>
    <n v="1"/>
    <n v="11"/>
    <n v="2013"/>
    <s v="1/11/2013"/>
    <n v="0"/>
    <n v="0"/>
    <n v="1"/>
    <n v="1"/>
    <n v="0"/>
  </r>
  <r>
    <x v="352"/>
    <n v="1979"/>
    <s v="2n Cycle"/>
    <s v="Married"/>
    <n v="12393"/>
    <n v="0"/>
    <n v="0"/>
    <n v="38"/>
    <n v="5"/>
    <n v="6"/>
    <n v="15"/>
    <n v="11"/>
    <n v="7"/>
    <n v="13"/>
    <n v="57"/>
    <n v="1"/>
    <n v="2"/>
    <n v="3"/>
    <n v="5"/>
    <n v="9"/>
    <n v="0"/>
    <n v="0"/>
    <s v="SA"/>
    <n v="0"/>
    <n v="12"/>
    <n v="4"/>
    <n v="2012"/>
    <s v="12/4/2012"/>
    <n v="0"/>
    <n v="0"/>
    <n v="0"/>
    <n v="0"/>
    <n v="0"/>
  </r>
  <r>
    <x v="353"/>
    <n v="1981"/>
    <s v="Basic"/>
    <s v="Married"/>
    <n v="25965"/>
    <n v="0"/>
    <n v="0"/>
    <n v="29"/>
    <n v="2"/>
    <n v="2"/>
    <n v="11"/>
    <n v="41"/>
    <n v="7"/>
    <n v="11"/>
    <n v="74"/>
    <n v="1"/>
    <n v="2"/>
    <n v="3"/>
    <n v="5"/>
    <n v="8"/>
    <n v="0"/>
    <n v="0"/>
    <s v="SP"/>
    <n v="0"/>
    <n v="9"/>
    <n v="7"/>
    <n v="2012"/>
    <s v="9/7/2012"/>
    <n v="0"/>
    <n v="0"/>
    <n v="0"/>
    <n v="0"/>
    <n v="0"/>
  </r>
  <r>
    <x v="354"/>
    <n v="1972"/>
    <s v="Graduation"/>
    <s v="Married"/>
    <n v="64795"/>
    <n v="0"/>
    <n v="1"/>
    <n v="23"/>
    <n v="412"/>
    <n v="5"/>
    <n v="119"/>
    <n v="38"/>
    <n v="29"/>
    <n v="77"/>
    <n v="680"/>
    <n v="3"/>
    <n v="3"/>
    <n v="12"/>
    <n v="15"/>
    <n v="2"/>
    <n v="0"/>
    <n v="0"/>
    <s v="SP"/>
    <n v="0"/>
    <n v="1"/>
    <n v="17"/>
    <n v="2013"/>
    <s v="1/17/2013"/>
    <n v="0"/>
    <n v="0"/>
    <n v="0"/>
    <n v="0"/>
    <n v="0"/>
  </r>
  <r>
    <x v="355"/>
    <n v="1972"/>
    <s v="PhD"/>
    <s v="Together"/>
    <n v="29732"/>
    <n v="1"/>
    <n v="0"/>
    <n v="23"/>
    <n v="25"/>
    <n v="0"/>
    <n v="8"/>
    <n v="0"/>
    <n v="1"/>
    <n v="4"/>
    <n v="38"/>
    <n v="1"/>
    <n v="2"/>
    <n v="2"/>
    <n v="4"/>
    <n v="9"/>
    <n v="0"/>
    <n v="0"/>
    <s v="CA"/>
    <n v="0"/>
    <n v="3"/>
    <n v="25"/>
    <n v="2014"/>
    <s v="3/25/2014"/>
    <n v="0"/>
    <n v="0"/>
    <n v="0"/>
    <n v="0"/>
    <n v="0"/>
  </r>
  <r>
    <x v="356"/>
    <n v="1971"/>
    <s v="Graduation"/>
    <s v="Divorced"/>
    <n v="84835"/>
    <n v="0"/>
    <n v="0"/>
    <n v="0"/>
    <n v="189"/>
    <n v="104"/>
    <n v="379"/>
    <n v="111"/>
    <n v="189"/>
    <n v="218"/>
    <n v="1190"/>
    <n v="1"/>
    <n v="4"/>
    <n v="6"/>
    <n v="10"/>
    <n v="1"/>
    <n v="1"/>
    <n v="0"/>
    <s v="SP"/>
    <n v="0"/>
    <n v="6"/>
    <n v="16"/>
    <n v="2014"/>
    <s v="6/16/2014"/>
    <n v="0"/>
    <n v="0"/>
    <n v="0"/>
    <n v="0"/>
    <n v="0"/>
  </r>
  <r>
    <x v="357"/>
    <n v="1962"/>
    <s v="PhD"/>
    <s v="Divorced"/>
    <n v="54959"/>
    <n v="0"/>
    <n v="1"/>
    <n v="55"/>
    <n v="1148"/>
    <n v="0"/>
    <n v="60"/>
    <n v="0"/>
    <n v="0"/>
    <n v="24"/>
    <n v="1232"/>
    <n v="3"/>
    <n v="9"/>
    <n v="4"/>
    <n v="13"/>
    <n v="7"/>
    <n v="1"/>
    <n v="0"/>
    <s v="SP"/>
    <n v="1"/>
    <n v="1"/>
    <n v="19"/>
    <n v="2013"/>
    <s v="1/19/2013"/>
    <n v="0"/>
    <n v="1"/>
    <n v="0"/>
    <n v="0"/>
    <n v="0"/>
  </r>
  <r>
    <x v="358"/>
    <n v="1975"/>
    <s v="PhD"/>
    <s v="Single"/>
    <n v="39190"/>
    <n v="1"/>
    <n v="0"/>
    <n v="91"/>
    <n v="68"/>
    <n v="8"/>
    <n v="18"/>
    <n v="19"/>
    <n v="8"/>
    <n v="12"/>
    <n v="133"/>
    <n v="2"/>
    <n v="2"/>
    <n v="4"/>
    <n v="6"/>
    <n v="5"/>
    <n v="0"/>
    <n v="0"/>
    <s v="SP"/>
    <n v="0"/>
    <n v="4"/>
    <n v="26"/>
    <n v="2014"/>
    <s v="4/26/2014"/>
    <n v="0"/>
    <n v="0"/>
    <n v="0"/>
    <n v="0"/>
    <n v="0"/>
  </r>
  <r>
    <x v="359"/>
    <n v="1979"/>
    <s v="Master"/>
    <s v="Single"/>
    <n v="35544"/>
    <n v="1"/>
    <n v="0"/>
    <n v="77"/>
    <n v="30"/>
    <n v="5"/>
    <n v="23"/>
    <n v="4"/>
    <n v="1"/>
    <n v="4"/>
    <n v="67"/>
    <n v="1"/>
    <n v="2"/>
    <n v="3"/>
    <n v="5"/>
    <n v="7"/>
    <n v="0"/>
    <n v="0"/>
    <s v="SA"/>
    <n v="0"/>
    <n v="3"/>
    <n v="8"/>
    <n v="2014"/>
    <s v="3/8/2014"/>
    <n v="0"/>
    <n v="0"/>
    <n v="0"/>
    <n v="0"/>
    <n v="0"/>
  </r>
  <r>
    <x v="360"/>
    <n v="1975"/>
    <s v="Graduation"/>
    <s v="Single"/>
    <n v="43322"/>
    <n v="0"/>
    <n v="0"/>
    <n v="25"/>
    <n v="56"/>
    <n v="7"/>
    <n v="48"/>
    <n v="10"/>
    <n v="2"/>
    <n v="18"/>
    <n v="141"/>
    <n v="1"/>
    <n v="3"/>
    <n v="4"/>
    <n v="7"/>
    <n v="7"/>
    <n v="0"/>
    <n v="0"/>
    <s v="IND"/>
    <n v="0"/>
    <n v="4"/>
    <n v="21"/>
    <n v="2014"/>
    <s v="4/21/2014"/>
    <n v="0"/>
    <n v="0"/>
    <n v="0"/>
    <n v="0"/>
    <n v="0"/>
  </r>
  <r>
    <x v="361"/>
    <n v="1953"/>
    <s v="Graduation"/>
    <s v="Single"/>
    <n v="47139"/>
    <n v="1"/>
    <n v="1"/>
    <n v="2"/>
    <n v="46"/>
    <n v="0"/>
    <n v="12"/>
    <n v="0"/>
    <n v="2"/>
    <n v="23"/>
    <n v="83"/>
    <n v="2"/>
    <n v="2"/>
    <n v="2"/>
    <n v="4"/>
    <n v="7"/>
    <n v="1"/>
    <n v="0"/>
    <s v="SP"/>
    <n v="0"/>
    <n v="3"/>
    <n v="6"/>
    <n v="2014"/>
    <s v="3/6/2014"/>
    <n v="0"/>
    <n v="0"/>
    <n v="0"/>
    <n v="0"/>
    <n v="0"/>
  </r>
  <r>
    <x v="362"/>
    <n v="1973"/>
    <s v="Master"/>
    <s v="Married"/>
    <n v="75251"/>
    <n v="0"/>
    <n v="0"/>
    <n v="34"/>
    <n v="721"/>
    <n v="111"/>
    <n v="925"/>
    <n v="97"/>
    <n v="18"/>
    <n v="18"/>
    <n v="1890"/>
    <n v="1"/>
    <n v="7"/>
    <n v="5"/>
    <n v="12"/>
    <n v="5"/>
    <n v="1"/>
    <n v="0"/>
    <s v="GER"/>
    <n v="0"/>
    <n v="8"/>
    <n v="27"/>
    <n v="2012"/>
    <s v="8/27/2012"/>
    <n v="0"/>
    <n v="0"/>
    <n v="0"/>
    <n v="0"/>
    <n v="0"/>
  </r>
  <r>
    <x v="363"/>
    <n v="1958"/>
    <s v="Graduation"/>
    <s v="Single"/>
    <n v="64849"/>
    <n v="0"/>
    <n v="0"/>
    <n v="42"/>
    <n v="652"/>
    <n v="48"/>
    <n v="350"/>
    <n v="94"/>
    <n v="84"/>
    <n v="108"/>
    <n v="1336"/>
    <n v="1"/>
    <n v="9"/>
    <n v="6"/>
    <n v="15"/>
    <n v="5"/>
    <n v="1"/>
    <n v="0"/>
    <s v="SP"/>
    <n v="0"/>
    <n v="11"/>
    <n v="13"/>
    <n v="2012"/>
    <s v="11/13/2012"/>
    <n v="0"/>
    <n v="0"/>
    <n v="0"/>
    <n v="0"/>
    <n v="0"/>
  </r>
  <r>
    <x v="364"/>
    <n v="1991"/>
    <s v="Graduation"/>
    <s v="Married"/>
    <n v="18929"/>
    <n v="0"/>
    <n v="0"/>
    <n v="15"/>
    <n v="32"/>
    <n v="0"/>
    <n v="8"/>
    <n v="23"/>
    <n v="4"/>
    <n v="18"/>
    <n v="85"/>
    <n v="1"/>
    <n v="1"/>
    <n v="4"/>
    <n v="5"/>
    <n v="6"/>
    <n v="0"/>
    <n v="0"/>
    <s v="IND"/>
    <n v="0"/>
    <n v="2"/>
    <n v="16"/>
    <n v="2013"/>
    <s v="2/16/2013"/>
    <n v="0"/>
    <n v="0"/>
    <n v="0"/>
    <n v="0"/>
    <n v="0"/>
  </r>
  <r>
    <x v="365"/>
    <n v="1986"/>
    <s v="2n Cycle"/>
    <s v="Married"/>
    <n v="23148"/>
    <n v="0"/>
    <n v="0"/>
    <n v="83"/>
    <n v="4"/>
    <n v="6"/>
    <n v="8"/>
    <n v="6"/>
    <n v="3"/>
    <n v="10"/>
    <n v="37"/>
    <n v="1"/>
    <n v="2"/>
    <n v="3"/>
    <n v="5"/>
    <n v="7"/>
    <n v="0"/>
    <n v="0"/>
    <s v="SP"/>
    <n v="0"/>
    <n v="2"/>
    <n v="18"/>
    <n v="2014"/>
    <s v="2/18/2014"/>
    <n v="0"/>
    <n v="0"/>
    <n v="0"/>
    <n v="0"/>
    <n v="0"/>
  </r>
  <r>
    <x v="366"/>
    <n v="1960"/>
    <s v="PhD"/>
    <s v="Together"/>
    <n v="53537"/>
    <n v="1"/>
    <n v="1"/>
    <n v="17"/>
    <n v="81"/>
    <n v="0"/>
    <n v="6"/>
    <n v="0"/>
    <n v="0"/>
    <n v="6"/>
    <n v="93"/>
    <n v="2"/>
    <n v="2"/>
    <n v="3"/>
    <n v="5"/>
    <n v="5"/>
    <n v="0"/>
    <n v="0"/>
    <s v="IND"/>
    <n v="0"/>
    <n v="1"/>
    <n v="30"/>
    <n v="2014"/>
    <s v="1/30/2014"/>
    <n v="0"/>
    <n v="0"/>
    <n v="0"/>
    <n v="0"/>
    <n v="0"/>
  </r>
  <r>
    <x v="367"/>
    <n v="1972"/>
    <s v="2n Cycle"/>
    <s v="Together"/>
    <n v="42033"/>
    <n v="1"/>
    <n v="1"/>
    <n v="95"/>
    <n v="11"/>
    <n v="1"/>
    <n v="4"/>
    <n v="2"/>
    <n v="0"/>
    <n v="7"/>
    <n v="25"/>
    <n v="1"/>
    <n v="1"/>
    <n v="2"/>
    <n v="3"/>
    <n v="7"/>
    <n v="0"/>
    <n v="0"/>
    <s v="SP"/>
    <n v="0"/>
    <n v="9"/>
    <n v="19"/>
    <n v="2012"/>
    <s v="9/19/2012"/>
    <n v="0"/>
    <n v="0"/>
    <n v="0"/>
    <n v="0"/>
    <n v="0"/>
  </r>
  <r>
    <x v="368"/>
    <n v="1981"/>
    <s v="Master"/>
    <s v="Divorced"/>
    <n v="78789"/>
    <n v="0"/>
    <n v="0"/>
    <n v="12"/>
    <n v="667"/>
    <n v="50"/>
    <n v="850"/>
    <n v="21"/>
    <n v="83"/>
    <n v="83"/>
    <n v="1754"/>
    <n v="1"/>
    <n v="4"/>
    <n v="5"/>
    <n v="9"/>
    <n v="2"/>
    <n v="1"/>
    <n v="0"/>
    <s v="SP"/>
    <n v="0"/>
    <n v="8"/>
    <n v="8"/>
    <n v="2012"/>
    <s v="8/8/2012"/>
    <n v="0"/>
    <n v="0"/>
    <n v="0"/>
    <n v="0"/>
    <n v="0"/>
  </r>
  <r>
    <x v="369"/>
    <n v="1951"/>
    <s v="Master"/>
    <s v="Divorced"/>
    <n v="63120"/>
    <n v="0"/>
    <n v="1"/>
    <n v="53"/>
    <n v="965"/>
    <n v="69"/>
    <n v="279"/>
    <n v="54"/>
    <n v="41"/>
    <n v="69"/>
    <n v="1477"/>
    <n v="5"/>
    <n v="8"/>
    <n v="9"/>
    <n v="17"/>
    <n v="7"/>
    <n v="1"/>
    <n v="0"/>
    <s v="SP"/>
    <n v="0"/>
    <n v="9"/>
    <n v="28"/>
    <n v="2012"/>
    <s v="9/28/2012"/>
    <n v="0"/>
    <n v="0"/>
    <n v="0"/>
    <n v="0"/>
    <n v="0"/>
  </r>
  <r>
    <x v="370"/>
    <n v="1988"/>
    <s v="Graduation"/>
    <s v="Together"/>
    <n v="67430"/>
    <n v="0"/>
    <n v="0"/>
    <n v="6"/>
    <n v="595"/>
    <n v="97"/>
    <n v="291"/>
    <n v="127"/>
    <n v="133"/>
    <n v="121"/>
    <n v="1364"/>
    <n v="1"/>
    <n v="11"/>
    <n v="12"/>
    <n v="23"/>
    <n v="6"/>
    <n v="0"/>
    <n v="0"/>
    <s v="GER"/>
    <n v="0"/>
    <n v="9"/>
    <n v="5"/>
    <n v="2012"/>
    <s v="9/5/2012"/>
    <n v="0"/>
    <n v="0"/>
    <n v="0"/>
    <n v="0"/>
    <n v="0"/>
  </r>
  <r>
    <x v="371"/>
    <n v="1952"/>
    <s v="PhD"/>
    <s v="Married"/>
    <n v="78939"/>
    <n v="0"/>
    <n v="0"/>
    <n v="57"/>
    <n v="794"/>
    <n v="115"/>
    <n v="243"/>
    <n v="150"/>
    <n v="0"/>
    <n v="205"/>
    <n v="1507"/>
    <n v="1"/>
    <n v="8"/>
    <n v="6"/>
    <n v="14"/>
    <n v="3"/>
    <n v="0"/>
    <n v="0"/>
    <s v="GER"/>
    <n v="0"/>
    <n v="12"/>
    <n v="12"/>
    <n v="2013"/>
    <s v="12/12/2013"/>
    <n v="0"/>
    <n v="0"/>
    <n v="0"/>
    <n v="0"/>
    <n v="0"/>
  </r>
  <r>
    <x v="372"/>
    <n v="1955"/>
    <s v="Master"/>
    <s v="Married"/>
    <n v="45736"/>
    <n v="0"/>
    <n v="1"/>
    <n v="92"/>
    <n v="188"/>
    <n v="3"/>
    <n v="180"/>
    <n v="20"/>
    <n v="3"/>
    <n v="43"/>
    <n v="437"/>
    <n v="5"/>
    <n v="7"/>
    <n v="6"/>
    <n v="13"/>
    <n v="7"/>
    <n v="0"/>
    <n v="0"/>
    <s v="GER"/>
    <n v="0"/>
    <n v="7"/>
    <n v="24"/>
    <n v="2013"/>
    <s v="7/24/2013"/>
    <n v="0"/>
    <n v="0"/>
    <n v="0"/>
    <n v="0"/>
    <n v="0"/>
  </r>
  <r>
    <x v="373"/>
    <n v="1973"/>
    <s v="Graduation"/>
    <s v="Married"/>
    <n v="40321"/>
    <n v="1"/>
    <n v="1"/>
    <n v="59"/>
    <n v="44"/>
    <n v="4"/>
    <n v="21"/>
    <n v="6"/>
    <n v="0"/>
    <n v="27"/>
    <n v="102"/>
    <n v="2"/>
    <n v="3"/>
    <n v="3"/>
    <n v="6"/>
    <n v="7"/>
    <n v="0"/>
    <n v="0"/>
    <s v="SP"/>
    <n v="0"/>
    <n v="7"/>
    <n v="29"/>
    <n v="2013"/>
    <s v="7/29/2013"/>
    <n v="0"/>
    <n v="0"/>
    <n v="0"/>
    <n v="0"/>
    <n v="0"/>
  </r>
  <r>
    <x v="374"/>
    <n v="1968"/>
    <s v="PhD"/>
    <s v="Married"/>
    <n v="59062"/>
    <n v="2"/>
    <n v="1"/>
    <n v="74"/>
    <n v="46"/>
    <n v="1"/>
    <n v="12"/>
    <n v="3"/>
    <n v="0"/>
    <n v="9"/>
    <n v="71"/>
    <n v="2"/>
    <n v="2"/>
    <n v="3"/>
    <n v="5"/>
    <n v="4"/>
    <n v="0"/>
    <n v="0"/>
    <s v="SP"/>
    <n v="0"/>
    <n v="10"/>
    <n v="3"/>
    <n v="2013"/>
    <s v="10/3/2013"/>
    <n v="0"/>
    <n v="0"/>
    <n v="0"/>
    <n v="0"/>
    <n v="0"/>
  </r>
  <r>
    <x v="375"/>
    <n v="1974"/>
    <s v="2n Cycle"/>
    <s v="Together"/>
    <n v="69401"/>
    <n v="0"/>
    <n v="1"/>
    <n v="41"/>
    <n v="399"/>
    <n v="27"/>
    <n v="159"/>
    <n v="58"/>
    <n v="8"/>
    <n v="39"/>
    <n v="690"/>
    <n v="4"/>
    <n v="4"/>
    <n v="5"/>
    <n v="9"/>
    <n v="2"/>
    <n v="0"/>
    <n v="0"/>
    <s v="GER"/>
    <n v="0"/>
    <n v="3"/>
    <n v="23"/>
    <n v="2014"/>
    <s v="3/23/2014"/>
    <n v="0"/>
    <n v="0"/>
    <n v="0"/>
    <n v="0"/>
    <n v="0"/>
  </r>
  <r>
    <x v="376"/>
    <n v="1974"/>
    <s v="Graduation"/>
    <s v="Married"/>
    <n v="31814"/>
    <n v="1"/>
    <n v="0"/>
    <n v="73"/>
    <n v="35"/>
    <n v="3"/>
    <n v="20"/>
    <n v="4"/>
    <n v="1"/>
    <n v="20"/>
    <n v="83"/>
    <n v="2"/>
    <n v="2"/>
    <n v="3"/>
    <n v="5"/>
    <n v="9"/>
    <n v="0"/>
    <n v="0"/>
    <s v="SA"/>
    <n v="1"/>
    <n v="2"/>
    <n v="9"/>
    <n v="2013"/>
    <s v="2/9/2013"/>
    <n v="1"/>
    <n v="0"/>
    <n v="0"/>
    <n v="0"/>
    <n v="0"/>
  </r>
  <r>
    <x v="377"/>
    <n v="1987"/>
    <s v="Graduation"/>
    <s v="Married"/>
    <n v="25252"/>
    <n v="1"/>
    <n v="0"/>
    <n v="26"/>
    <n v="1"/>
    <n v="3"/>
    <n v="4"/>
    <n v="2"/>
    <n v="2"/>
    <n v="6"/>
    <n v="18"/>
    <n v="1"/>
    <n v="1"/>
    <n v="2"/>
    <n v="3"/>
    <n v="8"/>
    <n v="0"/>
    <n v="0"/>
    <s v="AUS"/>
    <n v="0"/>
    <n v="7"/>
    <n v="12"/>
    <n v="2013"/>
    <s v="7/12/2013"/>
    <n v="0"/>
    <n v="0"/>
    <n v="0"/>
    <n v="0"/>
    <n v="0"/>
  </r>
  <r>
    <x v="378"/>
    <n v="1963"/>
    <s v="Graduation"/>
    <s v="Married"/>
    <n v="71434"/>
    <n v="0"/>
    <n v="1"/>
    <n v="4"/>
    <n v="711"/>
    <n v="36"/>
    <n v="217"/>
    <n v="172"/>
    <n v="96"/>
    <n v="168"/>
    <n v="1400"/>
    <n v="3"/>
    <n v="7"/>
    <n v="7"/>
    <n v="14"/>
    <n v="4"/>
    <n v="0"/>
    <n v="0"/>
    <s v="SP"/>
    <n v="2"/>
    <n v="9"/>
    <n v="18"/>
    <n v="2013"/>
    <s v="9/18/2013"/>
    <n v="0"/>
    <n v="1"/>
    <n v="0"/>
    <n v="1"/>
    <n v="0"/>
  </r>
  <r>
    <x v="379"/>
    <n v="1982"/>
    <s v="Basic"/>
    <s v="Married"/>
    <n v="34445"/>
    <n v="0"/>
    <n v="0"/>
    <n v="92"/>
    <n v="228"/>
    <n v="122"/>
    <n v="122"/>
    <n v="208"/>
    <n v="129"/>
    <n v="30"/>
    <n v="839"/>
    <n v="6"/>
    <n v="11"/>
    <n v="8"/>
    <n v="19"/>
    <n v="9"/>
    <n v="0"/>
    <n v="0"/>
    <s v="SP"/>
    <n v="0"/>
    <n v="1"/>
    <n v="27"/>
    <n v="2013"/>
    <s v="1/27/2013"/>
    <n v="0"/>
    <n v="0"/>
    <n v="0"/>
    <n v="0"/>
    <n v="0"/>
  </r>
  <r>
    <x v="380"/>
    <n v="1974"/>
    <s v="PhD"/>
    <s v="Together"/>
    <n v="55012"/>
    <n v="0"/>
    <n v="1"/>
    <n v="85"/>
    <n v="582"/>
    <n v="0"/>
    <n v="65"/>
    <n v="0"/>
    <n v="0"/>
    <n v="13"/>
    <n v="660"/>
    <n v="6"/>
    <n v="8"/>
    <n v="9"/>
    <n v="17"/>
    <n v="5"/>
    <n v="0"/>
    <n v="0"/>
    <s v="SP"/>
    <n v="0"/>
    <n v="3"/>
    <n v="21"/>
    <n v="2014"/>
    <s v="3/21/2014"/>
    <n v="0"/>
    <n v="0"/>
    <n v="0"/>
    <n v="0"/>
    <n v="0"/>
  </r>
  <r>
    <x v="381"/>
    <n v="1952"/>
    <s v="Graduation"/>
    <s v="Together"/>
    <n v="86610"/>
    <n v="0"/>
    <n v="0"/>
    <n v="66"/>
    <n v="446"/>
    <n v="107"/>
    <n v="768"/>
    <n v="33"/>
    <n v="196"/>
    <n v="53"/>
    <n v="1603"/>
    <n v="1"/>
    <n v="5"/>
    <n v="6"/>
    <n v="11"/>
    <n v="2"/>
    <n v="0"/>
    <n v="0"/>
    <s v="SP"/>
    <n v="0"/>
    <n v="9"/>
    <n v="5"/>
    <n v="2013"/>
    <s v="9/5/2013"/>
    <n v="0"/>
    <n v="0"/>
    <n v="0"/>
    <n v="0"/>
    <n v="0"/>
  </r>
  <r>
    <x v="382"/>
    <n v="1966"/>
    <s v="PhD"/>
    <s v="Married"/>
    <n v="84618"/>
    <n v="0"/>
    <n v="0"/>
    <n v="96"/>
    <n v="684"/>
    <n v="100"/>
    <n v="801"/>
    <n v="21"/>
    <n v="66"/>
    <n v="0"/>
    <n v="1672"/>
    <n v="1"/>
    <n v="6"/>
    <n v="10"/>
    <n v="16"/>
    <n v="2"/>
    <n v="0"/>
    <n v="0"/>
    <s v="AUS"/>
    <n v="1"/>
    <n v="11"/>
    <n v="22"/>
    <n v="2013"/>
    <s v="11/22/2013"/>
    <n v="0"/>
    <n v="0"/>
    <n v="1"/>
    <n v="0"/>
    <n v="0"/>
  </r>
  <r>
    <x v="383"/>
    <n v="1972"/>
    <s v="Graduation"/>
    <s v="Widow"/>
    <n v="45684"/>
    <n v="1"/>
    <n v="0"/>
    <n v="37"/>
    <n v="5"/>
    <n v="1"/>
    <n v="5"/>
    <n v="10"/>
    <n v="0"/>
    <n v="7"/>
    <n v="28"/>
    <n v="1"/>
    <n v="1"/>
    <n v="2"/>
    <n v="3"/>
    <n v="7"/>
    <n v="0"/>
    <n v="0"/>
    <s v="SA"/>
    <n v="0"/>
    <n v="12"/>
    <n v="2"/>
    <n v="2013"/>
    <s v="12/2/2013"/>
    <n v="0"/>
    <n v="0"/>
    <n v="0"/>
    <n v="0"/>
    <n v="0"/>
  </r>
  <r>
    <x v="384"/>
    <n v="1969"/>
    <s v="Master"/>
    <s v="Together"/>
    <n v="34053"/>
    <n v="0"/>
    <n v="1"/>
    <n v="14"/>
    <n v="63"/>
    <n v="0"/>
    <n v="21"/>
    <n v="7"/>
    <n v="0"/>
    <n v="12"/>
    <n v="103"/>
    <n v="1"/>
    <n v="3"/>
    <n v="3"/>
    <n v="6"/>
    <n v="8"/>
    <n v="0"/>
    <n v="0"/>
    <s v="SP"/>
    <n v="0"/>
    <n v="9"/>
    <n v="10"/>
    <n v="2012"/>
    <s v="9/10/2012"/>
    <n v="0"/>
    <n v="0"/>
    <n v="0"/>
    <n v="0"/>
    <n v="0"/>
  </r>
  <r>
    <x v="385"/>
    <n v="1988"/>
    <s v="Basic"/>
    <s v="Single"/>
    <n v="21063"/>
    <n v="1"/>
    <n v="0"/>
    <n v="34"/>
    <n v="1"/>
    <n v="10"/>
    <n v="11"/>
    <n v="19"/>
    <n v="3"/>
    <n v="15"/>
    <n v="59"/>
    <n v="2"/>
    <n v="2"/>
    <n v="3"/>
    <n v="5"/>
    <n v="6"/>
    <n v="0"/>
    <n v="0"/>
    <s v="SP"/>
    <n v="0"/>
    <n v="9"/>
    <n v="25"/>
    <n v="2013"/>
    <s v="9/25/2013"/>
    <n v="0"/>
    <n v="0"/>
    <n v="0"/>
    <n v="0"/>
    <n v="0"/>
  </r>
  <r>
    <x v="386"/>
    <n v="1975"/>
    <s v="PhD"/>
    <s v="Single"/>
    <n v="63159"/>
    <n v="0"/>
    <n v="0"/>
    <n v="74"/>
    <n v="965"/>
    <n v="34"/>
    <n v="586"/>
    <n v="89"/>
    <n v="86"/>
    <n v="37"/>
    <n v="1797"/>
    <n v="1"/>
    <n v="3"/>
    <n v="8"/>
    <n v="11"/>
    <n v="3"/>
    <n v="0"/>
    <n v="0"/>
    <s v="SP"/>
    <n v="1"/>
    <n v="11"/>
    <n v="5"/>
    <n v="2012"/>
    <s v="11/5/2012"/>
    <n v="1"/>
    <n v="0"/>
    <n v="0"/>
    <n v="0"/>
    <n v="0"/>
  </r>
  <r>
    <x v="387"/>
    <n v="1968"/>
    <s v="Graduation"/>
    <s v="Together"/>
    <n v="44931"/>
    <n v="0"/>
    <n v="1"/>
    <n v="0"/>
    <n v="78"/>
    <n v="0"/>
    <n v="11"/>
    <n v="0"/>
    <n v="0"/>
    <n v="7"/>
    <n v="96"/>
    <n v="1"/>
    <n v="2"/>
    <n v="3"/>
    <n v="5"/>
    <n v="5"/>
    <n v="0"/>
    <n v="0"/>
    <s v="SP"/>
    <n v="0"/>
    <n v="1"/>
    <n v="18"/>
    <n v="2014"/>
    <s v="1/18/2014"/>
    <n v="0"/>
    <n v="0"/>
    <n v="0"/>
    <n v="0"/>
    <n v="0"/>
  </r>
  <r>
    <x v="388"/>
    <n v="1965"/>
    <s v="Graduation"/>
    <s v="Married"/>
    <n v="60597"/>
    <n v="0"/>
    <n v="1"/>
    <n v="2"/>
    <n v="522"/>
    <n v="0"/>
    <n v="257"/>
    <n v="32"/>
    <n v="16"/>
    <n v="66"/>
    <n v="893"/>
    <n v="4"/>
    <n v="2"/>
    <n v="8"/>
    <n v="10"/>
    <n v="7"/>
    <n v="1"/>
    <n v="0"/>
    <s v="SP"/>
    <n v="1"/>
    <n v="1"/>
    <n v="1"/>
    <n v="2014"/>
    <s v="1/1/2014"/>
    <n v="0"/>
    <n v="0"/>
    <n v="0"/>
    <n v="1"/>
    <n v="0"/>
  </r>
  <r>
    <x v="389"/>
    <n v="1950"/>
    <s v="PhD"/>
    <s v="Married"/>
    <n v="58607"/>
    <n v="0"/>
    <n v="1"/>
    <n v="63"/>
    <n v="867"/>
    <n v="0"/>
    <n v="86"/>
    <n v="0"/>
    <n v="0"/>
    <n v="19"/>
    <n v="972"/>
    <n v="3"/>
    <n v="2"/>
    <n v="9"/>
    <n v="11"/>
    <n v="8"/>
    <n v="0"/>
    <n v="0"/>
    <s v="US"/>
    <n v="1"/>
    <n v="12"/>
    <n v="23"/>
    <n v="2012"/>
    <s v="12/23/2012"/>
    <n v="0"/>
    <n v="1"/>
    <n v="0"/>
    <n v="0"/>
    <n v="0"/>
  </r>
  <r>
    <x v="390"/>
    <n v="1977"/>
    <s v="Graduation"/>
    <s v="Single"/>
    <n v="37697"/>
    <n v="1"/>
    <n v="0"/>
    <n v="82"/>
    <n v="34"/>
    <n v="6"/>
    <n v="21"/>
    <n v="11"/>
    <n v="4"/>
    <n v="8"/>
    <n v="84"/>
    <n v="1"/>
    <n v="2"/>
    <n v="3"/>
    <n v="5"/>
    <n v="6"/>
    <n v="0"/>
    <n v="0"/>
    <s v="IND"/>
    <n v="0"/>
    <n v="2"/>
    <n v="7"/>
    <n v="2014"/>
    <s v="2/7/2014"/>
    <n v="0"/>
    <n v="0"/>
    <n v="0"/>
    <n v="0"/>
    <n v="0"/>
  </r>
  <r>
    <x v="391"/>
    <n v="1959"/>
    <s v="Graduation"/>
    <s v="Divorced"/>
    <n v="71964"/>
    <n v="0"/>
    <n v="0"/>
    <n v="81"/>
    <n v="587"/>
    <n v="51"/>
    <n v="932"/>
    <n v="180"/>
    <n v="34"/>
    <n v="86"/>
    <n v="1870"/>
    <n v="1"/>
    <n v="5"/>
    <n v="5"/>
    <n v="10"/>
    <n v="3"/>
    <n v="0"/>
    <n v="0"/>
    <s v="SP"/>
    <n v="0"/>
    <n v="5"/>
    <n v="20"/>
    <n v="2013"/>
    <s v="5/20/2013"/>
    <n v="0"/>
    <n v="0"/>
    <n v="0"/>
    <n v="0"/>
    <n v="0"/>
  </r>
  <r>
    <x v="392"/>
    <n v="1970"/>
    <s v="Graduation"/>
    <s v="Single"/>
    <n v="72679"/>
    <n v="0"/>
    <n v="1"/>
    <n v="65"/>
    <n v="619"/>
    <n v="54"/>
    <n v="260"/>
    <n v="127"/>
    <n v="54"/>
    <n v="54"/>
    <n v="1168"/>
    <n v="1"/>
    <n v="4"/>
    <n v="5"/>
    <n v="9"/>
    <n v="1"/>
    <n v="0"/>
    <n v="0"/>
    <s v="SP"/>
    <n v="0"/>
    <n v="9"/>
    <n v="18"/>
    <n v="2013"/>
    <s v="9/18/2013"/>
    <n v="0"/>
    <n v="0"/>
    <n v="0"/>
    <n v="0"/>
    <n v="0"/>
  </r>
  <r>
    <x v="393"/>
    <n v="1991"/>
    <s v="Graduation"/>
    <s v="Married"/>
    <n v="35765"/>
    <n v="1"/>
    <n v="0"/>
    <n v="86"/>
    <n v="22"/>
    <n v="3"/>
    <n v="30"/>
    <n v="0"/>
    <n v="5"/>
    <n v="15"/>
    <n v="75"/>
    <n v="2"/>
    <n v="2"/>
    <n v="4"/>
    <n v="6"/>
    <n v="6"/>
    <n v="0"/>
    <n v="0"/>
    <s v="CA"/>
    <n v="0"/>
    <n v="12"/>
    <n v="11"/>
    <n v="2013"/>
    <s v="12/11/2013"/>
    <n v="0"/>
    <n v="0"/>
    <n v="0"/>
    <n v="0"/>
    <n v="0"/>
  </r>
  <r>
    <x v="394"/>
    <n v="1979"/>
    <s v="Graduation"/>
    <s v="Married"/>
    <n v="77583"/>
    <n v="0"/>
    <n v="0"/>
    <n v="93"/>
    <n v="372"/>
    <n v="23"/>
    <n v="384"/>
    <n v="250"/>
    <n v="12"/>
    <n v="108"/>
    <n v="1149"/>
    <n v="1"/>
    <n v="4"/>
    <n v="9"/>
    <n v="13"/>
    <n v="2"/>
    <n v="0"/>
    <n v="0"/>
    <s v="SA"/>
    <n v="1"/>
    <n v="2"/>
    <n v="10"/>
    <n v="2014"/>
    <s v="2/10/2014"/>
    <n v="0"/>
    <n v="0"/>
    <n v="0"/>
    <n v="1"/>
    <n v="0"/>
  </r>
  <r>
    <x v="395"/>
    <n v="1976"/>
    <s v="Graduation"/>
    <s v="Married"/>
    <n v="61456"/>
    <n v="0"/>
    <n v="1"/>
    <n v="47"/>
    <n v="563"/>
    <n v="76"/>
    <n v="384"/>
    <n v="84"/>
    <n v="192"/>
    <n v="89"/>
    <n v="1388"/>
    <n v="4"/>
    <n v="6"/>
    <n v="13"/>
    <n v="19"/>
    <n v="4"/>
    <n v="0"/>
    <n v="0"/>
    <s v="SP"/>
    <n v="0"/>
    <n v="3"/>
    <n v="27"/>
    <n v="2013"/>
    <s v="3/27/2013"/>
    <n v="0"/>
    <n v="0"/>
    <n v="0"/>
    <n v="0"/>
    <n v="0"/>
  </r>
  <r>
    <x v="396"/>
    <n v="1974"/>
    <s v="PhD"/>
    <s v="Together"/>
    <n v="57906"/>
    <n v="0"/>
    <n v="1"/>
    <n v="29"/>
    <n v="243"/>
    <n v="11"/>
    <n v="119"/>
    <n v="10"/>
    <n v="3"/>
    <n v="15"/>
    <n v="401"/>
    <n v="3"/>
    <n v="4"/>
    <n v="8"/>
    <n v="12"/>
    <n v="4"/>
    <n v="0"/>
    <n v="0"/>
    <s v="IND"/>
    <n v="0"/>
    <n v="6"/>
    <n v="11"/>
    <n v="2013"/>
    <s v="6/11/2013"/>
    <n v="0"/>
    <n v="0"/>
    <n v="0"/>
    <n v="0"/>
    <n v="0"/>
  </r>
  <r>
    <x v="397"/>
    <n v="1974"/>
    <s v="PhD"/>
    <s v="Divorced"/>
    <n v="35860"/>
    <n v="1"/>
    <n v="1"/>
    <n v="37"/>
    <n v="15"/>
    <n v="0"/>
    <n v="8"/>
    <n v="4"/>
    <n v="2"/>
    <n v="20"/>
    <n v="49"/>
    <n v="2"/>
    <n v="1"/>
    <n v="2"/>
    <n v="3"/>
    <n v="5"/>
    <n v="0"/>
    <n v="0"/>
    <s v="SP"/>
    <n v="1"/>
    <n v="5"/>
    <n v="19"/>
    <n v="2014"/>
    <s v="5/19/2014"/>
    <n v="1"/>
    <n v="0"/>
    <n v="0"/>
    <n v="0"/>
    <n v="0"/>
  </r>
  <r>
    <x v="398"/>
    <n v="1956"/>
    <s v="Graduation"/>
    <s v="Married"/>
    <n v="50737"/>
    <n v="0"/>
    <n v="1"/>
    <n v="61"/>
    <n v="78"/>
    <n v="0"/>
    <n v="11"/>
    <n v="0"/>
    <n v="0"/>
    <n v="10"/>
    <n v="99"/>
    <n v="1"/>
    <n v="2"/>
    <n v="4"/>
    <n v="6"/>
    <n v="6"/>
    <n v="0"/>
    <n v="0"/>
    <s v="SP"/>
    <n v="1"/>
    <n v="5"/>
    <n v="11"/>
    <n v="2013"/>
    <s v="5/11/2013"/>
    <n v="0"/>
    <n v="1"/>
    <n v="0"/>
    <n v="0"/>
    <n v="0"/>
  </r>
  <r>
    <x v="399"/>
    <n v="1950"/>
    <s v="Graduation"/>
    <s v="Together"/>
    <n v="38823"/>
    <n v="0"/>
    <n v="1"/>
    <n v="56"/>
    <n v="70"/>
    <n v="0"/>
    <n v="11"/>
    <n v="2"/>
    <n v="8"/>
    <n v="23"/>
    <n v="114"/>
    <n v="1"/>
    <n v="2"/>
    <n v="3"/>
    <n v="5"/>
    <n v="6"/>
    <n v="0"/>
    <n v="0"/>
    <s v="SP"/>
    <n v="0"/>
    <n v="8"/>
    <n v="30"/>
    <n v="2012"/>
    <s v="8/30/2012"/>
    <n v="0"/>
    <n v="0"/>
    <n v="0"/>
    <n v="0"/>
    <n v="0"/>
  </r>
  <r>
    <x v="400"/>
    <n v="1970"/>
    <s v="PhD"/>
    <s v="Together"/>
    <n v="53374"/>
    <n v="0"/>
    <n v="1"/>
    <n v="34"/>
    <n v="896"/>
    <n v="10"/>
    <n v="101"/>
    <n v="13"/>
    <n v="10"/>
    <n v="34"/>
    <n v="1064"/>
    <n v="6"/>
    <n v="4"/>
    <n v="9"/>
    <n v="13"/>
    <n v="9"/>
    <n v="1"/>
    <n v="0"/>
    <s v="CA"/>
    <n v="1"/>
    <n v="8"/>
    <n v="16"/>
    <n v="2012"/>
    <s v="8/16/2012"/>
    <n v="1"/>
    <n v="0"/>
    <n v="0"/>
    <n v="0"/>
    <n v="0"/>
  </r>
  <r>
    <x v="401"/>
    <n v="1970"/>
    <s v="Graduation"/>
    <s v="Married"/>
    <n v="72460"/>
    <n v="0"/>
    <n v="0"/>
    <n v="56"/>
    <n v="377"/>
    <n v="10"/>
    <n v="540"/>
    <n v="80"/>
    <n v="30"/>
    <n v="10"/>
    <n v="1047"/>
    <n v="1"/>
    <n v="3"/>
    <n v="7"/>
    <n v="10"/>
    <n v="1"/>
    <n v="0"/>
    <n v="0"/>
    <s v="SA"/>
    <n v="0"/>
    <n v="11"/>
    <n v="14"/>
    <n v="2013"/>
    <s v="11/14/2013"/>
    <n v="0"/>
    <n v="0"/>
    <n v="0"/>
    <n v="0"/>
    <n v="0"/>
  </r>
  <r>
    <x v="402"/>
    <n v="1948"/>
    <s v="2n Cycle"/>
    <s v="Married"/>
    <n v="81044"/>
    <n v="0"/>
    <n v="0"/>
    <n v="0"/>
    <n v="450"/>
    <n v="26"/>
    <n v="535"/>
    <n v="73"/>
    <n v="98"/>
    <n v="26"/>
    <n v="1208"/>
    <n v="1"/>
    <n v="5"/>
    <n v="10"/>
    <n v="15"/>
    <n v="1"/>
    <n v="0"/>
    <n v="0"/>
    <s v="US"/>
    <n v="0"/>
    <n v="12"/>
    <n v="27"/>
    <n v="2013"/>
    <s v="12/27/2013"/>
    <n v="0"/>
    <n v="0"/>
    <n v="0"/>
    <n v="0"/>
    <n v="0"/>
  </r>
  <r>
    <x v="403"/>
    <n v="1973"/>
    <s v="Graduation"/>
    <s v="Together"/>
    <n v="84906"/>
    <n v="0"/>
    <n v="0"/>
    <n v="98"/>
    <n v="997"/>
    <n v="15"/>
    <n v="414"/>
    <n v="99"/>
    <n v="30"/>
    <n v="76"/>
    <n v="1631"/>
    <n v="1"/>
    <n v="5"/>
    <n v="12"/>
    <n v="17"/>
    <n v="2"/>
    <n v="0"/>
    <n v="0"/>
    <s v="GER"/>
    <n v="3"/>
    <n v="10"/>
    <n v="4"/>
    <n v="2013"/>
    <s v="10/4/2013"/>
    <n v="0"/>
    <n v="1"/>
    <n v="1"/>
    <n v="0"/>
    <n v="1"/>
  </r>
  <r>
    <x v="404"/>
    <n v="1970"/>
    <s v="PhD"/>
    <s v="Married"/>
    <n v="33581"/>
    <n v="2"/>
    <n v="0"/>
    <n v="38"/>
    <n v="11"/>
    <n v="0"/>
    <n v="5"/>
    <n v="0"/>
    <n v="0"/>
    <n v="1"/>
    <n v="17"/>
    <n v="1"/>
    <n v="1"/>
    <n v="2"/>
    <n v="3"/>
    <n v="8"/>
    <n v="0"/>
    <n v="0"/>
    <s v="SP"/>
    <n v="0"/>
    <n v="1"/>
    <n v="8"/>
    <n v="2013"/>
    <s v="1/8/2013"/>
    <n v="0"/>
    <n v="0"/>
    <n v="0"/>
    <n v="0"/>
    <n v="0"/>
  </r>
  <r>
    <x v="405"/>
    <n v="1975"/>
    <s v="2n Cycle"/>
    <s v="Married"/>
    <n v="20130"/>
    <n v="0"/>
    <n v="0"/>
    <n v="99"/>
    <n v="0"/>
    <n v="6"/>
    <n v="3"/>
    <n v="7"/>
    <n v="6"/>
    <n v="12"/>
    <n v="34"/>
    <n v="1"/>
    <n v="1"/>
    <n v="3"/>
    <n v="4"/>
    <n v="8"/>
    <n v="0"/>
    <n v="0"/>
    <s v="SP"/>
    <n v="0"/>
    <n v="3"/>
    <n v="17"/>
    <n v="2014"/>
    <s v="3/17/2014"/>
    <n v="0"/>
    <n v="0"/>
    <n v="0"/>
    <n v="0"/>
    <n v="0"/>
  </r>
  <r>
    <x v="406"/>
    <n v="1991"/>
    <s v="Graduation"/>
    <s v="Single"/>
    <n v="96843"/>
    <n v="0"/>
    <n v="0"/>
    <n v="60"/>
    <n v="448"/>
    <n v="71"/>
    <n v="951"/>
    <n v="40"/>
    <n v="17"/>
    <n v="17"/>
    <n v="1544"/>
    <n v="1"/>
    <n v="6"/>
    <n v="10"/>
    <n v="16"/>
    <n v="2"/>
    <n v="1"/>
    <n v="0"/>
    <s v="SP"/>
    <n v="1"/>
    <n v="4"/>
    <n v="23"/>
    <n v="2013"/>
    <s v="4/23/2013"/>
    <n v="0"/>
    <n v="0"/>
    <n v="1"/>
    <n v="0"/>
    <n v="0"/>
  </r>
  <r>
    <x v="407"/>
    <n v="1947"/>
    <s v="PhD"/>
    <s v="Single"/>
    <n v="82800"/>
    <n v="0"/>
    <n v="0"/>
    <n v="23"/>
    <n v="1006"/>
    <n v="22"/>
    <n v="115"/>
    <n v="59"/>
    <n v="68"/>
    <n v="45"/>
    <n v="1315"/>
    <n v="1"/>
    <n v="7"/>
    <n v="12"/>
    <n v="19"/>
    <n v="3"/>
    <n v="1"/>
    <n v="0"/>
    <s v="US"/>
    <n v="2"/>
    <n v="11"/>
    <n v="24"/>
    <n v="2012"/>
    <s v="11/24/2012"/>
    <n v="0"/>
    <n v="0"/>
    <n v="1"/>
    <n v="1"/>
    <n v="0"/>
  </r>
  <r>
    <x v="408"/>
    <n v="1958"/>
    <s v="Graduation"/>
    <s v="Together"/>
    <n v="50116"/>
    <n v="1"/>
    <n v="1"/>
    <n v="68"/>
    <n v="54"/>
    <n v="0"/>
    <n v="10"/>
    <n v="0"/>
    <n v="0"/>
    <n v="2"/>
    <n v="66"/>
    <n v="2"/>
    <n v="1"/>
    <n v="4"/>
    <n v="5"/>
    <n v="5"/>
    <n v="0"/>
    <n v="0"/>
    <s v="GER"/>
    <n v="1"/>
    <n v="6"/>
    <n v="20"/>
    <n v="2014"/>
    <s v="6/20/2014"/>
    <n v="0"/>
    <n v="1"/>
    <n v="0"/>
    <n v="0"/>
    <n v="0"/>
  </r>
  <r>
    <x v="409"/>
    <n v="1965"/>
    <s v="2n Cycle"/>
    <s v="Married"/>
    <n v="62905"/>
    <n v="0"/>
    <n v="1"/>
    <n v="68"/>
    <n v="166"/>
    <n v="75"/>
    <n v="96"/>
    <n v="119"/>
    <n v="107"/>
    <n v="59"/>
    <n v="622"/>
    <n v="3"/>
    <n v="7"/>
    <n v="8"/>
    <n v="15"/>
    <n v="4"/>
    <n v="0"/>
    <n v="0"/>
    <s v="SP"/>
    <n v="0"/>
    <n v="9"/>
    <n v="10"/>
    <n v="2013"/>
    <s v="9/10/2013"/>
    <n v="0"/>
    <n v="0"/>
    <n v="0"/>
    <n v="0"/>
    <n v="0"/>
  </r>
  <r>
    <x v="410"/>
    <n v="1960"/>
    <s v="Graduation"/>
    <s v="Divorced"/>
    <n v="63033"/>
    <n v="0"/>
    <n v="0"/>
    <n v="82"/>
    <n v="194"/>
    <n v="61"/>
    <n v="480"/>
    <n v="225"/>
    <n v="112"/>
    <n v="30"/>
    <n v="1102"/>
    <n v="1"/>
    <n v="3"/>
    <n v="8"/>
    <n v="11"/>
    <n v="2"/>
    <n v="0"/>
    <n v="0"/>
    <s v="US"/>
    <n v="0"/>
    <n v="11"/>
    <n v="15"/>
    <n v="2013"/>
    <s v="11/15/2013"/>
    <n v="0"/>
    <n v="0"/>
    <n v="0"/>
    <n v="0"/>
    <n v="0"/>
  </r>
  <r>
    <x v="411"/>
    <n v="1983"/>
    <s v="Graduation"/>
    <s v="Together"/>
    <n v="45203"/>
    <n v="2"/>
    <n v="0"/>
    <n v="4"/>
    <n v="35"/>
    <n v="3"/>
    <n v="67"/>
    <n v="10"/>
    <n v="8"/>
    <n v="24"/>
    <n v="147"/>
    <n v="1"/>
    <n v="3"/>
    <n v="3"/>
    <n v="6"/>
    <n v="6"/>
    <n v="1"/>
    <n v="0"/>
    <s v="SA"/>
    <n v="0"/>
    <n v="3"/>
    <n v="23"/>
    <n v="2014"/>
    <s v="3/23/2014"/>
    <n v="0"/>
    <n v="0"/>
    <n v="0"/>
    <n v="0"/>
    <n v="0"/>
  </r>
  <r>
    <x v="412"/>
    <n v="1960"/>
    <s v="PhD"/>
    <s v="Divorced"/>
    <n v="62859"/>
    <n v="0"/>
    <n v="1"/>
    <n v="37"/>
    <n v="1063"/>
    <n v="89"/>
    <n v="102"/>
    <n v="16"/>
    <n v="12"/>
    <n v="25"/>
    <n v="1307"/>
    <n v="4"/>
    <n v="9"/>
    <n v="6"/>
    <n v="15"/>
    <n v="6"/>
    <n v="0"/>
    <n v="0"/>
    <s v="SP"/>
    <n v="0"/>
    <n v="12"/>
    <n v="30"/>
    <n v="2012"/>
    <s v="12/30/2012"/>
    <n v="0"/>
    <n v="0"/>
    <n v="0"/>
    <n v="0"/>
    <n v="0"/>
  </r>
  <r>
    <x v="413"/>
    <n v="1953"/>
    <s v="Graduation"/>
    <s v="Single"/>
    <n v="53700"/>
    <n v="0"/>
    <n v="1"/>
    <n v="94"/>
    <n v="263"/>
    <n v="5"/>
    <n v="233"/>
    <n v="69"/>
    <n v="41"/>
    <n v="83"/>
    <n v="694"/>
    <n v="4"/>
    <n v="5"/>
    <n v="8"/>
    <n v="13"/>
    <n v="5"/>
    <n v="0"/>
    <n v="0"/>
    <s v="SA"/>
    <n v="0"/>
    <n v="8"/>
    <n v="17"/>
    <n v="2012"/>
    <s v="8/17/2012"/>
    <n v="0"/>
    <n v="0"/>
    <n v="0"/>
    <n v="0"/>
    <n v="0"/>
  </r>
  <r>
    <x v="414"/>
    <n v="1976"/>
    <s v="Master"/>
    <s v="Married"/>
    <n v="7500"/>
    <n v="1"/>
    <n v="0"/>
    <n v="19"/>
    <n v="3"/>
    <n v="1"/>
    <n v="10"/>
    <n v="3"/>
    <n v="2"/>
    <n v="12"/>
    <n v="31"/>
    <n v="3"/>
    <n v="2"/>
    <n v="3"/>
    <n v="5"/>
    <n v="5"/>
    <n v="0"/>
    <n v="0"/>
    <s v="AUS"/>
    <n v="0"/>
    <n v="10"/>
    <n v="2"/>
    <n v="2013"/>
    <s v="10/2/2013"/>
    <n v="0"/>
    <n v="0"/>
    <n v="0"/>
    <n v="0"/>
    <n v="0"/>
  </r>
  <r>
    <x v="415"/>
    <n v="1970"/>
    <s v="Graduation"/>
    <s v="Together"/>
    <n v="76653"/>
    <n v="0"/>
    <n v="0"/>
    <n v="91"/>
    <n v="736"/>
    <n v="63"/>
    <n v="946"/>
    <n v="219"/>
    <n v="189"/>
    <n v="126"/>
    <n v="2279"/>
    <n v="1"/>
    <n v="4"/>
    <n v="11"/>
    <n v="15"/>
    <n v="2"/>
    <n v="0"/>
    <n v="0"/>
    <s v="SP"/>
    <n v="2"/>
    <n v="8"/>
    <n v="16"/>
    <n v="2013"/>
    <s v="8/16/2013"/>
    <n v="0"/>
    <n v="0"/>
    <n v="1"/>
    <n v="1"/>
    <n v="0"/>
  </r>
  <r>
    <x v="416"/>
    <n v="1959"/>
    <s v="PhD"/>
    <s v="Widow"/>
    <n v="80995"/>
    <n v="0"/>
    <n v="1"/>
    <n v="83"/>
    <n v="860"/>
    <n v="28"/>
    <n v="409"/>
    <n v="73"/>
    <n v="56"/>
    <n v="56"/>
    <n v="1482"/>
    <n v="1"/>
    <n v="8"/>
    <n v="4"/>
    <n v="12"/>
    <n v="4"/>
    <n v="0"/>
    <n v="0"/>
    <s v="CA"/>
    <n v="0"/>
    <n v="5"/>
    <n v="11"/>
    <n v="2013"/>
    <s v="5/11/2013"/>
    <n v="0"/>
    <n v="0"/>
    <n v="0"/>
    <n v="0"/>
    <n v="0"/>
  </r>
  <r>
    <x v="417"/>
    <n v="1972"/>
    <s v="Graduation"/>
    <s v="Widow"/>
    <n v="30372"/>
    <n v="1"/>
    <n v="1"/>
    <n v="33"/>
    <n v="15"/>
    <n v="0"/>
    <n v="12"/>
    <n v="7"/>
    <n v="3"/>
    <n v="7"/>
    <n v="44"/>
    <n v="3"/>
    <n v="2"/>
    <n v="3"/>
    <n v="5"/>
    <n v="7"/>
    <n v="0"/>
    <n v="0"/>
    <s v="SP"/>
    <n v="0"/>
    <n v="12"/>
    <n v="25"/>
    <n v="2012"/>
    <s v="12/25/2012"/>
    <n v="0"/>
    <n v="0"/>
    <n v="0"/>
    <n v="0"/>
    <n v="0"/>
  </r>
  <r>
    <x v="418"/>
    <n v="1956"/>
    <s v="PhD"/>
    <s v="Married"/>
    <n v="22554"/>
    <n v="1"/>
    <n v="1"/>
    <n v="38"/>
    <n v="27"/>
    <n v="0"/>
    <n v="10"/>
    <n v="0"/>
    <n v="0"/>
    <n v="4"/>
    <n v="41"/>
    <n v="4"/>
    <n v="2"/>
    <n v="4"/>
    <n v="6"/>
    <n v="5"/>
    <n v="0"/>
    <n v="0"/>
    <s v="SP"/>
    <n v="0"/>
    <n v="11"/>
    <n v="3"/>
    <n v="2012"/>
    <s v="11/3/2012"/>
    <n v="0"/>
    <n v="0"/>
    <n v="0"/>
    <n v="0"/>
    <n v="0"/>
  </r>
  <r>
    <x v="419"/>
    <n v="1973"/>
    <s v="Graduation"/>
    <s v="Together"/>
    <n v="26290"/>
    <n v="1"/>
    <n v="1"/>
    <n v="49"/>
    <n v="15"/>
    <n v="8"/>
    <n v="16"/>
    <n v="11"/>
    <n v="5"/>
    <n v="22"/>
    <n v="77"/>
    <n v="4"/>
    <n v="2"/>
    <n v="4"/>
    <n v="6"/>
    <n v="6"/>
    <n v="0"/>
    <n v="0"/>
    <s v="CA"/>
    <n v="0"/>
    <n v="1"/>
    <n v="12"/>
    <n v="2013"/>
    <s v="1/12/2013"/>
    <n v="0"/>
    <n v="0"/>
    <n v="0"/>
    <n v="0"/>
    <n v="0"/>
  </r>
  <r>
    <x v="420"/>
    <n v="1977"/>
    <s v="Graduation"/>
    <s v="Married"/>
    <n v="56939"/>
    <n v="0"/>
    <n v="1"/>
    <n v="19"/>
    <n v="256"/>
    <n v="34"/>
    <n v="103"/>
    <n v="90"/>
    <n v="29"/>
    <n v="49"/>
    <n v="561"/>
    <n v="2"/>
    <n v="3"/>
    <n v="10"/>
    <n v="13"/>
    <n v="3"/>
    <n v="0"/>
    <n v="0"/>
    <s v="SP"/>
    <n v="0"/>
    <n v="9"/>
    <n v="18"/>
    <n v="2013"/>
    <s v="9/18/2013"/>
    <n v="0"/>
    <n v="0"/>
    <n v="0"/>
    <n v="0"/>
    <n v="0"/>
  </r>
  <r>
    <x v="421"/>
    <n v="1961"/>
    <s v="2n Cycle"/>
    <s v="Widow"/>
    <n v="46779"/>
    <n v="1"/>
    <n v="1"/>
    <n v="55"/>
    <n v="12"/>
    <n v="1"/>
    <n v="3"/>
    <n v="0"/>
    <n v="0"/>
    <n v="7"/>
    <n v="23"/>
    <n v="1"/>
    <n v="0"/>
    <n v="2"/>
    <n v="2"/>
    <n v="4"/>
    <n v="0"/>
    <n v="0"/>
    <s v="SA"/>
    <n v="0"/>
    <n v="7"/>
    <n v="12"/>
    <n v="2013"/>
    <s v="7/12/2013"/>
    <n v="0"/>
    <n v="0"/>
    <n v="0"/>
    <n v="0"/>
    <n v="0"/>
  </r>
  <r>
    <x v="422"/>
    <n v="1953"/>
    <s v="Graduation"/>
    <s v="Widow"/>
    <n v="40049"/>
    <n v="0"/>
    <n v="1"/>
    <n v="23"/>
    <n v="13"/>
    <n v="6"/>
    <n v="7"/>
    <n v="0"/>
    <n v="3"/>
    <n v="3"/>
    <n v="32"/>
    <n v="1"/>
    <n v="1"/>
    <n v="3"/>
    <n v="4"/>
    <n v="6"/>
    <n v="0"/>
    <n v="0"/>
    <s v="SP"/>
    <n v="0"/>
    <n v="10"/>
    <n v="16"/>
    <n v="2013"/>
    <s v="10/16/2013"/>
    <n v="0"/>
    <n v="0"/>
    <n v="0"/>
    <n v="0"/>
    <n v="0"/>
  </r>
  <r>
    <x v="423"/>
    <n v="1955"/>
    <s v="Graduation"/>
    <s v="Single"/>
    <n v="46344"/>
    <n v="1"/>
    <n v="1"/>
    <n v="38"/>
    <n v="11"/>
    <n v="1"/>
    <n v="6"/>
    <n v="2"/>
    <n v="1"/>
    <n v="6"/>
    <n v="27"/>
    <n v="2"/>
    <n v="1"/>
    <n v="2"/>
    <n v="3"/>
    <n v="5"/>
    <n v="0"/>
    <n v="0"/>
    <s v="US"/>
    <n v="0"/>
    <n v="3"/>
    <n v="8"/>
    <n v="2014"/>
    <s v="3/8/2014"/>
    <n v="0"/>
    <n v="0"/>
    <n v="0"/>
    <n v="0"/>
    <n v="0"/>
  </r>
  <r>
    <x v="424"/>
    <n v="1973"/>
    <s v="Graduation"/>
    <s v="Married"/>
    <n v="80134"/>
    <n v="1"/>
    <n v="0"/>
    <n v="40"/>
    <n v="1218"/>
    <n v="16"/>
    <n v="272"/>
    <n v="104"/>
    <n v="0"/>
    <n v="80"/>
    <n v="1690"/>
    <n v="2"/>
    <n v="5"/>
    <n v="6"/>
    <n v="11"/>
    <n v="6"/>
    <n v="1"/>
    <n v="0"/>
    <s v="SA"/>
    <n v="3"/>
    <n v="5"/>
    <n v="20"/>
    <n v="2013"/>
    <s v="5/20/2013"/>
    <n v="0"/>
    <n v="1"/>
    <n v="1"/>
    <n v="1"/>
    <n v="0"/>
  </r>
  <r>
    <x v="425"/>
    <n v="1971"/>
    <s v="Graduation"/>
    <s v="Married"/>
    <n v="70617"/>
    <n v="0"/>
    <n v="0"/>
    <n v="45"/>
    <n v="353"/>
    <n v="61"/>
    <n v="753"/>
    <n v="40"/>
    <n v="46"/>
    <n v="27"/>
    <n v="1280"/>
    <n v="1"/>
    <n v="3"/>
    <n v="7"/>
    <n v="10"/>
    <n v="2"/>
    <n v="0"/>
    <n v="0"/>
    <s v="SP"/>
    <n v="0"/>
    <n v="6"/>
    <n v="23"/>
    <n v="2013"/>
    <s v="6/23/2013"/>
    <n v="0"/>
    <n v="0"/>
    <n v="0"/>
    <n v="0"/>
    <n v="0"/>
  </r>
  <r>
    <x v="426"/>
    <n v="1978"/>
    <s v="2n Cycle"/>
    <s v="Together"/>
    <n v="82326"/>
    <n v="0"/>
    <n v="0"/>
    <n v="30"/>
    <n v="938"/>
    <n v="142"/>
    <n v="754"/>
    <n v="159"/>
    <n v="81"/>
    <n v="183"/>
    <n v="2257"/>
    <n v="1"/>
    <n v="5"/>
    <n v="6"/>
    <n v="11"/>
    <n v="2"/>
    <n v="1"/>
    <n v="0"/>
    <s v="SP"/>
    <n v="3"/>
    <n v="3"/>
    <n v="10"/>
    <n v="2014"/>
    <s v="3/10/2014"/>
    <n v="0"/>
    <n v="1"/>
    <n v="1"/>
    <n v="1"/>
    <n v="0"/>
  </r>
  <r>
    <x v="427"/>
    <n v="1979"/>
    <s v="Graduation"/>
    <s v="Together"/>
    <n v="41154"/>
    <n v="0"/>
    <n v="1"/>
    <n v="98"/>
    <n v="44"/>
    <n v="2"/>
    <n v="11"/>
    <n v="2"/>
    <n v="3"/>
    <n v="7"/>
    <n v="69"/>
    <n v="1"/>
    <n v="1"/>
    <n v="4"/>
    <n v="5"/>
    <n v="5"/>
    <n v="0"/>
    <n v="0"/>
    <s v="SP"/>
    <n v="0"/>
    <n v="4"/>
    <n v="9"/>
    <n v="2013"/>
    <s v="4/9/2013"/>
    <n v="0"/>
    <n v="0"/>
    <n v="0"/>
    <n v="0"/>
    <n v="0"/>
  </r>
  <r>
    <x v="428"/>
    <n v="1976"/>
    <s v="2n Cycle"/>
    <s v="Married"/>
    <n v="37284"/>
    <n v="1"/>
    <n v="1"/>
    <n v="46"/>
    <n v="11"/>
    <n v="1"/>
    <n v="2"/>
    <n v="2"/>
    <n v="1"/>
    <n v="6"/>
    <n v="23"/>
    <n v="1"/>
    <n v="0"/>
    <n v="3"/>
    <n v="3"/>
    <n v="6"/>
    <n v="0"/>
    <n v="0"/>
    <s v="IND"/>
    <n v="0"/>
    <n v="3"/>
    <n v="29"/>
    <n v="2013"/>
    <s v="3/29/2013"/>
    <n v="0"/>
    <n v="0"/>
    <n v="0"/>
    <n v="0"/>
    <n v="0"/>
  </r>
  <r>
    <x v="429"/>
    <n v="1966"/>
    <s v="2n Cycle"/>
    <s v="Divorced"/>
    <n v="64176"/>
    <n v="0"/>
    <n v="1"/>
    <n v="52"/>
    <n v="1215"/>
    <n v="33"/>
    <n v="249"/>
    <n v="64"/>
    <n v="116"/>
    <n v="149"/>
    <n v="1826"/>
    <n v="8"/>
    <n v="8"/>
    <n v="8"/>
    <n v="16"/>
    <n v="6"/>
    <n v="0"/>
    <n v="0"/>
    <s v="SP"/>
    <n v="0"/>
    <n v="8"/>
    <n v="3"/>
    <n v="2012"/>
    <s v="8/3/2012"/>
    <n v="0"/>
    <n v="0"/>
    <n v="0"/>
    <n v="0"/>
    <n v="0"/>
  </r>
  <r>
    <x v="430"/>
    <n v="1978"/>
    <s v="Graduation"/>
    <s v="Divorced"/>
    <n v="82582"/>
    <n v="0"/>
    <n v="0"/>
    <n v="54"/>
    <n v="510"/>
    <n v="120"/>
    <n v="550"/>
    <n v="156"/>
    <n v="40"/>
    <n v="241"/>
    <n v="1617"/>
    <n v="1"/>
    <n v="4"/>
    <n v="7"/>
    <n v="11"/>
    <n v="1"/>
    <n v="1"/>
    <n v="0"/>
    <s v="AUS"/>
    <n v="2"/>
    <n v="6"/>
    <n v="7"/>
    <n v="2014"/>
    <s v="6/7/2014"/>
    <n v="1"/>
    <n v="0"/>
    <n v="0"/>
    <n v="1"/>
    <n v="0"/>
  </r>
  <r>
    <x v="431"/>
    <n v="1959"/>
    <s v="2n Cycle"/>
    <s v="Together"/>
    <n v="26490"/>
    <n v="0"/>
    <n v="0"/>
    <n v="92"/>
    <n v="45"/>
    <n v="47"/>
    <n v="52"/>
    <n v="21"/>
    <n v="20"/>
    <n v="25"/>
    <n v="210"/>
    <n v="2"/>
    <n v="3"/>
    <n v="5"/>
    <n v="8"/>
    <n v="6"/>
    <n v="0"/>
    <n v="0"/>
    <s v="SA"/>
    <n v="0"/>
    <n v="9"/>
    <n v="22"/>
    <n v="2012"/>
    <s v="9/22/2012"/>
    <n v="0"/>
    <n v="0"/>
    <n v="0"/>
    <n v="0"/>
    <n v="0"/>
  </r>
  <r>
    <x v="432"/>
    <n v="1971"/>
    <s v="PhD"/>
    <s v="Married"/>
    <n v="23626"/>
    <n v="1"/>
    <n v="0"/>
    <n v="84"/>
    <n v="27"/>
    <n v="2"/>
    <n v="14"/>
    <n v="0"/>
    <n v="0"/>
    <n v="0"/>
    <n v="43"/>
    <n v="3"/>
    <n v="3"/>
    <n v="3"/>
    <n v="6"/>
    <n v="5"/>
    <n v="0"/>
    <n v="0"/>
    <s v="GER"/>
    <n v="0"/>
    <n v="5"/>
    <n v="24"/>
    <n v="2014"/>
    <s v="5/24/2014"/>
    <n v="0"/>
    <n v="0"/>
    <n v="0"/>
    <n v="0"/>
    <n v="0"/>
  </r>
  <r>
    <x v="433"/>
    <n v="1970"/>
    <s v="Master"/>
    <s v="Married"/>
    <n v="43641"/>
    <n v="1"/>
    <n v="1"/>
    <n v="50"/>
    <n v="57"/>
    <n v="2"/>
    <n v="51"/>
    <n v="4"/>
    <n v="2"/>
    <n v="23"/>
    <n v="139"/>
    <n v="3"/>
    <n v="2"/>
    <n v="4"/>
    <n v="6"/>
    <n v="6"/>
    <n v="0"/>
    <n v="0"/>
    <s v="SP"/>
    <n v="0"/>
    <n v="4"/>
    <n v="22"/>
    <n v="2013"/>
    <s v="4/22/2013"/>
    <n v="0"/>
    <n v="0"/>
    <n v="0"/>
    <n v="0"/>
    <n v="0"/>
  </r>
  <r>
    <x v="434"/>
    <n v="1966"/>
    <s v="2n Cycle"/>
    <s v="Married"/>
    <n v="46891"/>
    <n v="0"/>
    <n v="1"/>
    <n v="91"/>
    <n v="43"/>
    <n v="12"/>
    <n v="23"/>
    <n v="29"/>
    <n v="15"/>
    <n v="61"/>
    <n v="183"/>
    <n v="1"/>
    <n v="2"/>
    <n v="4"/>
    <n v="6"/>
    <n v="4"/>
    <n v="0"/>
    <n v="0"/>
    <s v="SP"/>
    <n v="0"/>
    <n v="9"/>
    <n v="1"/>
    <n v="2013"/>
    <s v="9/1/2013"/>
    <n v="0"/>
    <n v="0"/>
    <n v="0"/>
    <n v="0"/>
    <n v="0"/>
  </r>
  <r>
    <x v="435"/>
    <n v="1991"/>
    <s v="Graduation"/>
    <s v="Married"/>
    <n v="18929"/>
    <n v="0"/>
    <n v="0"/>
    <n v="15"/>
    <n v="32"/>
    <n v="0"/>
    <n v="8"/>
    <n v="23"/>
    <n v="4"/>
    <n v="18"/>
    <n v="85"/>
    <n v="1"/>
    <n v="1"/>
    <n v="4"/>
    <n v="5"/>
    <n v="6"/>
    <n v="0"/>
    <n v="0"/>
    <s v="SP"/>
    <n v="0"/>
    <n v="2"/>
    <n v="16"/>
    <n v="2013"/>
    <s v="2/16/2013"/>
    <n v="0"/>
    <n v="0"/>
    <n v="0"/>
    <n v="0"/>
    <n v="0"/>
  </r>
  <r>
    <x v="436"/>
    <n v="1984"/>
    <s v="Graduation"/>
    <s v="Married"/>
    <n v="69520"/>
    <n v="0"/>
    <n v="0"/>
    <n v="95"/>
    <n v="627"/>
    <n v="120"/>
    <n v="414"/>
    <n v="121"/>
    <n v="80"/>
    <n v="93"/>
    <n v="1455"/>
    <n v="1"/>
    <n v="9"/>
    <n v="5"/>
    <n v="14"/>
    <n v="5"/>
    <n v="0"/>
    <n v="0"/>
    <s v="AUS"/>
    <n v="0"/>
    <n v="7"/>
    <n v="7"/>
    <n v="2013"/>
    <s v="7/7/2013"/>
    <n v="0"/>
    <n v="0"/>
    <n v="0"/>
    <n v="0"/>
    <n v="0"/>
  </r>
  <r>
    <x v="437"/>
    <n v="1974"/>
    <s v="Master"/>
    <s v="Married"/>
    <n v="27159"/>
    <n v="1"/>
    <n v="1"/>
    <n v="33"/>
    <n v="17"/>
    <n v="0"/>
    <n v="3"/>
    <n v="0"/>
    <n v="0"/>
    <n v="1"/>
    <n v="21"/>
    <n v="2"/>
    <n v="1"/>
    <n v="3"/>
    <n v="4"/>
    <n v="6"/>
    <n v="0"/>
    <n v="0"/>
    <s v="SP"/>
    <n v="0"/>
    <n v="3"/>
    <n v="29"/>
    <n v="2014"/>
    <s v="3/29/2014"/>
    <n v="0"/>
    <n v="0"/>
    <n v="0"/>
    <n v="0"/>
    <n v="0"/>
  </r>
  <r>
    <x v="438"/>
    <n v="1987"/>
    <s v="Graduation"/>
    <s v="Married"/>
    <n v="32880"/>
    <n v="1"/>
    <n v="0"/>
    <n v="76"/>
    <n v="8"/>
    <n v="4"/>
    <n v="15"/>
    <n v="7"/>
    <n v="6"/>
    <n v="2"/>
    <n v="42"/>
    <n v="1"/>
    <n v="1"/>
    <n v="3"/>
    <n v="4"/>
    <n v="8"/>
    <n v="0"/>
    <n v="0"/>
    <s v="SP"/>
    <n v="0"/>
    <n v="12"/>
    <n v="4"/>
    <n v="2012"/>
    <s v="12/4/2012"/>
    <n v="0"/>
    <n v="0"/>
    <n v="0"/>
    <n v="0"/>
    <n v="0"/>
  </r>
  <r>
    <x v="439"/>
    <n v="1970"/>
    <s v="Graduation"/>
    <s v="Married"/>
    <n v="26304"/>
    <n v="1"/>
    <n v="0"/>
    <n v="5"/>
    <n v="4"/>
    <n v="1"/>
    <n v="5"/>
    <n v="2"/>
    <n v="0"/>
    <n v="4"/>
    <n v="16"/>
    <n v="1"/>
    <n v="1"/>
    <n v="2"/>
    <n v="3"/>
    <n v="7"/>
    <n v="0"/>
    <n v="0"/>
    <s v="GER"/>
    <n v="0"/>
    <n v="6"/>
    <n v="23"/>
    <n v="2013"/>
    <s v="6/23/2013"/>
    <n v="0"/>
    <n v="0"/>
    <n v="0"/>
    <n v="0"/>
    <n v="0"/>
  </r>
  <r>
    <x v="440"/>
    <n v="1966"/>
    <s v="Master"/>
    <s v="Together"/>
    <n v="45143"/>
    <n v="0"/>
    <n v="1"/>
    <n v="74"/>
    <n v="202"/>
    <n v="5"/>
    <n v="74"/>
    <n v="11"/>
    <n v="5"/>
    <n v="14"/>
    <n v="311"/>
    <n v="3"/>
    <n v="6"/>
    <n v="5"/>
    <n v="11"/>
    <n v="7"/>
    <n v="0"/>
    <n v="0"/>
    <s v="SA"/>
    <n v="0"/>
    <n v="8"/>
    <n v="26"/>
    <n v="2013"/>
    <s v="8/26/2013"/>
    <n v="0"/>
    <n v="0"/>
    <n v="0"/>
    <n v="0"/>
    <n v="0"/>
  </r>
  <r>
    <x v="441"/>
    <n v="1956"/>
    <s v="Graduation"/>
    <s v="Single"/>
    <n v="57959"/>
    <n v="0"/>
    <n v="1"/>
    <n v="71"/>
    <n v="430"/>
    <n v="16"/>
    <n v="322"/>
    <n v="43"/>
    <n v="24"/>
    <n v="33"/>
    <n v="868"/>
    <n v="5"/>
    <n v="4"/>
    <n v="11"/>
    <n v="15"/>
    <n v="3"/>
    <n v="0"/>
    <n v="0"/>
    <s v="SP"/>
    <n v="0"/>
    <n v="5"/>
    <n v="2"/>
    <n v="2013"/>
    <s v="5/2/2013"/>
    <n v="0"/>
    <n v="0"/>
    <n v="0"/>
    <n v="0"/>
    <n v="0"/>
  </r>
  <r>
    <x v="442"/>
    <n v="1986"/>
    <s v="2n Cycle"/>
    <s v="Single"/>
    <n v="33812"/>
    <n v="1"/>
    <n v="0"/>
    <n v="86"/>
    <n v="4"/>
    <n v="17"/>
    <n v="19"/>
    <n v="30"/>
    <n v="24"/>
    <n v="39"/>
    <n v="133"/>
    <n v="2"/>
    <n v="2"/>
    <n v="3"/>
    <n v="5"/>
    <n v="6"/>
    <n v="0"/>
    <n v="0"/>
    <s v="US"/>
    <n v="0"/>
    <n v="11"/>
    <n v="3"/>
    <n v="2012"/>
    <s v="11/3/2012"/>
    <n v="0"/>
    <n v="0"/>
    <n v="0"/>
    <n v="0"/>
    <n v="0"/>
  </r>
  <r>
    <x v="443"/>
    <n v="1971"/>
    <s v="Graduation"/>
    <s v="Single"/>
    <n v="33697"/>
    <n v="1"/>
    <n v="0"/>
    <n v="34"/>
    <n v="4"/>
    <n v="3"/>
    <n v="7"/>
    <n v="0"/>
    <n v="3"/>
    <n v="11"/>
    <n v="28"/>
    <n v="1"/>
    <n v="1"/>
    <n v="2"/>
    <n v="3"/>
    <n v="7"/>
    <n v="0"/>
    <n v="0"/>
    <s v="GER"/>
    <n v="1"/>
    <n v="9"/>
    <n v="15"/>
    <n v="2013"/>
    <s v="9/15/2013"/>
    <n v="1"/>
    <n v="0"/>
    <n v="0"/>
    <n v="0"/>
    <n v="0"/>
  </r>
  <r>
    <x v="444"/>
    <n v="1955"/>
    <s v="Master"/>
    <s v="Together"/>
    <n v="36634"/>
    <n v="0"/>
    <n v="1"/>
    <n v="0"/>
    <n v="213"/>
    <n v="9"/>
    <n v="76"/>
    <n v="4"/>
    <n v="3"/>
    <n v="30"/>
    <n v="335"/>
    <n v="3"/>
    <n v="5"/>
    <n v="5"/>
    <n v="10"/>
    <n v="7"/>
    <n v="0"/>
    <n v="0"/>
    <s v="SA"/>
    <n v="0"/>
    <n v="5"/>
    <n v="28"/>
    <n v="2013"/>
    <s v="5/28/2013"/>
    <n v="0"/>
    <n v="0"/>
    <n v="0"/>
    <n v="0"/>
    <n v="0"/>
  </r>
  <r>
    <x v="445"/>
    <n v="1963"/>
    <s v="Graduation"/>
    <s v="Single"/>
    <n v="50785"/>
    <n v="1"/>
    <n v="1"/>
    <n v="27"/>
    <n v="64"/>
    <n v="1"/>
    <n v="21"/>
    <n v="0"/>
    <n v="1"/>
    <n v="27"/>
    <n v="114"/>
    <n v="2"/>
    <n v="2"/>
    <n v="3"/>
    <n v="5"/>
    <n v="6"/>
    <n v="0"/>
    <n v="0"/>
    <s v="CA"/>
    <n v="0"/>
    <n v="9"/>
    <n v="10"/>
    <n v="2013"/>
    <s v="9/10/2013"/>
    <n v="0"/>
    <n v="0"/>
    <n v="0"/>
    <n v="0"/>
    <n v="0"/>
  </r>
  <r>
    <x v="446"/>
    <n v="1986"/>
    <s v="Graduation"/>
    <s v="Single"/>
    <n v="22327"/>
    <n v="1"/>
    <n v="0"/>
    <n v="94"/>
    <n v="5"/>
    <n v="4"/>
    <n v="8"/>
    <n v="2"/>
    <n v="0"/>
    <n v="5"/>
    <n v="24"/>
    <n v="1"/>
    <n v="1"/>
    <n v="3"/>
    <n v="4"/>
    <n v="5"/>
    <n v="0"/>
    <n v="0"/>
    <s v="SP"/>
    <n v="0"/>
    <n v="8"/>
    <n v="2"/>
    <n v="2013"/>
    <s v="8/2/2013"/>
    <n v="0"/>
    <n v="0"/>
    <n v="0"/>
    <n v="0"/>
    <n v="0"/>
  </r>
  <r>
    <x v="447"/>
    <n v="1955"/>
    <s v="PhD"/>
    <s v="Married"/>
    <n v="62670"/>
    <n v="0"/>
    <n v="1"/>
    <n v="57"/>
    <n v="539"/>
    <n v="30"/>
    <n v="92"/>
    <n v="80"/>
    <n v="46"/>
    <n v="38"/>
    <n v="825"/>
    <n v="1"/>
    <n v="5"/>
    <n v="13"/>
    <n v="18"/>
    <n v="3"/>
    <n v="0"/>
    <n v="0"/>
    <s v="SA"/>
    <n v="0"/>
    <n v="2"/>
    <n v="2"/>
    <n v="2014"/>
    <s v="2/2/2014"/>
    <n v="0"/>
    <n v="0"/>
    <n v="0"/>
    <n v="0"/>
    <n v="0"/>
  </r>
  <r>
    <x v="448"/>
    <n v="1976"/>
    <s v="Master"/>
    <s v="Married"/>
    <n v="37368"/>
    <n v="1"/>
    <n v="0"/>
    <n v="4"/>
    <n v="3"/>
    <n v="2"/>
    <n v="11"/>
    <n v="2"/>
    <n v="2"/>
    <n v="10"/>
    <n v="30"/>
    <n v="1"/>
    <n v="1"/>
    <n v="2"/>
    <n v="3"/>
    <n v="6"/>
    <n v="0"/>
    <n v="0"/>
    <s v="SP"/>
    <n v="1"/>
    <n v="12"/>
    <n v="16"/>
    <n v="2013"/>
    <s v="12/16/2013"/>
    <n v="1"/>
    <n v="0"/>
    <n v="0"/>
    <n v="0"/>
    <n v="0"/>
  </r>
  <r>
    <x v="449"/>
    <n v="1964"/>
    <s v="PhD"/>
    <s v="Together"/>
    <n v="66313"/>
    <n v="0"/>
    <n v="1"/>
    <n v="86"/>
    <n v="625"/>
    <n v="7"/>
    <n v="99"/>
    <n v="10"/>
    <n v="22"/>
    <n v="7"/>
    <n v="770"/>
    <n v="2"/>
    <n v="6"/>
    <n v="12"/>
    <n v="18"/>
    <n v="4"/>
    <n v="0"/>
    <n v="0"/>
    <s v="SA"/>
    <n v="0"/>
    <n v="9"/>
    <n v="16"/>
    <n v="2013"/>
    <s v="9/16/2013"/>
    <n v="0"/>
    <n v="0"/>
    <n v="0"/>
    <n v="0"/>
    <n v="0"/>
  </r>
  <r>
    <x v="450"/>
    <n v="1955"/>
    <s v="Graduation"/>
    <s v="Married"/>
    <n v="46734"/>
    <n v="0"/>
    <n v="1"/>
    <n v="40"/>
    <n v="110"/>
    <n v="5"/>
    <n v="137"/>
    <n v="26"/>
    <n v="23"/>
    <n v="29"/>
    <n v="330"/>
    <n v="2"/>
    <n v="6"/>
    <n v="5"/>
    <n v="11"/>
    <n v="7"/>
    <n v="0"/>
    <n v="0"/>
    <s v="SP"/>
    <n v="0"/>
    <n v="11"/>
    <n v="18"/>
    <n v="2012"/>
    <s v="11/18/2012"/>
    <n v="0"/>
    <n v="0"/>
    <n v="0"/>
    <n v="0"/>
    <n v="0"/>
  </r>
  <r>
    <x v="451"/>
    <n v="1961"/>
    <s v="Graduation"/>
    <s v="Divorced"/>
    <n v="58401"/>
    <n v="0"/>
    <n v="1"/>
    <n v="55"/>
    <n v="10"/>
    <n v="0"/>
    <n v="11"/>
    <n v="17"/>
    <n v="29"/>
    <n v="29"/>
    <n v="96"/>
    <n v="1"/>
    <n v="1"/>
    <n v="2"/>
    <n v="3"/>
    <n v="4"/>
    <n v="0"/>
    <n v="0"/>
    <s v="SP"/>
    <n v="0"/>
    <n v="4"/>
    <n v="20"/>
    <n v="2014"/>
    <s v="4/20/2014"/>
    <n v="0"/>
    <n v="0"/>
    <n v="0"/>
    <n v="0"/>
    <n v="0"/>
  </r>
  <r>
    <x v="452"/>
    <n v="1979"/>
    <s v="2n Cycle"/>
    <s v="Married"/>
    <n v="47025"/>
    <n v="0"/>
    <n v="1"/>
    <n v="98"/>
    <n v="508"/>
    <n v="11"/>
    <n v="59"/>
    <n v="23"/>
    <n v="5"/>
    <n v="29"/>
    <n v="635"/>
    <n v="5"/>
    <n v="11"/>
    <n v="6"/>
    <n v="17"/>
    <n v="9"/>
    <n v="0"/>
    <n v="0"/>
    <s v="SP"/>
    <n v="0"/>
    <n v="9"/>
    <n v="12"/>
    <n v="2013"/>
    <s v="9/12/2013"/>
    <n v="0"/>
    <n v="0"/>
    <n v="0"/>
    <n v="0"/>
    <n v="0"/>
  </r>
  <r>
    <x v="453"/>
    <n v="1973"/>
    <s v="Graduation"/>
    <s v="Together"/>
    <n v="77044"/>
    <n v="0"/>
    <n v="1"/>
    <n v="12"/>
    <n v="625"/>
    <n v="38"/>
    <n v="242"/>
    <n v="50"/>
    <n v="34"/>
    <n v="76"/>
    <n v="1065"/>
    <n v="2"/>
    <n v="7"/>
    <n v="11"/>
    <n v="18"/>
    <n v="4"/>
    <n v="0"/>
    <n v="0"/>
    <s v="SP"/>
    <n v="1"/>
    <n v="10"/>
    <n v="27"/>
    <n v="2013"/>
    <s v="10/27/2013"/>
    <n v="1"/>
    <n v="0"/>
    <n v="0"/>
    <n v="0"/>
    <n v="0"/>
  </r>
  <r>
    <x v="454"/>
    <n v="1991"/>
    <s v="Graduation"/>
    <s v="Married"/>
    <n v="18929"/>
    <n v="0"/>
    <n v="0"/>
    <n v="15"/>
    <n v="32"/>
    <n v="0"/>
    <n v="8"/>
    <n v="23"/>
    <n v="4"/>
    <n v="18"/>
    <n v="85"/>
    <n v="1"/>
    <n v="1"/>
    <n v="4"/>
    <n v="5"/>
    <n v="6"/>
    <n v="0"/>
    <n v="0"/>
    <s v="SP"/>
    <n v="0"/>
    <n v="2"/>
    <n v="16"/>
    <n v="2013"/>
    <s v="2/16/2013"/>
    <n v="0"/>
    <n v="0"/>
    <n v="0"/>
    <n v="0"/>
    <n v="0"/>
  </r>
  <r>
    <x v="455"/>
    <n v="1972"/>
    <s v="Graduation"/>
    <s v="Divorced"/>
    <n v="29819"/>
    <n v="1"/>
    <n v="0"/>
    <n v="77"/>
    <n v="9"/>
    <n v="1"/>
    <n v="24"/>
    <n v="2"/>
    <n v="1"/>
    <n v="2"/>
    <n v="39"/>
    <n v="3"/>
    <n v="3"/>
    <n v="3"/>
    <n v="6"/>
    <n v="6"/>
    <n v="0"/>
    <n v="0"/>
    <s v="SP"/>
    <n v="0"/>
    <n v="10"/>
    <n v="24"/>
    <n v="2013"/>
    <s v="10/24/2013"/>
    <n v="0"/>
    <n v="0"/>
    <n v="0"/>
    <n v="0"/>
    <n v="0"/>
  </r>
  <r>
    <x v="456"/>
    <n v="1983"/>
    <s v="PhD"/>
    <s v="Together"/>
    <n v="70038"/>
    <n v="0"/>
    <n v="0"/>
    <n v="54"/>
    <n v="587"/>
    <n v="54"/>
    <n v="348"/>
    <n v="71"/>
    <n v="54"/>
    <n v="130"/>
    <n v="1244"/>
    <n v="1"/>
    <n v="4"/>
    <n v="8"/>
    <n v="12"/>
    <n v="2"/>
    <n v="0"/>
    <n v="0"/>
    <s v="AUS"/>
    <n v="0"/>
    <n v="10"/>
    <n v="25"/>
    <n v="2013"/>
    <s v="10/25/2013"/>
    <n v="0"/>
    <n v="0"/>
    <n v="0"/>
    <n v="0"/>
    <n v="0"/>
  </r>
  <r>
    <x v="457"/>
    <n v="1973"/>
    <s v="Graduation"/>
    <s v="Married"/>
    <n v="59666"/>
    <n v="1"/>
    <n v="1"/>
    <n v="87"/>
    <n v="623"/>
    <n v="53"/>
    <n v="178"/>
    <n v="23"/>
    <n v="17"/>
    <n v="133"/>
    <n v="1027"/>
    <n v="7"/>
    <n v="3"/>
    <n v="8"/>
    <n v="11"/>
    <n v="8"/>
    <n v="0"/>
    <n v="0"/>
    <s v="CA"/>
    <n v="1"/>
    <n v="3"/>
    <n v="22"/>
    <n v="2013"/>
    <s v="3/22/2013"/>
    <n v="0"/>
    <n v="1"/>
    <n v="0"/>
    <n v="0"/>
    <n v="0"/>
  </r>
  <r>
    <x v="458"/>
    <n v="1973"/>
    <s v="Graduation"/>
    <s v="Married"/>
    <n v="33622"/>
    <n v="1"/>
    <n v="1"/>
    <n v="22"/>
    <n v="39"/>
    <n v="1"/>
    <n v="22"/>
    <n v="3"/>
    <n v="4"/>
    <n v="12"/>
    <n v="81"/>
    <n v="3"/>
    <n v="2"/>
    <n v="4"/>
    <n v="6"/>
    <n v="7"/>
    <n v="0"/>
    <n v="0"/>
    <s v="GER"/>
    <n v="0"/>
    <n v="4"/>
    <n v="13"/>
    <n v="2013"/>
    <s v="4/13/2013"/>
    <n v="0"/>
    <n v="0"/>
    <n v="0"/>
    <n v="0"/>
    <n v="0"/>
  </r>
  <r>
    <x v="459"/>
    <n v="1973"/>
    <s v="Graduation"/>
    <s v="Together"/>
    <n v="30261"/>
    <n v="1"/>
    <n v="2"/>
    <n v="75"/>
    <n v="8"/>
    <n v="0"/>
    <n v="5"/>
    <n v="0"/>
    <n v="3"/>
    <n v="6"/>
    <n v="22"/>
    <n v="1"/>
    <n v="0"/>
    <n v="3"/>
    <n v="3"/>
    <n v="8"/>
    <n v="0"/>
    <n v="0"/>
    <s v="SP"/>
    <n v="0"/>
    <n v="9"/>
    <n v="25"/>
    <n v="2012"/>
    <s v="9/25/2012"/>
    <n v="0"/>
    <n v="0"/>
    <n v="0"/>
    <n v="0"/>
    <n v="0"/>
  </r>
  <r>
    <x v="460"/>
    <n v="1954"/>
    <s v="Graduation"/>
    <s v="Single"/>
    <n v="69267"/>
    <n v="0"/>
    <n v="0"/>
    <n v="31"/>
    <n v="778"/>
    <n v="44"/>
    <n v="499"/>
    <n v="95"/>
    <n v="73"/>
    <n v="146"/>
    <n v="1635"/>
    <n v="2"/>
    <n v="3"/>
    <n v="5"/>
    <n v="8"/>
    <n v="7"/>
    <n v="1"/>
    <n v="0"/>
    <s v="SA"/>
    <n v="0"/>
    <n v="9"/>
    <n v="22"/>
    <n v="2012"/>
    <s v="9/22/2012"/>
    <n v="0"/>
    <n v="0"/>
    <n v="0"/>
    <n v="0"/>
    <n v="0"/>
  </r>
  <r>
    <x v="461"/>
    <n v="1953"/>
    <s v="Master"/>
    <s v="Together"/>
    <n v="43776"/>
    <n v="1"/>
    <n v="1"/>
    <n v="9"/>
    <n v="177"/>
    <n v="2"/>
    <n v="71"/>
    <n v="3"/>
    <n v="2"/>
    <n v="20"/>
    <n v="275"/>
    <n v="6"/>
    <n v="5"/>
    <n v="4"/>
    <n v="9"/>
    <n v="8"/>
    <n v="1"/>
    <n v="0"/>
    <s v="SA"/>
    <n v="0"/>
    <n v="2"/>
    <n v="3"/>
    <n v="2013"/>
    <s v="2/3/2013"/>
    <n v="0"/>
    <n v="0"/>
    <n v="0"/>
    <n v="0"/>
    <n v="0"/>
  </r>
  <r>
    <x v="462"/>
    <n v="1973"/>
    <s v="Graduation"/>
    <s v="Married"/>
    <n v="40321"/>
    <n v="1"/>
    <n v="1"/>
    <n v="59"/>
    <n v="44"/>
    <n v="4"/>
    <n v="21"/>
    <n v="6"/>
    <n v="0"/>
    <n v="27"/>
    <n v="102"/>
    <n v="2"/>
    <n v="3"/>
    <n v="3"/>
    <n v="6"/>
    <n v="7"/>
    <n v="0"/>
    <n v="0"/>
    <s v="SP"/>
    <n v="0"/>
    <n v="7"/>
    <n v="29"/>
    <n v="2013"/>
    <s v="7/29/2013"/>
    <n v="0"/>
    <n v="0"/>
    <n v="0"/>
    <n v="0"/>
    <n v="0"/>
  </r>
  <r>
    <x v="463"/>
    <n v="1977"/>
    <s v="Graduation"/>
    <s v="Married"/>
    <n v="53359"/>
    <n v="1"/>
    <n v="1"/>
    <n v="4"/>
    <n v="173"/>
    <n v="4"/>
    <n v="30"/>
    <n v="3"/>
    <n v="6"/>
    <n v="41"/>
    <n v="257"/>
    <n v="4"/>
    <n v="5"/>
    <n v="4"/>
    <n v="9"/>
    <n v="7"/>
    <n v="0"/>
    <n v="0"/>
    <s v="US"/>
    <n v="0"/>
    <n v="5"/>
    <n v="27"/>
    <n v="2013"/>
    <s v="5/27/2013"/>
    <n v="0"/>
    <n v="0"/>
    <n v="0"/>
    <n v="0"/>
    <n v="0"/>
  </r>
  <r>
    <x v="464"/>
    <n v="1950"/>
    <s v="Graduation"/>
    <s v="Together"/>
    <n v="54591"/>
    <n v="0"/>
    <n v="1"/>
    <n v="63"/>
    <n v="376"/>
    <n v="4"/>
    <n v="94"/>
    <n v="12"/>
    <n v="9"/>
    <n v="24"/>
    <n v="519"/>
    <n v="3"/>
    <n v="6"/>
    <n v="8"/>
    <n v="14"/>
    <n v="5"/>
    <n v="0"/>
    <n v="0"/>
    <s v="AUS"/>
    <n v="0"/>
    <n v="8"/>
    <n v="5"/>
    <n v="2013"/>
    <s v="8/5/2013"/>
    <n v="0"/>
    <n v="0"/>
    <n v="0"/>
    <n v="0"/>
    <n v="0"/>
  </r>
  <r>
    <x v="465"/>
    <n v="1983"/>
    <s v="Graduation"/>
    <s v="Married"/>
    <n v="69109"/>
    <n v="0"/>
    <n v="0"/>
    <n v="10"/>
    <n v="823"/>
    <n v="25"/>
    <n v="459"/>
    <n v="124"/>
    <n v="29"/>
    <n v="95"/>
    <n v="1555"/>
    <n v="1"/>
    <n v="6"/>
    <n v="7"/>
    <n v="13"/>
    <n v="4"/>
    <n v="1"/>
    <n v="0"/>
    <s v="US"/>
    <n v="1"/>
    <n v="11"/>
    <n v="9"/>
    <n v="2012"/>
    <s v="11/9/2012"/>
    <n v="0"/>
    <n v="0"/>
    <n v="1"/>
    <n v="0"/>
    <n v="0"/>
  </r>
  <r>
    <x v="466"/>
    <n v="1977"/>
    <s v="Graduation"/>
    <s v="Married"/>
    <n v="58597"/>
    <n v="1"/>
    <n v="1"/>
    <n v="20"/>
    <n v="490"/>
    <n v="0"/>
    <n v="184"/>
    <n v="10"/>
    <n v="28"/>
    <n v="21"/>
    <n v="733"/>
    <n v="12"/>
    <n v="7"/>
    <n v="9"/>
    <n v="16"/>
    <n v="7"/>
    <n v="0"/>
    <n v="0"/>
    <s v="IND"/>
    <n v="0"/>
    <n v="11"/>
    <n v="20"/>
    <n v="2012"/>
    <s v="11/20/2012"/>
    <n v="0"/>
    <n v="0"/>
    <n v="0"/>
    <n v="0"/>
    <n v="0"/>
  </r>
  <r>
    <x v="467"/>
    <n v="1970"/>
    <s v="Graduation"/>
    <s v="Single"/>
    <n v="81657"/>
    <n v="0"/>
    <n v="0"/>
    <n v="69"/>
    <n v="364"/>
    <n v="40"/>
    <n v="425"/>
    <n v="158"/>
    <n v="60"/>
    <n v="50"/>
    <n v="1097"/>
    <n v="1"/>
    <n v="3"/>
    <n v="8"/>
    <n v="11"/>
    <n v="1"/>
    <n v="0"/>
    <n v="0"/>
    <s v="SP"/>
    <n v="0"/>
    <n v="1"/>
    <n v="22"/>
    <n v="2014"/>
    <s v="1/22/2014"/>
    <n v="0"/>
    <n v="0"/>
    <n v="0"/>
    <n v="0"/>
    <n v="0"/>
  </r>
  <r>
    <x v="468"/>
    <n v="1963"/>
    <s v="Graduation"/>
    <s v="Together"/>
    <n v="62568"/>
    <n v="0"/>
    <n v="1"/>
    <n v="99"/>
    <n v="362"/>
    <n v="17"/>
    <n v="398"/>
    <n v="80"/>
    <n v="35"/>
    <n v="61"/>
    <n v="953"/>
    <n v="3"/>
    <n v="5"/>
    <n v="5"/>
    <n v="10"/>
    <n v="4"/>
    <n v="0"/>
    <n v="0"/>
    <s v="SP"/>
    <n v="1"/>
    <n v="4"/>
    <n v="7"/>
    <n v="2014"/>
    <s v="4/7/2014"/>
    <n v="0"/>
    <n v="0"/>
    <n v="0"/>
    <n v="1"/>
    <n v="0"/>
  </r>
  <r>
    <x v="469"/>
    <n v="1970"/>
    <s v="PhD"/>
    <s v="Single"/>
    <n v="66582"/>
    <n v="0"/>
    <n v="0"/>
    <n v="83"/>
    <n v="789"/>
    <n v="25"/>
    <n v="420"/>
    <n v="16"/>
    <n v="38"/>
    <n v="0"/>
    <n v="1288"/>
    <n v="1"/>
    <n v="2"/>
    <n v="9"/>
    <n v="11"/>
    <n v="1"/>
    <n v="0"/>
    <n v="0"/>
    <s v="SP"/>
    <n v="0"/>
    <n v="3"/>
    <n v="3"/>
    <n v="2014"/>
    <s v="3/3/2014"/>
    <n v="0"/>
    <n v="0"/>
    <n v="0"/>
    <n v="0"/>
    <n v="0"/>
  </r>
  <r>
    <x v="470"/>
    <n v="1965"/>
    <s v="PhD"/>
    <s v="Divorced"/>
    <n v="78825"/>
    <n v="0"/>
    <n v="0"/>
    <n v="35"/>
    <n v="483"/>
    <n v="74"/>
    <n v="114"/>
    <n v="169"/>
    <n v="37"/>
    <n v="18"/>
    <n v="895"/>
    <n v="1"/>
    <n v="5"/>
    <n v="13"/>
    <n v="18"/>
    <n v="3"/>
    <n v="1"/>
    <n v="0"/>
    <s v="SP"/>
    <n v="0"/>
    <n v="9"/>
    <n v="14"/>
    <n v="2012"/>
    <s v="9/14/2012"/>
    <n v="0"/>
    <n v="0"/>
    <n v="0"/>
    <n v="0"/>
    <n v="0"/>
  </r>
  <r>
    <x v="471"/>
    <n v="1971"/>
    <s v="Graduation"/>
    <s v="Married"/>
    <n v="28164"/>
    <n v="1"/>
    <n v="0"/>
    <n v="23"/>
    <n v="3"/>
    <n v="18"/>
    <n v="26"/>
    <n v="11"/>
    <n v="8"/>
    <n v="12"/>
    <n v="78"/>
    <n v="3"/>
    <n v="2"/>
    <n v="4"/>
    <n v="6"/>
    <n v="7"/>
    <n v="0"/>
    <n v="0"/>
    <s v="GER"/>
    <n v="0"/>
    <n v="5"/>
    <n v="4"/>
    <n v="2013"/>
    <s v="5/4/2013"/>
    <n v="0"/>
    <n v="0"/>
    <n v="0"/>
    <n v="0"/>
    <n v="0"/>
  </r>
  <r>
    <x v="472"/>
    <n v="1955"/>
    <s v="Graduation"/>
    <s v="Divorced"/>
    <n v="72071"/>
    <n v="0"/>
    <n v="1"/>
    <n v="4"/>
    <n v="531"/>
    <n v="69"/>
    <n v="300"/>
    <n v="150"/>
    <n v="138"/>
    <n v="150"/>
    <n v="1338"/>
    <n v="3"/>
    <n v="5"/>
    <n v="8"/>
    <n v="13"/>
    <n v="2"/>
    <n v="0"/>
    <n v="0"/>
    <s v="CA"/>
    <n v="0"/>
    <n v="2"/>
    <n v="14"/>
    <n v="2013"/>
    <s v="2/14/2013"/>
    <n v="0"/>
    <n v="0"/>
    <n v="0"/>
    <n v="0"/>
    <n v="0"/>
  </r>
  <r>
    <x v="473"/>
    <n v="1991"/>
    <s v="Graduation"/>
    <s v="Married"/>
    <n v="18222"/>
    <n v="0"/>
    <n v="0"/>
    <n v="70"/>
    <n v="12"/>
    <n v="4"/>
    <n v="19"/>
    <n v="12"/>
    <n v="6"/>
    <n v="14"/>
    <n v="67"/>
    <n v="1"/>
    <n v="2"/>
    <n v="3"/>
    <n v="5"/>
    <n v="8"/>
    <n v="0"/>
    <n v="0"/>
    <s v="SP"/>
    <n v="0"/>
    <n v="12"/>
    <n v="31"/>
    <n v="2012"/>
    <s v="12/31/2012"/>
    <n v="0"/>
    <n v="0"/>
    <n v="0"/>
    <n v="0"/>
    <n v="0"/>
  </r>
  <r>
    <x v="474"/>
    <n v="1975"/>
    <s v="PhD"/>
    <s v="Together"/>
    <n v="28440"/>
    <n v="1"/>
    <n v="0"/>
    <n v="87"/>
    <n v="38"/>
    <n v="1"/>
    <n v="24"/>
    <n v="0"/>
    <n v="0"/>
    <n v="0"/>
    <n v="63"/>
    <n v="1"/>
    <n v="2"/>
    <n v="3"/>
    <n v="5"/>
    <n v="8"/>
    <n v="0"/>
    <n v="0"/>
    <s v="SP"/>
    <n v="0"/>
    <n v="7"/>
    <n v="7"/>
    <n v="2013"/>
    <s v="7/7/2013"/>
    <n v="0"/>
    <n v="0"/>
    <n v="0"/>
    <n v="0"/>
    <n v="0"/>
  </r>
  <r>
    <x v="475"/>
    <n v="1980"/>
    <s v="Graduation"/>
    <s v="Together"/>
    <n v="30545"/>
    <n v="1"/>
    <n v="0"/>
    <n v="71"/>
    <n v="4"/>
    <n v="12"/>
    <n v="15"/>
    <n v="19"/>
    <n v="7"/>
    <n v="12"/>
    <n v="69"/>
    <n v="2"/>
    <n v="2"/>
    <n v="3"/>
    <n v="5"/>
    <n v="7"/>
    <n v="0"/>
    <n v="0"/>
    <s v="IND"/>
    <n v="0"/>
    <n v="10"/>
    <n v="17"/>
    <n v="2012"/>
    <s v="10/17/2012"/>
    <n v="0"/>
    <n v="0"/>
    <n v="0"/>
    <n v="0"/>
    <n v="0"/>
  </r>
  <r>
    <x v="476"/>
    <n v="1972"/>
    <s v="Graduation"/>
    <s v="Together"/>
    <n v="34600"/>
    <n v="1"/>
    <n v="1"/>
    <n v="8"/>
    <n v="199"/>
    <n v="33"/>
    <n v="60"/>
    <n v="8"/>
    <n v="3"/>
    <n v="15"/>
    <n v="318"/>
    <n v="5"/>
    <n v="5"/>
    <n v="5"/>
    <n v="10"/>
    <n v="8"/>
    <n v="1"/>
    <n v="0"/>
    <s v="SP"/>
    <n v="0"/>
    <n v="1"/>
    <n v="1"/>
    <n v="2013"/>
    <s v="1/1/2013"/>
    <n v="0"/>
    <n v="0"/>
    <n v="0"/>
    <n v="0"/>
    <n v="0"/>
  </r>
  <r>
    <x v="477"/>
    <n v="1961"/>
    <s v="Graduation"/>
    <s v="Together"/>
    <n v="62807"/>
    <n v="0"/>
    <n v="1"/>
    <n v="83"/>
    <n v="526"/>
    <n v="28"/>
    <n v="135"/>
    <n v="10"/>
    <n v="21"/>
    <n v="99"/>
    <n v="819"/>
    <n v="3"/>
    <n v="5"/>
    <n v="12"/>
    <n v="17"/>
    <n v="5"/>
    <n v="0"/>
    <n v="0"/>
    <s v="SP"/>
    <n v="0"/>
    <n v="8"/>
    <n v="31"/>
    <n v="2012"/>
    <s v="8/31/2012"/>
    <n v="0"/>
    <n v="0"/>
    <n v="0"/>
    <n v="0"/>
    <n v="0"/>
  </r>
  <r>
    <x v="478"/>
    <n v="1976"/>
    <s v="PhD"/>
    <s v="Married"/>
    <n v="40233"/>
    <n v="0"/>
    <n v="1"/>
    <n v="84"/>
    <n v="80"/>
    <n v="4"/>
    <n v="46"/>
    <n v="0"/>
    <n v="17"/>
    <n v="2"/>
    <n v="149"/>
    <n v="5"/>
    <n v="2"/>
    <n v="5"/>
    <n v="7"/>
    <n v="6"/>
    <n v="0"/>
    <n v="0"/>
    <s v="SA"/>
    <n v="0"/>
    <n v="10"/>
    <n v="14"/>
    <n v="2013"/>
    <s v="10/14/2013"/>
    <n v="0"/>
    <n v="0"/>
    <n v="0"/>
    <n v="0"/>
    <n v="0"/>
  </r>
  <r>
    <x v="479"/>
    <n v="1976"/>
    <s v="Basic"/>
    <s v="Married"/>
    <n v="30801"/>
    <n v="0"/>
    <n v="1"/>
    <n v="23"/>
    <n v="8"/>
    <n v="4"/>
    <n v="5"/>
    <n v="15"/>
    <n v="2"/>
    <n v="11"/>
    <n v="45"/>
    <n v="2"/>
    <n v="1"/>
    <n v="3"/>
    <n v="4"/>
    <n v="7"/>
    <n v="0"/>
    <n v="0"/>
    <s v="SP"/>
    <n v="0"/>
    <n v="10"/>
    <n v="26"/>
    <n v="2012"/>
    <s v="10/26/2012"/>
    <n v="0"/>
    <n v="0"/>
    <n v="0"/>
    <n v="0"/>
    <n v="0"/>
  </r>
  <r>
    <x v="480"/>
    <n v="1956"/>
    <s v="Master"/>
    <s v="Single"/>
    <n v="51124"/>
    <n v="1"/>
    <n v="1"/>
    <n v="79"/>
    <n v="26"/>
    <n v="1"/>
    <n v="11"/>
    <n v="0"/>
    <n v="1"/>
    <n v="4"/>
    <n v="43"/>
    <n v="2"/>
    <n v="1"/>
    <n v="3"/>
    <n v="4"/>
    <n v="3"/>
    <n v="0"/>
    <n v="0"/>
    <s v="CA"/>
    <n v="0"/>
    <n v="12"/>
    <n v="18"/>
    <n v="2013"/>
    <s v="12/18/2013"/>
    <n v="0"/>
    <n v="0"/>
    <n v="0"/>
    <n v="0"/>
    <n v="0"/>
  </r>
  <r>
    <x v="481"/>
    <n v="1966"/>
    <s v="Graduation"/>
    <s v="Married"/>
    <n v="61482"/>
    <n v="0"/>
    <n v="0"/>
    <n v="39"/>
    <n v="48"/>
    <n v="58"/>
    <n v="68"/>
    <n v="16"/>
    <n v="66"/>
    <n v="43"/>
    <n v="299"/>
    <n v="1"/>
    <n v="3"/>
    <n v="6"/>
    <n v="9"/>
    <n v="2"/>
    <n v="0"/>
    <n v="0"/>
    <s v="SA"/>
    <n v="0"/>
    <n v="6"/>
    <n v="27"/>
    <n v="2014"/>
    <s v="6/27/2014"/>
    <n v="0"/>
    <n v="0"/>
    <n v="0"/>
    <n v="0"/>
    <n v="0"/>
  </r>
  <r>
    <x v="482"/>
    <n v="1974"/>
    <s v="Graduation"/>
    <s v="Married"/>
    <n v="25410"/>
    <n v="1"/>
    <n v="0"/>
    <n v="48"/>
    <n v="2"/>
    <n v="2"/>
    <n v="4"/>
    <n v="13"/>
    <n v="13"/>
    <n v="4"/>
    <n v="38"/>
    <n v="1"/>
    <n v="1"/>
    <n v="4"/>
    <n v="5"/>
    <n v="4"/>
    <n v="0"/>
    <n v="0"/>
    <s v="SP"/>
    <n v="0"/>
    <n v="8"/>
    <n v="31"/>
    <n v="2013"/>
    <s v="8/31/2013"/>
    <n v="0"/>
    <n v="0"/>
    <n v="0"/>
    <n v="0"/>
    <n v="0"/>
  </r>
  <r>
    <x v="483"/>
    <n v="1957"/>
    <s v="2n Cycle"/>
    <s v="Divorced"/>
    <n v="31395"/>
    <n v="1"/>
    <n v="1"/>
    <n v="80"/>
    <n v="23"/>
    <n v="1"/>
    <n v="25"/>
    <n v="0"/>
    <n v="8"/>
    <n v="7"/>
    <n v="64"/>
    <n v="4"/>
    <n v="2"/>
    <n v="3"/>
    <n v="5"/>
    <n v="6"/>
    <n v="0"/>
    <n v="0"/>
    <s v="SP"/>
    <n v="0"/>
    <n v="3"/>
    <n v="23"/>
    <n v="2013"/>
    <s v="3/23/2013"/>
    <n v="0"/>
    <n v="0"/>
    <n v="0"/>
    <n v="0"/>
    <n v="0"/>
  </r>
  <r>
    <x v="484"/>
    <n v="1967"/>
    <s v="Graduation"/>
    <s v="Married"/>
    <n v="61286"/>
    <n v="0"/>
    <n v="1"/>
    <n v="34"/>
    <n v="356"/>
    <n v="0"/>
    <n v="107"/>
    <n v="19"/>
    <n v="9"/>
    <n v="117"/>
    <n v="608"/>
    <n v="2"/>
    <n v="7"/>
    <n v="8"/>
    <n v="15"/>
    <n v="5"/>
    <n v="0"/>
    <n v="0"/>
    <s v="GER"/>
    <n v="0"/>
    <n v="8"/>
    <n v="2"/>
    <n v="2013"/>
    <s v="8/2/2013"/>
    <n v="0"/>
    <n v="0"/>
    <n v="0"/>
    <n v="0"/>
    <n v="0"/>
  </r>
  <r>
    <x v="485"/>
    <n v="1975"/>
    <s v="Master"/>
    <s v="Married"/>
    <n v="83891"/>
    <n v="0"/>
    <n v="1"/>
    <n v="24"/>
    <n v="217"/>
    <n v="38"/>
    <n v="350"/>
    <n v="111"/>
    <n v="85"/>
    <n v="15"/>
    <n v="816"/>
    <n v="1"/>
    <n v="4"/>
    <n v="10"/>
    <n v="14"/>
    <n v="1"/>
    <n v="0"/>
    <n v="0"/>
    <s v="SP"/>
    <n v="0"/>
    <n v="6"/>
    <n v="20"/>
    <n v="2014"/>
    <s v="6/20/2014"/>
    <n v="0"/>
    <n v="0"/>
    <n v="0"/>
    <n v="0"/>
    <n v="0"/>
  </r>
  <r>
    <x v="486"/>
    <n v="1959"/>
    <s v="2n Cycle"/>
    <s v="Single"/>
    <n v="75342"/>
    <n v="0"/>
    <n v="1"/>
    <n v="38"/>
    <n v="204"/>
    <n v="97"/>
    <n v="97"/>
    <n v="21"/>
    <n v="118"/>
    <n v="26"/>
    <n v="563"/>
    <n v="1"/>
    <n v="5"/>
    <n v="10"/>
    <n v="15"/>
    <n v="4"/>
    <n v="0"/>
    <n v="0"/>
    <s v="SP"/>
    <n v="0"/>
    <n v="5"/>
    <n v="6"/>
    <n v="2013"/>
    <s v="5/6/2013"/>
    <n v="0"/>
    <n v="0"/>
    <n v="0"/>
    <n v="0"/>
    <n v="0"/>
  </r>
  <r>
    <x v="487"/>
    <n v="1970"/>
    <s v="2n Cycle"/>
    <s v="Married"/>
    <n v="46831"/>
    <n v="1"/>
    <n v="1"/>
    <n v="84"/>
    <n v="22"/>
    <n v="2"/>
    <n v="10"/>
    <n v="6"/>
    <n v="4"/>
    <n v="34"/>
    <n v="78"/>
    <n v="2"/>
    <n v="1"/>
    <n v="2"/>
    <n v="3"/>
    <n v="4"/>
    <n v="0"/>
    <n v="0"/>
    <s v="SP"/>
    <n v="0"/>
    <n v="6"/>
    <n v="8"/>
    <n v="2013"/>
    <s v="6/8/2013"/>
    <n v="0"/>
    <n v="0"/>
    <n v="0"/>
    <n v="0"/>
    <n v="0"/>
  </r>
  <r>
    <x v="488"/>
    <n v="1987"/>
    <s v="2n Cycle"/>
    <s v="Together"/>
    <n v="20491"/>
    <n v="0"/>
    <n v="0"/>
    <n v="16"/>
    <n v="5"/>
    <n v="4"/>
    <n v="5"/>
    <n v="4"/>
    <n v="2"/>
    <n v="10"/>
    <n v="30"/>
    <n v="1"/>
    <n v="0"/>
    <n v="2"/>
    <n v="2"/>
    <n v="7"/>
    <n v="0"/>
    <n v="0"/>
    <s v="GER"/>
    <n v="0"/>
    <n v="1"/>
    <n v="25"/>
    <n v="2013"/>
    <s v="1/25/2013"/>
    <n v="0"/>
    <n v="0"/>
    <n v="0"/>
    <n v="0"/>
    <n v="0"/>
  </r>
  <r>
    <x v="489"/>
    <n v="1972"/>
    <s v="Master"/>
    <s v="Married"/>
    <n v="35178"/>
    <n v="1"/>
    <n v="0"/>
    <n v="10"/>
    <n v="23"/>
    <n v="1"/>
    <n v="13"/>
    <n v="2"/>
    <n v="2"/>
    <n v="18"/>
    <n v="59"/>
    <n v="1"/>
    <n v="1"/>
    <n v="2"/>
    <n v="3"/>
    <n v="7"/>
    <n v="1"/>
    <n v="0"/>
    <s v="SP"/>
    <n v="1"/>
    <n v="1"/>
    <n v="10"/>
    <n v="2013"/>
    <s v="1/10/2013"/>
    <n v="1"/>
    <n v="0"/>
    <n v="0"/>
    <n v="0"/>
    <n v="0"/>
  </r>
  <r>
    <x v="490"/>
    <n v="1975"/>
    <s v="PhD"/>
    <s v="Married"/>
    <n v="38410"/>
    <n v="0"/>
    <n v="0"/>
    <n v="65"/>
    <n v="153"/>
    <n v="64"/>
    <n v="123"/>
    <n v="116"/>
    <n v="64"/>
    <n v="14"/>
    <n v="534"/>
    <n v="2"/>
    <n v="5"/>
    <n v="9"/>
    <n v="14"/>
    <n v="6"/>
    <n v="1"/>
    <n v="0"/>
    <s v="CA"/>
    <n v="0"/>
    <n v="9"/>
    <n v="14"/>
    <n v="2012"/>
    <s v="9/14/2012"/>
    <n v="0"/>
    <n v="0"/>
    <n v="0"/>
    <n v="0"/>
    <n v="0"/>
  </r>
  <r>
    <x v="491"/>
    <n v="1988"/>
    <s v="Master"/>
    <s v="Single"/>
    <n v="73454"/>
    <n v="0"/>
    <n v="0"/>
    <n v="95"/>
    <n v="982"/>
    <n v="73"/>
    <n v="351"/>
    <n v="56"/>
    <n v="14"/>
    <n v="175"/>
    <n v="1651"/>
    <n v="1"/>
    <n v="2"/>
    <n v="6"/>
    <n v="8"/>
    <n v="5"/>
    <n v="0"/>
    <n v="0"/>
    <s v="SP"/>
    <n v="1"/>
    <n v="3"/>
    <n v="1"/>
    <n v="2014"/>
    <s v="3/1/2014"/>
    <n v="1"/>
    <n v="0"/>
    <n v="0"/>
    <n v="0"/>
    <n v="0"/>
  </r>
  <r>
    <x v="492"/>
    <n v="1954"/>
    <s v="Graduation"/>
    <s v="Married"/>
    <n v="37716"/>
    <n v="0"/>
    <n v="1"/>
    <n v="4"/>
    <n v="97"/>
    <n v="1"/>
    <n v="41"/>
    <n v="6"/>
    <n v="2"/>
    <n v="41"/>
    <n v="188"/>
    <n v="2"/>
    <n v="4"/>
    <n v="3"/>
    <n v="7"/>
    <n v="7"/>
    <n v="0"/>
    <n v="0"/>
    <s v="AUS"/>
    <n v="0"/>
    <n v="4"/>
    <n v="21"/>
    <n v="2014"/>
    <s v="4/21/2014"/>
    <n v="0"/>
    <n v="0"/>
    <n v="0"/>
    <n v="0"/>
    <n v="0"/>
  </r>
  <r>
    <x v="493"/>
    <n v="1979"/>
    <s v="Master"/>
    <s v="Married"/>
    <n v="88097"/>
    <n v="1"/>
    <n v="0"/>
    <n v="24"/>
    <n v="163"/>
    <n v="0"/>
    <n v="480"/>
    <n v="0"/>
    <n v="126"/>
    <n v="75"/>
    <n v="844"/>
    <n v="1"/>
    <n v="6"/>
    <n v="8"/>
    <n v="14"/>
    <n v="9"/>
    <n v="1"/>
    <n v="0"/>
    <s v="SP"/>
    <n v="3"/>
    <n v="8"/>
    <n v="18"/>
    <n v="2012"/>
    <s v="8/18/2012"/>
    <n v="0"/>
    <n v="1"/>
    <n v="1"/>
    <n v="1"/>
    <n v="0"/>
  </r>
  <r>
    <x v="494"/>
    <n v="1977"/>
    <s v="Graduation"/>
    <s v="Married"/>
    <n v="24027"/>
    <n v="1"/>
    <n v="0"/>
    <n v="7"/>
    <n v="14"/>
    <n v="7"/>
    <n v="11"/>
    <n v="11"/>
    <n v="0"/>
    <n v="5"/>
    <n v="48"/>
    <n v="2"/>
    <n v="2"/>
    <n v="3"/>
    <n v="5"/>
    <n v="8"/>
    <n v="0"/>
    <n v="0"/>
    <s v="SP"/>
    <n v="0"/>
    <n v="6"/>
    <n v="9"/>
    <n v="2013"/>
    <s v="6/9/2013"/>
    <n v="0"/>
    <n v="0"/>
    <n v="0"/>
    <n v="0"/>
    <n v="0"/>
  </r>
  <r>
    <x v="495"/>
    <n v="1952"/>
    <s v="Master"/>
    <s v="Divorced"/>
    <n v="57530"/>
    <n v="0"/>
    <n v="1"/>
    <n v="68"/>
    <n v="50"/>
    <n v="1"/>
    <n v="27"/>
    <n v="6"/>
    <n v="7"/>
    <n v="1"/>
    <n v="92"/>
    <n v="1"/>
    <n v="1"/>
    <n v="4"/>
    <n v="5"/>
    <n v="1"/>
    <n v="0"/>
    <n v="0"/>
    <s v="IND"/>
    <n v="0"/>
    <n v="10"/>
    <n v="12"/>
    <n v="2013"/>
    <s v="10/12/2013"/>
    <n v="0"/>
    <n v="0"/>
    <n v="0"/>
    <n v="0"/>
    <n v="0"/>
  </r>
  <r>
    <x v="496"/>
    <n v="1978"/>
    <s v="2n Cycle"/>
    <s v="Single"/>
    <n v="31878"/>
    <n v="0"/>
    <n v="1"/>
    <n v="7"/>
    <n v="23"/>
    <n v="4"/>
    <n v="5"/>
    <n v="10"/>
    <n v="5"/>
    <n v="23"/>
    <n v="70"/>
    <n v="1"/>
    <n v="1"/>
    <n v="4"/>
    <n v="5"/>
    <n v="3"/>
    <n v="0"/>
    <n v="0"/>
    <s v="SP"/>
    <n v="0"/>
    <n v="6"/>
    <n v="22"/>
    <n v="2014"/>
    <s v="6/22/2014"/>
    <n v="0"/>
    <n v="0"/>
    <n v="0"/>
    <n v="0"/>
    <n v="0"/>
  </r>
  <r>
    <x v="497"/>
    <n v="1984"/>
    <s v="PhD"/>
    <s v="Together"/>
    <n v="21840"/>
    <n v="1"/>
    <n v="0"/>
    <n v="80"/>
    <n v="17"/>
    <n v="0"/>
    <n v="9"/>
    <n v="0"/>
    <n v="0"/>
    <n v="1"/>
    <n v="27"/>
    <n v="1"/>
    <n v="1"/>
    <n v="3"/>
    <n v="4"/>
    <n v="9"/>
    <n v="0"/>
    <n v="0"/>
    <s v="SP"/>
    <n v="0"/>
    <n v="7"/>
    <n v="21"/>
    <n v="2013"/>
    <s v="7/21/2013"/>
    <n v="0"/>
    <n v="0"/>
    <n v="0"/>
    <n v="0"/>
    <n v="0"/>
  </r>
  <r>
    <x v="498"/>
    <n v="1956"/>
    <s v="PhD"/>
    <s v="Single"/>
    <n v="55521"/>
    <n v="1"/>
    <n v="2"/>
    <n v="11"/>
    <n v="416"/>
    <n v="0"/>
    <n v="26"/>
    <n v="0"/>
    <n v="0"/>
    <n v="4"/>
    <n v="446"/>
    <n v="9"/>
    <n v="6"/>
    <n v="6"/>
    <n v="12"/>
    <n v="7"/>
    <n v="1"/>
    <n v="0"/>
    <s v="SP"/>
    <n v="1"/>
    <n v="10"/>
    <n v="22"/>
    <n v="2013"/>
    <s v="10/22/2013"/>
    <n v="0"/>
    <n v="1"/>
    <n v="0"/>
    <n v="0"/>
    <n v="0"/>
  </r>
  <r>
    <x v="499"/>
    <n v="1971"/>
    <s v="Master"/>
    <s v="Single"/>
    <n v="29548"/>
    <n v="1"/>
    <n v="0"/>
    <n v="52"/>
    <n v="7"/>
    <n v="1"/>
    <n v="6"/>
    <n v="3"/>
    <n v="1"/>
    <n v="11"/>
    <n v="29"/>
    <n v="1"/>
    <n v="1"/>
    <n v="2"/>
    <n v="3"/>
    <n v="4"/>
    <n v="0"/>
    <n v="0"/>
    <s v="SP"/>
    <n v="1"/>
    <n v="8"/>
    <n v="29"/>
    <n v="2013"/>
    <s v="8/29/2013"/>
    <n v="1"/>
    <n v="0"/>
    <n v="0"/>
    <n v="0"/>
    <n v="0"/>
  </r>
  <r>
    <x v="500"/>
    <n v="1967"/>
    <s v="Graduation"/>
    <s v="Single"/>
    <n v="63810"/>
    <n v="0"/>
    <n v="1"/>
    <n v="45"/>
    <n v="977"/>
    <n v="12"/>
    <n v="253"/>
    <n v="16"/>
    <n v="12"/>
    <n v="101"/>
    <n v="1371"/>
    <n v="4"/>
    <n v="4"/>
    <n v="12"/>
    <n v="16"/>
    <n v="8"/>
    <n v="0"/>
    <n v="0"/>
    <s v="GER"/>
    <n v="1"/>
    <n v="11"/>
    <n v="11"/>
    <n v="2012"/>
    <s v="11/11/2012"/>
    <n v="0"/>
    <n v="1"/>
    <n v="0"/>
    <n v="0"/>
    <n v="0"/>
  </r>
  <r>
    <x v="501"/>
    <n v="1962"/>
    <s v="Basic"/>
    <s v="Married"/>
    <n v="28249"/>
    <n v="0"/>
    <n v="0"/>
    <n v="80"/>
    <n v="1"/>
    <n v="9"/>
    <n v="7"/>
    <n v="2"/>
    <n v="14"/>
    <n v="10"/>
    <n v="43"/>
    <n v="1"/>
    <n v="2"/>
    <n v="3"/>
    <n v="5"/>
    <n v="6"/>
    <n v="0"/>
    <n v="0"/>
    <s v="IND"/>
    <n v="0"/>
    <n v="6"/>
    <n v="15"/>
    <n v="2014"/>
    <s v="6/15/2014"/>
    <n v="0"/>
    <n v="0"/>
    <n v="0"/>
    <n v="0"/>
    <n v="0"/>
  </r>
  <r>
    <x v="502"/>
    <n v="1954"/>
    <s v="Graduation"/>
    <s v="Together"/>
    <n v="61278"/>
    <n v="0"/>
    <n v="1"/>
    <n v="87"/>
    <n v="111"/>
    <n v="3"/>
    <n v="28"/>
    <n v="2"/>
    <n v="6"/>
    <n v="15"/>
    <n v="165"/>
    <n v="2"/>
    <n v="3"/>
    <n v="4"/>
    <n v="7"/>
    <n v="6"/>
    <n v="0"/>
    <n v="0"/>
    <s v="SP"/>
    <n v="0"/>
    <n v="1"/>
    <n v="4"/>
    <n v="2014"/>
    <s v="1/4/2014"/>
    <n v="0"/>
    <n v="0"/>
    <n v="0"/>
    <n v="0"/>
    <n v="0"/>
  </r>
  <r>
    <x v="503"/>
    <n v="1956"/>
    <s v="Master"/>
    <s v="Divorced"/>
    <n v="70638"/>
    <n v="0"/>
    <n v="0"/>
    <n v="69"/>
    <n v="1016"/>
    <n v="12"/>
    <n v="215"/>
    <n v="16"/>
    <n v="12"/>
    <n v="63"/>
    <n v="1334"/>
    <n v="1"/>
    <n v="4"/>
    <n v="10"/>
    <n v="14"/>
    <n v="3"/>
    <n v="0"/>
    <n v="0"/>
    <s v="SA"/>
    <n v="1"/>
    <n v="6"/>
    <n v="1"/>
    <n v="2013"/>
    <s v="6/1/2013"/>
    <n v="0"/>
    <n v="1"/>
    <n v="0"/>
    <n v="0"/>
    <n v="0"/>
  </r>
  <r>
    <x v="504"/>
    <n v="1988"/>
    <s v="Graduation"/>
    <s v="Married"/>
    <n v="17323"/>
    <n v="0"/>
    <n v="0"/>
    <n v="38"/>
    <n v="3"/>
    <n v="14"/>
    <n v="17"/>
    <n v="6"/>
    <n v="1"/>
    <n v="5"/>
    <n v="46"/>
    <n v="1"/>
    <n v="1"/>
    <n v="3"/>
    <n v="4"/>
    <n v="8"/>
    <n v="0"/>
    <n v="0"/>
    <s v="US"/>
    <n v="0"/>
    <n v="10"/>
    <n v="10"/>
    <n v="2012"/>
    <s v="10/10/2012"/>
    <n v="0"/>
    <n v="0"/>
    <n v="0"/>
    <n v="0"/>
    <n v="0"/>
  </r>
  <r>
    <x v="505"/>
    <n v="1969"/>
    <s v="Graduation"/>
    <s v="Together"/>
    <n v="56534"/>
    <n v="0"/>
    <n v="1"/>
    <n v="35"/>
    <n v="691"/>
    <n v="7"/>
    <n v="61"/>
    <n v="10"/>
    <n v="0"/>
    <n v="46"/>
    <n v="815"/>
    <n v="4"/>
    <n v="10"/>
    <n v="7"/>
    <n v="17"/>
    <n v="8"/>
    <n v="1"/>
    <n v="0"/>
    <s v="SP"/>
    <n v="2"/>
    <n v="7"/>
    <n v="23"/>
    <n v="2013"/>
    <s v="7/23/2013"/>
    <n v="0"/>
    <n v="1"/>
    <n v="0"/>
    <n v="0"/>
    <n v="1"/>
  </r>
  <r>
    <x v="506"/>
    <n v="1978"/>
    <s v="PhD"/>
    <s v="Married"/>
    <n v="61996"/>
    <n v="0"/>
    <n v="1"/>
    <n v="27"/>
    <n v="1050"/>
    <n v="12"/>
    <n v="144"/>
    <n v="0"/>
    <n v="0"/>
    <n v="24"/>
    <n v="1230"/>
    <n v="3"/>
    <n v="6"/>
    <n v="8"/>
    <n v="14"/>
    <n v="5"/>
    <n v="1"/>
    <n v="0"/>
    <s v="SP"/>
    <n v="3"/>
    <n v="1"/>
    <n v="31"/>
    <n v="2013"/>
    <s v="1/31/2013"/>
    <n v="0"/>
    <n v="1"/>
    <n v="0"/>
    <n v="1"/>
    <n v="1"/>
  </r>
  <r>
    <x v="507"/>
    <n v="1958"/>
    <s v="Graduation"/>
    <s v="Married"/>
    <n v="71113"/>
    <n v="0"/>
    <n v="1"/>
    <n v="95"/>
    <n v="495"/>
    <n v="33"/>
    <n v="255"/>
    <n v="11"/>
    <n v="33"/>
    <n v="8"/>
    <n v="835"/>
    <n v="4"/>
    <n v="6"/>
    <n v="9"/>
    <n v="15"/>
    <n v="4"/>
    <n v="0"/>
    <n v="0"/>
    <s v="SP"/>
    <n v="0"/>
    <n v="12"/>
    <n v="17"/>
    <n v="2013"/>
    <s v="12/17/2013"/>
    <n v="0"/>
    <n v="0"/>
    <n v="0"/>
    <n v="0"/>
    <n v="0"/>
  </r>
  <r>
    <x v="508"/>
    <n v="1973"/>
    <s v="PhD"/>
    <s v="Married"/>
    <n v="29791"/>
    <n v="1"/>
    <n v="0"/>
    <n v="21"/>
    <n v="14"/>
    <n v="0"/>
    <n v="6"/>
    <n v="0"/>
    <n v="0"/>
    <n v="0"/>
    <n v="20"/>
    <n v="2"/>
    <n v="2"/>
    <n v="3"/>
    <n v="5"/>
    <n v="5"/>
    <n v="0"/>
    <n v="0"/>
    <s v="AUS"/>
    <n v="0"/>
    <n v="5"/>
    <n v="15"/>
    <n v="2014"/>
    <s v="5/15/2014"/>
    <n v="0"/>
    <n v="0"/>
    <n v="0"/>
    <n v="0"/>
    <n v="0"/>
  </r>
  <r>
    <x v="509"/>
    <n v="1973"/>
    <s v="Graduation"/>
    <s v="Divorced"/>
    <n v="26759"/>
    <n v="1"/>
    <n v="0"/>
    <n v="65"/>
    <n v="25"/>
    <n v="3"/>
    <n v="16"/>
    <n v="8"/>
    <n v="5"/>
    <n v="2"/>
    <n v="59"/>
    <n v="2"/>
    <n v="2"/>
    <n v="3"/>
    <n v="5"/>
    <n v="6"/>
    <n v="0"/>
    <n v="0"/>
    <s v="AUS"/>
    <n v="0"/>
    <n v="2"/>
    <n v="7"/>
    <n v="2014"/>
    <s v="2/7/2014"/>
    <n v="0"/>
    <n v="0"/>
    <n v="0"/>
    <n v="0"/>
    <n v="0"/>
  </r>
  <r>
    <x v="510"/>
    <n v="1960"/>
    <s v="Graduation"/>
    <s v="Widow"/>
    <n v="76320"/>
    <n v="0"/>
    <n v="1"/>
    <n v="49"/>
    <n v="526"/>
    <n v="35"/>
    <n v="214"/>
    <n v="69"/>
    <n v="53"/>
    <n v="35"/>
    <n v="932"/>
    <n v="2"/>
    <n v="6"/>
    <n v="4"/>
    <n v="10"/>
    <n v="2"/>
    <n v="0"/>
    <n v="0"/>
    <s v="US"/>
    <n v="0"/>
    <n v="6"/>
    <n v="22"/>
    <n v="2014"/>
    <s v="6/22/2014"/>
    <n v="0"/>
    <n v="0"/>
    <n v="0"/>
    <n v="0"/>
    <n v="0"/>
  </r>
  <r>
    <x v="511"/>
    <n v="1954"/>
    <s v="Graduation"/>
    <s v="Single"/>
    <n v="40464"/>
    <n v="0"/>
    <n v="1"/>
    <n v="78"/>
    <n v="424"/>
    <n v="17"/>
    <n v="118"/>
    <n v="7"/>
    <n v="23"/>
    <n v="41"/>
    <n v="630"/>
    <n v="6"/>
    <n v="8"/>
    <n v="8"/>
    <n v="16"/>
    <n v="8"/>
    <n v="0"/>
    <n v="0"/>
    <s v="SP"/>
    <n v="0"/>
    <n v="1"/>
    <n v="11"/>
    <n v="2013"/>
    <s v="1/11/2013"/>
    <n v="0"/>
    <n v="0"/>
    <n v="0"/>
    <n v="0"/>
    <n v="0"/>
  </r>
  <r>
    <x v="512"/>
    <n v="1960"/>
    <s v="Master"/>
    <s v="Together"/>
    <n v="82576"/>
    <n v="0"/>
    <n v="0"/>
    <n v="66"/>
    <n v="1206"/>
    <n v="55"/>
    <n v="445"/>
    <n v="168"/>
    <n v="18"/>
    <n v="18"/>
    <n v="1910"/>
    <n v="1"/>
    <n v="2"/>
    <n v="12"/>
    <n v="14"/>
    <n v="1"/>
    <n v="0"/>
    <n v="0"/>
    <s v="SA"/>
    <n v="1"/>
    <n v="8"/>
    <n v="1"/>
    <n v="2012"/>
    <s v="8/1/2012"/>
    <n v="0"/>
    <n v="0"/>
    <n v="1"/>
    <n v="0"/>
    <n v="0"/>
  </r>
  <r>
    <x v="513"/>
    <n v="1988"/>
    <s v="Graduation"/>
    <s v="Married"/>
    <n v="75794"/>
    <n v="0"/>
    <n v="0"/>
    <n v="33"/>
    <n v="754"/>
    <n v="160"/>
    <n v="625"/>
    <n v="63"/>
    <n v="32"/>
    <n v="48"/>
    <n v="1682"/>
    <n v="1"/>
    <n v="7"/>
    <n v="12"/>
    <n v="19"/>
    <n v="3"/>
    <n v="0"/>
    <n v="0"/>
    <s v="SA"/>
    <n v="1"/>
    <n v="12"/>
    <n v="24"/>
    <n v="2013"/>
    <s v="12/24/2013"/>
    <n v="0"/>
    <n v="0"/>
    <n v="0"/>
    <n v="1"/>
    <n v="0"/>
  </r>
  <r>
    <x v="514"/>
    <n v="1961"/>
    <s v="Master"/>
    <s v="Married"/>
    <n v="54197"/>
    <n v="0"/>
    <n v="1"/>
    <n v="16"/>
    <n v="162"/>
    <n v="6"/>
    <n v="37"/>
    <n v="6"/>
    <n v="13"/>
    <n v="13"/>
    <n v="237"/>
    <n v="2"/>
    <n v="1"/>
    <n v="6"/>
    <n v="7"/>
    <n v="1"/>
    <n v="0"/>
    <n v="0"/>
    <s v="SP"/>
    <n v="0"/>
    <n v="4"/>
    <n v="3"/>
    <n v="2014"/>
    <s v="4/3/2014"/>
    <n v="0"/>
    <n v="0"/>
    <n v="0"/>
    <n v="0"/>
    <n v="0"/>
  </r>
  <r>
    <x v="515"/>
    <n v="1975"/>
    <s v="PhD"/>
    <s v="Married"/>
    <n v="34596"/>
    <n v="1"/>
    <n v="0"/>
    <n v="48"/>
    <n v="14"/>
    <n v="0"/>
    <n v="2"/>
    <n v="0"/>
    <n v="0"/>
    <n v="7"/>
    <n v="23"/>
    <n v="1"/>
    <n v="1"/>
    <n v="2"/>
    <n v="3"/>
    <n v="8"/>
    <n v="1"/>
    <n v="0"/>
    <s v="SA"/>
    <n v="0"/>
    <n v="4"/>
    <n v="13"/>
    <n v="2013"/>
    <s v="4/13/2013"/>
    <n v="0"/>
    <n v="0"/>
    <n v="0"/>
    <n v="0"/>
    <n v="0"/>
  </r>
  <r>
    <x v="516"/>
    <n v="1955"/>
    <s v="2n Cycle"/>
    <s v="Single"/>
    <n v="42607"/>
    <n v="0"/>
    <n v="1"/>
    <n v="30"/>
    <n v="156"/>
    <n v="29"/>
    <n v="56"/>
    <n v="30"/>
    <n v="32"/>
    <n v="47"/>
    <n v="350"/>
    <n v="2"/>
    <n v="3"/>
    <n v="7"/>
    <n v="10"/>
    <n v="3"/>
    <n v="0"/>
    <n v="0"/>
    <s v="SA"/>
    <n v="0"/>
    <n v="11"/>
    <n v="17"/>
    <n v="2013"/>
    <s v="11/17/2013"/>
    <n v="0"/>
    <n v="0"/>
    <n v="0"/>
    <n v="0"/>
    <n v="0"/>
  </r>
  <r>
    <x v="517"/>
    <n v="1983"/>
    <s v="Graduation"/>
    <s v="Together"/>
    <n v="71853"/>
    <n v="0"/>
    <n v="0"/>
    <n v="29"/>
    <n v="358"/>
    <n v="108"/>
    <n v="413"/>
    <n v="141"/>
    <n v="97"/>
    <n v="32"/>
    <n v="1149"/>
    <n v="1"/>
    <n v="2"/>
    <n v="6"/>
    <n v="8"/>
    <n v="1"/>
    <n v="0"/>
    <n v="0"/>
    <s v="SP"/>
    <n v="0"/>
    <n v="5"/>
    <n v="8"/>
    <n v="2013"/>
    <s v="5/8/2013"/>
    <n v="0"/>
    <n v="0"/>
    <n v="0"/>
    <n v="0"/>
    <n v="0"/>
  </r>
  <r>
    <x v="518"/>
    <n v="1955"/>
    <s v="Graduation"/>
    <s v="Married"/>
    <n v="50501"/>
    <n v="1"/>
    <n v="1"/>
    <n v="10"/>
    <n v="297"/>
    <n v="0"/>
    <n v="38"/>
    <n v="13"/>
    <n v="0"/>
    <n v="152"/>
    <n v="500"/>
    <n v="7"/>
    <n v="5"/>
    <n v="4"/>
    <n v="9"/>
    <n v="6"/>
    <n v="1"/>
    <n v="0"/>
    <s v="IND"/>
    <n v="1"/>
    <n v="6"/>
    <n v="18"/>
    <n v="2013"/>
    <s v="6/18/2013"/>
    <n v="1"/>
    <n v="0"/>
    <n v="0"/>
    <n v="0"/>
    <n v="0"/>
  </r>
  <r>
    <x v="519"/>
    <n v="1980"/>
    <s v="Master"/>
    <s v="Single"/>
    <n v="16653"/>
    <n v="1"/>
    <n v="0"/>
    <n v="10"/>
    <n v="5"/>
    <n v="7"/>
    <n v="31"/>
    <n v="15"/>
    <n v="4"/>
    <n v="7"/>
    <n v="69"/>
    <n v="3"/>
    <n v="2"/>
    <n v="3"/>
    <n v="5"/>
    <n v="6"/>
    <n v="1"/>
    <n v="0"/>
    <s v="SP"/>
    <n v="0"/>
    <n v="4"/>
    <n v="18"/>
    <n v="2014"/>
    <s v="4/18/2014"/>
    <n v="0"/>
    <n v="0"/>
    <n v="0"/>
    <n v="0"/>
    <n v="0"/>
  </r>
  <r>
    <x v="520"/>
    <n v="1967"/>
    <s v="Graduation"/>
    <s v="Single"/>
    <n v="43602"/>
    <n v="1"/>
    <n v="1"/>
    <n v="45"/>
    <n v="19"/>
    <n v="5"/>
    <n v="12"/>
    <n v="10"/>
    <n v="3"/>
    <n v="19"/>
    <n v="68"/>
    <n v="3"/>
    <n v="3"/>
    <n v="2"/>
    <n v="5"/>
    <n v="6"/>
    <n v="0"/>
    <n v="0"/>
    <s v="SA"/>
    <n v="0"/>
    <n v="1"/>
    <n v="10"/>
    <n v="2014"/>
    <s v="1/10/2014"/>
    <n v="0"/>
    <n v="0"/>
    <n v="0"/>
    <n v="0"/>
    <n v="0"/>
  </r>
  <r>
    <x v="521"/>
    <n v="1972"/>
    <s v="Graduation"/>
    <s v="Divorced"/>
    <n v="40851"/>
    <n v="1"/>
    <n v="1"/>
    <n v="63"/>
    <n v="23"/>
    <n v="1"/>
    <n v="7"/>
    <n v="0"/>
    <n v="4"/>
    <n v="24"/>
    <n v="59"/>
    <n v="1"/>
    <n v="1"/>
    <n v="2"/>
    <n v="3"/>
    <n v="7"/>
    <n v="0"/>
    <n v="0"/>
    <s v="CA"/>
    <n v="0"/>
    <n v="2"/>
    <n v="21"/>
    <n v="2013"/>
    <s v="2/21/2013"/>
    <n v="0"/>
    <n v="0"/>
    <n v="0"/>
    <n v="0"/>
    <n v="0"/>
  </r>
  <r>
    <x v="522"/>
    <n v="1965"/>
    <s v="Graduation"/>
    <s v="Single"/>
    <n v="18701"/>
    <n v="1"/>
    <n v="1"/>
    <n v="95"/>
    <n v="12"/>
    <n v="4"/>
    <n v="2"/>
    <n v="10"/>
    <n v="6"/>
    <n v="10"/>
    <n v="44"/>
    <n v="4"/>
    <n v="2"/>
    <n v="4"/>
    <n v="6"/>
    <n v="5"/>
    <n v="0"/>
    <n v="0"/>
    <s v="SA"/>
    <n v="0"/>
    <n v="6"/>
    <n v="4"/>
    <n v="2013"/>
    <s v="6/4/2013"/>
    <n v="0"/>
    <n v="0"/>
    <n v="0"/>
    <n v="0"/>
    <n v="0"/>
  </r>
  <r>
    <x v="523"/>
    <n v="1973"/>
    <s v="Master"/>
    <s v="Married"/>
    <n v="76234"/>
    <n v="0"/>
    <n v="1"/>
    <n v="21"/>
    <n v="519"/>
    <n v="50"/>
    <n v="167"/>
    <n v="130"/>
    <n v="0"/>
    <n v="41"/>
    <n v="907"/>
    <n v="1"/>
    <n v="8"/>
    <n v="11"/>
    <n v="19"/>
    <n v="3"/>
    <n v="0"/>
    <n v="0"/>
    <s v="CA"/>
    <n v="1"/>
    <n v="2"/>
    <n v="6"/>
    <n v="2014"/>
    <s v="2/6/2014"/>
    <n v="0"/>
    <n v="1"/>
    <n v="0"/>
    <n v="0"/>
    <n v="0"/>
  </r>
  <r>
    <x v="524"/>
    <n v="1994"/>
    <s v="Graduation"/>
    <s v="Single"/>
    <n v="74293"/>
    <n v="0"/>
    <n v="0"/>
    <n v="66"/>
    <n v="375"/>
    <n v="152"/>
    <n v="335"/>
    <n v="93"/>
    <n v="91"/>
    <n v="81"/>
    <n v="1127"/>
    <n v="1"/>
    <n v="5"/>
    <n v="6"/>
    <n v="11"/>
    <n v="2"/>
    <n v="0"/>
    <n v="0"/>
    <s v="SP"/>
    <n v="0"/>
    <n v="5"/>
    <n v="4"/>
    <n v="2014"/>
    <s v="5/4/2014"/>
    <n v="0"/>
    <n v="0"/>
    <n v="0"/>
    <n v="0"/>
    <n v="0"/>
  </r>
  <r>
    <x v="525"/>
    <n v="1959"/>
    <s v="Master"/>
    <s v="Single"/>
    <n v="75154"/>
    <n v="0"/>
    <n v="1"/>
    <n v="79"/>
    <n v="543"/>
    <n v="10"/>
    <n v="205"/>
    <n v="160"/>
    <n v="143"/>
    <n v="82"/>
    <n v="1143"/>
    <n v="1"/>
    <n v="6"/>
    <n v="6"/>
    <n v="12"/>
    <n v="3"/>
    <n v="1"/>
    <n v="0"/>
    <s v="US"/>
    <n v="0"/>
    <n v="9"/>
    <n v="4"/>
    <n v="2012"/>
    <s v="9/4/2012"/>
    <n v="0"/>
    <n v="0"/>
    <n v="0"/>
    <n v="0"/>
    <n v="0"/>
  </r>
  <r>
    <x v="526"/>
    <n v="1957"/>
    <s v="Graduation"/>
    <s v="Together"/>
    <n v="46097"/>
    <n v="0"/>
    <n v="1"/>
    <n v="11"/>
    <n v="72"/>
    <n v="24"/>
    <n v="68"/>
    <n v="65"/>
    <n v="4"/>
    <n v="8"/>
    <n v="241"/>
    <n v="5"/>
    <n v="3"/>
    <n v="6"/>
    <n v="9"/>
    <n v="4"/>
    <n v="0"/>
    <n v="0"/>
    <s v="SA"/>
    <n v="0"/>
    <n v="3"/>
    <n v="31"/>
    <n v="2013"/>
    <s v="3/31/2013"/>
    <n v="0"/>
    <n v="0"/>
    <n v="0"/>
    <n v="0"/>
    <n v="0"/>
  </r>
  <r>
    <x v="527"/>
    <n v="1991"/>
    <s v="Graduation"/>
    <s v="Single"/>
    <n v="34412"/>
    <n v="1"/>
    <n v="0"/>
    <n v="62"/>
    <n v="52"/>
    <n v="12"/>
    <n v="50"/>
    <n v="4"/>
    <n v="36"/>
    <n v="55"/>
    <n v="209"/>
    <n v="3"/>
    <n v="5"/>
    <n v="3"/>
    <n v="8"/>
    <n v="9"/>
    <n v="0"/>
    <n v="0"/>
    <s v="AUS"/>
    <n v="0"/>
    <n v="2"/>
    <n v="13"/>
    <n v="2013"/>
    <s v="2/13/2013"/>
    <n v="0"/>
    <n v="0"/>
    <n v="0"/>
    <n v="0"/>
    <n v="0"/>
  </r>
  <r>
    <x v="528"/>
    <n v="1985"/>
    <s v="2n Cycle"/>
    <s v="Married"/>
    <n v="65370"/>
    <n v="0"/>
    <n v="0"/>
    <n v="1"/>
    <n v="71"/>
    <n v="22"/>
    <n v="112"/>
    <n v="138"/>
    <n v="89"/>
    <n v="29"/>
    <n v="461"/>
    <n v="1"/>
    <n v="2"/>
    <n v="13"/>
    <n v="15"/>
    <n v="1"/>
    <n v="0"/>
    <n v="0"/>
    <s v="SP"/>
    <n v="0"/>
    <n v="8"/>
    <n v="1"/>
    <n v="2013"/>
    <s v="8/1/2013"/>
    <n v="0"/>
    <n v="0"/>
    <n v="0"/>
    <n v="0"/>
    <n v="0"/>
  </r>
  <r>
    <x v="529"/>
    <n v="1970"/>
    <s v="Graduation"/>
    <s v="Married"/>
    <n v="52413"/>
    <n v="0"/>
    <n v="2"/>
    <n v="56"/>
    <n v="295"/>
    <n v="106"/>
    <n v="271"/>
    <n v="75"/>
    <n v="98"/>
    <n v="65"/>
    <n v="910"/>
    <n v="4"/>
    <n v="6"/>
    <n v="12"/>
    <n v="18"/>
    <n v="6"/>
    <n v="0"/>
    <n v="0"/>
    <s v="CA"/>
    <n v="0"/>
    <n v="2"/>
    <n v="2"/>
    <n v="2013"/>
    <s v="2/2/2013"/>
    <n v="0"/>
    <n v="0"/>
    <n v="0"/>
    <n v="0"/>
    <n v="0"/>
  </r>
  <r>
    <x v="530"/>
    <n v="1970"/>
    <s v="Basic"/>
    <s v="Together"/>
    <n v="22390"/>
    <n v="0"/>
    <n v="0"/>
    <n v="49"/>
    <n v="0"/>
    <n v="1"/>
    <n v="4"/>
    <n v="15"/>
    <n v="1"/>
    <n v="5"/>
    <n v="26"/>
    <n v="1"/>
    <n v="1"/>
    <n v="2"/>
    <n v="3"/>
    <n v="7"/>
    <n v="0"/>
    <n v="0"/>
    <s v="AUS"/>
    <n v="0"/>
    <n v="10"/>
    <n v="21"/>
    <n v="2013"/>
    <s v="10/21/2013"/>
    <n v="0"/>
    <n v="0"/>
    <n v="0"/>
    <n v="0"/>
    <n v="0"/>
  </r>
  <r>
    <x v="531"/>
    <n v="1968"/>
    <s v="Graduation"/>
    <s v="Married"/>
    <n v="42664"/>
    <n v="0"/>
    <n v="1"/>
    <n v="44"/>
    <n v="21"/>
    <n v="0"/>
    <n v="3"/>
    <n v="0"/>
    <n v="0"/>
    <n v="0"/>
    <n v="24"/>
    <n v="1"/>
    <n v="1"/>
    <n v="3"/>
    <n v="4"/>
    <n v="6"/>
    <n v="0"/>
    <n v="0"/>
    <s v="SP"/>
    <n v="0"/>
    <n v="3"/>
    <n v="18"/>
    <n v="2014"/>
    <s v="3/18/2014"/>
    <n v="0"/>
    <n v="0"/>
    <n v="0"/>
    <n v="0"/>
    <n v="0"/>
  </r>
  <r>
    <x v="532"/>
    <n v="1977"/>
    <s v="Graduation"/>
    <s v="Single"/>
    <n v="47025"/>
    <n v="0"/>
    <n v="1"/>
    <n v="52"/>
    <n v="254"/>
    <n v="7"/>
    <n v="108"/>
    <n v="20"/>
    <n v="0"/>
    <n v="26"/>
    <n v="415"/>
    <n v="3"/>
    <n v="6"/>
    <n v="5"/>
    <n v="11"/>
    <n v="6"/>
    <n v="0"/>
    <n v="0"/>
    <s v="US"/>
    <n v="0"/>
    <n v="11"/>
    <n v="7"/>
    <n v="2013"/>
    <s v="11/7/2013"/>
    <n v="0"/>
    <n v="0"/>
    <n v="0"/>
    <n v="0"/>
    <n v="0"/>
  </r>
  <r>
    <x v="533"/>
    <n v="1977"/>
    <s v="Master"/>
    <s v="Together"/>
    <n v="30560"/>
    <n v="1"/>
    <n v="0"/>
    <n v="6"/>
    <n v="9"/>
    <n v="1"/>
    <n v="5"/>
    <n v="4"/>
    <n v="5"/>
    <n v="7"/>
    <n v="31"/>
    <n v="1"/>
    <n v="1"/>
    <n v="3"/>
    <n v="4"/>
    <n v="7"/>
    <n v="0"/>
    <n v="0"/>
    <s v="CA"/>
    <n v="0"/>
    <n v="6"/>
    <n v="27"/>
    <n v="2013"/>
    <s v="6/27/2013"/>
    <n v="0"/>
    <n v="0"/>
    <n v="0"/>
    <n v="0"/>
    <n v="0"/>
  </r>
  <r>
    <x v="534"/>
    <n v="1957"/>
    <s v="Graduation"/>
    <s v="Married"/>
    <n v="71866"/>
    <n v="0"/>
    <n v="1"/>
    <n v="85"/>
    <n v="184"/>
    <n v="178"/>
    <n v="178"/>
    <n v="103"/>
    <n v="39"/>
    <n v="33"/>
    <n v="715"/>
    <n v="1"/>
    <n v="6"/>
    <n v="10"/>
    <n v="16"/>
    <n v="3"/>
    <n v="0"/>
    <n v="0"/>
    <s v="AUS"/>
    <n v="0"/>
    <n v="12"/>
    <n v="25"/>
    <n v="2013"/>
    <s v="12/25/2013"/>
    <n v="0"/>
    <n v="0"/>
    <n v="0"/>
    <n v="0"/>
    <n v="0"/>
  </r>
  <r>
    <x v="535"/>
    <n v="1967"/>
    <s v="Master"/>
    <s v="Divorced"/>
    <n v="29435"/>
    <n v="1"/>
    <n v="1"/>
    <n v="11"/>
    <n v="70"/>
    <n v="3"/>
    <n v="37"/>
    <n v="4"/>
    <n v="2"/>
    <n v="64"/>
    <n v="180"/>
    <n v="4"/>
    <n v="3"/>
    <n v="2"/>
    <n v="5"/>
    <n v="9"/>
    <n v="1"/>
    <n v="0"/>
    <s v="CA"/>
    <n v="0"/>
    <n v="8"/>
    <n v="6"/>
    <n v="2012"/>
    <s v="8/6/2012"/>
    <n v="0"/>
    <n v="0"/>
    <n v="0"/>
    <n v="0"/>
    <n v="0"/>
  </r>
  <r>
    <x v="536"/>
    <n v="1982"/>
    <s v="Master"/>
    <s v="Single"/>
    <n v="36143"/>
    <n v="1"/>
    <n v="0"/>
    <n v="33"/>
    <n v="12"/>
    <n v="0"/>
    <n v="1"/>
    <n v="0"/>
    <n v="0"/>
    <n v="6"/>
    <n v="19"/>
    <n v="1"/>
    <n v="0"/>
    <n v="2"/>
    <n v="2"/>
    <n v="3"/>
    <n v="0"/>
    <n v="0"/>
    <s v="SP"/>
    <n v="0"/>
    <n v="3"/>
    <n v="30"/>
    <n v="2014"/>
    <s v="3/30/2014"/>
    <n v="0"/>
    <n v="0"/>
    <n v="0"/>
    <n v="0"/>
    <n v="0"/>
  </r>
  <r>
    <x v="537"/>
    <n v="1974"/>
    <s v="Graduation"/>
    <s v="Together"/>
    <n v="57100"/>
    <n v="0"/>
    <n v="0"/>
    <n v="19"/>
    <n v="181"/>
    <n v="21"/>
    <n v="69"/>
    <n v="39"/>
    <n v="3"/>
    <n v="96"/>
    <n v="409"/>
    <n v="1"/>
    <n v="3"/>
    <n v="6"/>
    <n v="9"/>
    <n v="3"/>
    <n v="0"/>
    <n v="0"/>
    <s v="SA"/>
    <n v="0"/>
    <n v="12"/>
    <n v="4"/>
    <n v="2013"/>
    <s v="12/4/2013"/>
    <n v="0"/>
    <n v="0"/>
    <n v="0"/>
    <n v="0"/>
    <n v="0"/>
  </r>
  <r>
    <x v="538"/>
    <n v="1956"/>
    <s v="Graduation"/>
    <s v="Single"/>
    <n v="80317"/>
    <n v="0"/>
    <n v="0"/>
    <n v="64"/>
    <n v="536"/>
    <n v="11"/>
    <n v="387"/>
    <n v="149"/>
    <n v="91"/>
    <n v="57"/>
    <n v="1231"/>
    <n v="1"/>
    <n v="3"/>
    <n v="10"/>
    <n v="13"/>
    <n v="1"/>
    <n v="0"/>
    <n v="0"/>
    <s v="CA"/>
    <n v="0"/>
    <n v="8"/>
    <n v="20"/>
    <n v="2013"/>
    <s v="8/20/2013"/>
    <n v="0"/>
    <n v="0"/>
    <n v="0"/>
    <n v="0"/>
    <n v="0"/>
  </r>
  <r>
    <x v="539"/>
    <n v="1979"/>
    <s v="Graduation"/>
    <s v="Married"/>
    <n v="73807"/>
    <n v="0"/>
    <n v="1"/>
    <n v="88"/>
    <n v="366"/>
    <n v="124"/>
    <n v="156"/>
    <n v="71"/>
    <n v="78"/>
    <n v="54"/>
    <n v="849"/>
    <n v="2"/>
    <n v="5"/>
    <n v="11"/>
    <n v="16"/>
    <n v="2"/>
    <n v="0"/>
    <n v="0"/>
    <s v="IND"/>
    <n v="0"/>
    <n v="1"/>
    <n v="2"/>
    <n v="2013"/>
    <s v="1/2/2013"/>
    <n v="0"/>
    <n v="0"/>
    <n v="0"/>
    <n v="0"/>
    <n v="0"/>
  </r>
  <r>
    <x v="540"/>
    <n v="1959"/>
    <s v="PhD"/>
    <s v="Widow"/>
    <n v="33438"/>
    <n v="1"/>
    <n v="1"/>
    <n v="81"/>
    <n v="62"/>
    <n v="1"/>
    <n v="16"/>
    <n v="3"/>
    <n v="2"/>
    <n v="6"/>
    <n v="90"/>
    <n v="4"/>
    <n v="2"/>
    <n v="4"/>
    <n v="6"/>
    <n v="5"/>
    <n v="0"/>
    <n v="0"/>
    <s v="SP"/>
    <n v="0"/>
    <n v="9"/>
    <n v="22"/>
    <n v="2013"/>
    <s v="9/22/2013"/>
    <n v="0"/>
    <n v="0"/>
    <n v="0"/>
    <n v="0"/>
    <n v="0"/>
  </r>
  <r>
    <x v="541"/>
    <n v="1989"/>
    <s v="PhD"/>
    <s v="Married"/>
    <n v="67546"/>
    <n v="0"/>
    <n v="0"/>
    <n v="90"/>
    <n v="864"/>
    <n v="134"/>
    <n v="768"/>
    <n v="150"/>
    <n v="38"/>
    <n v="172"/>
    <n v="2126"/>
    <n v="1"/>
    <n v="4"/>
    <n v="5"/>
    <n v="9"/>
    <n v="3"/>
    <n v="0"/>
    <n v="0"/>
    <s v="SP"/>
    <n v="0"/>
    <n v="8"/>
    <n v="31"/>
    <n v="2012"/>
    <s v="8/31/2012"/>
    <n v="0"/>
    <n v="0"/>
    <n v="0"/>
    <n v="0"/>
    <n v="0"/>
  </r>
  <r>
    <x v="542"/>
    <n v="1982"/>
    <s v="Graduation"/>
    <s v="Single"/>
    <n v="72066"/>
    <n v="0"/>
    <n v="0"/>
    <n v="55"/>
    <n v="1003"/>
    <n v="34"/>
    <n v="536"/>
    <n v="134"/>
    <n v="51"/>
    <n v="34"/>
    <n v="1792"/>
    <n v="1"/>
    <n v="4"/>
    <n v="6"/>
    <n v="10"/>
    <n v="2"/>
    <n v="1"/>
    <n v="0"/>
    <s v="SA"/>
    <n v="2"/>
    <n v="6"/>
    <n v="23"/>
    <n v="2014"/>
    <s v="6/23/2014"/>
    <n v="0"/>
    <n v="0"/>
    <n v="1"/>
    <n v="1"/>
    <n v="0"/>
  </r>
  <r>
    <x v="543"/>
    <n v="1962"/>
    <s v="PhD"/>
    <s v="Married"/>
    <n v="54456"/>
    <n v="0"/>
    <n v="1"/>
    <n v="23"/>
    <n v="352"/>
    <n v="0"/>
    <n v="27"/>
    <n v="10"/>
    <n v="0"/>
    <n v="15"/>
    <n v="404"/>
    <n v="3"/>
    <n v="6"/>
    <n v="7"/>
    <n v="13"/>
    <n v="6"/>
    <n v="0"/>
    <n v="0"/>
    <s v="SP"/>
    <n v="0"/>
    <n v="7"/>
    <n v="11"/>
    <n v="2013"/>
    <s v="7/11/2013"/>
    <n v="0"/>
    <n v="0"/>
    <n v="0"/>
    <n v="0"/>
    <n v="0"/>
  </r>
  <r>
    <x v="544"/>
    <n v="1977"/>
    <s v="PhD"/>
    <s v="Divorced"/>
    <n v="70179"/>
    <n v="0"/>
    <n v="1"/>
    <n v="10"/>
    <n v="532"/>
    <n v="88"/>
    <n v="168"/>
    <n v="69"/>
    <n v="44"/>
    <n v="133"/>
    <n v="1034"/>
    <n v="3"/>
    <n v="7"/>
    <n v="13"/>
    <n v="20"/>
    <n v="5"/>
    <n v="0"/>
    <n v="0"/>
    <s v="SA"/>
    <n v="0"/>
    <n v="7"/>
    <n v="21"/>
    <n v="2013"/>
    <s v="7/21/2013"/>
    <n v="0"/>
    <n v="0"/>
    <n v="0"/>
    <n v="0"/>
    <n v="0"/>
  </r>
  <r>
    <x v="545"/>
    <n v="1959"/>
    <s v="Master"/>
    <s v="Single"/>
    <n v="30523"/>
    <n v="2"/>
    <n v="1"/>
    <n v="0"/>
    <n v="5"/>
    <n v="0"/>
    <n v="3"/>
    <n v="0"/>
    <n v="0"/>
    <n v="5"/>
    <n v="13"/>
    <n v="1"/>
    <n v="1"/>
    <n v="2"/>
    <n v="3"/>
    <n v="7"/>
    <n v="0"/>
    <n v="0"/>
    <s v="CA"/>
    <n v="0"/>
    <n v="7"/>
    <n v="1"/>
    <n v="2013"/>
    <s v="7/1/2013"/>
    <n v="0"/>
    <n v="0"/>
    <n v="0"/>
    <n v="0"/>
    <n v="0"/>
  </r>
  <r>
    <x v="546"/>
    <n v="1978"/>
    <s v="Graduation"/>
    <s v="Married"/>
    <n v="72117"/>
    <n v="0"/>
    <n v="1"/>
    <n v="34"/>
    <n v="707"/>
    <n v="20"/>
    <n v="171"/>
    <n v="65"/>
    <n v="60"/>
    <n v="50"/>
    <n v="1073"/>
    <n v="1"/>
    <n v="9"/>
    <n v="9"/>
    <n v="18"/>
    <n v="5"/>
    <n v="0"/>
    <n v="0"/>
    <s v="SP"/>
    <n v="0"/>
    <n v="8"/>
    <n v="20"/>
    <n v="2013"/>
    <s v="8/20/2013"/>
    <n v="0"/>
    <n v="0"/>
    <n v="0"/>
    <n v="0"/>
    <n v="0"/>
  </r>
  <r>
    <x v="547"/>
    <n v="1978"/>
    <s v="PhD"/>
    <s v="Together"/>
    <n v="102160"/>
    <n v="0"/>
    <n v="0"/>
    <n v="54"/>
    <n v="763"/>
    <n v="29"/>
    <n v="138"/>
    <n v="76"/>
    <n v="176"/>
    <n v="58"/>
    <n v="1240"/>
    <n v="0"/>
    <n v="7"/>
    <n v="10"/>
    <n v="17"/>
    <n v="4"/>
    <n v="1"/>
    <n v="0"/>
    <s v="SA"/>
    <n v="3"/>
    <n v="11"/>
    <n v="2"/>
    <n v="2012"/>
    <s v="11/2/2012"/>
    <n v="0"/>
    <n v="1"/>
    <n v="1"/>
    <n v="1"/>
    <n v="0"/>
  </r>
  <r>
    <x v="548"/>
    <n v="1993"/>
    <s v="2n Cycle"/>
    <s v="Married"/>
    <n v="87000"/>
    <n v="0"/>
    <n v="0"/>
    <n v="61"/>
    <n v="196"/>
    <n v="25"/>
    <n v="607"/>
    <n v="67"/>
    <n v="17"/>
    <n v="49"/>
    <n v="961"/>
    <n v="1"/>
    <n v="4"/>
    <n v="7"/>
    <n v="11"/>
    <n v="2"/>
    <n v="0"/>
    <n v="0"/>
    <s v="AUS"/>
    <n v="0"/>
    <n v="12"/>
    <n v="15"/>
    <n v="2012"/>
    <s v="12/15/2012"/>
    <n v="0"/>
    <n v="0"/>
    <n v="0"/>
    <n v="0"/>
    <n v="0"/>
  </r>
  <r>
    <x v="549"/>
    <n v="1976"/>
    <s v="Master"/>
    <s v="Single"/>
    <n v="46098"/>
    <n v="1"/>
    <n v="1"/>
    <n v="86"/>
    <n v="57"/>
    <n v="0"/>
    <n v="27"/>
    <n v="0"/>
    <n v="0"/>
    <n v="36"/>
    <n v="120"/>
    <n v="4"/>
    <n v="3"/>
    <n v="2"/>
    <n v="5"/>
    <n v="8"/>
    <n v="1"/>
    <n v="0"/>
    <s v="IND"/>
    <n v="0"/>
    <n v="8"/>
    <n v="18"/>
    <n v="2012"/>
    <s v="8/18/2012"/>
    <n v="0"/>
    <n v="0"/>
    <n v="0"/>
    <n v="0"/>
    <n v="0"/>
  </r>
  <r>
    <x v="550"/>
    <n v="1970"/>
    <s v="Graduation"/>
    <s v="Married"/>
    <n v="56796"/>
    <n v="0"/>
    <n v="1"/>
    <n v="24"/>
    <n v="656"/>
    <n v="38"/>
    <n v="161"/>
    <n v="62"/>
    <n v="47"/>
    <n v="37"/>
    <n v="1001"/>
    <n v="3"/>
    <n v="8"/>
    <n v="7"/>
    <n v="15"/>
    <n v="7"/>
    <n v="0"/>
    <n v="0"/>
    <s v="SP"/>
    <n v="0"/>
    <n v="2"/>
    <n v="16"/>
    <n v="2013"/>
    <s v="2/16/2013"/>
    <n v="0"/>
    <n v="0"/>
    <n v="0"/>
    <n v="0"/>
    <n v="0"/>
  </r>
  <r>
    <x v="551"/>
    <n v="1964"/>
    <s v="PhD"/>
    <s v="Single"/>
    <n v="48918"/>
    <n v="1"/>
    <n v="1"/>
    <n v="21"/>
    <n v="52"/>
    <n v="0"/>
    <n v="9"/>
    <n v="0"/>
    <n v="0"/>
    <n v="1"/>
    <n v="62"/>
    <n v="2"/>
    <n v="1"/>
    <n v="4"/>
    <n v="5"/>
    <n v="4"/>
    <n v="0"/>
    <n v="0"/>
    <s v="SP"/>
    <n v="0"/>
    <n v="4"/>
    <n v="12"/>
    <n v="2014"/>
    <s v="4/12/2014"/>
    <n v="0"/>
    <n v="0"/>
    <n v="0"/>
    <n v="0"/>
    <n v="0"/>
  </r>
  <r>
    <x v="552"/>
    <n v="1977"/>
    <s v="Master"/>
    <s v="Together"/>
    <n v="30560"/>
    <n v="1"/>
    <n v="0"/>
    <n v="6"/>
    <n v="9"/>
    <n v="1"/>
    <n v="5"/>
    <n v="4"/>
    <n v="5"/>
    <n v="7"/>
    <n v="31"/>
    <n v="1"/>
    <n v="1"/>
    <n v="3"/>
    <n v="4"/>
    <n v="7"/>
    <n v="0"/>
    <n v="0"/>
    <s v="SA"/>
    <n v="0"/>
    <n v="6"/>
    <n v="27"/>
    <n v="2013"/>
    <s v="6/27/2013"/>
    <n v="0"/>
    <n v="0"/>
    <n v="0"/>
    <n v="0"/>
    <n v="0"/>
  </r>
  <r>
    <x v="553"/>
    <n v="1976"/>
    <s v="Graduation"/>
    <s v="Married"/>
    <n v="33183"/>
    <n v="1"/>
    <n v="0"/>
    <n v="46"/>
    <n v="7"/>
    <n v="5"/>
    <n v="39"/>
    <n v="17"/>
    <n v="15"/>
    <n v="37"/>
    <n v="120"/>
    <n v="2"/>
    <n v="4"/>
    <n v="3"/>
    <n v="7"/>
    <n v="7"/>
    <n v="0"/>
    <n v="0"/>
    <s v="SP"/>
    <n v="0"/>
    <n v="2"/>
    <n v="24"/>
    <n v="2014"/>
    <s v="2/24/2014"/>
    <n v="0"/>
    <n v="0"/>
    <n v="0"/>
    <n v="0"/>
    <n v="0"/>
  </r>
  <r>
    <x v="554"/>
    <n v="1968"/>
    <s v="Graduation"/>
    <s v="Married"/>
    <n v="22574"/>
    <n v="2"/>
    <n v="1"/>
    <n v="28"/>
    <n v="25"/>
    <n v="0"/>
    <n v="8"/>
    <n v="2"/>
    <n v="0"/>
    <n v="2"/>
    <n v="37"/>
    <n v="2"/>
    <n v="2"/>
    <n v="3"/>
    <n v="5"/>
    <n v="7"/>
    <n v="0"/>
    <n v="0"/>
    <s v="SP"/>
    <n v="0"/>
    <n v="10"/>
    <n v="28"/>
    <n v="2013"/>
    <s v="10/28/2013"/>
    <n v="0"/>
    <n v="0"/>
    <n v="0"/>
    <n v="0"/>
    <n v="0"/>
  </r>
  <r>
    <x v="555"/>
    <n v="1956"/>
    <s v="Graduation"/>
    <s v="Married"/>
    <n v="65210"/>
    <n v="0"/>
    <n v="1"/>
    <n v="25"/>
    <n v="626"/>
    <n v="0"/>
    <n v="70"/>
    <n v="0"/>
    <n v="7"/>
    <n v="28"/>
    <n v="731"/>
    <n v="2"/>
    <n v="9"/>
    <n v="8"/>
    <n v="17"/>
    <n v="6"/>
    <n v="0"/>
    <n v="0"/>
    <s v="CA"/>
    <n v="2"/>
    <n v="3"/>
    <n v="10"/>
    <n v="2014"/>
    <s v="3/10/2014"/>
    <n v="0"/>
    <n v="1"/>
    <n v="0"/>
    <n v="1"/>
    <n v="0"/>
  </r>
  <r>
    <x v="556"/>
    <n v="1977"/>
    <s v="Graduation"/>
    <s v="Together"/>
    <n v="78416"/>
    <n v="0"/>
    <n v="1"/>
    <n v="99"/>
    <n v="453"/>
    <n v="38"/>
    <n v="279"/>
    <n v="188"/>
    <n v="38"/>
    <n v="183"/>
    <n v="1179"/>
    <n v="2"/>
    <n v="7"/>
    <n v="10"/>
    <n v="17"/>
    <n v="3"/>
    <n v="0"/>
    <n v="0"/>
    <s v="SP"/>
    <n v="0"/>
    <n v="6"/>
    <n v="27"/>
    <n v="2014"/>
    <s v="6/27/2014"/>
    <n v="0"/>
    <n v="0"/>
    <n v="0"/>
    <n v="0"/>
    <n v="0"/>
  </r>
  <r>
    <x v="557"/>
    <n v="1973"/>
    <s v="PhD"/>
    <s v="Married"/>
    <n v="43269"/>
    <n v="1"/>
    <n v="0"/>
    <n v="61"/>
    <n v="10"/>
    <n v="1"/>
    <n v="7"/>
    <n v="0"/>
    <n v="0"/>
    <n v="1"/>
    <n v="19"/>
    <n v="1"/>
    <n v="1"/>
    <n v="2"/>
    <n v="3"/>
    <n v="8"/>
    <n v="0"/>
    <n v="0"/>
    <s v="GER"/>
    <n v="0"/>
    <n v="9"/>
    <n v="16"/>
    <n v="2013"/>
    <s v="9/16/2013"/>
    <n v="0"/>
    <n v="0"/>
    <n v="0"/>
    <n v="0"/>
    <n v="0"/>
  </r>
  <r>
    <x v="558"/>
    <n v="1980"/>
    <s v="Graduation"/>
    <s v="Single"/>
    <n v="60474"/>
    <n v="0"/>
    <n v="1"/>
    <n v="25"/>
    <n v="265"/>
    <n v="199"/>
    <n v="303"/>
    <n v="234"/>
    <n v="9"/>
    <n v="170"/>
    <n v="1180"/>
    <n v="7"/>
    <n v="10"/>
    <n v="12"/>
    <n v="22"/>
    <n v="7"/>
    <n v="0"/>
    <n v="0"/>
    <s v="CA"/>
    <n v="0"/>
    <n v="4"/>
    <n v="1"/>
    <n v="2013"/>
    <s v="4/1/2013"/>
    <n v="0"/>
    <n v="0"/>
    <n v="0"/>
    <n v="0"/>
    <n v="0"/>
  </r>
  <r>
    <x v="559"/>
    <n v="1981"/>
    <s v="Graduation"/>
    <s v="Single"/>
    <n v="51766"/>
    <n v="1"/>
    <n v="0"/>
    <n v="74"/>
    <n v="60"/>
    <n v="51"/>
    <n v="87"/>
    <n v="6"/>
    <n v="20"/>
    <n v="51"/>
    <n v="275"/>
    <n v="2"/>
    <n v="4"/>
    <n v="4"/>
    <n v="8"/>
    <n v="5"/>
    <n v="0"/>
    <n v="0"/>
    <s v="CA"/>
    <n v="0"/>
    <n v="3"/>
    <n v="11"/>
    <n v="2014"/>
    <s v="3/11/2014"/>
    <n v="0"/>
    <n v="0"/>
    <n v="0"/>
    <n v="0"/>
    <n v="0"/>
  </r>
  <r>
    <x v="560"/>
    <n v="1984"/>
    <s v="Graduation"/>
    <s v="Single"/>
    <n v="24072"/>
    <n v="1"/>
    <n v="0"/>
    <n v="79"/>
    <n v="9"/>
    <n v="1"/>
    <n v="6"/>
    <n v="3"/>
    <n v="0"/>
    <n v="4"/>
    <n v="23"/>
    <n v="1"/>
    <n v="1"/>
    <n v="2"/>
    <n v="3"/>
    <n v="8"/>
    <n v="0"/>
    <n v="0"/>
    <s v="SP"/>
    <n v="0"/>
    <n v="4"/>
    <n v="16"/>
    <n v="2013"/>
    <s v="4/16/2013"/>
    <n v="0"/>
    <n v="0"/>
    <n v="0"/>
    <n v="0"/>
    <n v="0"/>
  </r>
  <r>
    <x v="561"/>
    <n v="1950"/>
    <s v="PhD"/>
    <s v="Single"/>
    <n v="26518"/>
    <n v="1"/>
    <n v="1"/>
    <n v="33"/>
    <n v="20"/>
    <n v="1"/>
    <n v="28"/>
    <n v="3"/>
    <n v="3"/>
    <n v="2"/>
    <n v="57"/>
    <n v="3"/>
    <n v="2"/>
    <n v="3"/>
    <n v="5"/>
    <n v="8"/>
    <n v="1"/>
    <n v="0"/>
    <s v="US"/>
    <n v="0"/>
    <n v="4"/>
    <n v="8"/>
    <n v="2013"/>
    <s v="4/8/2013"/>
    <n v="0"/>
    <n v="0"/>
    <n v="0"/>
    <n v="0"/>
    <n v="0"/>
  </r>
  <r>
    <x v="562"/>
    <n v="1974"/>
    <s v="Graduation"/>
    <s v="Married"/>
    <n v="49094"/>
    <n v="0"/>
    <n v="1"/>
    <n v="6"/>
    <n v="376"/>
    <n v="0"/>
    <n v="38"/>
    <n v="11"/>
    <n v="8"/>
    <n v="69"/>
    <n v="502"/>
    <n v="5"/>
    <n v="6"/>
    <n v="6"/>
    <n v="12"/>
    <n v="6"/>
    <n v="0"/>
    <n v="0"/>
    <s v="SP"/>
    <n v="0"/>
    <n v="9"/>
    <n v="21"/>
    <n v="2012"/>
    <s v="9/21/2012"/>
    <n v="0"/>
    <n v="0"/>
    <n v="0"/>
    <n v="0"/>
    <n v="0"/>
  </r>
  <r>
    <x v="563"/>
    <n v="1989"/>
    <s v="2n Cycle"/>
    <s v="Divorced"/>
    <n v="35388"/>
    <n v="1"/>
    <n v="0"/>
    <n v="20"/>
    <n v="6"/>
    <n v="4"/>
    <n v="7"/>
    <n v="4"/>
    <n v="3"/>
    <n v="8"/>
    <n v="32"/>
    <n v="1"/>
    <n v="1"/>
    <n v="3"/>
    <n v="4"/>
    <n v="7"/>
    <n v="0"/>
    <n v="0"/>
    <s v="SA"/>
    <n v="0"/>
    <n v="3"/>
    <n v="7"/>
    <n v="2013"/>
    <s v="3/7/2013"/>
    <n v="0"/>
    <n v="0"/>
    <n v="0"/>
    <n v="0"/>
    <n v="0"/>
  </r>
  <r>
    <x v="564"/>
    <n v="1979"/>
    <s v="Graduation"/>
    <s v="Married"/>
    <n v="67023"/>
    <n v="0"/>
    <n v="0"/>
    <n v="93"/>
    <n v="444"/>
    <n v="44"/>
    <n v="382"/>
    <n v="11"/>
    <n v="8"/>
    <n v="17"/>
    <n v="906"/>
    <n v="1"/>
    <n v="3"/>
    <n v="13"/>
    <n v="16"/>
    <n v="2"/>
    <n v="0"/>
    <n v="1"/>
    <s v="SP"/>
    <n v="0"/>
    <n v="3"/>
    <n v="4"/>
    <n v="2014"/>
    <s v="3/4/2014"/>
    <n v="0"/>
    <n v="0"/>
    <n v="0"/>
    <n v="0"/>
    <n v="0"/>
  </r>
  <r>
    <x v="565"/>
    <n v="1975"/>
    <s v="Master"/>
    <s v="Together"/>
    <n v="46014"/>
    <n v="1"/>
    <n v="1"/>
    <n v="21"/>
    <n v="410"/>
    <n v="0"/>
    <n v="59"/>
    <n v="19"/>
    <n v="9"/>
    <n v="44"/>
    <n v="541"/>
    <n v="10"/>
    <n v="7"/>
    <n v="8"/>
    <n v="15"/>
    <n v="7"/>
    <n v="0"/>
    <n v="0"/>
    <s v="SA"/>
    <n v="0"/>
    <n v="1"/>
    <n v="21"/>
    <n v="2013"/>
    <s v="1/21/2013"/>
    <n v="0"/>
    <n v="0"/>
    <n v="0"/>
    <n v="0"/>
    <n v="0"/>
  </r>
  <r>
    <x v="566"/>
    <n v="1948"/>
    <s v="PhD"/>
    <s v="Married"/>
    <n v="67472"/>
    <n v="0"/>
    <n v="1"/>
    <n v="93"/>
    <n v="162"/>
    <n v="31"/>
    <n v="127"/>
    <n v="8"/>
    <n v="17"/>
    <n v="69"/>
    <n v="414"/>
    <n v="2"/>
    <n v="4"/>
    <n v="7"/>
    <n v="11"/>
    <n v="3"/>
    <n v="0"/>
    <n v="0"/>
    <s v="SP"/>
    <n v="0"/>
    <n v="9"/>
    <n v="28"/>
    <n v="2013"/>
    <s v="9/28/2013"/>
    <n v="0"/>
    <n v="0"/>
    <n v="0"/>
    <n v="0"/>
    <n v="0"/>
  </r>
  <r>
    <x v="567"/>
    <n v="1976"/>
    <s v="2n Cycle"/>
    <s v="Divorced"/>
    <n v="67893"/>
    <n v="0"/>
    <n v="1"/>
    <n v="31"/>
    <n v="711"/>
    <n v="28"/>
    <n v="142"/>
    <n v="49"/>
    <n v="18"/>
    <n v="47"/>
    <n v="995"/>
    <n v="2"/>
    <n v="3"/>
    <n v="9"/>
    <n v="12"/>
    <n v="8"/>
    <n v="0"/>
    <n v="0"/>
    <s v="SA"/>
    <n v="0"/>
    <n v="10"/>
    <n v="1"/>
    <n v="2012"/>
    <s v="10/1/2012"/>
    <n v="0"/>
    <n v="0"/>
    <n v="0"/>
    <n v="0"/>
    <n v="0"/>
  </r>
  <r>
    <x v="568"/>
    <n v="1972"/>
    <s v="Master"/>
    <s v="Divorced"/>
    <n v="74290"/>
    <n v="0"/>
    <n v="1"/>
    <n v="70"/>
    <n v="1121"/>
    <n v="0"/>
    <n v="72"/>
    <n v="0"/>
    <n v="12"/>
    <n v="12"/>
    <n v="1217"/>
    <n v="4"/>
    <n v="10"/>
    <n v="10"/>
    <n v="20"/>
    <n v="6"/>
    <n v="0"/>
    <n v="0"/>
    <s v="SP"/>
    <n v="2"/>
    <n v="8"/>
    <n v="12"/>
    <n v="2013"/>
    <s v="8/12/2013"/>
    <n v="0"/>
    <n v="1"/>
    <n v="0"/>
    <n v="1"/>
    <n v="0"/>
  </r>
  <r>
    <x v="569"/>
    <n v="1964"/>
    <s v="Graduation"/>
    <s v="Divorced"/>
    <n v="68118"/>
    <n v="0"/>
    <n v="1"/>
    <n v="51"/>
    <n v="595"/>
    <n v="23"/>
    <n v="123"/>
    <n v="10"/>
    <n v="23"/>
    <n v="154"/>
    <n v="928"/>
    <n v="2"/>
    <n v="8"/>
    <n v="4"/>
    <n v="12"/>
    <n v="6"/>
    <n v="0"/>
    <n v="0"/>
    <s v="US"/>
    <n v="0"/>
    <n v="10"/>
    <n v="18"/>
    <n v="2013"/>
    <s v="10/18/2013"/>
    <n v="0"/>
    <n v="0"/>
    <n v="0"/>
    <n v="0"/>
    <n v="0"/>
  </r>
  <r>
    <x v="570"/>
    <n v="1986"/>
    <s v="Graduation"/>
    <s v="Single"/>
    <n v="72903"/>
    <n v="0"/>
    <n v="0"/>
    <n v="74"/>
    <n v="1067"/>
    <n v="138"/>
    <n v="750"/>
    <n v="0"/>
    <n v="19"/>
    <n v="39"/>
    <n v="2013"/>
    <n v="1"/>
    <n v="7"/>
    <n v="8"/>
    <n v="15"/>
    <n v="4"/>
    <n v="1"/>
    <n v="0"/>
    <s v="SP"/>
    <n v="3"/>
    <n v="10"/>
    <n v="29"/>
    <n v="2013"/>
    <s v="10/29/2013"/>
    <n v="0"/>
    <n v="1"/>
    <n v="1"/>
    <n v="1"/>
    <n v="0"/>
  </r>
  <r>
    <x v="571"/>
    <n v="1964"/>
    <s v="Graduation"/>
    <s v="Single"/>
    <n v="49980"/>
    <n v="0"/>
    <n v="1"/>
    <n v="79"/>
    <n v="104"/>
    <n v="1"/>
    <n v="54"/>
    <n v="13"/>
    <n v="9"/>
    <n v="14"/>
    <n v="195"/>
    <n v="2"/>
    <n v="3"/>
    <n v="5"/>
    <n v="8"/>
    <n v="5"/>
    <n v="0"/>
    <n v="0"/>
    <s v="IND"/>
    <n v="0"/>
    <n v="10"/>
    <n v="23"/>
    <n v="2013"/>
    <s v="10/23/2013"/>
    <n v="0"/>
    <n v="0"/>
    <n v="0"/>
    <n v="0"/>
    <n v="0"/>
  </r>
  <r>
    <x v="572"/>
    <n v="1975"/>
    <s v="PhD"/>
    <s v="Married"/>
    <n v="78128"/>
    <n v="0"/>
    <n v="1"/>
    <n v="89"/>
    <n v="934"/>
    <n v="24"/>
    <n v="230"/>
    <n v="16"/>
    <n v="24"/>
    <n v="36"/>
    <n v="1264"/>
    <n v="2"/>
    <n v="8"/>
    <n v="6"/>
    <n v="14"/>
    <n v="3"/>
    <n v="0"/>
    <n v="0"/>
    <s v="GER"/>
    <n v="2"/>
    <n v="2"/>
    <n v="19"/>
    <n v="2014"/>
    <s v="2/19/2014"/>
    <n v="0"/>
    <n v="1"/>
    <n v="1"/>
    <n v="0"/>
    <n v="0"/>
  </r>
  <r>
    <x v="573"/>
    <n v="1982"/>
    <s v="Graduation"/>
    <s v="Divorced"/>
    <n v="28510"/>
    <n v="1"/>
    <n v="1"/>
    <n v="72"/>
    <n v="44"/>
    <n v="5"/>
    <n v="19"/>
    <n v="0"/>
    <n v="4"/>
    <n v="19"/>
    <n v="91"/>
    <n v="3"/>
    <n v="2"/>
    <n v="4"/>
    <n v="6"/>
    <n v="5"/>
    <n v="0"/>
    <n v="0"/>
    <s v="SP"/>
    <n v="0"/>
    <n v="4"/>
    <n v="13"/>
    <n v="2013"/>
    <s v="4/13/2013"/>
    <n v="0"/>
    <n v="0"/>
    <n v="0"/>
    <n v="0"/>
    <n v="0"/>
  </r>
  <r>
    <x v="574"/>
    <n v="1976"/>
    <s v="PhD"/>
    <s v="Single"/>
    <n v="52614"/>
    <n v="0"/>
    <n v="1"/>
    <n v="63"/>
    <n v="789"/>
    <n v="0"/>
    <n v="142"/>
    <n v="12"/>
    <n v="9"/>
    <n v="38"/>
    <n v="990"/>
    <n v="2"/>
    <n v="2"/>
    <n v="8"/>
    <n v="10"/>
    <n v="8"/>
    <n v="0"/>
    <n v="0"/>
    <s v="ME"/>
    <n v="0"/>
    <n v="12"/>
    <n v="1"/>
    <n v="2012"/>
    <s v="12/1/2012"/>
    <n v="0"/>
    <n v="0"/>
    <n v="0"/>
    <n v="0"/>
    <n v="0"/>
  </r>
  <r>
    <x v="575"/>
    <n v="1953"/>
    <s v="Master"/>
    <s v="Together"/>
    <n v="55951"/>
    <n v="0"/>
    <n v="1"/>
    <n v="62"/>
    <n v="1241"/>
    <n v="0"/>
    <n v="80"/>
    <n v="0"/>
    <n v="13"/>
    <n v="40"/>
    <n v="1374"/>
    <n v="3"/>
    <n v="3"/>
    <n v="11"/>
    <n v="14"/>
    <n v="8"/>
    <n v="0"/>
    <n v="0"/>
    <s v="SA"/>
    <n v="2"/>
    <n v="8"/>
    <n v="23"/>
    <n v="2012"/>
    <s v="8/23/2012"/>
    <n v="0"/>
    <n v="1"/>
    <n v="0"/>
    <n v="0"/>
    <n v="1"/>
  </r>
  <r>
    <x v="576"/>
    <n v="1976"/>
    <s v="PhD"/>
    <s v="Single"/>
    <n v="52614"/>
    <n v="0"/>
    <n v="1"/>
    <n v="63"/>
    <n v="789"/>
    <n v="0"/>
    <n v="142"/>
    <n v="12"/>
    <n v="9"/>
    <n v="38"/>
    <n v="990"/>
    <n v="2"/>
    <n v="2"/>
    <n v="8"/>
    <n v="10"/>
    <n v="8"/>
    <n v="0"/>
    <n v="0"/>
    <s v="SP"/>
    <n v="0"/>
    <n v="12"/>
    <n v="1"/>
    <n v="2012"/>
    <s v="12/1/2012"/>
    <n v="0"/>
    <n v="0"/>
    <n v="0"/>
    <n v="0"/>
    <n v="0"/>
  </r>
  <r>
    <x v="577"/>
    <n v="1977"/>
    <s v="Graduation"/>
    <s v="Single"/>
    <n v="20180"/>
    <n v="0"/>
    <n v="0"/>
    <n v="27"/>
    <n v="18"/>
    <n v="42"/>
    <n v="24"/>
    <n v="15"/>
    <n v="20"/>
    <n v="18"/>
    <n v="137"/>
    <n v="1"/>
    <n v="2"/>
    <n v="4"/>
    <n v="6"/>
    <n v="7"/>
    <n v="0"/>
    <n v="0"/>
    <s v="SP"/>
    <n v="0"/>
    <n v="2"/>
    <n v="20"/>
    <n v="2013"/>
    <s v="2/20/2013"/>
    <n v="0"/>
    <n v="0"/>
    <n v="0"/>
    <n v="0"/>
    <n v="0"/>
  </r>
  <r>
    <x v="578"/>
    <n v="1979"/>
    <s v="Master"/>
    <s v="Single"/>
    <n v="68092"/>
    <n v="0"/>
    <n v="0"/>
    <n v="7"/>
    <n v="852"/>
    <n v="60"/>
    <n v="207"/>
    <n v="78"/>
    <n v="36"/>
    <n v="48"/>
    <n v="1281"/>
    <n v="2"/>
    <n v="2"/>
    <n v="10"/>
    <n v="12"/>
    <n v="5"/>
    <n v="0"/>
    <n v="0"/>
    <s v="SA"/>
    <n v="0"/>
    <n v="12"/>
    <n v="16"/>
    <n v="2013"/>
    <s v="12/16/2013"/>
    <n v="0"/>
    <n v="0"/>
    <n v="0"/>
    <n v="0"/>
    <n v="0"/>
  </r>
  <r>
    <x v="579"/>
    <n v="1979"/>
    <s v="Graduation"/>
    <s v="Divorced"/>
    <n v="71847"/>
    <n v="0"/>
    <n v="0"/>
    <n v="95"/>
    <n v="737"/>
    <n v="21"/>
    <n v="106"/>
    <n v="55"/>
    <n v="63"/>
    <n v="210"/>
    <n v="1192"/>
    <n v="0"/>
    <n v="6"/>
    <n v="9"/>
    <n v="15"/>
    <n v="3"/>
    <n v="0"/>
    <n v="0"/>
    <s v="SP"/>
    <n v="1"/>
    <n v="9"/>
    <n v="21"/>
    <n v="2012"/>
    <s v="9/21/2012"/>
    <n v="0"/>
    <n v="0"/>
    <n v="0"/>
    <n v="1"/>
    <n v="0"/>
  </r>
  <r>
    <x v="580"/>
    <n v="1983"/>
    <s v="Master"/>
    <s v="Together"/>
    <n v="23661"/>
    <n v="1"/>
    <n v="0"/>
    <n v="46"/>
    <n v="18"/>
    <n v="0"/>
    <n v="4"/>
    <n v="0"/>
    <n v="0"/>
    <n v="1"/>
    <n v="23"/>
    <n v="1"/>
    <n v="1"/>
    <n v="3"/>
    <n v="4"/>
    <n v="7"/>
    <n v="0"/>
    <n v="0"/>
    <s v="SA"/>
    <n v="0"/>
    <n v="12"/>
    <n v="4"/>
    <n v="2013"/>
    <s v="12/4/2013"/>
    <n v="0"/>
    <n v="0"/>
    <n v="0"/>
    <n v="0"/>
    <n v="0"/>
  </r>
  <r>
    <x v="581"/>
    <n v="1975"/>
    <s v="PhD"/>
    <s v="Single"/>
    <n v="68352"/>
    <n v="0"/>
    <n v="1"/>
    <n v="47"/>
    <n v="614"/>
    <n v="16"/>
    <n v="132"/>
    <n v="43"/>
    <n v="33"/>
    <n v="33"/>
    <n v="871"/>
    <n v="3"/>
    <n v="8"/>
    <n v="9"/>
    <n v="17"/>
    <n v="6"/>
    <n v="0"/>
    <n v="0"/>
    <s v="CA"/>
    <n v="0"/>
    <n v="8"/>
    <n v="28"/>
    <n v="2013"/>
    <s v="8/28/2013"/>
    <n v="0"/>
    <n v="0"/>
    <n v="0"/>
    <n v="0"/>
    <n v="0"/>
  </r>
  <r>
    <x v="582"/>
    <n v="1971"/>
    <s v="Master"/>
    <s v="Together"/>
    <n v="79419"/>
    <n v="0"/>
    <n v="0"/>
    <n v="96"/>
    <n v="751"/>
    <n v="127"/>
    <n v="687"/>
    <n v="20"/>
    <n v="15"/>
    <n v="31"/>
    <n v="1631"/>
    <n v="1"/>
    <n v="4"/>
    <n v="4"/>
    <n v="8"/>
    <n v="2"/>
    <n v="0"/>
    <n v="0"/>
    <s v="CA"/>
    <n v="0"/>
    <n v="6"/>
    <n v="22"/>
    <n v="2014"/>
    <s v="6/22/2014"/>
    <n v="0"/>
    <n v="0"/>
    <n v="0"/>
    <n v="0"/>
    <n v="0"/>
  </r>
  <r>
    <x v="583"/>
    <n v="1965"/>
    <s v="Graduation"/>
    <s v="Single"/>
    <n v="45906"/>
    <n v="0"/>
    <n v="1"/>
    <n v="20"/>
    <n v="305"/>
    <n v="3"/>
    <n v="27"/>
    <n v="4"/>
    <n v="3"/>
    <n v="144"/>
    <n v="486"/>
    <n v="2"/>
    <n v="5"/>
    <n v="4"/>
    <n v="9"/>
    <n v="5"/>
    <n v="0"/>
    <n v="0"/>
    <s v="SP"/>
    <n v="1"/>
    <n v="5"/>
    <n v="7"/>
    <n v="2013"/>
    <s v="5/7/2013"/>
    <n v="1"/>
    <n v="0"/>
    <n v="0"/>
    <n v="0"/>
    <n v="0"/>
  </r>
  <r>
    <x v="584"/>
    <n v="1956"/>
    <s v="PhD"/>
    <s v="Together"/>
    <n v="46015"/>
    <n v="1"/>
    <n v="1"/>
    <n v="25"/>
    <n v="38"/>
    <n v="0"/>
    <n v="2"/>
    <n v="0"/>
    <n v="0"/>
    <n v="6"/>
    <n v="46"/>
    <n v="1"/>
    <n v="1"/>
    <n v="3"/>
    <n v="4"/>
    <n v="7"/>
    <n v="0"/>
    <n v="0"/>
    <s v="CA"/>
    <n v="2"/>
    <n v="4"/>
    <n v="13"/>
    <n v="2014"/>
    <s v="4/13/2014"/>
    <n v="1"/>
    <n v="0"/>
    <n v="0"/>
    <n v="0"/>
    <n v="1"/>
  </r>
  <r>
    <x v="585"/>
    <n v="1955"/>
    <s v="Master"/>
    <s v="Divorced"/>
    <n v="62637"/>
    <n v="0"/>
    <n v="1"/>
    <n v="76"/>
    <n v="104"/>
    <n v="12"/>
    <n v="48"/>
    <n v="4"/>
    <n v="12"/>
    <n v="5"/>
    <n v="185"/>
    <n v="1"/>
    <n v="2"/>
    <n v="5"/>
    <n v="7"/>
    <n v="2"/>
    <n v="0"/>
    <n v="0"/>
    <s v="CA"/>
    <n v="0"/>
    <n v="3"/>
    <n v="1"/>
    <n v="2014"/>
    <s v="3/1/2014"/>
    <n v="0"/>
    <n v="0"/>
    <n v="0"/>
    <n v="0"/>
    <n v="0"/>
  </r>
  <r>
    <x v="586"/>
    <n v="1978"/>
    <s v="Master"/>
    <s v="Single"/>
    <n v="36273"/>
    <n v="1"/>
    <n v="0"/>
    <n v="80"/>
    <n v="29"/>
    <n v="3"/>
    <n v="30"/>
    <n v="3"/>
    <n v="2"/>
    <n v="9"/>
    <n v="76"/>
    <n v="2"/>
    <n v="3"/>
    <n v="3"/>
    <n v="6"/>
    <n v="6"/>
    <n v="0"/>
    <n v="0"/>
    <s v="SP"/>
    <n v="0"/>
    <n v="4"/>
    <n v="16"/>
    <n v="2014"/>
    <s v="4/16/2014"/>
    <n v="0"/>
    <n v="0"/>
    <n v="0"/>
    <n v="0"/>
    <n v="0"/>
  </r>
  <r>
    <x v="587"/>
    <n v="1979"/>
    <s v="Graduation"/>
    <s v="Married"/>
    <n v="28442"/>
    <n v="2"/>
    <n v="0"/>
    <n v="53"/>
    <n v="19"/>
    <n v="3"/>
    <n v="10"/>
    <n v="11"/>
    <n v="8"/>
    <n v="6"/>
    <n v="57"/>
    <n v="3"/>
    <n v="2"/>
    <n v="4"/>
    <n v="6"/>
    <n v="4"/>
    <n v="0"/>
    <n v="0"/>
    <s v="SP"/>
    <n v="0"/>
    <n v="2"/>
    <n v="24"/>
    <n v="2014"/>
    <s v="2/24/2014"/>
    <n v="0"/>
    <n v="0"/>
    <n v="0"/>
    <n v="0"/>
    <n v="0"/>
  </r>
  <r>
    <x v="588"/>
    <n v="1983"/>
    <s v="Graduation"/>
    <s v="Married"/>
    <n v="42081"/>
    <n v="1"/>
    <n v="0"/>
    <n v="86"/>
    <n v="175"/>
    <n v="10"/>
    <n v="110"/>
    <n v="54"/>
    <n v="6"/>
    <n v="27"/>
    <n v="382"/>
    <n v="2"/>
    <n v="6"/>
    <n v="4"/>
    <n v="10"/>
    <n v="6"/>
    <n v="0"/>
    <n v="0"/>
    <s v="SP"/>
    <n v="1"/>
    <n v="2"/>
    <n v="26"/>
    <n v="2013"/>
    <s v="2/26/2013"/>
    <n v="1"/>
    <n v="0"/>
    <n v="0"/>
    <n v="0"/>
    <n v="0"/>
  </r>
  <r>
    <x v="589"/>
    <n v="1980"/>
    <s v="Graduation"/>
    <s v="Together"/>
    <n v="75507"/>
    <n v="0"/>
    <n v="0"/>
    <n v="56"/>
    <n v="709"/>
    <n v="93"/>
    <n v="374"/>
    <n v="104"/>
    <n v="80"/>
    <n v="80"/>
    <n v="1440"/>
    <n v="1"/>
    <n v="8"/>
    <n v="6"/>
    <n v="14"/>
    <n v="3"/>
    <n v="0"/>
    <n v="0"/>
    <s v="AUS"/>
    <n v="0"/>
    <n v="5"/>
    <n v="2"/>
    <n v="2014"/>
    <s v="5/2/2014"/>
    <n v="0"/>
    <n v="0"/>
    <n v="0"/>
    <n v="0"/>
    <n v="0"/>
  </r>
  <r>
    <x v="590"/>
    <n v="1982"/>
    <s v="Graduation"/>
    <s v="Married"/>
    <n v="26872"/>
    <n v="0"/>
    <n v="0"/>
    <n v="0"/>
    <n v="3"/>
    <n v="10"/>
    <n v="8"/>
    <n v="3"/>
    <n v="16"/>
    <n v="32"/>
    <n v="72"/>
    <n v="1"/>
    <n v="1"/>
    <n v="2"/>
    <n v="3"/>
    <n v="6"/>
    <n v="0"/>
    <n v="0"/>
    <s v="CA"/>
    <n v="0"/>
    <n v="10"/>
    <n v="16"/>
    <n v="2013"/>
    <s v="10/16/2013"/>
    <n v="0"/>
    <n v="0"/>
    <n v="0"/>
    <n v="0"/>
    <n v="0"/>
  </r>
  <r>
    <x v="591"/>
    <n v="1944"/>
    <s v="PhD"/>
    <s v="Divorced"/>
    <n v="48948"/>
    <n v="0"/>
    <n v="0"/>
    <n v="53"/>
    <n v="437"/>
    <n v="8"/>
    <n v="206"/>
    <n v="160"/>
    <n v="49"/>
    <n v="42"/>
    <n v="902"/>
    <n v="2"/>
    <n v="7"/>
    <n v="5"/>
    <n v="12"/>
    <n v="6"/>
    <n v="1"/>
    <n v="0"/>
    <s v="AUS"/>
    <n v="1"/>
    <n v="2"/>
    <n v="1"/>
    <n v="2013"/>
    <s v="2/1/2013"/>
    <n v="1"/>
    <n v="0"/>
    <n v="0"/>
    <n v="0"/>
    <n v="0"/>
  </r>
  <r>
    <x v="592"/>
    <n v="1977"/>
    <s v="Graduation"/>
    <s v="Together"/>
    <n v="85606"/>
    <n v="0"/>
    <n v="1"/>
    <n v="89"/>
    <n v="717"/>
    <n v="42"/>
    <n v="864"/>
    <n v="219"/>
    <n v="30"/>
    <n v="84"/>
    <n v="1956"/>
    <n v="2"/>
    <n v="6"/>
    <n v="9"/>
    <n v="15"/>
    <n v="3"/>
    <n v="0"/>
    <n v="0"/>
    <s v="SP"/>
    <n v="1"/>
    <n v="11"/>
    <n v="12"/>
    <n v="2012"/>
    <s v="11/12/2012"/>
    <n v="0"/>
    <n v="0"/>
    <n v="0"/>
    <n v="1"/>
    <n v="0"/>
  </r>
  <r>
    <x v="593"/>
    <n v="1953"/>
    <s v="Master"/>
    <s v="Single"/>
    <n v="8820"/>
    <n v="1"/>
    <n v="1"/>
    <n v="52"/>
    <n v="12"/>
    <n v="0"/>
    <n v="13"/>
    <n v="4"/>
    <n v="2"/>
    <n v="4"/>
    <n v="35"/>
    <n v="4"/>
    <n v="3"/>
    <n v="3"/>
    <n v="6"/>
    <n v="8"/>
    <n v="0"/>
    <n v="0"/>
    <s v="CA"/>
    <n v="0"/>
    <n v="3"/>
    <n v="22"/>
    <n v="2013"/>
    <s v="3/22/2013"/>
    <n v="0"/>
    <n v="0"/>
    <n v="0"/>
    <n v="0"/>
    <n v="0"/>
  </r>
  <r>
    <x v="594"/>
    <n v="1977"/>
    <s v="Graduation"/>
    <s v="Married"/>
    <n v="30772"/>
    <n v="1"/>
    <n v="1"/>
    <n v="89"/>
    <n v="7"/>
    <n v="2"/>
    <n v="4"/>
    <n v="2"/>
    <n v="1"/>
    <n v="4"/>
    <n v="20"/>
    <n v="1"/>
    <n v="1"/>
    <n v="2"/>
    <n v="3"/>
    <n v="6"/>
    <n v="0"/>
    <n v="0"/>
    <s v="CA"/>
    <n v="0"/>
    <n v="3"/>
    <n v="12"/>
    <n v="2014"/>
    <s v="3/12/2014"/>
    <n v="0"/>
    <n v="0"/>
    <n v="0"/>
    <n v="0"/>
    <n v="0"/>
  </r>
  <r>
    <x v="595"/>
    <n v="1958"/>
    <s v="Master"/>
    <s v="Together"/>
    <n v="66636"/>
    <n v="0"/>
    <n v="0"/>
    <n v="64"/>
    <n v="291"/>
    <n v="10"/>
    <n v="689"/>
    <n v="84"/>
    <n v="10"/>
    <n v="0"/>
    <n v="1084"/>
    <n v="1"/>
    <n v="3"/>
    <n v="9"/>
    <n v="12"/>
    <n v="1"/>
    <n v="0"/>
    <n v="0"/>
    <s v="SP"/>
    <n v="0"/>
    <n v="8"/>
    <n v="17"/>
    <n v="2013"/>
    <s v="8/17/2013"/>
    <n v="0"/>
    <n v="0"/>
    <n v="0"/>
    <n v="0"/>
    <n v="0"/>
  </r>
  <r>
    <x v="596"/>
    <n v="1993"/>
    <s v="Graduation"/>
    <s v="Single"/>
    <n v="83528"/>
    <n v="0"/>
    <n v="0"/>
    <n v="7"/>
    <n v="530"/>
    <n v="117"/>
    <n v="678"/>
    <n v="134"/>
    <n v="44"/>
    <n v="147"/>
    <n v="1650"/>
    <n v="1"/>
    <n v="4"/>
    <n v="8"/>
    <n v="12"/>
    <n v="1"/>
    <n v="1"/>
    <n v="0"/>
    <s v="SP"/>
    <n v="2"/>
    <n v="5"/>
    <n v="1"/>
    <n v="2014"/>
    <s v="5/1/2014"/>
    <n v="1"/>
    <n v="0"/>
    <n v="0"/>
    <n v="1"/>
    <n v="0"/>
  </r>
  <r>
    <x v="597"/>
    <n v="1977"/>
    <s v="Graduation"/>
    <s v="Divorced"/>
    <n v="30992"/>
    <n v="1"/>
    <n v="0"/>
    <n v="83"/>
    <n v="17"/>
    <n v="0"/>
    <n v="14"/>
    <n v="7"/>
    <n v="3"/>
    <n v="2"/>
    <n v="43"/>
    <n v="1"/>
    <n v="1"/>
    <n v="3"/>
    <n v="4"/>
    <n v="7"/>
    <n v="0"/>
    <n v="0"/>
    <s v="CA"/>
    <n v="0"/>
    <n v="4"/>
    <n v="22"/>
    <n v="2013"/>
    <s v="4/22/2013"/>
    <n v="0"/>
    <n v="0"/>
    <n v="0"/>
    <n v="0"/>
    <n v="0"/>
  </r>
  <r>
    <x v="598"/>
    <n v="1967"/>
    <s v="Graduation"/>
    <s v="Together"/>
    <n v="37758"/>
    <n v="1"/>
    <n v="1"/>
    <n v="49"/>
    <n v="27"/>
    <n v="2"/>
    <n v="10"/>
    <n v="0"/>
    <n v="0"/>
    <n v="1"/>
    <n v="40"/>
    <n v="2"/>
    <n v="1"/>
    <n v="3"/>
    <n v="4"/>
    <n v="8"/>
    <n v="0"/>
    <n v="0"/>
    <s v="IND"/>
    <n v="0"/>
    <n v="10"/>
    <n v="4"/>
    <n v="2012"/>
    <s v="10/4/2012"/>
    <n v="0"/>
    <n v="0"/>
    <n v="0"/>
    <n v="0"/>
    <n v="0"/>
  </r>
  <r>
    <x v="599"/>
    <n v="1963"/>
    <s v="PhD"/>
    <s v="Widow"/>
    <n v="71670"/>
    <n v="0"/>
    <n v="0"/>
    <n v="8"/>
    <n v="1462"/>
    <n v="16"/>
    <n v="128"/>
    <n v="0"/>
    <n v="0"/>
    <n v="160"/>
    <n v="1766"/>
    <n v="1"/>
    <n v="5"/>
    <n v="6"/>
    <n v="11"/>
    <n v="6"/>
    <n v="1"/>
    <n v="0"/>
    <s v="SP"/>
    <n v="3"/>
    <n v="7"/>
    <n v="9"/>
    <n v="2013"/>
    <s v="7/9/2013"/>
    <n v="0"/>
    <n v="1"/>
    <n v="1"/>
    <n v="0"/>
    <n v="1"/>
  </r>
  <r>
    <x v="600"/>
    <n v="1990"/>
    <s v="Master"/>
    <s v="Together"/>
    <n v="88420"/>
    <n v="0"/>
    <n v="0"/>
    <n v="87"/>
    <n v="957"/>
    <n v="153"/>
    <n v="612"/>
    <n v="99"/>
    <n v="95"/>
    <n v="153"/>
    <n v="2069"/>
    <n v="1"/>
    <n v="4"/>
    <n v="8"/>
    <n v="12"/>
    <n v="1"/>
    <n v="0"/>
    <n v="0"/>
    <s v="SP"/>
    <n v="3"/>
    <n v="5"/>
    <n v="2"/>
    <n v="2014"/>
    <s v="5/2/2014"/>
    <n v="1"/>
    <n v="0"/>
    <n v="1"/>
    <n v="1"/>
    <n v="0"/>
  </r>
  <r>
    <x v="601"/>
    <n v="1966"/>
    <s v="Graduation"/>
    <s v="Married"/>
    <n v="69139"/>
    <n v="0"/>
    <n v="1"/>
    <n v="23"/>
    <n v="86"/>
    <n v="12"/>
    <n v="75"/>
    <n v="33"/>
    <n v="15"/>
    <n v="6"/>
    <n v="227"/>
    <n v="1"/>
    <n v="4"/>
    <n v="5"/>
    <n v="9"/>
    <n v="4"/>
    <n v="0"/>
    <n v="0"/>
    <s v="SA"/>
    <n v="0"/>
    <n v="1"/>
    <n v="27"/>
    <n v="2014"/>
    <s v="1/27/2014"/>
    <n v="0"/>
    <n v="0"/>
    <n v="0"/>
    <n v="0"/>
    <n v="0"/>
  </r>
  <r>
    <x v="602"/>
    <n v="1959"/>
    <s v="Graduation"/>
    <s v="Single"/>
    <n v="49967"/>
    <n v="0"/>
    <n v="1"/>
    <n v="4"/>
    <n v="212"/>
    <n v="6"/>
    <n v="69"/>
    <n v="4"/>
    <n v="12"/>
    <n v="3"/>
    <n v="306"/>
    <n v="3"/>
    <n v="6"/>
    <n v="5"/>
    <n v="11"/>
    <n v="7"/>
    <n v="0"/>
    <n v="0"/>
    <s v="CA"/>
    <n v="0"/>
    <n v="7"/>
    <n v="8"/>
    <n v="2013"/>
    <s v="7/8/2013"/>
    <n v="0"/>
    <n v="0"/>
    <n v="0"/>
    <n v="0"/>
    <n v="0"/>
  </r>
  <r>
    <x v="603"/>
    <n v="1985"/>
    <s v="Graduation"/>
    <s v="Married"/>
    <n v="24570"/>
    <n v="1"/>
    <n v="0"/>
    <n v="97"/>
    <n v="28"/>
    <n v="34"/>
    <n v="62"/>
    <n v="11"/>
    <n v="14"/>
    <n v="44"/>
    <n v="193"/>
    <n v="3"/>
    <n v="4"/>
    <n v="4"/>
    <n v="8"/>
    <n v="9"/>
    <n v="0"/>
    <n v="0"/>
    <s v="SP"/>
    <n v="0"/>
    <n v="2"/>
    <n v="27"/>
    <n v="2013"/>
    <s v="2/27/2013"/>
    <n v="0"/>
    <n v="0"/>
    <n v="0"/>
    <n v="0"/>
    <n v="0"/>
  </r>
  <r>
    <x v="604"/>
    <n v="1964"/>
    <s v="Master"/>
    <s v="Together"/>
    <n v="38620"/>
    <n v="0"/>
    <n v="0"/>
    <n v="56"/>
    <n v="112"/>
    <n v="17"/>
    <n v="44"/>
    <n v="34"/>
    <n v="22"/>
    <n v="89"/>
    <n v="318"/>
    <n v="1"/>
    <n v="2"/>
    <n v="3"/>
    <n v="5"/>
    <n v="3"/>
    <n v="0"/>
    <n v="0"/>
    <s v="AUS"/>
    <n v="0"/>
    <n v="5"/>
    <n v="11"/>
    <n v="2013"/>
    <s v="5/11/2013"/>
    <n v="0"/>
    <n v="0"/>
    <n v="0"/>
    <n v="0"/>
    <n v="0"/>
  </r>
  <r>
    <x v="605"/>
    <n v="1984"/>
    <s v="PhD"/>
    <s v="Married"/>
    <n v="50150"/>
    <n v="0"/>
    <n v="0"/>
    <n v="32"/>
    <n v="135"/>
    <n v="46"/>
    <n v="92"/>
    <n v="65"/>
    <n v="61"/>
    <n v="11"/>
    <n v="410"/>
    <n v="2"/>
    <n v="5"/>
    <n v="7"/>
    <n v="12"/>
    <n v="5"/>
    <n v="0"/>
    <n v="0"/>
    <s v="CA"/>
    <n v="0"/>
    <n v="6"/>
    <n v="20"/>
    <n v="2013"/>
    <s v="6/20/2013"/>
    <n v="0"/>
    <n v="0"/>
    <n v="0"/>
    <n v="0"/>
    <n v="0"/>
  </r>
  <r>
    <x v="606"/>
    <n v="1967"/>
    <s v="Graduation"/>
    <s v="Married"/>
    <n v="54198"/>
    <n v="1"/>
    <n v="1"/>
    <n v="13"/>
    <n v="185"/>
    <n v="0"/>
    <n v="28"/>
    <n v="3"/>
    <n v="2"/>
    <n v="17"/>
    <n v="235"/>
    <n v="6"/>
    <n v="3"/>
    <n v="6"/>
    <n v="9"/>
    <n v="4"/>
    <n v="0"/>
    <n v="0"/>
    <s v="SP"/>
    <n v="0"/>
    <n v="12"/>
    <n v="17"/>
    <n v="2013"/>
    <s v="12/17/2013"/>
    <n v="0"/>
    <n v="0"/>
    <n v="0"/>
    <n v="0"/>
    <n v="0"/>
  </r>
  <r>
    <x v="607"/>
    <n v="1979"/>
    <s v="Graduation"/>
    <s v="Divorced"/>
    <n v="63693"/>
    <n v="0"/>
    <n v="1"/>
    <n v="63"/>
    <n v="587"/>
    <n v="43"/>
    <n v="337"/>
    <n v="42"/>
    <n v="87"/>
    <n v="54"/>
    <n v="1150"/>
    <n v="3"/>
    <n v="11"/>
    <n v="9"/>
    <n v="20"/>
    <n v="6"/>
    <n v="0"/>
    <n v="0"/>
    <s v="SA"/>
    <n v="0"/>
    <n v="10"/>
    <n v="14"/>
    <n v="2013"/>
    <s v="10/14/2013"/>
    <n v="0"/>
    <n v="0"/>
    <n v="0"/>
    <n v="0"/>
    <n v="0"/>
  </r>
  <r>
    <x v="608"/>
    <n v="1976"/>
    <s v="PhD"/>
    <s v="Together"/>
    <n v="61905"/>
    <n v="0"/>
    <n v="1"/>
    <n v="2"/>
    <n v="167"/>
    <n v="0"/>
    <n v="43"/>
    <n v="6"/>
    <n v="2"/>
    <n v="13"/>
    <n v="231"/>
    <n v="2"/>
    <n v="4"/>
    <n v="4"/>
    <n v="8"/>
    <n v="5"/>
    <n v="0"/>
    <n v="0"/>
    <s v="SA"/>
    <n v="0"/>
    <n v="2"/>
    <n v="4"/>
    <n v="2014"/>
    <s v="2/4/2014"/>
    <n v="0"/>
    <n v="0"/>
    <n v="0"/>
    <n v="0"/>
    <n v="0"/>
  </r>
  <r>
    <x v="609"/>
    <n v="1991"/>
    <s v="Graduation"/>
    <s v="Married"/>
    <n v="18351"/>
    <n v="0"/>
    <n v="0"/>
    <n v="1"/>
    <n v="1"/>
    <n v="12"/>
    <n v="9"/>
    <n v="0"/>
    <n v="14"/>
    <n v="7"/>
    <n v="43"/>
    <n v="1"/>
    <n v="2"/>
    <n v="3"/>
    <n v="5"/>
    <n v="7"/>
    <n v="0"/>
    <n v="0"/>
    <s v="SP"/>
    <n v="0"/>
    <n v="10"/>
    <n v="29"/>
    <n v="2013"/>
    <s v="10/29/2013"/>
    <n v="0"/>
    <n v="0"/>
    <n v="0"/>
    <n v="0"/>
    <n v="0"/>
  </r>
  <r>
    <x v="610"/>
    <n v="1985"/>
    <s v="PhD"/>
    <s v="Married"/>
    <n v="70643"/>
    <n v="0"/>
    <n v="0"/>
    <n v="66"/>
    <n v="1218"/>
    <n v="107"/>
    <n v="304"/>
    <n v="23"/>
    <n v="143"/>
    <n v="33"/>
    <n v="1828"/>
    <n v="1"/>
    <n v="5"/>
    <n v="4"/>
    <n v="9"/>
    <n v="6"/>
    <n v="1"/>
    <n v="0"/>
    <s v="SP"/>
    <n v="0"/>
    <n v="10"/>
    <n v="15"/>
    <n v="2012"/>
    <s v="10/15/2012"/>
    <n v="0"/>
    <n v="0"/>
    <n v="0"/>
    <n v="0"/>
    <n v="0"/>
  </r>
  <r>
    <x v="611"/>
    <n v="1973"/>
    <s v="PhD"/>
    <s v="Married"/>
    <n v="59973"/>
    <n v="0"/>
    <n v="0"/>
    <n v="47"/>
    <n v="130"/>
    <n v="30"/>
    <n v="168"/>
    <n v="20"/>
    <n v="34"/>
    <n v="0"/>
    <n v="382"/>
    <n v="1"/>
    <n v="3"/>
    <n v="7"/>
    <n v="10"/>
    <n v="1"/>
    <n v="0"/>
    <n v="0"/>
    <s v="SP"/>
    <n v="0"/>
    <n v="9"/>
    <n v="11"/>
    <n v="2013"/>
    <s v="9/11/2013"/>
    <n v="0"/>
    <n v="0"/>
    <n v="0"/>
    <n v="0"/>
    <n v="0"/>
  </r>
  <r>
    <x v="612"/>
    <n v="1976"/>
    <s v="Graduation"/>
    <s v="Together"/>
    <n v="66653"/>
    <n v="1"/>
    <n v="1"/>
    <n v="18"/>
    <n v="452"/>
    <n v="18"/>
    <n v="102"/>
    <n v="16"/>
    <n v="18"/>
    <n v="6"/>
    <n v="612"/>
    <n v="4"/>
    <n v="4"/>
    <n v="12"/>
    <n v="16"/>
    <n v="3"/>
    <n v="0"/>
    <n v="0"/>
    <s v="AUS"/>
    <n v="0"/>
    <n v="9"/>
    <n v="7"/>
    <n v="2012"/>
    <s v="9/7/2012"/>
    <n v="0"/>
    <n v="0"/>
    <n v="0"/>
    <n v="0"/>
    <n v="0"/>
  </r>
  <r>
    <x v="613"/>
    <n v="1979"/>
    <s v="PhD"/>
    <s v="Married"/>
    <n v="41014"/>
    <n v="1"/>
    <n v="0"/>
    <n v="65"/>
    <n v="7"/>
    <n v="2"/>
    <n v="6"/>
    <n v="2"/>
    <n v="0"/>
    <n v="3"/>
    <n v="20"/>
    <n v="1"/>
    <n v="1"/>
    <n v="2"/>
    <n v="3"/>
    <n v="7"/>
    <n v="0"/>
    <n v="0"/>
    <s v="SP"/>
    <n v="0"/>
    <n v="4"/>
    <n v="22"/>
    <n v="2013"/>
    <s v="4/22/2013"/>
    <n v="0"/>
    <n v="0"/>
    <n v="0"/>
    <n v="0"/>
    <n v="0"/>
  </r>
  <r>
    <x v="614"/>
    <n v="1975"/>
    <s v="Graduation"/>
    <s v="Married"/>
    <n v="45837"/>
    <n v="1"/>
    <n v="1"/>
    <n v="88"/>
    <n v="215"/>
    <n v="13"/>
    <n v="87"/>
    <n v="17"/>
    <n v="17"/>
    <n v="24"/>
    <n v="373"/>
    <n v="5"/>
    <n v="6"/>
    <n v="5"/>
    <n v="11"/>
    <n v="7"/>
    <n v="0"/>
    <n v="0"/>
    <s v="SP"/>
    <n v="0"/>
    <n v="7"/>
    <n v="26"/>
    <n v="2013"/>
    <s v="7/26/2013"/>
    <n v="0"/>
    <n v="0"/>
    <n v="0"/>
    <n v="0"/>
    <n v="0"/>
  </r>
  <r>
    <x v="615"/>
    <n v="1982"/>
    <s v="2n Cycle"/>
    <s v="Together"/>
    <n v="75774"/>
    <n v="1"/>
    <n v="0"/>
    <n v="27"/>
    <n v="340"/>
    <n v="21"/>
    <n v="134"/>
    <n v="258"/>
    <n v="14"/>
    <n v="56"/>
    <n v="823"/>
    <n v="1"/>
    <n v="7"/>
    <n v="8"/>
    <n v="15"/>
    <n v="4"/>
    <n v="0"/>
    <n v="0"/>
    <s v="SA"/>
    <n v="0"/>
    <n v="5"/>
    <n v="2"/>
    <n v="2014"/>
    <s v="5/2/2014"/>
    <n v="0"/>
    <n v="0"/>
    <n v="0"/>
    <n v="0"/>
    <n v="0"/>
  </r>
  <r>
    <x v="616"/>
    <n v="1971"/>
    <s v="Graduation"/>
    <s v="Divorced"/>
    <n v="44267"/>
    <n v="1"/>
    <n v="1"/>
    <n v="48"/>
    <n v="183"/>
    <n v="5"/>
    <n v="65"/>
    <n v="3"/>
    <n v="5"/>
    <n v="49"/>
    <n v="310"/>
    <n v="5"/>
    <n v="5"/>
    <n v="4"/>
    <n v="9"/>
    <n v="9"/>
    <n v="0"/>
    <n v="0"/>
    <s v="SP"/>
    <n v="0"/>
    <n v="2"/>
    <n v="25"/>
    <n v="2013"/>
    <s v="2/25/2013"/>
    <n v="0"/>
    <n v="0"/>
    <n v="0"/>
    <n v="0"/>
    <n v="0"/>
  </r>
  <r>
    <x v="617"/>
    <n v="1982"/>
    <s v="2n Cycle"/>
    <s v="Together"/>
    <n v="19414"/>
    <n v="1"/>
    <n v="0"/>
    <n v="32"/>
    <n v="2"/>
    <n v="3"/>
    <n v="12"/>
    <n v="3"/>
    <n v="5"/>
    <n v="7"/>
    <n v="32"/>
    <n v="1"/>
    <n v="1"/>
    <n v="3"/>
    <n v="4"/>
    <n v="8"/>
    <n v="0"/>
    <n v="0"/>
    <s v="CA"/>
    <n v="0"/>
    <n v="10"/>
    <n v="16"/>
    <n v="2013"/>
    <s v="10/16/2013"/>
    <n v="0"/>
    <n v="0"/>
    <n v="0"/>
    <n v="0"/>
    <n v="0"/>
  </r>
  <r>
    <x v="618"/>
    <n v="1962"/>
    <s v="Graduation"/>
    <s v="Single"/>
    <n v="82332"/>
    <n v="0"/>
    <n v="0"/>
    <n v="89"/>
    <n v="830"/>
    <n v="59"/>
    <n v="968"/>
    <n v="51"/>
    <n v="79"/>
    <n v="19"/>
    <n v="2006"/>
    <n v="1"/>
    <n v="5"/>
    <n v="12"/>
    <n v="17"/>
    <n v="2"/>
    <n v="1"/>
    <n v="0"/>
    <s v="GER"/>
    <n v="1"/>
    <n v="9"/>
    <n v="17"/>
    <n v="2012"/>
    <s v="9/17/2012"/>
    <n v="0"/>
    <n v="0"/>
    <n v="1"/>
    <n v="0"/>
    <n v="0"/>
  </r>
  <r>
    <x v="619"/>
    <n v="1977"/>
    <s v="Graduation"/>
    <s v="Together"/>
    <n v="71322"/>
    <n v="0"/>
    <n v="1"/>
    <n v="31"/>
    <n v="121"/>
    <n v="24"/>
    <n v="124"/>
    <n v="24"/>
    <n v="15"/>
    <n v="42"/>
    <n v="350"/>
    <n v="1"/>
    <n v="4"/>
    <n v="7"/>
    <n v="11"/>
    <n v="2"/>
    <n v="0"/>
    <n v="0"/>
    <s v="AUS"/>
    <n v="0"/>
    <n v="5"/>
    <n v="2"/>
    <n v="2014"/>
    <s v="5/2/2014"/>
    <n v="0"/>
    <n v="0"/>
    <n v="0"/>
    <n v="0"/>
    <n v="0"/>
  </r>
  <r>
    <x v="620"/>
    <n v="1978"/>
    <s v="Master"/>
    <s v="Married"/>
    <n v="22701"/>
    <n v="1"/>
    <n v="0"/>
    <n v="2"/>
    <n v="2"/>
    <n v="4"/>
    <n v="9"/>
    <n v="0"/>
    <n v="4"/>
    <n v="5"/>
    <n v="24"/>
    <n v="1"/>
    <n v="1"/>
    <n v="3"/>
    <n v="4"/>
    <n v="5"/>
    <n v="0"/>
    <n v="0"/>
    <s v="SP"/>
    <n v="0"/>
    <n v="9"/>
    <n v="5"/>
    <n v="2013"/>
    <s v="9/5/2013"/>
    <n v="0"/>
    <n v="0"/>
    <n v="0"/>
    <n v="0"/>
    <n v="0"/>
  </r>
  <r>
    <x v="621"/>
    <n v="1982"/>
    <s v="Graduation"/>
    <s v="Together"/>
    <n v="38547"/>
    <n v="1"/>
    <n v="0"/>
    <n v="49"/>
    <n v="6"/>
    <n v="1"/>
    <n v="10"/>
    <n v="0"/>
    <n v="1"/>
    <n v="4"/>
    <n v="22"/>
    <n v="1"/>
    <n v="1"/>
    <n v="2"/>
    <n v="3"/>
    <n v="8"/>
    <n v="0"/>
    <n v="1"/>
    <s v="CA"/>
    <n v="0"/>
    <n v="8"/>
    <n v="28"/>
    <n v="2013"/>
    <s v="8/28/2013"/>
    <n v="0"/>
    <n v="0"/>
    <n v="0"/>
    <n v="0"/>
    <n v="0"/>
  </r>
  <r>
    <x v="622"/>
    <n v="1984"/>
    <s v="Graduation"/>
    <s v="Married"/>
    <n v="30096"/>
    <n v="1"/>
    <n v="0"/>
    <n v="30"/>
    <n v="5"/>
    <n v="3"/>
    <n v="11"/>
    <n v="12"/>
    <n v="5"/>
    <n v="9"/>
    <n v="45"/>
    <n v="1"/>
    <n v="2"/>
    <n v="3"/>
    <n v="5"/>
    <n v="6"/>
    <n v="0"/>
    <n v="0"/>
    <s v="SP"/>
    <n v="0"/>
    <n v="5"/>
    <n v="22"/>
    <n v="2014"/>
    <s v="5/22/2014"/>
    <n v="0"/>
    <n v="0"/>
    <n v="0"/>
    <n v="0"/>
    <n v="0"/>
  </r>
  <r>
    <x v="623"/>
    <n v="1965"/>
    <s v="Graduation"/>
    <s v="Single"/>
    <n v="18701"/>
    <n v="1"/>
    <n v="1"/>
    <n v="95"/>
    <n v="12"/>
    <n v="4"/>
    <n v="2"/>
    <n v="10"/>
    <n v="6"/>
    <n v="10"/>
    <n v="44"/>
    <n v="4"/>
    <n v="2"/>
    <n v="4"/>
    <n v="6"/>
    <n v="5"/>
    <n v="0"/>
    <n v="0"/>
    <s v="SP"/>
    <n v="0"/>
    <n v="6"/>
    <n v="4"/>
    <n v="2013"/>
    <s v="6/4/2013"/>
    <n v="0"/>
    <n v="0"/>
    <n v="0"/>
    <n v="0"/>
    <n v="0"/>
  </r>
  <r>
    <x v="624"/>
    <n v="1963"/>
    <s v="Master"/>
    <s v="Divorced"/>
    <n v="59432"/>
    <n v="0"/>
    <n v="1"/>
    <n v="88"/>
    <n v="317"/>
    <n v="25"/>
    <n v="265"/>
    <n v="25"/>
    <n v="19"/>
    <n v="12"/>
    <n v="663"/>
    <n v="3"/>
    <n v="5"/>
    <n v="11"/>
    <n v="16"/>
    <n v="5"/>
    <n v="0"/>
    <n v="0"/>
    <s v="SP"/>
    <n v="0"/>
    <n v="4"/>
    <n v="13"/>
    <n v="2013"/>
    <s v="4/13/2013"/>
    <n v="0"/>
    <n v="0"/>
    <n v="0"/>
    <n v="0"/>
    <n v="0"/>
  </r>
  <r>
    <x v="625"/>
    <n v="1957"/>
    <s v="Graduation"/>
    <s v="Single"/>
    <n v="91249"/>
    <n v="0"/>
    <n v="0"/>
    <n v="84"/>
    <n v="1324"/>
    <n v="27"/>
    <n v="119"/>
    <n v="71"/>
    <n v="108"/>
    <n v="27"/>
    <n v="1676"/>
    <n v="0"/>
    <n v="7"/>
    <n v="6"/>
    <n v="13"/>
    <n v="4"/>
    <n v="1"/>
    <n v="0"/>
    <s v="SP"/>
    <n v="4"/>
    <n v="10"/>
    <n v="20"/>
    <n v="2012"/>
    <s v="10/20/2012"/>
    <n v="0"/>
    <n v="1"/>
    <n v="1"/>
    <n v="1"/>
    <n v="1"/>
  </r>
  <r>
    <x v="626"/>
    <n v="1983"/>
    <s v="2n Cycle"/>
    <s v="Single"/>
    <n v="74116"/>
    <n v="0"/>
    <n v="0"/>
    <n v="53"/>
    <n v="871"/>
    <n v="111"/>
    <n v="704"/>
    <n v="145"/>
    <n v="55"/>
    <n v="166"/>
    <n v="2052"/>
    <n v="1"/>
    <n v="4"/>
    <n v="10"/>
    <n v="14"/>
    <n v="2"/>
    <n v="0"/>
    <n v="0"/>
    <s v="SA"/>
    <n v="1"/>
    <n v="12"/>
    <n v="30"/>
    <n v="2013"/>
    <s v="12/30/2013"/>
    <n v="0"/>
    <n v="1"/>
    <n v="0"/>
    <n v="0"/>
    <n v="0"/>
  </r>
  <r>
    <x v="627"/>
    <n v="1958"/>
    <s v="Graduation"/>
    <s v="Together"/>
    <n v="26091"/>
    <n v="1"/>
    <n v="1"/>
    <n v="84"/>
    <n v="15"/>
    <n v="10"/>
    <n v="19"/>
    <n v="8"/>
    <n v="17"/>
    <n v="20"/>
    <n v="89"/>
    <n v="3"/>
    <n v="2"/>
    <n v="3"/>
    <n v="5"/>
    <n v="5"/>
    <n v="0"/>
    <n v="0"/>
    <s v="IND"/>
    <n v="0"/>
    <n v="2"/>
    <n v="25"/>
    <n v="2014"/>
    <s v="2/25/2014"/>
    <n v="0"/>
    <n v="0"/>
    <n v="0"/>
    <n v="0"/>
    <n v="0"/>
  </r>
  <r>
    <x v="628"/>
    <n v="1958"/>
    <s v="PhD"/>
    <s v="Single"/>
    <n v="40737"/>
    <n v="2"/>
    <n v="1"/>
    <n v="24"/>
    <n v="11"/>
    <n v="0"/>
    <n v="4"/>
    <n v="0"/>
    <n v="0"/>
    <n v="2"/>
    <n v="17"/>
    <n v="1"/>
    <n v="1"/>
    <n v="2"/>
    <n v="3"/>
    <n v="8"/>
    <n v="0"/>
    <n v="0"/>
    <s v="SA"/>
    <n v="0"/>
    <n v="12"/>
    <n v="8"/>
    <n v="2013"/>
    <s v="12/8/2013"/>
    <n v="0"/>
    <n v="0"/>
    <n v="0"/>
    <n v="0"/>
    <n v="0"/>
  </r>
  <r>
    <x v="629"/>
    <n v="1974"/>
    <s v="Graduation"/>
    <s v="Married"/>
    <n v="32300"/>
    <n v="1"/>
    <n v="0"/>
    <n v="1"/>
    <n v="13"/>
    <n v="3"/>
    <n v="6"/>
    <n v="6"/>
    <n v="5"/>
    <n v="6"/>
    <n v="39"/>
    <n v="1"/>
    <n v="1"/>
    <n v="3"/>
    <n v="4"/>
    <n v="8"/>
    <n v="0"/>
    <n v="0"/>
    <s v="SP"/>
    <n v="0"/>
    <n v="1"/>
    <n v="3"/>
    <n v="2013"/>
    <s v="1/3/2013"/>
    <n v="0"/>
    <n v="0"/>
    <n v="0"/>
    <n v="0"/>
    <n v="0"/>
  </r>
  <r>
    <x v="630"/>
    <n v="1958"/>
    <s v="Master"/>
    <s v="Together"/>
    <n v="68148"/>
    <n v="0"/>
    <n v="0"/>
    <n v="86"/>
    <n v="389"/>
    <n v="66"/>
    <n v="408"/>
    <n v="37"/>
    <n v="57"/>
    <n v="85"/>
    <n v="1042"/>
    <n v="1"/>
    <n v="4"/>
    <n v="6"/>
    <n v="10"/>
    <n v="2"/>
    <n v="0"/>
    <n v="0"/>
    <s v="SP"/>
    <n v="0"/>
    <n v="8"/>
    <n v="31"/>
    <n v="2013"/>
    <s v="8/31/2013"/>
    <n v="0"/>
    <n v="0"/>
    <n v="0"/>
    <n v="0"/>
    <n v="0"/>
  </r>
  <r>
    <x v="631"/>
    <n v="1960"/>
    <s v="Graduation"/>
    <s v="Together"/>
    <n v="87771"/>
    <n v="0"/>
    <n v="1"/>
    <n v="61"/>
    <n v="1492"/>
    <n v="38"/>
    <n v="287"/>
    <n v="50"/>
    <n v="57"/>
    <n v="33"/>
    <n v="1957"/>
    <n v="1"/>
    <n v="5"/>
    <n v="4"/>
    <n v="9"/>
    <n v="6"/>
    <n v="1"/>
    <n v="0"/>
    <s v="SP"/>
    <n v="4"/>
    <n v="5"/>
    <n v="22"/>
    <n v="2013"/>
    <s v="5/22/2013"/>
    <n v="0"/>
    <n v="1"/>
    <n v="1"/>
    <n v="1"/>
    <n v="1"/>
  </r>
  <r>
    <x v="632"/>
    <n v="1981"/>
    <s v="Graduation"/>
    <s v="Single"/>
    <n v="81741"/>
    <n v="0"/>
    <n v="0"/>
    <n v="75"/>
    <n v="249"/>
    <n v="153"/>
    <n v="940"/>
    <n v="58"/>
    <n v="134"/>
    <n v="38"/>
    <n v="1572"/>
    <n v="0"/>
    <n v="6"/>
    <n v="7"/>
    <n v="13"/>
    <n v="2"/>
    <n v="0"/>
    <n v="0"/>
    <s v="SP"/>
    <n v="0"/>
    <n v="6"/>
    <n v="16"/>
    <n v="2013"/>
    <s v="6/16/2013"/>
    <n v="0"/>
    <n v="0"/>
    <n v="0"/>
    <n v="0"/>
    <n v="0"/>
  </r>
  <r>
    <x v="633"/>
    <n v="1974"/>
    <s v="PhD"/>
    <s v="Single"/>
    <n v="46854"/>
    <n v="1"/>
    <n v="1"/>
    <n v="81"/>
    <n v="96"/>
    <n v="1"/>
    <n v="79"/>
    <n v="7"/>
    <n v="1"/>
    <n v="79"/>
    <n v="263"/>
    <n v="6"/>
    <n v="5"/>
    <n v="3"/>
    <n v="8"/>
    <n v="8"/>
    <n v="1"/>
    <n v="0"/>
    <s v="IND"/>
    <n v="1"/>
    <n v="3"/>
    <n v="31"/>
    <n v="2014"/>
    <s v="3/31/2014"/>
    <n v="1"/>
    <n v="0"/>
    <n v="0"/>
    <n v="0"/>
    <n v="0"/>
  </r>
  <r>
    <x v="634"/>
    <n v="1975"/>
    <s v="PhD"/>
    <s v="Single"/>
    <n v="71466"/>
    <n v="0"/>
    <n v="0"/>
    <n v="86"/>
    <n v="412"/>
    <n v="12"/>
    <n v="546"/>
    <n v="78"/>
    <n v="182"/>
    <n v="0"/>
    <n v="1230"/>
    <n v="1"/>
    <n v="4"/>
    <n v="10"/>
    <n v="14"/>
    <n v="1"/>
    <n v="0"/>
    <n v="0"/>
    <s v="CA"/>
    <n v="0"/>
    <n v="4"/>
    <n v="5"/>
    <n v="2014"/>
    <s v="4/5/2014"/>
    <n v="0"/>
    <n v="0"/>
    <n v="0"/>
    <n v="0"/>
    <n v="0"/>
  </r>
  <r>
    <x v="635"/>
    <n v="1981"/>
    <s v="Graduation"/>
    <s v="Married"/>
    <n v="77353"/>
    <n v="0"/>
    <n v="1"/>
    <n v="38"/>
    <n v="275"/>
    <n v="59"/>
    <n v="107"/>
    <n v="69"/>
    <n v="101"/>
    <n v="59"/>
    <n v="670"/>
    <n v="2"/>
    <n v="6"/>
    <n v="8"/>
    <n v="14"/>
    <n v="4"/>
    <n v="0"/>
    <n v="0"/>
    <s v="SP"/>
    <n v="0"/>
    <n v="12"/>
    <n v="16"/>
    <n v="2013"/>
    <s v="12/16/2013"/>
    <n v="0"/>
    <n v="0"/>
    <n v="0"/>
    <n v="0"/>
    <n v="0"/>
  </r>
  <r>
    <x v="636"/>
    <n v="1988"/>
    <s v="PhD"/>
    <s v="Married"/>
    <n v="51563"/>
    <n v="0"/>
    <n v="0"/>
    <n v="60"/>
    <n v="1166"/>
    <n v="0"/>
    <n v="48"/>
    <n v="0"/>
    <n v="0"/>
    <n v="36"/>
    <n v="1250"/>
    <n v="1"/>
    <n v="4"/>
    <n v="10"/>
    <n v="14"/>
    <n v="8"/>
    <n v="0"/>
    <n v="0"/>
    <s v="SA"/>
    <n v="2"/>
    <n v="10"/>
    <n v="1"/>
    <n v="2012"/>
    <s v="10/1/2012"/>
    <n v="0"/>
    <n v="1"/>
    <n v="1"/>
    <n v="0"/>
    <n v="0"/>
  </r>
  <r>
    <x v="637"/>
    <n v="1984"/>
    <s v="Graduation"/>
    <s v="Married"/>
    <n v="39922"/>
    <n v="1"/>
    <n v="0"/>
    <n v="30"/>
    <n v="29"/>
    <n v="12"/>
    <n v="59"/>
    <n v="19"/>
    <n v="1"/>
    <n v="36"/>
    <n v="156"/>
    <n v="2"/>
    <n v="3"/>
    <n v="4"/>
    <n v="7"/>
    <n v="8"/>
    <n v="0"/>
    <n v="0"/>
    <s v="GER"/>
    <n v="0"/>
    <n v="2"/>
    <n v="14"/>
    <n v="2013"/>
    <s v="2/14/2013"/>
    <n v="0"/>
    <n v="0"/>
    <n v="0"/>
    <n v="0"/>
    <n v="0"/>
  </r>
  <r>
    <x v="638"/>
    <n v="1985"/>
    <s v="Master"/>
    <s v="Married"/>
    <n v="42207"/>
    <n v="1"/>
    <n v="0"/>
    <n v="71"/>
    <n v="116"/>
    <n v="11"/>
    <n v="72"/>
    <n v="3"/>
    <n v="17"/>
    <n v="46"/>
    <n v="265"/>
    <n v="4"/>
    <n v="4"/>
    <n v="5"/>
    <n v="9"/>
    <n v="6"/>
    <n v="1"/>
    <n v="0"/>
    <s v="SP"/>
    <n v="1"/>
    <n v="4"/>
    <n v="1"/>
    <n v="2013"/>
    <s v="4/1/2013"/>
    <n v="1"/>
    <n v="0"/>
    <n v="0"/>
    <n v="0"/>
    <n v="0"/>
  </r>
  <r>
    <x v="639"/>
    <n v="1974"/>
    <s v="Graduation"/>
    <s v="Married"/>
    <n v="37971"/>
    <n v="1"/>
    <n v="0"/>
    <n v="97"/>
    <n v="5"/>
    <n v="4"/>
    <n v="10"/>
    <n v="2"/>
    <n v="2"/>
    <n v="7"/>
    <n v="30"/>
    <n v="1"/>
    <n v="1"/>
    <n v="3"/>
    <n v="4"/>
    <n v="8"/>
    <n v="0"/>
    <n v="0"/>
    <s v="US"/>
    <n v="0"/>
    <n v="11"/>
    <n v="25"/>
    <n v="2013"/>
    <s v="11/25/2013"/>
    <n v="0"/>
    <n v="0"/>
    <n v="0"/>
    <n v="0"/>
    <n v="0"/>
  </r>
  <r>
    <x v="640"/>
    <n v="1966"/>
    <s v="PhD"/>
    <s v="Married"/>
    <n v="62745"/>
    <n v="0"/>
    <n v="1"/>
    <n v="89"/>
    <n v="562"/>
    <n v="21"/>
    <n v="464"/>
    <n v="28"/>
    <n v="10"/>
    <n v="32"/>
    <n v="1117"/>
    <n v="3"/>
    <n v="7"/>
    <n v="11"/>
    <n v="18"/>
    <n v="5"/>
    <n v="0"/>
    <n v="0"/>
    <s v="SA"/>
    <n v="0"/>
    <n v="3"/>
    <n v="23"/>
    <n v="2013"/>
    <s v="3/23/2013"/>
    <n v="0"/>
    <n v="0"/>
    <n v="0"/>
    <n v="0"/>
    <n v="0"/>
  </r>
  <r>
    <x v="641"/>
    <n v="1972"/>
    <s v="Graduation"/>
    <s v="Married"/>
    <n v="70886"/>
    <n v="1"/>
    <n v="0"/>
    <n v="65"/>
    <n v="407"/>
    <n v="70"/>
    <n v="239"/>
    <n v="103"/>
    <n v="88"/>
    <n v="53"/>
    <n v="960"/>
    <n v="1"/>
    <n v="5"/>
    <n v="4"/>
    <n v="9"/>
    <n v="2"/>
    <n v="0"/>
    <n v="0"/>
    <s v="SP"/>
    <n v="0"/>
    <n v="10"/>
    <n v="14"/>
    <n v="2013"/>
    <s v="10/14/2013"/>
    <n v="0"/>
    <n v="0"/>
    <n v="0"/>
    <n v="0"/>
    <n v="0"/>
  </r>
  <r>
    <x v="642"/>
    <n v="1959"/>
    <s v="Graduation"/>
    <s v="Single"/>
    <n v="68281"/>
    <n v="0"/>
    <n v="0"/>
    <n v="31"/>
    <n v="995"/>
    <n v="112"/>
    <n v="417"/>
    <n v="42"/>
    <n v="48"/>
    <n v="41"/>
    <n v="1655"/>
    <n v="1"/>
    <n v="2"/>
    <n v="13"/>
    <n v="15"/>
    <n v="5"/>
    <n v="1"/>
    <n v="0"/>
    <s v="SP"/>
    <n v="0"/>
    <n v="8"/>
    <n v="7"/>
    <n v="2012"/>
    <s v="8/7/2012"/>
    <n v="0"/>
    <n v="0"/>
    <n v="0"/>
    <n v="0"/>
    <n v="0"/>
  </r>
  <r>
    <x v="643"/>
    <n v="1960"/>
    <s v="Graduation"/>
    <s v="Married"/>
    <n v="35701"/>
    <n v="0"/>
    <n v="0"/>
    <n v="36"/>
    <n v="21"/>
    <n v="1"/>
    <n v="9"/>
    <n v="7"/>
    <n v="3"/>
    <n v="5"/>
    <n v="46"/>
    <n v="1"/>
    <n v="1"/>
    <n v="3"/>
    <n v="4"/>
    <n v="6"/>
    <n v="0"/>
    <n v="0"/>
    <s v="SP"/>
    <n v="0"/>
    <n v="3"/>
    <n v="19"/>
    <n v="2013"/>
    <s v="3/19/2013"/>
    <n v="0"/>
    <n v="0"/>
    <n v="0"/>
    <n v="0"/>
    <n v="0"/>
  </r>
  <r>
    <x v="644"/>
    <n v="1965"/>
    <s v="Graduation"/>
    <s v="Married"/>
    <n v="42523"/>
    <n v="0"/>
    <n v="0"/>
    <n v="96"/>
    <n v="14"/>
    <n v="36"/>
    <n v="11"/>
    <n v="3"/>
    <n v="26"/>
    <n v="35"/>
    <n v="125"/>
    <n v="1"/>
    <n v="1"/>
    <n v="4"/>
    <n v="5"/>
    <n v="2"/>
    <n v="0"/>
    <n v="0"/>
    <s v="CA"/>
    <n v="0"/>
    <n v="4"/>
    <n v="23"/>
    <n v="2014"/>
    <s v="4/23/2014"/>
    <n v="0"/>
    <n v="0"/>
    <n v="0"/>
    <n v="0"/>
    <n v="0"/>
  </r>
  <r>
    <x v="645"/>
    <n v="1964"/>
    <s v="Master"/>
    <s v="Together"/>
    <n v="57288"/>
    <n v="0"/>
    <n v="1"/>
    <n v="27"/>
    <n v="527"/>
    <n v="0"/>
    <n v="21"/>
    <n v="0"/>
    <n v="0"/>
    <n v="60"/>
    <n v="608"/>
    <n v="3"/>
    <n v="8"/>
    <n v="8"/>
    <n v="16"/>
    <n v="6"/>
    <n v="0"/>
    <n v="0"/>
    <s v="CA"/>
    <n v="1"/>
    <n v="6"/>
    <n v="25"/>
    <n v="2014"/>
    <s v="6/25/2014"/>
    <n v="0"/>
    <n v="1"/>
    <n v="0"/>
    <n v="0"/>
    <n v="0"/>
  </r>
  <r>
    <x v="646"/>
    <n v="1979"/>
    <s v="2n Cycle"/>
    <s v="Together"/>
    <n v="17117"/>
    <n v="1"/>
    <n v="0"/>
    <n v="96"/>
    <n v="12"/>
    <n v="23"/>
    <n v="38"/>
    <n v="30"/>
    <n v="18"/>
    <n v="7"/>
    <n v="128"/>
    <n v="4"/>
    <n v="3"/>
    <n v="3"/>
    <n v="6"/>
    <n v="9"/>
    <n v="0"/>
    <n v="0"/>
    <s v="SA"/>
    <n v="0"/>
    <n v="1"/>
    <n v="17"/>
    <n v="2013"/>
    <s v="1/17/2013"/>
    <n v="0"/>
    <n v="0"/>
    <n v="0"/>
    <n v="0"/>
    <n v="0"/>
  </r>
  <r>
    <x v="647"/>
    <n v="1977"/>
    <s v="2n Cycle"/>
    <s v="Together"/>
    <n v="36301"/>
    <n v="1"/>
    <n v="0"/>
    <n v="53"/>
    <n v="11"/>
    <n v="12"/>
    <n v="35"/>
    <n v="3"/>
    <n v="5"/>
    <n v="12"/>
    <n v="78"/>
    <n v="1"/>
    <n v="3"/>
    <n v="3"/>
    <n v="6"/>
    <n v="7"/>
    <n v="0"/>
    <n v="0"/>
    <s v="SA"/>
    <n v="0"/>
    <n v="10"/>
    <n v="25"/>
    <n v="2013"/>
    <s v="10/25/2013"/>
    <n v="0"/>
    <n v="0"/>
    <n v="0"/>
    <n v="0"/>
    <n v="0"/>
  </r>
  <r>
    <x v="648"/>
    <n v="1956"/>
    <s v="Graduation"/>
    <s v="Divorced"/>
    <n v="49431"/>
    <n v="0"/>
    <n v="1"/>
    <n v="9"/>
    <n v="219"/>
    <n v="3"/>
    <n v="100"/>
    <n v="26"/>
    <n v="0"/>
    <n v="17"/>
    <n v="365"/>
    <n v="2"/>
    <n v="7"/>
    <n v="5"/>
    <n v="12"/>
    <n v="8"/>
    <n v="0"/>
    <n v="0"/>
    <s v="SP"/>
    <n v="0"/>
    <n v="8"/>
    <n v="3"/>
    <n v="2012"/>
    <s v="8/3/2012"/>
    <n v="0"/>
    <n v="0"/>
    <n v="0"/>
    <n v="0"/>
    <n v="0"/>
  </r>
  <r>
    <x v="649"/>
    <n v="1961"/>
    <s v="PhD"/>
    <s v="Married"/>
    <n v="49154"/>
    <n v="1"/>
    <n v="1"/>
    <n v="69"/>
    <n v="206"/>
    <n v="10"/>
    <n v="67"/>
    <n v="30"/>
    <n v="27"/>
    <n v="71"/>
    <n v="411"/>
    <n v="6"/>
    <n v="4"/>
    <n v="8"/>
    <n v="12"/>
    <n v="6"/>
    <n v="0"/>
    <n v="0"/>
    <s v="SP"/>
    <n v="0"/>
    <n v="11"/>
    <n v="3"/>
    <n v="2013"/>
    <s v="11/3/2013"/>
    <n v="0"/>
    <n v="0"/>
    <n v="0"/>
    <n v="0"/>
    <n v="0"/>
  </r>
  <r>
    <x v="650"/>
    <n v="1973"/>
    <s v="2n Cycle"/>
    <s v="Married"/>
    <n v="70932"/>
    <n v="0"/>
    <n v="1"/>
    <n v="57"/>
    <n v="200"/>
    <n v="193"/>
    <n v="100"/>
    <n v="46"/>
    <n v="185"/>
    <n v="185"/>
    <n v="909"/>
    <n v="2"/>
    <n v="6"/>
    <n v="12"/>
    <n v="18"/>
    <n v="3"/>
    <n v="0"/>
    <n v="0"/>
    <s v="SP"/>
    <n v="0"/>
    <n v="1"/>
    <n v="19"/>
    <n v="2014"/>
    <s v="1/19/2014"/>
    <n v="0"/>
    <n v="0"/>
    <n v="0"/>
    <n v="0"/>
    <n v="0"/>
  </r>
  <r>
    <x v="651"/>
    <n v="1968"/>
    <s v="PhD"/>
    <s v="Divorced"/>
    <n v="26642"/>
    <n v="1"/>
    <n v="0"/>
    <n v="71"/>
    <n v="13"/>
    <n v="2"/>
    <n v="15"/>
    <n v="2"/>
    <n v="2"/>
    <n v="8"/>
    <n v="42"/>
    <n v="2"/>
    <n v="2"/>
    <n v="3"/>
    <n v="5"/>
    <n v="6"/>
    <n v="0"/>
    <n v="0"/>
    <s v="SP"/>
    <n v="0"/>
    <n v="3"/>
    <n v="1"/>
    <n v="2014"/>
    <s v="3/1/2014"/>
    <n v="0"/>
    <n v="0"/>
    <n v="0"/>
    <n v="0"/>
    <n v="0"/>
  </r>
  <r>
    <x v="652"/>
    <n v="1957"/>
    <s v="Master"/>
    <s v="Married"/>
    <n v="52973"/>
    <n v="0"/>
    <n v="1"/>
    <n v="92"/>
    <n v="856"/>
    <n v="0"/>
    <n v="76"/>
    <n v="12"/>
    <n v="9"/>
    <n v="199"/>
    <n v="1152"/>
    <n v="7"/>
    <n v="9"/>
    <n v="9"/>
    <n v="18"/>
    <n v="8"/>
    <n v="0"/>
    <n v="0"/>
    <s v="SA"/>
    <n v="0"/>
    <n v="11"/>
    <n v="8"/>
    <n v="2012"/>
    <s v="11/8/2012"/>
    <n v="0"/>
    <n v="0"/>
    <n v="0"/>
    <n v="0"/>
    <n v="0"/>
  </r>
  <r>
    <x v="653"/>
    <n v="1953"/>
    <s v="Graduation"/>
    <s v="Married"/>
    <n v="35704"/>
    <n v="1"/>
    <n v="1"/>
    <n v="54"/>
    <n v="30"/>
    <n v="9"/>
    <n v="12"/>
    <n v="2"/>
    <n v="11"/>
    <n v="30"/>
    <n v="94"/>
    <n v="3"/>
    <n v="2"/>
    <n v="4"/>
    <n v="6"/>
    <n v="4"/>
    <n v="0"/>
    <n v="0"/>
    <s v="SA"/>
    <n v="0"/>
    <n v="1"/>
    <n v="3"/>
    <n v="2014"/>
    <s v="1/3/2014"/>
    <n v="0"/>
    <n v="0"/>
    <n v="0"/>
    <n v="0"/>
    <n v="0"/>
  </r>
  <r>
    <x v="654"/>
    <n v="1974"/>
    <s v="2n Cycle"/>
    <s v="Married"/>
    <n v="35688"/>
    <n v="2"/>
    <n v="1"/>
    <n v="94"/>
    <n v="73"/>
    <n v="3"/>
    <n v="90"/>
    <n v="12"/>
    <n v="1"/>
    <n v="32"/>
    <n v="211"/>
    <n v="7"/>
    <n v="4"/>
    <n v="4"/>
    <n v="8"/>
    <n v="8"/>
    <n v="0"/>
    <n v="0"/>
    <s v="SP"/>
    <n v="0"/>
    <n v="8"/>
    <n v="22"/>
    <n v="2012"/>
    <s v="8/22/2012"/>
    <n v="0"/>
    <n v="0"/>
    <n v="0"/>
    <n v="0"/>
    <n v="0"/>
  </r>
  <r>
    <x v="655"/>
    <n v="1989"/>
    <s v="Graduation"/>
    <s v="Single"/>
    <n v="34176"/>
    <n v="1"/>
    <n v="0"/>
    <n v="12"/>
    <n v="5"/>
    <n v="7"/>
    <n v="24"/>
    <n v="19"/>
    <n v="14"/>
    <n v="20"/>
    <n v="89"/>
    <n v="4"/>
    <n v="3"/>
    <n v="4"/>
    <n v="7"/>
    <n v="6"/>
    <n v="0"/>
    <n v="0"/>
    <s v="IND"/>
    <n v="0"/>
    <n v="5"/>
    <n v="12"/>
    <n v="2014"/>
    <s v="5/12/2014"/>
    <n v="0"/>
    <n v="0"/>
    <n v="0"/>
    <n v="0"/>
    <n v="0"/>
  </r>
  <r>
    <x v="656"/>
    <n v="1968"/>
    <s v="PhD"/>
    <s v="Together"/>
    <n v="56575"/>
    <n v="0"/>
    <n v="2"/>
    <n v="42"/>
    <n v="421"/>
    <n v="5"/>
    <n v="90"/>
    <n v="0"/>
    <n v="16"/>
    <n v="10"/>
    <n v="542"/>
    <n v="3"/>
    <n v="7"/>
    <n v="7"/>
    <n v="14"/>
    <n v="5"/>
    <n v="0"/>
    <n v="0"/>
    <s v="CA"/>
    <n v="0"/>
    <n v="5"/>
    <n v="5"/>
    <n v="2013"/>
    <s v="5/5/2013"/>
    <n v="0"/>
    <n v="0"/>
    <n v="0"/>
    <n v="0"/>
    <n v="0"/>
  </r>
  <r>
    <x v="657"/>
    <n v="1986"/>
    <s v="Graduation"/>
    <s v="Single"/>
    <n v="29760"/>
    <n v="1"/>
    <n v="0"/>
    <n v="87"/>
    <n v="64"/>
    <n v="4"/>
    <n v="68"/>
    <n v="7"/>
    <n v="5"/>
    <n v="17"/>
    <n v="165"/>
    <n v="4"/>
    <n v="3"/>
    <n v="4"/>
    <n v="7"/>
    <n v="8"/>
    <n v="0"/>
    <n v="0"/>
    <s v="GER"/>
    <n v="0"/>
    <n v="8"/>
    <n v="29"/>
    <n v="2012"/>
    <s v="8/29/2012"/>
    <n v="0"/>
    <n v="0"/>
    <n v="0"/>
    <n v="0"/>
    <n v="0"/>
  </r>
  <r>
    <x v="658"/>
    <n v="1952"/>
    <s v="Graduation"/>
    <s v="Married"/>
    <n v="94642"/>
    <n v="0"/>
    <n v="0"/>
    <n v="35"/>
    <n v="879"/>
    <n v="143"/>
    <n v="797"/>
    <n v="106"/>
    <n v="143"/>
    <n v="143"/>
    <n v="2211"/>
    <n v="0"/>
    <n v="5"/>
    <n v="9"/>
    <n v="14"/>
    <n v="1"/>
    <n v="0"/>
    <n v="0"/>
    <s v="SP"/>
    <n v="2"/>
    <n v="2"/>
    <n v="12"/>
    <n v="2014"/>
    <s v="2/12/2014"/>
    <n v="0"/>
    <n v="0"/>
    <n v="1"/>
    <n v="1"/>
    <n v="0"/>
  </r>
  <r>
    <x v="659"/>
    <n v="1949"/>
    <s v="PhD"/>
    <s v="Together"/>
    <n v="66375"/>
    <n v="0"/>
    <n v="1"/>
    <n v="96"/>
    <n v="712"/>
    <n v="0"/>
    <n v="45"/>
    <n v="0"/>
    <n v="0"/>
    <n v="191"/>
    <n v="948"/>
    <n v="3"/>
    <n v="2"/>
    <n v="5"/>
    <n v="7"/>
    <n v="7"/>
    <n v="0"/>
    <n v="0"/>
    <s v="AUS"/>
    <n v="1"/>
    <n v="11"/>
    <n v="21"/>
    <n v="2013"/>
    <s v="11/21/2013"/>
    <n v="1"/>
    <n v="0"/>
    <n v="0"/>
    <n v="0"/>
    <n v="0"/>
  </r>
  <r>
    <x v="660"/>
    <n v="1978"/>
    <s v="Graduation"/>
    <s v="Married"/>
    <n v="42014"/>
    <n v="1"/>
    <n v="0"/>
    <n v="56"/>
    <n v="244"/>
    <n v="15"/>
    <n v="108"/>
    <n v="4"/>
    <n v="15"/>
    <n v="50"/>
    <n v="436"/>
    <n v="6"/>
    <n v="7"/>
    <n v="6"/>
    <n v="13"/>
    <n v="8"/>
    <n v="1"/>
    <n v="0"/>
    <s v="CA"/>
    <n v="0"/>
    <n v="8"/>
    <n v="17"/>
    <n v="2012"/>
    <s v="8/17/2012"/>
    <n v="0"/>
    <n v="0"/>
    <n v="0"/>
    <n v="0"/>
    <n v="0"/>
  </r>
  <r>
    <x v="661"/>
    <n v="1975"/>
    <s v="2n Cycle"/>
    <s v="Married"/>
    <n v="20130"/>
    <n v="0"/>
    <n v="0"/>
    <n v="99"/>
    <n v="0"/>
    <n v="6"/>
    <n v="3"/>
    <n v="7"/>
    <n v="6"/>
    <n v="12"/>
    <n v="34"/>
    <n v="1"/>
    <n v="1"/>
    <n v="3"/>
    <n v="4"/>
    <n v="8"/>
    <n v="0"/>
    <n v="0"/>
    <s v="SP"/>
    <n v="0"/>
    <n v="3"/>
    <n v="17"/>
    <n v="2014"/>
    <s v="3/17/2014"/>
    <n v="0"/>
    <n v="0"/>
    <n v="0"/>
    <n v="0"/>
    <n v="0"/>
  </r>
  <r>
    <x v="662"/>
    <n v="1971"/>
    <s v="Master"/>
    <s v="Divorced"/>
    <n v="55282"/>
    <n v="1"/>
    <n v="0"/>
    <n v="9"/>
    <n v="125"/>
    <n v="6"/>
    <n v="73"/>
    <n v="8"/>
    <n v="4"/>
    <n v="19"/>
    <n v="235"/>
    <n v="1"/>
    <n v="3"/>
    <n v="6"/>
    <n v="9"/>
    <n v="4"/>
    <n v="0"/>
    <n v="0"/>
    <s v="SP"/>
    <n v="0"/>
    <n v="12"/>
    <n v="13"/>
    <n v="2013"/>
    <s v="12/13/2013"/>
    <n v="0"/>
    <n v="0"/>
    <n v="0"/>
    <n v="0"/>
    <n v="0"/>
  </r>
  <r>
    <x v="663"/>
    <n v="1954"/>
    <s v="Master"/>
    <s v="Married"/>
    <n v="54348"/>
    <n v="1"/>
    <n v="1"/>
    <n v="51"/>
    <n v="70"/>
    <n v="0"/>
    <n v="16"/>
    <n v="0"/>
    <n v="0"/>
    <n v="4"/>
    <n v="90"/>
    <n v="2"/>
    <n v="2"/>
    <n v="4"/>
    <n v="6"/>
    <n v="6"/>
    <n v="0"/>
    <n v="0"/>
    <s v="CA"/>
    <n v="0"/>
    <n v="6"/>
    <n v="8"/>
    <n v="2014"/>
    <s v="6/8/2014"/>
    <n v="0"/>
    <n v="0"/>
    <n v="0"/>
    <n v="0"/>
    <n v="0"/>
  </r>
  <r>
    <x v="664"/>
    <n v="1993"/>
    <s v="Graduation"/>
    <s v="Married"/>
    <n v="34935"/>
    <n v="0"/>
    <n v="0"/>
    <n v="71"/>
    <n v="34"/>
    <n v="4"/>
    <n v="66"/>
    <n v="3"/>
    <n v="10"/>
    <n v="20"/>
    <n v="137"/>
    <n v="1"/>
    <n v="2"/>
    <n v="4"/>
    <n v="6"/>
    <n v="7"/>
    <n v="0"/>
    <n v="0"/>
    <s v="SP"/>
    <n v="0"/>
    <n v="6"/>
    <n v="21"/>
    <n v="2013"/>
    <s v="6/21/2013"/>
    <n v="0"/>
    <n v="0"/>
    <n v="0"/>
    <n v="0"/>
    <n v="0"/>
  </r>
  <r>
    <x v="665"/>
    <n v="1968"/>
    <s v="Graduation"/>
    <s v="Divorced"/>
    <n v="70844"/>
    <n v="1"/>
    <n v="1"/>
    <n v="16"/>
    <n v="129"/>
    <n v="26"/>
    <n v="67"/>
    <n v="3"/>
    <n v="67"/>
    <n v="2"/>
    <n v="294"/>
    <n v="5"/>
    <n v="6"/>
    <n v="5"/>
    <n v="11"/>
    <n v="7"/>
    <n v="0"/>
    <n v="0"/>
    <s v="GER"/>
    <n v="0"/>
    <n v="10"/>
    <n v="30"/>
    <n v="2013"/>
    <s v="10/30/2013"/>
    <n v="0"/>
    <n v="0"/>
    <n v="0"/>
    <n v="0"/>
    <n v="0"/>
  </r>
  <r>
    <x v="666"/>
    <n v="1971"/>
    <s v="Graduation"/>
    <s v="Married"/>
    <n v="69016"/>
    <n v="0"/>
    <n v="1"/>
    <n v="61"/>
    <n v="726"/>
    <n v="53"/>
    <n v="363"/>
    <n v="123"/>
    <n v="107"/>
    <n v="161"/>
    <n v="1533"/>
    <n v="4"/>
    <n v="8"/>
    <n v="13"/>
    <n v="21"/>
    <n v="5"/>
    <n v="0"/>
    <n v="0"/>
    <s v="SP"/>
    <n v="0"/>
    <n v="11"/>
    <n v="22"/>
    <n v="2012"/>
    <s v="11/22/2012"/>
    <n v="0"/>
    <n v="0"/>
    <n v="0"/>
    <n v="0"/>
    <n v="0"/>
  </r>
  <r>
    <x v="667"/>
    <n v="1959"/>
    <s v="PhD"/>
    <s v="Together"/>
    <n v="78952"/>
    <n v="0"/>
    <n v="1"/>
    <n v="11"/>
    <n v="1170"/>
    <n v="19"/>
    <n v="594"/>
    <n v="99"/>
    <n v="76"/>
    <n v="134"/>
    <n v="2092"/>
    <n v="2"/>
    <n v="2"/>
    <n v="12"/>
    <n v="14"/>
    <n v="6"/>
    <n v="0"/>
    <n v="0"/>
    <s v="SP"/>
    <n v="0"/>
    <n v="9"/>
    <n v="24"/>
    <n v="2012"/>
    <s v="9/24/2012"/>
    <n v="0"/>
    <n v="0"/>
    <n v="0"/>
    <n v="0"/>
    <n v="0"/>
  </r>
  <r>
    <x v="668"/>
    <n v="1965"/>
    <s v="Graduation"/>
    <s v="Single"/>
    <n v="45989"/>
    <n v="0"/>
    <n v="1"/>
    <n v="97"/>
    <n v="138"/>
    <n v="33"/>
    <n v="87"/>
    <n v="28"/>
    <n v="24"/>
    <n v="12"/>
    <n v="322"/>
    <n v="4"/>
    <n v="3"/>
    <n v="7"/>
    <n v="10"/>
    <n v="3"/>
    <n v="0"/>
    <n v="0"/>
    <s v="SA"/>
    <n v="0"/>
    <n v="10"/>
    <n v="22"/>
    <n v="2012"/>
    <s v="10/22/2012"/>
    <n v="0"/>
    <n v="0"/>
    <n v="0"/>
    <n v="0"/>
    <n v="0"/>
  </r>
  <r>
    <x v="669"/>
    <n v="1985"/>
    <s v="Graduation"/>
    <s v="Single"/>
    <n v="36108"/>
    <n v="1"/>
    <n v="0"/>
    <n v="68"/>
    <n v="141"/>
    <n v="8"/>
    <n v="129"/>
    <n v="3"/>
    <n v="11"/>
    <n v="47"/>
    <n v="339"/>
    <n v="3"/>
    <n v="7"/>
    <n v="4"/>
    <n v="11"/>
    <n v="9"/>
    <n v="0"/>
    <n v="0"/>
    <s v="SA"/>
    <n v="1"/>
    <n v="10"/>
    <n v="15"/>
    <n v="2013"/>
    <s v="10/15/2013"/>
    <n v="1"/>
    <n v="0"/>
    <n v="0"/>
    <n v="0"/>
    <n v="0"/>
  </r>
  <r>
    <x v="670"/>
    <n v="1952"/>
    <s v="Master"/>
    <s v="Married"/>
    <n v="67381"/>
    <n v="0"/>
    <n v="1"/>
    <n v="67"/>
    <n v="815"/>
    <n v="8"/>
    <n v="53"/>
    <n v="11"/>
    <n v="0"/>
    <n v="70"/>
    <n v="957"/>
    <n v="4"/>
    <n v="2"/>
    <n v="9"/>
    <n v="11"/>
    <n v="7"/>
    <n v="0"/>
    <n v="0"/>
    <s v="SP"/>
    <n v="1"/>
    <n v="1"/>
    <n v="15"/>
    <n v="2013"/>
    <s v="1/15/2013"/>
    <n v="0"/>
    <n v="1"/>
    <n v="0"/>
    <n v="0"/>
    <n v="0"/>
  </r>
  <r>
    <x v="671"/>
    <n v="1969"/>
    <s v="Master"/>
    <s v="Divorced"/>
    <n v="63841"/>
    <n v="0"/>
    <n v="1"/>
    <n v="64"/>
    <n v="635"/>
    <n v="15"/>
    <n v="100"/>
    <n v="20"/>
    <n v="7"/>
    <n v="131"/>
    <n v="908"/>
    <n v="1"/>
    <n v="9"/>
    <n v="9"/>
    <n v="18"/>
    <n v="6"/>
    <n v="0"/>
    <n v="0"/>
    <s v="AUS"/>
    <n v="0"/>
    <n v="4"/>
    <n v="21"/>
    <n v="2013"/>
    <s v="4/21/2013"/>
    <n v="0"/>
    <n v="0"/>
    <n v="0"/>
    <n v="0"/>
    <n v="0"/>
  </r>
  <r>
    <x v="672"/>
    <n v="1976"/>
    <s v="Graduation"/>
    <s v="Married"/>
    <n v="76068"/>
    <n v="0"/>
    <n v="1"/>
    <n v="67"/>
    <n v="1115"/>
    <n v="12"/>
    <n v="128"/>
    <n v="33"/>
    <n v="12"/>
    <n v="76"/>
    <n v="1376"/>
    <n v="1"/>
    <n v="2"/>
    <n v="4"/>
    <n v="6"/>
    <n v="6"/>
    <n v="0"/>
    <n v="0"/>
    <s v="GER"/>
    <n v="2"/>
    <n v="11"/>
    <n v="29"/>
    <n v="2012"/>
    <s v="11/29/2012"/>
    <n v="0"/>
    <n v="1"/>
    <n v="0"/>
    <n v="0"/>
    <n v="1"/>
  </r>
  <r>
    <x v="673"/>
    <n v="1976"/>
    <s v="Graduation"/>
    <s v="Divorced"/>
    <n v="70300"/>
    <n v="1"/>
    <n v="0"/>
    <n v="89"/>
    <n v="1045"/>
    <n v="61"/>
    <n v="338"/>
    <n v="60"/>
    <n v="46"/>
    <n v="46"/>
    <n v="1596"/>
    <n v="3"/>
    <n v="5"/>
    <n v="13"/>
    <n v="18"/>
    <n v="8"/>
    <n v="0"/>
    <n v="0"/>
    <s v="SP"/>
    <n v="0"/>
    <n v="7"/>
    <n v="15"/>
    <n v="2013"/>
    <s v="7/15/2013"/>
    <n v="0"/>
    <n v="0"/>
    <n v="0"/>
    <n v="0"/>
    <n v="0"/>
  </r>
  <r>
    <x v="674"/>
    <n v="1956"/>
    <s v="PhD"/>
    <s v="Married"/>
    <n v="59821"/>
    <n v="0"/>
    <n v="1"/>
    <n v="11"/>
    <n v="629"/>
    <n v="0"/>
    <n v="70"/>
    <n v="0"/>
    <n v="0"/>
    <n v="35"/>
    <n v="734"/>
    <n v="6"/>
    <n v="11"/>
    <n v="7"/>
    <n v="18"/>
    <n v="8"/>
    <n v="0"/>
    <n v="0"/>
    <s v="SA"/>
    <n v="0"/>
    <n v="4"/>
    <n v="12"/>
    <n v="2013"/>
    <s v="4/12/2013"/>
    <n v="0"/>
    <n v="0"/>
    <n v="0"/>
    <n v="0"/>
    <n v="0"/>
  </r>
  <r>
    <x v="675"/>
    <n v="1992"/>
    <s v="PhD"/>
    <s v="Together"/>
    <n v="68682"/>
    <n v="0"/>
    <n v="0"/>
    <n v="56"/>
    <n v="919"/>
    <n v="0"/>
    <n v="505"/>
    <n v="99"/>
    <n v="30"/>
    <n v="45"/>
    <n v="1598"/>
    <n v="1"/>
    <n v="4"/>
    <n v="10"/>
    <n v="14"/>
    <n v="2"/>
    <n v="0"/>
    <n v="0"/>
    <s v="SP"/>
    <n v="0"/>
    <n v="10"/>
    <n v="6"/>
    <n v="2013"/>
    <s v="10/6/2013"/>
    <n v="0"/>
    <n v="0"/>
    <n v="0"/>
    <n v="0"/>
    <n v="0"/>
  </r>
  <r>
    <x v="676"/>
    <n v="1956"/>
    <s v="2n Cycle"/>
    <s v="Married"/>
    <n v="72635"/>
    <n v="0"/>
    <n v="0"/>
    <n v="54"/>
    <n v="390"/>
    <n v="22"/>
    <n v="323"/>
    <n v="104"/>
    <n v="35"/>
    <n v="107"/>
    <n v="981"/>
    <n v="1"/>
    <n v="6"/>
    <n v="6"/>
    <n v="12"/>
    <n v="3"/>
    <n v="0"/>
    <n v="0"/>
    <s v="SP"/>
    <n v="1"/>
    <n v="6"/>
    <n v="3"/>
    <n v="2013"/>
    <s v="6/3/2013"/>
    <n v="0"/>
    <n v="0"/>
    <n v="0"/>
    <n v="1"/>
    <n v="0"/>
  </r>
  <r>
    <x v="677"/>
    <n v="1952"/>
    <s v="Graduation"/>
    <s v="Single"/>
    <n v="80872"/>
    <n v="0"/>
    <n v="0"/>
    <n v="60"/>
    <n v="483"/>
    <n v="72"/>
    <n v="567"/>
    <n v="94"/>
    <n v="12"/>
    <n v="108"/>
    <n v="1336"/>
    <n v="1"/>
    <n v="4"/>
    <n v="10"/>
    <n v="14"/>
    <n v="1"/>
    <n v="0"/>
    <n v="0"/>
    <s v="SP"/>
    <n v="0"/>
    <n v="5"/>
    <n v="12"/>
    <n v="2014"/>
    <s v="5/12/2014"/>
    <n v="0"/>
    <n v="0"/>
    <n v="0"/>
    <n v="0"/>
    <n v="0"/>
  </r>
  <r>
    <x v="678"/>
    <n v="1970"/>
    <s v="Graduation"/>
    <s v="Married"/>
    <n v="14045"/>
    <n v="1"/>
    <n v="0"/>
    <n v="24"/>
    <n v="11"/>
    <n v="0"/>
    <n v="5"/>
    <n v="2"/>
    <n v="1"/>
    <n v="1"/>
    <n v="20"/>
    <n v="1"/>
    <n v="1"/>
    <n v="3"/>
    <n v="4"/>
    <n v="7"/>
    <n v="0"/>
    <n v="0"/>
    <s v="SP"/>
    <n v="0"/>
    <n v="1"/>
    <n v="26"/>
    <n v="2014"/>
    <s v="1/26/2014"/>
    <n v="0"/>
    <n v="0"/>
    <n v="0"/>
    <n v="0"/>
    <n v="0"/>
  </r>
  <r>
    <x v="679"/>
    <n v="1973"/>
    <s v="Graduation"/>
    <s v="Married"/>
    <n v="56721"/>
    <n v="1"/>
    <n v="1"/>
    <n v="64"/>
    <n v="157"/>
    <n v="6"/>
    <n v="39"/>
    <n v="6"/>
    <n v="13"/>
    <n v="75"/>
    <n v="296"/>
    <n v="5"/>
    <n v="4"/>
    <n v="5"/>
    <n v="9"/>
    <n v="6"/>
    <n v="0"/>
    <n v="0"/>
    <s v="SP"/>
    <n v="0"/>
    <n v="10"/>
    <n v="31"/>
    <n v="2012"/>
    <s v="10/31/2012"/>
    <n v="0"/>
    <n v="0"/>
    <n v="0"/>
    <n v="0"/>
    <n v="0"/>
  </r>
  <r>
    <x v="680"/>
    <n v="1957"/>
    <s v="Graduation"/>
    <s v="Single"/>
    <n v="60714"/>
    <n v="0"/>
    <n v="0"/>
    <n v="56"/>
    <n v="216"/>
    <n v="162"/>
    <n v="224"/>
    <n v="101"/>
    <n v="92"/>
    <n v="162"/>
    <n v="957"/>
    <n v="2"/>
    <n v="7"/>
    <n v="10"/>
    <n v="17"/>
    <n v="5"/>
    <n v="1"/>
    <n v="0"/>
    <s v="SA"/>
    <n v="0"/>
    <n v="1"/>
    <n v="17"/>
    <n v="2013"/>
    <s v="1/17/2013"/>
    <n v="0"/>
    <n v="0"/>
    <n v="0"/>
    <n v="0"/>
    <n v="0"/>
  </r>
  <r>
    <x v="681"/>
    <n v="1976"/>
    <s v="PhD"/>
    <s v="Married"/>
    <n v="69283"/>
    <n v="0"/>
    <n v="1"/>
    <n v="41"/>
    <n v="674"/>
    <n v="62"/>
    <n v="134"/>
    <n v="0"/>
    <n v="26"/>
    <n v="8"/>
    <n v="904"/>
    <n v="4"/>
    <n v="7"/>
    <n v="13"/>
    <n v="20"/>
    <n v="5"/>
    <n v="0"/>
    <n v="0"/>
    <s v="IND"/>
    <n v="0"/>
    <n v="6"/>
    <n v="14"/>
    <n v="2014"/>
    <s v="6/14/2014"/>
    <n v="0"/>
    <n v="0"/>
    <n v="0"/>
    <n v="0"/>
    <n v="0"/>
  </r>
  <r>
    <x v="682"/>
    <n v="1978"/>
    <s v="PhD"/>
    <s v="Divorced"/>
    <n v="34487"/>
    <n v="1"/>
    <n v="1"/>
    <n v="94"/>
    <n v="19"/>
    <n v="18"/>
    <n v="33"/>
    <n v="24"/>
    <n v="1"/>
    <n v="8"/>
    <n v="103"/>
    <n v="3"/>
    <n v="3"/>
    <n v="3"/>
    <n v="6"/>
    <n v="9"/>
    <n v="0"/>
    <n v="0"/>
    <s v="SP"/>
    <n v="0"/>
    <n v="9"/>
    <n v="6"/>
    <n v="2012"/>
    <s v="9/6/2012"/>
    <n v="0"/>
    <n v="0"/>
    <n v="0"/>
    <n v="0"/>
    <n v="0"/>
  </r>
  <r>
    <x v="683"/>
    <n v="1972"/>
    <s v="PhD"/>
    <s v="Married"/>
    <n v="60585"/>
    <n v="1"/>
    <n v="1"/>
    <n v="17"/>
    <n v="267"/>
    <n v="42"/>
    <n v="309"/>
    <n v="55"/>
    <n v="42"/>
    <n v="21"/>
    <n v="736"/>
    <n v="10"/>
    <n v="7"/>
    <n v="9"/>
    <n v="16"/>
    <n v="5"/>
    <n v="1"/>
    <n v="0"/>
    <s v="CA"/>
    <n v="0"/>
    <n v="6"/>
    <n v="24"/>
    <n v="2013"/>
    <s v="6/24/2013"/>
    <n v="0"/>
    <n v="0"/>
    <n v="0"/>
    <n v="0"/>
    <n v="0"/>
  </r>
  <r>
    <x v="684"/>
    <n v="1951"/>
    <s v="Graduation"/>
    <s v="Single"/>
    <n v="16813"/>
    <n v="0"/>
    <n v="0"/>
    <n v="49"/>
    <n v="4"/>
    <n v="8"/>
    <n v="11"/>
    <n v="12"/>
    <n v="2"/>
    <n v="13"/>
    <n v="50"/>
    <n v="1"/>
    <n v="2"/>
    <n v="3"/>
    <n v="5"/>
    <n v="7"/>
    <n v="0"/>
    <n v="0"/>
    <s v="CA"/>
    <n v="1"/>
    <n v="7"/>
    <n v="19"/>
    <n v="2013"/>
    <s v="7/19/2013"/>
    <n v="1"/>
    <n v="0"/>
    <n v="0"/>
    <n v="0"/>
    <n v="0"/>
  </r>
  <r>
    <x v="685"/>
    <n v="1959"/>
    <s v="Graduation"/>
    <s v="Married"/>
    <n v="48192"/>
    <n v="0"/>
    <n v="0"/>
    <n v="76"/>
    <n v="1039"/>
    <n v="43"/>
    <n v="204"/>
    <n v="153"/>
    <n v="58"/>
    <n v="29"/>
    <n v="1526"/>
    <n v="3"/>
    <n v="2"/>
    <n v="12"/>
    <n v="14"/>
    <n v="8"/>
    <n v="1"/>
    <n v="0"/>
    <s v="CA"/>
    <n v="3"/>
    <n v="4"/>
    <n v="6"/>
    <n v="2013"/>
    <s v="4/6/2013"/>
    <n v="0"/>
    <n v="1"/>
    <n v="0"/>
    <n v="1"/>
    <n v="1"/>
  </r>
  <r>
    <x v="686"/>
    <n v="1976"/>
    <s v="Graduation"/>
    <s v="Together"/>
    <n v="55914"/>
    <n v="0"/>
    <n v="1"/>
    <n v="32"/>
    <n v="384"/>
    <n v="60"/>
    <n v="364"/>
    <n v="119"/>
    <n v="101"/>
    <n v="232"/>
    <n v="1260"/>
    <n v="4"/>
    <n v="11"/>
    <n v="8"/>
    <n v="19"/>
    <n v="7"/>
    <n v="0"/>
    <n v="0"/>
    <s v="US"/>
    <n v="0"/>
    <n v="4"/>
    <n v="29"/>
    <n v="2013"/>
    <s v="4/29/2013"/>
    <n v="0"/>
    <n v="0"/>
    <n v="0"/>
    <n v="0"/>
    <n v="0"/>
  </r>
  <r>
    <x v="687"/>
    <n v="1977"/>
    <s v="PhD"/>
    <s v="Married"/>
    <n v="55424"/>
    <n v="0"/>
    <n v="1"/>
    <n v="6"/>
    <n v="462"/>
    <n v="61"/>
    <n v="184"/>
    <n v="10"/>
    <n v="53"/>
    <n v="107"/>
    <n v="877"/>
    <n v="4"/>
    <n v="7"/>
    <n v="9"/>
    <n v="16"/>
    <n v="6"/>
    <n v="1"/>
    <n v="0"/>
    <s v="SP"/>
    <n v="1"/>
    <n v="11"/>
    <n v="25"/>
    <n v="2012"/>
    <s v="11/25/2012"/>
    <n v="1"/>
    <n v="0"/>
    <n v="0"/>
    <n v="0"/>
    <n v="0"/>
  </r>
  <r>
    <x v="688"/>
    <n v="1951"/>
    <s v="Graduation"/>
    <s v="Divorced"/>
    <n v="82460"/>
    <n v="0"/>
    <n v="0"/>
    <n v="78"/>
    <n v="255"/>
    <n v="47"/>
    <n v="573"/>
    <n v="52"/>
    <n v="32"/>
    <n v="15"/>
    <n v="974"/>
    <n v="1"/>
    <n v="5"/>
    <n v="6"/>
    <n v="11"/>
    <n v="1"/>
    <n v="0"/>
    <n v="0"/>
    <s v="SA"/>
    <n v="0"/>
    <n v="12"/>
    <n v="2"/>
    <n v="2013"/>
    <s v="12/2/2013"/>
    <n v="0"/>
    <n v="0"/>
    <n v="0"/>
    <n v="0"/>
    <n v="0"/>
  </r>
  <r>
    <x v="689"/>
    <n v="1971"/>
    <s v="Graduation"/>
    <s v="Single"/>
    <n v="76467"/>
    <n v="1"/>
    <n v="0"/>
    <n v="44"/>
    <n v="676"/>
    <n v="161"/>
    <n v="426"/>
    <n v="210"/>
    <n v="44"/>
    <n v="58"/>
    <n v="1575"/>
    <n v="2"/>
    <n v="2"/>
    <n v="5"/>
    <n v="7"/>
    <n v="6"/>
    <n v="1"/>
    <n v="0"/>
    <s v="US"/>
    <n v="0"/>
    <n v="8"/>
    <n v="17"/>
    <n v="2012"/>
    <s v="8/17/2012"/>
    <n v="0"/>
    <n v="0"/>
    <n v="0"/>
    <n v="0"/>
    <n v="0"/>
  </r>
  <r>
    <x v="690"/>
    <n v="1953"/>
    <s v="Graduation"/>
    <s v="Single"/>
    <n v="62307"/>
    <n v="0"/>
    <n v="1"/>
    <n v="94"/>
    <n v="87"/>
    <n v="13"/>
    <n v="34"/>
    <n v="10"/>
    <n v="6"/>
    <n v="10"/>
    <n v="160"/>
    <n v="1"/>
    <n v="4"/>
    <n v="4"/>
    <n v="8"/>
    <n v="5"/>
    <n v="0"/>
    <n v="0"/>
    <s v="SP"/>
    <n v="0"/>
    <n v="2"/>
    <n v="17"/>
    <n v="2014"/>
    <s v="2/17/2014"/>
    <n v="0"/>
    <n v="0"/>
    <n v="0"/>
    <n v="0"/>
    <n v="0"/>
  </r>
  <r>
    <x v="691"/>
    <n v="1953"/>
    <s v="Graduation"/>
    <s v="Single"/>
    <n v="40887"/>
    <n v="1"/>
    <n v="1"/>
    <n v="32"/>
    <n v="50"/>
    <n v="4"/>
    <n v="44"/>
    <n v="10"/>
    <n v="10"/>
    <n v="43"/>
    <n v="161"/>
    <n v="3"/>
    <n v="3"/>
    <n v="3"/>
    <n v="6"/>
    <n v="9"/>
    <n v="1"/>
    <n v="0"/>
    <s v="SP"/>
    <n v="0"/>
    <n v="5"/>
    <n v="6"/>
    <n v="2013"/>
    <s v="5/6/2013"/>
    <n v="0"/>
    <n v="0"/>
    <n v="0"/>
    <n v="0"/>
    <n v="0"/>
  </r>
  <r>
    <x v="692"/>
    <n v="1984"/>
    <s v="Graduation"/>
    <s v="Married"/>
    <n v="25271"/>
    <n v="1"/>
    <n v="0"/>
    <n v="45"/>
    <n v="10"/>
    <n v="1"/>
    <n v="18"/>
    <n v="10"/>
    <n v="4"/>
    <n v="7"/>
    <n v="50"/>
    <n v="1"/>
    <n v="1"/>
    <n v="2"/>
    <n v="3"/>
    <n v="9"/>
    <n v="0"/>
    <n v="0"/>
    <s v="IND"/>
    <n v="0"/>
    <n v="12"/>
    <n v="5"/>
    <n v="2012"/>
    <s v="12/5/2012"/>
    <n v="0"/>
    <n v="0"/>
    <n v="0"/>
    <n v="0"/>
    <n v="0"/>
  </r>
  <r>
    <x v="693"/>
    <n v="1991"/>
    <s v="Master"/>
    <s v="Single"/>
    <n v="91172"/>
    <n v="0"/>
    <n v="0"/>
    <n v="94"/>
    <n v="162"/>
    <n v="28"/>
    <n v="818"/>
    <n v="0"/>
    <n v="28"/>
    <n v="56"/>
    <n v="1092"/>
    <n v="0"/>
    <n v="4"/>
    <n v="7"/>
    <n v="11"/>
    <n v="3"/>
    <n v="1"/>
    <n v="0"/>
    <s v="CA"/>
    <n v="4"/>
    <n v="3"/>
    <n v="27"/>
    <n v="2013"/>
    <s v="3/27/2013"/>
    <n v="1"/>
    <n v="0"/>
    <n v="1"/>
    <n v="1"/>
    <n v="1"/>
  </r>
  <r>
    <x v="694"/>
    <n v="1963"/>
    <s v="Graduation"/>
    <s v="Together"/>
    <n v="75072"/>
    <n v="0"/>
    <n v="1"/>
    <n v="83"/>
    <n v="583"/>
    <n v="34"/>
    <n v="309"/>
    <n v="0"/>
    <n v="22"/>
    <n v="125"/>
    <n v="1073"/>
    <n v="2"/>
    <n v="5"/>
    <n v="8"/>
    <n v="13"/>
    <n v="3"/>
    <n v="0"/>
    <n v="0"/>
    <s v="SP"/>
    <n v="0"/>
    <n v="1"/>
    <n v="23"/>
    <n v="2013"/>
    <s v="1/23/2013"/>
    <n v="0"/>
    <n v="0"/>
    <n v="0"/>
    <n v="0"/>
    <n v="0"/>
  </r>
  <r>
    <x v="695"/>
    <n v="1972"/>
    <s v="Master"/>
    <s v="Single"/>
    <n v="39763"/>
    <n v="1"/>
    <n v="0"/>
    <n v="9"/>
    <n v="80"/>
    <n v="1"/>
    <n v="60"/>
    <n v="4"/>
    <n v="6"/>
    <n v="16"/>
    <n v="167"/>
    <n v="2"/>
    <n v="5"/>
    <n v="2"/>
    <n v="7"/>
    <n v="9"/>
    <n v="1"/>
    <n v="0"/>
    <s v="SP"/>
    <n v="0"/>
    <n v="8"/>
    <n v="4"/>
    <n v="2013"/>
    <s v="8/4/2013"/>
    <n v="0"/>
    <n v="0"/>
    <n v="0"/>
    <n v="0"/>
    <n v="0"/>
  </r>
  <r>
    <x v="696"/>
    <n v="1971"/>
    <s v="Graduation"/>
    <s v="Together"/>
    <n v="38200"/>
    <n v="1"/>
    <n v="1"/>
    <n v="19"/>
    <n v="12"/>
    <n v="0"/>
    <n v="4"/>
    <n v="0"/>
    <n v="0"/>
    <n v="1"/>
    <n v="17"/>
    <n v="1"/>
    <n v="1"/>
    <n v="2"/>
    <n v="3"/>
    <n v="7"/>
    <n v="0"/>
    <n v="0"/>
    <s v="SP"/>
    <n v="0"/>
    <n v="12"/>
    <n v="7"/>
    <n v="2012"/>
    <s v="12/7/2012"/>
    <n v="0"/>
    <n v="0"/>
    <n v="0"/>
    <n v="0"/>
    <n v="0"/>
  </r>
  <r>
    <x v="697"/>
    <n v="1969"/>
    <s v="PhD"/>
    <s v="Married"/>
    <n v="38443"/>
    <n v="1"/>
    <n v="1"/>
    <n v="58"/>
    <n v="32"/>
    <n v="0"/>
    <n v="5"/>
    <n v="0"/>
    <n v="0"/>
    <n v="1"/>
    <n v="38"/>
    <n v="2"/>
    <n v="1"/>
    <n v="3"/>
    <n v="4"/>
    <n v="7"/>
    <n v="0"/>
    <n v="0"/>
    <s v="SP"/>
    <n v="0"/>
    <n v="1"/>
    <n v="27"/>
    <n v="2014"/>
    <s v="1/27/2014"/>
    <n v="0"/>
    <n v="0"/>
    <n v="0"/>
    <n v="0"/>
    <n v="0"/>
  </r>
  <r>
    <x v="698"/>
    <n v="1966"/>
    <s v="Graduation"/>
    <s v="Single"/>
    <n v="66294"/>
    <n v="0"/>
    <n v="0"/>
    <n v="68"/>
    <n v="251"/>
    <n v="108"/>
    <n v="334"/>
    <n v="65"/>
    <n v="92"/>
    <n v="117"/>
    <n v="967"/>
    <n v="1"/>
    <n v="4"/>
    <n v="5"/>
    <n v="9"/>
    <n v="2"/>
    <n v="0"/>
    <n v="0"/>
    <s v="SP"/>
    <n v="0"/>
    <n v="3"/>
    <n v="17"/>
    <n v="2014"/>
    <s v="3/17/2014"/>
    <n v="0"/>
    <n v="0"/>
    <n v="0"/>
    <n v="0"/>
    <n v="0"/>
  </r>
  <r>
    <x v="699"/>
    <n v="1961"/>
    <s v="Graduation"/>
    <s v="Together"/>
    <n v="19740"/>
    <n v="0"/>
    <n v="1"/>
    <n v="65"/>
    <n v="7"/>
    <n v="11"/>
    <n v="3"/>
    <n v="10"/>
    <n v="4"/>
    <n v="20"/>
    <n v="55"/>
    <n v="2"/>
    <n v="1"/>
    <n v="3"/>
    <n v="4"/>
    <n v="5"/>
    <n v="0"/>
    <n v="0"/>
    <s v="IND"/>
    <n v="0"/>
    <n v="3"/>
    <n v="24"/>
    <n v="2013"/>
    <s v="3/24/2013"/>
    <n v="0"/>
    <n v="0"/>
    <n v="0"/>
    <n v="0"/>
    <n v="0"/>
  </r>
  <r>
    <x v="700"/>
    <n v="1982"/>
    <s v="Graduation"/>
    <s v="Together"/>
    <n v="31089"/>
    <n v="1"/>
    <n v="0"/>
    <n v="57"/>
    <n v="31"/>
    <n v="3"/>
    <n v="31"/>
    <n v="2"/>
    <n v="8"/>
    <n v="4"/>
    <n v="79"/>
    <n v="3"/>
    <n v="3"/>
    <n v="4"/>
    <n v="7"/>
    <n v="8"/>
    <n v="0"/>
    <n v="0"/>
    <s v="SP"/>
    <n v="0"/>
    <n v="8"/>
    <n v="17"/>
    <n v="2012"/>
    <s v="8/17/2012"/>
    <n v="0"/>
    <n v="0"/>
    <n v="0"/>
    <n v="0"/>
    <n v="0"/>
  </r>
  <r>
    <x v="701"/>
    <n v="1970"/>
    <s v="Master"/>
    <s v="Together"/>
    <n v="41021"/>
    <n v="1"/>
    <n v="0"/>
    <n v="12"/>
    <n v="14"/>
    <n v="7"/>
    <n v="9"/>
    <n v="6"/>
    <n v="16"/>
    <n v="12"/>
    <n v="64"/>
    <n v="2"/>
    <n v="2"/>
    <n v="3"/>
    <n v="5"/>
    <n v="6"/>
    <n v="1"/>
    <n v="0"/>
    <s v="SA"/>
    <n v="0"/>
    <n v="12"/>
    <n v="30"/>
    <n v="2012"/>
    <s v="12/30/2012"/>
    <n v="0"/>
    <n v="0"/>
    <n v="0"/>
    <n v="0"/>
    <n v="0"/>
  </r>
  <r>
    <x v="702"/>
    <n v="1955"/>
    <s v="Master"/>
    <s v="Together"/>
    <n v="60033"/>
    <n v="0"/>
    <n v="1"/>
    <n v="28"/>
    <n v="62"/>
    <n v="1"/>
    <n v="57"/>
    <n v="19"/>
    <n v="11"/>
    <n v="48"/>
    <n v="198"/>
    <n v="2"/>
    <n v="2"/>
    <n v="5"/>
    <n v="7"/>
    <n v="2"/>
    <n v="0"/>
    <n v="0"/>
    <s v="SP"/>
    <n v="0"/>
    <n v="3"/>
    <n v="29"/>
    <n v="2014"/>
    <s v="3/29/2014"/>
    <n v="0"/>
    <n v="0"/>
    <n v="0"/>
    <n v="0"/>
    <n v="0"/>
  </r>
  <r>
    <x v="703"/>
    <n v="1989"/>
    <s v="2n Cycle"/>
    <s v="Married"/>
    <n v="16248"/>
    <n v="1"/>
    <n v="0"/>
    <n v="77"/>
    <n v="12"/>
    <n v="11"/>
    <n v="10"/>
    <n v="3"/>
    <n v="12"/>
    <n v="9"/>
    <n v="57"/>
    <n v="3"/>
    <n v="2"/>
    <n v="3"/>
    <n v="5"/>
    <n v="6"/>
    <n v="0"/>
    <n v="0"/>
    <s v="IND"/>
    <n v="0"/>
    <n v="5"/>
    <n v="10"/>
    <n v="2014"/>
    <s v="5/10/2014"/>
    <n v="0"/>
    <n v="0"/>
    <n v="0"/>
    <n v="0"/>
    <n v="0"/>
  </r>
  <r>
    <x v="704"/>
    <n v="1953"/>
    <s v="Graduation"/>
    <s v="Together"/>
    <n v="83844"/>
    <n v="0"/>
    <n v="0"/>
    <n v="57"/>
    <n v="901"/>
    <n v="31"/>
    <n v="345"/>
    <n v="75"/>
    <n v="31"/>
    <n v="191"/>
    <n v="1574"/>
    <n v="1"/>
    <n v="4"/>
    <n v="11"/>
    <n v="15"/>
    <n v="1"/>
    <n v="0"/>
    <n v="0"/>
    <s v="GER"/>
    <n v="1"/>
    <n v="5"/>
    <n v="12"/>
    <n v="2013"/>
    <s v="5/12/2013"/>
    <n v="0"/>
    <n v="0"/>
    <n v="1"/>
    <n v="0"/>
    <n v="0"/>
  </r>
  <r>
    <x v="705"/>
    <n v="1956"/>
    <s v="Master"/>
    <s v="Married"/>
    <n v="38452"/>
    <n v="1"/>
    <n v="1"/>
    <n v="62"/>
    <n v="56"/>
    <n v="0"/>
    <n v="14"/>
    <n v="0"/>
    <n v="0"/>
    <n v="2"/>
    <n v="72"/>
    <n v="3"/>
    <n v="3"/>
    <n v="3"/>
    <n v="6"/>
    <n v="7"/>
    <n v="0"/>
    <n v="0"/>
    <s v="SP"/>
    <n v="0"/>
    <n v="3"/>
    <n v="30"/>
    <n v="2014"/>
    <s v="3/30/2014"/>
    <n v="0"/>
    <n v="0"/>
    <n v="0"/>
    <n v="0"/>
    <n v="0"/>
  </r>
  <r>
    <x v="706"/>
    <n v="1970"/>
    <s v="PhD"/>
    <s v="Together"/>
    <n v="42731"/>
    <n v="1"/>
    <n v="0"/>
    <n v="64"/>
    <n v="159"/>
    <n v="2"/>
    <n v="51"/>
    <n v="6"/>
    <n v="2"/>
    <n v="24"/>
    <n v="244"/>
    <n v="3"/>
    <n v="4"/>
    <n v="5"/>
    <n v="9"/>
    <n v="5"/>
    <n v="0"/>
    <n v="0"/>
    <s v="SA"/>
    <n v="0"/>
    <n v="10"/>
    <n v="21"/>
    <n v="2013"/>
    <s v="10/21/2013"/>
    <n v="0"/>
    <n v="0"/>
    <n v="0"/>
    <n v="0"/>
    <n v="0"/>
  </r>
  <r>
    <x v="707"/>
    <n v="1962"/>
    <s v="PhD"/>
    <s v="Together"/>
    <n v="63342"/>
    <n v="0"/>
    <n v="1"/>
    <n v="48"/>
    <n v="918"/>
    <n v="21"/>
    <n v="118"/>
    <n v="13"/>
    <n v="10"/>
    <n v="21"/>
    <n v="1101"/>
    <n v="3"/>
    <n v="8"/>
    <n v="5"/>
    <n v="13"/>
    <n v="6"/>
    <n v="1"/>
    <n v="0"/>
    <s v="SP"/>
    <n v="1"/>
    <n v="10"/>
    <n v="16"/>
    <n v="2012"/>
    <s v="10/16/2012"/>
    <n v="0"/>
    <n v="1"/>
    <n v="0"/>
    <n v="0"/>
    <n v="0"/>
  </r>
  <r>
    <x v="708"/>
    <n v="1950"/>
    <s v="Graduation"/>
    <s v="Divorced"/>
    <n v="49160"/>
    <n v="0"/>
    <n v="1"/>
    <n v="29"/>
    <n v="122"/>
    <n v="21"/>
    <n v="43"/>
    <n v="25"/>
    <n v="10"/>
    <n v="15"/>
    <n v="236"/>
    <n v="2"/>
    <n v="3"/>
    <n v="6"/>
    <n v="9"/>
    <n v="6"/>
    <n v="0"/>
    <n v="0"/>
    <s v="SP"/>
    <n v="0"/>
    <n v="10"/>
    <n v="20"/>
    <n v="2013"/>
    <s v="10/20/2013"/>
    <n v="0"/>
    <n v="0"/>
    <n v="0"/>
    <n v="0"/>
    <n v="0"/>
  </r>
  <r>
    <x v="709"/>
    <n v="1956"/>
    <s v="PhD"/>
    <s v="Single"/>
    <n v="49667"/>
    <n v="0"/>
    <n v="0"/>
    <n v="35"/>
    <n v="1181"/>
    <n v="26"/>
    <n v="120"/>
    <n v="17"/>
    <n v="13"/>
    <n v="39"/>
    <n v="1396"/>
    <n v="2"/>
    <n v="5"/>
    <n v="5"/>
    <n v="10"/>
    <n v="8"/>
    <n v="1"/>
    <n v="0"/>
    <s v="CA"/>
    <n v="1"/>
    <n v="8"/>
    <n v="20"/>
    <n v="2012"/>
    <s v="8/20/2012"/>
    <n v="1"/>
    <n v="0"/>
    <n v="0"/>
    <n v="0"/>
    <n v="0"/>
  </r>
  <r>
    <x v="710"/>
    <n v="1974"/>
    <s v="Master"/>
    <s v="Married"/>
    <n v="54108"/>
    <n v="1"/>
    <n v="1"/>
    <n v="74"/>
    <n v="539"/>
    <n v="6"/>
    <n v="91"/>
    <n v="8"/>
    <n v="6"/>
    <n v="97"/>
    <n v="747"/>
    <n v="13"/>
    <n v="8"/>
    <n v="9"/>
    <n v="17"/>
    <n v="8"/>
    <n v="0"/>
    <n v="0"/>
    <s v="CA"/>
    <n v="0"/>
    <n v="11"/>
    <n v="5"/>
    <n v="2012"/>
    <s v="11/5/2012"/>
    <n v="0"/>
    <n v="0"/>
    <n v="0"/>
    <n v="0"/>
    <n v="0"/>
  </r>
  <r>
    <x v="711"/>
    <n v="1964"/>
    <s v="Graduation"/>
    <s v="Together"/>
    <n v="77226"/>
    <n v="0"/>
    <n v="1"/>
    <n v="29"/>
    <n v="631"/>
    <n v="43"/>
    <n v="239"/>
    <n v="128"/>
    <n v="76"/>
    <n v="21"/>
    <n v="1138"/>
    <n v="2"/>
    <n v="6"/>
    <n v="12"/>
    <n v="18"/>
    <n v="3"/>
    <n v="0"/>
    <n v="0"/>
    <s v="SP"/>
    <n v="0"/>
    <n v="2"/>
    <n v="28"/>
    <n v="2014"/>
    <s v="2/28/2014"/>
    <n v="0"/>
    <n v="0"/>
    <n v="0"/>
    <n v="0"/>
    <n v="0"/>
  </r>
  <r>
    <x v="712"/>
    <n v="1973"/>
    <s v="Graduation"/>
    <s v="Married"/>
    <n v="62710"/>
    <n v="0"/>
    <n v="1"/>
    <n v="53"/>
    <n v="441"/>
    <n v="35"/>
    <n v="83"/>
    <n v="7"/>
    <n v="29"/>
    <n v="11"/>
    <n v="606"/>
    <n v="4"/>
    <n v="4"/>
    <n v="12"/>
    <n v="16"/>
    <n v="4"/>
    <n v="0"/>
    <n v="0"/>
    <s v="SP"/>
    <n v="0"/>
    <n v="5"/>
    <n v="23"/>
    <n v="2013"/>
    <s v="5/23/2013"/>
    <n v="0"/>
    <n v="0"/>
    <n v="0"/>
    <n v="0"/>
    <n v="0"/>
  </r>
  <r>
    <x v="713"/>
    <n v="1971"/>
    <s v="Graduation"/>
    <s v="Married"/>
    <n v="63684"/>
    <n v="0"/>
    <n v="1"/>
    <n v="61"/>
    <n v="575"/>
    <n v="80"/>
    <n v="428"/>
    <n v="208"/>
    <n v="93"/>
    <n v="80"/>
    <n v="1464"/>
    <n v="3"/>
    <n v="8"/>
    <n v="8"/>
    <n v="16"/>
    <n v="5"/>
    <n v="0"/>
    <n v="0"/>
    <s v="SP"/>
    <n v="0"/>
    <n v="11"/>
    <n v="26"/>
    <n v="2012"/>
    <s v="11/26/2012"/>
    <n v="0"/>
    <n v="0"/>
    <n v="0"/>
    <n v="0"/>
    <n v="0"/>
  </r>
  <r>
    <x v="714"/>
    <n v="1959"/>
    <s v="Master"/>
    <s v="Married"/>
    <n v="51412"/>
    <n v="0"/>
    <n v="1"/>
    <n v="42"/>
    <n v="140"/>
    <n v="3"/>
    <n v="29"/>
    <n v="4"/>
    <n v="5"/>
    <n v="14"/>
    <n v="195"/>
    <n v="2"/>
    <n v="3"/>
    <n v="4"/>
    <n v="7"/>
    <n v="4"/>
    <n v="0"/>
    <n v="0"/>
    <s v="SP"/>
    <n v="0"/>
    <n v="12"/>
    <n v="31"/>
    <n v="2013"/>
    <s v="12/31/2013"/>
    <n v="0"/>
    <n v="0"/>
    <n v="0"/>
    <n v="0"/>
    <n v="0"/>
  </r>
  <r>
    <x v="715"/>
    <n v="1961"/>
    <s v="2n Cycle"/>
    <s v="Divorced"/>
    <n v="87305"/>
    <n v="0"/>
    <n v="0"/>
    <n v="19"/>
    <n v="345"/>
    <n v="25"/>
    <n v="501"/>
    <n v="63"/>
    <n v="138"/>
    <n v="80"/>
    <n v="1152"/>
    <n v="1"/>
    <n v="5"/>
    <n v="8"/>
    <n v="13"/>
    <n v="2"/>
    <n v="1"/>
    <n v="0"/>
    <s v="AUS"/>
    <n v="1"/>
    <n v="9"/>
    <n v="23"/>
    <n v="2012"/>
    <s v="9/23/2012"/>
    <n v="0"/>
    <n v="0"/>
    <n v="1"/>
    <n v="0"/>
    <n v="0"/>
  </r>
  <r>
    <x v="716"/>
    <n v="1977"/>
    <s v="Graduation"/>
    <s v="Together"/>
    <n v="21675"/>
    <n v="1"/>
    <n v="0"/>
    <n v="55"/>
    <n v="4"/>
    <n v="0"/>
    <n v="16"/>
    <n v="17"/>
    <n v="4"/>
    <n v="4"/>
    <n v="45"/>
    <n v="3"/>
    <n v="4"/>
    <n v="3"/>
    <n v="7"/>
    <n v="7"/>
    <n v="0"/>
    <n v="0"/>
    <s v="IND"/>
    <n v="0"/>
    <n v="6"/>
    <n v="11"/>
    <n v="2014"/>
    <s v="6/11/2014"/>
    <n v="0"/>
    <n v="0"/>
    <n v="0"/>
    <n v="0"/>
    <n v="0"/>
  </r>
  <r>
    <x v="717"/>
    <n v="1988"/>
    <s v="Basic"/>
    <s v="Single"/>
    <n v="15038"/>
    <n v="1"/>
    <n v="0"/>
    <n v="93"/>
    <n v="4"/>
    <n v="8"/>
    <n v="11"/>
    <n v="19"/>
    <n v="12"/>
    <n v="26"/>
    <n v="80"/>
    <n v="2"/>
    <n v="2"/>
    <n v="2"/>
    <n v="4"/>
    <n v="9"/>
    <n v="0"/>
    <n v="0"/>
    <s v="SP"/>
    <n v="0"/>
    <n v="1"/>
    <n v="29"/>
    <n v="2013"/>
    <s v="1/29/2013"/>
    <n v="0"/>
    <n v="0"/>
    <n v="0"/>
    <n v="0"/>
    <n v="0"/>
  </r>
  <r>
    <x v="718"/>
    <n v="1979"/>
    <s v="Graduation"/>
    <s v="Single"/>
    <n v="38557"/>
    <n v="1"/>
    <n v="0"/>
    <n v="17"/>
    <n v="76"/>
    <n v="3"/>
    <n v="31"/>
    <n v="4"/>
    <n v="4"/>
    <n v="27"/>
    <n v="145"/>
    <n v="2"/>
    <n v="3"/>
    <n v="3"/>
    <n v="6"/>
    <n v="7"/>
    <n v="0"/>
    <n v="0"/>
    <s v="CA"/>
    <n v="0"/>
    <n v="12"/>
    <n v="19"/>
    <n v="2012"/>
    <s v="12/19/2012"/>
    <n v="0"/>
    <n v="0"/>
    <n v="0"/>
    <n v="0"/>
    <n v="0"/>
  </r>
  <r>
    <x v="719"/>
    <n v="1963"/>
    <s v="PhD"/>
    <s v="Single"/>
    <n v="52597"/>
    <n v="0"/>
    <n v="1"/>
    <n v="69"/>
    <n v="492"/>
    <n v="0"/>
    <n v="37"/>
    <n v="7"/>
    <n v="0"/>
    <n v="42"/>
    <n v="578"/>
    <n v="3"/>
    <n v="6"/>
    <n v="8"/>
    <n v="14"/>
    <n v="5"/>
    <n v="0"/>
    <n v="0"/>
    <s v="SA"/>
    <n v="0"/>
    <n v="5"/>
    <n v="7"/>
    <n v="2014"/>
    <s v="5/7/2014"/>
    <n v="0"/>
    <n v="0"/>
    <n v="0"/>
    <n v="0"/>
    <n v="0"/>
  </r>
  <r>
    <x v="720"/>
    <n v="1977"/>
    <s v="Graduation"/>
    <s v="Married"/>
    <n v="13624"/>
    <n v="1"/>
    <n v="0"/>
    <n v="93"/>
    <n v="10"/>
    <n v="2"/>
    <n v="15"/>
    <n v="2"/>
    <n v="1"/>
    <n v="6"/>
    <n v="36"/>
    <n v="2"/>
    <n v="2"/>
    <n v="3"/>
    <n v="5"/>
    <n v="6"/>
    <n v="0"/>
    <n v="0"/>
    <s v="SP"/>
    <n v="0"/>
    <n v="1"/>
    <n v="20"/>
    <n v="2013"/>
    <s v="1/20/2013"/>
    <n v="0"/>
    <n v="0"/>
    <n v="0"/>
    <n v="0"/>
    <n v="0"/>
  </r>
  <r>
    <x v="721"/>
    <n v="1975"/>
    <s v="Master"/>
    <s v="Married"/>
    <n v="63206"/>
    <n v="0"/>
    <n v="0"/>
    <n v="65"/>
    <n v="750"/>
    <n v="8"/>
    <n v="125"/>
    <n v="11"/>
    <n v="8"/>
    <n v="26"/>
    <n v="928"/>
    <n v="1"/>
    <n v="4"/>
    <n v="6"/>
    <n v="10"/>
    <n v="2"/>
    <n v="0"/>
    <n v="0"/>
    <s v="CA"/>
    <n v="1"/>
    <n v="3"/>
    <n v="20"/>
    <n v="2014"/>
    <s v="3/20/2014"/>
    <n v="0"/>
    <n v="0"/>
    <n v="1"/>
    <n v="0"/>
    <n v="0"/>
  </r>
  <r>
    <x v="722"/>
    <n v="1973"/>
    <s v="PhD"/>
    <s v="Single"/>
    <n v="27213"/>
    <n v="1"/>
    <n v="0"/>
    <n v="19"/>
    <n v="19"/>
    <n v="3"/>
    <n v="26"/>
    <n v="10"/>
    <n v="9"/>
    <n v="3"/>
    <n v="70"/>
    <n v="3"/>
    <n v="2"/>
    <n v="4"/>
    <n v="6"/>
    <n v="8"/>
    <n v="1"/>
    <n v="0"/>
    <s v="SP"/>
    <n v="0"/>
    <n v="8"/>
    <n v="30"/>
    <n v="2012"/>
    <s v="8/30/2012"/>
    <n v="0"/>
    <n v="0"/>
    <n v="0"/>
    <n v="0"/>
    <n v="0"/>
  </r>
  <r>
    <x v="723"/>
    <n v="1987"/>
    <s v="Graduation"/>
    <s v="Single"/>
    <n v="39146"/>
    <n v="1"/>
    <n v="0"/>
    <n v="1"/>
    <n v="94"/>
    <n v="1"/>
    <n v="33"/>
    <n v="13"/>
    <n v="12"/>
    <n v="12"/>
    <n v="165"/>
    <n v="3"/>
    <n v="4"/>
    <n v="4"/>
    <n v="8"/>
    <n v="8"/>
    <n v="0"/>
    <n v="0"/>
    <s v="SP"/>
    <n v="0"/>
    <n v="2"/>
    <n v="14"/>
    <n v="2013"/>
    <s v="2/14/2013"/>
    <n v="0"/>
    <n v="0"/>
    <n v="0"/>
    <n v="0"/>
    <n v="0"/>
  </r>
  <r>
    <x v="724"/>
    <n v="1996"/>
    <s v="2n Cycle"/>
    <s v="Single"/>
    <n v="80617"/>
    <n v="0"/>
    <n v="0"/>
    <n v="42"/>
    <n v="594"/>
    <n v="51"/>
    <n v="631"/>
    <n v="72"/>
    <n v="55"/>
    <n v="32"/>
    <n v="1435"/>
    <n v="1"/>
    <n v="4"/>
    <n v="8"/>
    <n v="12"/>
    <n v="2"/>
    <n v="0"/>
    <n v="0"/>
    <s v="IND"/>
    <n v="0"/>
    <n v="10"/>
    <n v="12"/>
    <n v="2012"/>
    <s v="10/12/2012"/>
    <n v="0"/>
    <n v="0"/>
    <n v="0"/>
    <n v="0"/>
    <n v="0"/>
  </r>
  <r>
    <x v="725"/>
    <n v="1978"/>
    <s v="2n Cycle"/>
    <s v="Together"/>
    <n v="25315"/>
    <n v="1"/>
    <n v="0"/>
    <n v="46"/>
    <n v="1"/>
    <n v="9"/>
    <n v="8"/>
    <n v="11"/>
    <n v="3"/>
    <n v="22"/>
    <n v="54"/>
    <n v="3"/>
    <n v="3"/>
    <n v="3"/>
    <n v="6"/>
    <n v="8"/>
    <n v="0"/>
    <n v="0"/>
    <s v="SP"/>
    <n v="0"/>
    <n v="11"/>
    <n v="7"/>
    <n v="2013"/>
    <s v="11/7/2013"/>
    <n v="0"/>
    <n v="0"/>
    <n v="0"/>
    <n v="0"/>
    <n v="0"/>
  </r>
  <r>
    <x v="726"/>
    <n v="1970"/>
    <s v="Graduation"/>
    <s v="Married"/>
    <n v="80952"/>
    <n v="0"/>
    <n v="0"/>
    <n v="20"/>
    <n v="778"/>
    <n v="178"/>
    <n v="689"/>
    <n v="41"/>
    <n v="27"/>
    <n v="44"/>
    <n v="1757"/>
    <n v="1"/>
    <n v="8"/>
    <n v="11"/>
    <n v="19"/>
    <n v="8"/>
    <n v="1"/>
    <n v="0"/>
    <s v="GER"/>
    <n v="3"/>
    <n v="2"/>
    <n v="28"/>
    <n v="2013"/>
    <s v="2/28/2013"/>
    <n v="0"/>
    <n v="1"/>
    <n v="1"/>
    <n v="1"/>
    <n v="0"/>
  </r>
  <r>
    <x v="727"/>
    <n v="1972"/>
    <s v="Graduation"/>
    <s v="Single"/>
    <n v="55239"/>
    <n v="0"/>
    <n v="1"/>
    <n v="59"/>
    <n v="371"/>
    <n v="17"/>
    <n v="238"/>
    <n v="23"/>
    <n v="24"/>
    <n v="106"/>
    <n v="779"/>
    <n v="3"/>
    <n v="7"/>
    <n v="11"/>
    <n v="18"/>
    <n v="5"/>
    <n v="0"/>
    <n v="0"/>
    <s v="SA"/>
    <n v="0"/>
    <n v="7"/>
    <n v="14"/>
    <n v="2013"/>
    <s v="7/14/2013"/>
    <n v="0"/>
    <n v="0"/>
    <n v="0"/>
    <n v="0"/>
    <n v="0"/>
  </r>
  <r>
    <x v="728"/>
    <n v="1974"/>
    <s v="Graduation"/>
    <s v="Widow"/>
    <n v="60208"/>
    <n v="1"/>
    <n v="1"/>
    <n v="13"/>
    <n v="488"/>
    <n v="23"/>
    <n v="71"/>
    <n v="15"/>
    <n v="0"/>
    <n v="59"/>
    <n v="656"/>
    <n v="11"/>
    <n v="8"/>
    <n v="7"/>
    <n v="15"/>
    <n v="7"/>
    <n v="1"/>
    <n v="0"/>
    <s v="SP"/>
    <n v="1"/>
    <n v="10"/>
    <n v="7"/>
    <n v="2012"/>
    <s v="10/7/2012"/>
    <n v="0"/>
    <n v="1"/>
    <n v="0"/>
    <n v="0"/>
    <n v="0"/>
  </r>
  <r>
    <x v="729"/>
    <n v="1987"/>
    <s v="Master"/>
    <s v="Married"/>
    <n v="80141"/>
    <n v="0"/>
    <n v="0"/>
    <n v="20"/>
    <n v="1184"/>
    <n v="102"/>
    <n v="673"/>
    <n v="52"/>
    <n v="40"/>
    <n v="40"/>
    <n v="2091"/>
    <n v="1"/>
    <n v="7"/>
    <n v="10"/>
    <n v="17"/>
    <n v="6"/>
    <n v="1"/>
    <n v="0"/>
    <s v="SP"/>
    <n v="1"/>
    <n v="1"/>
    <n v="11"/>
    <n v="2013"/>
    <s v="1/11/2013"/>
    <n v="0"/>
    <n v="0"/>
    <n v="1"/>
    <n v="0"/>
    <n v="0"/>
  </r>
  <r>
    <x v="730"/>
    <n v="1966"/>
    <s v="Graduation"/>
    <s v="Divorced"/>
    <n v="30630"/>
    <n v="1"/>
    <n v="1"/>
    <n v="67"/>
    <n v="27"/>
    <n v="1"/>
    <n v="12"/>
    <n v="2"/>
    <n v="0"/>
    <n v="10"/>
    <n v="52"/>
    <n v="2"/>
    <n v="2"/>
    <n v="3"/>
    <n v="5"/>
    <n v="7"/>
    <n v="0"/>
    <n v="0"/>
    <s v="SP"/>
    <n v="0"/>
    <n v="1"/>
    <n v="27"/>
    <n v="2014"/>
    <s v="1/27/2014"/>
    <n v="0"/>
    <n v="0"/>
    <n v="0"/>
    <n v="0"/>
    <n v="0"/>
  </r>
  <r>
    <x v="731"/>
    <n v="1955"/>
    <s v="Graduation"/>
    <s v="Together"/>
    <n v="39898"/>
    <n v="0"/>
    <n v="1"/>
    <n v="20"/>
    <n v="69"/>
    <n v="8"/>
    <n v="26"/>
    <n v="12"/>
    <n v="7"/>
    <n v="12"/>
    <n v="134"/>
    <n v="2"/>
    <n v="3"/>
    <n v="4"/>
    <n v="7"/>
    <n v="7"/>
    <n v="0"/>
    <n v="0"/>
    <s v="CA"/>
    <n v="0"/>
    <n v="2"/>
    <n v="12"/>
    <n v="2013"/>
    <s v="2/12/2013"/>
    <n v="0"/>
    <n v="0"/>
    <n v="0"/>
    <n v="0"/>
    <n v="0"/>
  </r>
  <r>
    <x v="732"/>
    <n v="1984"/>
    <s v="Graduation"/>
    <s v="Together"/>
    <n v="78687"/>
    <n v="0"/>
    <n v="0"/>
    <n v="13"/>
    <n v="817"/>
    <n v="185"/>
    <n v="687"/>
    <n v="145"/>
    <n v="55"/>
    <n v="241"/>
    <n v="2130"/>
    <n v="1"/>
    <n v="4"/>
    <n v="8"/>
    <n v="12"/>
    <n v="2"/>
    <n v="1"/>
    <n v="0"/>
    <s v="SP"/>
    <n v="1"/>
    <n v="8"/>
    <n v="9"/>
    <n v="2012"/>
    <s v="8/9/2012"/>
    <n v="0"/>
    <n v="0"/>
    <n v="1"/>
    <n v="0"/>
    <n v="0"/>
  </r>
  <r>
    <x v="733"/>
    <n v="1979"/>
    <s v="Graduation"/>
    <s v="Single"/>
    <n v="28647"/>
    <n v="1"/>
    <n v="0"/>
    <n v="54"/>
    <n v="19"/>
    <n v="8"/>
    <n v="29"/>
    <n v="0"/>
    <n v="12"/>
    <n v="26"/>
    <n v="94"/>
    <n v="1"/>
    <n v="2"/>
    <n v="2"/>
    <n v="4"/>
    <n v="7"/>
    <n v="1"/>
    <n v="0"/>
    <s v="SP"/>
    <n v="1"/>
    <n v="8"/>
    <n v="21"/>
    <n v="2013"/>
    <s v="8/21/2013"/>
    <n v="1"/>
    <n v="0"/>
    <n v="0"/>
    <n v="0"/>
    <n v="0"/>
  </r>
  <r>
    <x v="734"/>
    <n v="1985"/>
    <s v="PhD"/>
    <s v="Single"/>
    <n v="39684"/>
    <n v="1"/>
    <n v="0"/>
    <n v="41"/>
    <n v="19"/>
    <n v="0"/>
    <n v="35"/>
    <n v="6"/>
    <n v="4"/>
    <n v="17"/>
    <n v="81"/>
    <n v="2"/>
    <n v="2"/>
    <n v="2"/>
    <n v="4"/>
    <n v="7"/>
    <n v="1"/>
    <n v="1"/>
    <s v="SP"/>
    <n v="0"/>
    <n v="10"/>
    <n v="12"/>
    <n v="2012"/>
    <s v="10/12/2012"/>
    <n v="0"/>
    <n v="0"/>
    <n v="0"/>
    <n v="0"/>
    <n v="0"/>
  </r>
  <r>
    <x v="735"/>
    <n v="1945"/>
    <s v="Master"/>
    <s v="Married"/>
    <n v="80184"/>
    <n v="0"/>
    <n v="0"/>
    <n v="19"/>
    <n v="1035"/>
    <n v="134"/>
    <n v="670"/>
    <n v="25"/>
    <n v="38"/>
    <n v="0"/>
    <n v="1902"/>
    <n v="1"/>
    <n v="6"/>
    <n v="10"/>
    <n v="16"/>
    <n v="3"/>
    <n v="0"/>
    <n v="0"/>
    <s v="SP"/>
    <n v="2"/>
    <n v="3"/>
    <n v="1"/>
    <n v="2014"/>
    <s v="3/1/2014"/>
    <n v="0"/>
    <n v="0"/>
    <n v="1"/>
    <n v="1"/>
    <n v="0"/>
  </r>
  <r>
    <x v="736"/>
    <n v="1960"/>
    <s v="Graduation"/>
    <s v="Divorced"/>
    <n v="52332"/>
    <n v="0"/>
    <n v="0"/>
    <n v="63"/>
    <n v="212"/>
    <n v="5"/>
    <n v="33"/>
    <n v="7"/>
    <n v="0"/>
    <n v="2"/>
    <n v="259"/>
    <n v="1"/>
    <n v="3"/>
    <n v="6"/>
    <n v="9"/>
    <n v="4"/>
    <n v="0"/>
    <n v="0"/>
    <s v="IND"/>
    <n v="1"/>
    <n v="8"/>
    <n v="28"/>
    <n v="2013"/>
    <s v="8/28/2013"/>
    <n v="0"/>
    <n v="1"/>
    <n v="0"/>
    <n v="0"/>
    <n v="0"/>
  </r>
  <r>
    <x v="737"/>
    <n v="1960"/>
    <s v="Graduation"/>
    <s v="Married"/>
    <n v="61180"/>
    <n v="0"/>
    <n v="1"/>
    <n v="70"/>
    <n v="403"/>
    <n v="24"/>
    <n v="29"/>
    <n v="6"/>
    <n v="24"/>
    <n v="218"/>
    <n v="704"/>
    <n v="2"/>
    <n v="5"/>
    <n v="6"/>
    <n v="11"/>
    <n v="3"/>
    <n v="0"/>
    <n v="0"/>
    <s v="SP"/>
    <n v="1"/>
    <n v="4"/>
    <n v="23"/>
    <n v="2014"/>
    <s v="4/23/2014"/>
    <n v="1"/>
    <n v="0"/>
    <n v="0"/>
    <n v="0"/>
    <n v="0"/>
  </r>
  <r>
    <x v="738"/>
    <n v="1973"/>
    <s v="Graduation"/>
    <s v="Single"/>
    <n v="44503"/>
    <n v="1"/>
    <n v="1"/>
    <n v="83"/>
    <n v="31"/>
    <n v="1"/>
    <n v="8"/>
    <n v="0"/>
    <n v="0"/>
    <n v="8"/>
    <n v="48"/>
    <n v="2"/>
    <n v="2"/>
    <n v="3"/>
    <n v="5"/>
    <n v="6"/>
    <n v="0"/>
    <n v="0"/>
    <s v="SP"/>
    <n v="0"/>
    <n v="4"/>
    <n v="16"/>
    <n v="2014"/>
    <s v="4/16/2014"/>
    <n v="0"/>
    <n v="0"/>
    <n v="0"/>
    <n v="0"/>
    <n v="0"/>
  </r>
  <r>
    <x v="739"/>
    <n v="1962"/>
    <s v="PhD"/>
    <s v="Single"/>
    <n v="84865"/>
    <n v="0"/>
    <n v="0"/>
    <n v="1"/>
    <n v="1248"/>
    <n v="16"/>
    <n v="349"/>
    <n v="43"/>
    <n v="16"/>
    <n v="16"/>
    <n v="1688"/>
    <n v="1"/>
    <n v="2"/>
    <n v="9"/>
    <n v="11"/>
    <n v="4"/>
    <n v="1"/>
    <n v="0"/>
    <s v="SP"/>
    <n v="4"/>
    <n v="5"/>
    <n v="9"/>
    <n v="2013"/>
    <s v="5/9/2013"/>
    <n v="0"/>
    <n v="1"/>
    <n v="1"/>
    <n v="1"/>
    <n v="1"/>
  </r>
  <r>
    <x v="740"/>
    <n v="1987"/>
    <s v="PhD"/>
    <s v="Together"/>
    <n v="34320"/>
    <n v="1"/>
    <n v="0"/>
    <n v="66"/>
    <n v="4"/>
    <n v="1"/>
    <n v="9"/>
    <n v="3"/>
    <n v="0"/>
    <n v="0"/>
    <n v="17"/>
    <n v="1"/>
    <n v="1"/>
    <n v="2"/>
    <n v="3"/>
    <n v="8"/>
    <n v="0"/>
    <n v="0"/>
    <s v="SA"/>
    <n v="0"/>
    <n v="2"/>
    <n v="16"/>
    <n v="2014"/>
    <s v="2/16/2014"/>
    <n v="0"/>
    <n v="0"/>
    <n v="0"/>
    <n v="0"/>
    <n v="0"/>
  </r>
  <r>
    <x v="741"/>
    <n v="1956"/>
    <s v="Master"/>
    <s v="Married"/>
    <n v="52750"/>
    <n v="0"/>
    <n v="1"/>
    <n v="72"/>
    <n v="393"/>
    <n v="0"/>
    <n v="239"/>
    <n v="90"/>
    <n v="69"/>
    <n v="69"/>
    <n v="860"/>
    <n v="6"/>
    <n v="5"/>
    <n v="9"/>
    <n v="14"/>
    <n v="4"/>
    <n v="0"/>
    <n v="0"/>
    <s v="CA"/>
    <n v="0"/>
    <n v="2"/>
    <n v="4"/>
    <n v="2013"/>
    <s v="2/4/2013"/>
    <n v="0"/>
    <n v="0"/>
    <n v="0"/>
    <n v="0"/>
    <n v="0"/>
  </r>
  <r>
    <x v="742"/>
    <n v="1989"/>
    <s v="2n Cycle"/>
    <s v="Married"/>
    <n v="23331"/>
    <n v="1"/>
    <n v="0"/>
    <n v="92"/>
    <n v="5"/>
    <n v="36"/>
    <n v="7"/>
    <n v="0"/>
    <n v="10"/>
    <n v="45"/>
    <n v="103"/>
    <n v="2"/>
    <n v="3"/>
    <n v="3"/>
    <n v="6"/>
    <n v="8"/>
    <n v="0"/>
    <n v="0"/>
    <s v="IND"/>
    <n v="0"/>
    <n v="9"/>
    <n v="4"/>
    <n v="2012"/>
    <s v="9/4/2012"/>
    <n v="0"/>
    <n v="0"/>
    <n v="0"/>
    <n v="0"/>
    <n v="0"/>
  </r>
  <r>
    <x v="743"/>
    <n v="1974"/>
    <s v="Graduation"/>
    <s v="Together"/>
    <n v="73926"/>
    <n v="0"/>
    <n v="0"/>
    <n v="54"/>
    <n v="627"/>
    <n v="91"/>
    <n v="597"/>
    <n v="159"/>
    <n v="91"/>
    <n v="15"/>
    <n v="1580"/>
    <n v="1"/>
    <n v="6"/>
    <n v="12"/>
    <n v="18"/>
    <n v="3"/>
    <n v="0"/>
    <n v="0"/>
    <s v="CA"/>
    <n v="0"/>
    <n v="3"/>
    <n v="2"/>
    <n v="2013"/>
    <s v="3/2/2013"/>
    <n v="0"/>
    <n v="0"/>
    <n v="0"/>
    <n v="0"/>
    <n v="0"/>
  </r>
  <r>
    <x v="744"/>
    <n v="1959"/>
    <s v="Graduation"/>
    <s v="Together"/>
    <n v="65196"/>
    <n v="0"/>
    <n v="2"/>
    <n v="34"/>
    <n v="743"/>
    <n v="19"/>
    <n v="181"/>
    <n v="12"/>
    <n v="0"/>
    <n v="200"/>
    <n v="1155"/>
    <n v="2"/>
    <n v="7"/>
    <n v="11"/>
    <n v="18"/>
    <n v="5"/>
    <n v="0"/>
    <n v="0"/>
    <s v="SP"/>
    <n v="1"/>
    <n v="7"/>
    <n v="25"/>
    <n v="2013"/>
    <s v="7/25/2013"/>
    <n v="1"/>
    <n v="0"/>
    <n v="0"/>
    <n v="0"/>
    <n v="0"/>
  </r>
  <r>
    <x v="745"/>
    <n v="1987"/>
    <s v="PhD"/>
    <s v="Single"/>
    <n v="69867"/>
    <n v="0"/>
    <n v="0"/>
    <n v="30"/>
    <n v="196"/>
    <n v="0"/>
    <n v="512"/>
    <n v="33"/>
    <n v="130"/>
    <n v="54"/>
    <n v="925"/>
    <n v="1"/>
    <n v="3"/>
    <n v="8"/>
    <n v="11"/>
    <n v="1"/>
    <n v="1"/>
    <n v="0"/>
    <s v="SA"/>
    <n v="1"/>
    <n v="4"/>
    <n v="2"/>
    <n v="2013"/>
    <s v="4/2/2013"/>
    <n v="0"/>
    <n v="0"/>
    <n v="0"/>
    <n v="1"/>
    <n v="0"/>
  </r>
  <r>
    <x v="746"/>
    <n v="1960"/>
    <s v="Master"/>
    <s v="Widow"/>
    <n v="33051"/>
    <n v="0"/>
    <n v="0"/>
    <n v="15"/>
    <n v="100"/>
    <n v="71"/>
    <n v="243"/>
    <n v="108"/>
    <n v="94"/>
    <n v="219"/>
    <n v="835"/>
    <n v="3"/>
    <n v="9"/>
    <n v="8"/>
    <n v="17"/>
    <n v="9"/>
    <n v="1"/>
    <n v="0"/>
    <s v="SP"/>
    <n v="0"/>
    <n v="8"/>
    <n v="16"/>
    <n v="2012"/>
    <s v="8/16/2012"/>
    <n v="0"/>
    <n v="0"/>
    <n v="0"/>
    <n v="0"/>
    <n v="0"/>
  </r>
  <r>
    <x v="747"/>
    <n v="1969"/>
    <s v="Graduation"/>
    <s v="Married"/>
    <n v="61314"/>
    <n v="0"/>
    <n v="1"/>
    <n v="1"/>
    <n v="378"/>
    <n v="0"/>
    <n v="189"/>
    <n v="97"/>
    <n v="172"/>
    <n v="172"/>
    <n v="1008"/>
    <n v="2"/>
    <n v="5"/>
    <n v="12"/>
    <n v="17"/>
    <n v="3"/>
    <n v="0"/>
    <n v="0"/>
    <s v="SP"/>
    <n v="0"/>
    <n v="4"/>
    <n v="25"/>
    <n v="2013"/>
    <s v="4/25/2013"/>
    <n v="0"/>
    <n v="0"/>
    <n v="0"/>
    <n v="0"/>
    <n v="0"/>
  </r>
  <r>
    <x v="748"/>
    <n v="1960"/>
    <s v="PhD"/>
    <s v="Married"/>
    <n v="52854"/>
    <n v="1"/>
    <n v="1"/>
    <n v="43"/>
    <n v="105"/>
    <n v="0"/>
    <n v="10"/>
    <n v="0"/>
    <n v="1"/>
    <n v="0"/>
    <n v="116"/>
    <n v="2"/>
    <n v="2"/>
    <n v="4"/>
    <n v="6"/>
    <n v="5"/>
    <n v="0"/>
    <n v="0"/>
    <s v="SA"/>
    <n v="0"/>
    <n v="3"/>
    <n v="24"/>
    <n v="2014"/>
    <s v="3/24/2014"/>
    <n v="0"/>
    <n v="0"/>
    <n v="0"/>
    <n v="0"/>
    <n v="0"/>
  </r>
  <r>
    <x v="749"/>
    <n v="1957"/>
    <s v="Graduation"/>
    <s v="Together"/>
    <n v="34633"/>
    <n v="2"/>
    <n v="1"/>
    <n v="31"/>
    <n v="8"/>
    <n v="1"/>
    <n v="5"/>
    <n v="0"/>
    <n v="0"/>
    <n v="1"/>
    <n v="15"/>
    <n v="1"/>
    <n v="1"/>
    <n v="2"/>
    <n v="3"/>
    <n v="6"/>
    <n v="0"/>
    <n v="0"/>
    <s v="SA"/>
    <n v="0"/>
    <n v="1"/>
    <n v="23"/>
    <n v="2014"/>
    <s v="1/23/2014"/>
    <n v="0"/>
    <n v="0"/>
    <n v="0"/>
    <n v="0"/>
    <n v="0"/>
  </r>
  <r>
    <x v="750"/>
    <n v="1969"/>
    <s v="Graduation"/>
    <s v="Married"/>
    <n v="41120"/>
    <n v="1"/>
    <n v="1"/>
    <n v="80"/>
    <n v="24"/>
    <n v="2"/>
    <n v="23"/>
    <n v="0"/>
    <n v="8"/>
    <n v="24"/>
    <n v="81"/>
    <n v="3"/>
    <n v="2"/>
    <n v="3"/>
    <n v="5"/>
    <n v="6"/>
    <n v="0"/>
    <n v="0"/>
    <s v="SP"/>
    <n v="0"/>
    <n v="11"/>
    <n v="6"/>
    <n v="2013"/>
    <s v="11/6/2013"/>
    <n v="0"/>
    <n v="0"/>
    <n v="0"/>
    <n v="0"/>
    <n v="0"/>
  </r>
  <r>
    <x v="751"/>
    <n v="1956"/>
    <s v="Graduation"/>
    <s v="Married"/>
    <n v="67225"/>
    <n v="0"/>
    <n v="1"/>
    <n v="4"/>
    <n v="315"/>
    <n v="35"/>
    <n v="322"/>
    <n v="46"/>
    <n v="7"/>
    <n v="143"/>
    <n v="868"/>
    <n v="3"/>
    <n v="7"/>
    <n v="11"/>
    <n v="18"/>
    <n v="5"/>
    <n v="0"/>
    <n v="0"/>
    <s v="US"/>
    <n v="0"/>
    <n v="11"/>
    <n v="26"/>
    <n v="2013"/>
    <s v="11/26/2013"/>
    <n v="0"/>
    <n v="0"/>
    <n v="0"/>
    <n v="0"/>
    <n v="0"/>
  </r>
  <r>
    <x v="752"/>
    <n v="1956"/>
    <s v="Graduation"/>
    <s v="Together"/>
    <n v="59925"/>
    <n v="0"/>
    <n v="1"/>
    <n v="83"/>
    <n v="473"/>
    <n v="21"/>
    <n v="176"/>
    <n v="19"/>
    <n v="21"/>
    <n v="56"/>
    <n v="766"/>
    <n v="3"/>
    <n v="9"/>
    <n v="9"/>
    <n v="18"/>
    <n v="6"/>
    <n v="0"/>
    <n v="0"/>
    <s v="SP"/>
    <n v="0"/>
    <n v="11"/>
    <n v="30"/>
    <n v="2012"/>
    <s v="11/30/2012"/>
    <n v="0"/>
    <n v="0"/>
    <n v="0"/>
    <n v="0"/>
    <n v="0"/>
  </r>
  <r>
    <x v="753"/>
    <n v="1952"/>
    <s v="Graduation"/>
    <s v="Married"/>
    <n v="71107"/>
    <n v="0"/>
    <n v="1"/>
    <n v="61"/>
    <n v="533"/>
    <n v="10"/>
    <n v="217"/>
    <n v="198"/>
    <n v="174"/>
    <n v="195"/>
    <n v="1327"/>
    <n v="2"/>
    <n v="7"/>
    <n v="13"/>
    <n v="20"/>
    <n v="4"/>
    <n v="0"/>
    <n v="0"/>
    <s v="SP"/>
    <n v="0"/>
    <n v="2"/>
    <n v="17"/>
    <n v="2013"/>
    <s v="2/17/2013"/>
    <n v="0"/>
    <n v="0"/>
    <n v="0"/>
    <n v="0"/>
    <n v="0"/>
  </r>
  <r>
    <x v="754"/>
    <n v="1980"/>
    <s v="Basic"/>
    <s v="Together"/>
    <n v="24594"/>
    <n v="1"/>
    <n v="0"/>
    <n v="94"/>
    <n v="1"/>
    <n v="3"/>
    <n v="6"/>
    <n v="10"/>
    <n v="0"/>
    <n v="9"/>
    <n v="29"/>
    <n v="1"/>
    <n v="1"/>
    <n v="3"/>
    <n v="4"/>
    <n v="5"/>
    <n v="0"/>
    <n v="0"/>
    <s v="SA"/>
    <n v="0"/>
    <n v="12"/>
    <n v="10"/>
    <n v="2013"/>
    <s v="12/10/2013"/>
    <n v="0"/>
    <n v="0"/>
    <n v="0"/>
    <n v="0"/>
    <n v="0"/>
  </r>
  <r>
    <x v="755"/>
    <n v="1954"/>
    <s v="Master"/>
    <s v="Married"/>
    <n v="59354"/>
    <n v="0"/>
    <n v="2"/>
    <n v="59"/>
    <n v="295"/>
    <n v="21"/>
    <n v="78"/>
    <n v="39"/>
    <n v="13"/>
    <n v="13"/>
    <n v="459"/>
    <n v="1"/>
    <n v="4"/>
    <n v="7"/>
    <n v="11"/>
    <n v="3"/>
    <n v="0"/>
    <n v="0"/>
    <s v="CA"/>
    <n v="0"/>
    <n v="4"/>
    <n v="24"/>
    <n v="2014"/>
    <s v="4/24/2014"/>
    <n v="0"/>
    <n v="0"/>
    <n v="0"/>
    <n v="0"/>
    <n v="0"/>
  </r>
  <r>
    <x v="756"/>
    <n v="1963"/>
    <s v="Graduation"/>
    <s v="Single"/>
    <n v="69627"/>
    <n v="0"/>
    <n v="1"/>
    <n v="35"/>
    <n v="231"/>
    <n v="161"/>
    <n v="215"/>
    <n v="171"/>
    <n v="30"/>
    <n v="53"/>
    <n v="861"/>
    <n v="2"/>
    <n v="8"/>
    <n v="11"/>
    <n v="19"/>
    <n v="5"/>
    <n v="0"/>
    <n v="0"/>
    <s v="US"/>
    <n v="0"/>
    <n v="3"/>
    <n v="17"/>
    <n v="2013"/>
    <s v="3/17/2013"/>
    <n v="0"/>
    <n v="0"/>
    <n v="0"/>
    <n v="0"/>
    <n v="0"/>
  </r>
  <r>
    <x v="757"/>
    <n v="1959"/>
    <s v="Basic"/>
    <s v="Single"/>
    <n v="15056"/>
    <n v="1"/>
    <n v="1"/>
    <n v="76"/>
    <n v="6"/>
    <n v="12"/>
    <n v="3"/>
    <n v="21"/>
    <n v="6"/>
    <n v="40"/>
    <n v="88"/>
    <n v="5"/>
    <n v="2"/>
    <n v="3"/>
    <n v="5"/>
    <n v="5"/>
    <n v="0"/>
    <n v="0"/>
    <s v="SP"/>
    <n v="0"/>
    <n v="5"/>
    <n v="3"/>
    <n v="2013"/>
    <s v="5/3/2013"/>
    <n v="0"/>
    <n v="0"/>
    <n v="0"/>
    <n v="0"/>
    <n v="0"/>
  </r>
  <r>
    <x v="758"/>
    <n v="1975"/>
    <s v="Graduation"/>
    <s v="Married"/>
    <n v="42557"/>
    <n v="0"/>
    <n v="1"/>
    <n v="98"/>
    <n v="192"/>
    <n v="5"/>
    <n v="53"/>
    <n v="0"/>
    <n v="5"/>
    <n v="15"/>
    <n v="270"/>
    <n v="4"/>
    <n v="6"/>
    <n v="4"/>
    <n v="10"/>
    <n v="8"/>
    <n v="0"/>
    <n v="0"/>
    <s v="SP"/>
    <n v="0"/>
    <n v="8"/>
    <n v="29"/>
    <n v="2012"/>
    <s v="8/29/2012"/>
    <n v="0"/>
    <n v="0"/>
    <n v="0"/>
    <n v="0"/>
    <n v="0"/>
  </r>
  <r>
    <x v="759"/>
    <n v="1964"/>
    <s v="Basic"/>
    <s v="Together"/>
    <n v="14918"/>
    <n v="0"/>
    <n v="1"/>
    <n v="52"/>
    <n v="3"/>
    <n v="3"/>
    <n v="3"/>
    <n v="15"/>
    <n v="4"/>
    <n v="15"/>
    <n v="43"/>
    <n v="1"/>
    <n v="1"/>
    <n v="3"/>
    <n v="4"/>
    <n v="6"/>
    <n v="0"/>
    <n v="0"/>
    <s v="IND"/>
    <n v="0"/>
    <n v="12"/>
    <n v="7"/>
    <n v="2012"/>
    <s v="12/7/2012"/>
    <n v="0"/>
    <n v="0"/>
    <n v="0"/>
    <n v="0"/>
    <n v="0"/>
  </r>
  <r>
    <x v="760"/>
    <n v="1962"/>
    <s v="Master"/>
    <s v="Together"/>
    <n v="74881"/>
    <n v="1"/>
    <n v="1"/>
    <n v="48"/>
    <n v="505"/>
    <n v="72"/>
    <n v="270"/>
    <n v="36"/>
    <n v="27"/>
    <n v="54"/>
    <n v="964"/>
    <n v="4"/>
    <n v="9"/>
    <n v="12"/>
    <n v="21"/>
    <n v="5"/>
    <n v="0"/>
    <n v="0"/>
    <s v="IND"/>
    <n v="0"/>
    <n v="3"/>
    <n v="8"/>
    <n v="2013"/>
    <s v="3/8/2013"/>
    <n v="0"/>
    <n v="0"/>
    <n v="0"/>
    <n v="0"/>
    <n v="0"/>
  </r>
  <r>
    <x v="761"/>
    <n v="1964"/>
    <s v="Graduation"/>
    <s v="Married"/>
    <n v="22419"/>
    <n v="0"/>
    <n v="0"/>
    <n v="74"/>
    <n v="30"/>
    <n v="3"/>
    <n v="47"/>
    <n v="19"/>
    <n v="21"/>
    <n v="42"/>
    <n v="162"/>
    <n v="1"/>
    <n v="3"/>
    <n v="2"/>
    <n v="5"/>
    <n v="8"/>
    <n v="0"/>
    <n v="0"/>
    <s v="CA"/>
    <n v="0"/>
    <n v="4"/>
    <n v="18"/>
    <n v="2013"/>
    <s v="4/18/2013"/>
    <n v="0"/>
    <n v="0"/>
    <n v="0"/>
    <n v="0"/>
    <n v="0"/>
  </r>
  <r>
    <x v="762"/>
    <n v="1961"/>
    <s v="Graduation"/>
    <s v="Together"/>
    <n v="63381"/>
    <n v="0"/>
    <n v="1"/>
    <n v="78"/>
    <n v="571"/>
    <n v="50"/>
    <n v="142"/>
    <n v="33"/>
    <n v="50"/>
    <n v="159"/>
    <n v="1005"/>
    <n v="4"/>
    <n v="4"/>
    <n v="13"/>
    <n v="17"/>
    <n v="2"/>
    <n v="0"/>
    <n v="0"/>
    <s v="SP"/>
    <n v="0"/>
    <n v="10"/>
    <n v="5"/>
    <n v="2012"/>
    <s v="10/5/2012"/>
    <n v="0"/>
    <n v="0"/>
    <n v="0"/>
    <n v="0"/>
    <n v="0"/>
  </r>
  <r>
    <x v="763"/>
    <n v="1948"/>
    <s v="PhD"/>
    <s v="Together"/>
    <n v="73059"/>
    <n v="0"/>
    <n v="1"/>
    <n v="36"/>
    <n v="410"/>
    <n v="112"/>
    <n v="420"/>
    <n v="0"/>
    <n v="82"/>
    <n v="71"/>
    <n v="1095"/>
    <n v="1"/>
    <n v="9"/>
    <n v="13"/>
    <n v="22"/>
    <n v="4"/>
    <n v="0"/>
    <n v="0"/>
    <s v="SA"/>
    <n v="0"/>
    <n v="8"/>
    <n v="31"/>
    <n v="2013"/>
    <s v="8/31/2013"/>
    <n v="0"/>
    <n v="0"/>
    <n v="0"/>
    <n v="0"/>
    <n v="0"/>
  </r>
  <r>
    <x v="764"/>
    <n v="1978"/>
    <s v="2n Cycle"/>
    <s v="Together"/>
    <n v="20981"/>
    <n v="0"/>
    <n v="0"/>
    <n v="14"/>
    <n v="2"/>
    <n v="12"/>
    <n v="10"/>
    <n v="6"/>
    <n v="13"/>
    <n v="30"/>
    <n v="73"/>
    <n v="1"/>
    <n v="3"/>
    <n v="2"/>
    <n v="5"/>
    <n v="8"/>
    <n v="1"/>
    <n v="0"/>
    <s v="CA"/>
    <n v="0"/>
    <n v="4"/>
    <n v="30"/>
    <n v="2013"/>
    <s v="4/30/2013"/>
    <n v="0"/>
    <n v="0"/>
    <n v="0"/>
    <n v="0"/>
    <n v="0"/>
  </r>
  <r>
    <x v="765"/>
    <n v="1948"/>
    <s v="PhD"/>
    <s v="Together"/>
    <n v="73059"/>
    <n v="0"/>
    <n v="1"/>
    <n v="36"/>
    <n v="410"/>
    <n v="112"/>
    <n v="420"/>
    <n v="0"/>
    <n v="82"/>
    <n v="71"/>
    <n v="1095"/>
    <n v="1"/>
    <n v="9"/>
    <n v="13"/>
    <n v="22"/>
    <n v="4"/>
    <n v="0"/>
    <n v="0"/>
    <s v="SP"/>
    <n v="0"/>
    <n v="8"/>
    <n v="31"/>
    <n v="2013"/>
    <s v="8/31/2013"/>
    <n v="0"/>
    <n v="0"/>
    <n v="0"/>
    <n v="0"/>
    <n v="0"/>
  </r>
  <r>
    <x v="766"/>
    <n v="1979"/>
    <s v="2n Cycle"/>
    <s v="Together"/>
    <n v="63855"/>
    <n v="0"/>
    <n v="0"/>
    <n v="28"/>
    <n v="359"/>
    <n v="35"/>
    <n v="314"/>
    <n v="93"/>
    <n v="116"/>
    <n v="89"/>
    <n v="1006"/>
    <n v="1"/>
    <n v="7"/>
    <n v="13"/>
    <n v="20"/>
    <n v="4"/>
    <n v="0"/>
    <n v="0"/>
    <s v="GER"/>
    <n v="0"/>
    <n v="2"/>
    <n v="9"/>
    <n v="2013"/>
    <s v="2/9/2013"/>
    <n v="0"/>
    <n v="0"/>
    <n v="0"/>
    <n v="0"/>
    <n v="0"/>
  </r>
  <r>
    <x v="767"/>
    <n v="1981"/>
    <s v="2n Cycle"/>
    <s v="Single"/>
    <n v="31859"/>
    <n v="1"/>
    <n v="0"/>
    <n v="3"/>
    <n v="3"/>
    <n v="4"/>
    <n v="7"/>
    <n v="15"/>
    <n v="8"/>
    <n v="11"/>
    <n v="48"/>
    <n v="1"/>
    <n v="1"/>
    <n v="3"/>
    <n v="4"/>
    <n v="7"/>
    <n v="0"/>
    <n v="0"/>
    <s v="SP"/>
    <n v="0"/>
    <n v="2"/>
    <n v="27"/>
    <n v="2014"/>
    <s v="2/27/2014"/>
    <n v="0"/>
    <n v="0"/>
    <n v="0"/>
    <n v="0"/>
    <n v="0"/>
  </r>
  <r>
    <x v="768"/>
    <n v="1984"/>
    <s v="PhD"/>
    <s v="Married"/>
    <n v="33569"/>
    <n v="1"/>
    <n v="0"/>
    <n v="10"/>
    <n v="16"/>
    <n v="2"/>
    <n v="18"/>
    <n v="3"/>
    <n v="0"/>
    <n v="24"/>
    <n v="63"/>
    <n v="1"/>
    <n v="1"/>
    <n v="2"/>
    <n v="3"/>
    <n v="8"/>
    <n v="1"/>
    <n v="0"/>
    <s v="SP"/>
    <n v="1"/>
    <n v="10"/>
    <n v="16"/>
    <n v="2013"/>
    <s v="10/16/2013"/>
    <n v="1"/>
    <n v="0"/>
    <n v="0"/>
    <n v="0"/>
    <n v="0"/>
  </r>
  <r>
    <x v="769"/>
    <n v="1971"/>
    <s v="Graduation"/>
    <s v="Single"/>
    <n v="27242"/>
    <n v="1"/>
    <n v="0"/>
    <n v="2"/>
    <n v="3"/>
    <n v="17"/>
    <n v="26"/>
    <n v="20"/>
    <n v="1"/>
    <n v="39"/>
    <n v="106"/>
    <n v="2"/>
    <n v="2"/>
    <n v="3"/>
    <n v="5"/>
    <n v="9"/>
    <n v="1"/>
    <n v="0"/>
    <s v="IND"/>
    <n v="0"/>
    <n v="11"/>
    <n v="11"/>
    <n v="2012"/>
    <s v="11/11/2012"/>
    <n v="0"/>
    <n v="0"/>
    <n v="0"/>
    <n v="0"/>
    <n v="0"/>
  </r>
  <r>
    <x v="770"/>
    <n v="1985"/>
    <s v="Graduation"/>
    <s v="Married"/>
    <n v="27255"/>
    <n v="1"/>
    <n v="0"/>
    <n v="3"/>
    <n v="22"/>
    <n v="1"/>
    <n v="11"/>
    <n v="0"/>
    <n v="1"/>
    <n v="2"/>
    <n v="37"/>
    <n v="1"/>
    <n v="1"/>
    <n v="3"/>
    <n v="4"/>
    <n v="7"/>
    <n v="0"/>
    <n v="0"/>
    <s v="SP"/>
    <n v="0"/>
    <n v="11"/>
    <n v="7"/>
    <n v="2013"/>
    <s v="11/7/2013"/>
    <n v="0"/>
    <n v="0"/>
    <n v="0"/>
    <n v="0"/>
    <n v="0"/>
  </r>
  <r>
    <x v="771"/>
    <n v="1973"/>
    <s v="Graduation"/>
    <s v="Married"/>
    <n v="65685"/>
    <n v="0"/>
    <n v="1"/>
    <n v="54"/>
    <n v="642"/>
    <n v="14"/>
    <n v="49"/>
    <n v="0"/>
    <n v="7"/>
    <n v="57"/>
    <n v="769"/>
    <n v="1"/>
    <n v="9"/>
    <n v="9"/>
    <n v="18"/>
    <n v="5"/>
    <n v="0"/>
    <n v="0"/>
    <s v="CA"/>
    <n v="0"/>
    <n v="3"/>
    <n v="29"/>
    <n v="2014"/>
    <s v="3/29/2014"/>
    <n v="0"/>
    <n v="0"/>
    <n v="0"/>
    <n v="0"/>
    <n v="0"/>
  </r>
  <r>
    <x v="772"/>
    <n v="1976"/>
    <s v="Graduation"/>
    <s v="Divorced"/>
    <n v="83829"/>
    <n v="0"/>
    <n v="0"/>
    <n v="78"/>
    <n v="897"/>
    <n v="161"/>
    <n v="430"/>
    <n v="186"/>
    <n v="161"/>
    <n v="27"/>
    <n v="1862"/>
    <n v="0"/>
    <n v="4"/>
    <n v="6"/>
    <n v="10"/>
    <n v="1"/>
    <n v="1"/>
    <n v="0"/>
    <s v="SP"/>
    <n v="3"/>
    <n v="10"/>
    <n v="8"/>
    <n v="2013"/>
    <s v="10/8/2013"/>
    <n v="1"/>
    <n v="0"/>
    <n v="1"/>
    <n v="1"/>
    <n v="0"/>
  </r>
  <r>
    <x v="773"/>
    <n v="1972"/>
    <s v="PhD"/>
    <s v="Together"/>
    <n v="49269"/>
    <n v="1"/>
    <n v="0"/>
    <n v="92"/>
    <n v="639"/>
    <n v="8"/>
    <n v="166"/>
    <n v="11"/>
    <n v="8"/>
    <n v="58"/>
    <n v="890"/>
    <n v="3"/>
    <n v="7"/>
    <n v="12"/>
    <n v="19"/>
    <n v="7"/>
    <n v="0"/>
    <n v="0"/>
    <s v="SP"/>
    <n v="0"/>
    <n v="8"/>
    <n v="15"/>
    <n v="2012"/>
    <s v="8/15/2012"/>
    <n v="0"/>
    <n v="0"/>
    <n v="0"/>
    <n v="0"/>
    <n v="0"/>
  </r>
  <r>
    <x v="774"/>
    <n v="1977"/>
    <s v="Master"/>
    <s v="Single"/>
    <n v="72309"/>
    <n v="0"/>
    <n v="0"/>
    <n v="64"/>
    <n v="960"/>
    <n v="0"/>
    <n v="883"/>
    <n v="50"/>
    <n v="38"/>
    <n v="0"/>
    <n v="1931"/>
    <n v="1"/>
    <n v="5"/>
    <n v="8"/>
    <n v="13"/>
    <n v="3"/>
    <n v="1"/>
    <n v="0"/>
    <s v="CA"/>
    <n v="1"/>
    <n v="3"/>
    <n v="11"/>
    <n v="2013"/>
    <s v="3/11/2013"/>
    <n v="0"/>
    <n v="0"/>
    <n v="0"/>
    <n v="1"/>
    <n v="0"/>
  </r>
  <r>
    <x v="775"/>
    <n v="1953"/>
    <s v="2n Cycle"/>
    <s v="Widow"/>
    <n v="28457"/>
    <n v="0"/>
    <n v="0"/>
    <n v="96"/>
    <n v="24"/>
    <n v="1"/>
    <n v="108"/>
    <n v="29"/>
    <n v="29"/>
    <n v="14"/>
    <n v="205"/>
    <n v="1"/>
    <n v="4"/>
    <n v="4"/>
    <n v="8"/>
    <n v="8"/>
    <n v="0"/>
    <n v="0"/>
    <s v="SP"/>
    <n v="0"/>
    <n v="10"/>
    <n v="28"/>
    <n v="2012"/>
    <s v="10/28/2012"/>
    <n v="0"/>
    <n v="0"/>
    <n v="0"/>
    <n v="0"/>
    <n v="0"/>
  </r>
  <r>
    <x v="776"/>
    <n v="1966"/>
    <s v="PhD"/>
    <s v="Divorced"/>
    <n v="57912"/>
    <n v="0"/>
    <n v="1"/>
    <n v="34"/>
    <n v="801"/>
    <n v="0"/>
    <n v="80"/>
    <n v="0"/>
    <n v="0"/>
    <n v="35"/>
    <n v="916"/>
    <n v="5"/>
    <n v="8"/>
    <n v="12"/>
    <n v="20"/>
    <n v="5"/>
    <n v="0"/>
    <n v="0"/>
    <s v="SA"/>
    <n v="1"/>
    <n v="3"/>
    <n v="17"/>
    <n v="2014"/>
    <s v="3/17/2014"/>
    <n v="0"/>
    <n v="1"/>
    <n v="0"/>
    <n v="0"/>
    <n v="0"/>
  </r>
  <r>
    <x v="777"/>
    <n v="1981"/>
    <s v="Graduation"/>
    <s v="Together"/>
    <n v="44010"/>
    <n v="1"/>
    <n v="0"/>
    <n v="46"/>
    <n v="186"/>
    <n v="36"/>
    <n v="234"/>
    <n v="86"/>
    <n v="72"/>
    <n v="48"/>
    <n v="662"/>
    <n v="6"/>
    <n v="10"/>
    <n v="6"/>
    <n v="16"/>
    <n v="9"/>
    <n v="0"/>
    <n v="0"/>
    <s v="SA"/>
    <n v="0"/>
    <n v="10"/>
    <n v="13"/>
    <n v="2012"/>
    <s v="10/13/2012"/>
    <n v="0"/>
    <n v="0"/>
    <n v="0"/>
    <n v="0"/>
    <n v="0"/>
  </r>
  <r>
    <x v="778"/>
    <n v="1967"/>
    <s v="Graduation"/>
    <s v="Married"/>
    <n v="61286"/>
    <n v="0"/>
    <n v="1"/>
    <n v="34"/>
    <n v="356"/>
    <n v="0"/>
    <n v="107"/>
    <n v="19"/>
    <n v="9"/>
    <n v="117"/>
    <n v="608"/>
    <n v="2"/>
    <n v="7"/>
    <n v="8"/>
    <n v="15"/>
    <n v="5"/>
    <n v="0"/>
    <n v="0"/>
    <s v="IND"/>
    <n v="0"/>
    <n v="8"/>
    <n v="2"/>
    <n v="2013"/>
    <s v="8/2/2013"/>
    <n v="0"/>
    <n v="0"/>
    <n v="0"/>
    <n v="0"/>
    <n v="0"/>
  </r>
  <r>
    <x v="779"/>
    <n v="1948"/>
    <s v="PhD"/>
    <s v="Widow"/>
    <n v="68117"/>
    <n v="0"/>
    <n v="1"/>
    <n v="80"/>
    <n v="618"/>
    <n v="44"/>
    <n v="215"/>
    <n v="0"/>
    <n v="17"/>
    <n v="36"/>
    <n v="930"/>
    <n v="2"/>
    <n v="11"/>
    <n v="4"/>
    <n v="15"/>
    <n v="6"/>
    <n v="1"/>
    <n v="0"/>
    <s v="SP"/>
    <n v="1"/>
    <n v="3"/>
    <n v="10"/>
    <n v="2013"/>
    <s v="3/10/2013"/>
    <n v="1"/>
    <n v="0"/>
    <n v="0"/>
    <n v="0"/>
    <n v="0"/>
  </r>
  <r>
    <x v="780"/>
    <n v="1966"/>
    <s v="Graduation"/>
    <s v="Divorced"/>
    <n v="4861"/>
    <n v="0"/>
    <n v="0"/>
    <n v="20"/>
    <n v="2"/>
    <n v="1"/>
    <n v="1"/>
    <n v="1"/>
    <n v="0"/>
    <n v="1"/>
    <n v="6"/>
    <n v="0"/>
    <n v="0"/>
    <n v="0"/>
    <n v="0"/>
    <n v="14"/>
    <n v="0"/>
    <n v="0"/>
    <s v="SA"/>
    <n v="0"/>
    <n v="6"/>
    <n v="22"/>
    <n v="2014"/>
    <s v="6/22/2014"/>
    <n v="0"/>
    <n v="0"/>
    <n v="0"/>
    <n v="0"/>
    <n v="0"/>
  </r>
  <r>
    <x v="781"/>
    <n v="1972"/>
    <s v="PhD"/>
    <s v="Married"/>
    <n v="78931"/>
    <n v="0"/>
    <n v="0"/>
    <n v="19"/>
    <n v="331"/>
    <n v="197"/>
    <n v="170"/>
    <n v="58"/>
    <n v="152"/>
    <n v="35"/>
    <n v="943"/>
    <n v="1"/>
    <n v="2"/>
    <n v="13"/>
    <n v="15"/>
    <n v="1"/>
    <n v="0"/>
    <n v="0"/>
    <s v="CA"/>
    <n v="0"/>
    <n v="10"/>
    <n v="25"/>
    <n v="2013"/>
    <s v="10/25/2013"/>
    <n v="0"/>
    <n v="0"/>
    <n v="0"/>
    <n v="0"/>
    <n v="0"/>
  </r>
  <r>
    <x v="782"/>
    <n v="1971"/>
    <s v="2n Cycle"/>
    <s v="Divorced"/>
    <n v="65706"/>
    <n v="0"/>
    <n v="0"/>
    <n v="77"/>
    <n v="918"/>
    <n v="10"/>
    <n v="129"/>
    <n v="13"/>
    <n v="0"/>
    <n v="129"/>
    <n v="1199"/>
    <n v="1"/>
    <n v="11"/>
    <n v="12"/>
    <n v="23"/>
    <n v="7"/>
    <n v="1"/>
    <n v="0"/>
    <s v="CA"/>
    <n v="3"/>
    <n v="6"/>
    <n v="28"/>
    <n v="2013"/>
    <s v="6/28/2013"/>
    <n v="0"/>
    <n v="1"/>
    <n v="1"/>
    <n v="0"/>
    <n v="1"/>
  </r>
  <r>
    <x v="783"/>
    <n v="1975"/>
    <s v="Master"/>
    <s v="Together"/>
    <n v="43018"/>
    <n v="0"/>
    <n v="1"/>
    <n v="46"/>
    <n v="35"/>
    <n v="4"/>
    <n v="17"/>
    <n v="7"/>
    <n v="6"/>
    <n v="64"/>
    <n v="133"/>
    <n v="1"/>
    <n v="2"/>
    <n v="2"/>
    <n v="4"/>
    <n v="5"/>
    <n v="0"/>
    <n v="0"/>
    <s v="GER"/>
    <n v="0"/>
    <n v="11"/>
    <n v="1"/>
    <n v="2013"/>
    <s v="11/1/2013"/>
    <n v="0"/>
    <n v="0"/>
    <n v="0"/>
    <n v="0"/>
    <n v="0"/>
  </r>
  <r>
    <x v="784"/>
    <n v="1977"/>
    <s v="Graduation"/>
    <s v="Together"/>
    <n v="50200"/>
    <n v="1"/>
    <n v="1"/>
    <n v="70"/>
    <n v="266"/>
    <n v="6"/>
    <n v="51"/>
    <n v="8"/>
    <n v="6"/>
    <n v="64"/>
    <n v="401"/>
    <n v="6"/>
    <n v="7"/>
    <n v="5"/>
    <n v="12"/>
    <n v="8"/>
    <n v="0"/>
    <n v="0"/>
    <s v="SP"/>
    <n v="0"/>
    <n v="4"/>
    <n v="3"/>
    <n v="2013"/>
    <s v="4/3/2013"/>
    <n v="0"/>
    <n v="0"/>
    <n v="0"/>
    <n v="0"/>
    <n v="0"/>
  </r>
  <r>
    <x v="785"/>
    <n v="1984"/>
    <s v="PhD"/>
    <s v="Divorced"/>
    <n v="90687"/>
    <n v="0"/>
    <n v="0"/>
    <n v="98"/>
    <n v="982"/>
    <n v="17"/>
    <n v="672"/>
    <n v="23"/>
    <n v="34"/>
    <n v="51"/>
    <n v="1779"/>
    <n v="1"/>
    <n v="6"/>
    <n v="8"/>
    <n v="14"/>
    <n v="2"/>
    <n v="1"/>
    <n v="0"/>
    <s v="SP"/>
    <n v="1"/>
    <n v="5"/>
    <n v="22"/>
    <n v="2013"/>
    <s v="5/22/2013"/>
    <n v="0"/>
    <n v="0"/>
    <n v="1"/>
    <n v="0"/>
    <n v="0"/>
  </r>
  <r>
    <x v="786"/>
    <n v="1947"/>
    <s v="PhD"/>
    <s v="Together"/>
    <n v="64014"/>
    <n v="2"/>
    <n v="1"/>
    <n v="56"/>
    <n v="406"/>
    <n v="0"/>
    <n v="30"/>
    <n v="0"/>
    <n v="0"/>
    <n v="8"/>
    <n v="444"/>
    <n v="7"/>
    <n v="8"/>
    <n v="5"/>
    <n v="13"/>
    <n v="7"/>
    <n v="0"/>
    <n v="0"/>
    <s v="SA"/>
    <n v="1"/>
    <n v="6"/>
    <n v="10"/>
    <n v="2014"/>
    <s v="6/10/2014"/>
    <n v="0"/>
    <n v="0"/>
    <n v="0"/>
    <n v="1"/>
    <n v="0"/>
  </r>
  <r>
    <x v="787"/>
    <n v="1961"/>
    <s v="PhD"/>
    <s v="Married"/>
    <n v="77037"/>
    <n v="0"/>
    <n v="1"/>
    <n v="3"/>
    <n v="463"/>
    <n v="96"/>
    <n v="333"/>
    <n v="168"/>
    <n v="53"/>
    <n v="10"/>
    <n v="1123"/>
    <n v="1"/>
    <n v="7"/>
    <n v="12"/>
    <n v="19"/>
    <n v="3"/>
    <n v="0"/>
    <n v="0"/>
    <s v="SP"/>
    <n v="0"/>
    <n v="10"/>
    <n v="13"/>
    <n v="2013"/>
    <s v="10/13/2013"/>
    <n v="0"/>
    <n v="0"/>
    <n v="0"/>
    <n v="0"/>
    <n v="0"/>
  </r>
  <r>
    <x v="788"/>
    <n v="1973"/>
    <s v="PhD"/>
    <s v="Together"/>
    <n v="62220"/>
    <n v="0"/>
    <n v="1"/>
    <n v="55"/>
    <n v="799"/>
    <n v="12"/>
    <n v="375"/>
    <n v="16"/>
    <n v="12"/>
    <n v="12"/>
    <n v="1226"/>
    <n v="5"/>
    <n v="7"/>
    <n v="5"/>
    <n v="12"/>
    <n v="6"/>
    <n v="1"/>
    <n v="0"/>
    <s v="GER"/>
    <n v="0"/>
    <n v="8"/>
    <n v="11"/>
    <n v="2012"/>
    <s v="8/11/2012"/>
    <n v="0"/>
    <n v="0"/>
    <n v="0"/>
    <n v="0"/>
    <n v="0"/>
  </r>
  <r>
    <x v="789"/>
    <n v="1971"/>
    <s v="Graduation"/>
    <s v="Married"/>
    <n v="22979"/>
    <n v="1"/>
    <n v="0"/>
    <n v="29"/>
    <n v="16"/>
    <n v="17"/>
    <n v="19"/>
    <n v="20"/>
    <n v="21"/>
    <n v="22"/>
    <n v="115"/>
    <n v="3"/>
    <n v="3"/>
    <n v="2"/>
    <n v="5"/>
    <n v="8"/>
    <n v="1"/>
    <n v="0"/>
    <s v="SP"/>
    <n v="0"/>
    <n v="9"/>
    <n v="6"/>
    <n v="2012"/>
    <s v="9/6/2012"/>
    <n v="0"/>
    <n v="0"/>
    <n v="0"/>
    <n v="0"/>
    <n v="0"/>
  </r>
  <r>
    <x v="790"/>
    <n v="1977"/>
    <s v="Graduation"/>
    <s v="Divorced"/>
    <n v="31859"/>
    <n v="1"/>
    <n v="0"/>
    <n v="77"/>
    <n v="3"/>
    <n v="1"/>
    <n v="3"/>
    <n v="8"/>
    <n v="0"/>
    <n v="5"/>
    <n v="20"/>
    <n v="1"/>
    <n v="1"/>
    <n v="2"/>
    <n v="3"/>
    <n v="7"/>
    <n v="0"/>
    <n v="0"/>
    <s v="SA"/>
    <n v="0"/>
    <n v="6"/>
    <n v="14"/>
    <n v="2013"/>
    <s v="6/14/2013"/>
    <n v="0"/>
    <n v="0"/>
    <n v="0"/>
    <n v="0"/>
    <n v="0"/>
  </r>
  <r>
    <x v="791"/>
    <n v="1972"/>
    <s v="Graduation"/>
    <s v="Divorced"/>
    <n v="43300"/>
    <n v="0"/>
    <n v="1"/>
    <n v="87"/>
    <n v="91"/>
    <n v="3"/>
    <n v="52"/>
    <n v="2"/>
    <n v="1"/>
    <n v="31"/>
    <n v="180"/>
    <n v="3"/>
    <n v="4"/>
    <n v="4"/>
    <n v="8"/>
    <n v="8"/>
    <n v="1"/>
    <n v="0"/>
    <s v="CA"/>
    <n v="0"/>
    <n v="10"/>
    <n v="13"/>
    <n v="2012"/>
    <s v="10/13/2012"/>
    <n v="0"/>
    <n v="0"/>
    <n v="0"/>
    <n v="0"/>
    <n v="0"/>
  </r>
  <r>
    <x v="792"/>
    <n v="1955"/>
    <s v="PhD"/>
    <s v="Married"/>
    <n v="65324"/>
    <n v="0"/>
    <n v="1"/>
    <n v="0"/>
    <n v="384"/>
    <n v="0"/>
    <n v="102"/>
    <n v="21"/>
    <n v="32"/>
    <n v="5"/>
    <n v="544"/>
    <n v="3"/>
    <n v="6"/>
    <n v="9"/>
    <n v="15"/>
    <n v="4"/>
    <n v="0"/>
    <n v="0"/>
    <s v="US"/>
    <n v="0"/>
    <n v="1"/>
    <n v="11"/>
    <n v="2014"/>
    <s v="1/11/2014"/>
    <n v="0"/>
    <n v="0"/>
    <n v="0"/>
    <n v="0"/>
    <n v="0"/>
  </r>
  <r>
    <x v="793"/>
    <n v="1967"/>
    <s v="Master"/>
    <s v="Married"/>
    <n v="49605"/>
    <n v="0"/>
    <n v="0"/>
    <n v="65"/>
    <n v="42"/>
    <n v="16"/>
    <n v="29"/>
    <n v="12"/>
    <n v="20"/>
    <n v="8"/>
    <n v="127"/>
    <n v="1"/>
    <n v="2"/>
    <n v="4"/>
    <n v="6"/>
    <n v="3"/>
    <n v="0"/>
    <n v="0"/>
    <s v="CA"/>
    <n v="0"/>
    <n v="6"/>
    <n v="21"/>
    <n v="2014"/>
    <s v="6/21/2014"/>
    <n v="0"/>
    <n v="0"/>
    <n v="0"/>
    <n v="0"/>
    <n v="0"/>
  </r>
  <r>
    <x v="794"/>
    <n v="1993"/>
    <s v="Basic"/>
    <s v="Single"/>
    <n v="18746"/>
    <n v="1"/>
    <n v="0"/>
    <n v="41"/>
    <n v="2"/>
    <n v="10"/>
    <n v="11"/>
    <n v="12"/>
    <n v="9"/>
    <n v="20"/>
    <n v="64"/>
    <n v="2"/>
    <n v="3"/>
    <n v="3"/>
    <n v="6"/>
    <n v="6"/>
    <n v="0"/>
    <n v="0"/>
    <s v="SP"/>
    <n v="0"/>
    <n v="5"/>
    <n v="29"/>
    <n v="2014"/>
    <s v="5/29/2014"/>
    <n v="0"/>
    <n v="0"/>
    <n v="0"/>
    <n v="0"/>
    <n v="0"/>
  </r>
  <r>
    <x v="795"/>
    <n v="1956"/>
    <s v="PhD"/>
    <s v="Single"/>
    <n v="61284"/>
    <n v="0"/>
    <n v="0"/>
    <n v="76"/>
    <n v="618"/>
    <n v="15"/>
    <n v="106"/>
    <n v="20"/>
    <n v="7"/>
    <n v="45"/>
    <n v="811"/>
    <n v="1"/>
    <n v="11"/>
    <n v="8"/>
    <n v="19"/>
    <n v="6"/>
    <n v="0"/>
    <n v="0"/>
    <s v="SP"/>
    <n v="1"/>
    <n v="10"/>
    <n v="12"/>
    <n v="2013"/>
    <s v="10/12/2013"/>
    <n v="0"/>
    <n v="1"/>
    <n v="0"/>
    <n v="0"/>
    <n v="0"/>
  </r>
  <r>
    <x v="796"/>
    <n v="1977"/>
    <s v="PhD"/>
    <s v="Married"/>
    <n v="49544"/>
    <n v="1"/>
    <n v="0"/>
    <n v="0"/>
    <n v="308"/>
    <n v="0"/>
    <n v="73"/>
    <n v="0"/>
    <n v="0"/>
    <n v="23"/>
    <n v="404"/>
    <n v="2"/>
    <n v="5"/>
    <n v="8"/>
    <n v="13"/>
    <n v="7"/>
    <n v="0"/>
    <n v="0"/>
    <s v="SP"/>
    <n v="0"/>
    <n v="2"/>
    <n v="12"/>
    <n v="2013"/>
    <s v="2/12/2013"/>
    <n v="0"/>
    <n v="0"/>
    <n v="0"/>
    <n v="0"/>
    <n v="0"/>
  </r>
  <r>
    <x v="797"/>
    <n v="1979"/>
    <s v="2n Cycle"/>
    <s v="Divorced"/>
    <n v="21282"/>
    <n v="1"/>
    <n v="0"/>
    <n v="76"/>
    <n v="1"/>
    <n v="5"/>
    <n v="8"/>
    <n v="4"/>
    <n v="8"/>
    <n v="20"/>
    <n v="46"/>
    <n v="2"/>
    <n v="2"/>
    <n v="2"/>
    <n v="4"/>
    <n v="6"/>
    <n v="0"/>
    <n v="0"/>
    <s v="SP"/>
    <n v="0"/>
    <n v="5"/>
    <n v="11"/>
    <n v="2014"/>
    <s v="5/11/2014"/>
    <n v="0"/>
    <n v="0"/>
    <n v="0"/>
    <n v="0"/>
    <n v="0"/>
  </r>
  <r>
    <x v="798"/>
    <n v="1970"/>
    <s v="PhD"/>
    <s v="Married"/>
    <n v="94871"/>
    <n v="0"/>
    <n v="2"/>
    <n v="99"/>
    <n v="169"/>
    <n v="24"/>
    <n v="553"/>
    <n v="188"/>
    <n v="0"/>
    <n v="144"/>
    <n v="1078"/>
    <n v="1"/>
    <n v="8"/>
    <n v="4"/>
    <n v="12"/>
    <n v="7"/>
    <n v="1"/>
    <n v="0"/>
    <s v="CA"/>
    <n v="2"/>
    <n v="9"/>
    <n v="1"/>
    <n v="2012"/>
    <s v="9/1/2012"/>
    <n v="0"/>
    <n v="1"/>
    <n v="1"/>
    <n v="0"/>
    <n v="0"/>
  </r>
  <r>
    <x v="799"/>
    <n v="1955"/>
    <s v="2n Cycle"/>
    <s v="Married"/>
    <n v="63564"/>
    <n v="0"/>
    <n v="0"/>
    <n v="0"/>
    <n v="769"/>
    <n v="80"/>
    <n v="252"/>
    <n v="15"/>
    <n v="34"/>
    <n v="65"/>
    <n v="1215"/>
    <n v="1"/>
    <n v="10"/>
    <n v="7"/>
    <n v="17"/>
    <n v="6"/>
    <n v="1"/>
    <n v="0"/>
    <s v="GER"/>
    <n v="1"/>
    <n v="1"/>
    <n v="29"/>
    <n v="2014"/>
    <s v="1/29/2014"/>
    <n v="1"/>
    <n v="0"/>
    <n v="0"/>
    <n v="0"/>
    <n v="0"/>
  </r>
  <r>
    <x v="800"/>
    <n v="1976"/>
    <s v="Graduation"/>
    <s v="Together"/>
    <n v="60934"/>
    <n v="0"/>
    <n v="1"/>
    <n v="41"/>
    <n v="224"/>
    <n v="155"/>
    <n v="155"/>
    <n v="192"/>
    <n v="93"/>
    <n v="54"/>
    <n v="873"/>
    <n v="2"/>
    <n v="6"/>
    <n v="11"/>
    <n v="17"/>
    <n v="4"/>
    <n v="0"/>
    <n v="0"/>
    <s v="CA"/>
    <n v="0"/>
    <n v="1"/>
    <n v="17"/>
    <n v="2014"/>
    <s v="1/17/2014"/>
    <n v="0"/>
    <n v="0"/>
    <n v="0"/>
    <n v="0"/>
    <n v="0"/>
  </r>
  <r>
    <x v="801"/>
    <n v="1960"/>
    <s v="Graduation"/>
    <s v="Married"/>
    <n v="18690"/>
    <n v="0"/>
    <n v="0"/>
    <n v="77"/>
    <n v="6"/>
    <n v="1"/>
    <n v="7"/>
    <n v="23"/>
    <n v="4"/>
    <n v="19"/>
    <n v="60"/>
    <n v="1"/>
    <n v="1"/>
    <n v="2"/>
    <n v="3"/>
    <n v="8"/>
    <n v="0"/>
    <n v="0"/>
    <s v="GER"/>
    <n v="0"/>
    <n v="12"/>
    <n v="28"/>
    <n v="2012"/>
    <s v="12/28/2012"/>
    <n v="0"/>
    <n v="0"/>
    <n v="0"/>
    <n v="0"/>
    <n v="0"/>
  </r>
  <r>
    <x v="802"/>
    <n v="1963"/>
    <s v="PhD"/>
    <s v="Together"/>
    <n v="31497"/>
    <n v="0"/>
    <n v="1"/>
    <n v="22"/>
    <n v="108"/>
    <n v="1"/>
    <n v="28"/>
    <n v="13"/>
    <n v="1"/>
    <n v="4"/>
    <n v="155"/>
    <n v="2"/>
    <n v="3"/>
    <n v="4"/>
    <n v="7"/>
    <n v="8"/>
    <n v="0"/>
    <n v="0"/>
    <s v="SP"/>
    <n v="0"/>
    <n v="12"/>
    <n v="6"/>
    <n v="2012"/>
    <s v="12/6/2012"/>
    <n v="0"/>
    <n v="0"/>
    <n v="0"/>
    <n v="0"/>
    <n v="0"/>
  </r>
  <r>
    <x v="803"/>
    <n v="1976"/>
    <s v="Master"/>
    <s v="Together"/>
    <n v="53253"/>
    <n v="1"/>
    <n v="1"/>
    <n v="61"/>
    <n v="216"/>
    <n v="9"/>
    <n v="57"/>
    <n v="20"/>
    <n v="9"/>
    <n v="125"/>
    <n v="436"/>
    <n v="7"/>
    <n v="4"/>
    <n v="5"/>
    <n v="9"/>
    <n v="5"/>
    <n v="0"/>
    <n v="0"/>
    <s v="CA"/>
    <n v="0"/>
    <n v="2"/>
    <n v="11"/>
    <n v="2013"/>
    <s v="2/11/2013"/>
    <n v="0"/>
    <n v="0"/>
    <n v="0"/>
    <n v="0"/>
    <n v="0"/>
  </r>
  <r>
    <x v="804"/>
    <n v="1962"/>
    <s v="Graduation"/>
    <s v="Married"/>
    <n v="60544"/>
    <n v="1"/>
    <n v="1"/>
    <n v="92"/>
    <n v="201"/>
    <n v="2"/>
    <n v="43"/>
    <n v="3"/>
    <n v="5"/>
    <n v="35"/>
    <n v="289"/>
    <n v="4"/>
    <n v="5"/>
    <n v="5"/>
    <n v="10"/>
    <n v="6"/>
    <n v="0"/>
    <n v="0"/>
    <s v="AUS"/>
    <n v="0"/>
    <n v="8"/>
    <n v="25"/>
    <n v="2012"/>
    <s v="8/25/2012"/>
    <n v="0"/>
    <n v="0"/>
    <n v="0"/>
    <n v="0"/>
    <n v="0"/>
  </r>
  <r>
    <x v="805"/>
    <n v="1972"/>
    <s v="Graduation"/>
    <s v="Married"/>
    <n v="37150"/>
    <n v="1"/>
    <n v="0"/>
    <n v="80"/>
    <n v="167"/>
    <n v="37"/>
    <n v="64"/>
    <n v="49"/>
    <n v="34"/>
    <n v="116"/>
    <n v="467"/>
    <n v="8"/>
    <n v="4"/>
    <n v="6"/>
    <n v="10"/>
    <n v="7"/>
    <n v="0"/>
    <n v="0"/>
    <s v="US"/>
    <n v="0"/>
    <n v="9"/>
    <n v="11"/>
    <n v="2012"/>
    <s v="9/11/2012"/>
    <n v="0"/>
    <n v="0"/>
    <n v="0"/>
    <n v="0"/>
    <n v="0"/>
  </r>
  <r>
    <x v="806"/>
    <n v="1969"/>
    <s v="Master"/>
    <s v="Divorced"/>
    <n v="41335"/>
    <n v="1"/>
    <n v="0"/>
    <n v="24"/>
    <n v="112"/>
    <n v="19"/>
    <n v="21"/>
    <n v="16"/>
    <n v="14"/>
    <n v="5"/>
    <n v="187"/>
    <n v="3"/>
    <n v="4"/>
    <n v="4"/>
    <n v="8"/>
    <n v="7"/>
    <n v="0"/>
    <n v="0"/>
    <s v="US"/>
    <n v="0"/>
    <n v="12"/>
    <n v="26"/>
    <n v="2013"/>
    <s v="12/26/2013"/>
    <n v="0"/>
    <n v="0"/>
    <n v="0"/>
    <n v="0"/>
    <n v="0"/>
  </r>
  <r>
    <x v="807"/>
    <n v="1974"/>
    <s v="Graduation"/>
    <s v="Married"/>
    <n v="24639"/>
    <n v="1"/>
    <n v="1"/>
    <n v="3"/>
    <n v="20"/>
    <n v="3"/>
    <n v="16"/>
    <n v="0"/>
    <n v="4"/>
    <n v="1"/>
    <n v="44"/>
    <n v="3"/>
    <n v="2"/>
    <n v="4"/>
    <n v="6"/>
    <n v="6"/>
    <n v="0"/>
    <n v="0"/>
    <s v="AUS"/>
    <n v="0"/>
    <n v="1"/>
    <n v="28"/>
    <n v="2014"/>
    <s v="1/28/2014"/>
    <n v="0"/>
    <n v="0"/>
    <n v="0"/>
    <n v="0"/>
    <n v="0"/>
  </r>
  <r>
    <x v="808"/>
    <n v="1973"/>
    <s v="Graduation"/>
    <s v="Married"/>
    <n v="30675"/>
    <n v="1"/>
    <n v="0"/>
    <n v="14"/>
    <n v="10"/>
    <n v="2"/>
    <n v="16"/>
    <n v="11"/>
    <n v="2"/>
    <n v="21"/>
    <n v="62"/>
    <n v="1"/>
    <n v="1"/>
    <n v="3"/>
    <n v="4"/>
    <n v="8"/>
    <n v="0"/>
    <n v="0"/>
    <s v="SP"/>
    <n v="0"/>
    <n v="11"/>
    <n v="12"/>
    <n v="2012"/>
    <s v="11/12/2012"/>
    <n v="0"/>
    <n v="0"/>
    <n v="0"/>
    <n v="0"/>
    <n v="0"/>
  </r>
  <r>
    <x v="809"/>
    <n v="1976"/>
    <s v="2n Cycle"/>
    <s v="Married"/>
    <n v="37284"/>
    <n v="1"/>
    <n v="1"/>
    <n v="46"/>
    <n v="11"/>
    <n v="1"/>
    <n v="2"/>
    <n v="2"/>
    <n v="1"/>
    <n v="6"/>
    <n v="23"/>
    <n v="1"/>
    <n v="0"/>
    <n v="3"/>
    <n v="3"/>
    <n v="6"/>
    <n v="0"/>
    <n v="0"/>
    <s v="SP"/>
    <n v="0"/>
    <n v="3"/>
    <n v="29"/>
    <n v="2013"/>
    <s v="3/29/2013"/>
    <n v="0"/>
    <n v="0"/>
    <n v="0"/>
    <n v="0"/>
    <n v="0"/>
  </r>
  <r>
    <x v="810"/>
    <n v="1949"/>
    <s v="PhD"/>
    <s v="Together"/>
    <n v="46681"/>
    <n v="0"/>
    <n v="2"/>
    <n v="52"/>
    <n v="269"/>
    <n v="15"/>
    <n v="69"/>
    <n v="15"/>
    <n v="19"/>
    <n v="38"/>
    <n v="425"/>
    <n v="2"/>
    <n v="4"/>
    <n v="4"/>
    <n v="8"/>
    <n v="5"/>
    <n v="0"/>
    <n v="0"/>
    <s v="SP"/>
    <n v="0"/>
    <n v="10"/>
    <n v="8"/>
    <n v="2013"/>
    <s v="10/8/2013"/>
    <n v="0"/>
    <n v="0"/>
    <n v="0"/>
    <n v="0"/>
    <n v="0"/>
  </r>
  <r>
    <x v="811"/>
    <n v="1965"/>
    <s v="Master"/>
    <s v="Married"/>
    <n v="79143"/>
    <n v="0"/>
    <n v="0"/>
    <n v="2"/>
    <n v="650"/>
    <n v="37"/>
    <n v="780"/>
    <n v="27"/>
    <n v="167"/>
    <n v="32"/>
    <n v="1693"/>
    <n v="1"/>
    <n v="6"/>
    <n v="13"/>
    <n v="19"/>
    <n v="3"/>
    <n v="0"/>
    <n v="0"/>
    <s v="AUS"/>
    <n v="0"/>
    <n v="8"/>
    <n v="11"/>
    <n v="2012"/>
    <s v="8/11/2012"/>
    <n v="0"/>
    <n v="0"/>
    <n v="0"/>
    <n v="0"/>
    <n v="0"/>
  </r>
  <r>
    <x v="812"/>
    <n v="1964"/>
    <s v="Master"/>
    <s v="Together"/>
    <n v="38620"/>
    <n v="0"/>
    <n v="0"/>
    <n v="56"/>
    <n v="112"/>
    <n v="17"/>
    <n v="44"/>
    <n v="34"/>
    <n v="22"/>
    <n v="89"/>
    <n v="318"/>
    <n v="1"/>
    <n v="2"/>
    <n v="3"/>
    <n v="5"/>
    <n v="3"/>
    <n v="0"/>
    <n v="0"/>
    <s v="GER"/>
    <n v="0"/>
    <n v="5"/>
    <n v="11"/>
    <n v="2013"/>
    <s v="5/11/2013"/>
    <n v="0"/>
    <n v="0"/>
    <n v="0"/>
    <n v="0"/>
    <n v="0"/>
  </r>
  <r>
    <x v="813"/>
    <n v="1976"/>
    <s v="2n Cycle"/>
    <s v="Single"/>
    <n v="49514"/>
    <n v="1"/>
    <n v="0"/>
    <n v="61"/>
    <n v="88"/>
    <n v="39"/>
    <n v="78"/>
    <n v="58"/>
    <n v="13"/>
    <n v="93"/>
    <n v="369"/>
    <n v="2"/>
    <n v="6"/>
    <n v="4"/>
    <n v="10"/>
    <n v="7"/>
    <n v="0"/>
    <n v="0"/>
    <s v="IND"/>
    <n v="0"/>
    <n v="12"/>
    <n v="17"/>
    <n v="2013"/>
    <s v="12/17/2013"/>
    <n v="0"/>
    <n v="0"/>
    <n v="0"/>
    <n v="0"/>
    <n v="0"/>
  </r>
  <r>
    <x v="814"/>
    <n v="1976"/>
    <s v="Graduation"/>
    <s v="Married"/>
    <n v="79205"/>
    <n v="0"/>
    <n v="0"/>
    <n v="73"/>
    <n v="504"/>
    <n v="23"/>
    <n v="117"/>
    <n v="179"/>
    <n v="28"/>
    <n v="44"/>
    <n v="895"/>
    <n v="1"/>
    <n v="6"/>
    <n v="4"/>
    <n v="10"/>
    <n v="4"/>
    <n v="1"/>
    <n v="0"/>
    <s v="SP"/>
    <n v="1"/>
    <n v="8"/>
    <n v="29"/>
    <n v="2012"/>
    <s v="8/29/2012"/>
    <n v="0"/>
    <n v="0"/>
    <n v="0"/>
    <n v="1"/>
    <n v="0"/>
  </r>
  <r>
    <x v="815"/>
    <n v="1968"/>
    <s v="PhD"/>
    <s v="Married"/>
    <n v="77766"/>
    <n v="0"/>
    <n v="1"/>
    <n v="97"/>
    <n v="1004"/>
    <n v="59"/>
    <n v="265"/>
    <n v="115"/>
    <n v="59"/>
    <n v="27"/>
    <n v="1529"/>
    <n v="2"/>
    <n v="11"/>
    <n v="11"/>
    <n v="22"/>
    <n v="6"/>
    <n v="1"/>
    <n v="0"/>
    <s v="SP"/>
    <n v="1"/>
    <n v="2"/>
    <n v="22"/>
    <n v="2013"/>
    <s v="2/22/2013"/>
    <n v="1"/>
    <n v="0"/>
    <n v="0"/>
    <n v="0"/>
    <n v="0"/>
  </r>
  <r>
    <x v="816"/>
    <n v="1963"/>
    <s v="PhD"/>
    <s v="Together"/>
    <n v="56067"/>
    <n v="0"/>
    <n v="1"/>
    <n v="51"/>
    <n v="517"/>
    <n v="12"/>
    <n v="54"/>
    <n v="16"/>
    <n v="6"/>
    <n v="120"/>
    <n v="725"/>
    <n v="2"/>
    <n v="7"/>
    <n v="7"/>
    <n v="14"/>
    <n v="5"/>
    <n v="0"/>
    <n v="0"/>
    <s v="SA"/>
    <n v="0"/>
    <n v="7"/>
    <n v="20"/>
    <n v="2013"/>
    <s v="7/20/2013"/>
    <n v="0"/>
    <n v="0"/>
    <n v="0"/>
    <n v="0"/>
    <n v="0"/>
  </r>
  <r>
    <x v="817"/>
    <n v="1993"/>
    <s v="Basic"/>
    <s v="Single"/>
    <n v="7500"/>
    <n v="1"/>
    <n v="0"/>
    <n v="63"/>
    <n v="10"/>
    <n v="17"/>
    <n v="18"/>
    <n v="8"/>
    <n v="26"/>
    <n v="40"/>
    <n v="119"/>
    <n v="4"/>
    <n v="3"/>
    <n v="2"/>
    <n v="5"/>
    <n v="9"/>
    <n v="0"/>
    <n v="0"/>
    <s v="SP"/>
    <n v="0"/>
    <n v="12"/>
    <n v="3"/>
    <n v="2012"/>
    <s v="12/3/2012"/>
    <n v="0"/>
    <n v="0"/>
    <n v="0"/>
    <n v="0"/>
    <n v="0"/>
  </r>
  <r>
    <x v="818"/>
    <n v="1949"/>
    <s v="Graduation"/>
    <s v="Together"/>
    <n v="70666"/>
    <n v="0"/>
    <n v="0"/>
    <n v="29"/>
    <n v="398"/>
    <n v="40"/>
    <n v="367"/>
    <n v="119"/>
    <n v="122"/>
    <n v="30"/>
    <n v="1076"/>
    <n v="1"/>
    <n v="7"/>
    <n v="4"/>
    <n v="11"/>
    <n v="4"/>
    <n v="0"/>
    <n v="0"/>
    <s v="AUS"/>
    <n v="0"/>
    <n v="12"/>
    <n v="6"/>
    <n v="2013"/>
    <s v="12/6/2013"/>
    <n v="0"/>
    <n v="0"/>
    <n v="0"/>
    <n v="0"/>
    <n v="0"/>
  </r>
  <r>
    <x v="819"/>
    <n v="1963"/>
    <s v="Graduation"/>
    <s v="Single"/>
    <n v="76624"/>
    <n v="0"/>
    <n v="1"/>
    <n v="68"/>
    <n v="411"/>
    <n v="106"/>
    <n v="147"/>
    <n v="54"/>
    <n v="115"/>
    <n v="66"/>
    <n v="899"/>
    <n v="1"/>
    <n v="5"/>
    <n v="7"/>
    <n v="12"/>
    <n v="1"/>
    <n v="0"/>
    <n v="0"/>
    <s v="SP"/>
    <n v="1"/>
    <n v="5"/>
    <n v="24"/>
    <n v="2014"/>
    <s v="5/24/2014"/>
    <n v="1"/>
    <n v="0"/>
    <n v="0"/>
    <n v="0"/>
    <n v="0"/>
  </r>
  <r>
    <x v="820"/>
    <n v="1966"/>
    <s v="Graduation"/>
    <s v="Together"/>
    <n v="71613"/>
    <n v="0"/>
    <n v="0"/>
    <n v="26"/>
    <n v="426"/>
    <n v="49"/>
    <n v="127"/>
    <n v="111"/>
    <n v="21"/>
    <n v="42"/>
    <n v="776"/>
    <n v="1"/>
    <n v="8"/>
    <n v="10"/>
    <n v="18"/>
    <n v="4"/>
    <n v="0"/>
    <n v="0"/>
    <s v="US"/>
    <n v="0"/>
    <n v="8"/>
    <n v="21"/>
    <n v="2013"/>
    <s v="8/21/2013"/>
    <n v="0"/>
    <n v="0"/>
    <n v="0"/>
    <n v="0"/>
    <n v="0"/>
  </r>
  <r>
    <x v="821"/>
    <n v="1973"/>
    <s v="Graduation"/>
    <s v="Married"/>
    <n v="38988"/>
    <n v="1"/>
    <n v="2"/>
    <n v="90"/>
    <n v="164"/>
    <n v="24"/>
    <n v="103"/>
    <n v="12"/>
    <n v="3"/>
    <n v="42"/>
    <n v="348"/>
    <n v="7"/>
    <n v="5"/>
    <n v="6"/>
    <n v="11"/>
    <n v="8"/>
    <n v="0"/>
    <n v="0"/>
    <s v="SP"/>
    <n v="0"/>
    <n v="8"/>
    <n v="20"/>
    <n v="2012"/>
    <s v="8/20/2012"/>
    <n v="0"/>
    <n v="0"/>
    <n v="0"/>
    <n v="0"/>
    <n v="0"/>
  </r>
  <r>
    <x v="822"/>
    <n v="1949"/>
    <s v="PhD"/>
    <s v="Together"/>
    <n v="76140"/>
    <n v="0"/>
    <n v="0"/>
    <n v="57"/>
    <n v="586"/>
    <n v="66"/>
    <n v="653"/>
    <n v="17"/>
    <n v="0"/>
    <n v="26"/>
    <n v="1348"/>
    <n v="1"/>
    <n v="5"/>
    <n v="6"/>
    <n v="11"/>
    <n v="2"/>
    <n v="0"/>
    <n v="0"/>
    <s v="SP"/>
    <n v="0"/>
    <n v="5"/>
    <n v="13"/>
    <n v="2014"/>
    <s v="5/13/2014"/>
    <n v="0"/>
    <n v="0"/>
    <n v="0"/>
    <n v="0"/>
    <n v="0"/>
  </r>
  <r>
    <x v="823"/>
    <n v="1967"/>
    <s v="Graduation"/>
    <s v="Single"/>
    <n v="37070"/>
    <n v="1"/>
    <n v="1"/>
    <n v="30"/>
    <n v="231"/>
    <n v="7"/>
    <n v="137"/>
    <n v="4"/>
    <n v="15"/>
    <n v="39"/>
    <n v="433"/>
    <n v="9"/>
    <n v="5"/>
    <n v="8"/>
    <n v="13"/>
    <n v="7"/>
    <n v="1"/>
    <n v="0"/>
    <s v="SP"/>
    <n v="0"/>
    <n v="3"/>
    <n v="20"/>
    <n v="2013"/>
    <s v="3/20/2013"/>
    <n v="0"/>
    <n v="0"/>
    <n v="0"/>
    <n v="0"/>
    <n v="0"/>
  </r>
  <r>
    <x v="824"/>
    <n v="1957"/>
    <s v="Master"/>
    <s v="Together"/>
    <n v="55249"/>
    <n v="0"/>
    <n v="1"/>
    <n v="81"/>
    <n v="97"/>
    <n v="1"/>
    <n v="19"/>
    <n v="2"/>
    <n v="0"/>
    <n v="11"/>
    <n v="130"/>
    <n v="1"/>
    <n v="2"/>
    <n v="4"/>
    <n v="6"/>
    <n v="3"/>
    <n v="0"/>
    <n v="0"/>
    <s v="SP"/>
    <n v="0"/>
    <n v="4"/>
    <n v="17"/>
    <n v="2014"/>
    <s v="4/17/2014"/>
    <n v="0"/>
    <n v="0"/>
    <n v="0"/>
    <n v="0"/>
    <n v="0"/>
  </r>
  <r>
    <x v="825"/>
    <n v="1960"/>
    <s v="Graduation"/>
    <s v="Together"/>
    <n v="24221"/>
    <n v="0"/>
    <n v="0"/>
    <n v="94"/>
    <n v="8"/>
    <n v="9"/>
    <n v="9"/>
    <n v="2"/>
    <n v="5"/>
    <n v="22"/>
    <n v="55"/>
    <n v="1"/>
    <n v="1"/>
    <n v="3"/>
    <n v="4"/>
    <n v="4"/>
    <n v="0"/>
    <n v="0"/>
    <s v="SP"/>
    <n v="0"/>
    <n v="8"/>
    <n v="20"/>
    <n v="2013"/>
    <s v="8/20/2013"/>
    <n v="0"/>
    <n v="0"/>
    <n v="0"/>
    <n v="0"/>
    <n v="0"/>
  </r>
  <r>
    <x v="826"/>
    <n v="1951"/>
    <s v="PhD"/>
    <s v="Together"/>
    <n v="52157"/>
    <n v="0"/>
    <n v="1"/>
    <n v="48"/>
    <n v="189"/>
    <n v="2"/>
    <n v="29"/>
    <n v="3"/>
    <n v="2"/>
    <n v="40"/>
    <n v="265"/>
    <n v="2"/>
    <n v="3"/>
    <n v="5"/>
    <n v="8"/>
    <n v="4"/>
    <n v="0"/>
    <n v="0"/>
    <s v="SP"/>
    <n v="0"/>
    <n v="6"/>
    <n v="7"/>
    <n v="2014"/>
    <s v="6/7/2014"/>
    <n v="0"/>
    <n v="0"/>
    <n v="0"/>
    <n v="0"/>
    <n v="0"/>
  </r>
  <r>
    <x v="827"/>
    <n v="1951"/>
    <s v="Graduation"/>
    <s v="Together"/>
    <n v="34026"/>
    <n v="1"/>
    <n v="1"/>
    <n v="11"/>
    <n v="18"/>
    <n v="6"/>
    <n v="15"/>
    <n v="12"/>
    <n v="8"/>
    <n v="17"/>
    <n v="76"/>
    <n v="3"/>
    <n v="2"/>
    <n v="3"/>
    <n v="5"/>
    <n v="5"/>
    <n v="0"/>
    <n v="0"/>
    <s v="CA"/>
    <n v="0"/>
    <n v="8"/>
    <n v="5"/>
    <n v="2013"/>
    <s v="8/5/2013"/>
    <n v="0"/>
    <n v="0"/>
    <n v="0"/>
    <n v="0"/>
    <n v="0"/>
  </r>
  <r>
    <x v="828"/>
    <n v="1958"/>
    <s v="Graduation"/>
    <s v="Single"/>
    <n v="36864"/>
    <n v="0"/>
    <n v="1"/>
    <n v="53"/>
    <n v="204"/>
    <n v="5"/>
    <n v="39"/>
    <n v="17"/>
    <n v="0"/>
    <n v="89"/>
    <n v="354"/>
    <n v="3"/>
    <n v="5"/>
    <n v="4"/>
    <n v="9"/>
    <n v="8"/>
    <n v="1"/>
    <n v="0"/>
    <s v="AUS"/>
    <n v="0"/>
    <n v="8"/>
    <n v="13"/>
    <n v="2012"/>
    <s v="8/13/2012"/>
    <n v="0"/>
    <n v="0"/>
    <n v="0"/>
    <n v="0"/>
    <n v="0"/>
  </r>
  <r>
    <x v="829"/>
    <n v="1966"/>
    <s v="Graduation"/>
    <s v="Together"/>
    <n v="29672"/>
    <n v="1"/>
    <n v="1"/>
    <n v="6"/>
    <n v="9"/>
    <n v="1"/>
    <n v="3"/>
    <n v="0"/>
    <n v="4"/>
    <n v="8"/>
    <n v="25"/>
    <n v="1"/>
    <n v="0"/>
    <n v="3"/>
    <n v="3"/>
    <n v="6"/>
    <n v="0"/>
    <n v="0"/>
    <s v="SP"/>
    <n v="0"/>
    <n v="3"/>
    <n v="12"/>
    <n v="2013"/>
    <s v="3/12/2013"/>
    <n v="0"/>
    <n v="0"/>
    <n v="0"/>
    <n v="0"/>
    <n v="0"/>
  </r>
  <r>
    <x v="830"/>
    <n v="1971"/>
    <s v="Master"/>
    <s v="Married"/>
    <n v="44159"/>
    <n v="1"/>
    <n v="0"/>
    <n v="85"/>
    <n v="167"/>
    <n v="2"/>
    <n v="62"/>
    <n v="24"/>
    <n v="13"/>
    <n v="7"/>
    <n v="275"/>
    <n v="4"/>
    <n v="4"/>
    <n v="6"/>
    <n v="10"/>
    <n v="5"/>
    <n v="0"/>
    <n v="0"/>
    <s v="SA"/>
    <n v="0"/>
    <n v="6"/>
    <n v="17"/>
    <n v="2014"/>
    <s v="6/17/2014"/>
    <n v="0"/>
    <n v="0"/>
    <n v="0"/>
    <n v="0"/>
    <n v="0"/>
  </r>
  <r>
    <x v="831"/>
    <n v="1963"/>
    <s v="Graduation"/>
    <s v="Single"/>
    <n v="57967"/>
    <n v="0"/>
    <n v="1"/>
    <n v="39"/>
    <n v="229"/>
    <n v="7"/>
    <n v="137"/>
    <n v="4"/>
    <n v="0"/>
    <n v="91"/>
    <n v="468"/>
    <n v="5"/>
    <n v="4"/>
    <n v="8"/>
    <n v="12"/>
    <n v="5"/>
    <n v="0"/>
    <n v="0"/>
    <s v="IND"/>
    <n v="0"/>
    <n v="3"/>
    <n v="3"/>
    <n v="2013"/>
    <s v="3/3/2013"/>
    <n v="0"/>
    <n v="0"/>
    <n v="0"/>
    <n v="0"/>
    <n v="0"/>
  </r>
  <r>
    <x v="832"/>
    <n v="1982"/>
    <s v="PhD"/>
    <s v="Married"/>
    <n v="87171"/>
    <n v="0"/>
    <n v="0"/>
    <n v="27"/>
    <n v="1001"/>
    <n v="44"/>
    <n v="107"/>
    <n v="58"/>
    <n v="44"/>
    <n v="44"/>
    <n v="1298"/>
    <n v="1"/>
    <n v="6"/>
    <n v="11"/>
    <n v="17"/>
    <n v="2"/>
    <n v="0"/>
    <n v="0"/>
    <s v="SP"/>
    <n v="2"/>
    <n v="5"/>
    <n v="1"/>
    <n v="2013"/>
    <s v="5/1/2013"/>
    <n v="1"/>
    <n v="0"/>
    <n v="1"/>
    <n v="0"/>
    <n v="0"/>
  </r>
  <r>
    <x v="833"/>
    <n v="1987"/>
    <s v="Basic"/>
    <s v="Married"/>
    <n v="20425"/>
    <n v="1"/>
    <n v="0"/>
    <n v="5"/>
    <n v="4"/>
    <n v="12"/>
    <n v="5"/>
    <n v="3"/>
    <n v="16"/>
    <n v="17"/>
    <n v="57"/>
    <n v="2"/>
    <n v="2"/>
    <n v="3"/>
    <n v="5"/>
    <n v="7"/>
    <n v="0"/>
    <n v="0"/>
    <s v="CA"/>
    <n v="0"/>
    <n v="10"/>
    <n v="29"/>
    <n v="2012"/>
    <s v="10/29/2012"/>
    <n v="0"/>
    <n v="0"/>
    <n v="0"/>
    <n v="0"/>
    <n v="0"/>
  </r>
  <r>
    <x v="834"/>
    <n v="1982"/>
    <s v="Graduation"/>
    <s v="Single"/>
    <n v="91065"/>
    <n v="0"/>
    <n v="0"/>
    <n v="33"/>
    <n v="822"/>
    <n v="114"/>
    <n v="108"/>
    <n v="179"/>
    <n v="137"/>
    <n v="114"/>
    <n v="1474"/>
    <n v="1"/>
    <n v="7"/>
    <n v="9"/>
    <n v="16"/>
    <n v="3"/>
    <n v="1"/>
    <n v="0"/>
    <s v="SP"/>
    <n v="2"/>
    <n v="2"/>
    <n v="22"/>
    <n v="2013"/>
    <s v="2/22/2013"/>
    <n v="0"/>
    <n v="0"/>
    <n v="1"/>
    <n v="1"/>
    <n v="0"/>
  </r>
  <r>
    <x v="835"/>
    <n v="1971"/>
    <s v="PhD"/>
    <s v="Married"/>
    <n v="59892"/>
    <n v="0"/>
    <n v="1"/>
    <n v="26"/>
    <n v="73"/>
    <n v="0"/>
    <n v="13"/>
    <n v="0"/>
    <n v="1"/>
    <n v="0"/>
    <n v="87"/>
    <n v="1"/>
    <n v="2"/>
    <n v="3"/>
    <n v="5"/>
    <n v="3"/>
    <n v="0"/>
    <n v="0"/>
    <s v="CA"/>
    <n v="0"/>
    <n v="11"/>
    <n v="2"/>
    <n v="2013"/>
    <s v="11/2/2013"/>
    <n v="0"/>
    <n v="0"/>
    <n v="0"/>
    <n v="0"/>
    <n v="0"/>
  </r>
  <r>
    <x v="836"/>
    <n v="1969"/>
    <s v="Master"/>
    <s v="Together"/>
    <n v="32889"/>
    <n v="1"/>
    <n v="1"/>
    <n v="78"/>
    <n v="28"/>
    <n v="0"/>
    <n v="13"/>
    <n v="4"/>
    <n v="2"/>
    <n v="8"/>
    <n v="55"/>
    <n v="3"/>
    <n v="2"/>
    <n v="3"/>
    <n v="5"/>
    <n v="5"/>
    <n v="0"/>
    <n v="0"/>
    <s v="SP"/>
    <n v="0"/>
    <n v="9"/>
    <n v="6"/>
    <n v="2013"/>
    <s v="9/6/2013"/>
    <n v="0"/>
    <n v="0"/>
    <n v="0"/>
    <n v="0"/>
    <n v="0"/>
  </r>
  <r>
    <x v="837"/>
    <n v="1979"/>
    <s v="Graduation"/>
    <s v="Married"/>
    <n v="17345"/>
    <n v="1"/>
    <n v="0"/>
    <n v="79"/>
    <n v="4"/>
    <n v="9"/>
    <n v="16"/>
    <n v="17"/>
    <n v="0"/>
    <n v="12"/>
    <n v="58"/>
    <n v="2"/>
    <n v="2"/>
    <n v="2"/>
    <n v="4"/>
    <n v="8"/>
    <n v="0"/>
    <n v="0"/>
    <s v="SP"/>
    <n v="0"/>
    <n v="11"/>
    <n v="3"/>
    <n v="2012"/>
    <s v="11/3/2012"/>
    <n v="0"/>
    <n v="0"/>
    <n v="0"/>
    <n v="0"/>
    <n v="0"/>
  </r>
  <r>
    <x v="838"/>
    <n v="1983"/>
    <s v="Master"/>
    <s v="Single"/>
    <n v="6560"/>
    <n v="0"/>
    <n v="0"/>
    <n v="2"/>
    <n v="67"/>
    <n v="11"/>
    <n v="26"/>
    <n v="4"/>
    <n v="3"/>
    <n v="262"/>
    <n v="373"/>
    <n v="0"/>
    <n v="1"/>
    <n v="1"/>
    <n v="2"/>
    <n v="17"/>
    <n v="0"/>
    <n v="0"/>
    <s v="SP"/>
    <n v="0"/>
    <n v="12"/>
    <n v="12"/>
    <n v="2013"/>
    <s v="12/12/2013"/>
    <n v="0"/>
    <n v="0"/>
    <n v="0"/>
    <n v="0"/>
    <n v="0"/>
  </r>
  <r>
    <x v="839"/>
    <n v="1961"/>
    <s v="Master"/>
    <s v="Single"/>
    <n v="98777"/>
    <n v="0"/>
    <n v="0"/>
    <n v="23"/>
    <n v="1000"/>
    <n v="19"/>
    <n v="711"/>
    <n v="125"/>
    <n v="115"/>
    <n v="38"/>
    <n v="2008"/>
    <n v="0"/>
    <n v="4"/>
    <n v="9"/>
    <n v="13"/>
    <n v="1"/>
    <n v="0"/>
    <n v="0"/>
    <s v="SP"/>
    <n v="1"/>
    <n v="2"/>
    <n v="17"/>
    <n v="2014"/>
    <s v="2/17/2014"/>
    <n v="0"/>
    <n v="1"/>
    <n v="0"/>
    <n v="0"/>
    <n v="0"/>
  </r>
  <r>
    <x v="840"/>
    <n v="1966"/>
    <s v="Graduation"/>
    <s v="Married"/>
    <n v="44375"/>
    <n v="0"/>
    <n v="1"/>
    <n v="73"/>
    <n v="213"/>
    <n v="5"/>
    <n v="28"/>
    <n v="7"/>
    <n v="7"/>
    <n v="41"/>
    <n v="301"/>
    <n v="1"/>
    <n v="4"/>
    <n v="6"/>
    <n v="10"/>
    <n v="5"/>
    <n v="0"/>
    <n v="0"/>
    <s v="SP"/>
    <n v="0"/>
    <n v="3"/>
    <n v="23"/>
    <n v="2014"/>
    <s v="3/23/2014"/>
    <n v="0"/>
    <n v="0"/>
    <n v="0"/>
    <n v="0"/>
    <n v="0"/>
  </r>
  <r>
    <x v="841"/>
    <n v="1987"/>
    <s v="Master"/>
    <s v="Single"/>
    <n v="19485"/>
    <n v="2"/>
    <n v="0"/>
    <n v="80"/>
    <n v="6"/>
    <n v="0"/>
    <n v="4"/>
    <n v="0"/>
    <n v="0"/>
    <n v="0"/>
    <n v="10"/>
    <n v="1"/>
    <n v="1"/>
    <n v="2"/>
    <n v="3"/>
    <n v="7"/>
    <n v="0"/>
    <n v="0"/>
    <s v="IND"/>
    <n v="0"/>
    <n v="9"/>
    <n v="24"/>
    <n v="2013"/>
    <s v="9/24/2013"/>
    <n v="0"/>
    <n v="0"/>
    <n v="0"/>
    <n v="0"/>
    <n v="0"/>
  </r>
  <r>
    <x v="842"/>
    <n v="1947"/>
    <s v="PhD"/>
    <s v="Single"/>
    <n v="82800"/>
    <n v="0"/>
    <n v="0"/>
    <n v="23"/>
    <n v="1006"/>
    <n v="22"/>
    <n v="115"/>
    <n v="59"/>
    <n v="68"/>
    <n v="45"/>
    <n v="1315"/>
    <n v="1"/>
    <n v="7"/>
    <n v="12"/>
    <n v="19"/>
    <n v="3"/>
    <n v="1"/>
    <n v="0"/>
    <s v="SA"/>
    <n v="2"/>
    <n v="11"/>
    <n v="24"/>
    <n v="2012"/>
    <s v="11/24/2012"/>
    <n v="0"/>
    <n v="0"/>
    <n v="1"/>
    <n v="1"/>
    <n v="0"/>
  </r>
  <r>
    <x v="843"/>
    <n v="1960"/>
    <s v="Graduation"/>
    <s v="Married"/>
    <n v="53154"/>
    <n v="0"/>
    <n v="1"/>
    <n v="50"/>
    <n v="129"/>
    <n v="0"/>
    <n v="21"/>
    <n v="0"/>
    <n v="1"/>
    <n v="7"/>
    <n v="158"/>
    <n v="1"/>
    <n v="3"/>
    <n v="4"/>
    <n v="7"/>
    <n v="4"/>
    <n v="0"/>
    <n v="0"/>
    <s v="US"/>
    <n v="0"/>
    <n v="6"/>
    <n v="9"/>
    <n v="2014"/>
    <s v="6/9/2014"/>
    <n v="0"/>
    <n v="0"/>
    <n v="0"/>
    <n v="0"/>
    <n v="0"/>
  </r>
  <r>
    <x v="844"/>
    <n v="1990"/>
    <s v="2n Cycle"/>
    <s v="Together"/>
    <n v="38683"/>
    <n v="1"/>
    <n v="0"/>
    <n v="80"/>
    <n v="46"/>
    <n v="35"/>
    <n v="69"/>
    <n v="84"/>
    <n v="41"/>
    <n v="66"/>
    <n v="341"/>
    <n v="6"/>
    <n v="4"/>
    <n v="6"/>
    <n v="10"/>
    <n v="7"/>
    <n v="0"/>
    <n v="0"/>
    <s v="IND"/>
    <n v="0"/>
    <n v="10"/>
    <n v="4"/>
    <n v="2012"/>
    <s v="10/4/2012"/>
    <n v="0"/>
    <n v="0"/>
    <n v="0"/>
    <n v="0"/>
    <n v="0"/>
  </r>
  <r>
    <x v="845"/>
    <n v="1984"/>
    <s v="PhD"/>
    <s v="Single"/>
    <n v="87188"/>
    <n v="0"/>
    <n v="0"/>
    <n v="73"/>
    <n v="910"/>
    <n v="111"/>
    <n v="724"/>
    <n v="49"/>
    <n v="74"/>
    <n v="55"/>
    <n v="1923"/>
    <n v="1"/>
    <n v="10"/>
    <n v="6"/>
    <n v="16"/>
    <n v="3"/>
    <n v="1"/>
    <n v="0"/>
    <s v="IND"/>
    <n v="0"/>
    <n v="6"/>
    <n v="3"/>
    <n v="2013"/>
    <s v="6/3/2013"/>
    <n v="0"/>
    <n v="0"/>
    <n v="0"/>
    <n v="0"/>
    <n v="0"/>
  </r>
  <r>
    <x v="846"/>
    <n v="1964"/>
    <s v="2n Cycle"/>
    <s v="Single"/>
    <n v="39548"/>
    <n v="1"/>
    <n v="1"/>
    <n v="87"/>
    <n v="15"/>
    <n v="4"/>
    <n v="10"/>
    <n v="3"/>
    <n v="4"/>
    <n v="18"/>
    <n v="54"/>
    <n v="2"/>
    <n v="1"/>
    <n v="3"/>
    <n v="4"/>
    <n v="3"/>
    <n v="0"/>
    <n v="0"/>
    <s v="SP"/>
    <n v="0"/>
    <n v="3"/>
    <n v="31"/>
    <n v="2014"/>
    <s v="3/31/2014"/>
    <n v="0"/>
    <n v="0"/>
    <n v="0"/>
    <n v="0"/>
    <n v="0"/>
  </r>
  <r>
    <x v="847"/>
    <n v="1971"/>
    <s v="PhD"/>
    <s v="Single"/>
    <n v="57642"/>
    <n v="0"/>
    <n v="1"/>
    <n v="24"/>
    <n v="580"/>
    <n v="6"/>
    <n v="58"/>
    <n v="8"/>
    <n v="0"/>
    <n v="27"/>
    <n v="679"/>
    <n v="3"/>
    <n v="7"/>
    <n v="6"/>
    <n v="13"/>
    <n v="4"/>
    <n v="0"/>
    <n v="0"/>
    <s v="IND"/>
    <n v="1"/>
    <n v="1"/>
    <n v="9"/>
    <n v="2014"/>
    <s v="1/9/2014"/>
    <n v="1"/>
    <n v="0"/>
    <n v="0"/>
    <n v="0"/>
    <n v="0"/>
  </r>
  <r>
    <x v="848"/>
    <n v="1973"/>
    <s v="Graduation"/>
    <s v="Married"/>
    <n v="30467"/>
    <n v="1"/>
    <n v="0"/>
    <n v="8"/>
    <n v="1"/>
    <n v="3"/>
    <n v="8"/>
    <n v="2"/>
    <n v="5"/>
    <n v="5"/>
    <n v="24"/>
    <n v="1"/>
    <n v="1"/>
    <n v="2"/>
    <n v="3"/>
    <n v="7"/>
    <n v="0"/>
    <n v="0"/>
    <s v="CA"/>
    <n v="0"/>
    <n v="3"/>
    <n v="19"/>
    <n v="2014"/>
    <s v="3/19/2014"/>
    <n v="0"/>
    <n v="0"/>
    <n v="0"/>
    <n v="0"/>
    <n v="0"/>
  </r>
  <r>
    <x v="849"/>
    <n v="1970"/>
    <s v="Graduation"/>
    <s v="Together"/>
    <n v="23228"/>
    <n v="1"/>
    <n v="0"/>
    <n v="71"/>
    <n v="13"/>
    <n v="2"/>
    <n v="18"/>
    <n v="6"/>
    <n v="1"/>
    <n v="0"/>
    <n v="40"/>
    <n v="2"/>
    <n v="2"/>
    <n v="3"/>
    <n v="5"/>
    <n v="8"/>
    <n v="0"/>
    <n v="0"/>
    <s v="IND"/>
    <n v="0"/>
    <n v="1"/>
    <n v="26"/>
    <n v="2014"/>
    <s v="1/26/2014"/>
    <n v="0"/>
    <n v="0"/>
    <n v="0"/>
    <n v="0"/>
    <n v="0"/>
  </r>
  <r>
    <x v="850"/>
    <n v="1974"/>
    <s v="PhD"/>
    <s v="Together"/>
    <n v="20427"/>
    <n v="1"/>
    <n v="0"/>
    <n v="63"/>
    <n v="5"/>
    <n v="0"/>
    <n v="4"/>
    <n v="0"/>
    <n v="0"/>
    <n v="1"/>
    <n v="10"/>
    <n v="1"/>
    <n v="1"/>
    <n v="2"/>
    <n v="3"/>
    <n v="8"/>
    <n v="0"/>
    <n v="0"/>
    <s v="SP"/>
    <n v="0"/>
    <n v="3"/>
    <n v="24"/>
    <n v="2014"/>
    <s v="3/24/2014"/>
    <n v="0"/>
    <n v="0"/>
    <n v="0"/>
    <n v="0"/>
    <n v="0"/>
  </r>
  <r>
    <x v="851"/>
    <n v="1961"/>
    <s v="Graduation"/>
    <s v="Together"/>
    <n v="70971"/>
    <n v="0"/>
    <n v="1"/>
    <n v="28"/>
    <n v="1001"/>
    <n v="17"/>
    <n v="572"/>
    <n v="93"/>
    <n v="125"/>
    <n v="17"/>
    <n v="1825"/>
    <n v="7"/>
    <n v="11"/>
    <n v="5"/>
    <n v="16"/>
    <n v="7"/>
    <n v="1"/>
    <n v="0"/>
    <s v="SP"/>
    <n v="0"/>
    <n v="9"/>
    <n v="21"/>
    <n v="2012"/>
    <s v="9/21/2012"/>
    <n v="0"/>
    <n v="0"/>
    <n v="0"/>
    <n v="0"/>
    <n v="0"/>
  </r>
  <r>
    <x v="852"/>
    <n v="1972"/>
    <s v="Master"/>
    <s v="Married"/>
    <n v="35178"/>
    <n v="1"/>
    <n v="0"/>
    <n v="10"/>
    <n v="23"/>
    <n v="1"/>
    <n v="13"/>
    <n v="2"/>
    <n v="2"/>
    <n v="18"/>
    <n v="59"/>
    <n v="1"/>
    <n v="1"/>
    <n v="2"/>
    <n v="3"/>
    <n v="7"/>
    <n v="1"/>
    <n v="0"/>
    <s v="AUS"/>
    <n v="1"/>
    <n v="1"/>
    <n v="10"/>
    <n v="2013"/>
    <s v="1/10/2013"/>
    <n v="1"/>
    <n v="0"/>
    <n v="0"/>
    <n v="0"/>
    <n v="0"/>
  </r>
  <r>
    <x v="853"/>
    <n v="1958"/>
    <s v="PhD"/>
    <s v="Together"/>
    <n v="6835"/>
    <n v="0"/>
    <n v="1"/>
    <n v="76"/>
    <n v="107"/>
    <n v="2"/>
    <n v="12"/>
    <n v="2"/>
    <n v="2"/>
    <n v="12"/>
    <n v="137"/>
    <n v="0"/>
    <n v="0"/>
    <n v="1"/>
    <n v="1"/>
    <n v="20"/>
    <n v="0"/>
    <n v="0"/>
    <s v="CA"/>
    <n v="0"/>
    <n v="12"/>
    <n v="8"/>
    <n v="2012"/>
    <s v="12/8/2012"/>
    <n v="0"/>
    <n v="0"/>
    <n v="0"/>
    <n v="0"/>
    <n v="0"/>
  </r>
  <r>
    <x v="854"/>
    <n v="1945"/>
    <s v="Graduation"/>
    <s v="Married"/>
    <n v="80589"/>
    <n v="0"/>
    <n v="0"/>
    <n v="25"/>
    <n v="507"/>
    <n v="93"/>
    <n v="520"/>
    <n v="242"/>
    <n v="40"/>
    <n v="26"/>
    <n v="1428"/>
    <n v="1"/>
    <n v="5"/>
    <n v="5"/>
    <n v="10"/>
    <n v="1"/>
    <n v="1"/>
    <n v="0"/>
    <s v="AUS"/>
    <n v="1"/>
    <n v="1"/>
    <n v="22"/>
    <n v="2014"/>
    <s v="1/22/2014"/>
    <n v="0"/>
    <n v="0"/>
    <n v="0"/>
    <n v="1"/>
    <n v="0"/>
  </r>
  <r>
    <x v="855"/>
    <n v="1980"/>
    <s v="Graduation"/>
    <s v="Single"/>
    <n v="60152"/>
    <n v="0"/>
    <n v="1"/>
    <n v="6"/>
    <n v="325"/>
    <n v="83"/>
    <n v="300"/>
    <n v="86"/>
    <n v="58"/>
    <n v="91"/>
    <n v="943"/>
    <n v="1"/>
    <n v="6"/>
    <n v="12"/>
    <n v="18"/>
    <n v="3"/>
    <n v="0"/>
    <n v="0"/>
    <s v="SP"/>
    <n v="0"/>
    <n v="3"/>
    <n v="28"/>
    <n v="2013"/>
    <s v="3/28/2013"/>
    <n v="0"/>
    <n v="0"/>
    <n v="0"/>
    <n v="0"/>
    <n v="0"/>
  </r>
  <r>
    <x v="856"/>
    <n v="1959"/>
    <s v="PhD"/>
    <s v="Together"/>
    <n v="77863"/>
    <n v="0"/>
    <n v="0"/>
    <n v="20"/>
    <n v="881"/>
    <n v="38"/>
    <n v="319"/>
    <n v="16"/>
    <n v="25"/>
    <n v="12"/>
    <n v="1291"/>
    <n v="1"/>
    <n v="4"/>
    <n v="10"/>
    <n v="14"/>
    <n v="2"/>
    <n v="0"/>
    <n v="0"/>
    <s v="SP"/>
    <n v="0"/>
    <n v="11"/>
    <n v="27"/>
    <n v="2013"/>
    <s v="11/27/2013"/>
    <n v="0"/>
    <n v="0"/>
    <n v="0"/>
    <n v="0"/>
    <n v="0"/>
  </r>
  <r>
    <x v="857"/>
    <n v="1990"/>
    <s v="Graduation"/>
    <s v="Married"/>
    <n v="42387"/>
    <n v="1"/>
    <n v="0"/>
    <n v="42"/>
    <n v="235"/>
    <n v="0"/>
    <n v="235"/>
    <n v="19"/>
    <n v="4"/>
    <n v="191"/>
    <n v="684"/>
    <n v="5"/>
    <n v="8"/>
    <n v="7"/>
    <n v="15"/>
    <n v="8"/>
    <n v="0"/>
    <n v="0"/>
    <s v="SP"/>
    <n v="0"/>
    <n v="10"/>
    <n v="29"/>
    <n v="2012"/>
    <s v="10/29/2012"/>
    <n v="0"/>
    <n v="0"/>
    <n v="0"/>
    <n v="0"/>
    <n v="0"/>
  </r>
  <r>
    <x v="858"/>
    <n v="1987"/>
    <s v="2n Cycle"/>
    <s v="Married"/>
    <n v="21955"/>
    <n v="1"/>
    <n v="0"/>
    <n v="81"/>
    <n v="5"/>
    <n v="1"/>
    <n v="7"/>
    <n v="17"/>
    <n v="14"/>
    <n v="11"/>
    <n v="55"/>
    <n v="2"/>
    <n v="2"/>
    <n v="3"/>
    <n v="5"/>
    <n v="6"/>
    <n v="0"/>
    <n v="0"/>
    <s v="SP"/>
    <n v="0"/>
    <n v="9"/>
    <n v="7"/>
    <n v="2013"/>
    <s v="9/7/2013"/>
    <n v="0"/>
    <n v="0"/>
    <n v="0"/>
    <n v="0"/>
    <n v="0"/>
  </r>
  <r>
    <x v="859"/>
    <n v="1985"/>
    <s v="PhD"/>
    <s v="Married"/>
    <n v="18988"/>
    <n v="1"/>
    <n v="0"/>
    <n v="43"/>
    <n v="6"/>
    <n v="0"/>
    <n v="6"/>
    <n v="2"/>
    <n v="1"/>
    <n v="1"/>
    <n v="16"/>
    <n v="2"/>
    <n v="1"/>
    <n v="3"/>
    <n v="4"/>
    <n v="7"/>
    <n v="0"/>
    <n v="0"/>
    <s v="AUS"/>
    <n v="0"/>
    <n v="5"/>
    <n v="23"/>
    <n v="2014"/>
    <s v="5/23/2014"/>
    <n v="0"/>
    <n v="0"/>
    <n v="0"/>
    <n v="0"/>
    <n v="0"/>
  </r>
  <r>
    <x v="860"/>
    <n v="1979"/>
    <s v="Master"/>
    <s v="Together"/>
    <n v="85738"/>
    <n v="0"/>
    <n v="0"/>
    <n v="41"/>
    <n v="913"/>
    <n v="26"/>
    <n v="376"/>
    <n v="17"/>
    <n v="26"/>
    <n v="13"/>
    <n v="1371"/>
    <n v="1"/>
    <n v="3"/>
    <n v="11"/>
    <n v="14"/>
    <n v="1"/>
    <n v="0"/>
    <n v="0"/>
    <s v="SP"/>
    <n v="2"/>
    <n v="1"/>
    <n v="23"/>
    <n v="2014"/>
    <s v="1/23/2014"/>
    <n v="0"/>
    <n v="1"/>
    <n v="1"/>
    <n v="0"/>
    <n v="0"/>
  </r>
  <r>
    <x v="861"/>
    <n v="1955"/>
    <s v="Graduation"/>
    <s v="Together"/>
    <n v="32144"/>
    <n v="1"/>
    <n v="1"/>
    <n v="76"/>
    <n v="41"/>
    <n v="0"/>
    <n v="10"/>
    <n v="0"/>
    <n v="0"/>
    <n v="3"/>
    <n v="54"/>
    <n v="4"/>
    <n v="2"/>
    <n v="3"/>
    <n v="5"/>
    <n v="7"/>
    <n v="0"/>
    <n v="0"/>
    <s v="IND"/>
    <n v="1"/>
    <n v="3"/>
    <n v="23"/>
    <n v="2014"/>
    <s v="3/23/2014"/>
    <n v="0"/>
    <n v="1"/>
    <n v="0"/>
    <n v="0"/>
    <n v="0"/>
  </r>
  <r>
    <x v="862"/>
    <n v="1984"/>
    <s v="Graduation"/>
    <s v="Single"/>
    <n v="39062"/>
    <n v="1"/>
    <n v="0"/>
    <n v="28"/>
    <n v="23"/>
    <n v="0"/>
    <n v="9"/>
    <n v="0"/>
    <n v="0"/>
    <n v="12"/>
    <n v="44"/>
    <n v="1"/>
    <n v="1"/>
    <n v="3"/>
    <n v="4"/>
    <n v="4"/>
    <n v="0"/>
    <n v="0"/>
    <s v="SP"/>
    <n v="1"/>
    <n v="3"/>
    <n v="25"/>
    <n v="2014"/>
    <s v="3/25/2014"/>
    <n v="1"/>
    <n v="0"/>
    <n v="0"/>
    <n v="0"/>
    <n v="0"/>
  </r>
  <r>
    <x v="863"/>
    <n v="1971"/>
    <s v="PhD"/>
    <s v="Married"/>
    <n v="67353"/>
    <n v="0"/>
    <n v="1"/>
    <n v="37"/>
    <n v="702"/>
    <n v="17"/>
    <n v="151"/>
    <n v="0"/>
    <n v="8"/>
    <n v="35"/>
    <n v="913"/>
    <n v="5"/>
    <n v="5"/>
    <n v="12"/>
    <n v="17"/>
    <n v="2"/>
    <n v="0"/>
    <n v="0"/>
    <s v="AUS"/>
    <n v="0"/>
    <n v="12"/>
    <n v="31"/>
    <n v="2013"/>
    <s v="12/31/2013"/>
    <n v="0"/>
    <n v="0"/>
    <n v="0"/>
    <n v="0"/>
    <n v="0"/>
  </r>
  <r>
    <x v="864"/>
    <n v="1956"/>
    <s v="Graduation"/>
    <s v="Divorced"/>
    <n v="37244"/>
    <n v="1"/>
    <n v="1"/>
    <n v="90"/>
    <n v="18"/>
    <n v="2"/>
    <n v="10"/>
    <n v="0"/>
    <n v="0"/>
    <n v="25"/>
    <n v="55"/>
    <n v="1"/>
    <n v="1"/>
    <n v="2"/>
    <n v="3"/>
    <n v="7"/>
    <n v="0"/>
    <n v="0"/>
    <s v="SP"/>
    <n v="1"/>
    <n v="4"/>
    <n v="27"/>
    <n v="2013"/>
    <s v="4/27/2013"/>
    <n v="1"/>
    <n v="0"/>
    <n v="0"/>
    <n v="0"/>
    <n v="0"/>
  </r>
  <r>
    <x v="865"/>
    <n v="1972"/>
    <s v="Graduation"/>
    <s v="Together"/>
    <n v="71819"/>
    <n v="0"/>
    <n v="1"/>
    <n v="70"/>
    <n v="1224"/>
    <n v="28"/>
    <n v="140"/>
    <n v="0"/>
    <n v="14"/>
    <n v="168"/>
    <n v="1574"/>
    <n v="3"/>
    <n v="3"/>
    <n v="5"/>
    <n v="8"/>
    <n v="6"/>
    <n v="0"/>
    <n v="0"/>
    <s v="SP"/>
    <n v="2"/>
    <n v="8"/>
    <n v="28"/>
    <n v="2013"/>
    <s v="8/28/2013"/>
    <n v="0"/>
    <n v="1"/>
    <n v="1"/>
    <n v="0"/>
    <n v="0"/>
  </r>
  <r>
    <x v="866"/>
    <n v="1981"/>
    <s v="Graduation"/>
    <s v="Married"/>
    <n v="47850"/>
    <n v="1"/>
    <n v="0"/>
    <n v="72"/>
    <n v="42"/>
    <n v="7"/>
    <n v="43"/>
    <n v="20"/>
    <n v="12"/>
    <n v="10"/>
    <n v="134"/>
    <n v="1"/>
    <n v="3"/>
    <n v="4"/>
    <n v="7"/>
    <n v="6"/>
    <n v="0"/>
    <n v="0"/>
    <s v="SP"/>
    <n v="0"/>
    <n v="12"/>
    <n v="3"/>
    <n v="2013"/>
    <s v="12/3/2013"/>
    <n v="0"/>
    <n v="0"/>
    <n v="0"/>
    <n v="0"/>
    <n v="0"/>
  </r>
  <r>
    <x v="867"/>
    <n v="1958"/>
    <s v="Master"/>
    <s v="Absurd"/>
    <n v="65487"/>
    <n v="0"/>
    <n v="0"/>
    <n v="48"/>
    <n v="240"/>
    <n v="67"/>
    <n v="500"/>
    <n v="199"/>
    <n v="0"/>
    <n v="163"/>
    <n v="1169"/>
    <n v="3"/>
    <n v="3"/>
    <n v="6"/>
    <n v="9"/>
    <n v="2"/>
    <n v="0"/>
    <n v="0"/>
    <s v="CA"/>
    <n v="0"/>
    <n v="1"/>
    <n v="10"/>
    <n v="2014"/>
    <s v="1/10/2014"/>
    <n v="0"/>
    <n v="0"/>
    <n v="0"/>
    <n v="0"/>
    <n v="0"/>
  </r>
  <r>
    <x v="868"/>
    <n v="1967"/>
    <s v="Graduation"/>
    <s v="Together"/>
    <n v="43482"/>
    <n v="2"/>
    <n v="1"/>
    <n v="83"/>
    <n v="18"/>
    <n v="1"/>
    <n v="32"/>
    <n v="6"/>
    <n v="3"/>
    <n v="28"/>
    <n v="88"/>
    <n v="3"/>
    <n v="2"/>
    <n v="4"/>
    <n v="6"/>
    <n v="6"/>
    <n v="0"/>
    <n v="0"/>
    <s v="IND"/>
    <n v="0"/>
    <n v="11"/>
    <n v="13"/>
    <n v="2013"/>
    <s v="11/13/2013"/>
    <n v="0"/>
    <n v="0"/>
    <n v="0"/>
    <n v="0"/>
    <n v="0"/>
  </r>
  <r>
    <x v="869"/>
    <n v="1961"/>
    <s v="2n Cycle"/>
    <s v="Single"/>
    <n v="32218"/>
    <n v="0"/>
    <n v="0"/>
    <n v="27"/>
    <n v="10"/>
    <n v="24"/>
    <n v="15"/>
    <n v="13"/>
    <n v="1"/>
    <n v="30"/>
    <n v="93"/>
    <n v="1"/>
    <n v="2"/>
    <n v="3"/>
    <n v="5"/>
    <n v="7"/>
    <n v="1"/>
    <n v="0"/>
    <s v="SP"/>
    <n v="1"/>
    <n v="2"/>
    <n v="15"/>
    <n v="2014"/>
    <s v="2/15/2014"/>
    <n v="1"/>
    <n v="0"/>
    <n v="0"/>
    <n v="0"/>
    <n v="0"/>
  </r>
  <r>
    <x v="870"/>
    <n v="1972"/>
    <s v="Graduation"/>
    <s v="Married"/>
    <n v="52914"/>
    <n v="0"/>
    <n v="1"/>
    <n v="32"/>
    <n v="254"/>
    <n v="10"/>
    <n v="44"/>
    <n v="30"/>
    <n v="10"/>
    <n v="227"/>
    <n v="575"/>
    <n v="2"/>
    <n v="7"/>
    <n v="3"/>
    <n v="10"/>
    <n v="7"/>
    <n v="0"/>
    <n v="0"/>
    <s v="CA"/>
    <n v="1"/>
    <n v="1"/>
    <n v="7"/>
    <n v="2013"/>
    <s v="1/7/2013"/>
    <n v="1"/>
    <n v="0"/>
    <n v="0"/>
    <n v="0"/>
    <n v="0"/>
  </r>
  <r>
    <x v="871"/>
    <n v="1972"/>
    <s v="PhD"/>
    <s v="Married"/>
    <n v="46463"/>
    <n v="1"/>
    <n v="1"/>
    <n v="56"/>
    <n v="163"/>
    <n v="2"/>
    <n v="40"/>
    <n v="8"/>
    <n v="11"/>
    <n v="11"/>
    <n v="235"/>
    <n v="7"/>
    <n v="3"/>
    <n v="6"/>
    <n v="9"/>
    <n v="6"/>
    <n v="0"/>
    <n v="0"/>
    <s v="SP"/>
    <n v="0"/>
    <n v="8"/>
    <n v="18"/>
    <n v="2013"/>
    <s v="8/18/2013"/>
    <n v="0"/>
    <n v="0"/>
    <n v="0"/>
    <n v="0"/>
    <n v="0"/>
  </r>
  <r>
    <x v="872"/>
    <n v="1982"/>
    <s v="PhD"/>
    <s v="Single"/>
    <n v="36038"/>
    <n v="1"/>
    <n v="0"/>
    <n v="82"/>
    <n v="23"/>
    <n v="0"/>
    <n v="15"/>
    <n v="0"/>
    <n v="2"/>
    <n v="7"/>
    <n v="47"/>
    <n v="2"/>
    <n v="3"/>
    <n v="3"/>
    <n v="6"/>
    <n v="6"/>
    <n v="0"/>
    <n v="0"/>
    <s v="SP"/>
    <n v="0"/>
    <n v="5"/>
    <n v="31"/>
    <n v="2013"/>
    <s v="5/31/2013"/>
    <n v="0"/>
    <n v="0"/>
    <n v="0"/>
    <n v="0"/>
    <n v="0"/>
  </r>
  <r>
    <x v="873"/>
    <n v="1955"/>
    <s v="Graduation"/>
    <s v="Together"/>
    <n v="75315"/>
    <n v="0"/>
    <n v="1"/>
    <n v="14"/>
    <n v="459"/>
    <n v="15"/>
    <n v="171"/>
    <n v="142"/>
    <n v="23"/>
    <n v="31"/>
    <n v="841"/>
    <n v="2"/>
    <n v="5"/>
    <n v="12"/>
    <n v="17"/>
    <n v="2"/>
    <n v="0"/>
    <n v="0"/>
    <s v="SA"/>
    <n v="0"/>
    <n v="4"/>
    <n v="15"/>
    <n v="2014"/>
    <s v="4/15/2014"/>
    <n v="0"/>
    <n v="0"/>
    <n v="0"/>
    <n v="0"/>
    <n v="0"/>
  </r>
  <r>
    <x v="874"/>
    <n v="1969"/>
    <s v="Master"/>
    <s v="Divorced"/>
    <n v="63841"/>
    <n v="0"/>
    <n v="1"/>
    <n v="64"/>
    <n v="635"/>
    <n v="15"/>
    <n v="100"/>
    <n v="20"/>
    <n v="7"/>
    <n v="131"/>
    <n v="908"/>
    <n v="1"/>
    <n v="9"/>
    <n v="9"/>
    <n v="18"/>
    <n v="6"/>
    <n v="0"/>
    <n v="0"/>
    <s v="SA"/>
    <n v="0"/>
    <n v="4"/>
    <n v="21"/>
    <n v="2013"/>
    <s v="4/21/2013"/>
    <n v="0"/>
    <n v="0"/>
    <n v="0"/>
    <n v="0"/>
    <n v="0"/>
  </r>
  <r>
    <x v="875"/>
    <n v="1966"/>
    <s v="PhD"/>
    <s v="Married"/>
    <n v="81051"/>
    <n v="0"/>
    <n v="0"/>
    <n v="43"/>
    <n v="1142"/>
    <n v="29"/>
    <n v="249"/>
    <n v="38"/>
    <n v="29"/>
    <n v="14"/>
    <n v="1501"/>
    <n v="1"/>
    <n v="5"/>
    <n v="12"/>
    <n v="17"/>
    <n v="2"/>
    <n v="0"/>
    <n v="0"/>
    <s v="SP"/>
    <n v="2"/>
    <n v="5"/>
    <n v="23"/>
    <n v="2014"/>
    <s v="5/23/2014"/>
    <n v="0"/>
    <n v="1"/>
    <n v="1"/>
    <n v="0"/>
    <n v="0"/>
  </r>
  <r>
    <x v="876"/>
    <n v="1970"/>
    <s v="Graduation"/>
    <s v="Together"/>
    <n v="68695"/>
    <n v="0"/>
    <n v="0"/>
    <n v="3"/>
    <n v="458"/>
    <n v="81"/>
    <n v="356"/>
    <n v="106"/>
    <n v="50"/>
    <n v="40"/>
    <n v="1091"/>
    <n v="1"/>
    <n v="4"/>
    <n v="7"/>
    <n v="11"/>
    <n v="2"/>
    <n v="0"/>
    <n v="0"/>
    <s v="CA"/>
    <n v="0"/>
    <n v="6"/>
    <n v="25"/>
    <n v="2014"/>
    <s v="6/25/2014"/>
    <n v="0"/>
    <n v="0"/>
    <n v="0"/>
    <n v="0"/>
    <n v="0"/>
  </r>
  <r>
    <x v="877"/>
    <n v="1957"/>
    <s v="Master"/>
    <s v="Married"/>
    <n v="63915"/>
    <n v="0"/>
    <n v="2"/>
    <n v="2"/>
    <n v="622"/>
    <n v="7"/>
    <n v="115"/>
    <n v="30"/>
    <n v="0"/>
    <n v="15"/>
    <n v="789"/>
    <n v="2"/>
    <n v="6"/>
    <n v="12"/>
    <n v="18"/>
    <n v="5"/>
    <n v="0"/>
    <n v="0"/>
    <s v="AUS"/>
    <n v="0"/>
    <n v="7"/>
    <n v="30"/>
    <n v="2013"/>
    <s v="7/30/2013"/>
    <n v="0"/>
    <n v="0"/>
    <n v="0"/>
    <n v="0"/>
    <n v="0"/>
  </r>
  <r>
    <x v="878"/>
    <n v="1971"/>
    <s v="Graduation"/>
    <s v="Together"/>
    <n v="67419"/>
    <n v="0"/>
    <n v="1"/>
    <n v="29"/>
    <n v="846"/>
    <n v="84"/>
    <n v="352"/>
    <n v="91"/>
    <n v="56"/>
    <n v="42"/>
    <n v="1471"/>
    <n v="4"/>
    <n v="9"/>
    <n v="8"/>
    <n v="17"/>
    <n v="5"/>
    <n v="0"/>
    <n v="0"/>
    <s v="CA"/>
    <n v="0"/>
    <n v="1"/>
    <n v="16"/>
    <n v="2013"/>
    <s v="1/16/2013"/>
    <n v="0"/>
    <n v="0"/>
    <n v="0"/>
    <n v="0"/>
    <n v="0"/>
  </r>
  <r>
    <x v="879"/>
    <n v="1962"/>
    <s v="Graduation"/>
    <s v="Married"/>
    <n v="16860"/>
    <n v="1"/>
    <n v="1"/>
    <n v="19"/>
    <n v="10"/>
    <n v="4"/>
    <n v="4"/>
    <n v="3"/>
    <n v="3"/>
    <n v="14"/>
    <n v="38"/>
    <n v="3"/>
    <n v="1"/>
    <n v="3"/>
    <n v="4"/>
    <n v="7"/>
    <n v="0"/>
    <n v="0"/>
    <s v="SP"/>
    <n v="0"/>
    <n v="9"/>
    <n v="12"/>
    <n v="2012"/>
    <s v="9/12/2012"/>
    <n v="0"/>
    <n v="0"/>
    <n v="0"/>
    <n v="0"/>
    <n v="0"/>
  </r>
  <r>
    <x v="880"/>
    <n v="1984"/>
    <s v="Master"/>
    <s v="Single"/>
    <n v="89616"/>
    <n v="0"/>
    <n v="0"/>
    <n v="36"/>
    <n v="671"/>
    <n v="47"/>
    <n v="655"/>
    <n v="145"/>
    <n v="111"/>
    <n v="15"/>
    <n v="1644"/>
    <n v="1"/>
    <n v="7"/>
    <n v="12"/>
    <n v="19"/>
    <n v="2"/>
    <n v="1"/>
    <n v="0"/>
    <s v="CA"/>
    <n v="0"/>
    <n v="2"/>
    <n v="25"/>
    <n v="2013"/>
    <s v="2/25/2013"/>
    <n v="0"/>
    <n v="0"/>
    <n v="0"/>
    <n v="0"/>
    <n v="0"/>
  </r>
  <r>
    <x v="881"/>
    <n v="1976"/>
    <s v="Graduation"/>
    <s v="Single"/>
    <n v="55801"/>
    <n v="1"/>
    <n v="1"/>
    <n v="35"/>
    <n v="367"/>
    <n v="4"/>
    <n v="51"/>
    <n v="6"/>
    <n v="4"/>
    <n v="95"/>
    <n v="527"/>
    <n v="6"/>
    <n v="7"/>
    <n v="6"/>
    <n v="13"/>
    <n v="7"/>
    <n v="0"/>
    <n v="0"/>
    <s v="US"/>
    <n v="1"/>
    <n v="9"/>
    <n v="22"/>
    <n v="2013"/>
    <s v="9/22/2013"/>
    <n v="0"/>
    <n v="0"/>
    <n v="0"/>
    <n v="1"/>
    <n v="0"/>
  </r>
  <r>
    <x v="882"/>
    <n v="1996"/>
    <s v="2n Cycle"/>
    <s v="Single"/>
    <n v="83257"/>
    <n v="0"/>
    <n v="0"/>
    <n v="56"/>
    <n v="536"/>
    <n v="27"/>
    <n v="590"/>
    <n v="38"/>
    <n v="107"/>
    <n v="67"/>
    <n v="1365"/>
    <n v="1"/>
    <n v="5"/>
    <n v="12"/>
    <n v="17"/>
    <n v="6"/>
    <n v="1"/>
    <n v="1"/>
    <s v="SP"/>
    <n v="2"/>
    <n v="9"/>
    <n v="18"/>
    <n v="2012"/>
    <s v="9/18/2012"/>
    <n v="1"/>
    <n v="0"/>
    <n v="1"/>
    <n v="0"/>
    <n v="0"/>
  </r>
  <r>
    <x v="883"/>
    <n v="1977"/>
    <s v="Graduation"/>
    <s v="Divorced"/>
    <n v="31615"/>
    <n v="1"/>
    <n v="0"/>
    <n v="82"/>
    <n v="2"/>
    <n v="3"/>
    <n v="20"/>
    <n v="6"/>
    <n v="11"/>
    <n v="9"/>
    <n v="51"/>
    <n v="2"/>
    <n v="2"/>
    <n v="3"/>
    <n v="5"/>
    <n v="7"/>
    <n v="0"/>
    <n v="0"/>
    <s v="SP"/>
    <n v="0"/>
    <n v="3"/>
    <n v="16"/>
    <n v="2013"/>
    <s v="3/16/2013"/>
    <n v="0"/>
    <n v="0"/>
    <n v="0"/>
    <n v="0"/>
    <n v="0"/>
  </r>
  <r>
    <x v="884"/>
    <n v="1977"/>
    <s v="Graduation"/>
    <s v="Single"/>
    <n v="20180"/>
    <n v="0"/>
    <n v="0"/>
    <n v="27"/>
    <n v="18"/>
    <n v="42"/>
    <n v="24"/>
    <n v="15"/>
    <n v="20"/>
    <n v="18"/>
    <n v="137"/>
    <n v="1"/>
    <n v="2"/>
    <n v="4"/>
    <n v="6"/>
    <n v="7"/>
    <n v="0"/>
    <n v="0"/>
    <s v="SP"/>
    <n v="0"/>
    <n v="2"/>
    <n v="20"/>
    <n v="2013"/>
    <s v="2/20/2013"/>
    <n v="0"/>
    <n v="0"/>
    <n v="0"/>
    <n v="0"/>
    <n v="0"/>
  </r>
  <r>
    <x v="885"/>
    <n v="1963"/>
    <s v="Graduation"/>
    <s v="Married"/>
    <n v="65316"/>
    <n v="1"/>
    <n v="1"/>
    <n v="65"/>
    <n v="112"/>
    <n v="6"/>
    <n v="92"/>
    <n v="3"/>
    <n v="9"/>
    <n v="38"/>
    <n v="260"/>
    <n v="2"/>
    <n v="3"/>
    <n v="5"/>
    <n v="8"/>
    <n v="4"/>
    <n v="0"/>
    <n v="0"/>
    <s v="SP"/>
    <n v="0"/>
    <n v="4"/>
    <n v="24"/>
    <n v="2013"/>
    <s v="4/24/2013"/>
    <n v="0"/>
    <n v="0"/>
    <n v="0"/>
    <n v="0"/>
    <n v="0"/>
  </r>
  <r>
    <x v="886"/>
    <n v="1965"/>
    <s v="Master"/>
    <s v="Married"/>
    <n v="64100"/>
    <n v="0"/>
    <n v="1"/>
    <n v="93"/>
    <n v="509"/>
    <n v="0"/>
    <n v="27"/>
    <n v="0"/>
    <n v="0"/>
    <n v="10"/>
    <n v="546"/>
    <n v="1"/>
    <n v="8"/>
    <n v="6"/>
    <n v="14"/>
    <n v="7"/>
    <n v="0"/>
    <n v="0"/>
    <s v="SA"/>
    <n v="1"/>
    <n v="9"/>
    <n v="10"/>
    <n v="2013"/>
    <s v="9/10/2013"/>
    <n v="0"/>
    <n v="1"/>
    <n v="0"/>
    <n v="0"/>
    <n v="0"/>
  </r>
  <r>
    <x v="887"/>
    <n v="1962"/>
    <s v="Graduation"/>
    <s v="Single"/>
    <n v="46524"/>
    <n v="0"/>
    <n v="1"/>
    <n v="70"/>
    <n v="31"/>
    <n v="19"/>
    <n v="35"/>
    <n v="26"/>
    <n v="14"/>
    <n v="52"/>
    <n v="177"/>
    <n v="2"/>
    <n v="1"/>
    <n v="5"/>
    <n v="6"/>
    <n v="3"/>
    <n v="0"/>
    <n v="0"/>
    <s v="CA"/>
    <n v="0"/>
    <n v="4"/>
    <n v="5"/>
    <n v="2013"/>
    <s v="4/5/2013"/>
    <n v="0"/>
    <n v="0"/>
    <n v="0"/>
    <n v="0"/>
    <n v="0"/>
  </r>
  <r>
    <x v="888"/>
    <n v="1973"/>
    <s v="Graduation"/>
    <s v="Married"/>
    <n v="30023"/>
    <n v="1"/>
    <n v="0"/>
    <n v="28"/>
    <n v="11"/>
    <n v="0"/>
    <n v="16"/>
    <n v="7"/>
    <n v="6"/>
    <n v="21"/>
    <n v="61"/>
    <n v="1"/>
    <n v="2"/>
    <n v="3"/>
    <n v="5"/>
    <n v="8"/>
    <n v="0"/>
    <n v="0"/>
    <s v="SP"/>
    <n v="0"/>
    <n v="3"/>
    <n v="24"/>
    <n v="2014"/>
    <s v="3/24/2014"/>
    <n v="0"/>
    <n v="0"/>
    <n v="0"/>
    <n v="0"/>
    <n v="0"/>
  </r>
  <r>
    <x v="889"/>
    <n v="1958"/>
    <s v="Graduation"/>
    <s v="Single"/>
    <n v="50388"/>
    <n v="0"/>
    <n v="1"/>
    <n v="3"/>
    <n v="292"/>
    <n v="6"/>
    <n v="37"/>
    <n v="0"/>
    <n v="3"/>
    <n v="34"/>
    <n v="372"/>
    <n v="4"/>
    <n v="6"/>
    <n v="6"/>
    <n v="12"/>
    <n v="7"/>
    <n v="1"/>
    <n v="0"/>
    <s v="GER"/>
    <n v="2"/>
    <n v="5"/>
    <n v="28"/>
    <n v="2014"/>
    <s v="5/28/2014"/>
    <n v="0"/>
    <n v="1"/>
    <n v="0"/>
    <n v="1"/>
    <n v="0"/>
  </r>
  <r>
    <x v="890"/>
    <n v="1990"/>
    <s v="Graduation"/>
    <s v="Single"/>
    <n v="30279"/>
    <n v="1"/>
    <n v="0"/>
    <n v="13"/>
    <n v="10"/>
    <n v="4"/>
    <n v="14"/>
    <n v="4"/>
    <n v="4"/>
    <n v="1"/>
    <n v="37"/>
    <n v="1"/>
    <n v="1"/>
    <n v="3"/>
    <n v="4"/>
    <n v="8"/>
    <n v="0"/>
    <n v="0"/>
    <s v="SP"/>
    <n v="0"/>
    <n v="12"/>
    <n v="30"/>
    <n v="2012"/>
    <s v="12/30/2012"/>
    <n v="0"/>
    <n v="0"/>
    <n v="0"/>
    <n v="0"/>
    <n v="0"/>
  </r>
  <r>
    <x v="891"/>
    <n v="1963"/>
    <s v="Master"/>
    <s v="Married"/>
    <n v="58646"/>
    <n v="0"/>
    <n v="1"/>
    <n v="3"/>
    <n v="62"/>
    <n v="1"/>
    <n v="44"/>
    <n v="6"/>
    <n v="5"/>
    <n v="22"/>
    <n v="140"/>
    <n v="1"/>
    <n v="2"/>
    <n v="4"/>
    <n v="6"/>
    <n v="4"/>
    <n v="0"/>
    <n v="0"/>
    <s v="SP"/>
    <n v="0"/>
    <n v="6"/>
    <n v="10"/>
    <n v="2013"/>
    <s v="6/10/2013"/>
    <n v="0"/>
    <n v="0"/>
    <n v="0"/>
    <n v="0"/>
    <n v="0"/>
  </r>
  <r>
    <x v="892"/>
    <n v="1971"/>
    <s v="PhD"/>
    <s v="Divorced"/>
    <n v="35682"/>
    <n v="1"/>
    <n v="0"/>
    <n v="34"/>
    <n v="23"/>
    <n v="0"/>
    <n v="8"/>
    <n v="6"/>
    <n v="2"/>
    <n v="18"/>
    <n v="57"/>
    <n v="1"/>
    <n v="1"/>
    <n v="3"/>
    <n v="4"/>
    <n v="2"/>
    <n v="0"/>
    <n v="0"/>
    <s v="AUS"/>
    <n v="0"/>
    <n v="6"/>
    <n v="27"/>
    <n v="2014"/>
    <s v="6/27/2014"/>
    <n v="0"/>
    <n v="0"/>
    <n v="0"/>
    <n v="0"/>
    <n v="0"/>
  </r>
  <r>
    <x v="893"/>
    <n v="1950"/>
    <s v="PhD"/>
    <s v="Married"/>
    <n v="69098"/>
    <n v="0"/>
    <n v="0"/>
    <n v="82"/>
    <n v="1315"/>
    <n v="22"/>
    <n v="780"/>
    <n v="145"/>
    <n v="0"/>
    <n v="178"/>
    <n v="2440"/>
    <n v="1"/>
    <n v="7"/>
    <n v="9"/>
    <n v="16"/>
    <n v="5"/>
    <n v="0"/>
    <n v="0"/>
    <s v="SP"/>
    <n v="0"/>
    <n v="2"/>
    <n v="16"/>
    <n v="2013"/>
    <s v="2/16/2013"/>
    <n v="0"/>
    <n v="0"/>
    <n v="0"/>
    <n v="0"/>
    <n v="0"/>
  </r>
  <r>
    <x v="894"/>
    <n v="1959"/>
    <s v="Graduation"/>
    <s v="Together"/>
    <n v="69096"/>
    <n v="0"/>
    <n v="1"/>
    <n v="4"/>
    <n v="247"/>
    <n v="49"/>
    <n v="159"/>
    <n v="7"/>
    <n v="82"/>
    <n v="109"/>
    <n v="653"/>
    <n v="1"/>
    <n v="5"/>
    <n v="10"/>
    <n v="15"/>
    <n v="4"/>
    <n v="0"/>
    <n v="0"/>
    <s v="GER"/>
    <n v="0"/>
    <n v="9"/>
    <n v="27"/>
    <n v="2013"/>
    <s v="9/27/2013"/>
    <n v="0"/>
    <n v="0"/>
    <n v="0"/>
    <n v="0"/>
    <n v="0"/>
  </r>
  <r>
    <x v="895"/>
    <n v="1980"/>
    <s v="Graduation"/>
    <s v="Married"/>
    <n v="63777"/>
    <n v="1"/>
    <n v="1"/>
    <n v="87"/>
    <n v="457"/>
    <n v="5"/>
    <n v="106"/>
    <n v="15"/>
    <n v="17"/>
    <n v="53"/>
    <n v="653"/>
    <n v="8"/>
    <n v="11"/>
    <n v="6"/>
    <n v="17"/>
    <n v="8"/>
    <n v="0"/>
    <n v="0"/>
    <s v="IND"/>
    <n v="0"/>
    <n v="3"/>
    <n v="24"/>
    <n v="2013"/>
    <s v="3/24/2013"/>
    <n v="0"/>
    <n v="0"/>
    <n v="0"/>
    <n v="0"/>
    <n v="0"/>
  </r>
  <r>
    <x v="896"/>
    <n v="1974"/>
    <s v="Master"/>
    <s v="Married"/>
    <n v="60432"/>
    <n v="0"/>
    <n v="1"/>
    <n v="61"/>
    <n v="365"/>
    <n v="3"/>
    <n v="15"/>
    <n v="4"/>
    <n v="3"/>
    <n v="11"/>
    <n v="401"/>
    <n v="5"/>
    <n v="7"/>
    <n v="5"/>
    <n v="12"/>
    <n v="6"/>
    <n v="0"/>
    <n v="0"/>
    <s v="SA"/>
    <n v="0"/>
    <n v="3"/>
    <n v="9"/>
    <n v="2014"/>
    <s v="3/9/2014"/>
    <n v="0"/>
    <n v="0"/>
    <n v="0"/>
    <n v="0"/>
    <n v="0"/>
  </r>
  <r>
    <x v="897"/>
    <n v="1994"/>
    <s v="Graduation"/>
    <s v="Single"/>
    <n v="72354"/>
    <n v="0"/>
    <n v="0"/>
    <n v="67"/>
    <n v="315"/>
    <n v="26"/>
    <n v="473"/>
    <n v="220"/>
    <n v="12"/>
    <n v="182"/>
    <n v="1228"/>
    <n v="1"/>
    <n v="2"/>
    <n v="6"/>
    <n v="8"/>
    <n v="1"/>
    <n v="0"/>
    <n v="0"/>
    <s v="SA"/>
    <n v="0"/>
    <n v="4"/>
    <n v="17"/>
    <n v="2013"/>
    <s v="4/17/2013"/>
    <n v="0"/>
    <n v="0"/>
    <n v="0"/>
    <n v="0"/>
    <n v="0"/>
  </r>
  <r>
    <x v="898"/>
    <n v="1970"/>
    <s v="Master"/>
    <s v="Single"/>
    <n v="39858"/>
    <n v="1"/>
    <n v="0"/>
    <n v="67"/>
    <n v="15"/>
    <n v="20"/>
    <n v="25"/>
    <n v="2"/>
    <n v="7"/>
    <n v="26"/>
    <n v="95"/>
    <n v="1"/>
    <n v="2"/>
    <n v="4"/>
    <n v="6"/>
    <n v="6"/>
    <n v="1"/>
    <n v="0"/>
    <s v="SA"/>
    <n v="0"/>
    <n v="1"/>
    <n v="24"/>
    <n v="2013"/>
    <s v="1/24/2013"/>
    <n v="0"/>
    <n v="0"/>
    <n v="0"/>
    <n v="0"/>
    <n v="0"/>
  </r>
  <r>
    <x v="899"/>
    <n v="1950"/>
    <s v="Master"/>
    <s v="Married"/>
    <n v="62845"/>
    <n v="1"/>
    <n v="1"/>
    <n v="3"/>
    <n v="1099"/>
    <n v="0"/>
    <n v="45"/>
    <n v="0"/>
    <n v="0"/>
    <n v="34"/>
    <n v="1178"/>
    <n v="11"/>
    <n v="3"/>
    <n v="10"/>
    <n v="13"/>
    <n v="8"/>
    <n v="0"/>
    <n v="0"/>
    <s v="SP"/>
    <n v="1"/>
    <n v="10"/>
    <n v="1"/>
    <n v="2012"/>
    <s v="10/1/2012"/>
    <n v="0"/>
    <n v="1"/>
    <n v="0"/>
    <n v="0"/>
    <n v="0"/>
  </r>
  <r>
    <x v="900"/>
    <n v="1992"/>
    <s v="PhD"/>
    <s v="Together"/>
    <n v="68682"/>
    <n v="0"/>
    <n v="0"/>
    <n v="56"/>
    <n v="919"/>
    <n v="0"/>
    <n v="505"/>
    <n v="99"/>
    <n v="30"/>
    <n v="45"/>
    <n v="1598"/>
    <n v="1"/>
    <n v="4"/>
    <n v="10"/>
    <n v="14"/>
    <n v="2"/>
    <n v="0"/>
    <n v="0"/>
    <s v="SP"/>
    <n v="0"/>
    <n v="10"/>
    <n v="6"/>
    <n v="2013"/>
    <s v="10/6/2013"/>
    <n v="0"/>
    <n v="0"/>
    <n v="0"/>
    <n v="0"/>
    <n v="0"/>
  </r>
  <r>
    <x v="901"/>
    <n v="1966"/>
    <s v="Master"/>
    <s v="Single"/>
    <n v="69882"/>
    <n v="0"/>
    <n v="0"/>
    <n v="94"/>
    <n v="292"/>
    <n v="127"/>
    <n v="635"/>
    <n v="132"/>
    <n v="127"/>
    <n v="165"/>
    <n v="1478"/>
    <n v="1"/>
    <n v="3"/>
    <n v="9"/>
    <n v="12"/>
    <n v="1"/>
    <n v="0"/>
    <n v="0"/>
    <s v="SP"/>
    <n v="0"/>
    <n v="11"/>
    <n v="10"/>
    <n v="2013"/>
    <s v="11/10/2013"/>
    <n v="0"/>
    <n v="0"/>
    <n v="0"/>
    <n v="0"/>
    <n v="0"/>
  </r>
  <r>
    <x v="902"/>
    <n v="1953"/>
    <s v="Graduation"/>
    <s v="Single"/>
    <n v="72228"/>
    <n v="0"/>
    <n v="0"/>
    <n v="87"/>
    <n v="631"/>
    <n v="28"/>
    <n v="491"/>
    <n v="30"/>
    <n v="14"/>
    <n v="56"/>
    <n v="1250"/>
    <n v="1"/>
    <n v="6"/>
    <n v="8"/>
    <n v="14"/>
    <n v="3"/>
    <n v="0"/>
    <n v="0"/>
    <s v="SP"/>
    <n v="0"/>
    <n v="11"/>
    <n v="27"/>
    <n v="2012"/>
    <s v="11/27/2012"/>
    <n v="0"/>
    <n v="0"/>
    <n v="0"/>
    <n v="0"/>
    <n v="0"/>
  </r>
  <r>
    <x v="903"/>
    <n v="1953"/>
    <s v="Graduation"/>
    <s v="Single"/>
    <n v="75127"/>
    <n v="0"/>
    <n v="0"/>
    <n v="92"/>
    <n v="203"/>
    <n v="35"/>
    <n v="305"/>
    <n v="46"/>
    <n v="17"/>
    <n v="227"/>
    <n v="833"/>
    <n v="1"/>
    <n v="2"/>
    <n v="5"/>
    <n v="7"/>
    <n v="1"/>
    <n v="0"/>
    <n v="0"/>
    <s v="GER"/>
    <n v="0"/>
    <n v="5"/>
    <n v="22"/>
    <n v="2014"/>
    <s v="5/22/2014"/>
    <n v="0"/>
    <n v="0"/>
    <n v="0"/>
    <n v="0"/>
    <n v="0"/>
  </r>
  <r>
    <x v="904"/>
    <n v="1980"/>
    <s v="Graduation"/>
    <s v="Together"/>
    <n v="85693"/>
    <n v="0"/>
    <n v="1"/>
    <n v="59"/>
    <n v="386"/>
    <n v="172"/>
    <n v="183"/>
    <n v="185"/>
    <n v="132"/>
    <n v="111"/>
    <n v="1169"/>
    <n v="2"/>
    <n v="9"/>
    <n v="11"/>
    <n v="20"/>
    <n v="5"/>
    <n v="0"/>
    <n v="0"/>
    <s v="CA"/>
    <n v="0"/>
    <n v="4"/>
    <n v="20"/>
    <n v="2013"/>
    <s v="4/20/2013"/>
    <n v="0"/>
    <n v="0"/>
    <n v="0"/>
    <n v="0"/>
    <n v="0"/>
  </r>
  <r>
    <x v="905"/>
    <n v="1949"/>
    <s v="Master"/>
    <s v="Widow"/>
    <n v="78427"/>
    <n v="0"/>
    <n v="0"/>
    <n v="36"/>
    <n v="972"/>
    <n v="19"/>
    <n v="595"/>
    <n v="180"/>
    <n v="26"/>
    <n v="138"/>
    <n v="1930"/>
    <n v="3"/>
    <n v="3"/>
    <n v="10"/>
    <n v="13"/>
    <n v="3"/>
    <n v="1"/>
    <n v="0"/>
    <s v="GER"/>
    <n v="1"/>
    <n v="10"/>
    <n v="24"/>
    <n v="2012"/>
    <s v="10/24/2012"/>
    <n v="0"/>
    <n v="0"/>
    <n v="0"/>
    <n v="1"/>
    <n v="0"/>
  </r>
  <r>
    <x v="906"/>
    <n v="1956"/>
    <s v="Graduation"/>
    <s v="Together"/>
    <n v="38946"/>
    <n v="0"/>
    <n v="1"/>
    <n v="84"/>
    <n v="116"/>
    <n v="6"/>
    <n v="82"/>
    <n v="6"/>
    <n v="6"/>
    <n v="41"/>
    <n v="257"/>
    <n v="2"/>
    <n v="3"/>
    <n v="6"/>
    <n v="9"/>
    <n v="5"/>
    <n v="0"/>
    <n v="0"/>
    <s v="CA"/>
    <n v="0"/>
    <n v="10"/>
    <n v="24"/>
    <n v="2013"/>
    <s v="10/24/2013"/>
    <n v="0"/>
    <n v="0"/>
    <n v="0"/>
    <n v="0"/>
    <n v="0"/>
  </r>
  <r>
    <x v="907"/>
    <n v="1981"/>
    <s v="Graduation"/>
    <s v="Married"/>
    <n v="82497"/>
    <n v="0"/>
    <n v="0"/>
    <n v="32"/>
    <n v="777"/>
    <n v="129"/>
    <n v="573"/>
    <n v="216"/>
    <n v="21"/>
    <n v="203"/>
    <n v="1919"/>
    <n v="1"/>
    <n v="2"/>
    <n v="9"/>
    <n v="11"/>
    <n v="4"/>
    <n v="0"/>
    <n v="0"/>
    <s v="SA"/>
    <n v="1"/>
    <n v="10"/>
    <n v="31"/>
    <n v="2012"/>
    <s v="10/31/2012"/>
    <n v="0"/>
    <n v="0"/>
    <n v="1"/>
    <n v="0"/>
    <n v="0"/>
  </r>
  <r>
    <x v="908"/>
    <n v="1961"/>
    <s v="Graduation"/>
    <s v="Together"/>
    <n v="13672"/>
    <n v="1"/>
    <n v="1"/>
    <n v="86"/>
    <n v="6"/>
    <n v="2"/>
    <n v="9"/>
    <n v="2"/>
    <n v="1"/>
    <n v="5"/>
    <n v="25"/>
    <n v="2"/>
    <n v="1"/>
    <n v="3"/>
    <n v="4"/>
    <n v="8"/>
    <n v="0"/>
    <n v="0"/>
    <s v="SP"/>
    <n v="0"/>
    <n v="4"/>
    <n v="17"/>
    <n v="2013"/>
    <s v="4/17/2013"/>
    <n v="0"/>
    <n v="0"/>
    <n v="0"/>
    <n v="0"/>
    <n v="0"/>
  </r>
  <r>
    <x v="909"/>
    <n v="1982"/>
    <s v="Graduation"/>
    <s v="Single"/>
    <n v="41967"/>
    <n v="1"/>
    <n v="1"/>
    <n v="66"/>
    <n v="23"/>
    <n v="4"/>
    <n v="10"/>
    <n v="0"/>
    <n v="2"/>
    <n v="15"/>
    <n v="54"/>
    <n v="1"/>
    <n v="1"/>
    <n v="3"/>
    <n v="4"/>
    <n v="4"/>
    <n v="0"/>
    <n v="0"/>
    <s v="CA"/>
    <n v="0"/>
    <n v="11"/>
    <n v="23"/>
    <n v="2013"/>
    <s v="11/23/2013"/>
    <n v="0"/>
    <n v="0"/>
    <n v="0"/>
    <n v="0"/>
    <n v="0"/>
  </r>
  <r>
    <x v="910"/>
    <n v="1967"/>
    <s v="Master"/>
    <s v="Together"/>
    <n v="33564"/>
    <n v="0"/>
    <n v="1"/>
    <n v="51"/>
    <n v="61"/>
    <n v="0"/>
    <n v="3"/>
    <n v="0"/>
    <n v="0"/>
    <n v="7"/>
    <n v="71"/>
    <n v="1"/>
    <n v="1"/>
    <n v="3"/>
    <n v="4"/>
    <n v="5"/>
    <n v="0"/>
    <n v="0"/>
    <s v="SP"/>
    <n v="0"/>
    <n v="6"/>
    <n v="24"/>
    <n v="2014"/>
    <s v="6/24/2014"/>
    <n v="0"/>
    <n v="0"/>
    <n v="0"/>
    <n v="0"/>
    <n v="0"/>
  </r>
  <r>
    <x v="911"/>
    <n v="1992"/>
    <s v="Graduation"/>
    <s v="Married"/>
    <n v="51373"/>
    <n v="0"/>
    <n v="0"/>
    <n v="37"/>
    <n v="83"/>
    <n v="2"/>
    <n v="101"/>
    <n v="64"/>
    <n v="26"/>
    <n v="117"/>
    <n v="393"/>
    <n v="1"/>
    <n v="3"/>
    <n v="3"/>
    <n v="6"/>
    <n v="4"/>
    <n v="0"/>
    <n v="0"/>
    <s v="SP"/>
    <n v="0"/>
    <n v="6"/>
    <n v="22"/>
    <n v="2013"/>
    <s v="6/22/2013"/>
    <n v="0"/>
    <n v="0"/>
    <n v="0"/>
    <n v="0"/>
    <n v="0"/>
  </r>
  <r>
    <x v="912"/>
    <n v="1966"/>
    <s v="Graduation"/>
    <s v="Together"/>
    <n v="47009"/>
    <n v="0"/>
    <n v="1"/>
    <n v="89"/>
    <n v="171"/>
    <n v="45"/>
    <n v="73"/>
    <n v="59"/>
    <n v="10"/>
    <n v="90"/>
    <n v="448"/>
    <n v="4"/>
    <n v="3"/>
    <n v="8"/>
    <n v="11"/>
    <n v="4"/>
    <n v="0"/>
    <n v="0"/>
    <s v="SP"/>
    <n v="0"/>
    <n v="10"/>
    <n v="1"/>
    <n v="2013"/>
    <s v="10/1/2013"/>
    <n v="0"/>
    <n v="0"/>
    <n v="0"/>
    <n v="0"/>
    <n v="0"/>
  </r>
  <r>
    <x v="913"/>
    <n v="1971"/>
    <s v="Graduation"/>
    <s v="Together"/>
    <n v="22070"/>
    <n v="1"/>
    <n v="0"/>
    <n v="11"/>
    <n v="10"/>
    <n v="7"/>
    <n v="19"/>
    <n v="8"/>
    <n v="2"/>
    <n v="21"/>
    <n v="67"/>
    <n v="2"/>
    <n v="2"/>
    <n v="2"/>
    <n v="4"/>
    <n v="6"/>
    <n v="0"/>
    <n v="0"/>
    <s v="SA"/>
    <n v="0"/>
    <n v="10"/>
    <n v="4"/>
    <n v="2013"/>
    <s v="10/4/2013"/>
    <n v="0"/>
    <n v="0"/>
    <n v="0"/>
    <n v="0"/>
    <n v="0"/>
  </r>
  <r>
    <x v="914"/>
    <n v="1970"/>
    <s v="Graduation"/>
    <s v="Married"/>
    <n v="75759"/>
    <n v="0"/>
    <n v="0"/>
    <n v="46"/>
    <n v="1394"/>
    <n v="22"/>
    <n v="708"/>
    <n v="89"/>
    <n v="91"/>
    <n v="182"/>
    <n v="2486"/>
    <n v="1"/>
    <n v="9"/>
    <n v="9"/>
    <n v="18"/>
    <n v="5"/>
    <n v="1"/>
    <n v="0"/>
    <s v="SA"/>
    <n v="3"/>
    <n v="10"/>
    <n v="25"/>
    <n v="2013"/>
    <s v="10/25/2013"/>
    <n v="1"/>
    <n v="0"/>
    <n v="1"/>
    <n v="1"/>
    <n v="0"/>
  </r>
  <r>
    <x v="915"/>
    <n v="1945"/>
    <s v="Master"/>
    <s v="Widow"/>
    <n v="45006"/>
    <n v="0"/>
    <n v="0"/>
    <n v="90"/>
    <n v="162"/>
    <n v="25"/>
    <n v="53"/>
    <n v="16"/>
    <n v="0"/>
    <n v="10"/>
    <n v="266"/>
    <n v="1"/>
    <n v="3"/>
    <n v="7"/>
    <n v="10"/>
    <n v="3"/>
    <n v="0"/>
    <n v="0"/>
    <s v="SP"/>
    <n v="0"/>
    <n v="7"/>
    <n v="18"/>
    <n v="2013"/>
    <s v="7/18/2013"/>
    <n v="0"/>
    <n v="0"/>
    <n v="0"/>
    <n v="0"/>
    <n v="0"/>
  </r>
  <r>
    <x v="916"/>
    <n v="1971"/>
    <s v="PhD"/>
    <s v="Together"/>
    <n v="82072"/>
    <n v="0"/>
    <n v="0"/>
    <n v="67"/>
    <n v="889"/>
    <n v="55"/>
    <n v="685"/>
    <n v="168"/>
    <n v="92"/>
    <n v="129"/>
    <n v="2018"/>
    <n v="1"/>
    <n v="3"/>
    <n v="13"/>
    <n v="16"/>
    <n v="1"/>
    <n v="0"/>
    <n v="0"/>
    <s v="SA"/>
    <n v="0"/>
    <n v="7"/>
    <n v="2"/>
    <n v="2013"/>
    <s v="7/2/2013"/>
    <n v="0"/>
    <n v="0"/>
    <n v="0"/>
    <n v="0"/>
    <n v="0"/>
  </r>
  <r>
    <x v="917"/>
    <n v="1977"/>
    <s v="Master"/>
    <s v="Married"/>
    <n v="49681"/>
    <n v="0"/>
    <n v="2"/>
    <n v="66"/>
    <n v="411"/>
    <n v="0"/>
    <n v="26"/>
    <n v="0"/>
    <n v="0"/>
    <n v="21"/>
    <n v="458"/>
    <n v="6"/>
    <n v="7"/>
    <n v="7"/>
    <n v="14"/>
    <n v="7"/>
    <n v="0"/>
    <n v="0"/>
    <s v="CA"/>
    <n v="0"/>
    <n v="11"/>
    <n v="4"/>
    <n v="2013"/>
    <s v="11/4/2013"/>
    <n v="0"/>
    <n v="0"/>
    <n v="0"/>
    <n v="0"/>
    <n v="0"/>
  </r>
  <r>
    <x v="918"/>
    <n v="1961"/>
    <s v="PhD"/>
    <s v="Married"/>
    <n v="65695"/>
    <n v="0"/>
    <n v="1"/>
    <n v="50"/>
    <n v="371"/>
    <n v="32"/>
    <n v="189"/>
    <n v="0"/>
    <n v="58"/>
    <n v="6"/>
    <n v="656"/>
    <n v="2"/>
    <n v="5"/>
    <n v="10"/>
    <n v="15"/>
    <n v="4"/>
    <n v="0"/>
    <n v="0"/>
    <s v="SP"/>
    <n v="0"/>
    <n v="1"/>
    <n v="31"/>
    <n v="2014"/>
    <s v="1/31/2014"/>
    <n v="0"/>
    <n v="0"/>
    <n v="0"/>
    <n v="0"/>
    <n v="0"/>
  </r>
  <r>
    <x v="919"/>
    <n v="1960"/>
    <s v="Graduation"/>
    <s v="Together"/>
    <n v="71367"/>
    <n v="0"/>
    <n v="0"/>
    <n v="24"/>
    <n v="227"/>
    <n v="23"/>
    <n v="389"/>
    <n v="42"/>
    <n v="21"/>
    <n v="75"/>
    <n v="777"/>
    <n v="1"/>
    <n v="4"/>
    <n v="7"/>
    <n v="11"/>
    <n v="2"/>
    <n v="0"/>
    <n v="0"/>
    <s v="SP"/>
    <n v="0"/>
    <n v="8"/>
    <n v="23"/>
    <n v="2013"/>
    <s v="8/23/2013"/>
    <n v="0"/>
    <n v="0"/>
    <n v="0"/>
    <n v="0"/>
    <n v="0"/>
  </r>
  <r>
    <x v="920"/>
    <n v="1988"/>
    <s v="Graduation"/>
    <s v="Divorced"/>
    <n v="81361"/>
    <n v="0"/>
    <n v="0"/>
    <n v="18"/>
    <n v="163"/>
    <n v="23"/>
    <n v="424"/>
    <n v="27"/>
    <n v="65"/>
    <n v="76"/>
    <n v="778"/>
    <n v="1"/>
    <n v="3"/>
    <n v="13"/>
    <n v="16"/>
    <n v="1"/>
    <n v="1"/>
    <n v="0"/>
    <s v="SA"/>
    <n v="0"/>
    <n v="2"/>
    <n v="25"/>
    <n v="2014"/>
    <s v="2/25/2014"/>
    <n v="0"/>
    <n v="0"/>
    <n v="0"/>
    <n v="0"/>
    <n v="0"/>
  </r>
  <r>
    <x v="921"/>
    <n v="1967"/>
    <s v="PhD"/>
    <s v="Married"/>
    <n v="57705"/>
    <n v="0"/>
    <n v="1"/>
    <n v="14"/>
    <n v="383"/>
    <n v="0"/>
    <n v="53"/>
    <n v="6"/>
    <n v="4"/>
    <n v="40"/>
    <n v="486"/>
    <n v="3"/>
    <n v="8"/>
    <n v="6"/>
    <n v="14"/>
    <n v="6"/>
    <n v="0"/>
    <n v="0"/>
    <s v="SP"/>
    <n v="0"/>
    <n v="1"/>
    <n v="11"/>
    <n v="2014"/>
    <s v="1/11/2014"/>
    <n v="0"/>
    <n v="0"/>
    <n v="0"/>
    <n v="0"/>
    <n v="0"/>
  </r>
  <r>
    <x v="922"/>
    <n v="1971"/>
    <s v="Graduation"/>
    <s v="Together"/>
    <n v="105471"/>
    <n v="0"/>
    <n v="0"/>
    <n v="36"/>
    <n v="1009"/>
    <n v="181"/>
    <n v="104"/>
    <n v="202"/>
    <n v="21"/>
    <n v="207"/>
    <n v="1724"/>
    <n v="0"/>
    <n v="9"/>
    <n v="13"/>
    <n v="22"/>
    <n v="3"/>
    <n v="1"/>
    <n v="0"/>
    <s v="SP"/>
    <n v="2"/>
    <n v="1"/>
    <n v="21"/>
    <n v="2013"/>
    <s v="1/21/2013"/>
    <n v="0"/>
    <n v="0"/>
    <n v="1"/>
    <n v="1"/>
    <n v="0"/>
  </r>
  <r>
    <x v="923"/>
    <n v="1946"/>
    <s v="PhD"/>
    <s v="Single"/>
    <n v="113734"/>
    <n v="0"/>
    <n v="0"/>
    <n v="9"/>
    <n v="6"/>
    <n v="2"/>
    <n v="3"/>
    <n v="1"/>
    <n v="262"/>
    <n v="3"/>
    <n v="277"/>
    <n v="0"/>
    <n v="27"/>
    <n v="0"/>
    <n v="27"/>
    <n v="1"/>
    <n v="0"/>
    <n v="0"/>
    <s v="SP"/>
    <n v="0"/>
    <n v="5"/>
    <n v="28"/>
    <n v="2014"/>
    <s v="5/28/2014"/>
    <n v="0"/>
    <n v="0"/>
    <n v="0"/>
    <n v="0"/>
    <n v="0"/>
  </r>
  <r>
    <x v="924"/>
    <n v="1955"/>
    <s v="PhD"/>
    <s v="Single"/>
    <n v="74637"/>
    <n v="0"/>
    <n v="0"/>
    <n v="73"/>
    <n v="960"/>
    <n v="64"/>
    <n v="464"/>
    <n v="146"/>
    <n v="0"/>
    <n v="16"/>
    <n v="1650"/>
    <n v="1"/>
    <n v="6"/>
    <n v="9"/>
    <n v="15"/>
    <n v="3"/>
    <n v="0"/>
    <n v="0"/>
    <s v="SA"/>
    <n v="1"/>
    <n v="5"/>
    <n v="18"/>
    <n v="2013"/>
    <s v="5/18/2013"/>
    <n v="0"/>
    <n v="0"/>
    <n v="0"/>
    <n v="1"/>
    <n v="0"/>
  </r>
  <r>
    <x v="925"/>
    <n v="1968"/>
    <s v="Graduation"/>
    <s v="Divorced"/>
    <n v="70647"/>
    <n v="0"/>
    <n v="1"/>
    <n v="65"/>
    <n v="561"/>
    <n v="85"/>
    <n v="171"/>
    <n v="25"/>
    <n v="123"/>
    <n v="114"/>
    <n v="1079"/>
    <n v="2"/>
    <n v="4"/>
    <n v="13"/>
    <n v="17"/>
    <n v="2"/>
    <n v="0"/>
    <n v="0"/>
    <s v="SA"/>
    <n v="0"/>
    <n v="9"/>
    <n v="21"/>
    <n v="2012"/>
    <s v="9/21/2012"/>
    <n v="0"/>
    <n v="0"/>
    <n v="0"/>
    <n v="0"/>
    <n v="0"/>
  </r>
  <r>
    <x v="926"/>
    <n v="1974"/>
    <s v="Graduation"/>
    <s v="Married"/>
    <n v="27803"/>
    <n v="1"/>
    <n v="0"/>
    <n v="40"/>
    <n v="8"/>
    <n v="26"/>
    <n v="46"/>
    <n v="38"/>
    <n v="9"/>
    <n v="49"/>
    <n v="176"/>
    <n v="2"/>
    <n v="3"/>
    <n v="4"/>
    <n v="7"/>
    <n v="8"/>
    <n v="0"/>
    <n v="0"/>
    <s v="AUS"/>
    <n v="0"/>
    <n v="8"/>
    <n v="26"/>
    <n v="2012"/>
    <s v="8/26/2012"/>
    <n v="0"/>
    <n v="0"/>
    <n v="0"/>
    <n v="0"/>
    <n v="0"/>
  </r>
  <r>
    <x v="927"/>
    <n v="1952"/>
    <s v="2n Cycle"/>
    <s v="Married"/>
    <n v="78497"/>
    <n v="0"/>
    <n v="0"/>
    <n v="44"/>
    <n v="207"/>
    <n v="26"/>
    <n v="447"/>
    <n v="75"/>
    <n v="0"/>
    <n v="223"/>
    <n v="978"/>
    <n v="1"/>
    <n v="5"/>
    <n v="12"/>
    <n v="17"/>
    <n v="2"/>
    <n v="0"/>
    <n v="0"/>
    <s v="CA"/>
    <n v="1"/>
    <n v="12"/>
    <n v="1"/>
    <n v="2013"/>
    <s v="12/1/2013"/>
    <n v="0"/>
    <n v="0"/>
    <n v="0"/>
    <n v="1"/>
    <n v="0"/>
  </r>
  <r>
    <x v="928"/>
    <n v="1979"/>
    <s v="Graduation"/>
    <s v="Together"/>
    <n v="42011"/>
    <n v="1"/>
    <n v="0"/>
    <n v="46"/>
    <n v="131"/>
    <n v="0"/>
    <n v="16"/>
    <n v="2"/>
    <n v="1"/>
    <n v="39"/>
    <n v="189"/>
    <n v="4"/>
    <n v="3"/>
    <n v="4"/>
    <n v="7"/>
    <n v="8"/>
    <n v="0"/>
    <n v="0"/>
    <s v="SA"/>
    <n v="0"/>
    <n v="3"/>
    <n v="26"/>
    <n v="2013"/>
    <s v="3/26/2013"/>
    <n v="0"/>
    <n v="0"/>
    <n v="0"/>
    <n v="0"/>
    <n v="0"/>
  </r>
  <r>
    <x v="929"/>
    <n v="1993"/>
    <s v="Graduation"/>
    <s v="Together"/>
    <n v="75114"/>
    <n v="0"/>
    <n v="0"/>
    <n v="40"/>
    <n v="571"/>
    <n v="12"/>
    <n v="523"/>
    <n v="63"/>
    <n v="60"/>
    <n v="24"/>
    <n v="1253"/>
    <n v="1"/>
    <n v="3"/>
    <n v="5"/>
    <n v="8"/>
    <n v="2"/>
    <n v="0"/>
    <n v="0"/>
    <s v="SA"/>
    <n v="0"/>
    <n v="11"/>
    <n v="7"/>
    <n v="2013"/>
    <s v="11/7/2013"/>
    <n v="0"/>
    <n v="0"/>
    <n v="0"/>
    <n v="0"/>
    <n v="0"/>
  </r>
  <r>
    <x v="930"/>
    <n v="1991"/>
    <s v="2n Cycle"/>
    <s v="Single"/>
    <n v="51250"/>
    <n v="1"/>
    <n v="0"/>
    <n v="28"/>
    <n v="342"/>
    <n v="32"/>
    <n v="230"/>
    <n v="34"/>
    <n v="32"/>
    <n v="40"/>
    <n v="710"/>
    <n v="5"/>
    <n v="10"/>
    <n v="4"/>
    <n v="14"/>
    <n v="9"/>
    <n v="0"/>
    <n v="0"/>
    <s v="SA"/>
    <n v="1"/>
    <n v="3"/>
    <n v="30"/>
    <n v="2013"/>
    <s v="3/30/2013"/>
    <n v="1"/>
    <n v="0"/>
    <n v="0"/>
    <n v="0"/>
    <n v="0"/>
  </r>
  <r>
    <x v="931"/>
    <n v="1982"/>
    <s v="Basic"/>
    <s v="Married"/>
    <n v="24480"/>
    <n v="1"/>
    <n v="0"/>
    <n v="46"/>
    <n v="4"/>
    <n v="19"/>
    <n v="9"/>
    <n v="28"/>
    <n v="25"/>
    <n v="17"/>
    <n v="102"/>
    <n v="3"/>
    <n v="3"/>
    <n v="4"/>
    <n v="7"/>
    <n v="7"/>
    <n v="0"/>
    <n v="0"/>
    <s v="SA"/>
    <n v="0"/>
    <n v="2"/>
    <n v="11"/>
    <n v="2013"/>
    <s v="2/11/2013"/>
    <n v="0"/>
    <n v="0"/>
    <n v="0"/>
    <n v="0"/>
    <n v="0"/>
  </r>
  <r>
    <x v="932"/>
    <n v="1964"/>
    <s v="PhD"/>
    <s v="Married"/>
    <n v="81300"/>
    <n v="0"/>
    <n v="1"/>
    <n v="17"/>
    <n v="1004"/>
    <n v="12"/>
    <n v="145"/>
    <n v="32"/>
    <n v="12"/>
    <n v="36"/>
    <n v="1241"/>
    <n v="3"/>
    <n v="10"/>
    <n v="5"/>
    <n v="15"/>
    <n v="5"/>
    <n v="1"/>
    <n v="0"/>
    <s v="SP"/>
    <n v="1"/>
    <n v="10"/>
    <n v="30"/>
    <n v="2012"/>
    <s v="10/30/2012"/>
    <n v="0"/>
    <n v="0"/>
    <n v="0"/>
    <n v="1"/>
    <n v="0"/>
  </r>
  <r>
    <x v="933"/>
    <n v="1952"/>
    <s v="Master"/>
    <s v="Widow"/>
    <n v="73705"/>
    <n v="0"/>
    <n v="2"/>
    <n v="86"/>
    <n v="612"/>
    <n v="91"/>
    <n v="520"/>
    <n v="258"/>
    <n v="107"/>
    <n v="107"/>
    <n v="1695"/>
    <n v="2"/>
    <n v="9"/>
    <n v="8"/>
    <n v="17"/>
    <n v="5"/>
    <n v="0"/>
    <n v="0"/>
    <s v="SP"/>
    <n v="0"/>
    <n v="3"/>
    <n v="5"/>
    <n v="2014"/>
    <s v="3/5/2014"/>
    <n v="0"/>
    <n v="0"/>
    <n v="0"/>
    <n v="0"/>
    <n v="0"/>
  </r>
  <r>
    <x v="934"/>
    <n v="1978"/>
    <s v="Master"/>
    <s v="Married"/>
    <n v="78710"/>
    <n v="0"/>
    <n v="1"/>
    <n v="42"/>
    <n v="721"/>
    <n v="0"/>
    <n v="152"/>
    <n v="119"/>
    <n v="50"/>
    <n v="50"/>
    <n v="1092"/>
    <n v="3"/>
    <n v="7"/>
    <n v="12"/>
    <n v="19"/>
    <n v="4"/>
    <n v="0"/>
    <n v="0"/>
    <s v="SP"/>
    <n v="0"/>
    <n v="5"/>
    <n v="23"/>
    <n v="2014"/>
    <s v="5/23/2014"/>
    <n v="0"/>
    <n v="0"/>
    <n v="0"/>
    <n v="0"/>
    <n v="0"/>
  </r>
  <r>
    <x v="935"/>
    <n v="1959"/>
    <s v="Graduation"/>
    <s v="Married"/>
    <n v="51876"/>
    <n v="0"/>
    <n v="0"/>
    <n v="88"/>
    <n v="99"/>
    <n v="27"/>
    <n v="102"/>
    <n v="28"/>
    <n v="48"/>
    <n v="6"/>
    <n v="310"/>
    <n v="1"/>
    <n v="2"/>
    <n v="8"/>
    <n v="10"/>
    <n v="1"/>
    <n v="0"/>
    <n v="0"/>
    <s v="GER"/>
    <n v="0"/>
    <n v="10"/>
    <n v="15"/>
    <n v="2013"/>
    <s v="10/15/2013"/>
    <n v="0"/>
    <n v="0"/>
    <n v="0"/>
    <n v="0"/>
    <n v="0"/>
  </r>
  <r>
    <x v="936"/>
    <n v="1963"/>
    <s v="PhD"/>
    <s v="Widow"/>
    <n v="82571"/>
    <n v="0"/>
    <n v="0"/>
    <n v="28"/>
    <n v="861"/>
    <n v="31"/>
    <n v="558"/>
    <n v="62"/>
    <n v="95"/>
    <n v="79"/>
    <n v="1686"/>
    <n v="0"/>
    <n v="6"/>
    <n v="13"/>
    <n v="19"/>
    <n v="2"/>
    <n v="0"/>
    <n v="0"/>
    <s v="SP"/>
    <n v="1"/>
    <n v="4"/>
    <n v="2"/>
    <n v="2014"/>
    <s v="4/2/2014"/>
    <n v="0"/>
    <n v="0"/>
    <n v="1"/>
    <n v="0"/>
    <n v="0"/>
  </r>
  <r>
    <x v="937"/>
    <n v="1959"/>
    <s v="Master"/>
    <s v="Married"/>
    <n v="80739"/>
    <n v="0"/>
    <n v="0"/>
    <n v="92"/>
    <n v="674"/>
    <n v="92"/>
    <n v="736"/>
    <n v="39"/>
    <n v="0"/>
    <n v="92"/>
    <n v="1633"/>
    <n v="1"/>
    <n v="3"/>
    <n v="9"/>
    <n v="12"/>
    <n v="1"/>
    <n v="0"/>
    <n v="0"/>
    <s v="SP"/>
    <n v="0"/>
    <n v="5"/>
    <n v="23"/>
    <n v="2013"/>
    <s v="5/23/2013"/>
    <n v="0"/>
    <n v="0"/>
    <n v="0"/>
    <n v="0"/>
    <n v="0"/>
  </r>
  <r>
    <x v="938"/>
    <n v="1954"/>
    <s v="Graduation"/>
    <s v="Married"/>
    <n v="50725"/>
    <n v="0"/>
    <n v="1"/>
    <n v="45"/>
    <n v="443"/>
    <n v="10"/>
    <n v="75"/>
    <n v="0"/>
    <n v="10"/>
    <n v="48"/>
    <n v="586"/>
    <n v="4"/>
    <n v="8"/>
    <n v="8"/>
    <n v="16"/>
    <n v="8"/>
    <n v="0"/>
    <n v="0"/>
    <s v="CA"/>
    <n v="0"/>
    <n v="2"/>
    <n v="13"/>
    <n v="2013"/>
    <s v="2/13/2013"/>
    <n v="0"/>
    <n v="0"/>
    <n v="0"/>
    <n v="0"/>
    <n v="0"/>
  </r>
  <r>
    <x v="939"/>
    <n v="1977"/>
    <s v="Graduation"/>
    <s v="Married"/>
    <n v="7500"/>
    <n v="1"/>
    <n v="0"/>
    <n v="19"/>
    <n v="7"/>
    <n v="0"/>
    <n v="12"/>
    <n v="13"/>
    <n v="7"/>
    <n v="32"/>
    <n v="71"/>
    <n v="5"/>
    <n v="4"/>
    <n v="2"/>
    <n v="6"/>
    <n v="9"/>
    <n v="1"/>
    <n v="0"/>
    <s v="AUS"/>
    <n v="1"/>
    <n v="8"/>
    <n v="1"/>
    <n v="2012"/>
    <s v="8/1/2012"/>
    <n v="1"/>
    <n v="0"/>
    <n v="0"/>
    <n v="0"/>
    <n v="0"/>
  </r>
  <r>
    <x v="940"/>
    <n v="1950"/>
    <s v="Master"/>
    <s v="Divorced"/>
    <n v="35416"/>
    <n v="0"/>
    <n v="0"/>
    <n v="62"/>
    <n v="248"/>
    <n v="3"/>
    <n v="81"/>
    <n v="4"/>
    <n v="3"/>
    <n v="51"/>
    <n v="390"/>
    <n v="3"/>
    <n v="7"/>
    <n v="5"/>
    <n v="12"/>
    <n v="8"/>
    <n v="0"/>
    <n v="0"/>
    <s v="SA"/>
    <n v="0"/>
    <n v="6"/>
    <n v="13"/>
    <n v="2013"/>
    <s v="6/13/2013"/>
    <n v="0"/>
    <n v="0"/>
    <n v="0"/>
    <n v="0"/>
    <n v="0"/>
  </r>
  <r>
    <x v="941"/>
    <n v="1984"/>
    <s v="PhD"/>
    <s v="Married"/>
    <n v="50150"/>
    <n v="0"/>
    <n v="0"/>
    <n v="32"/>
    <n v="135"/>
    <n v="46"/>
    <n v="92"/>
    <n v="65"/>
    <n v="61"/>
    <n v="11"/>
    <n v="410"/>
    <n v="2"/>
    <n v="5"/>
    <n v="7"/>
    <n v="12"/>
    <n v="5"/>
    <n v="0"/>
    <n v="0"/>
    <s v="SP"/>
    <n v="0"/>
    <n v="6"/>
    <n v="20"/>
    <n v="2013"/>
    <s v="6/20/2013"/>
    <n v="0"/>
    <n v="0"/>
    <n v="0"/>
    <n v="0"/>
    <n v="0"/>
  </r>
  <r>
    <x v="942"/>
    <n v="1965"/>
    <s v="Graduation"/>
    <s v="Single"/>
    <n v="61839"/>
    <n v="0"/>
    <n v="0"/>
    <n v="20"/>
    <n v="1000"/>
    <n v="155"/>
    <n v="379"/>
    <n v="224"/>
    <n v="17"/>
    <n v="120"/>
    <n v="1895"/>
    <n v="1"/>
    <n v="4"/>
    <n v="4"/>
    <n v="8"/>
    <n v="8"/>
    <n v="0"/>
    <n v="0"/>
    <s v="SP"/>
    <n v="0"/>
    <n v="8"/>
    <n v="12"/>
    <n v="2012"/>
    <s v="8/12/2012"/>
    <n v="0"/>
    <n v="0"/>
    <n v="0"/>
    <n v="0"/>
    <n v="0"/>
  </r>
  <r>
    <x v="943"/>
    <n v="1967"/>
    <s v="Graduation"/>
    <s v="Single"/>
    <n v="34704"/>
    <n v="0"/>
    <n v="1"/>
    <n v="65"/>
    <n v="29"/>
    <n v="0"/>
    <n v="5"/>
    <n v="0"/>
    <n v="1"/>
    <n v="5"/>
    <n v="40"/>
    <n v="1"/>
    <n v="1"/>
    <n v="3"/>
    <n v="4"/>
    <n v="5"/>
    <n v="0"/>
    <n v="0"/>
    <s v="CA"/>
    <n v="0"/>
    <n v="4"/>
    <n v="27"/>
    <n v="2013"/>
    <s v="4/27/2013"/>
    <n v="0"/>
    <n v="0"/>
    <n v="0"/>
    <n v="0"/>
    <n v="0"/>
  </r>
  <r>
    <x v="944"/>
    <n v="1992"/>
    <s v="2n Cycle"/>
    <s v="Together"/>
    <n v="20193"/>
    <n v="0"/>
    <n v="0"/>
    <n v="18"/>
    <n v="8"/>
    <n v="8"/>
    <n v="22"/>
    <n v="24"/>
    <n v="11"/>
    <n v="9"/>
    <n v="82"/>
    <n v="1"/>
    <n v="1"/>
    <n v="4"/>
    <n v="5"/>
    <n v="4"/>
    <n v="0"/>
    <n v="0"/>
    <s v="SP"/>
    <n v="0"/>
    <n v="11"/>
    <n v="28"/>
    <n v="2012"/>
    <s v="11/28/2012"/>
    <n v="0"/>
    <n v="0"/>
    <n v="0"/>
    <n v="0"/>
    <n v="0"/>
  </r>
  <r>
    <x v="945"/>
    <n v="1980"/>
    <s v="PhD"/>
    <s v="Married"/>
    <n v="31605"/>
    <n v="1"/>
    <n v="0"/>
    <n v="15"/>
    <n v="74"/>
    <n v="0"/>
    <n v="42"/>
    <n v="2"/>
    <n v="1"/>
    <n v="6"/>
    <n v="125"/>
    <n v="2"/>
    <n v="2"/>
    <n v="4"/>
    <n v="6"/>
    <n v="7"/>
    <n v="0"/>
    <n v="0"/>
    <s v="SP"/>
    <n v="0"/>
    <n v="11"/>
    <n v="22"/>
    <n v="2012"/>
    <s v="11/22/2012"/>
    <n v="0"/>
    <n v="0"/>
    <n v="0"/>
    <n v="0"/>
    <n v="0"/>
  </r>
  <r>
    <x v="946"/>
    <n v="1951"/>
    <s v="PhD"/>
    <s v="Together"/>
    <n v="50616"/>
    <n v="0"/>
    <n v="1"/>
    <n v="71"/>
    <n v="30"/>
    <n v="2"/>
    <n v="25"/>
    <n v="0"/>
    <n v="1"/>
    <n v="9"/>
    <n v="67"/>
    <n v="1"/>
    <n v="1"/>
    <n v="4"/>
    <n v="5"/>
    <n v="2"/>
    <n v="0"/>
    <n v="0"/>
    <s v="SP"/>
    <n v="0"/>
    <n v="4"/>
    <n v="13"/>
    <n v="2014"/>
    <s v="4/13/2014"/>
    <n v="0"/>
    <n v="0"/>
    <n v="0"/>
    <n v="0"/>
    <n v="0"/>
  </r>
  <r>
    <x v="947"/>
    <n v="1975"/>
    <s v="2n Cycle"/>
    <s v="Married"/>
    <n v="65463"/>
    <n v="1"/>
    <n v="0"/>
    <n v="17"/>
    <n v="391"/>
    <n v="32"/>
    <n v="70"/>
    <n v="21"/>
    <n v="32"/>
    <n v="16"/>
    <n v="562"/>
    <n v="2"/>
    <n v="6"/>
    <n v="9"/>
    <n v="15"/>
    <n v="5"/>
    <n v="0"/>
    <n v="0"/>
    <s v="SP"/>
    <n v="1"/>
    <n v="1"/>
    <n v="30"/>
    <n v="2014"/>
    <s v="1/30/2014"/>
    <n v="0"/>
    <n v="1"/>
    <n v="0"/>
    <n v="0"/>
    <n v="0"/>
  </r>
  <r>
    <x v="948"/>
    <n v="1970"/>
    <s v="PhD"/>
    <s v="Married"/>
    <n v="56242"/>
    <n v="0"/>
    <n v="1"/>
    <n v="72"/>
    <n v="689"/>
    <n v="8"/>
    <n v="167"/>
    <n v="11"/>
    <n v="8"/>
    <n v="88"/>
    <n v="971"/>
    <n v="5"/>
    <n v="8"/>
    <n v="11"/>
    <n v="19"/>
    <n v="6"/>
    <n v="0"/>
    <n v="0"/>
    <s v="US"/>
    <n v="0"/>
    <n v="3"/>
    <n v="3"/>
    <n v="2013"/>
    <s v="3/3/2013"/>
    <n v="0"/>
    <n v="0"/>
    <n v="0"/>
    <n v="0"/>
    <n v="0"/>
  </r>
  <r>
    <x v="949"/>
    <n v="1969"/>
    <s v="Graduation"/>
    <s v="Together"/>
    <n v="58554"/>
    <n v="1"/>
    <n v="1"/>
    <n v="55"/>
    <n v="368"/>
    <n v="24"/>
    <n v="68"/>
    <n v="38"/>
    <n v="0"/>
    <n v="88"/>
    <n v="586"/>
    <n v="6"/>
    <n v="8"/>
    <n v="6"/>
    <n v="14"/>
    <n v="7"/>
    <n v="0"/>
    <n v="0"/>
    <s v="IND"/>
    <n v="0"/>
    <n v="9"/>
    <n v="26"/>
    <n v="2012"/>
    <s v="9/26/2012"/>
    <n v="0"/>
    <n v="0"/>
    <n v="0"/>
    <n v="0"/>
    <n v="0"/>
  </r>
  <r>
    <x v="950"/>
    <n v="1967"/>
    <s v="Master"/>
    <s v="Married"/>
    <n v="33585"/>
    <n v="0"/>
    <n v="1"/>
    <n v="91"/>
    <n v="30"/>
    <n v="11"/>
    <n v="33"/>
    <n v="13"/>
    <n v="6"/>
    <n v="29"/>
    <n v="122"/>
    <n v="1"/>
    <n v="2"/>
    <n v="4"/>
    <n v="6"/>
    <n v="4"/>
    <n v="0"/>
    <n v="0"/>
    <s v="SP"/>
    <n v="0"/>
    <n v="9"/>
    <n v="25"/>
    <n v="2013"/>
    <s v="9/25/2013"/>
    <n v="0"/>
    <n v="0"/>
    <n v="0"/>
    <n v="0"/>
    <n v="0"/>
  </r>
  <r>
    <x v="951"/>
    <n v="1953"/>
    <s v="2n Cycle"/>
    <s v="Divorced"/>
    <n v="63998"/>
    <n v="0"/>
    <n v="0"/>
    <n v="42"/>
    <n v="176"/>
    <n v="29"/>
    <n v="818"/>
    <n v="0"/>
    <n v="33"/>
    <n v="112"/>
    <n v="1168"/>
    <n v="1"/>
    <n v="7"/>
    <n v="11"/>
    <n v="18"/>
    <n v="4"/>
    <n v="1"/>
    <n v="0"/>
    <s v="SP"/>
    <n v="0"/>
    <n v="12"/>
    <n v="20"/>
    <n v="2013"/>
    <s v="12/20/2013"/>
    <n v="0"/>
    <n v="0"/>
    <n v="0"/>
    <n v="0"/>
    <n v="0"/>
  </r>
  <r>
    <x v="952"/>
    <n v="1953"/>
    <s v="Master"/>
    <s v="Together"/>
    <n v="40442"/>
    <n v="1"/>
    <n v="1"/>
    <n v="52"/>
    <n v="45"/>
    <n v="12"/>
    <n v="52"/>
    <n v="25"/>
    <n v="22"/>
    <n v="13"/>
    <n v="169"/>
    <n v="4"/>
    <n v="3"/>
    <n v="4"/>
    <n v="7"/>
    <n v="7"/>
    <n v="1"/>
    <n v="0"/>
    <s v="SA"/>
    <n v="0"/>
    <n v="8"/>
    <n v="19"/>
    <n v="2012"/>
    <s v="8/19/2012"/>
    <n v="0"/>
    <n v="0"/>
    <n v="0"/>
    <n v="0"/>
    <n v="0"/>
  </r>
  <r>
    <x v="953"/>
    <n v="1966"/>
    <s v="2n Cycle"/>
    <s v="Married"/>
    <n v="70924"/>
    <n v="0"/>
    <n v="0"/>
    <n v="41"/>
    <n v="635"/>
    <n v="114"/>
    <n v="254"/>
    <n v="132"/>
    <n v="152"/>
    <n v="76"/>
    <n v="1363"/>
    <n v="1"/>
    <n v="6"/>
    <n v="7"/>
    <n v="13"/>
    <n v="3"/>
    <n v="0"/>
    <n v="0"/>
    <s v="SP"/>
    <n v="1"/>
    <n v="4"/>
    <n v="7"/>
    <n v="2014"/>
    <s v="4/7/2014"/>
    <n v="0"/>
    <n v="0"/>
    <n v="1"/>
    <n v="0"/>
    <n v="0"/>
  </r>
  <r>
    <x v="954"/>
    <n v="1978"/>
    <s v="Master"/>
    <s v="Together"/>
    <n v="57954"/>
    <n v="1"/>
    <n v="1"/>
    <n v="52"/>
    <n v="456"/>
    <n v="4"/>
    <n v="24"/>
    <n v="0"/>
    <n v="0"/>
    <n v="9"/>
    <n v="493"/>
    <n v="7"/>
    <n v="8"/>
    <n v="6"/>
    <n v="14"/>
    <n v="7"/>
    <n v="0"/>
    <n v="0"/>
    <s v="SP"/>
    <n v="1"/>
    <n v="6"/>
    <n v="18"/>
    <n v="2014"/>
    <s v="6/18/2014"/>
    <n v="0"/>
    <n v="1"/>
    <n v="0"/>
    <n v="0"/>
    <n v="0"/>
  </r>
  <r>
    <x v="955"/>
    <n v="1971"/>
    <s v="PhD"/>
    <s v="Together"/>
    <n v="77622"/>
    <n v="0"/>
    <n v="2"/>
    <n v="3"/>
    <n v="520"/>
    <n v="7"/>
    <n v="154"/>
    <n v="19"/>
    <n v="0"/>
    <n v="14"/>
    <n v="714"/>
    <n v="2"/>
    <n v="6"/>
    <n v="11"/>
    <n v="17"/>
    <n v="3"/>
    <n v="0"/>
    <n v="0"/>
    <s v="SA"/>
    <n v="0"/>
    <n v="4"/>
    <n v="14"/>
    <n v="2014"/>
    <s v="4/14/2014"/>
    <n v="0"/>
    <n v="0"/>
    <n v="0"/>
    <n v="0"/>
    <n v="0"/>
  </r>
  <r>
    <x v="956"/>
    <n v="1978"/>
    <s v="Graduation"/>
    <s v="Married"/>
    <n v="75330"/>
    <n v="1"/>
    <n v="1"/>
    <n v="94"/>
    <n v="555"/>
    <n v="82"/>
    <n v="257"/>
    <n v="93"/>
    <n v="61"/>
    <n v="61"/>
    <n v="1109"/>
    <n v="4"/>
    <n v="10"/>
    <n v="12"/>
    <n v="22"/>
    <n v="6"/>
    <n v="0"/>
    <n v="0"/>
    <s v="US"/>
    <n v="0"/>
    <n v="10"/>
    <n v="4"/>
    <n v="2012"/>
    <s v="10/4/2012"/>
    <n v="0"/>
    <n v="0"/>
    <n v="0"/>
    <n v="0"/>
    <n v="0"/>
  </r>
  <r>
    <x v="957"/>
    <n v="1954"/>
    <s v="Graduation"/>
    <s v="Together"/>
    <n v="80812"/>
    <n v="0"/>
    <n v="0"/>
    <n v="95"/>
    <n v="769"/>
    <n v="22"/>
    <n v="500"/>
    <n v="210"/>
    <n v="143"/>
    <n v="33"/>
    <n v="1677"/>
    <n v="1"/>
    <n v="4"/>
    <n v="5"/>
    <n v="9"/>
    <n v="2"/>
    <n v="0"/>
    <n v="0"/>
    <s v="IND"/>
    <n v="3"/>
    <n v="9"/>
    <n v="17"/>
    <n v="2013"/>
    <s v="9/17/2013"/>
    <n v="1"/>
    <n v="0"/>
    <n v="1"/>
    <n v="1"/>
    <n v="0"/>
  </r>
  <r>
    <x v="958"/>
    <n v="1959"/>
    <s v="Graduation"/>
    <s v="Divorced"/>
    <n v="79803"/>
    <n v="0"/>
    <n v="1"/>
    <n v="54"/>
    <n v="574"/>
    <n v="8"/>
    <n v="216"/>
    <n v="21"/>
    <n v="16"/>
    <n v="33"/>
    <n v="868"/>
    <n v="1"/>
    <n v="4"/>
    <n v="5"/>
    <n v="9"/>
    <n v="1"/>
    <n v="0"/>
    <n v="0"/>
    <s v="SP"/>
    <n v="0"/>
    <n v="6"/>
    <n v="2"/>
    <n v="2014"/>
    <s v="6/2/2014"/>
    <n v="0"/>
    <n v="0"/>
    <n v="0"/>
    <n v="0"/>
    <n v="0"/>
  </r>
  <r>
    <x v="959"/>
    <n v="1981"/>
    <s v="Graduation"/>
    <s v="Together"/>
    <n v="44964"/>
    <n v="1"/>
    <n v="1"/>
    <n v="35"/>
    <n v="19"/>
    <n v="1"/>
    <n v="17"/>
    <n v="2"/>
    <n v="0"/>
    <n v="2"/>
    <n v="41"/>
    <n v="1"/>
    <n v="1"/>
    <n v="3"/>
    <n v="4"/>
    <n v="8"/>
    <n v="0"/>
    <n v="0"/>
    <s v="AUS"/>
    <n v="0"/>
    <n v="12"/>
    <n v="16"/>
    <n v="2012"/>
    <s v="12/16/2012"/>
    <n v="0"/>
    <n v="0"/>
    <n v="0"/>
    <n v="0"/>
    <n v="0"/>
  </r>
  <r>
    <x v="960"/>
    <n v="1953"/>
    <s v="Graduation"/>
    <s v="Divorced"/>
    <n v="49638"/>
    <n v="0"/>
    <n v="1"/>
    <n v="71"/>
    <n v="18"/>
    <n v="10"/>
    <n v="3"/>
    <n v="3"/>
    <n v="5"/>
    <n v="0"/>
    <n v="39"/>
    <n v="1"/>
    <n v="1"/>
    <n v="3"/>
    <n v="4"/>
    <n v="2"/>
    <n v="0"/>
    <n v="0"/>
    <s v="SP"/>
    <n v="0"/>
    <n v="4"/>
    <n v="19"/>
    <n v="2014"/>
    <s v="4/19/2014"/>
    <n v="0"/>
    <n v="0"/>
    <n v="0"/>
    <n v="0"/>
    <n v="0"/>
  </r>
  <r>
    <x v="961"/>
    <n v="1957"/>
    <s v="Graduation"/>
    <s v="Married"/>
    <n v="15759"/>
    <n v="0"/>
    <n v="0"/>
    <n v="12"/>
    <n v="1"/>
    <n v="2"/>
    <n v="5"/>
    <n v="6"/>
    <n v="0"/>
    <n v="3"/>
    <n v="17"/>
    <n v="1"/>
    <n v="1"/>
    <n v="2"/>
    <n v="3"/>
    <n v="7"/>
    <n v="0"/>
    <n v="0"/>
    <s v="SP"/>
    <n v="0"/>
    <n v="9"/>
    <n v="5"/>
    <n v="2013"/>
    <s v="9/5/2013"/>
    <n v="0"/>
    <n v="0"/>
    <n v="0"/>
    <n v="0"/>
    <n v="0"/>
  </r>
  <r>
    <x v="962"/>
    <n v="1957"/>
    <s v="Graduation"/>
    <s v="Divorced"/>
    <n v="22304"/>
    <n v="0"/>
    <n v="0"/>
    <n v="91"/>
    <n v="3"/>
    <n v="2"/>
    <n v="7"/>
    <n v="0"/>
    <n v="4"/>
    <n v="2"/>
    <n v="18"/>
    <n v="1"/>
    <n v="1"/>
    <n v="2"/>
    <n v="3"/>
    <n v="8"/>
    <n v="0"/>
    <n v="0"/>
    <s v="SP"/>
    <n v="0"/>
    <n v="8"/>
    <n v="4"/>
    <n v="2012"/>
    <s v="8/4/2012"/>
    <n v="0"/>
    <n v="0"/>
    <n v="0"/>
    <n v="0"/>
    <n v="0"/>
  </r>
  <r>
    <x v="963"/>
    <n v="1957"/>
    <s v="PhD"/>
    <s v="Single"/>
    <n v="54998"/>
    <n v="0"/>
    <n v="1"/>
    <n v="3"/>
    <n v="154"/>
    <n v="22"/>
    <n v="202"/>
    <n v="39"/>
    <n v="30"/>
    <n v="8"/>
    <n v="455"/>
    <n v="5"/>
    <n v="4"/>
    <n v="9"/>
    <n v="13"/>
    <n v="4"/>
    <n v="1"/>
    <n v="0"/>
    <s v="SP"/>
    <n v="0"/>
    <n v="3"/>
    <n v="10"/>
    <n v="2013"/>
    <s v="3/10/2013"/>
    <n v="0"/>
    <n v="0"/>
    <n v="0"/>
    <n v="0"/>
    <n v="0"/>
  </r>
  <r>
    <x v="964"/>
    <n v="1955"/>
    <s v="Graduation"/>
    <s v="Divorced"/>
    <n v="79865"/>
    <n v="0"/>
    <n v="1"/>
    <n v="12"/>
    <n v="71"/>
    <n v="99"/>
    <n v="278"/>
    <n v="185"/>
    <n v="121"/>
    <n v="38"/>
    <n v="792"/>
    <n v="1"/>
    <n v="5"/>
    <n v="5"/>
    <n v="10"/>
    <n v="1"/>
    <n v="0"/>
    <n v="0"/>
    <s v="SA"/>
    <n v="0"/>
    <n v="6"/>
    <n v="18"/>
    <n v="2014"/>
    <s v="6/18/2014"/>
    <n v="0"/>
    <n v="0"/>
    <n v="0"/>
    <n v="0"/>
    <n v="0"/>
  </r>
  <r>
    <x v="965"/>
    <n v="1980"/>
    <s v="Graduation"/>
    <s v="Married"/>
    <n v="27244"/>
    <n v="1"/>
    <n v="0"/>
    <n v="84"/>
    <n v="6"/>
    <n v="5"/>
    <n v="17"/>
    <n v="3"/>
    <n v="24"/>
    <n v="46"/>
    <n v="101"/>
    <n v="2"/>
    <n v="2"/>
    <n v="2"/>
    <n v="4"/>
    <n v="7"/>
    <n v="0"/>
    <n v="0"/>
    <s v="SP"/>
    <n v="0"/>
    <n v="3"/>
    <n v="7"/>
    <n v="2014"/>
    <s v="3/7/2014"/>
    <n v="0"/>
    <n v="0"/>
    <n v="0"/>
    <n v="0"/>
    <n v="0"/>
  </r>
  <r>
    <x v="966"/>
    <n v="1966"/>
    <s v="PhD"/>
    <s v="Married"/>
    <n v="71322"/>
    <n v="0"/>
    <n v="1"/>
    <n v="57"/>
    <n v="753"/>
    <n v="43"/>
    <n v="226"/>
    <n v="69"/>
    <n v="10"/>
    <n v="204"/>
    <n v="1305"/>
    <n v="2"/>
    <n v="8"/>
    <n v="13"/>
    <n v="21"/>
    <n v="4"/>
    <n v="0"/>
    <n v="0"/>
    <s v="SP"/>
    <n v="0"/>
    <n v="2"/>
    <n v="16"/>
    <n v="2013"/>
    <s v="2/16/2013"/>
    <n v="0"/>
    <n v="0"/>
    <n v="0"/>
    <n v="0"/>
    <n v="0"/>
  </r>
  <r>
    <x v="967"/>
    <n v="1979"/>
    <s v="Graduation"/>
    <s v="Together"/>
    <n v="22775"/>
    <n v="1"/>
    <n v="0"/>
    <n v="40"/>
    <n v="5"/>
    <n v="1"/>
    <n v="8"/>
    <n v="0"/>
    <n v="0"/>
    <n v="1"/>
    <n v="15"/>
    <n v="1"/>
    <n v="1"/>
    <n v="2"/>
    <n v="3"/>
    <n v="8"/>
    <n v="0"/>
    <n v="0"/>
    <s v="IND"/>
    <n v="0"/>
    <n v="6"/>
    <n v="19"/>
    <n v="2013"/>
    <s v="6/19/2013"/>
    <n v="0"/>
    <n v="0"/>
    <n v="0"/>
    <n v="0"/>
    <n v="0"/>
  </r>
  <r>
    <x v="968"/>
    <n v="1953"/>
    <s v="Graduation"/>
    <s v="Single"/>
    <n v="75127"/>
    <n v="0"/>
    <n v="0"/>
    <n v="92"/>
    <n v="203"/>
    <n v="35"/>
    <n v="305"/>
    <n v="46"/>
    <n v="17"/>
    <n v="227"/>
    <n v="833"/>
    <n v="1"/>
    <n v="2"/>
    <n v="5"/>
    <n v="7"/>
    <n v="1"/>
    <n v="0"/>
    <n v="0"/>
    <s v="SA"/>
    <n v="0"/>
    <n v="5"/>
    <n v="22"/>
    <n v="2014"/>
    <s v="5/22/2014"/>
    <n v="0"/>
    <n v="0"/>
    <n v="0"/>
    <n v="0"/>
    <n v="0"/>
  </r>
  <r>
    <x v="969"/>
    <n v="1975"/>
    <s v="PhD"/>
    <s v="Together"/>
    <n v="30351"/>
    <n v="1"/>
    <n v="0"/>
    <n v="19"/>
    <n v="14"/>
    <n v="0"/>
    <n v="24"/>
    <n v="3"/>
    <n v="3"/>
    <n v="2"/>
    <n v="46"/>
    <n v="1"/>
    <n v="3"/>
    <n v="2"/>
    <n v="5"/>
    <n v="9"/>
    <n v="1"/>
    <n v="0"/>
    <s v="US"/>
    <n v="0"/>
    <n v="6"/>
    <n v="6"/>
    <n v="2013"/>
    <s v="6/6/2013"/>
    <n v="0"/>
    <n v="0"/>
    <n v="0"/>
    <n v="0"/>
    <n v="0"/>
  </r>
  <r>
    <x v="970"/>
    <n v="1958"/>
    <s v="2n Cycle"/>
    <s v="Married"/>
    <n v="82347"/>
    <n v="0"/>
    <n v="0"/>
    <n v="38"/>
    <n v="556"/>
    <n v="54"/>
    <n v="845"/>
    <n v="202"/>
    <n v="133"/>
    <n v="63"/>
    <n v="1853"/>
    <n v="1"/>
    <n v="7"/>
    <n v="10"/>
    <n v="17"/>
    <n v="3"/>
    <n v="0"/>
    <n v="0"/>
    <s v="IND"/>
    <n v="2"/>
    <n v="11"/>
    <n v="6"/>
    <n v="2012"/>
    <s v="11/6/2012"/>
    <n v="1"/>
    <n v="0"/>
    <n v="0"/>
    <n v="1"/>
    <n v="0"/>
  </r>
  <r>
    <x v="971"/>
    <n v="1971"/>
    <s v="Graduation"/>
    <s v="Single"/>
    <n v="24206"/>
    <n v="1"/>
    <n v="0"/>
    <n v="66"/>
    <n v="7"/>
    <n v="2"/>
    <n v="8"/>
    <n v="3"/>
    <n v="2"/>
    <n v="3"/>
    <n v="25"/>
    <n v="1"/>
    <n v="1"/>
    <n v="3"/>
    <n v="4"/>
    <n v="6"/>
    <n v="0"/>
    <n v="0"/>
    <s v="SP"/>
    <n v="0"/>
    <n v="3"/>
    <n v="8"/>
    <n v="2013"/>
    <s v="3/8/2013"/>
    <n v="0"/>
    <n v="0"/>
    <n v="0"/>
    <n v="0"/>
    <n v="0"/>
  </r>
  <r>
    <x v="972"/>
    <n v="1978"/>
    <s v="Graduation"/>
    <s v="Married"/>
    <n v="34380"/>
    <n v="1"/>
    <n v="0"/>
    <n v="68"/>
    <n v="72"/>
    <n v="7"/>
    <n v="58"/>
    <n v="13"/>
    <n v="1"/>
    <n v="24"/>
    <n v="175"/>
    <n v="4"/>
    <n v="4"/>
    <n v="3"/>
    <n v="7"/>
    <n v="8"/>
    <n v="0"/>
    <n v="0"/>
    <s v="CA"/>
    <n v="0"/>
    <n v="5"/>
    <n v="2"/>
    <n v="2013"/>
    <s v="5/2/2013"/>
    <n v="0"/>
    <n v="0"/>
    <n v="0"/>
    <n v="0"/>
    <n v="0"/>
  </r>
  <r>
    <x v="973"/>
    <n v="1975"/>
    <s v="Master"/>
    <s v="Divorced"/>
    <n v="53367"/>
    <n v="1"/>
    <n v="1"/>
    <n v="2"/>
    <n v="229"/>
    <n v="7"/>
    <n v="140"/>
    <n v="10"/>
    <n v="3"/>
    <n v="11"/>
    <n v="400"/>
    <n v="7"/>
    <n v="5"/>
    <n v="8"/>
    <n v="13"/>
    <n v="7"/>
    <n v="1"/>
    <n v="0"/>
    <s v="AUS"/>
    <n v="0"/>
    <n v="8"/>
    <n v="31"/>
    <n v="2013"/>
    <s v="8/31/2013"/>
    <n v="0"/>
    <n v="0"/>
    <n v="0"/>
    <n v="0"/>
    <n v="0"/>
  </r>
  <r>
    <x v="974"/>
    <n v="1969"/>
    <s v="PhD"/>
    <s v="Single"/>
    <n v="38236"/>
    <n v="1"/>
    <n v="1"/>
    <n v="2"/>
    <n v="58"/>
    <n v="0"/>
    <n v="18"/>
    <n v="2"/>
    <n v="0"/>
    <n v="10"/>
    <n v="88"/>
    <n v="4"/>
    <n v="3"/>
    <n v="4"/>
    <n v="7"/>
    <n v="7"/>
    <n v="0"/>
    <n v="0"/>
    <s v="SP"/>
    <n v="0"/>
    <n v="9"/>
    <n v="20"/>
    <n v="2013"/>
    <s v="9/20/2013"/>
    <n v="0"/>
    <n v="0"/>
    <n v="0"/>
    <n v="0"/>
    <n v="0"/>
  </r>
  <r>
    <x v="975"/>
    <n v="1974"/>
    <s v="Master"/>
    <s v="Married"/>
    <n v="38576"/>
    <n v="0"/>
    <n v="1"/>
    <n v="2"/>
    <n v="34"/>
    <n v="0"/>
    <n v="7"/>
    <n v="0"/>
    <n v="0"/>
    <n v="0"/>
    <n v="41"/>
    <n v="1"/>
    <n v="1"/>
    <n v="3"/>
    <n v="4"/>
    <n v="7"/>
    <n v="0"/>
    <n v="0"/>
    <s v="IND"/>
    <n v="0"/>
    <n v="3"/>
    <n v="4"/>
    <n v="2014"/>
    <s v="3/4/2014"/>
    <n v="0"/>
    <n v="0"/>
    <n v="0"/>
    <n v="0"/>
    <n v="0"/>
  </r>
  <r>
    <x v="976"/>
    <n v="1977"/>
    <s v="PhD"/>
    <s v="Divorced"/>
    <n v="55412"/>
    <n v="1"/>
    <n v="1"/>
    <n v="65"/>
    <n v="10"/>
    <n v="5"/>
    <n v="28"/>
    <n v="11"/>
    <n v="1"/>
    <n v="8"/>
    <n v="63"/>
    <n v="1"/>
    <n v="2"/>
    <n v="3"/>
    <n v="5"/>
    <n v="5"/>
    <n v="0"/>
    <n v="0"/>
    <s v="CA"/>
    <n v="0"/>
    <n v="11"/>
    <n v="22"/>
    <n v="2013"/>
    <s v="11/22/2013"/>
    <n v="0"/>
    <n v="0"/>
    <n v="0"/>
    <n v="0"/>
    <n v="0"/>
  </r>
  <r>
    <x v="977"/>
    <n v="1968"/>
    <s v="Graduation"/>
    <s v="Divorced"/>
    <n v="68743"/>
    <n v="0"/>
    <n v="0"/>
    <n v="81"/>
    <n v="1132"/>
    <n v="134"/>
    <n v="384"/>
    <n v="175"/>
    <n v="134"/>
    <n v="115"/>
    <n v="2074"/>
    <n v="1"/>
    <n v="11"/>
    <n v="13"/>
    <n v="24"/>
    <n v="7"/>
    <n v="0"/>
    <n v="0"/>
    <s v="US"/>
    <n v="0"/>
    <n v="8"/>
    <n v="30"/>
    <n v="2012"/>
    <s v="8/30/2012"/>
    <n v="0"/>
    <n v="0"/>
    <n v="0"/>
    <n v="0"/>
    <n v="0"/>
  </r>
  <r>
    <x v="978"/>
    <n v="1957"/>
    <s v="2n Cycle"/>
    <s v="Married"/>
    <n v="53230"/>
    <n v="0"/>
    <n v="1"/>
    <n v="86"/>
    <n v="176"/>
    <n v="72"/>
    <n v="98"/>
    <n v="136"/>
    <n v="21"/>
    <n v="229"/>
    <n v="732"/>
    <n v="4"/>
    <n v="5"/>
    <n v="12"/>
    <n v="17"/>
    <n v="5"/>
    <n v="0"/>
    <n v="0"/>
    <s v="GER"/>
    <n v="0"/>
    <n v="8"/>
    <n v="3"/>
    <n v="2012"/>
    <s v="8/3/2012"/>
    <n v="0"/>
    <n v="0"/>
    <n v="0"/>
    <n v="0"/>
    <n v="0"/>
  </r>
  <r>
    <x v="979"/>
    <n v="1972"/>
    <s v="Graduation"/>
    <s v="Together"/>
    <n v="16626"/>
    <n v="2"/>
    <n v="0"/>
    <n v="76"/>
    <n v="8"/>
    <n v="3"/>
    <n v="22"/>
    <n v="21"/>
    <n v="1"/>
    <n v="13"/>
    <n v="68"/>
    <n v="3"/>
    <n v="3"/>
    <n v="3"/>
    <n v="6"/>
    <n v="9"/>
    <n v="0"/>
    <n v="0"/>
    <s v="SA"/>
    <n v="0"/>
    <n v="1"/>
    <n v="15"/>
    <n v="2014"/>
    <s v="1/15/2014"/>
    <n v="0"/>
    <n v="0"/>
    <n v="0"/>
    <n v="0"/>
    <n v="0"/>
  </r>
  <r>
    <x v="980"/>
    <n v="1978"/>
    <s v="Graduation"/>
    <s v="Together"/>
    <n v="157146"/>
    <n v="0"/>
    <n v="0"/>
    <n v="13"/>
    <n v="1"/>
    <n v="0"/>
    <n v="1725"/>
    <n v="2"/>
    <n v="1"/>
    <n v="1"/>
    <n v="1730"/>
    <n v="0"/>
    <n v="0"/>
    <n v="0"/>
    <n v="0"/>
    <n v="1"/>
    <n v="0"/>
    <n v="0"/>
    <s v="SA"/>
    <n v="0"/>
    <n v="4"/>
    <n v="29"/>
    <n v="2013"/>
    <s v="4/29/2013"/>
    <n v="0"/>
    <n v="0"/>
    <n v="0"/>
    <n v="0"/>
    <n v="0"/>
  </r>
  <r>
    <x v="981"/>
    <n v="1974"/>
    <s v="2n Cycle"/>
    <s v="Married"/>
    <n v="46094"/>
    <n v="1"/>
    <n v="1"/>
    <n v="62"/>
    <n v="12"/>
    <n v="2"/>
    <n v="20"/>
    <n v="3"/>
    <n v="2"/>
    <n v="5"/>
    <n v="44"/>
    <n v="1"/>
    <n v="1"/>
    <n v="3"/>
    <n v="4"/>
    <n v="7"/>
    <n v="0"/>
    <n v="0"/>
    <s v="SP"/>
    <n v="0"/>
    <n v="6"/>
    <n v="10"/>
    <n v="2014"/>
    <s v="6/10/2014"/>
    <n v="0"/>
    <n v="0"/>
    <n v="0"/>
    <n v="0"/>
    <n v="0"/>
  </r>
  <r>
    <x v="982"/>
    <n v="1947"/>
    <s v="Graduation"/>
    <s v="Together"/>
    <n v="37760"/>
    <n v="0"/>
    <n v="0"/>
    <n v="20"/>
    <n v="84"/>
    <n v="5"/>
    <n v="38"/>
    <n v="150"/>
    <n v="12"/>
    <n v="28"/>
    <n v="317"/>
    <n v="2"/>
    <n v="4"/>
    <n v="6"/>
    <n v="10"/>
    <n v="7"/>
    <n v="0"/>
    <n v="0"/>
    <s v="US"/>
    <n v="0"/>
    <n v="8"/>
    <n v="31"/>
    <n v="2012"/>
    <s v="8/31/2012"/>
    <n v="0"/>
    <n v="0"/>
    <n v="0"/>
    <n v="0"/>
    <n v="0"/>
  </r>
  <r>
    <x v="983"/>
    <n v="1954"/>
    <s v="Graduation"/>
    <s v="Married"/>
    <n v="70503"/>
    <n v="0"/>
    <n v="0"/>
    <n v="73"/>
    <n v="1379"/>
    <n v="33"/>
    <n v="216"/>
    <n v="0"/>
    <n v="33"/>
    <n v="66"/>
    <n v="1727"/>
    <n v="1"/>
    <n v="2"/>
    <n v="9"/>
    <n v="11"/>
    <n v="6"/>
    <n v="0"/>
    <n v="0"/>
    <s v="SP"/>
    <n v="2"/>
    <n v="9"/>
    <n v="30"/>
    <n v="2012"/>
    <s v="9/30/2012"/>
    <n v="0"/>
    <n v="1"/>
    <n v="1"/>
    <n v="0"/>
    <n v="0"/>
  </r>
  <r>
    <x v="984"/>
    <n v="1960"/>
    <s v="Graduation"/>
    <s v="Together"/>
    <n v="71367"/>
    <n v="0"/>
    <n v="0"/>
    <n v="24"/>
    <n v="227"/>
    <n v="23"/>
    <n v="389"/>
    <n v="42"/>
    <n v="21"/>
    <n v="75"/>
    <n v="777"/>
    <n v="1"/>
    <n v="4"/>
    <n v="7"/>
    <n v="11"/>
    <n v="2"/>
    <n v="0"/>
    <n v="0"/>
    <s v="SP"/>
    <n v="0"/>
    <n v="8"/>
    <n v="23"/>
    <n v="2013"/>
    <s v="8/23/2013"/>
    <n v="0"/>
    <n v="0"/>
    <n v="0"/>
    <n v="0"/>
    <n v="0"/>
  </r>
  <r>
    <x v="985"/>
    <n v="1954"/>
    <s v="Graduation"/>
    <s v="Widow"/>
    <n v="53653"/>
    <n v="0"/>
    <n v="0"/>
    <n v="29"/>
    <n v="815"/>
    <n v="10"/>
    <n v="239"/>
    <n v="28"/>
    <n v="10"/>
    <n v="108"/>
    <n v="1210"/>
    <n v="2"/>
    <n v="10"/>
    <n v="12"/>
    <n v="22"/>
    <n v="6"/>
    <n v="0"/>
    <n v="0"/>
    <s v="SP"/>
    <n v="0"/>
    <n v="11"/>
    <n v="7"/>
    <n v="2012"/>
    <s v="11/7/2012"/>
    <n v="0"/>
    <n v="0"/>
    <n v="0"/>
    <n v="0"/>
    <n v="0"/>
  </r>
  <r>
    <x v="986"/>
    <n v="1967"/>
    <s v="2n Cycle"/>
    <s v="Single"/>
    <n v="89572"/>
    <n v="0"/>
    <n v="0"/>
    <n v="44"/>
    <n v="606"/>
    <n v="24"/>
    <n v="974"/>
    <n v="197"/>
    <n v="194"/>
    <n v="64"/>
    <n v="2059"/>
    <n v="1"/>
    <n v="7"/>
    <n v="9"/>
    <n v="16"/>
    <n v="4"/>
    <n v="1"/>
    <n v="0"/>
    <s v="SP"/>
    <n v="2"/>
    <n v="9"/>
    <n v="15"/>
    <n v="2012"/>
    <s v="9/15/2012"/>
    <n v="0"/>
    <n v="1"/>
    <n v="0"/>
    <n v="1"/>
    <n v="0"/>
  </r>
  <r>
    <x v="987"/>
    <n v="1957"/>
    <s v="Graduation"/>
    <s v="Married"/>
    <n v="48195"/>
    <n v="1"/>
    <n v="1"/>
    <n v="53"/>
    <n v="106"/>
    <n v="27"/>
    <n v="68"/>
    <n v="52"/>
    <n v="7"/>
    <n v="5"/>
    <n v="265"/>
    <n v="6"/>
    <n v="4"/>
    <n v="5"/>
    <n v="9"/>
    <n v="6"/>
    <n v="0"/>
    <n v="0"/>
    <s v="SP"/>
    <n v="0"/>
    <n v="1"/>
    <n v="21"/>
    <n v="2014"/>
    <s v="1/21/2014"/>
    <n v="0"/>
    <n v="0"/>
    <n v="0"/>
    <n v="0"/>
    <n v="0"/>
  </r>
  <r>
    <x v="988"/>
    <n v="1975"/>
    <s v="Master"/>
    <s v="Together"/>
    <n v="21255"/>
    <n v="1"/>
    <n v="0"/>
    <n v="56"/>
    <n v="29"/>
    <n v="0"/>
    <n v="25"/>
    <n v="2"/>
    <n v="2"/>
    <n v="3"/>
    <n v="61"/>
    <n v="4"/>
    <n v="2"/>
    <n v="4"/>
    <n v="6"/>
    <n v="4"/>
    <n v="0"/>
    <n v="0"/>
    <s v="SP"/>
    <n v="0"/>
    <n v="1"/>
    <n v="21"/>
    <n v="2014"/>
    <s v="1/21/2014"/>
    <n v="0"/>
    <n v="0"/>
    <n v="0"/>
    <n v="0"/>
    <n v="0"/>
  </r>
  <r>
    <x v="989"/>
    <n v="1959"/>
    <s v="PhD"/>
    <s v="Together"/>
    <n v="74250"/>
    <n v="0"/>
    <n v="0"/>
    <n v="90"/>
    <n v="680"/>
    <n v="11"/>
    <n v="392"/>
    <n v="75"/>
    <n v="0"/>
    <n v="0"/>
    <n v="1158"/>
    <n v="1"/>
    <n v="2"/>
    <n v="4"/>
    <n v="6"/>
    <n v="1"/>
    <n v="0"/>
    <n v="0"/>
    <s v="CA"/>
    <n v="0"/>
    <n v="1"/>
    <n v="26"/>
    <n v="2014"/>
    <s v="1/26/2014"/>
    <n v="0"/>
    <n v="0"/>
    <n v="0"/>
    <n v="0"/>
    <n v="0"/>
  </r>
  <r>
    <x v="990"/>
    <n v="1961"/>
    <s v="PhD"/>
    <s v="Together"/>
    <n v="38201"/>
    <n v="0"/>
    <n v="1"/>
    <n v="19"/>
    <n v="233"/>
    <n v="0"/>
    <n v="23"/>
    <n v="0"/>
    <n v="0"/>
    <n v="12"/>
    <n v="268"/>
    <n v="4"/>
    <n v="5"/>
    <n v="5"/>
    <n v="10"/>
    <n v="8"/>
    <n v="0"/>
    <n v="0"/>
    <s v="SA"/>
    <n v="0"/>
    <n v="3"/>
    <n v="29"/>
    <n v="2013"/>
    <s v="3/29/2013"/>
    <n v="0"/>
    <n v="0"/>
    <n v="0"/>
    <n v="0"/>
    <n v="0"/>
  </r>
  <r>
    <x v="991"/>
    <n v="1963"/>
    <s v="PhD"/>
    <s v="Together"/>
    <n v="31497"/>
    <n v="0"/>
    <n v="1"/>
    <n v="22"/>
    <n v="108"/>
    <n v="1"/>
    <n v="28"/>
    <n v="13"/>
    <n v="1"/>
    <n v="4"/>
    <n v="155"/>
    <n v="2"/>
    <n v="3"/>
    <n v="4"/>
    <n v="7"/>
    <n v="8"/>
    <n v="0"/>
    <n v="0"/>
    <s v="SA"/>
    <n v="0"/>
    <n v="12"/>
    <n v="6"/>
    <n v="2012"/>
    <s v="12/6/2012"/>
    <n v="0"/>
    <n v="0"/>
    <n v="0"/>
    <n v="0"/>
    <n v="0"/>
  </r>
  <r>
    <x v="992"/>
    <n v="1971"/>
    <s v="Graduation"/>
    <s v="Single"/>
    <n v="20587"/>
    <n v="1"/>
    <n v="0"/>
    <n v="39"/>
    <n v="2"/>
    <n v="3"/>
    <n v="6"/>
    <n v="4"/>
    <n v="1"/>
    <n v="9"/>
    <n v="25"/>
    <n v="1"/>
    <n v="1"/>
    <n v="2"/>
    <n v="3"/>
    <n v="7"/>
    <n v="0"/>
    <n v="0"/>
    <s v="CA"/>
    <n v="0"/>
    <n v="5"/>
    <n v="11"/>
    <n v="2014"/>
    <s v="5/11/2014"/>
    <n v="0"/>
    <n v="0"/>
    <n v="0"/>
    <n v="0"/>
    <n v="0"/>
  </r>
  <r>
    <x v="993"/>
    <n v="1971"/>
    <s v="Graduation"/>
    <s v="Single"/>
    <n v="83273"/>
    <n v="1"/>
    <n v="2"/>
    <n v="98"/>
    <n v="433"/>
    <n v="89"/>
    <n v="650"/>
    <n v="16"/>
    <n v="102"/>
    <n v="102"/>
    <n v="1392"/>
    <n v="10"/>
    <n v="4"/>
    <n v="9"/>
    <n v="13"/>
    <n v="7"/>
    <n v="0"/>
    <n v="0"/>
    <s v="US"/>
    <n v="0"/>
    <n v="9"/>
    <n v="25"/>
    <n v="2012"/>
    <s v="9/25/2012"/>
    <n v="0"/>
    <n v="0"/>
    <n v="0"/>
    <n v="0"/>
    <n v="0"/>
  </r>
  <r>
    <x v="994"/>
    <n v="1949"/>
    <s v="PhD"/>
    <s v="Married"/>
    <n v="34469"/>
    <n v="1"/>
    <n v="1"/>
    <n v="58"/>
    <n v="19"/>
    <n v="6"/>
    <n v="20"/>
    <n v="0"/>
    <n v="5"/>
    <n v="12"/>
    <n v="62"/>
    <n v="3"/>
    <n v="1"/>
    <n v="4"/>
    <n v="5"/>
    <n v="4"/>
    <n v="0"/>
    <n v="0"/>
    <s v="SA"/>
    <n v="0"/>
    <n v="5"/>
    <n v="4"/>
    <n v="2014"/>
    <s v="5/4/2014"/>
    <n v="0"/>
    <n v="0"/>
    <n v="0"/>
    <n v="0"/>
    <n v="0"/>
  </r>
  <r>
    <x v="995"/>
    <n v="1955"/>
    <s v="Graduation"/>
    <s v="Married"/>
    <n v="59111"/>
    <n v="0"/>
    <n v="0"/>
    <n v="90"/>
    <n v="524"/>
    <n v="0"/>
    <n v="134"/>
    <n v="28"/>
    <n v="28"/>
    <n v="155"/>
    <n v="869"/>
    <n v="1"/>
    <n v="11"/>
    <n v="8"/>
    <n v="19"/>
    <n v="7"/>
    <n v="0"/>
    <n v="0"/>
    <s v="AUS"/>
    <n v="0"/>
    <n v="5"/>
    <n v="2"/>
    <n v="2013"/>
    <s v="5/2/2013"/>
    <n v="0"/>
    <n v="0"/>
    <n v="0"/>
    <n v="0"/>
    <n v="0"/>
  </r>
  <r>
    <x v="996"/>
    <n v="1976"/>
    <s v="Master"/>
    <s v="Together"/>
    <n v="17459"/>
    <n v="1"/>
    <n v="0"/>
    <n v="12"/>
    <n v="6"/>
    <n v="4"/>
    <n v="16"/>
    <n v="3"/>
    <n v="10"/>
    <n v="30"/>
    <n v="69"/>
    <n v="3"/>
    <n v="3"/>
    <n v="2"/>
    <n v="5"/>
    <n v="7"/>
    <n v="1"/>
    <n v="0"/>
    <s v="SP"/>
    <n v="0"/>
    <n v="9"/>
    <n v="19"/>
    <n v="2013"/>
    <s v="9/19/2013"/>
    <n v="0"/>
    <n v="0"/>
    <n v="0"/>
    <n v="0"/>
    <n v="0"/>
  </r>
  <r>
    <x v="997"/>
    <n v="1944"/>
    <s v="Master"/>
    <s v="Single"/>
    <n v="77598"/>
    <n v="0"/>
    <n v="0"/>
    <n v="53"/>
    <n v="1193"/>
    <n v="33"/>
    <n v="281"/>
    <n v="129"/>
    <n v="66"/>
    <n v="33"/>
    <n v="1735"/>
    <n v="1"/>
    <n v="7"/>
    <n v="13"/>
    <n v="20"/>
    <n v="3"/>
    <n v="0"/>
    <n v="0"/>
    <s v="SP"/>
    <n v="1"/>
    <n v="10"/>
    <n v="1"/>
    <n v="2013"/>
    <s v="10/1/2013"/>
    <n v="0"/>
    <n v="0"/>
    <n v="1"/>
    <n v="0"/>
    <n v="0"/>
  </r>
  <r>
    <x v="998"/>
    <n v="1963"/>
    <s v="Graduation"/>
    <s v="Together"/>
    <n v="76081"/>
    <n v="0"/>
    <n v="0"/>
    <n v="85"/>
    <n v="292"/>
    <n v="30"/>
    <n v="415"/>
    <n v="63"/>
    <n v="33"/>
    <n v="200"/>
    <n v="1033"/>
    <n v="1"/>
    <n v="4"/>
    <n v="4"/>
    <n v="8"/>
    <n v="2"/>
    <n v="0"/>
    <n v="0"/>
    <s v="SP"/>
    <n v="1"/>
    <n v="5"/>
    <n v="23"/>
    <n v="2014"/>
    <s v="5/23/2014"/>
    <n v="0"/>
    <n v="0"/>
    <n v="0"/>
    <n v="1"/>
    <n v="0"/>
  </r>
  <r>
    <x v="999"/>
    <n v="1989"/>
    <s v="Graduation"/>
    <s v="Single"/>
    <n v="25008"/>
    <n v="1"/>
    <n v="0"/>
    <n v="72"/>
    <n v="2"/>
    <n v="8"/>
    <n v="8"/>
    <n v="6"/>
    <n v="1"/>
    <n v="9"/>
    <n v="34"/>
    <n v="2"/>
    <n v="1"/>
    <n v="3"/>
    <n v="4"/>
    <n v="8"/>
    <n v="0"/>
    <n v="0"/>
    <s v="SP"/>
    <n v="0"/>
    <n v="2"/>
    <n v="2"/>
    <n v="2014"/>
    <s v="2/2/2014"/>
    <n v="0"/>
    <n v="0"/>
    <n v="0"/>
    <n v="0"/>
    <n v="0"/>
  </r>
  <r>
    <x v="1000"/>
    <n v="1964"/>
    <s v="Graduation"/>
    <s v="Divorced"/>
    <n v="68118"/>
    <n v="0"/>
    <n v="1"/>
    <n v="51"/>
    <n v="595"/>
    <n v="23"/>
    <n v="123"/>
    <n v="10"/>
    <n v="23"/>
    <n v="154"/>
    <n v="928"/>
    <n v="2"/>
    <n v="8"/>
    <n v="4"/>
    <n v="12"/>
    <n v="6"/>
    <n v="0"/>
    <n v="0"/>
    <s v="SP"/>
    <n v="0"/>
    <n v="10"/>
    <n v="18"/>
    <n v="2013"/>
    <s v="10/18/2013"/>
    <n v="0"/>
    <n v="0"/>
    <n v="0"/>
    <n v="0"/>
    <n v="0"/>
  </r>
  <r>
    <x v="1001"/>
    <n v="1990"/>
    <s v="Graduation"/>
    <s v="Married"/>
    <n v="28691"/>
    <n v="1"/>
    <n v="0"/>
    <n v="56"/>
    <n v="5"/>
    <n v="4"/>
    <n v="13"/>
    <n v="8"/>
    <n v="0"/>
    <n v="4"/>
    <n v="34"/>
    <n v="1"/>
    <n v="1"/>
    <n v="3"/>
    <n v="4"/>
    <n v="8"/>
    <n v="0"/>
    <n v="0"/>
    <s v="SP"/>
    <n v="0"/>
    <n v="7"/>
    <n v="4"/>
    <n v="2013"/>
    <s v="7/4/2013"/>
    <n v="0"/>
    <n v="0"/>
    <n v="0"/>
    <n v="0"/>
    <n v="0"/>
  </r>
  <r>
    <x v="1002"/>
    <n v="1977"/>
    <s v="Master"/>
    <s v="Married"/>
    <n v="34529"/>
    <n v="1"/>
    <n v="0"/>
    <n v="94"/>
    <n v="68"/>
    <n v="6"/>
    <n v="38"/>
    <n v="3"/>
    <n v="6"/>
    <n v="41"/>
    <n v="162"/>
    <n v="2"/>
    <n v="2"/>
    <n v="3"/>
    <n v="5"/>
    <n v="7"/>
    <n v="0"/>
    <n v="0"/>
    <s v="SP"/>
    <n v="0"/>
    <n v="9"/>
    <n v="14"/>
    <n v="2012"/>
    <s v="9/14/2012"/>
    <n v="0"/>
    <n v="0"/>
    <n v="0"/>
    <n v="0"/>
    <n v="0"/>
  </r>
  <r>
    <x v="1003"/>
    <n v="1980"/>
    <s v="Graduation"/>
    <s v="Single"/>
    <n v="48526"/>
    <n v="1"/>
    <n v="0"/>
    <n v="32"/>
    <n v="23"/>
    <n v="17"/>
    <n v="23"/>
    <n v="43"/>
    <n v="20"/>
    <n v="9"/>
    <n v="135"/>
    <n v="1"/>
    <n v="2"/>
    <n v="4"/>
    <n v="6"/>
    <n v="3"/>
    <n v="0"/>
    <n v="0"/>
    <s v="SP"/>
    <n v="0"/>
    <n v="12"/>
    <n v="24"/>
    <n v="2013"/>
    <s v="12/24/2013"/>
    <n v="0"/>
    <n v="0"/>
    <n v="0"/>
    <n v="0"/>
    <n v="0"/>
  </r>
  <r>
    <x v="1004"/>
    <n v="1947"/>
    <s v="Graduation"/>
    <s v="Married"/>
    <n v="18100"/>
    <n v="0"/>
    <n v="0"/>
    <n v="14"/>
    <n v="3"/>
    <n v="1"/>
    <n v="2"/>
    <n v="4"/>
    <n v="3"/>
    <n v="1"/>
    <n v="14"/>
    <n v="1"/>
    <n v="0"/>
    <n v="3"/>
    <n v="3"/>
    <n v="5"/>
    <n v="0"/>
    <n v="0"/>
    <s v="SP"/>
    <n v="0"/>
    <n v="8"/>
    <n v="6"/>
    <n v="2013"/>
    <s v="8/6/2013"/>
    <n v="0"/>
    <n v="0"/>
    <n v="0"/>
    <n v="0"/>
    <n v="0"/>
  </r>
  <r>
    <x v="1005"/>
    <n v="1975"/>
    <s v="Graduation"/>
    <s v="Together"/>
    <n v="83145"/>
    <n v="0"/>
    <n v="0"/>
    <n v="14"/>
    <n v="777"/>
    <n v="35"/>
    <n v="731"/>
    <n v="39"/>
    <n v="137"/>
    <n v="114"/>
    <n v="1833"/>
    <n v="1"/>
    <n v="5"/>
    <n v="11"/>
    <n v="16"/>
    <n v="2"/>
    <n v="1"/>
    <n v="0"/>
    <s v="SP"/>
    <n v="1"/>
    <n v="9"/>
    <n v="22"/>
    <n v="2012"/>
    <s v="9/22/2012"/>
    <n v="0"/>
    <n v="0"/>
    <n v="1"/>
    <n v="0"/>
    <n v="0"/>
  </r>
  <r>
    <x v="1006"/>
    <n v="1985"/>
    <s v="PhD"/>
    <s v="Single"/>
    <n v="42710"/>
    <n v="1"/>
    <n v="0"/>
    <n v="38"/>
    <n v="252"/>
    <n v="3"/>
    <n v="42"/>
    <n v="4"/>
    <n v="3"/>
    <n v="102"/>
    <n v="406"/>
    <n v="2"/>
    <n v="4"/>
    <n v="3"/>
    <n v="7"/>
    <n v="6"/>
    <n v="0"/>
    <n v="0"/>
    <s v="SP"/>
    <n v="0"/>
    <n v="11"/>
    <n v="28"/>
    <n v="2012"/>
    <s v="11/28/2012"/>
    <n v="0"/>
    <n v="0"/>
    <n v="0"/>
    <n v="0"/>
    <n v="0"/>
  </r>
  <r>
    <x v="1007"/>
    <n v="1952"/>
    <s v="Basic"/>
    <s v="Married"/>
    <n v="26997"/>
    <n v="0"/>
    <n v="0"/>
    <n v="89"/>
    <n v="7"/>
    <n v="23"/>
    <n v="78"/>
    <n v="133"/>
    <n v="49"/>
    <n v="144"/>
    <n v="434"/>
    <n v="2"/>
    <n v="4"/>
    <n v="5"/>
    <n v="9"/>
    <n v="7"/>
    <n v="0"/>
    <n v="0"/>
    <s v="SP"/>
    <n v="0"/>
    <n v="11"/>
    <n v="5"/>
    <n v="2012"/>
    <s v="11/5/2012"/>
    <n v="0"/>
    <n v="0"/>
    <n v="0"/>
    <n v="0"/>
    <n v="0"/>
  </r>
  <r>
    <x v="1008"/>
    <n v="1959"/>
    <s v="Graduation"/>
    <s v="Divorced"/>
    <n v="78331"/>
    <n v="0"/>
    <n v="1"/>
    <n v="97"/>
    <n v="756"/>
    <n v="138"/>
    <n v="354"/>
    <n v="160"/>
    <n v="169"/>
    <n v="61"/>
    <n v="1638"/>
    <n v="2"/>
    <n v="10"/>
    <n v="7"/>
    <n v="17"/>
    <n v="4"/>
    <n v="0"/>
    <n v="0"/>
    <s v="SA"/>
    <n v="0"/>
    <n v="1"/>
    <n v="23"/>
    <n v="2014"/>
    <s v="1/23/2014"/>
    <n v="0"/>
    <n v="0"/>
    <n v="0"/>
    <n v="0"/>
    <n v="0"/>
  </r>
  <r>
    <x v="1009"/>
    <n v="1972"/>
    <s v="PhD"/>
    <s v="Single"/>
    <n v="42767"/>
    <n v="2"/>
    <n v="0"/>
    <n v="53"/>
    <n v="20"/>
    <n v="6"/>
    <n v="43"/>
    <n v="19"/>
    <n v="5"/>
    <n v="38"/>
    <n v="131"/>
    <n v="1"/>
    <n v="3"/>
    <n v="2"/>
    <n v="5"/>
    <n v="8"/>
    <n v="0"/>
    <n v="0"/>
    <s v="SA"/>
    <n v="0"/>
    <n v="5"/>
    <n v="11"/>
    <n v="2013"/>
    <s v="5/11/2013"/>
    <n v="0"/>
    <n v="0"/>
    <n v="0"/>
    <n v="0"/>
    <n v="0"/>
  </r>
  <r>
    <x v="1010"/>
    <n v="1975"/>
    <s v="PhD"/>
    <s v="Together"/>
    <n v="30351"/>
    <n v="1"/>
    <n v="0"/>
    <n v="19"/>
    <n v="14"/>
    <n v="0"/>
    <n v="24"/>
    <n v="3"/>
    <n v="3"/>
    <n v="2"/>
    <n v="46"/>
    <n v="1"/>
    <n v="3"/>
    <n v="2"/>
    <n v="5"/>
    <n v="9"/>
    <n v="0"/>
    <n v="0"/>
    <s v="SP"/>
    <n v="0"/>
    <n v="6"/>
    <n v="6"/>
    <n v="2013"/>
    <s v="6/6/2013"/>
    <n v="0"/>
    <n v="0"/>
    <n v="0"/>
    <n v="0"/>
    <n v="0"/>
  </r>
  <r>
    <x v="1011"/>
    <n v="1962"/>
    <s v="Master"/>
    <s v="Married"/>
    <n v="61794"/>
    <n v="0"/>
    <n v="1"/>
    <n v="74"/>
    <n v="264"/>
    <n v="47"/>
    <n v="188"/>
    <n v="54"/>
    <n v="47"/>
    <n v="11"/>
    <n v="611"/>
    <n v="2"/>
    <n v="4"/>
    <n v="10"/>
    <n v="14"/>
    <n v="2"/>
    <n v="0"/>
    <n v="0"/>
    <s v="SP"/>
    <n v="0"/>
    <n v="9"/>
    <n v="14"/>
    <n v="2013"/>
    <s v="9/14/2013"/>
    <n v="0"/>
    <n v="0"/>
    <n v="0"/>
    <n v="0"/>
    <n v="0"/>
  </r>
  <r>
    <x v="1012"/>
    <n v="1964"/>
    <s v="PhD"/>
    <s v="Married"/>
    <n v="54072"/>
    <n v="1"/>
    <n v="1"/>
    <n v="71"/>
    <n v="35"/>
    <n v="0"/>
    <n v="4"/>
    <n v="0"/>
    <n v="0"/>
    <n v="0"/>
    <n v="39"/>
    <n v="1"/>
    <n v="2"/>
    <n v="2"/>
    <n v="4"/>
    <n v="8"/>
    <n v="0"/>
    <n v="0"/>
    <s v="SA"/>
    <n v="0"/>
    <n v="7"/>
    <n v="27"/>
    <n v="2013"/>
    <s v="7/27/2013"/>
    <n v="0"/>
    <n v="0"/>
    <n v="0"/>
    <n v="0"/>
    <n v="0"/>
  </r>
  <r>
    <x v="1013"/>
    <n v="1978"/>
    <s v="Graduation"/>
    <s v="Single"/>
    <n v="28769"/>
    <n v="1"/>
    <n v="0"/>
    <n v="76"/>
    <n v="41"/>
    <n v="5"/>
    <n v="129"/>
    <n v="10"/>
    <n v="3"/>
    <n v="3"/>
    <n v="191"/>
    <n v="3"/>
    <n v="4"/>
    <n v="4"/>
    <n v="8"/>
    <n v="9"/>
    <n v="0"/>
    <n v="0"/>
    <s v="SP"/>
    <n v="0"/>
    <n v="12"/>
    <n v="18"/>
    <n v="2012"/>
    <s v="12/18/2012"/>
    <n v="0"/>
    <n v="0"/>
    <n v="0"/>
    <n v="0"/>
    <n v="0"/>
  </r>
  <r>
    <x v="1014"/>
    <n v="1995"/>
    <s v="Graduation"/>
    <s v="Together"/>
    <n v="80134"/>
    <n v="0"/>
    <n v="0"/>
    <n v="11"/>
    <n v="966"/>
    <n v="26"/>
    <n v="282"/>
    <n v="52"/>
    <n v="26"/>
    <n v="26"/>
    <n v="1378"/>
    <n v="1"/>
    <n v="2"/>
    <n v="11"/>
    <n v="13"/>
    <n v="5"/>
    <n v="0"/>
    <n v="0"/>
    <s v="SP"/>
    <n v="4"/>
    <n v="2"/>
    <n v="14"/>
    <n v="2014"/>
    <s v="2/14/2014"/>
    <n v="0"/>
    <n v="1"/>
    <n v="1"/>
    <n v="1"/>
    <n v="1"/>
  </r>
  <r>
    <x v="1015"/>
    <n v="1972"/>
    <s v="Graduation"/>
    <s v="Single"/>
    <n v="22804"/>
    <n v="1"/>
    <n v="0"/>
    <n v="75"/>
    <n v="14"/>
    <n v="1"/>
    <n v="7"/>
    <n v="2"/>
    <n v="1"/>
    <n v="1"/>
    <n v="26"/>
    <n v="1"/>
    <n v="2"/>
    <n v="2"/>
    <n v="4"/>
    <n v="9"/>
    <n v="0"/>
    <n v="0"/>
    <s v="SP"/>
    <n v="0"/>
    <n v="7"/>
    <n v="31"/>
    <n v="2013"/>
    <s v="7/31/2013"/>
    <n v="0"/>
    <n v="0"/>
    <n v="0"/>
    <n v="0"/>
    <n v="0"/>
  </r>
  <r>
    <x v="1016"/>
    <n v="1987"/>
    <s v="Master"/>
    <s v="Married"/>
    <n v="28072"/>
    <n v="1"/>
    <n v="0"/>
    <n v="10"/>
    <n v="30"/>
    <n v="0"/>
    <n v="10"/>
    <n v="2"/>
    <n v="0"/>
    <n v="5"/>
    <n v="47"/>
    <n v="1"/>
    <n v="1"/>
    <n v="3"/>
    <n v="4"/>
    <n v="7"/>
    <n v="0"/>
    <n v="0"/>
    <s v="CA"/>
    <n v="0"/>
    <n v="7"/>
    <n v="8"/>
    <n v="2013"/>
    <s v="7/8/2013"/>
    <n v="0"/>
    <n v="0"/>
    <n v="0"/>
    <n v="0"/>
    <n v="0"/>
  </r>
  <r>
    <x v="1017"/>
    <n v="1980"/>
    <s v="Graduation"/>
    <s v="Together"/>
    <n v="77298"/>
    <n v="0"/>
    <n v="1"/>
    <n v="46"/>
    <n v="425"/>
    <n v="115"/>
    <n v="292"/>
    <n v="23"/>
    <n v="35"/>
    <n v="79"/>
    <n v="969"/>
    <n v="1"/>
    <n v="6"/>
    <n v="11"/>
    <n v="17"/>
    <n v="3"/>
    <n v="0"/>
    <n v="0"/>
    <s v="CA"/>
    <n v="0"/>
    <n v="11"/>
    <n v="2"/>
    <n v="2013"/>
    <s v="11/2/2013"/>
    <n v="0"/>
    <n v="0"/>
    <n v="0"/>
    <n v="0"/>
    <n v="0"/>
  </r>
  <r>
    <x v="1018"/>
    <n v="1994"/>
    <s v="Graduation"/>
    <s v="Single"/>
    <n v="70515"/>
    <n v="0"/>
    <n v="0"/>
    <n v="12"/>
    <n v="420"/>
    <n v="0"/>
    <n v="452"/>
    <n v="182"/>
    <n v="64"/>
    <n v="140"/>
    <n v="1258"/>
    <n v="1"/>
    <n v="6"/>
    <n v="4"/>
    <n v="10"/>
    <n v="2"/>
    <n v="1"/>
    <n v="0"/>
    <s v="ME"/>
    <n v="0"/>
    <n v="10"/>
    <n v="21"/>
    <n v="2013"/>
    <s v="10/21/2013"/>
    <n v="0"/>
    <n v="0"/>
    <n v="0"/>
    <n v="0"/>
    <n v="0"/>
  </r>
  <r>
    <x v="1019"/>
    <n v="1968"/>
    <s v="2n Cycle"/>
    <s v="Together"/>
    <n v="47821"/>
    <n v="1"/>
    <n v="1"/>
    <n v="54"/>
    <n v="9"/>
    <n v="0"/>
    <n v="16"/>
    <n v="6"/>
    <n v="6"/>
    <n v="10"/>
    <n v="47"/>
    <n v="1"/>
    <n v="1"/>
    <n v="3"/>
    <n v="4"/>
    <n v="8"/>
    <n v="0"/>
    <n v="0"/>
    <s v="SP"/>
    <n v="0"/>
    <n v="10"/>
    <n v="20"/>
    <n v="2013"/>
    <s v="10/20/2013"/>
    <n v="0"/>
    <n v="0"/>
    <n v="0"/>
    <n v="0"/>
    <n v="0"/>
  </r>
  <r>
    <x v="1020"/>
    <n v="1976"/>
    <s v="Graduation"/>
    <s v="Widow"/>
    <n v="58330"/>
    <n v="0"/>
    <n v="1"/>
    <n v="87"/>
    <n v="445"/>
    <n v="53"/>
    <n v="213"/>
    <n v="104"/>
    <n v="98"/>
    <n v="151"/>
    <n v="1064"/>
    <n v="1"/>
    <n v="6"/>
    <n v="13"/>
    <n v="19"/>
    <n v="4"/>
    <n v="0"/>
    <n v="0"/>
    <s v="SP"/>
    <n v="0"/>
    <n v="12"/>
    <n v="25"/>
    <n v="2013"/>
    <s v="12/25/2013"/>
    <n v="0"/>
    <n v="0"/>
    <n v="0"/>
    <n v="0"/>
    <n v="0"/>
  </r>
  <r>
    <x v="1021"/>
    <n v="1950"/>
    <s v="PhD"/>
    <s v="Widow"/>
    <n v="51569"/>
    <n v="0"/>
    <n v="1"/>
    <n v="39"/>
    <n v="380"/>
    <n v="0"/>
    <n v="47"/>
    <n v="6"/>
    <n v="0"/>
    <n v="34"/>
    <n v="467"/>
    <n v="4"/>
    <n v="7"/>
    <n v="7"/>
    <n v="14"/>
    <n v="8"/>
    <n v="1"/>
    <n v="0"/>
    <s v="SP"/>
    <n v="1"/>
    <n v="2"/>
    <n v="12"/>
    <n v="2013"/>
    <s v="2/12/2013"/>
    <n v="0"/>
    <n v="1"/>
    <n v="0"/>
    <n v="0"/>
    <n v="0"/>
  </r>
  <r>
    <x v="1022"/>
    <n v="1975"/>
    <s v="PhD"/>
    <s v="Divorced"/>
    <n v="25509"/>
    <n v="1"/>
    <n v="0"/>
    <n v="15"/>
    <n v="40"/>
    <n v="3"/>
    <n v="30"/>
    <n v="10"/>
    <n v="7"/>
    <n v="11"/>
    <n v="101"/>
    <n v="3"/>
    <n v="3"/>
    <n v="3"/>
    <n v="6"/>
    <n v="9"/>
    <n v="1"/>
    <n v="0"/>
    <s v="SP"/>
    <n v="0"/>
    <n v="9"/>
    <n v="18"/>
    <n v="2012"/>
    <s v="9/18/2012"/>
    <n v="0"/>
    <n v="0"/>
    <n v="0"/>
    <n v="0"/>
    <n v="0"/>
  </r>
  <r>
    <x v="1023"/>
    <n v="1974"/>
    <s v="PhD"/>
    <s v="Divorced"/>
    <n v="35860"/>
    <n v="1"/>
    <n v="1"/>
    <n v="37"/>
    <n v="15"/>
    <n v="0"/>
    <n v="8"/>
    <n v="4"/>
    <n v="2"/>
    <n v="20"/>
    <n v="49"/>
    <n v="2"/>
    <n v="1"/>
    <n v="2"/>
    <n v="3"/>
    <n v="5"/>
    <n v="0"/>
    <n v="0"/>
    <s v="SP"/>
    <n v="1"/>
    <n v="5"/>
    <n v="19"/>
    <n v="2014"/>
    <s v="5/19/2014"/>
    <n v="1"/>
    <n v="0"/>
    <n v="0"/>
    <n v="0"/>
    <n v="0"/>
  </r>
  <r>
    <x v="1024"/>
    <n v="1972"/>
    <s v="PhD"/>
    <s v="Divorced"/>
    <n v="86979"/>
    <n v="0"/>
    <n v="0"/>
    <n v="67"/>
    <n v="584"/>
    <n v="100"/>
    <n v="835"/>
    <n v="65"/>
    <n v="83"/>
    <n v="35"/>
    <n v="1702"/>
    <n v="1"/>
    <n v="5"/>
    <n v="5"/>
    <n v="10"/>
    <n v="2"/>
    <n v="1"/>
    <n v="0"/>
    <s v="SP"/>
    <n v="1"/>
    <n v="11"/>
    <n v="7"/>
    <n v="2013"/>
    <s v="11/7/2013"/>
    <n v="1"/>
    <n v="0"/>
    <n v="0"/>
    <n v="0"/>
    <n v="0"/>
  </r>
  <r>
    <x v="1025"/>
    <n v="1966"/>
    <s v="Master"/>
    <s v="Married"/>
    <n v="74806"/>
    <n v="0"/>
    <n v="1"/>
    <n v="1"/>
    <n v="670"/>
    <n v="9"/>
    <n v="249"/>
    <n v="0"/>
    <n v="28"/>
    <n v="9"/>
    <n v="965"/>
    <n v="2"/>
    <n v="5"/>
    <n v="5"/>
    <n v="10"/>
    <n v="4"/>
    <n v="0"/>
    <n v="0"/>
    <s v="AUS"/>
    <n v="0"/>
    <n v="12"/>
    <n v="19"/>
    <n v="2012"/>
    <s v="12/19/2012"/>
    <n v="0"/>
    <n v="0"/>
    <n v="0"/>
    <n v="0"/>
    <n v="0"/>
  </r>
  <r>
    <x v="1026"/>
    <n v="1964"/>
    <s v="2n Cycle"/>
    <s v="Married"/>
    <n v="32632"/>
    <n v="0"/>
    <n v="0"/>
    <n v="32"/>
    <n v="63"/>
    <n v="151"/>
    <n v="137"/>
    <n v="153"/>
    <n v="19"/>
    <n v="53"/>
    <n v="576"/>
    <n v="2"/>
    <n v="4"/>
    <n v="8"/>
    <n v="12"/>
    <n v="5"/>
    <n v="0"/>
    <n v="0"/>
    <s v="SP"/>
    <n v="0"/>
    <n v="8"/>
    <n v="2"/>
    <n v="2012"/>
    <s v="8/2/2012"/>
    <n v="0"/>
    <n v="0"/>
    <n v="0"/>
    <n v="0"/>
    <n v="0"/>
  </r>
  <r>
    <x v="1027"/>
    <n v="1983"/>
    <s v="2n Cycle"/>
    <s v="Together"/>
    <n v="66664"/>
    <n v="0"/>
    <n v="0"/>
    <n v="78"/>
    <n v="398"/>
    <n v="96"/>
    <n v="447"/>
    <n v="220"/>
    <n v="96"/>
    <n v="32"/>
    <n v="1289"/>
    <n v="1"/>
    <n v="5"/>
    <n v="6"/>
    <n v="11"/>
    <n v="3"/>
    <n v="0"/>
    <n v="0"/>
    <s v="SA"/>
    <n v="0"/>
    <n v="9"/>
    <n v="25"/>
    <n v="2012"/>
    <s v="9/25/2012"/>
    <n v="0"/>
    <n v="0"/>
    <n v="0"/>
    <n v="0"/>
    <n v="0"/>
  </r>
  <r>
    <x v="1028"/>
    <n v="1978"/>
    <s v="Graduation"/>
    <s v="Single"/>
    <n v="56628"/>
    <n v="0"/>
    <n v="1"/>
    <n v="30"/>
    <n v="479"/>
    <n v="5"/>
    <n v="82"/>
    <n v="7"/>
    <n v="17"/>
    <n v="171"/>
    <n v="761"/>
    <n v="2"/>
    <n v="7"/>
    <n v="5"/>
    <n v="12"/>
    <n v="5"/>
    <n v="0"/>
    <n v="0"/>
    <s v="CA"/>
    <n v="1"/>
    <n v="3"/>
    <n v="21"/>
    <n v="2014"/>
    <s v="3/21/2014"/>
    <n v="1"/>
    <n v="0"/>
    <n v="0"/>
    <n v="0"/>
    <n v="0"/>
  </r>
  <r>
    <x v="1029"/>
    <n v="1952"/>
    <s v="Master"/>
    <s v="Married"/>
    <n v="27450"/>
    <n v="0"/>
    <n v="0"/>
    <n v="57"/>
    <n v="37"/>
    <n v="12"/>
    <n v="23"/>
    <n v="8"/>
    <n v="11"/>
    <n v="52"/>
    <n v="143"/>
    <n v="1"/>
    <n v="2"/>
    <n v="3"/>
    <n v="5"/>
    <n v="7"/>
    <n v="0"/>
    <n v="0"/>
    <s v="SP"/>
    <n v="0"/>
    <n v="4"/>
    <n v="15"/>
    <n v="2013"/>
    <s v="4/15/2013"/>
    <n v="0"/>
    <n v="0"/>
    <n v="0"/>
    <n v="0"/>
    <n v="0"/>
  </r>
  <r>
    <x v="1030"/>
    <n v="1961"/>
    <s v="Graduation"/>
    <s v="Married"/>
    <n v="79530"/>
    <n v="0"/>
    <n v="0"/>
    <n v="64"/>
    <n v="333"/>
    <n v="0"/>
    <n v="815"/>
    <n v="129"/>
    <n v="42"/>
    <n v="29"/>
    <n v="1348"/>
    <n v="1"/>
    <n v="4"/>
    <n v="11"/>
    <n v="15"/>
    <n v="2"/>
    <n v="0"/>
    <n v="0"/>
    <s v="SP"/>
    <n v="0"/>
    <n v="5"/>
    <n v="17"/>
    <n v="2013"/>
    <s v="5/17/2013"/>
    <n v="0"/>
    <n v="0"/>
    <n v="0"/>
    <n v="0"/>
    <n v="0"/>
  </r>
  <r>
    <x v="1031"/>
    <n v="1974"/>
    <s v="Graduation"/>
    <s v="Single"/>
    <n v="65333"/>
    <n v="0"/>
    <n v="1"/>
    <n v="58"/>
    <n v="654"/>
    <n v="7"/>
    <n v="92"/>
    <n v="0"/>
    <n v="15"/>
    <n v="30"/>
    <n v="798"/>
    <n v="7"/>
    <n v="9"/>
    <n v="8"/>
    <n v="17"/>
    <n v="6"/>
    <n v="0"/>
    <n v="0"/>
    <s v="CA"/>
    <n v="2"/>
    <n v="1"/>
    <n v="17"/>
    <n v="2014"/>
    <s v="1/17/2014"/>
    <n v="0"/>
    <n v="1"/>
    <n v="1"/>
    <n v="0"/>
    <n v="0"/>
  </r>
  <r>
    <x v="1032"/>
    <n v="1951"/>
    <s v="Graduation"/>
    <s v="Together"/>
    <n v="28320"/>
    <n v="0"/>
    <n v="1"/>
    <n v="68"/>
    <n v="19"/>
    <n v="1"/>
    <n v="14"/>
    <n v="3"/>
    <n v="2"/>
    <n v="4"/>
    <n v="43"/>
    <n v="1"/>
    <n v="1"/>
    <n v="3"/>
    <n v="4"/>
    <n v="8"/>
    <n v="0"/>
    <n v="0"/>
    <s v="SP"/>
    <n v="0"/>
    <n v="1"/>
    <n v="14"/>
    <n v="2013"/>
    <s v="1/14/2013"/>
    <n v="0"/>
    <n v="0"/>
    <n v="0"/>
    <n v="0"/>
    <n v="0"/>
  </r>
  <r>
    <x v="1033"/>
    <n v="1986"/>
    <s v="PhD"/>
    <s v="Married"/>
    <n v="64355"/>
    <n v="1"/>
    <n v="0"/>
    <n v="66"/>
    <n v="1047"/>
    <n v="0"/>
    <n v="140"/>
    <n v="67"/>
    <n v="38"/>
    <n v="153"/>
    <n v="1445"/>
    <n v="2"/>
    <n v="4"/>
    <n v="12"/>
    <n v="16"/>
    <n v="8"/>
    <n v="0"/>
    <n v="0"/>
    <s v="SP"/>
    <n v="0"/>
    <n v="8"/>
    <n v="24"/>
    <n v="2012"/>
    <s v="8/24/2012"/>
    <n v="0"/>
    <n v="0"/>
    <n v="0"/>
    <n v="0"/>
    <n v="0"/>
  </r>
  <r>
    <x v="1034"/>
    <n v="1949"/>
    <s v="Graduation"/>
    <s v="Single"/>
    <n v="90842"/>
    <n v="0"/>
    <n v="0"/>
    <n v="57"/>
    <n v="774"/>
    <n v="70"/>
    <n v="118"/>
    <n v="182"/>
    <n v="187"/>
    <n v="93"/>
    <n v="1424"/>
    <n v="1"/>
    <n v="4"/>
    <n v="13"/>
    <n v="17"/>
    <n v="1"/>
    <n v="0"/>
    <n v="0"/>
    <s v="SP"/>
    <n v="0"/>
    <n v="7"/>
    <n v="29"/>
    <n v="2013"/>
    <s v="7/29/2013"/>
    <n v="0"/>
    <n v="0"/>
    <n v="0"/>
    <n v="0"/>
    <n v="0"/>
  </r>
  <r>
    <x v="1035"/>
    <n v="1980"/>
    <s v="Basic"/>
    <s v="Single"/>
    <n v="20194"/>
    <n v="1"/>
    <n v="0"/>
    <n v="64"/>
    <n v="0"/>
    <n v="4"/>
    <n v="7"/>
    <n v="11"/>
    <n v="10"/>
    <n v="15"/>
    <n v="47"/>
    <n v="2"/>
    <n v="2"/>
    <n v="3"/>
    <n v="5"/>
    <n v="6"/>
    <n v="0"/>
    <n v="0"/>
    <s v="SP"/>
    <n v="0"/>
    <n v="12"/>
    <n v="17"/>
    <n v="2012"/>
    <s v="12/17/2012"/>
    <n v="0"/>
    <n v="0"/>
    <n v="0"/>
    <n v="0"/>
    <n v="0"/>
  </r>
  <r>
    <x v="1036"/>
    <n v="1968"/>
    <s v="PhD"/>
    <s v="Married"/>
    <n v="77766"/>
    <n v="0"/>
    <n v="1"/>
    <n v="97"/>
    <n v="1004"/>
    <n v="59"/>
    <n v="265"/>
    <n v="115"/>
    <n v="59"/>
    <n v="27"/>
    <n v="1529"/>
    <n v="2"/>
    <n v="11"/>
    <n v="11"/>
    <n v="22"/>
    <n v="6"/>
    <n v="1"/>
    <n v="0"/>
    <s v="SP"/>
    <n v="1"/>
    <n v="2"/>
    <n v="22"/>
    <n v="2013"/>
    <s v="2/22/2013"/>
    <n v="1"/>
    <n v="0"/>
    <n v="0"/>
    <n v="0"/>
    <n v="0"/>
  </r>
  <r>
    <x v="1037"/>
    <n v="1973"/>
    <s v="Master"/>
    <s v="Divorced"/>
    <n v="37760"/>
    <n v="1"/>
    <n v="0"/>
    <n v="54"/>
    <n v="26"/>
    <n v="3"/>
    <n v="13"/>
    <n v="2"/>
    <n v="10"/>
    <n v="0"/>
    <n v="54"/>
    <n v="1"/>
    <n v="2"/>
    <n v="3"/>
    <n v="5"/>
    <n v="6"/>
    <n v="0"/>
    <n v="0"/>
    <s v="SP"/>
    <n v="0"/>
    <n v="8"/>
    <n v="11"/>
    <n v="2013"/>
    <s v="8/11/2013"/>
    <n v="0"/>
    <n v="0"/>
    <n v="0"/>
    <n v="0"/>
    <n v="0"/>
  </r>
  <r>
    <x v="1038"/>
    <n v="1971"/>
    <s v="2n Cycle"/>
    <s v="Married"/>
    <n v="62466"/>
    <n v="0"/>
    <n v="1"/>
    <n v="13"/>
    <n v="129"/>
    <n v="129"/>
    <n v="259"/>
    <n v="168"/>
    <n v="121"/>
    <n v="83"/>
    <n v="889"/>
    <n v="5"/>
    <n v="6"/>
    <n v="12"/>
    <n v="18"/>
    <n v="4"/>
    <n v="0"/>
    <n v="0"/>
    <s v="SP"/>
    <n v="0"/>
    <n v="1"/>
    <n v="15"/>
    <n v="2014"/>
    <s v="1/15/2014"/>
    <n v="0"/>
    <n v="0"/>
    <n v="0"/>
    <n v="0"/>
    <n v="0"/>
  </r>
  <r>
    <x v="1039"/>
    <n v="1977"/>
    <s v="Master"/>
    <s v="Together"/>
    <n v="65104"/>
    <n v="0"/>
    <n v="1"/>
    <n v="4"/>
    <n v="738"/>
    <n v="0"/>
    <n v="232"/>
    <n v="13"/>
    <n v="20"/>
    <n v="50"/>
    <n v="1053"/>
    <n v="2"/>
    <n v="3"/>
    <n v="7"/>
    <n v="10"/>
    <n v="7"/>
    <n v="0"/>
    <n v="0"/>
    <s v="SP"/>
    <n v="0"/>
    <n v="11"/>
    <n v="14"/>
    <n v="2013"/>
    <s v="11/14/2013"/>
    <n v="0"/>
    <n v="0"/>
    <n v="0"/>
    <n v="0"/>
    <n v="0"/>
  </r>
  <r>
    <x v="1040"/>
    <n v="1989"/>
    <s v="Graduation"/>
    <s v="Together"/>
    <n v="29604"/>
    <n v="1"/>
    <n v="0"/>
    <n v="88"/>
    <n v="7"/>
    <n v="6"/>
    <n v="13"/>
    <n v="7"/>
    <n v="6"/>
    <n v="14"/>
    <n v="53"/>
    <n v="1"/>
    <n v="1"/>
    <n v="3"/>
    <n v="4"/>
    <n v="9"/>
    <n v="0"/>
    <n v="0"/>
    <s v="SA"/>
    <n v="1"/>
    <n v="12"/>
    <n v="8"/>
    <n v="2013"/>
    <s v="12/8/2013"/>
    <n v="1"/>
    <n v="0"/>
    <n v="0"/>
    <n v="0"/>
    <n v="0"/>
  </r>
  <r>
    <x v="1041"/>
    <n v="1975"/>
    <s v="Master"/>
    <s v="Married"/>
    <n v="58494"/>
    <n v="0"/>
    <n v="1"/>
    <n v="56"/>
    <n v="298"/>
    <n v="7"/>
    <n v="68"/>
    <n v="4"/>
    <n v="0"/>
    <n v="19"/>
    <n v="396"/>
    <n v="2"/>
    <n v="6"/>
    <n v="6"/>
    <n v="12"/>
    <n v="6"/>
    <n v="0"/>
    <n v="0"/>
    <s v="SA"/>
    <n v="0"/>
    <n v="12"/>
    <n v="12"/>
    <n v="2013"/>
    <s v="12/12/2013"/>
    <n v="0"/>
    <n v="0"/>
    <n v="0"/>
    <n v="0"/>
    <n v="0"/>
  </r>
  <r>
    <x v="1042"/>
    <n v="1969"/>
    <s v="PhD"/>
    <s v="Divorced"/>
    <n v="50616"/>
    <n v="0"/>
    <n v="1"/>
    <n v="56"/>
    <n v="128"/>
    <n v="0"/>
    <n v="16"/>
    <n v="0"/>
    <n v="1"/>
    <n v="4"/>
    <n v="149"/>
    <n v="2"/>
    <n v="4"/>
    <n v="4"/>
    <n v="8"/>
    <n v="7"/>
    <n v="0"/>
    <n v="0"/>
    <s v="SP"/>
    <n v="0"/>
    <n v="4"/>
    <n v="18"/>
    <n v="2014"/>
    <s v="4/18/2014"/>
    <n v="0"/>
    <n v="0"/>
    <n v="0"/>
    <n v="0"/>
    <n v="0"/>
  </r>
  <r>
    <x v="1043"/>
    <n v="1983"/>
    <s v="Basic"/>
    <s v="Single"/>
    <n v="24367"/>
    <n v="1"/>
    <n v="0"/>
    <n v="58"/>
    <n v="2"/>
    <n v="4"/>
    <n v="2"/>
    <n v="0"/>
    <n v="11"/>
    <n v="5"/>
    <n v="24"/>
    <n v="1"/>
    <n v="1"/>
    <n v="2"/>
    <n v="3"/>
    <n v="9"/>
    <n v="0"/>
    <n v="0"/>
    <s v="SP"/>
    <n v="0"/>
    <n v="3"/>
    <n v="20"/>
    <n v="2013"/>
    <s v="3/20/2013"/>
    <n v="0"/>
    <n v="0"/>
    <n v="0"/>
    <n v="0"/>
    <n v="0"/>
  </r>
  <r>
    <x v="1044"/>
    <n v="1996"/>
    <s v="Graduation"/>
    <s v="Single"/>
    <n v="34824"/>
    <n v="0"/>
    <n v="0"/>
    <n v="65"/>
    <n v="4"/>
    <n v="2"/>
    <n v="11"/>
    <n v="2"/>
    <n v="0"/>
    <n v="4"/>
    <n v="23"/>
    <n v="1"/>
    <n v="1"/>
    <n v="2"/>
    <n v="3"/>
    <n v="6"/>
    <n v="0"/>
    <n v="0"/>
    <s v="SP"/>
    <n v="0"/>
    <n v="3"/>
    <n v="26"/>
    <n v="2014"/>
    <s v="3/26/2014"/>
    <n v="0"/>
    <n v="0"/>
    <n v="0"/>
    <n v="0"/>
    <n v="0"/>
  </r>
  <r>
    <x v="1045"/>
    <n v="1956"/>
    <s v="Graduation"/>
    <s v="Married"/>
    <n v="74268"/>
    <n v="0"/>
    <n v="0"/>
    <n v="83"/>
    <n v="199"/>
    <n v="66"/>
    <n v="315"/>
    <n v="97"/>
    <n v="174"/>
    <n v="41"/>
    <n v="892"/>
    <n v="1"/>
    <n v="4"/>
    <n v="5"/>
    <n v="9"/>
    <n v="2"/>
    <n v="0"/>
    <n v="0"/>
    <s v="SA"/>
    <n v="0"/>
    <n v="2"/>
    <n v="14"/>
    <n v="2013"/>
    <s v="2/14/2013"/>
    <n v="0"/>
    <n v="0"/>
    <n v="0"/>
    <n v="0"/>
    <n v="0"/>
  </r>
  <r>
    <x v="1046"/>
    <n v="1956"/>
    <s v="PhD"/>
    <s v="Married"/>
    <n v="58482"/>
    <n v="0"/>
    <n v="1"/>
    <n v="59"/>
    <n v="576"/>
    <n v="7"/>
    <n v="115"/>
    <n v="19"/>
    <n v="7"/>
    <n v="7"/>
    <n v="731"/>
    <n v="2"/>
    <n v="7"/>
    <n v="9"/>
    <n v="16"/>
    <n v="6"/>
    <n v="0"/>
    <n v="0"/>
    <s v="CA"/>
    <n v="1"/>
    <n v="3"/>
    <n v="12"/>
    <n v="2014"/>
    <s v="3/12/2014"/>
    <n v="0"/>
    <n v="1"/>
    <n v="0"/>
    <n v="0"/>
    <n v="0"/>
  </r>
  <r>
    <x v="1047"/>
    <n v="1972"/>
    <s v="Graduation"/>
    <s v="Together"/>
    <n v="74538"/>
    <n v="0"/>
    <n v="0"/>
    <n v="21"/>
    <n v="380"/>
    <n v="98"/>
    <n v="733"/>
    <n v="110"/>
    <n v="112"/>
    <n v="28"/>
    <n v="1461"/>
    <n v="1"/>
    <n v="8"/>
    <n v="5"/>
    <n v="13"/>
    <n v="3"/>
    <n v="1"/>
    <n v="0"/>
    <s v="SP"/>
    <n v="1"/>
    <n v="6"/>
    <n v="29"/>
    <n v="2013"/>
    <s v="6/29/2013"/>
    <n v="0"/>
    <n v="0"/>
    <n v="1"/>
    <n v="0"/>
    <n v="0"/>
  </r>
  <r>
    <x v="1048"/>
    <n v="1964"/>
    <s v="PhD"/>
    <s v="Married"/>
    <n v="53378"/>
    <n v="1"/>
    <n v="1"/>
    <n v="41"/>
    <n v="489"/>
    <n v="6"/>
    <n v="152"/>
    <n v="8"/>
    <n v="6"/>
    <n v="132"/>
    <n v="793"/>
    <n v="10"/>
    <n v="9"/>
    <n v="6"/>
    <n v="15"/>
    <n v="8"/>
    <n v="1"/>
    <n v="0"/>
    <s v="SP"/>
    <n v="0"/>
    <n v="9"/>
    <n v="24"/>
    <n v="2012"/>
    <s v="9/24/2012"/>
    <n v="0"/>
    <n v="0"/>
    <n v="0"/>
    <n v="0"/>
    <n v="0"/>
  </r>
  <r>
    <x v="1049"/>
    <n v="1955"/>
    <s v="Graduation"/>
    <s v="Divorced"/>
    <n v="50002"/>
    <n v="0"/>
    <n v="1"/>
    <n v="21"/>
    <n v="443"/>
    <n v="5"/>
    <n v="71"/>
    <n v="21"/>
    <n v="16"/>
    <n v="82"/>
    <n v="638"/>
    <n v="2"/>
    <n v="8"/>
    <n v="7"/>
    <n v="15"/>
    <n v="7"/>
    <n v="0"/>
    <n v="0"/>
    <s v="SA"/>
    <n v="0"/>
    <n v="6"/>
    <n v="17"/>
    <n v="2013"/>
    <s v="6/17/2013"/>
    <n v="0"/>
    <n v="0"/>
    <n v="0"/>
    <n v="0"/>
    <n v="0"/>
  </r>
  <r>
    <x v="1050"/>
    <n v="1958"/>
    <s v="Graduation"/>
    <s v="Married"/>
    <n v="52852"/>
    <n v="0"/>
    <n v="1"/>
    <n v="93"/>
    <n v="714"/>
    <n v="8"/>
    <n v="99"/>
    <n v="11"/>
    <n v="0"/>
    <n v="47"/>
    <n v="879"/>
    <n v="4"/>
    <n v="10"/>
    <n v="5"/>
    <n v="15"/>
    <n v="8"/>
    <n v="0"/>
    <n v="0"/>
    <s v="GER"/>
    <n v="1"/>
    <n v="12"/>
    <n v="1"/>
    <n v="2012"/>
    <s v="12/1/2012"/>
    <n v="1"/>
    <n v="0"/>
    <n v="0"/>
    <n v="0"/>
    <n v="0"/>
  </r>
  <r>
    <x v="1051"/>
    <n v="1967"/>
    <s v="Master"/>
    <s v="Together"/>
    <n v="45903"/>
    <n v="0"/>
    <n v="1"/>
    <n v="80"/>
    <n v="33"/>
    <n v="8"/>
    <n v="10"/>
    <n v="2"/>
    <n v="10"/>
    <n v="3"/>
    <n v="66"/>
    <n v="2"/>
    <n v="2"/>
    <n v="3"/>
    <n v="5"/>
    <n v="4"/>
    <n v="0"/>
    <n v="0"/>
    <s v="SA"/>
    <n v="0"/>
    <n v="4"/>
    <n v="23"/>
    <n v="2014"/>
    <s v="4/23/2014"/>
    <n v="0"/>
    <n v="0"/>
    <n v="0"/>
    <n v="0"/>
    <n v="0"/>
  </r>
  <r>
    <x v="1052"/>
    <n v="1970"/>
    <s v="PhD"/>
    <s v="Together"/>
    <n v="54132"/>
    <n v="0"/>
    <n v="1"/>
    <n v="81"/>
    <n v="30"/>
    <n v="1"/>
    <n v="8"/>
    <n v="0"/>
    <n v="0"/>
    <n v="3"/>
    <n v="42"/>
    <n v="1"/>
    <n v="1"/>
    <n v="3"/>
    <n v="4"/>
    <n v="7"/>
    <n v="0"/>
    <n v="0"/>
    <s v="GER"/>
    <n v="0"/>
    <n v="2"/>
    <n v="16"/>
    <n v="2014"/>
    <s v="2/16/2014"/>
    <n v="0"/>
    <n v="0"/>
    <n v="0"/>
    <n v="0"/>
    <n v="0"/>
  </r>
  <r>
    <x v="1053"/>
    <n v="1975"/>
    <s v="2n Cycle"/>
    <s v="Married"/>
    <n v="45894"/>
    <n v="0"/>
    <n v="2"/>
    <n v="15"/>
    <n v="27"/>
    <n v="2"/>
    <n v="7"/>
    <n v="0"/>
    <n v="2"/>
    <n v="13"/>
    <n v="51"/>
    <n v="1"/>
    <n v="1"/>
    <n v="3"/>
    <n v="4"/>
    <n v="5"/>
    <n v="0"/>
    <n v="0"/>
    <s v="SP"/>
    <n v="0"/>
    <n v="2"/>
    <n v="27"/>
    <n v="2014"/>
    <s v="2/27/2014"/>
    <n v="0"/>
    <n v="0"/>
    <n v="0"/>
    <n v="0"/>
    <n v="0"/>
  </r>
  <r>
    <x v="1054"/>
    <n v="1966"/>
    <s v="Graduation"/>
    <s v="Married"/>
    <n v="69139"/>
    <n v="0"/>
    <n v="1"/>
    <n v="23"/>
    <n v="86"/>
    <n v="12"/>
    <n v="75"/>
    <n v="33"/>
    <n v="15"/>
    <n v="6"/>
    <n v="227"/>
    <n v="1"/>
    <n v="4"/>
    <n v="5"/>
    <n v="9"/>
    <n v="4"/>
    <n v="0"/>
    <n v="0"/>
    <s v="SP"/>
    <n v="0"/>
    <n v="1"/>
    <n v="27"/>
    <n v="2014"/>
    <s v="1/27/2014"/>
    <n v="0"/>
    <n v="0"/>
    <n v="0"/>
    <n v="0"/>
    <n v="0"/>
  </r>
  <r>
    <x v="1055"/>
    <n v="1968"/>
    <s v="2n Cycle"/>
    <s v="Together"/>
    <n v="30753"/>
    <n v="1"/>
    <n v="1"/>
    <n v="85"/>
    <n v="12"/>
    <n v="5"/>
    <n v="25"/>
    <n v="0"/>
    <n v="9"/>
    <n v="30"/>
    <n v="81"/>
    <n v="2"/>
    <n v="1"/>
    <n v="3"/>
    <n v="4"/>
    <n v="5"/>
    <n v="0"/>
    <n v="0"/>
    <s v="CA"/>
    <n v="0"/>
    <n v="7"/>
    <n v="11"/>
    <n v="2013"/>
    <s v="7/11/2013"/>
    <n v="0"/>
    <n v="0"/>
    <n v="0"/>
    <n v="0"/>
    <n v="0"/>
  </r>
  <r>
    <x v="1056"/>
    <n v="1980"/>
    <s v="Graduation"/>
    <s v="Together"/>
    <n v="77568"/>
    <n v="0"/>
    <n v="1"/>
    <n v="30"/>
    <n v="1230"/>
    <n v="0"/>
    <n v="396"/>
    <n v="232"/>
    <n v="178"/>
    <n v="158"/>
    <n v="2194"/>
    <n v="1"/>
    <n v="10"/>
    <n v="8"/>
    <n v="18"/>
    <n v="5"/>
    <n v="0"/>
    <n v="0"/>
    <s v="SP"/>
    <n v="3"/>
    <n v="8"/>
    <n v="25"/>
    <n v="2012"/>
    <s v="8/25/2012"/>
    <n v="0"/>
    <n v="1"/>
    <n v="1"/>
    <n v="1"/>
    <n v="0"/>
  </r>
  <r>
    <x v="1057"/>
    <n v="1951"/>
    <s v="PhD"/>
    <s v="Single"/>
    <n v="48767"/>
    <n v="1"/>
    <n v="2"/>
    <n v="79"/>
    <n v="28"/>
    <n v="1"/>
    <n v="21"/>
    <n v="3"/>
    <n v="0"/>
    <n v="10"/>
    <n v="63"/>
    <n v="3"/>
    <n v="2"/>
    <n v="3"/>
    <n v="5"/>
    <n v="5"/>
    <n v="0"/>
    <n v="0"/>
    <s v="AUS"/>
    <n v="0"/>
    <n v="1"/>
    <n v="1"/>
    <n v="2014"/>
    <s v="1/1/2014"/>
    <n v="0"/>
    <n v="0"/>
    <n v="0"/>
    <n v="0"/>
    <n v="0"/>
  </r>
  <r>
    <x v="1058"/>
    <n v="1956"/>
    <s v="PhD"/>
    <s v="Married"/>
    <n v="38725"/>
    <n v="1"/>
    <n v="1"/>
    <n v="52"/>
    <n v="31"/>
    <n v="0"/>
    <n v="6"/>
    <n v="2"/>
    <n v="1"/>
    <n v="5"/>
    <n v="45"/>
    <n v="2"/>
    <n v="1"/>
    <n v="4"/>
    <n v="5"/>
    <n v="4"/>
    <n v="0"/>
    <n v="0"/>
    <s v="SP"/>
    <n v="0"/>
    <n v="5"/>
    <n v="10"/>
    <n v="2014"/>
    <s v="5/10/2014"/>
    <n v="0"/>
    <n v="0"/>
    <n v="0"/>
    <n v="0"/>
    <n v="0"/>
  </r>
  <r>
    <x v="1059"/>
    <n v="1970"/>
    <s v="Graduation"/>
    <s v="Divorced"/>
    <n v="23910"/>
    <n v="1"/>
    <n v="0"/>
    <n v="80"/>
    <n v="16"/>
    <n v="12"/>
    <n v="18"/>
    <n v="7"/>
    <n v="1"/>
    <n v="13"/>
    <n v="67"/>
    <n v="1"/>
    <n v="2"/>
    <n v="3"/>
    <n v="5"/>
    <n v="7"/>
    <n v="0"/>
    <n v="0"/>
    <s v="SP"/>
    <n v="0"/>
    <n v="10"/>
    <n v="26"/>
    <n v="2012"/>
    <s v="10/26/2012"/>
    <n v="0"/>
    <n v="0"/>
    <n v="0"/>
    <n v="0"/>
    <n v="0"/>
  </r>
  <r>
    <x v="1060"/>
    <n v="1957"/>
    <s v="Master"/>
    <s v="Together"/>
    <n v="54603"/>
    <n v="1"/>
    <n v="1"/>
    <n v="85"/>
    <n v="145"/>
    <n v="13"/>
    <n v="46"/>
    <n v="17"/>
    <n v="2"/>
    <n v="4"/>
    <n v="227"/>
    <n v="6"/>
    <n v="4"/>
    <n v="4"/>
    <n v="8"/>
    <n v="7"/>
    <n v="0"/>
    <n v="0"/>
    <s v="SP"/>
    <n v="0"/>
    <n v="7"/>
    <n v="9"/>
    <n v="2013"/>
    <s v="7/9/2013"/>
    <n v="0"/>
    <n v="0"/>
    <n v="0"/>
    <n v="0"/>
    <n v="0"/>
  </r>
  <r>
    <x v="1061"/>
    <n v="1978"/>
    <s v="2n Cycle"/>
    <s v="Married"/>
    <n v="31056"/>
    <n v="1"/>
    <n v="0"/>
    <n v="99"/>
    <n v="5"/>
    <n v="10"/>
    <n v="13"/>
    <n v="3"/>
    <n v="8"/>
    <n v="16"/>
    <n v="55"/>
    <n v="1"/>
    <n v="1"/>
    <n v="3"/>
    <n v="4"/>
    <n v="8"/>
    <n v="0"/>
    <n v="0"/>
    <s v="SP"/>
    <n v="0"/>
    <n v="1"/>
    <n v="22"/>
    <n v="2013"/>
    <s v="1/22/2013"/>
    <n v="0"/>
    <n v="0"/>
    <n v="0"/>
    <n v="0"/>
    <n v="0"/>
  </r>
  <r>
    <x v="1062"/>
    <n v="1971"/>
    <s v="Graduation"/>
    <s v="Divorced"/>
    <n v="33986"/>
    <n v="1"/>
    <n v="0"/>
    <n v="43"/>
    <n v="16"/>
    <n v="2"/>
    <n v="18"/>
    <n v="2"/>
    <n v="1"/>
    <n v="5"/>
    <n v="44"/>
    <n v="1"/>
    <n v="1"/>
    <n v="3"/>
    <n v="4"/>
    <n v="7"/>
    <n v="0"/>
    <n v="0"/>
    <s v="SP"/>
    <n v="0"/>
    <n v="3"/>
    <n v="14"/>
    <n v="2013"/>
    <s v="3/14/2013"/>
    <n v="0"/>
    <n v="0"/>
    <n v="0"/>
    <n v="0"/>
    <n v="0"/>
  </r>
  <r>
    <x v="1063"/>
    <n v="1961"/>
    <s v="Graduation"/>
    <s v="Married"/>
    <n v="29440"/>
    <n v="1"/>
    <n v="1"/>
    <n v="95"/>
    <n v="17"/>
    <n v="8"/>
    <n v="14"/>
    <n v="10"/>
    <n v="4"/>
    <n v="3"/>
    <n v="56"/>
    <n v="2"/>
    <n v="1"/>
    <n v="4"/>
    <n v="5"/>
    <n v="7"/>
    <n v="0"/>
    <n v="0"/>
    <s v="GER"/>
    <n v="0"/>
    <n v="8"/>
    <n v="11"/>
    <n v="2013"/>
    <s v="8/11/2013"/>
    <n v="0"/>
    <n v="0"/>
    <n v="0"/>
    <n v="0"/>
    <n v="0"/>
  </r>
  <r>
    <x v="1064"/>
    <n v="1966"/>
    <s v="Master"/>
    <s v="Married"/>
    <n v="53843"/>
    <n v="0"/>
    <n v="1"/>
    <n v="64"/>
    <n v="378"/>
    <n v="0"/>
    <n v="88"/>
    <n v="19"/>
    <n v="4"/>
    <n v="73"/>
    <n v="562"/>
    <n v="4"/>
    <n v="8"/>
    <n v="3"/>
    <n v="11"/>
    <n v="7"/>
    <n v="0"/>
    <n v="0"/>
    <s v="SA"/>
    <n v="0"/>
    <n v="6"/>
    <n v="27"/>
    <n v="2013"/>
    <s v="6/27/2013"/>
    <n v="0"/>
    <n v="0"/>
    <n v="0"/>
    <n v="0"/>
    <n v="0"/>
  </r>
  <r>
    <x v="1065"/>
    <n v="1965"/>
    <s v="Graduation"/>
    <s v="Married"/>
    <n v="82224"/>
    <n v="0"/>
    <n v="0"/>
    <n v="83"/>
    <n v="307"/>
    <n v="26"/>
    <n v="360"/>
    <n v="138"/>
    <n v="31"/>
    <n v="40"/>
    <n v="902"/>
    <n v="1"/>
    <n v="6"/>
    <n v="5"/>
    <n v="11"/>
    <n v="3"/>
    <n v="0"/>
    <n v="0"/>
    <s v="GER"/>
    <n v="1"/>
    <n v="1"/>
    <n v="25"/>
    <n v="2014"/>
    <s v="1/25/2014"/>
    <n v="0"/>
    <n v="0"/>
    <n v="0"/>
    <n v="1"/>
    <n v="0"/>
  </r>
  <r>
    <x v="1066"/>
    <n v="1977"/>
    <s v="PhD"/>
    <s v="Single"/>
    <n v="42473"/>
    <n v="1"/>
    <n v="1"/>
    <n v="72"/>
    <n v="93"/>
    <n v="1"/>
    <n v="21"/>
    <n v="0"/>
    <n v="4"/>
    <n v="25"/>
    <n v="144"/>
    <n v="3"/>
    <n v="2"/>
    <n v="4"/>
    <n v="6"/>
    <n v="5"/>
    <n v="0"/>
    <n v="0"/>
    <s v="SP"/>
    <n v="0"/>
    <n v="2"/>
    <n v="17"/>
    <n v="2014"/>
    <s v="2/17/2014"/>
    <n v="0"/>
    <n v="0"/>
    <n v="0"/>
    <n v="0"/>
    <n v="0"/>
  </r>
  <r>
    <x v="1067"/>
    <n v="1988"/>
    <s v="Master"/>
    <s v="Single"/>
    <n v="41020"/>
    <n v="0"/>
    <n v="0"/>
    <n v="68"/>
    <n v="112"/>
    <n v="1"/>
    <n v="54"/>
    <n v="7"/>
    <n v="7"/>
    <n v="36"/>
    <n v="217"/>
    <n v="1"/>
    <n v="3"/>
    <n v="4"/>
    <n v="7"/>
    <n v="3"/>
    <n v="0"/>
    <n v="0"/>
    <s v="CA"/>
    <n v="0"/>
    <n v="10"/>
    <n v="28"/>
    <n v="2013"/>
    <s v="10/28/2013"/>
    <n v="0"/>
    <n v="0"/>
    <n v="0"/>
    <n v="0"/>
    <n v="0"/>
  </r>
  <r>
    <x v="1068"/>
    <n v="1974"/>
    <s v="Graduation"/>
    <s v="Married"/>
    <n v="34961"/>
    <n v="1"/>
    <n v="0"/>
    <n v="77"/>
    <n v="45"/>
    <n v="2"/>
    <n v="26"/>
    <n v="4"/>
    <n v="1"/>
    <n v="1"/>
    <n v="79"/>
    <n v="3"/>
    <n v="3"/>
    <n v="3"/>
    <n v="6"/>
    <n v="7"/>
    <n v="0"/>
    <n v="0"/>
    <s v="SP"/>
    <n v="0"/>
    <n v="6"/>
    <n v="19"/>
    <n v="2014"/>
    <s v="6/19/2014"/>
    <n v="0"/>
    <n v="0"/>
    <n v="0"/>
    <n v="0"/>
    <n v="0"/>
  </r>
  <r>
    <x v="1069"/>
    <n v="1976"/>
    <s v="2n Cycle"/>
    <s v="Single"/>
    <n v="41658"/>
    <n v="1"/>
    <n v="1"/>
    <n v="30"/>
    <n v="8"/>
    <n v="4"/>
    <n v="12"/>
    <n v="15"/>
    <n v="4"/>
    <n v="29"/>
    <n v="72"/>
    <n v="2"/>
    <n v="1"/>
    <n v="2"/>
    <n v="3"/>
    <n v="4"/>
    <n v="0"/>
    <n v="0"/>
    <s v="AUS"/>
    <n v="0"/>
    <n v="11"/>
    <n v="9"/>
    <n v="2012"/>
    <s v="11/9/2012"/>
    <n v="0"/>
    <n v="0"/>
    <n v="0"/>
    <n v="0"/>
    <n v="0"/>
  </r>
  <r>
    <x v="1070"/>
    <n v="1965"/>
    <s v="PhD"/>
    <s v="Married"/>
    <n v="41551"/>
    <n v="1"/>
    <n v="1"/>
    <n v="51"/>
    <n v="220"/>
    <n v="0"/>
    <n v="33"/>
    <n v="3"/>
    <n v="0"/>
    <n v="23"/>
    <n v="279"/>
    <n v="5"/>
    <n v="5"/>
    <n v="5"/>
    <n v="10"/>
    <n v="8"/>
    <n v="0"/>
    <n v="0"/>
    <s v="CA"/>
    <n v="0"/>
    <n v="8"/>
    <n v="14"/>
    <n v="2013"/>
    <s v="8/14/2013"/>
    <n v="0"/>
    <n v="0"/>
    <n v="0"/>
    <n v="0"/>
    <n v="0"/>
  </r>
  <r>
    <x v="1071"/>
    <n v="1990"/>
    <s v="Graduation"/>
    <s v="Single"/>
    <n v="18358"/>
    <n v="1"/>
    <n v="0"/>
    <n v="49"/>
    <n v="6"/>
    <n v="8"/>
    <n v="19"/>
    <n v="16"/>
    <n v="4"/>
    <n v="4"/>
    <n v="57"/>
    <n v="3"/>
    <n v="3"/>
    <n v="4"/>
    <n v="7"/>
    <n v="7"/>
    <n v="0"/>
    <n v="0"/>
    <s v="SP"/>
    <n v="0"/>
    <n v="11"/>
    <n v="20"/>
    <n v="2013"/>
    <s v="11/20/2013"/>
    <n v="0"/>
    <n v="0"/>
    <n v="0"/>
    <n v="0"/>
    <n v="0"/>
  </r>
  <r>
    <x v="1072"/>
    <n v="1971"/>
    <s v="PhD"/>
    <s v="Married"/>
    <n v="69084"/>
    <n v="1"/>
    <n v="0"/>
    <n v="43"/>
    <n v="1181"/>
    <n v="107"/>
    <n v="199"/>
    <n v="39"/>
    <n v="30"/>
    <n v="30"/>
    <n v="1586"/>
    <n v="2"/>
    <n v="7"/>
    <n v="13"/>
    <n v="20"/>
    <n v="8"/>
    <n v="0"/>
    <n v="0"/>
    <s v="SP"/>
    <n v="0"/>
    <n v="11"/>
    <n v="19"/>
    <n v="2013"/>
    <s v="11/19/2013"/>
    <n v="0"/>
    <n v="0"/>
    <n v="0"/>
    <n v="0"/>
    <n v="0"/>
  </r>
  <r>
    <x v="1073"/>
    <n v="1974"/>
    <s v="Master"/>
    <s v="Married"/>
    <n v="38961"/>
    <n v="1"/>
    <n v="0"/>
    <n v="60"/>
    <n v="19"/>
    <n v="7"/>
    <n v="19"/>
    <n v="0"/>
    <n v="1"/>
    <n v="24"/>
    <n v="70"/>
    <n v="1"/>
    <n v="2"/>
    <n v="2"/>
    <n v="4"/>
    <n v="7"/>
    <n v="0"/>
    <n v="0"/>
    <s v="SP"/>
    <n v="0"/>
    <n v="12"/>
    <n v="30"/>
    <n v="2013"/>
    <s v="12/30/2013"/>
    <n v="0"/>
    <n v="0"/>
    <n v="0"/>
    <n v="0"/>
    <n v="0"/>
  </r>
  <r>
    <x v="1074"/>
    <n v="1987"/>
    <s v="Graduation"/>
    <s v="Together"/>
    <n v="78394"/>
    <n v="0"/>
    <n v="0"/>
    <n v="13"/>
    <n v="298"/>
    <n v="27"/>
    <n v="697"/>
    <n v="216"/>
    <n v="24"/>
    <n v="166"/>
    <n v="1428"/>
    <n v="1"/>
    <n v="4"/>
    <n v="5"/>
    <n v="9"/>
    <n v="2"/>
    <n v="1"/>
    <n v="0"/>
    <s v="SP"/>
    <n v="0"/>
    <n v="2"/>
    <n v="15"/>
    <n v="2013"/>
    <s v="2/15/2013"/>
    <n v="0"/>
    <n v="0"/>
    <n v="0"/>
    <n v="0"/>
    <n v="0"/>
  </r>
  <r>
    <x v="1075"/>
    <n v="1975"/>
    <s v="PhD"/>
    <s v="Together"/>
    <n v="79632"/>
    <n v="0"/>
    <n v="0"/>
    <n v="42"/>
    <n v="471"/>
    <n v="0"/>
    <n v="510"/>
    <n v="99"/>
    <n v="21"/>
    <n v="12"/>
    <n v="1113"/>
    <n v="1"/>
    <n v="6"/>
    <n v="9"/>
    <n v="15"/>
    <n v="2"/>
    <n v="0"/>
    <n v="0"/>
    <s v="SA"/>
    <n v="0"/>
    <n v="4"/>
    <n v="8"/>
    <n v="2014"/>
    <s v="4/8/2014"/>
    <n v="0"/>
    <n v="0"/>
    <n v="0"/>
    <n v="0"/>
    <n v="0"/>
  </r>
  <r>
    <x v="1076"/>
    <n v="1975"/>
    <s v="PhD"/>
    <s v="Single"/>
    <n v="30899"/>
    <n v="1"/>
    <n v="0"/>
    <n v="35"/>
    <n v="24"/>
    <n v="0"/>
    <n v="8"/>
    <n v="0"/>
    <n v="0"/>
    <n v="1"/>
    <n v="33"/>
    <n v="2"/>
    <n v="1"/>
    <n v="3"/>
    <n v="4"/>
    <n v="6"/>
    <n v="0"/>
    <n v="0"/>
    <s v="SA"/>
    <n v="0"/>
    <n v="10"/>
    <n v="13"/>
    <n v="2012"/>
    <s v="10/13/2012"/>
    <n v="0"/>
    <n v="0"/>
    <n v="0"/>
    <n v="0"/>
    <n v="0"/>
  </r>
  <r>
    <x v="1077"/>
    <n v="1972"/>
    <s v="Master"/>
    <s v="Married"/>
    <n v="38196"/>
    <n v="1"/>
    <n v="1"/>
    <n v="20"/>
    <n v="30"/>
    <n v="0"/>
    <n v="11"/>
    <n v="0"/>
    <n v="0"/>
    <n v="3"/>
    <n v="44"/>
    <n v="3"/>
    <n v="2"/>
    <n v="4"/>
    <n v="6"/>
    <n v="5"/>
    <n v="0"/>
    <n v="0"/>
    <s v="SP"/>
    <n v="0"/>
    <n v="4"/>
    <n v="18"/>
    <n v="2014"/>
    <s v="4/18/2014"/>
    <n v="0"/>
    <n v="0"/>
    <n v="0"/>
    <n v="0"/>
    <n v="0"/>
  </r>
  <r>
    <x v="1078"/>
    <n v="1952"/>
    <s v="Graduation"/>
    <s v="Together"/>
    <n v="40689"/>
    <n v="0"/>
    <n v="1"/>
    <n v="69"/>
    <n v="270"/>
    <n v="3"/>
    <n v="27"/>
    <n v="39"/>
    <n v="6"/>
    <n v="99"/>
    <n v="444"/>
    <n v="7"/>
    <n v="7"/>
    <n v="5"/>
    <n v="12"/>
    <n v="8"/>
    <n v="0"/>
    <n v="0"/>
    <s v="SP"/>
    <n v="0"/>
    <n v="3"/>
    <n v="18"/>
    <n v="2013"/>
    <s v="3/18/2013"/>
    <n v="0"/>
    <n v="0"/>
    <n v="0"/>
    <n v="0"/>
    <n v="0"/>
  </r>
  <r>
    <x v="1079"/>
    <n v="1977"/>
    <s v="Master"/>
    <s v="Together"/>
    <n v="21024"/>
    <n v="0"/>
    <n v="0"/>
    <n v="89"/>
    <n v="36"/>
    <n v="4"/>
    <n v="18"/>
    <n v="6"/>
    <n v="2"/>
    <n v="18"/>
    <n v="84"/>
    <n v="1"/>
    <n v="2"/>
    <n v="4"/>
    <n v="6"/>
    <n v="7"/>
    <n v="0"/>
    <n v="0"/>
    <s v="SP"/>
    <n v="0"/>
    <n v="7"/>
    <n v="4"/>
    <n v="2013"/>
    <s v="7/4/2013"/>
    <n v="0"/>
    <n v="0"/>
    <n v="0"/>
    <n v="0"/>
    <n v="0"/>
  </r>
  <r>
    <x v="1080"/>
    <n v="1974"/>
    <s v="Master"/>
    <s v="Divorced"/>
    <n v="44051"/>
    <n v="1"/>
    <n v="1"/>
    <n v="20"/>
    <n v="79"/>
    <n v="7"/>
    <n v="58"/>
    <n v="6"/>
    <n v="3"/>
    <n v="18"/>
    <n v="171"/>
    <n v="4"/>
    <n v="3"/>
    <n v="4"/>
    <n v="7"/>
    <n v="6"/>
    <n v="1"/>
    <n v="0"/>
    <s v="SA"/>
    <n v="0"/>
    <n v="1"/>
    <n v="29"/>
    <n v="2013"/>
    <s v="1/29/2013"/>
    <n v="0"/>
    <n v="0"/>
    <n v="0"/>
    <n v="0"/>
    <n v="0"/>
  </r>
  <r>
    <x v="1081"/>
    <n v="1982"/>
    <s v="PhD"/>
    <s v="Married"/>
    <n v="58293"/>
    <n v="1"/>
    <n v="0"/>
    <n v="94"/>
    <n v="173"/>
    <n v="43"/>
    <n v="118"/>
    <n v="46"/>
    <n v="27"/>
    <n v="15"/>
    <n v="422"/>
    <n v="5"/>
    <n v="5"/>
    <n v="6"/>
    <n v="11"/>
    <n v="5"/>
    <n v="0"/>
    <n v="0"/>
    <s v="US"/>
    <n v="0"/>
    <n v="1"/>
    <n v="19"/>
    <n v="2014"/>
    <s v="1/19/2014"/>
    <n v="0"/>
    <n v="0"/>
    <n v="0"/>
    <n v="0"/>
    <n v="0"/>
  </r>
  <r>
    <x v="1082"/>
    <n v="1950"/>
    <s v="PhD"/>
    <s v="Divorced"/>
    <n v="35946"/>
    <n v="1"/>
    <n v="1"/>
    <n v="24"/>
    <n v="8"/>
    <n v="0"/>
    <n v="3"/>
    <n v="0"/>
    <n v="0"/>
    <n v="0"/>
    <n v="11"/>
    <n v="1"/>
    <n v="0"/>
    <n v="3"/>
    <n v="3"/>
    <n v="5"/>
    <n v="0"/>
    <n v="0"/>
    <s v="AUS"/>
    <n v="0"/>
    <n v="9"/>
    <n v="27"/>
    <n v="2013"/>
    <s v="9/27/2013"/>
    <n v="0"/>
    <n v="0"/>
    <n v="0"/>
    <n v="0"/>
    <n v="0"/>
  </r>
  <r>
    <x v="1083"/>
    <n v="1978"/>
    <s v="Graduation"/>
    <s v="Married"/>
    <n v="74985"/>
    <n v="0"/>
    <n v="0"/>
    <n v="8"/>
    <n v="587"/>
    <n v="51"/>
    <n v="898"/>
    <n v="247"/>
    <n v="0"/>
    <n v="86"/>
    <n v="1869"/>
    <n v="1"/>
    <n v="3"/>
    <n v="7"/>
    <n v="10"/>
    <n v="2"/>
    <n v="0"/>
    <n v="0"/>
    <s v="GER"/>
    <n v="0"/>
    <n v="9"/>
    <n v="11"/>
    <n v="2012"/>
    <s v="9/11/2012"/>
    <n v="0"/>
    <n v="0"/>
    <n v="0"/>
    <n v="0"/>
    <n v="0"/>
  </r>
  <r>
    <x v="1084"/>
    <n v="1961"/>
    <s v="2n Cycle"/>
    <s v="Married"/>
    <n v="82504"/>
    <n v="0"/>
    <n v="0"/>
    <n v="2"/>
    <n v="362"/>
    <n v="50"/>
    <n v="431"/>
    <n v="134"/>
    <n v="35"/>
    <n v="54"/>
    <n v="1066"/>
    <n v="1"/>
    <n v="3"/>
    <n v="7"/>
    <n v="10"/>
    <n v="1"/>
    <n v="0"/>
    <n v="0"/>
    <s v="IND"/>
    <n v="0"/>
    <n v="7"/>
    <n v="27"/>
    <n v="2013"/>
    <s v="7/27/2013"/>
    <n v="0"/>
    <n v="0"/>
    <n v="0"/>
    <n v="0"/>
    <n v="0"/>
  </r>
  <r>
    <x v="1085"/>
    <n v="1972"/>
    <s v="Master"/>
    <s v="Together"/>
    <n v="157733"/>
    <n v="1"/>
    <n v="0"/>
    <n v="37"/>
    <n v="39"/>
    <n v="1"/>
    <n v="9"/>
    <n v="2"/>
    <n v="0"/>
    <n v="8"/>
    <n v="59"/>
    <n v="0"/>
    <n v="1"/>
    <n v="1"/>
    <n v="2"/>
    <n v="1"/>
    <n v="0"/>
    <n v="0"/>
    <s v="SP"/>
    <n v="0"/>
    <n v="6"/>
    <n v="4"/>
    <n v="2013"/>
    <s v="6/4/2013"/>
    <n v="0"/>
    <n v="0"/>
    <n v="0"/>
    <n v="0"/>
    <n v="0"/>
  </r>
  <r>
    <x v="1086"/>
    <n v="1963"/>
    <s v="2n Cycle"/>
    <s v="Divorced"/>
    <n v="81975"/>
    <n v="0"/>
    <n v="1"/>
    <n v="2"/>
    <n v="983"/>
    <n v="76"/>
    <n v="184"/>
    <n v="180"/>
    <n v="138"/>
    <n v="27"/>
    <n v="1588"/>
    <n v="1"/>
    <n v="6"/>
    <n v="4"/>
    <n v="10"/>
    <n v="7"/>
    <n v="0"/>
    <n v="0"/>
    <s v="SA"/>
    <n v="1"/>
    <n v="1"/>
    <n v="5"/>
    <n v="2013"/>
    <s v="1/5/2013"/>
    <n v="0"/>
    <n v="0"/>
    <n v="1"/>
    <n v="0"/>
    <n v="0"/>
  </r>
  <r>
    <x v="1087"/>
    <n v="1977"/>
    <s v="Basic"/>
    <s v="Divorced"/>
    <n v="9548"/>
    <n v="1"/>
    <n v="0"/>
    <n v="31"/>
    <n v="0"/>
    <n v="1"/>
    <n v="3"/>
    <n v="10"/>
    <n v="6"/>
    <n v="9"/>
    <n v="29"/>
    <n v="2"/>
    <n v="1"/>
    <n v="3"/>
    <n v="4"/>
    <n v="8"/>
    <n v="0"/>
    <n v="0"/>
    <s v="CA"/>
    <n v="0"/>
    <n v="8"/>
    <n v="8"/>
    <n v="2012"/>
    <s v="8/8/2012"/>
    <n v="0"/>
    <n v="0"/>
    <n v="0"/>
    <n v="0"/>
    <n v="0"/>
  </r>
  <r>
    <x v="1088"/>
    <n v="1974"/>
    <s v="2n Cycle"/>
    <s v="Married"/>
    <n v="23559"/>
    <n v="1"/>
    <n v="0"/>
    <n v="87"/>
    <n v="25"/>
    <n v="5"/>
    <n v="19"/>
    <n v="7"/>
    <n v="0"/>
    <n v="23"/>
    <n v="79"/>
    <n v="3"/>
    <n v="3"/>
    <n v="3"/>
    <n v="6"/>
    <n v="7"/>
    <n v="0"/>
    <n v="0"/>
    <s v="GER"/>
    <n v="0"/>
    <n v="7"/>
    <n v="3"/>
    <n v="2013"/>
    <s v="7/3/2013"/>
    <n v="0"/>
    <n v="0"/>
    <n v="0"/>
    <n v="0"/>
    <n v="0"/>
  </r>
  <r>
    <x v="1089"/>
    <n v="1992"/>
    <s v="Master"/>
    <s v="Single"/>
    <n v="90638"/>
    <n v="0"/>
    <n v="0"/>
    <n v="29"/>
    <n v="1156"/>
    <n v="120"/>
    <n v="915"/>
    <n v="94"/>
    <n v="144"/>
    <n v="96"/>
    <n v="2525"/>
    <n v="1"/>
    <n v="3"/>
    <n v="10"/>
    <n v="13"/>
    <n v="1"/>
    <n v="1"/>
    <n v="0"/>
    <s v="SA"/>
    <n v="1"/>
    <n v="2"/>
    <n v="13"/>
    <n v="2014"/>
    <s v="2/13/2014"/>
    <n v="0"/>
    <n v="0"/>
    <n v="1"/>
    <n v="0"/>
    <n v="0"/>
  </r>
  <r>
    <x v="1090"/>
    <n v="1974"/>
    <s v="PhD"/>
    <s v="Married"/>
    <n v="32644"/>
    <n v="1"/>
    <n v="0"/>
    <n v="38"/>
    <n v="239"/>
    <n v="3"/>
    <n v="141"/>
    <n v="0"/>
    <n v="7"/>
    <n v="23"/>
    <n v="413"/>
    <n v="4"/>
    <n v="7"/>
    <n v="6"/>
    <n v="13"/>
    <n v="8"/>
    <n v="0"/>
    <n v="0"/>
    <s v="SP"/>
    <n v="1"/>
    <n v="1"/>
    <n v="16"/>
    <n v="2013"/>
    <s v="1/16/2013"/>
    <n v="1"/>
    <n v="0"/>
    <n v="0"/>
    <n v="0"/>
    <n v="0"/>
  </r>
  <r>
    <x v="1091"/>
    <n v="1990"/>
    <s v="Graduation"/>
    <s v="Single"/>
    <n v="21474"/>
    <n v="1"/>
    <n v="0"/>
    <n v="0"/>
    <n v="6"/>
    <n v="16"/>
    <n v="24"/>
    <n v="11"/>
    <n v="0"/>
    <n v="34"/>
    <n v="91"/>
    <n v="2"/>
    <n v="3"/>
    <n v="2"/>
    <n v="5"/>
    <n v="7"/>
    <n v="1"/>
    <n v="0"/>
    <s v="SP"/>
    <n v="1"/>
    <n v="4"/>
    <n v="8"/>
    <n v="2014"/>
    <s v="4/8/2014"/>
    <n v="1"/>
    <n v="0"/>
    <n v="0"/>
    <n v="0"/>
    <n v="0"/>
  </r>
  <r>
    <x v="1092"/>
    <n v="1980"/>
    <s v="Graduation"/>
    <s v="Married"/>
    <n v="2447"/>
    <n v="1"/>
    <n v="0"/>
    <n v="42"/>
    <n v="1"/>
    <n v="1"/>
    <n v="1725"/>
    <n v="1"/>
    <n v="1"/>
    <n v="1"/>
    <n v="1730"/>
    <n v="15"/>
    <n v="0"/>
    <n v="0"/>
    <n v="0"/>
    <n v="1"/>
    <n v="0"/>
    <n v="0"/>
    <s v="US"/>
    <n v="0"/>
    <n v="1"/>
    <n v="6"/>
    <n v="2013"/>
    <s v="1/6/2013"/>
    <n v="0"/>
    <n v="0"/>
    <n v="0"/>
    <n v="0"/>
    <n v="0"/>
  </r>
  <r>
    <x v="1093"/>
    <n v="1954"/>
    <s v="Graduation"/>
    <s v="Together"/>
    <n v="94384"/>
    <n v="0"/>
    <n v="0"/>
    <n v="62"/>
    <n v="1111"/>
    <n v="24"/>
    <n v="790"/>
    <n v="160"/>
    <n v="45"/>
    <n v="172"/>
    <n v="2302"/>
    <n v="0"/>
    <n v="5"/>
    <n v="5"/>
    <n v="10"/>
    <n v="2"/>
    <n v="1"/>
    <n v="0"/>
    <s v="SA"/>
    <n v="3"/>
    <n v="3"/>
    <n v="4"/>
    <n v="2013"/>
    <s v="3/4/2013"/>
    <n v="0"/>
    <n v="1"/>
    <n v="1"/>
    <n v="1"/>
    <n v="0"/>
  </r>
  <r>
    <x v="1094"/>
    <n v="1965"/>
    <s v="Graduation"/>
    <s v="Married"/>
    <n v="48920"/>
    <n v="0"/>
    <n v="2"/>
    <n v="93"/>
    <n v="238"/>
    <n v="17"/>
    <n v="68"/>
    <n v="8"/>
    <n v="10"/>
    <n v="6"/>
    <n v="347"/>
    <n v="3"/>
    <n v="6"/>
    <n v="5"/>
    <n v="11"/>
    <n v="7"/>
    <n v="0"/>
    <n v="0"/>
    <s v="SP"/>
    <n v="1"/>
    <n v="10"/>
    <n v="20"/>
    <n v="2013"/>
    <s v="10/20/2013"/>
    <n v="0"/>
    <n v="1"/>
    <n v="0"/>
    <n v="0"/>
    <n v="0"/>
  </r>
  <r>
    <x v="1095"/>
    <n v="1978"/>
    <s v="Graduation"/>
    <s v="Single"/>
    <n v="23763"/>
    <n v="1"/>
    <n v="0"/>
    <n v="64"/>
    <n v="22"/>
    <n v="0"/>
    <n v="6"/>
    <n v="6"/>
    <n v="2"/>
    <n v="6"/>
    <n v="42"/>
    <n v="1"/>
    <n v="1"/>
    <n v="3"/>
    <n v="4"/>
    <n v="7"/>
    <n v="0"/>
    <n v="0"/>
    <s v="SP"/>
    <n v="0"/>
    <n v="8"/>
    <n v="7"/>
    <n v="2012"/>
    <s v="8/7/2012"/>
    <n v="0"/>
    <n v="0"/>
    <n v="0"/>
    <n v="0"/>
    <n v="0"/>
  </r>
  <r>
    <x v="1096"/>
    <n v="1980"/>
    <s v="Basic"/>
    <s v="Single"/>
    <n v="16014"/>
    <n v="1"/>
    <n v="1"/>
    <n v="42"/>
    <n v="3"/>
    <n v="9"/>
    <n v="4"/>
    <n v="7"/>
    <n v="8"/>
    <n v="7"/>
    <n v="38"/>
    <n v="4"/>
    <n v="1"/>
    <n v="4"/>
    <n v="5"/>
    <n v="3"/>
    <n v="0"/>
    <n v="0"/>
    <s v="SP"/>
    <n v="0"/>
    <n v="3"/>
    <n v="17"/>
    <n v="2013"/>
    <s v="3/17/2013"/>
    <n v="0"/>
    <n v="0"/>
    <n v="0"/>
    <n v="0"/>
    <n v="0"/>
  </r>
  <r>
    <x v="1097"/>
    <n v="1989"/>
    <s v="Graduation"/>
    <s v="Married"/>
    <n v="68487"/>
    <n v="0"/>
    <n v="0"/>
    <n v="48"/>
    <n v="758"/>
    <n v="12"/>
    <n v="385"/>
    <n v="33"/>
    <n v="89"/>
    <n v="89"/>
    <n v="1366"/>
    <n v="1"/>
    <n v="9"/>
    <n v="13"/>
    <n v="22"/>
    <n v="4"/>
    <n v="0"/>
    <n v="0"/>
    <s v="AUS"/>
    <n v="0"/>
    <n v="1"/>
    <n v="13"/>
    <n v="2013"/>
    <s v="1/13/2013"/>
    <n v="0"/>
    <n v="0"/>
    <n v="0"/>
    <n v="0"/>
    <n v="0"/>
  </r>
  <r>
    <x v="1098"/>
    <n v="1955"/>
    <s v="Graduation"/>
    <s v="Together"/>
    <n v="53103"/>
    <n v="0"/>
    <n v="1"/>
    <n v="70"/>
    <n v="729"/>
    <n v="17"/>
    <n v="133"/>
    <n v="11"/>
    <n v="0"/>
    <n v="195"/>
    <n v="1085"/>
    <n v="5"/>
    <n v="10"/>
    <n v="7"/>
    <n v="17"/>
    <n v="7"/>
    <n v="0"/>
    <n v="0"/>
    <s v="SA"/>
    <n v="1"/>
    <n v="9"/>
    <n v="12"/>
    <n v="2013"/>
    <s v="9/12/2013"/>
    <n v="1"/>
    <n v="0"/>
    <n v="0"/>
    <n v="0"/>
    <n v="0"/>
  </r>
  <r>
    <x v="1099"/>
    <n v="1984"/>
    <s v="Graduation"/>
    <s v="Together"/>
    <n v="28359"/>
    <n v="1"/>
    <n v="0"/>
    <n v="35"/>
    <n v="6"/>
    <n v="0"/>
    <n v="5"/>
    <n v="2"/>
    <n v="1"/>
    <n v="2"/>
    <n v="16"/>
    <n v="1"/>
    <n v="1"/>
    <n v="2"/>
    <n v="3"/>
    <n v="7"/>
    <n v="0"/>
    <n v="0"/>
    <s v="SA"/>
    <n v="0"/>
    <n v="10"/>
    <n v="27"/>
    <n v="2013"/>
    <s v="10/27/2013"/>
    <n v="0"/>
    <n v="0"/>
    <n v="0"/>
    <n v="0"/>
    <n v="0"/>
  </r>
  <r>
    <x v="1100"/>
    <n v="1984"/>
    <s v="Graduation"/>
    <s v="Married"/>
    <n v="39922"/>
    <n v="1"/>
    <n v="0"/>
    <n v="30"/>
    <n v="29"/>
    <n v="12"/>
    <n v="59"/>
    <n v="19"/>
    <n v="1"/>
    <n v="36"/>
    <n v="156"/>
    <n v="2"/>
    <n v="3"/>
    <n v="4"/>
    <n v="7"/>
    <n v="8"/>
    <n v="0"/>
    <n v="0"/>
    <s v="SA"/>
    <n v="0"/>
    <n v="2"/>
    <n v="14"/>
    <n v="2013"/>
    <s v="2/14/2013"/>
    <n v="0"/>
    <n v="0"/>
    <n v="0"/>
    <n v="0"/>
    <n v="0"/>
  </r>
  <r>
    <x v="1101"/>
    <n v="1949"/>
    <s v="PhD"/>
    <s v="Married"/>
    <n v="45579"/>
    <n v="0"/>
    <n v="1"/>
    <n v="10"/>
    <n v="145"/>
    <n v="1"/>
    <n v="33"/>
    <n v="2"/>
    <n v="1"/>
    <n v="1"/>
    <n v="183"/>
    <n v="1"/>
    <n v="4"/>
    <n v="4"/>
    <n v="8"/>
    <n v="6"/>
    <n v="0"/>
    <n v="0"/>
    <s v="SP"/>
    <n v="0"/>
    <n v="8"/>
    <n v="20"/>
    <n v="2013"/>
    <s v="8/20/2013"/>
    <n v="0"/>
    <n v="0"/>
    <n v="0"/>
    <n v="0"/>
    <n v="0"/>
  </r>
  <r>
    <x v="1102"/>
    <n v="1957"/>
    <s v="Graduation"/>
    <s v="Together"/>
    <n v="54450"/>
    <n v="1"/>
    <n v="1"/>
    <n v="0"/>
    <n v="454"/>
    <n v="0"/>
    <n v="171"/>
    <n v="8"/>
    <n v="19"/>
    <n v="32"/>
    <n v="684"/>
    <n v="12"/>
    <n v="9"/>
    <n v="8"/>
    <n v="17"/>
    <n v="8"/>
    <n v="0"/>
    <n v="0"/>
    <s v="SP"/>
    <n v="0"/>
    <n v="9"/>
    <n v="14"/>
    <n v="2012"/>
    <s v="9/14/2012"/>
    <n v="0"/>
    <n v="0"/>
    <n v="0"/>
    <n v="0"/>
    <n v="0"/>
  </r>
  <r>
    <x v="1103"/>
    <n v="1966"/>
    <s v="PhD"/>
    <s v="Widow"/>
    <n v="54111"/>
    <n v="0"/>
    <n v="1"/>
    <n v="97"/>
    <n v="267"/>
    <n v="6"/>
    <n v="54"/>
    <n v="8"/>
    <n v="3"/>
    <n v="50"/>
    <n v="388"/>
    <n v="2"/>
    <n v="5"/>
    <n v="6"/>
    <n v="11"/>
    <n v="5"/>
    <n v="0"/>
    <n v="0"/>
    <s v="SP"/>
    <n v="0"/>
    <n v="8"/>
    <n v="25"/>
    <n v="2013"/>
    <s v="8/25/2013"/>
    <n v="0"/>
    <n v="0"/>
    <n v="0"/>
    <n v="0"/>
    <n v="0"/>
  </r>
  <r>
    <x v="1104"/>
    <n v="1957"/>
    <s v="Master"/>
    <s v="Married"/>
    <n v="90226"/>
    <n v="0"/>
    <n v="0"/>
    <n v="26"/>
    <n v="1083"/>
    <n v="108"/>
    <n v="649"/>
    <n v="253"/>
    <n v="151"/>
    <n v="108"/>
    <n v="2352"/>
    <n v="1"/>
    <n v="4"/>
    <n v="12"/>
    <n v="16"/>
    <n v="2"/>
    <n v="0"/>
    <n v="0"/>
    <s v="SA"/>
    <n v="1"/>
    <n v="9"/>
    <n v="26"/>
    <n v="2012"/>
    <s v="9/26/2012"/>
    <n v="0"/>
    <n v="0"/>
    <n v="0"/>
    <n v="1"/>
    <n v="0"/>
  </r>
  <r>
    <x v="1105"/>
    <n v="1980"/>
    <s v="Master"/>
    <s v="Married"/>
    <n v="45057"/>
    <n v="1"/>
    <n v="0"/>
    <n v="80"/>
    <n v="37"/>
    <n v="0"/>
    <n v="7"/>
    <n v="3"/>
    <n v="0"/>
    <n v="3"/>
    <n v="50"/>
    <n v="1"/>
    <n v="2"/>
    <n v="3"/>
    <n v="5"/>
    <n v="5"/>
    <n v="0"/>
    <n v="0"/>
    <s v="US"/>
    <n v="0"/>
    <n v="12"/>
    <n v="1"/>
    <n v="2013"/>
    <s v="12/1/2013"/>
    <n v="0"/>
    <n v="0"/>
    <n v="0"/>
    <n v="0"/>
    <n v="0"/>
  </r>
  <r>
    <x v="1106"/>
    <n v="1972"/>
    <s v="PhD"/>
    <s v="Married"/>
    <n v="32011"/>
    <n v="1"/>
    <n v="0"/>
    <n v="89"/>
    <n v="99"/>
    <n v="0"/>
    <n v="15"/>
    <n v="2"/>
    <n v="1"/>
    <n v="5"/>
    <n v="122"/>
    <n v="3"/>
    <n v="2"/>
    <n v="4"/>
    <n v="6"/>
    <n v="7"/>
    <n v="0"/>
    <n v="0"/>
    <s v="SP"/>
    <n v="0"/>
    <n v="8"/>
    <n v="22"/>
    <n v="2013"/>
    <s v="8/22/2013"/>
    <n v="0"/>
    <n v="0"/>
    <n v="0"/>
    <n v="0"/>
    <n v="0"/>
  </r>
  <r>
    <x v="1107"/>
    <n v="1975"/>
    <s v="Graduation"/>
    <s v="Married"/>
    <n v="67445"/>
    <n v="0"/>
    <n v="1"/>
    <n v="63"/>
    <n v="757"/>
    <n v="80"/>
    <n v="217"/>
    <n v="29"/>
    <n v="80"/>
    <n v="11"/>
    <n v="1174"/>
    <n v="5"/>
    <n v="9"/>
    <n v="12"/>
    <n v="21"/>
    <n v="6"/>
    <n v="0"/>
    <n v="0"/>
    <s v="IND"/>
    <n v="0"/>
    <n v="8"/>
    <n v="12"/>
    <n v="2012"/>
    <s v="8/12/2012"/>
    <n v="0"/>
    <n v="0"/>
    <n v="0"/>
    <n v="0"/>
    <n v="0"/>
  </r>
  <r>
    <x v="1108"/>
    <n v="1971"/>
    <s v="Graduation"/>
    <s v="Single"/>
    <n v="43020"/>
    <n v="1"/>
    <n v="0"/>
    <n v="79"/>
    <n v="45"/>
    <n v="7"/>
    <n v="99"/>
    <n v="4"/>
    <n v="25"/>
    <n v="43"/>
    <n v="223"/>
    <n v="3"/>
    <n v="4"/>
    <n v="4"/>
    <n v="8"/>
    <n v="6"/>
    <n v="0"/>
    <n v="0"/>
    <s v="US"/>
    <n v="0"/>
    <n v="11"/>
    <n v="30"/>
    <n v="2013"/>
    <s v="11/30/2013"/>
    <n v="0"/>
    <n v="0"/>
    <n v="0"/>
    <n v="0"/>
    <n v="0"/>
  </r>
  <r>
    <x v="1109"/>
    <n v="1952"/>
    <s v="Master"/>
    <s v="Together"/>
    <n v="47352"/>
    <n v="0"/>
    <n v="1"/>
    <n v="70"/>
    <n v="172"/>
    <n v="12"/>
    <n v="112"/>
    <n v="8"/>
    <n v="0"/>
    <n v="15"/>
    <n v="319"/>
    <n v="4"/>
    <n v="6"/>
    <n v="5"/>
    <n v="11"/>
    <n v="7"/>
    <n v="0"/>
    <n v="0"/>
    <s v="AUS"/>
    <n v="0"/>
    <n v="4"/>
    <n v="11"/>
    <n v="2013"/>
    <s v="4/11/2013"/>
    <n v="0"/>
    <n v="0"/>
    <n v="0"/>
    <n v="0"/>
    <n v="0"/>
  </r>
  <r>
    <x v="1110"/>
    <n v="1977"/>
    <s v="Graduation"/>
    <s v="Married"/>
    <n v="39356"/>
    <n v="1"/>
    <n v="1"/>
    <n v="21"/>
    <n v="15"/>
    <n v="0"/>
    <n v="2"/>
    <n v="0"/>
    <n v="0"/>
    <n v="6"/>
    <n v="23"/>
    <n v="1"/>
    <n v="1"/>
    <n v="2"/>
    <n v="3"/>
    <n v="6"/>
    <n v="0"/>
    <n v="0"/>
    <s v="SP"/>
    <n v="1"/>
    <n v="3"/>
    <n v="19"/>
    <n v="2014"/>
    <s v="3/19/2014"/>
    <n v="1"/>
    <n v="0"/>
    <n v="0"/>
    <n v="0"/>
    <n v="0"/>
  </r>
  <r>
    <x v="1111"/>
    <n v="1978"/>
    <s v="Master"/>
    <s v="Married"/>
    <n v="43263"/>
    <n v="0"/>
    <n v="1"/>
    <n v="2"/>
    <n v="262"/>
    <n v="6"/>
    <n v="61"/>
    <n v="0"/>
    <n v="10"/>
    <n v="102"/>
    <n v="441"/>
    <n v="3"/>
    <n v="5"/>
    <n v="6"/>
    <n v="11"/>
    <n v="5"/>
    <n v="0"/>
    <n v="0"/>
    <s v="SP"/>
    <n v="0"/>
    <n v="11"/>
    <n v="21"/>
    <n v="2012"/>
    <s v="11/21/2012"/>
    <n v="0"/>
    <n v="0"/>
    <n v="0"/>
    <n v="0"/>
    <n v="0"/>
  </r>
  <r>
    <x v="1112"/>
    <n v="1978"/>
    <s v="Master"/>
    <s v="Married"/>
    <n v="55842"/>
    <n v="0"/>
    <n v="1"/>
    <n v="19"/>
    <n v="451"/>
    <n v="0"/>
    <n v="39"/>
    <n v="0"/>
    <n v="4"/>
    <n v="24"/>
    <n v="518"/>
    <n v="1"/>
    <n v="7"/>
    <n v="8"/>
    <n v="15"/>
    <n v="5"/>
    <n v="0"/>
    <n v="0"/>
    <s v="SP"/>
    <n v="0"/>
    <n v="5"/>
    <n v="23"/>
    <n v="2014"/>
    <s v="5/23/2014"/>
    <n v="0"/>
    <n v="0"/>
    <n v="0"/>
    <n v="0"/>
    <n v="0"/>
  </r>
  <r>
    <x v="1113"/>
    <n v="1967"/>
    <s v="Graduation"/>
    <s v="Together"/>
    <n v="37758"/>
    <n v="1"/>
    <n v="1"/>
    <n v="49"/>
    <n v="27"/>
    <n v="2"/>
    <n v="10"/>
    <n v="0"/>
    <n v="0"/>
    <n v="1"/>
    <n v="40"/>
    <n v="2"/>
    <n v="1"/>
    <n v="3"/>
    <n v="4"/>
    <n v="8"/>
    <n v="0"/>
    <n v="0"/>
    <s v="SP"/>
    <n v="0"/>
    <n v="10"/>
    <n v="4"/>
    <n v="2012"/>
    <s v="10/4/2012"/>
    <n v="0"/>
    <n v="0"/>
    <n v="0"/>
    <n v="0"/>
    <n v="0"/>
  </r>
  <r>
    <x v="1114"/>
    <n v="1970"/>
    <s v="Graduation"/>
    <s v="Married"/>
    <n v="25293"/>
    <n v="1"/>
    <n v="0"/>
    <n v="51"/>
    <n v="15"/>
    <n v="0"/>
    <n v="11"/>
    <n v="0"/>
    <n v="2"/>
    <n v="9"/>
    <n v="37"/>
    <n v="1"/>
    <n v="1"/>
    <n v="2"/>
    <n v="3"/>
    <n v="8"/>
    <n v="0"/>
    <n v="0"/>
    <s v="AUS"/>
    <n v="0"/>
    <n v="9"/>
    <n v="15"/>
    <n v="2013"/>
    <s v="9/15/2013"/>
    <n v="0"/>
    <n v="0"/>
    <n v="0"/>
    <n v="0"/>
    <n v="0"/>
  </r>
  <r>
    <x v="1115"/>
    <n v="1957"/>
    <s v="Graduation"/>
    <s v="Together"/>
    <n v="64090"/>
    <n v="0"/>
    <n v="1"/>
    <n v="8"/>
    <n v="316"/>
    <n v="58"/>
    <n v="161"/>
    <n v="76"/>
    <n v="51"/>
    <n v="135"/>
    <n v="797"/>
    <n v="1"/>
    <n v="6"/>
    <n v="4"/>
    <n v="10"/>
    <n v="5"/>
    <n v="1"/>
    <n v="0"/>
    <s v="SA"/>
    <n v="0"/>
    <n v="8"/>
    <n v="7"/>
    <n v="2013"/>
    <s v="8/7/2013"/>
    <n v="0"/>
    <n v="0"/>
    <n v="0"/>
    <n v="0"/>
    <n v="0"/>
  </r>
  <r>
    <x v="1116"/>
    <n v="1958"/>
    <s v="Graduation"/>
    <s v="Single"/>
    <n v="58138"/>
    <n v="0"/>
    <n v="0"/>
    <n v="58"/>
    <n v="635"/>
    <n v="88"/>
    <n v="546"/>
    <n v="172"/>
    <n v="88"/>
    <n v="88"/>
    <n v="1617"/>
    <n v="3"/>
    <n v="8"/>
    <n v="4"/>
    <n v="12"/>
    <n v="7"/>
    <n v="1"/>
    <n v="0"/>
    <s v="US"/>
    <n v="0"/>
    <n v="9"/>
    <n v="4"/>
    <n v="2012"/>
    <s v="9/4/2012"/>
    <n v="0"/>
    <n v="0"/>
    <n v="0"/>
    <n v="0"/>
    <n v="0"/>
  </r>
  <r>
    <x v="1117"/>
    <n v="1988"/>
    <s v="Graduation"/>
    <s v="Together"/>
    <n v="22434"/>
    <n v="1"/>
    <n v="0"/>
    <n v="25"/>
    <n v="4"/>
    <n v="12"/>
    <n v="11"/>
    <n v="3"/>
    <n v="13"/>
    <n v="15"/>
    <n v="58"/>
    <n v="2"/>
    <n v="2"/>
    <n v="3"/>
    <n v="5"/>
    <n v="8"/>
    <n v="0"/>
    <n v="0"/>
    <s v="SP"/>
    <n v="0"/>
    <n v="2"/>
    <n v="13"/>
    <n v="2013"/>
    <s v="2/13/2013"/>
    <n v="0"/>
    <n v="0"/>
    <n v="0"/>
    <n v="0"/>
    <n v="0"/>
  </r>
  <r>
    <x v="1118"/>
    <n v="1947"/>
    <s v="PhD"/>
    <s v="Together"/>
    <n v="64014"/>
    <n v="2"/>
    <n v="1"/>
    <n v="56"/>
    <n v="406"/>
    <n v="0"/>
    <n v="30"/>
    <n v="0"/>
    <n v="0"/>
    <n v="8"/>
    <n v="444"/>
    <n v="7"/>
    <n v="8"/>
    <n v="5"/>
    <n v="13"/>
    <n v="7"/>
    <n v="0"/>
    <n v="0"/>
    <s v="CA"/>
    <n v="1"/>
    <n v="6"/>
    <n v="10"/>
    <n v="2014"/>
    <s v="6/10/2014"/>
    <n v="0"/>
    <n v="0"/>
    <n v="0"/>
    <n v="1"/>
    <n v="0"/>
  </r>
  <r>
    <x v="1119"/>
    <n v="1976"/>
    <s v="Master"/>
    <s v="Married"/>
    <n v="47808"/>
    <n v="0"/>
    <n v="1"/>
    <n v="30"/>
    <n v="123"/>
    <n v="1"/>
    <n v="26"/>
    <n v="2"/>
    <n v="0"/>
    <n v="72"/>
    <n v="224"/>
    <n v="2"/>
    <n v="3"/>
    <n v="3"/>
    <n v="6"/>
    <n v="7"/>
    <n v="0"/>
    <n v="0"/>
    <s v="SP"/>
    <n v="1"/>
    <n v="10"/>
    <n v="20"/>
    <n v="2013"/>
    <s v="10/20/2013"/>
    <n v="1"/>
    <n v="0"/>
    <n v="0"/>
    <n v="0"/>
    <n v="0"/>
  </r>
  <r>
    <x v="1120"/>
    <n v="1960"/>
    <s v="Graduation"/>
    <s v="Together"/>
    <n v="87771"/>
    <n v="0"/>
    <n v="1"/>
    <n v="61"/>
    <n v="1492"/>
    <n v="38"/>
    <n v="287"/>
    <n v="50"/>
    <n v="57"/>
    <n v="33"/>
    <n v="1957"/>
    <n v="1"/>
    <n v="5"/>
    <n v="4"/>
    <n v="9"/>
    <n v="6"/>
    <n v="1"/>
    <n v="0"/>
    <s v="CA"/>
    <n v="4"/>
    <n v="5"/>
    <n v="22"/>
    <n v="2013"/>
    <s v="5/22/2013"/>
    <n v="0"/>
    <n v="1"/>
    <n v="1"/>
    <n v="1"/>
    <n v="1"/>
  </r>
  <r>
    <x v="1121"/>
    <n v="1976"/>
    <s v="Graduation"/>
    <s v="Divorced"/>
    <n v="83829"/>
    <n v="0"/>
    <n v="0"/>
    <n v="78"/>
    <n v="897"/>
    <n v="161"/>
    <n v="430"/>
    <n v="186"/>
    <n v="161"/>
    <n v="27"/>
    <n v="1862"/>
    <n v="0"/>
    <n v="4"/>
    <n v="6"/>
    <n v="10"/>
    <n v="1"/>
    <n v="1"/>
    <n v="0"/>
    <s v="SP"/>
    <n v="3"/>
    <n v="10"/>
    <n v="8"/>
    <n v="2013"/>
    <s v="10/8/2013"/>
    <n v="1"/>
    <n v="0"/>
    <n v="1"/>
    <n v="1"/>
    <n v="0"/>
  </r>
  <r>
    <x v="1122"/>
    <n v="1967"/>
    <s v="Graduation"/>
    <s v="Together"/>
    <n v="57811"/>
    <n v="0"/>
    <n v="1"/>
    <n v="49"/>
    <n v="545"/>
    <n v="7"/>
    <n v="114"/>
    <n v="37"/>
    <n v="21"/>
    <n v="78"/>
    <n v="802"/>
    <n v="5"/>
    <n v="7"/>
    <n v="11"/>
    <n v="18"/>
    <n v="5"/>
    <n v="0"/>
    <n v="0"/>
    <s v="SP"/>
    <n v="1"/>
    <n v="6"/>
    <n v="24"/>
    <n v="2013"/>
    <s v="6/24/2013"/>
    <n v="0"/>
    <n v="1"/>
    <n v="0"/>
    <n v="0"/>
    <n v="0"/>
  </r>
  <r>
    <x v="1123"/>
    <n v="1971"/>
    <s v="Graduation"/>
    <s v="Single"/>
    <n v="67384"/>
    <n v="0"/>
    <n v="1"/>
    <n v="32"/>
    <n v="957"/>
    <n v="40"/>
    <n v="175"/>
    <n v="158"/>
    <n v="53"/>
    <n v="107"/>
    <n v="1490"/>
    <n v="2"/>
    <n v="7"/>
    <n v="5"/>
    <n v="12"/>
    <n v="5"/>
    <n v="0"/>
    <n v="0"/>
    <s v="SP"/>
    <n v="1"/>
    <n v="11"/>
    <n v="10"/>
    <n v="2012"/>
    <s v="11/10/2012"/>
    <n v="0"/>
    <n v="1"/>
    <n v="0"/>
    <n v="0"/>
    <n v="0"/>
  </r>
  <r>
    <x v="1124"/>
    <n v="1973"/>
    <s v="PhD"/>
    <s v="Married"/>
    <n v="78075"/>
    <n v="0"/>
    <n v="0"/>
    <n v="72"/>
    <n v="572"/>
    <n v="8"/>
    <n v="259"/>
    <n v="34"/>
    <n v="35"/>
    <n v="80"/>
    <n v="988"/>
    <n v="1"/>
    <n v="3"/>
    <n v="5"/>
    <n v="8"/>
    <n v="1"/>
    <n v="0"/>
    <n v="0"/>
    <s v="SP"/>
    <n v="0"/>
    <n v="4"/>
    <n v="5"/>
    <n v="2014"/>
    <s v="4/5/2014"/>
    <n v="0"/>
    <n v="0"/>
    <n v="0"/>
    <n v="0"/>
    <n v="0"/>
  </r>
  <r>
    <x v="1125"/>
    <n v="1983"/>
    <s v="PhD"/>
    <s v="Married"/>
    <n v="84169"/>
    <n v="0"/>
    <n v="0"/>
    <n v="9"/>
    <n v="1478"/>
    <n v="19"/>
    <n v="403"/>
    <n v="0"/>
    <n v="19"/>
    <n v="0"/>
    <n v="1919"/>
    <n v="1"/>
    <n v="7"/>
    <n v="6"/>
    <n v="13"/>
    <n v="3"/>
    <n v="1"/>
    <n v="0"/>
    <s v="SP"/>
    <n v="2"/>
    <n v="8"/>
    <n v="7"/>
    <n v="2013"/>
    <s v="8/7/2013"/>
    <n v="0"/>
    <n v="1"/>
    <n v="1"/>
    <n v="0"/>
    <n v="0"/>
  </r>
  <r>
    <x v="1126"/>
    <n v="1964"/>
    <s v="Master"/>
    <s v="Divorced"/>
    <n v="48721"/>
    <n v="1"/>
    <n v="1"/>
    <n v="50"/>
    <n v="81"/>
    <n v="18"/>
    <n v="113"/>
    <n v="47"/>
    <n v="13"/>
    <n v="21"/>
    <n v="293"/>
    <n v="6"/>
    <n v="4"/>
    <n v="5"/>
    <n v="9"/>
    <n v="6"/>
    <n v="0"/>
    <n v="0"/>
    <s v="SA"/>
    <n v="0"/>
    <n v="5"/>
    <n v="13"/>
    <n v="2013"/>
    <s v="5/13/2013"/>
    <n v="0"/>
    <n v="0"/>
    <n v="0"/>
    <n v="0"/>
    <n v="0"/>
  </r>
  <r>
    <x v="1127"/>
    <n v="1976"/>
    <s v="Graduation"/>
    <s v="Divorced"/>
    <n v="153924"/>
    <n v="0"/>
    <n v="0"/>
    <n v="81"/>
    <n v="1"/>
    <n v="1"/>
    <n v="1"/>
    <n v="1"/>
    <n v="1"/>
    <n v="1"/>
    <n v="6"/>
    <n v="0"/>
    <n v="0"/>
    <n v="0"/>
    <n v="0"/>
    <n v="0"/>
    <n v="0"/>
    <n v="0"/>
    <s v="SP"/>
    <n v="0"/>
    <n v="2"/>
    <n v="7"/>
    <n v="2014"/>
    <s v="2/7/2014"/>
    <n v="0"/>
    <n v="0"/>
    <n v="0"/>
    <n v="0"/>
    <n v="0"/>
  </r>
  <r>
    <x v="1128"/>
    <n v="1955"/>
    <s v="PhD"/>
    <s v="Single"/>
    <n v="90933"/>
    <n v="0"/>
    <n v="0"/>
    <n v="90"/>
    <n v="1020"/>
    <n v="31"/>
    <n v="430"/>
    <n v="62"/>
    <n v="63"/>
    <n v="79"/>
    <n v="1685"/>
    <n v="1"/>
    <n v="4"/>
    <n v="4"/>
    <n v="8"/>
    <n v="1"/>
    <n v="0"/>
    <n v="0"/>
    <s v="SP"/>
    <n v="1"/>
    <n v="3"/>
    <n v="31"/>
    <n v="2014"/>
    <s v="3/31/2014"/>
    <n v="0"/>
    <n v="0"/>
    <n v="1"/>
    <n v="0"/>
    <n v="0"/>
  </r>
  <r>
    <x v="1129"/>
    <n v="1975"/>
    <s v="Graduation"/>
    <s v="Married"/>
    <n v="60093"/>
    <n v="0"/>
    <n v="1"/>
    <n v="92"/>
    <n v="502"/>
    <n v="12"/>
    <n v="109"/>
    <n v="16"/>
    <n v="6"/>
    <n v="90"/>
    <n v="735"/>
    <n v="2"/>
    <n v="7"/>
    <n v="10"/>
    <n v="17"/>
    <n v="6"/>
    <n v="0"/>
    <n v="0"/>
    <s v="SP"/>
    <n v="0"/>
    <n v="6"/>
    <n v="26"/>
    <n v="2013"/>
    <s v="6/26/2013"/>
    <n v="0"/>
    <n v="0"/>
    <n v="0"/>
    <n v="0"/>
    <n v="0"/>
  </r>
  <r>
    <x v="1130"/>
    <n v="1970"/>
    <s v="Graduation"/>
    <s v="Together"/>
    <n v="62882"/>
    <n v="0"/>
    <n v="1"/>
    <n v="26"/>
    <n v="509"/>
    <n v="133"/>
    <n v="497"/>
    <n v="78"/>
    <n v="24"/>
    <n v="97"/>
    <n v="1338"/>
    <n v="2"/>
    <n v="7"/>
    <n v="6"/>
    <n v="13"/>
    <n v="4"/>
    <n v="0"/>
    <n v="0"/>
    <s v="AUS"/>
    <n v="0"/>
    <n v="8"/>
    <n v="9"/>
    <n v="2012"/>
    <s v="8/9/2012"/>
    <n v="0"/>
    <n v="0"/>
    <n v="0"/>
    <n v="0"/>
    <n v="0"/>
  </r>
  <r>
    <x v="1131"/>
    <n v="1984"/>
    <s v="Graduation"/>
    <s v="Together"/>
    <n v="43776"/>
    <n v="1"/>
    <n v="0"/>
    <n v="77"/>
    <n v="8"/>
    <n v="0"/>
    <n v="9"/>
    <n v="2"/>
    <n v="1"/>
    <n v="3"/>
    <n v="23"/>
    <n v="1"/>
    <n v="1"/>
    <n v="2"/>
    <n v="3"/>
    <n v="6"/>
    <n v="0"/>
    <n v="0"/>
    <s v="SP"/>
    <n v="0"/>
    <n v="5"/>
    <n v="3"/>
    <n v="2014"/>
    <s v="5/3/2014"/>
    <n v="0"/>
    <n v="0"/>
    <n v="0"/>
    <n v="0"/>
    <n v="0"/>
  </r>
  <r>
    <x v="1132"/>
    <n v="1973"/>
    <s v="Graduation"/>
    <s v="Single"/>
    <n v="21359"/>
    <n v="1"/>
    <n v="0"/>
    <n v="1"/>
    <n v="12"/>
    <n v="2"/>
    <n v="17"/>
    <n v="6"/>
    <n v="1"/>
    <n v="10"/>
    <n v="48"/>
    <n v="2"/>
    <n v="2"/>
    <n v="3"/>
    <n v="5"/>
    <n v="8"/>
    <n v="1"/>
    <n v="0"/>
    <s v="CA"/>
    <n v="0"/>
    <n v="4"/>
    <n v="20"/>
    <n v="2013"/>
    <s v="4/20/2013"/>
    <n v="0"/>
    <n v="0"/>
    <n v="0"/>
    <n v="0"/>
    <n v="0"/>
  </r>
  <r>
    <x v="1133"/>
    <n v="1965"/>
    <s v="Graduation"/>
    <s v="Divorced"/>
    <n v="51983"/>
    <n v="0"/>
    <n v="1"/>
    <n v="95"/>
    <n v="631"/>
    <n v="0"/>
    <n v="115"/>
    <n v="10"/>
    <n v="7"/>
    <n v="30"/>
    <n v="793"/>
    <n v="3"/>
    <n v="9"/>
    <n v="10"/>
    <n v="19"/>
    <n v="7"/>
    <n v="0"/>
    <n v="0"/>
    <s v="IND"/>
    <n v="0"/>
    <n v="8"/>
    <n v="31"/>
    <n v="2012"/>
    <s v="8/31/2012"/>
    <n v="0"/>
    <n v="0"/>
    <n v="0"/>
    <n v="0"/>
    <n v="0"/>
  </r>
  <r>
    <x v="1134"/>
    <n v="1957"/>
    <s v="2n Cycle"/>
    <s v="Together"/>
    <n v="58821"/>
    <n v="0"/>
    <n v="1"/>
    <n v="44"/>
    <n v="513"/>
    <n v="14"/>
    <n v="154"/>
    <n v="19"/>
    <n v="0"/>
    <n v="28"/>
    <n v="728"/>
    <n v="1"/>
    <n v="9"/>
    <n v="9"/>
    <n v="18"/>
    <n v="6"/>
    <n v="0"/>
    <n v="0"/>
    <s v="SA"/>
    <n v="0"/>
    <n v="10"/>
    <n v="12"/>
    <n v="2013"/>
    <s v="10/12/2013"/>
    <n v="0"/>
    <n v="0"/>
    <n v="0"/>
    <n v="0"/>
    <n v="0"/>
  </r>
  <r>
    <x v="1135"/>
    <n v="1990"/>
    <s v="PhD"/>
    <s v="Together"/>
    <n v="66973"/>
    <n v="0"/>
    <n v="0"/>
    <n v="98"/>
    <n v="466"/>
    <n v="22"/>
    <n v="432"/>
    <n v="147"/>
    <n v="113"/>
    <n v="102"/>
    <n v="1282"/>
    <n v="1"/>
    <n v="8"/>
    <n v="12"/>
    <n v="20"/>
    <n v="3"/>
    <n v="0"/>
    <n v="0"/>
    <s v="IND"/>
    <n v="0"/>
    <n v="5"/>
    <n v="17"/>
    <n v="2013"/>
    <s v="5/17/2013"/>
    <n v="0"/>
    <n v="0"/>
    <n v="0"/>
    <n v="0"/>
    <n v="0"/>
  </r>
  <r>
    <x v="1136"/>
    <n v="1966"/>
    <s v="Graduation"/>
    <s v="Together"/>
    <n v="33456"/>
    <n v="1"/>
    <n v="1"/>
    <n v="58"/>
    <n v="7"/>
    <n v="3"/>
    <n v="10"/>
    <n v="8"/>
    <n v="1"/>
    <n v="7"/>
    <n v="36"/>
    <n v="2"/>
    <n v="1"/>
    <n v="3"/>
    <n v="4"/>
    <n v="7"/>
    <n v="0"/>
    <n v="0"/>
    <s v="IND"/>
    <n v="0"/>
    <n v="4"/>
    <n v="21"/>
    <n v="2014"/>
    <s v="4/21/2014"/>
    <n v="0"/>
    <n v="0"/>
    <n v="0"/>
    <n v="0"/>
    <n v="0"/>
  </r>
  <r>
    <x v="1137"/>
    <n v="1970"/>
    <s v="Graduation"/>
    <s v="Married"/>
    <n v="48752"/>
    <n v="1"/>
    <n v="1"/>
    <n v="8"/>
    <n v="73"/>
    <n v="57"/>
    <n v="100"/>
    <n v="71"/>
    <n v="15"/>
    <n v="0"/>
    <n v="316"/>
    <n v="5"/>
    <n v="6"/>
    <n v="5"/>
    <n v="11"/>
    <n v="9"/>
    <n v="1"/>
    <n v="0"/>
    <s v="SP"/>
    <n v="0"/>
    <n v="12"/>
    <n v="12"/>
    <n v="2012"/>
    <s v="12/12/2012"/>
    <n v="0"/>
    <n v="0"/>
    <n v="0"/>
    <n v="0"/>
    <n v="0"/>
  </r>
  <r>
    <x v="1138"/>
    <n v="1981"/>
    <s v="Master"/>
    <s v="Married"/>
    <n v="31535"/>
    <n v="1"/>
    <n v="0"/>
    <n v="95"/>
    <n v="15"/>
    <n v="4"/>
    <n v="13"/>
    <n v="0"/>
    <n v="0"/>
    <n v="19"/>
    <n v="51"/>
    <n v="1"/>
    <n v="1"/>
    <n v="2"/>
    <n v="3"/>
    <n v="7"/>
    <n v="0"/>
    <n v="0"/>
    <s v="SP"/>
    <n v="1"/>
    <n v="9"/>
    <n v="26"/>
    <n v="2013"/>
    <s v="9/26/2013"/>
    <n v="1"/>
    <n v="0"/>
    <n v="0"/>
    <n v="0"/>
    <n v="0"/>
  </r>
  <r>
    <x v="1139"/>
    <n v="1965"/>
    <s v="PhD"/>
    <s v="Single"/>
    <n v="61798"/>
    <n v="0"/>
    <n v="0"/>
    <n v="13"/>
    <n v="338"/>
    <n v="4"/>
    <n v="89"/>
    <n v="11"/>
    <n v="8"/>
    <n v="13"/>
    <n v="463"/>
    <n v="1"/>
    <n v="4"/>
    <n v="9"/>
    <n v="13"/>
    <n v="4"/>
    <n v="0"/>
    <n v="0"/>
    <s v="SP"/>
    <n v="0"/>
    <n v="11"/>
    <n v="23"/>
    <n v="2013"/>
    <s v="11/23/2013"/>
    <n v="0"/>
    <n v="0"/>
    <n v="0"/>
    <n v="0"/>
    <n v="0"/>
  </r>
  <r>
    <x v="1140"/>
    <n v="1983"/>
    <s v="Graduation"/>
    <s v="Together"/>
    <n v="61416"/>
    <n v="0"/>
    <n v="0"/>
    <n v="25"/>
    <n v="848"/>
    <n v="154"/>
    <n v="323"/>
    <n v="201"/>
    <n v="61"/>
    <n v="78"/>
    <n v="1665"/>
    <n v="1"/>
    <n v="10"/>
    <n v="10"/>
    <n v="20"/>
    <n v="6"/>
    <n v="0"/>
    <n v="0"/>
    <s v="US"/>
    <n v="1"/>
    <n v="2"/>
    <n v="8"/>
    <n v="2013"/>
    <s v="2/8/2013"/>
    <n v="1"/>
    <n v="0"/>
    <n v="0"/>
    <n v="0"/>
    <n v="0"/>
  </r>
  <r>
    <x v="1141"/>
    <n v="1992"/>
    <s v="Graduation"/>
    <s v="Single"/>
    <n v="49767"/>
    <n v="0"/>
    <n v="0"/>
    <n v="92"/>
    <n v="202"/>
    <n v="47"/>
    <n v="197"/>
    <n v="55"/>
    <n v="42"/>
    <n v="149"/>
    <n v="692"/>
    <n v="1"/>
    <n v="5"/>
    <n v="8"/>
    <n v="13"/>
    <n v="4"/>
    <n v="0"/>
    <n v="0"/>
    <s v="US"/>
    <n v="0"/>
    <n v="5"/>
    <n v="2"/>
    <n v="2013"/>
    <s v="5/2/2013"/>
    <n v="0"/>
    <n v="0"/>
    <n v="0"/>
    <n v="0"/>
    <n v="0"/>
  </r>
  <r>
    <x v="1142"/>
    <n v="1981"/>
    <s v="Graduation"/>
    <s v="Married"/>
    <n v="50183"/>
    <n v="1"/>
    <n v="1"/>
    <n v="47"/>
    <n v="97"/>
    <n v="12"/>
    <n v="84"/>
    <n v="13"/>
    <n v="10"/>
    <n v="15"/>
    <n v="231"/>
    <n v="7"/>
    <n v="3"/>
    <n v="6"/>
    <n v="9"/>
    <n v="5"/>
    <n v="0"/>
    <n v="0"/>
    <s v="SA"/>
    <n v="0"/>
    <n v="6"/>
    <n v="25"/>
    <n v="2014"/>
    <s v="6/25/2014"/>
    <n v="0"/>
    <n v="0"/>
    <n v="0"/>
    <n v="0"/>
    <n v="0"/>
  </r>
  <r>
    <x v="1143"/>
    <n v="1964"/>
    <s v="Graduation"/>
    <s v="Single"/>
    <n v="30983"/>
    <n v="0"/>
    <n v="0"/>
    <n v="50"/>
    <n v="51"/>
    <n v="4"/>
    <n v="50"/>
    <n v="12"/>
    <n v="1"/>
    <n v="49"/>
    <n v="167"/>
    <n v="1"/>
    <n v="4"/>
    <n v="3"/>
    <n v="7"/>
    <n v="8"/>
    <n v="1"/>
    <n v="0"/>
    <s v="IND"/>
    <n v="0"/>
    <n v="11"/>
    <n v="9"/>
    <n v="2012"/>
    <s v="11/9/2012"/>
    <n v="0"/>
    <n v="0"/>
    <n v="0"/>
    <n v="0"/>
    <n v="0"/>
  </r>
  <r>
    <x v="1144"/>
    <n v="1980"/>
    <s v="Master"/>
    <s v="Together"/>
    <n v="62499"/>
    <n v="1"/>
    <n v="0"/>
    <n v="0"/>
    <n v="140"/>
    <n v="4"/>
    <n v="61"/>
    <n v="0"/>
    <n v="13"/>
    <n v="4"/>
    <n v="222"/>
    <n v="2"/>
    <n v="3"/>
    <n v="6"/>
    <n v="9"/>
    <n v="4"/>
    <n v="0"/>
    <n v="0"/>
    <s v="SP"/>
    <n v="0"/>
    <n v="12"/>
    <n v="9"/>
    <n v="2013"/>
    <s v="12/9/2013"/>
    <n v="0"/>
    <n v="0"/>
    <n v="0"/>
    <n v="0"/>
    <n v="0"/>
  </r>
  <r>
    <x v="1145"/>
    <n v="1958"/>
    <s v="Graduation"/>
    <s v="Together"/>
    <n v="42213"/>
    <n v="0"/>
    <n v="1"/>
    <n v="96"/>
    <n v="309"/>
    <n v="3"/>
    <n v="24"/>
    <n v="4"/>
    <n v="3"/>
    <n v="20"/>
    <n v="363"/>
    <n v="2"/>
    <n v="5"/>
    <n v="7"/>
    <n v="12"/>
    <n v="7"/>
    <n v="0"/>
    <n v="0"/>
    <s v="SP"/>
    <n v="1"/>
    <n v="10"/>
    <n v="12"/>
    <n v="2013"/>
    <s v="10/12/2013"/>
    <n v="0"/>
    <n v="1"/>
    <n v="0"/>
    <n v="0"/>
    <n v="0"/>
  </r>
  <r>
    <x v="1146"/>
    <n v="1973"/>
    <s v="Graduation"/>
    <s v="Married"/>
    <n v="36026"/>
    <n v="2"/>
    <n v="1"/>
    <n v="34"/>
    <n v="20"/>
    <n v="4"/>
    <n v="10"/>
    <n v="6"/>
    <n v="4"/>
    <n v="17"/>
    <n v="61"/>
    <n v="2"/>
    <n v="2"/>
    <n v="3"/>
    <n v="5"/>
    <n v="6"/>
    <n v="0"/>
    <n v="0"/>
    <s v="AUS"/>
    <n v="0"/>
    <n v="3"/>
    <n v="16"/>
    <n v="2014"/>
    <s v="3/16/2014"/>
    <n v="0"/>
    <n v="0"/>
    <n v="0"/>
    <n v="0"/>
    <n v="0"/>
  </r>
  <r>
    <x v="1147"/>
    <n v="1965"/>
    <s v="PhD"/>
    <s v="Married"/>
    <n v="60896"/>
    <n v="0"/>
    <n v="1"/>
    <n v="90"/>
    <n v="1013"/>
    <n v="30"/>
    <n v="399"/>
    <n v="60"/>
    <n v="46"/>
    <n v="153"/>
    <n v="1701"/>
    <n v="3"/>
    <n v="9"/>
    <n v="4"/>
    <n v="13"/>
    <n v="6"/>
    <n v="1"/>
    <n v="0"/>
    <s v="CA"/>
    <n v="0"/>
    <n v="10"/>
    <n v="11"/>
    <n v="2012"/>
    <s v="10/11/2012"/>
    <n v="0"/>
    <n v="0"/>
    <n v="0"/>
    <n v="0"/>
    <n v="0"/>
  </r>
  <r>
    <x v="1148"/>
    <n v="1961"/>
    <s v="PhD"/>
    <s v="Divorced"/>
    <n v="50611"/>
    <n v="0"/>
    <n v="1"/>
    <n v="98"/>
    <n v="459"/>
    <n v="0"/>
    <n v="24"/>
    <n v="6"/>
    <n v="0"/>
    <n v="4"/>
    <n v="493"/>
    <n v="6"/>
    <n v="4"/>
    <n v="7"/>
    <n v="11"/>
    <n v="6"/>
    <n v="0"/>
    <n v="0"/>
    <s v="US"/>
    <n v="1"/>
    <n v="10"/>
    <n v="4"/>
    <n v="2012"/>
    <s v="10/4/2012"/>
    <n v="0"/>
    <n v="1"/>
    <n v="0"/>
    <n v="0"/>
    <n v="0"/>
  </r>
  <r>
    <x v="1149"/>
    <n v="1985"/>
    <s v="2n Cycle"/>
    <s v="Married"/>
    <n v="35684"/>
    <n v="1"/>
    <n v="0"/>
    <n v="66"/>
    <n v="10"/>
    <n v="4"/>
    <n v="7"/>
    <n v="0"/>
    <n v="6"/>
    <n v="3"/>
    <n v="30"/>
    <n v="1"/>
    <n v="1"/>
    <n v="3"/>
    <n v="4"/>
    <n v="6"/>
    <n v="0"/>
    <n v="0"/>
    <s v="SP"/>
    <n v="0"/>
    <n v="4"/>
    <n v="22"/>
    <n v="2014"/>
    <s v="4/22/2014"/>
    <n v="0"/>
    <n v="0"/>
    <n v="0"/>
    <n v="0"/>
    <n v="0"/>
  </r>
  <r>
    <x v="1150"/>
    <n v="1954"/>
    <s v="PhD"/>
    <s v="Single"/>
    <n v="64108"/>
    <n v="0"/>
    <n v="1"/>
    <n v="8"/>
    <n v="948"/>
    <n v="10"/>
    <n v="86"/>
    <n v="13"/>
    <n v="21"/>
    <n v="21"/>
    <n v="1099"/>
    <n v="4"/>
    <n v="6"/>
    <n v="11"/>
    <n v="17"/>
    <n v="5"/>
    <n v="0"/>
    <n v="0"/>
    <s v="AUS"/>
    <n v="0"/>
    <n v="3"/>
    <n v="23"/>
    <n v="2013"/>
    <s v="3/23/2013"/>
    <n v="0"/>
    <n v="0"/>
    <n v="0"/>
    <n v="0"/>
    <n v="0"/>
  </r>
  <r>
    <x v="1151"/>
    <n v="1972"/>
    <s v="Master"/>
    <s v="Divorced"/>
    <n v="44635"/>
    <n v="1"/>
    <n v="1"/>
    <n v="25"/>
    <n v="56"/>
    <n v="0"/>
    <n v="9"/>
    <n v="0"/>
    <n v="0"/>
    <n v="3"/>
    <n v="68"/>
    <n v="2"/>
    <n v="2"/>
    <n v="3"/>
    <n v="5"/>
    <n v="7"/>
    <n v="0"/>
    <n v="0"/>
    <s v="SP"/>
    <n v="0"/>
    <n v="10"/>
    <n v="11"/>
    <n v="2013"/>
    <s v="10/11/2013"/>
    <n v="0"/>
    <n v="0"/>
    <n v="0"/>
    <n v="0"/>
    <n v="0"/>
  </r>
  <r>
    <x v="1152"/>
    <n v="1981"/>
    <s v="Graduation"/>
    <s v="Divorced"/>
    <n v="81702"/>
    <n v="0"/>
    <n v="0"/>
    <n v="98"/>
    <n v="563"/>
    <n v="50"/>
    <n v="774"/>
    <n v="28"/>
    <n v="31"/>
    <n v="187"/>
    <n v="1633"/>
    <n v="1"/>
    <n v="7"/>
    <n v="12"/>
    <n v="19"/>
    <n v="3"/>
    <n v="0"/>
    <n v="0"/>
    <s v="CA"/>
    <n v="0"/>
    <n v="9"/>
    <n v="23"/>
    <n v="2012"/>
    <s v="9/23/2012"/>
    <n v="0"/>
    <n v="0"/>
    <n v="0"/>
    <n v="0"/>
    <n v="0"/>
  </r>
  <r>
    <x v="1153"/>
    <n v="1990"/>
    <s v="Basic"/>
    <s v="Married"/>
    <n v="25443"/>
    <n v="1"/>
    <n v="0"/>
    <n v="82"/>
    <n v="1"/>
    <n v="4"/>
    <n v="3"/>
    <n v="8"/>
    <n v="9"/>
    <n v="7"/>
    <n v="32"/>
    <n v="1"/>
    <n v="1"/>
    <n v="3"/>
    <n v="4"/>
    <n v="8"/>
    <n v="0"/>
    <n v="0"/>
    <s v="SA"/>
    <n v="0"/>
    <n v="12"/>
    <n v="22"/>
    <n v="2012"/>
    <s v="12/22/2012"/>
    <n v="0"/>
    <n v="0"/>
    <n v="0"/>
    <n v="0"/>
    <n v="0"/>
  </r>
  <r>
    <x v="1154"/>
    <n v="1971"/>
    <s v="Graduation"/>
    <s v="Together"/>
    <n v="40548"/>
    <n v="0"/>
    <n v="1"/>
    <n v="31"/>
    <n v="110"/>
    <n v="0"/>
    <n v="5"/>
    <n v="2"/>
    <n v="0"/>
    <n v="3"/>
    <n v="120"/>
    <n v="2"/>
    <n v="2"/>
    <n v="4"/>
    <n v="6"/>
    <n v="5"/>
    <n v="0"/>
    <n v="0"/>
    <s v="AUS"/>
    <n v="1"/>
    <n v="10"/>
    <n v="10"/>
    <n v="2012"/>
    <s v="10/10/2012"/>
    <n v="0"/>
    <n v="1"/>
    <n v="0"/>
    <n v="0"/>
    <n v="0"/>
  </r>
  <r>
    <x v="1155"/>
    <n v="1951"/>
    <s v="Graduation"/>
    <s v="Married"/>
    <n v="80763"/>
    <n v="0"/>
    <n v="0"/>
    <n v="17"/>
    <n v="674"/>
    <n v="168"/>
    <n v="108"/>
    <n v="192"/>
    <n v="42"/>
    <n v="231"/>
    <n v="1415"/>
    <n v="1"/>
    <n v="5"/>
    <n v="6"/>
    <n v="11"/>
    <n v="3"/>
    <n v="1"/>
    <n v="0"/>
    <s v="SA"/>
    <n v="2"/>
    <n v="8"/>
    <n v="15"/>
    <n v="2013"/>
    <s v="8/15/2013"/>
    <n v="0"/>
    <n v="0"/>
    <n v="1"/>
    <n v="1"/>
    <n v="0"/>
  </r>
  <r>
    <x v="1156"/>
    <n v="1957"/>
    <s v="PhD"/>
    <s v="Married"/>
    <n v="84117"/>
    <n v="0"/>
    <n v="0"/>
    <n v="60"/>
    <n v="611"/>
    <n v="76"/>
    <n v="749"/>
    <n v="59"/>
    <n v="45"/>
    <n v="26"/>
    <n v="1566"/>
    <n v="1"/>
    <n v="7"/>
    <n v="6"/>
    <n v="13"/>
    <n v="2"/>
    <n v="0"/>
    <n v="0"/>
    <s v="CA"/>
    <n v="1"/>
    <n v="5"/>
    <n v="11"/>
    <n v="2014"/>
    <s v="5/11/2014"/>
    <n v="0"/>
    <n v="0"/>
    <n v="1"/>
    <n v="0"/>
    <n v="0"/>
  </r>
  <r>
    <x v="1157"/>
    <n v="1977"/>
    <s v="PhD"/>
    <s v="Together"/>
    <n v="49187"/>
    <n v="0"/>
    <n v="1"/>
    <n v="63"/>
    <n v="81"/>
    <n v="1"/>
    <n v="31"/>
    <n v="2"/>
    <n v="1"/>
    <n v="0"/>
    <n v="116"/>
    <n v="1"/>
    <n v="1"/>
    <n v="5"/>
    <n v="6"/>
    <n v="2"/>
    <n v="0"/>
    <n v="0"/>
    <s v="SP"/>
    <n v="0"/>
    <n v="1"/>
    <n v="11"/>
    <n v="2014"/>
    <s v="1/11/2014"/>
    <n v="0"/>
    <n v="0"/>
    <n v="0"/>
    <n v="0"/>
    <n v="0"/>
  </r>
  <r>
    <x v="1158"/>
    <n v="1984"/>
    <s v="Master"/>
    <s v="Single"/>
    <n v="31788"/>
    <n v="1"/>
    <n v="0"/>
    <n v="15"/>
    <n v="16"/>
    <n v="7"/>
    <n v="23"/>
    <n v="0"/>
    <n v="8"/>
    <n v="6"/>
    <n v="60"/>
    <n v="3"/>
    <n v="3"/>
    <n v="4"/>
    <n v="7"/>
    <n v="5"/>
    <n v="0"/>
    <n v="1"/>
    <s v="SA"/>
    <n v="0"/>
    <n v="3"/>
    <n v="20"/>
    <n v="2014"/>
    <s v="3/20/2014"/>
    <n v="0"/>
    <n v="0"/>
    <n v="0"/>
    <n v="0"/>
    <n v="0"/>
  </r>
  <r>
    <x v="1159"/>
    <n v="1984"/>
    <s v="Master"/>
    <s v="Married"/>
    <n v="27100"/>
    <n v="1"/>
    <n v="0"/>
    <n v="64"/>
    <n v="12"/>
    <n v="0"/>
    <n v="13"/>
    <n v="2"/>
    <n v="0"/>
    <n v="10"/>
    <n v="37"/>
    <n v="1"/>
    <n v="1"/>
    <n v="3"/>
    <n v="4"/>
    <n v="7"/>
    <n v="0"/>
    <n v="0"/>
    <s v="SP"/>
    <n v="0"/>
    <n v="4"/>
    <n v="5"/>
    <n v="2013"/>
    <s v="4/5/2013"/>
    <n v="0"/>
    <n v="0"/>
    <n v="0"/>
    <n v="0"/>
    <n v="0"/>
  </r>
  <r>
    <x v="1160"/>
    <n v="1975"/>
    <s v="PhD"/>
    <s v="Married"/>
    <n v="61917"/>
    <n v="1"/>
    <n v="1"/>
    <n v="83"/>
    <n v="46"/>
    <n v="4"/>
    <n v="36"/>
    <n v="2"/>
    <n v="2"/>
    <n v="1"/>
    <n v="91"/>
    <n v="1"/>
    <n v="2"/>
    <n v="4"/>
    <n v="6"/>
    <n v="5"/>
    <n v="0"/>
    <n v="0"/>
    <s v="SP"/>
    <n v="0"/>
    <n v="11"/>
    <n v="20"/>
    <n v="2013"/>
    <s v="11/20/2013"/>
    <n v="0"/>
    <n v="0"/>
    <n v="0"/>
    <n v="0"/>
    <n v="0"/>
  </r>
  <r>
    <x v="1161"/>
    <n v="1992"/>
    <s v="Master"/>
    <s v="Single"/>
    <n v="90638"/>
    <n v="0"/>
    <n v="0"/>
    <n v="29"/>
    <n v="1156"/>
    <n v="120"/>
    <n v="915"/>
    <n v="94"/>
    <n v="144"/>
    <n v="96"/>
    <n v="2525"/>
    <n v="1"/>
    <n v="3"/>
    <n v="10"/>
    <n v="13"/>
    <n v="1"/>
    <n v="0"/>
    <n v="0"/>
    <s v="SP"/>
    <n v="1"/>
    <n v="2"/>
    <n v="13"/>
    <n v="2014"/>
    <s v="2/13/2014"/>
    <n v="0"/>
    <n v="0"/>
    <n v="1"/>
    <n v="0"/>
    <n v="0"/>
  </r>
  <r>
    <x v="1162"/>
    <n v="1971"/>
    <s v="2n Cycle"/>
    <s v="Divorced"/>
    <n v="25959"/>
    <n v="1"/>
    <n v="1"/>
    <n v="1"/>
    <n v="4"/>
    <n v="2"/>
    <n v="12"/>
    <n v="7"/>
    <n v="5"/>
    <n v="26"/>
    <n v="56"/>
    <n v="2"/>
    <n v="1"/>
    <n v="2"/>
    <n v="3"/>
    <n v="6"/>
    <n v="1"/>
    <n v="0"/>
    <s v="SP"/>
    <n v="0"/>
    <n v="2"/>
    <n v="14"/>
    <n v="2013"/>
    <s v="2/14/2013"/>
    <n v="0"/>
    <n v="0"/>
    <n v="0"/>
    <n v="0"/>
    <n v="0"/>
  </r>
  <r>
    <x v="1163"/>
    <n v="1966"/>
    <s v="Graduation"/>
    <s v="Married"/>
    <n v="59754"/>
    <n v="0"/>
    <n v="1"/>
    <n v="96"/>
    <n v="115"/>
    <n v="27"/>
    <n v="44"/>
    <n v="4"/>
    <n v="146"/>
    <n v="139"/>
    <n v="475"/>
    <n v="3"/>
    <n v="5"/>
    <n v="6"/>
    <n v="11"/>
    <n v="5"/>
    <n v="1"/>
    <n v="0"/>
    <s v="SA"/>
    <n v="0"/>
    <n v="12"/>
    <n v="1"/>
    <n v="2012"/>
    <s v="12/1/2012"/>
    <n v="0"/>
    <n v="0"/>
    <n v="0"/>
    <n v="0"/>
    <n v="0"/>
  </r>
  <r>
    <x v="1164"/>
    <n v="1974"/>
    <s v="2n Cycle"/>
    <s v="Divorced"/>
    <n v="31163"/>
    <n v="1"/>
    <n v="0"/>
    <n v="54"/>
    <n v="2"/>
    <n v="3"/>
    <n v="10"/>
    <n v="11"/>
    <n v="2"/>
    <n v="10"/>
    <n v="38"/>
    <n v="1"/>
    <n v="1"/>
    <n v="3"/>
    <n v="4"/>
    <n v="6"/>
    <n v="0"/>
    <n v="0"/>
    <s v="CA"/>
    <n v="0"/>
    <n v="2"/>
    <n v="13"/>
    <n v="2014"/>
    <s v="2/13/2014"/>
    <n v="0"/>
    <n v="0"/>
    <n v="0"/>
    <n v="0"/>
    <n v="0"/>
  </r>
  <r>
    <x v="1165"/>
    <n v="1984"/>
    <s v="Graduation"/>
    <s v="Together"/>
    <n v="39453"/>
    <n v="1"/>
    <n v="0"/>
    <n v="64"/>
    <n v="46"/>
    <n v="0"/>
    <n v="7"/>
    <n v="0"/>
    <n v="0"/>
    <n v="2"/>
    <n v="55"/>
    <n v="2"/>
    <n v="2"/>
    <n v="3"/>
    <n v="5"/>
    <n v="6"/>
    <n v="0"/>
    <n v="0"/>
    <s v="SP"/>
    <n v="0"/>
    <n v="4"/>
    <n v="3"/>
    <n v="2014"/>
    <s v="4/3/2014"/>
    <n v="0"/>
    <n v="0"/>
    <n v="0"/>
    <n v="0"/>
    <n v="0"/>
  </r>
  <r>
    <x v="1166"/>
    <n v="1983"/>
    <s v="Graduation"/>
    <s v="Married"/>
    <n v="65169"/>
    <n v="0"/>
    <n v="0"/>
    <n v="23"/>
    <n v="1074"/>
    <n v="0"/>
    <n v="69"/>
    <n v="0"/>
    <n v="0"/>
    <n v="46"/>
    <n v="1189"/>
    <n v="1"/>
    <n v="10"/>
    <n v="13"/>
    <n v="23"/>
    <n v="6"/>
    <n v="1"/>
    <n v="0"/>
    <s v="SP"/>
    <n v="4"/>
    <n v="1"/>
    <n v="14"/>
    <n v="2014"/>
    <s v="1/14/2014"/>
    <n v="1"/>
    <n v="0"/>
    <n v="1"/>
    <n v="1"/>
    <n v="1"/>
  </r>
  <r>
    <x v="1167"/>
    <n v="1973"/>
    <s v="Master"/>
    <s v="Together"/>
    <n v="49854"/>
    <n v="1"/>
    <n v="0"/>
    <n v="63"/>
    <n v="123"/>
    <n v="17"/>
    <n v="171"/>
    <n v="39"/>
    <n v="0"/>
    <n v="30"/>
    <n v="380"/>
    <n v="5"/>
    <n v="6"/>
    <n v="5"/>
    <n v="11"/>
    <n v="6"/>
    <n v="0"/>
    <n v="0"/>
    <s v="CA"/>
    <n v="0"/>
    <n v="11"/>
    <n v="10"/>
    <n v="2013"/>
    <s v="11/10/2013"/>
    <n v="0"/>
    <n v="0"/>
    <n v="0"/>
    <n v="0"/>
    <n v="0"/>
  </r>
  <r>
    <x v="1168"/>
    <n v="1983"/>
    <s v="2n Cycle"/>
    <s v="Together"/>
    <n v="58582"/>
    <n v="0"/>
    <n v="1"/>
    <n v="15"/>
    <n v="402"/>
    <n v="35"/>
    <n v="106"/>
    <n v="101"/>
    <n v="77"/>
    <n v="42"/>
    <n v="763"/>
    <n v="2"/>
    <n v="9"/>
    <n v="9"/>
    <n v="18"/>
    <n v="5"/>
    <n v="0"/>
    <n v="0"/>
    <s v="SP"/>
    <n v="1"/>
    <n v="9"/>
    <n v="28"/>
    <n v="2013"/>
    <s v="9/28/2013"/>
    <n v="0"/>
    <n v="1"/>
    <n v="0"/>
    <n v="0"/>
    <n v="0"/>
  </r>
  <r>
    <x v="1169"/>
    <n v="1973"/>
    <s v="Graduation"/>
    <s v="Together"/>
    <n v="46053"/>
    <n v="1"/>
    <n v="0"/>
    <n v="46"/>
    <n v="56"/>
    <n v="10"/>
    <n v="92"/>
    <n v="19"/>
    <n v="7"/>
    <n v="25"/>
    <n v="209"/>
    <n v="3"/>
    <n v="3"/>
    <n v="4"/>
    <n v="7"/>
    <n v="5"/>
    <n v="0"/>
    <n v="0"/>
    <s v="GER"/>
    <n v="0"/>
    <n v="2"/>
    <n v="17"/>
    <n v="2013"/>
    <s v="2/17/2013"/>
    <n v="0"/>
    <n v="0"/>
    <n v="0"/>
    <n v="0"/>
    <n v="0"/>
  </r>
  <r>
    <x v="1170"/>
    <n v="1986"/>
    <s v="Graduation"/>
    <s v="Married"/>
    <n v="31158"/>
    <n v="1"/>
    <n v="0"/>
    <n v="62"/>
    <n v="25"/>
    <n v="6"/>
    <n v="16"/>
    <n v="20"/>
    <n v="0"/>
    <n v="5"/>
    <n v="72"/>
    <n v="2"/>
    <n v="2"/>
    <n v="3"/>
    <n v="5"/>
    <n v="8"/>
    <n v="0"/>
    <n v="0"/>
    <s v="SP"/>
    <n v="0"/>
    <n v="1"/>
    <n v="27"/>
    <n v="2013"/>
    <s v="1/27/2013"/>
    <n v="0"/>
    <n v="0"/>
    <n v="0"/>
    <n v="0"/>
    <n v="0"/>
  </r>
  <r>
    <x v="1171"/>
    <n v="1975"/>
    <s v="PhD"/>
    <s v="Married"/>
    <n v="46374"/>
    <n v="0"/>
    <n v="1"/>
    <n v="1"/>
    <n v="408"/>
    <n v="0"/>
    <n v="21"/>
    <n v="0"/>
    <n v="0"/>
    <n v="17"/>
    <n v="446"/>
    <n v="3"/>
    <n v="7"/>
    <n v="7"/>
    <n v="14"/>
    <n v="8"/>
    <n v="1"/>
    <n v="0"/>
    <s v="IND"/>
    <n v="2"/>
    <n v="3"/>
    <n v="17"/>
    <n v="2014"/>
    <s v="3/17/2014"/>
    <n v="0"/>
    <n v="1"/>
    <n v="0"/>
    <n v="1"/>
    <n v="0"/>
  </r>
  <r>
    <x v="1172"/>
    <n v="1964"/>
    <s v="Graduation"/>
    <s v="Married"/>
    <n v="77437"/>
    <n v="0"/>
    <n v="0"/>
    <n v="70"/>
    <n v="560"/>
    <n v="21"/>
    <n v="442"/>
    <n v="29"/>
    <n v="44"/>
    <n v="29"/>
    <n v="1125"/>
    <n v="1"/>
    <n v="4"/>
    <n v="13"/>
    <n v="17"/>
    <n v="1"/>
    <n v="0"/>
    <n v="0"/>
    <s v="SP"/>
    <n v="1"/>
    <n v="11"/>
    <n v="26"/>
    <n v="2013"/>
    <s v="11/26/2013"/>
    <n v="0"/>
    <n v="0"/>
    <n v="1"/>
    <n v="0"/>
    <n v="0"/>
  </r>
  <r>
    <x v="1173"/>
    <n v="1973"/>
    <s v="Basic"/>
    <s v="Married"/>
    <n v="14188"/>
    <n v="0"/>
    <n v="0"/>
    <n v="40"/>
    <n v="2"/>
    <n v="7"/>
    <n v="11"/>
    <n v="16"/>
    <n v="12"/>
    <n v="27"/>
    <n v="75"/>
    <n v="1"/>
    <n v="2"/>
    <n v="4"/>
    <n v="6"/>
    <n v="6"/>
    <n v="0"/>
    <n v="0"/>
    <s v="GER"/>
    <n v="0"/>
    <n v="2"/>
    <n v="28"/>
    <n v="2013"/>
    <s v="2/28/2013"/>
    <n v="0"/>
    <n v="0"/>
    <n v="0"/>
    <n v="0"/>
    <n v="0"/>
  </r>
  <r>
    <x v="1174"/>
    <n v="1971"/>
    <s v="PhD"/>
    <s v="Single"/>
    <n v="32303"/>
    <n v="0"/>
    <n v="1"/>
    <n v="63"/>
    <n v="35"/>
    <n v="0"/>
    <n v="2"/>
    <n v="0"/>
    <n v="0"/>
    <n v="2"/>
    <n v="39"/>
    <n v="2"/>
    <n v="1"/>
    <n v="4"/>
    <n v="5"/>
    <n v="5"/>
    <n v="0"/>
    <n v="0"/>
    <s v="IND"/>
    <n v="0"/>
    <n v="3"/>
    <n v="8"/>
    <n v="2014"/>
    <s v="3/8/2014"/>
    <n v="0"/>
    <n v="0"/>
    <n v="0"/>
    <n v="0"/>
    <n v="0"/>
  </r>
  <r>
    <x v="1175"/>
    <n v="1973"/>
    <s v="PhD"/>
    <s v="Together"/>
    <n v="34578"/>
    <n v="2"/>
    <n v="1"/>
    <n v="1"/>
    <n v="7"/>
    <n v="0"/>
    <n v="1"/>
    <n v="0"/>
    <n v="0"/>
    <n v="0"/>
    <n v="8"/>
    <n v="1"/>
    <n v="1"/>
    <n v="2"/>
    <n v="3"/>
    <n v="6"/>
    <n v="0"/>
    <n v="0"/>
    <s v="AUS"/>
    <n v="0"/>
    <n v="4"/>
    <n v="11"/>
    <n v="2014"/>
    <s v="4/11/2014"/>
    <n v="0"/>
    <n v="0"/>
    <n v="0"/>
    <n v="0"/>
    <n v="0"/>
  </r>
  <r>
    <x v="1176"/>
    <n v="1959"/>
    <s v="Graduation"/>
    <s v="Divorced"/>
    <n v="35246"/>
    <n v="1"/>
    <n v="1"/>
    <n v="53"/>
    <n v="36"/>
    <n v="0"/>
    <n v="12"/>
    <n v="2"/>
    <n v="2"/>
    <n v="10"/>
    <n v="62"/>
    <n v="4"/>
    <n v="3"/>
    <n v="3"/>
    <n v="6"/>
    <n v="5"/>
    <n v="0"/>
    <n v="0"/>
    <s v="SA"/>
    <n v="0"/>
    <n v="4"/>
    <n v="16"/>
    <n v="2014"/>
    <s v="4/16/2014"/>
    <n v="0"/>
    <n v="0"/>
    <n v="0"/>
    <n v="0"/>
    <n v="0"/>
  </r>
  <r>
    <x v="1177"/>
    <n v="1973"/>
    <s v="PhD"/>
    <s v="Single"/>
    <n v="86857"/>
    <n v="0"/>
    <n v="0"/>
    <n v="96"/>
    <n v="899"/>
    <n v="102"/>
    <n v="838"/>
    <n v="133"/>
    <n v="102"/>
    <n v="40"/>
    <n v="2114"/>
    <n v="1"/>
    <n v="5"/>
    <n v="10"/>
    <n v="15"/>
    <n v="2"/>
    <n v="1"/>
    <n v="0"/>
    <s v="SA"/>
    <n v="0"/>
    <n v="9"/>
    <n v="12"/>
    <n v="2012"/>
    <s v="9/12/2012"/>
    <n v="0"/>
    <n v="0"/>
    <n v="0"/>
    <n v="0"/>
    <n v="0"/>
  </r>
  <r>
    <x v="1178"/>
    <n v="1968"/>
    <s v="Graduation"/>
    <s v="Married"/>
    <n v="77870"/>
    <n v="0"/>
    <n v="1"/>
    <n v="93"/>
    <n v="1017"/>
    <n v="50"/>
    <n v="500"/>
    <n v="65"/>
    <n v="50"/>
    <n v="133"/>
    <n v="1815"/>
    <n v="3"/>
    <n v="5"/>
    <n v="5"/>
    <n v="10"/>
    <n v="8"/>
    <n v="1"/>
    <n v="0"/>
    <s v="SP"/>
    <n v="2"/>
    <n v="8"/>
    <n v="22"/>
    <n v="2012"/>
    <s v="8/22/2012"/>
    <n v="0"/>
    <n v="1"/>
    <n v="0"/>
    <n v="1"/>
    <n v="0"/>
  </r>
  <r>
    <x v="1179"/>
    <n v="1961"/>
    <s v="2n Cycle"/>
    <s v="Together"/>
    <n v="92556"/>
    <n v="0"/>
    <n v="0"/>
    <n v="32"/>
    <n v="493"/>
    <n v="183"/>
    <n v="352"/>
    <n v="184"/>
    <n v="23"/>
    <n v="28"/>
    <n v="1263"/>
    <n v="0"/>
    <n v="3"/>
    <n v="13"/>
    <n v="16"/>
    <n v="0"/>
    <n v="0"/>
    <n v="0"/>
    <s v="SP"/>
    <n v="0"/>
    <n v="4"/>
    <n v="20"/>
    <n v="2014"/>
    <s v="4/20/2014"/>
    <n v="0"/>
    <n v="0"/>
    <n v="0"/>
    <n v="0"/>
    <n v="0"/>
  </r>
  <r>
    <x v="1180"/>
    <n v="1977"/>
    <s v="PhD"/>
    <s v="Divorced"/>
    <n v="14849"/>
    <n v="1"/>
    <n v="0"/>
    <n v="39"/>
    <n v="21"/>
    <n v="2"/>
    <n v="28"/>
    <n v="3"/>
    <n v="2"/>
    <n v="9"/>
    <n v="65"/>
    <n v="3"/>
    <n v="2"/>
    <n v="4"/>
    <n v="6"/>
    <n v="8"/>
    <n v="0"/>
    <n v="0"/>
    <s v="SP"/>
    <n v="0"/>
    <n v="7"/>
    <n v="2"/>
    <n v="2013"/>
    <s v="7/2/2013"/>
    <n v="0"/>
    <n v="0"/>
    <n v="0"/>
    <n v="0"/>
    <n v="0"/>
  </r>
  <r>
    <x v="1181"/>
    <n v="1968"/>
    <s v="Graduation"/>
    <s v="Married"/>
    <n v="51479"/>
    <n v="1"/>
    <n v="1"/>
    <n v="67"/>
    <n v="247"/>
    <n v="8"/>
    <n v="160"/>
    <n v="6"/>
    <n v="8"/>
    <n v="65"/>
    <n v="494"/>
    <n v="7"/>
    <n v="6"/>
    <n v="6"/>
    <n v="12"/>
    <n v="7"/>
    <n v="0"/>
    <n v="0"/>
    <s v="SP"/>
    <n v="0"/>
    <n v="12"/>
    <n v="28"/>
    <n v="2012"/>
    <s v="12/28/2012"/>
    <n v="0"/>
    <n v="0"/>
    <n v="0"/>
    <n v="0"/>
    <n v="0"/>
  </r>
  <r>
    <x v="1182"/>
    <n v="1967"/>
    <s v="Graduation"/>
    <s v="Together"/>
    <n v="60894"/>
    <n v="0"/>
    <n v="1"/>
    <n v="61"/>
    <n v="606"/>
    <n v="7"/>
    <n v="155"/>
    <n v="10"/>
    <n v="0"/>
    <n v="54"/>
    <n v="832"/>
    <n v="5"/>
    <n v="10"/>
    <n v="8"/>
    <n v="18"/>
    <n v="7"/>
    <n v="0"/>
    <n v="0"/>
    <s v="SP"/>
    <n v="0"/>
    <n v="6"/>
    <n v="28"/>
    <n v="2013"/>
    <s v="6/28/2013"/>
    <n v="0"/>
    <n v="0"/>
    <n v="0"/>
    <n v="0"/>
    <n v="0"/>
  </r>
  <r>
    <x v="1183"/>
    <n v="1978"/>
    <s v="Graduation"/>
    <s v="Divorced"/>
    <n v="40246"/>
    <n v="1"/>
    <n v="0"/>
    <n v="68"/>
    <n v="2"/>
    <n v="1"/>
    <n v="6"/>
    <n v="2"/>
    <n v="1"/>
    <n v="1"/>
    <n v="13"/>
    <n v="1"/>
    <n v="1"/>
    <n v="2"/>
    <n v="3"/>
    <n v="6"/>
    <n v="0"/>
    <n v="0"/>
    <s v="GER"/>
    <n v="0"/>
    <n v="12"/>
    <n v="19"/>
    <n v="2012"/>
    <s v="12/19/2012"/>
    <n v="0"/>
    <n v="0"/>
    <n v="0"/>
    <n v="0"/>
    <n v="0"/>
  </r>
  <r>
    <x v="1184"/>
    <n v="1970"/>
    <s v="Graduation"/>
    <s v="Divorced"/>
    <n v="69901"/>
    <n v="0"/>
    <n v="1"/>
    <n v="95"/>
    <n v="312"/>
    <n v="21"/>
    <n v="206"/>
    <n v="102"/>
    <n v="92"/>
    <n v="149"/>
    <n v="882"/>
    <n v="3"/>
    <n v="7"/>
    <n v="10"/>
    <n v="17"/>
    <n v="5"/>
    <n v="0"/>
    <n v="0"/>
    <s v="SP"/>
    <n v="0"/>
    <n v="5"/>
    <n v="29"/>
    <n v="2013"/>
    <s v="5/29/2013"/>
    <n v="0"/>
    <n v="0"/>
    <n v="0"/>
    <n v="0"/>
    <n v="0"/>
  </r>
  <r>
    <x v="1185"/>
    <n v="1971"/>
    <s v="Graduation"/>
    <s v="Together"/>
    <n v="81205"/>
    <n v="0"/>
    <n v="0"/>
    <n v="43"/>
    <n v="724"/>
    <n v="74"/>
    <n v="929"/>
    <n v="97"/>
    <n v="55"/>
    <n v="130"/>
    <n v="2009"/>
    <n v="1"/>
    <n v="5"/>
    <n v="7"/>
    <n v="12"/>
    <n v="2"/>
    <n v="1"/>
    <n v="0"/>
    <s v="IND"/>
    <n v="3"/>
    <n v="1"/>
    <n v="13"/>
    <n v="2014"/>
    <s v="1/13/2014"/>
    <n v="1"/>
    <n v="0"/>
    <n v="1"/>
    <n v="0"/>
    <n v="1"/>
  </r>
  <r>
    <x v="1186"/>
    <n v="1954"/>
    <s v="Graduation"/>
    <s v="Married"/>
    <n v="47703"/>
    <n v="0"/>
    <n v="1"/>
    <n v="95"/>
    <n v="359"/>
    <n v="0"/>
    <n v="134"/>
    <n v="13"/>
    <n v="26"/>
    <n v="123"/>
    <n v="655"/>
    <n v="4"/>
    <n v="6"/>
    <n v="8"/>
    <n v="14"/>
    <n v="5"/>
    <n v="0"/>
    <n v="0"/>
    <s v="SP"/>
    <n v="0"/>
    <n v="5"/>
    <n v="29"/>
    <n v="2013"/>
    <s v="5/29/2013"/>
    <n v="0"/>
    <n v="0"/>
    <n v="0"/>
    <n v="0"/>
    <n v="0"/>
  </r>
  <r>
    <x v="1187"/>
    <n v="1975"/>
    <s v="Graduation"/>
    <s v="Together"/>
    <n v="48186"/>
    <n v="1"/>
    <n v="0"/>
    <n v="39"/>
    <n v="97"/>
    <n v="3"/>
    <n v="66"/>
    <n v="12"/>
    <n v="7"/>
    <n v="34"/>
    <n v="219"/>
    <n v="3"/>
    <n v="4"/>
    <n v="4"/>
    <n v="8"/>
    <n v="7"/>
    <n v="0"/>
    <n v="0"/>
    <s v="SP"/>
    <n v="0"/>
    <n v="3"/>
    <n v="20"/>
    <n v="2014"/>
    <s v="3/20/2014"/>
    <n v="0"/>
    <n v="0"/>
    <n v="0"/>
    <n v="0"/>
    <n v="0"/>
  </r>
  <r>
    <x v="1188"/>
    <n v="1981"/>
    <s v="Graduation"/>
    <s v="Married"/>
    <n v="19107"/>
    <n v="1"/>
    <n v="0"/>
    <n v="49"/>
    <n v="2"/>
    <n v="4"/>
    <n v="9"/>
    <n v="10"/>
    <n v="5"/>
    <n v="16"/>
    <n v="46"/>
    <n v="2"/>
    <n v="1"/>
    <n v="3"/>
    <n v="4"/>
    <n v="7"/>
    <n v="0"/>
    <n v="0"/>
    <s v="CA"/>
    <n v="0"/>
    <n v="8"/>
    <n v="22"/>
    <n v="2013"/>
    <s v="8/22/2013"/>
    <n v="0"/>
    <n v="0"/>
    <n v="0"/>
    <n v="0"/>
    <n v="0"/>
  </r>
  <r>
    <x v="1189"/>
    <n v="1980"/>
    <s v="Master"/>
    <s v="Together"/>
    <n v="24401"/>
    <n v="0"/>
    <n v="0"/>
    <n v="98"/>
    <n v="73"/>
    <n v="28"/>
    <n v="217"/>
    <n v="10"/>
    <n v="24"/>
    <n v="115"/>
    <n v="467"/>
    <n v="3"/>
    <n v="6"/>
    <n v="6"/>
    <n v="12"/>
    <n v="8"/>
    <n v="0"/>
    <n v="0"/>
    <s v="SA"/>
    <n v="0"/>
    <n v="8"/>
    <n v="31"/>
    <n v="2012"/>
    <s v="8/31/2012"/>
    <n v="0"/>
    <n v="0"/>
    <n v="0"/>
    <n v="0"/>
    <n v="0"/>
  </r>
  <r>
    <x v="1190"/>
    <n v="1952"/>
    <s v="Graduation"/>
    <s v="Single"/>
    <n v="60689"/>
    <n v="0"/>
    <n v="1"/>
    <n v="23"/>
    <n v="240"/>
    <n v="90"/>
    <n v="216"/>
    <n v="63"/>
    <n v="6"/>
    <n v="24"/>
    <n v="639"/>
    <n v="4"/>
    <n v="4"/>
    <n v="10"/>
    <n v="14"/>
    <n v="3"/>
    <n v="0"/>
    <n v="0"/>
    <s v="US"/>
    <n v="0"/>
    <n v="6"/>
    <n v="1"/>
    <n v="2013"/>
    <s v="6/1/2013"/>
    <n v="0"/>
    <n v="0"/>
    <n v="0"/>
    <n v="0"/>
    <n v="0"/>
  </r>
  <r>
    <x v="1191"/>
    <n v="1973"/>
    <s v="Graduation"/>
    <s v="Married"/>
    <n v="77981"/>
    <n v="1"/>
    <n v="0"/>
    <n v="78"/>
    <n v="138"/>
    <n v="120"/>
    <n v="204"/>
    <n v="16"/>
    <n v="126"/>
    <n v="60"/>
    <n v="664"/>
    <n v="3"/>
    <n v="7"/>
    <n v="7"/>
    <n v="14"/>
    <n v="5"/>
    <n v="0"/>
    <n v="0"/>
    <s v="SP"/>
    <n v="0"/>
    <n v="5"/>
    <n v="26"/>
    <n v="2013"/>
    <s v="5/26/2013"/>
    <n v="0"/>
    <n v="0"/>
    <n v="0"/>
    <n v="0"/>
    <n v="0"/>
  </r>
  <r>
    <x v="1192"/>
    <n v="1974"/>
    <s v="2n Cycle"/>
    <s v="Married"/>
    <n v="35688"/>
    <n v="2"/>
    <n v="1"/>
    <n v="94"/>
    <n v="73"/>
    <n v="3"/>
    <n v="90"/>
    <n v="12"/>
    <n v="1"/>
    <n v="32"/>
    <n v="211"/>
    <n v="7"/>
    <n v="4"/>
    <n v="4"/>
    <n v="8"/>
    <n v="8"/>
    <n v="0"/>
    <n v="0"/>
    <s v="CA"/>
    <n v="0"/>
    <n v="8"/>
    <n v="22"/>
    <n v="2012"/>
    <s v="8/22/2012"/>
    <n v="0"/>
    <n v="0"/>
    <n v="0"/>
    <n v="0"/>
    <n v="0"/>
  </r>
  <r>
    <x v="1193"/>
    <n v="1981"/>
    <s v="Graduation"/>
    <s v="Married"/>
    <n v="34968"/>
    <n v="1"/>
    <n v="0"/>
    <n v="11"/>
    <n v="158"/>
    <n v="6"/>
    <n v="45"/>
    <n v="8"/>
    <n v="2"/>
    <n v="2"/>
    <n v="221"/>
    <n v="7"/>
    <n v="3"/>
    <n v="5"/>
    <n v="8"/>
    <n v="7"/>
    <n v="0"/>
    <n v="0"/>
    <s v="SA"/>
    <n v="0"/>
    <n v="4"/>
    <n v="10"/>
    <n v="2013"/>
    <s v="4/10/2013"/>
    <n v="0"/>
    <n v="0"/>
    <n v="0"/>
    <n v="0"/>
    <n v="0"/>
  </r>
  <r>
    <x v="1194"/>
    <n v="1988"/>
    <s v="Master"/>
    <s v="Married"/>
    <n v="73395"/>
    <n v="0"/>
    <n v="0"/>
    <n v="94"/>
    <n v="272"/>
    <n v="7"/>
    <n v="80"/>
    <n v="20"/>
    <n v="7"/>
    <n v="11"/>
    <n v="397"/>
    <n v="1"/>
    <n v="4"/>
    <n v="6"/>
    <n v="10"/>
    <n v="2"/>
    <n v="0"/>
    <n v="0"/>
    <s v="SP"/>
    <n v="0"/>
    <n v="3"/>
    <n v="18"/>
    <n v="2014"/>
    <s v="3/18/2014"/>
    <n v="0"/>
    <n v="0"/>
    <n v="0"/>
    <n v="0"/>
    <n v="0"/>
  </r>
  <r>
    <x v="1195"/>
    <n v="1951"/>
    <s v="PhD"/>
    <s v="Together"/>
    <n v="5648"/>
    <n v="1"/>
    <n v="1"/>
    <n v="68"/>
    <n v="28"/>
    <n v="0"/>
    <n v="6"/>
    <n v="1"/>
    <n v="1"/>
    <n v="13"/>
    <n v="49"/>
    <n v="1"/>
    <n v="1"/>
    <n v="0"/>
    <n v="1"/>
    <n v="20"/>
    <n v="0"/>
    <n v="0"/>
    <s v="US"/>
    <n v="1"/>
    <n v="3"/>
    <n v="13"/>
    <n v="2014"/>
    <s v="3/13/2014"/>
    <n v="1"/>
    <n v="0"/>
    <n v="0"/>
    <n v="0"/>
    <n v="0"/>
  </r>
  <r>
    <x v="1196"/>
    <n v="1953"/>
    <s v="Master"/>
    <s v="Married"/>
    <n v="33444"/>
    <n v="1"/>
    <n v="1"/>
    <n v="24"/>
    <n v="8"/>
    <n v="0"/>
    <n v="8"/>
    <n v="0"/>
    <n v="0"/>
    <n v="2"/>
    <n v="18"/>
    <n v="1"/>
    <n v="1"/>
    <n v="2"/>
    <n v="3"/>
    <n v="8"/>
    <n v="0"/>
    <n v="0"/>
    <s v="SP"/>
    <n v="0"/>
    <n v="11"/>
    <n v="3"/>
    <n v="2012"/>
    <s v="11/3/2012"/>
    <n v="0"/>
    <n v="0"/>
    <n v="0"/>
    <n v="0"/>
    <n v="0"/>
  </r>
  <r>
    <x v="1197"/>
    <n v="1965"/>
    <s v="Graduation"/>
    <s v="Married"/>
    <n v="58512"/>
    <n v="0"/>
    <n v="1"/>
    <n v="25"/>
    <n v="895"/>
    <n v="10"/>
    <n v="101"/>
    <n v="13"/>
    <n v="0"/>
    <n v="152"/>
    <n v="1171"/>
    <n v="5"/>
    <n v="3"/>
    <n v="8"/>
    <n v="11"/>
    <n v="8"/>
    <n v="0"/>
    <n v="0"/>
    <s v="GER"/>
    <n v="0"/>
    <n v="9"/>
    <n v="19"/>
    <n v="2013"/>
    <s v="9/19/2013"/>
    <n v="0"/>
    <n v="0"/>
    <n v="0"/>
    <n v="0"/>
    <n v="0"/>
  </r>
  <r>
    <x v="1198"/>
    <n v="1975"/>
    <s v="PhD"/>
    <s v="Married"/>
    <n v="40344"/>
    <n v="0"/>
    <n v="1"/>
    <n v="48"/>
    <n v="210"/>
    <n v="0"/>
    <n v="6"/>
    <n v="0"/>
    <n v="0"/>
    <n v="2"/>
    <n v="218"/>
    <n v="2"/>
    <n v="4"/>
    <n v="5"/>
    <n v="9"/>
    <n v="7"/>
    <n v="0"/>
    <n v="0"/>
    <s v="SP"/>
    <n v="0"/>
    <n v="10"/>
    <n v="13"/>
    <n v="2013"/>
    <s v="10/13/2013"/>
    <n v="0"/>
    <n v="0"/>
    <n v="0"/>
    <n v="0"/>
    <n v="0"/>
  </r>
  <r>
    <x v="1199"/>
    <n v="1974"/>
    <s v="PhD"/>
    <s v="Married"/>
    <n v="37401"/>
    <n v="1"/>
    <n v="0"/>
    <n v="14"/>
    <n v="19"/>
    <n v="3"/>
    <n v="19"/>
    <n v="3"/>
    <n v="1"/>
    <n v="3"/>
    <n v="48"/>
    <n v="2"/>
    <n v="2"/>
    <n v="3"/>
    <n v="5"/>
    <n v="7"/>
    <n v="0"/>
    <n v="0"/>
    <s v="SP"/>
    <n v="0"/>
    <n v="5"/>
    <n v="6"/>
    <n v="2014"/>
    <s v="5/6/2014"/>
    <n v="0"/>
    <n v="0"/>
    <n v="0"/>
    <n v="0"/>
    <n v="0"/>
  </r>
  <r>
    <x v="1200"/>
    <n v="1957"/>
    <s v="Master"/>
    <s v="Single"/>
    <n v="55284"/>
    <n v="0"/>
    <n v="1"/>
    <n v="60"/>
    <n v="547"/>
    <n v="7"/>
    <n v="140"/>
    <n v="0"/>
    <n v="7"/>
    <n v="63"/>
    <n v="764"/>
    <n v="3"/>
    <n v="7"/>
    <n v="8"/>
    <n v="15"/>
    <n v="5"/>
    <n v="0"/>
    <n v="0"/>
    <s v="IND"/>
    <n v="0"/>
    <n v="12"/>
    <n v="24"/>
    <n v="2012"/>
    <s v="12/24/2012"/>
    <n v="0"/>
    <n v="0"/>
    <n v="0"/>
    <n v="0"/>
    <n v="0"/>
  </r>
  <r>
    <x v="1201"/>
    <n v="1972"/>
    <s v="Graduation"/>
    <s v="Together"/>
    <n v="38232"/>
    <n v="1"/>
    <n v="1"/>
    <n v="84"/>
    <n v="43"/>
    <n v="5"/>
    <n v="28"/>
    <n v="7"/>
    <n v="6"/>
    <n v="33"/>
    <n v="122"/>
    <n v="4"/>
    <n v="3"/>
    <n v="3"/>
    <n v="6"/>
    <n v="5"/>
    <n v="0"/>
    <n v="0"/>
    <s v="SP"/>
    <n v="0"/>
    <n v="1"/>
    <n v="17"/>
    <n v="2014"/>
    <s v="1/17/2014"/>
    <n v="0"/>
    <n v="0"/>
    <n v="0"/>
    <n v="0"/>
    <n v="0"/>
  </r>
  <r>
    <x v="1202"/>
    <n v="1976"/>
    <s v="Graduation"/>
    <s v="Single"/>
    <n v="57338"/>
    <n v="0"/>
    <n v="1"/>
    <n v="96"/>
    <n v="143"/>
    <n v="6"/>
    <n v="52"/>
    <n v="11"/>
    <n v="8"/>
    <n v="17"/>
    <n v="237"/>
    <n v="2"/>
    <n v="4"/>
    <n v="5"/>
    <n v="9"/>
    <n v="5"/>
    <n v="0"/>
    <n v="0"/>
    <s v="US"/>
    <n v="0"/>
    <n v="4"/>
    <n v="29"/>
    <n v="2014"/>
    <s v="4/29/2014"/>
    <n v="0"/>
    <n v="0"/>
    <n v="0"/>
    <n v="0"/>
    <n v="0"/>
  </r>
  <r>
    <x v="1203"/>
    <n v="1973"/>
    <s v="Master"/>
    <s v="Divorced"/>
    <n v="42618"/>
    <n v="1"/>
    <n v="0"/>
    <n v="92"/>
    <n v="76"/>
    <n v="14"/>
    <n v="74"/>
    <n v="13"/>
    <n v="5"/>
    <n v="10"/>
    <n v="192"/>
    <n v="2"/>
    <n v="5"/>
    <n v="4"/>
    <n v="9"/>
    <n v="8"/>
    <n v="0"/>
    <n v="0"/>
    <s v="SP"/>
    <n v="0"/>
    <n v="10"/>
    <n v="9"/>
    <n v="2013"/>
    <s v="10/9/2013"/>
    <n v="0"/>
    <n v="0"/>
    <n v="0"/>
    <n v="0"/>
    <n v="0"/>
  </r>
  <r>
    <x v="1204"/>
    <n v="1963"/>
    <s v="Graduation"/>
    <s v="Together"/>
    <n v="72025"/>
    <n v="0"/>
    <n v="0"/>
    <n v="27"/>
    <n v="833"/>
    <n v="33"/>
    <n v="549"/>
    <n v="151"/>
    <n v="133"/>
    <n v="233"/>
    <n v="1932"/>
    <n v="1"/>
    <n v="4"/>
    <n v="8"/>
    <n v="12"/>
    <n v="3"/>
    <n v="0"/>
    <n v="0"/>
    <s v="SP"/>
    <n v="0"/>
    <n v="11"/>
    <n v="17"/>
    <n v="2012"/>
    <s v="11/17/2012"/>
    <n v="0"/>
    <n v="0"/>
    <n v="0"/>
    <n v="0"/>
    <n v="0"/>
  </r>
  <r>
    <x v="1205"/>
    <n v="1949"/>
    <s v="PhD"/>
    <s v="Divorced"/>
    <n v="45072"/>
    <n v="1"/>
    <n v="2"/>
    <n v="74"/>
    <n v="144"/>
    <n v="2"/>
    <n v="99"/>
    <n v="7"/>
    <n v="2"/>
    <n v="30"/>
    <n v="284"/>
    <n v="5"/>
    <n v="6"/>
    <n v="4"/>
    <n v="10"/>
    <n v="8"/>
    <n v="0"/>
    <n v="0"/>
    <s v="AUS"/>
    <n v="0"/>
    <n v="10"/>
    <n v="16"/>
    <n v="2013"/>
    <s v="10/16/2013"/>
    <n v="0"/>
    <n v="0"/>
    <n v="0"/>
    <n v="0"/>
    <n v="0"/>
  </r>
  <r>
    <x v="1206"/>
    <n v="1969"/>
    <s v="Graduation"/>
    <s v="Single"/>
    <n v="35893"/>
    <n v="1"/>
    <n v="1"/>
    <n v="80"/>
    <n v="158"/>
    <n v="0"/>
    <n v="23"/>
    <n v="0"/>
    <n v="0"/>
    <n v="18"/>
    <n v="199"/>
    <n v="6"/>
    <n v="3"/>
    <n v="5"/>
    <n v="8"/>
    <n v="8"/>
    <n v="0"/>
    <n v="0"/>
    <s v="IND"/>
    <n v="0"/>
    <n v="10"/>
    <n v="15"/>
    <n v="2012"/>
    <s v="10/15/2012"/>
    <n v="0"/>
    <n v="0"/>
    <n v="0"/>
    <n v="0"/>
    <n v="0"/>
  </r>
  <r>
    <x v="1207"/>
    <n v="1979"/>
    <s v="Graduation"/>
    <s v="Married"/>
    <n v="42693"/>
    <n v="1"/>
    <n v="0"/>
    <n v="29"/>
    <n v="8"/>
    <n v="4"/>
    <n v="20"/>
    <n v="6"/>
    <n v="3"/>
    <n v="16"/>
    <n v="57"/>
    <n v="1"/>
    <n v="1"/>
    <n v="3"/>
    <n v="4"/>
    <n v="5"/>
    <n v="0"/>
    <n v="0"/>
    <s v="SP"/>
    <n v="0"/>
    <n v="6"/>
    <n v="7"/>
    <n v="2014"/>
    <s v="6/7/2014"/>
    <n v="0"/>
    <n v="0"/>
    <n v="0"/>
    <n v="0"/>
    <n v="0"/>
  </r>
  <r>
    <x v="1208"/>
    <n v="1975"/>
    <s v="PhD"/>
    <s v="Married"/>
    <n v="45207"/>
    <n v="1"/>
    <n v="1"/>
    <n v="64"/>
    <n v="203"/>
    <n v="0"/>
    <n v="10"/>
    <n v="0"/>
    <n v="0"/>
    <n v="2"/>
    <n v="215"/>
    <n v="5"/>
    <n v="3"/>
    <n v="6"/>
    <n v="9"/>
    <n v="6"/>
    <n v="0"/>
    <n v="0"/>
    <s v="SP"/>
    <n v="1"/>
    <n v="11"/>
    <n v="10"/>
    <n v="2012"/>
    <s v="11/10/2012"/>
    <n v="0"/>
    <n v="1"/>
    <n v="0"/>
    <n v="0"/>
    <n v="0"/>
  </r>
  <r>
    <x v="1209"/>
    <n v="1953"/>
    <s v="Graduation"/>
    <s v="Together"/>
    <n v="33402"/>
    <n v="1"/>
    <n v="1"/>
    <n v="60"/>
    <n v="26"/>
    <n v="2"/>
    <n v="19"/>
    <n v="10"/>
    <n v="5"/>
    <n v="8"/>
    <n v="70"/>
    <n v="3"/>
    <n v="2"/>
    <n v="3"/>
    <n v="5"/>
    <n v="8"/>
    <n v="0"/>
    <n v="0"/>
    <s v="GER"/>
    <n v="0"/>
    <n v="7"/>
    <n v="18"/>
    <n v="2013"/>
    <s v="7/18/2013"/>
    <n v="0"/>
    <n v="0"/>
    <n v="0"/>
    <n v="0"/>
    <n v="0"/>
  </r>
  <r>
    <x v="1210"/>
    <n v="1968"/>
    <s v="PhD"/>
    <s v="Single"/>
    <n v="40304"/>
    <n v="1"/>
    <n v="0"/>
    <n v="82"/>
    <n v="37"/>
    <n v="0"/>
    <n v="17"/>
    <n v="0"/>
    <n v="0"/>
    <n v="3"/>
    <n v="57"/>
    <n v="1"/>
    <n v="2"/>
    <n v="3"/>
    <n v="5"/>
    <n v="7"/>
    <n v="0"/>
    <n v="0"/>
    <s v="CA"/>
    <n v="0"/>
    <n v="9"/>
    <n v="30"/>
    <n v="2013"/>
    <s v="9/30/2013"/>
    <n v="0"/>
    <n v="0"/>
    <n v="0"/>
    <n v="0"/>
    <n v="0"/>
  </r>
  <r>
    <x v="1211"/>
    <n v="1966"/>
    <s v="Master"/>
    <s v="Single"/>
    <n v="33168"/>
    <n v="0"/>
    <n v="1"/>
    <n v="0"/>
    <n v="80"/>
    <n v="1"/>
    <n v="37"/>
    <n v="0"/>
    <n v="1"/>
    <n v="3"/>
    <n v="122"/>
    <n v="3"/>
    <n v="2"/>
    <n v="4"/>
    <n v="6"/>
    <n v="7"/>
    <n v="0"/>
    <n v="0"/>
    <s v="SP"/>
    <n v="0"/>
    <n v="10"/>
    <n v="13"/>
    <n v="2012"/>
    <s v="10/13/2012"/>
    <n v="0"/>
    <n v="0"/>
    <n v="0"/>
    <n v="0"/>
    <n v="0"/>
  </r>
  <r>
    <x v="1212"/>
    <n v="1990"/>
    <s v="2n Cycle"/>
    <s v="Together"/>
    <n v="10404"/>
    <n v="1"/>
    <n v="0"/>
    <n v="52"/>
    <n v="2"/>
    <n v="2"/>
    <n v="11"/>
    <n v="10"/>
    <n v="6"/>
    <n v="12"/>
    <n v="43"/>
    <n v="2"/>
    <n v="1"/>
    <n v="4"/>
    <n v="5"/>
    <n v="5"/>
    <n v="0"/>
    <n v="0"/>
    <s v="SP"/>
    <n v="0"/>
    <n v="5"/>
    <n v="4"/>
    <n v="2014"/>
    <s v="5/4/2014"/>
    <n v="0"/>
    <n v="0"/>
    <n v="0"/>
    <n v="0"/>
    <n v="0"/>
  </r>
  <r>
    <x v="1213"/>
    <n v="1960"/>
    <s v="2n Cycle"/>
    <s v="Divorced"/>
    <n v="78353"/>
    <n v="0"/>
    <n v="1"/>
    <n v="51"/>
    <n v="752"/>
    <n v="122"/>
    <n v="476"/>
    <n v="39"/>
    <n v="153"/>
    <n v="34"/>
    <n v="1576"/>
    <n v="1"/>
    <n v="10"/>
    <n v="11"/>
    <n v="21"/>
    <n v="8"/>
    <n v="0"/>
    <n v="0"/>
    <s v="CA"/>
    <n v="0"/>
    <n v="4"/>
    <n v="16"/>
    <n v="2013"/>
    <s v="4/16/2013"/>
    <n v="0"/>
    <n v="0"/>
    <n v="0"/>
    <n v="0"/>
    <n v="0"/>
  </r>
  <r>
    <x v="1214"/>
    <n v="1950"/>
    <s v="Master"/>
    <s v="Married"/>
    <n v="48150"/>
    <n v="0"/>
    <n v="1"/>
    <n v="24"/>
    <n v="173"/>
    <n v="2"/>
    <n v="39"/>
    <n v="3"/>
    <n v="2"/>
    <n v="47"/>
    <n v="266"/>
    <n v="3"/>
    <n v="5"/>
    <n v="4"/>
    <n v="9"/>
    <n v="7"/>
    <n v="0"/>
    <n v="0"/>
    <s v="GER"/>
    <n v="0"/>
    <n v="6"/>
    <n v="8"/>
    <n v="2013"/>
    <s v="6/8/2013"/>
    <n v="0"/>
    <n v="0"/>
    <n v="0"/>
    <n v="0"/>
    <n v="0"/>
  </r>
  <r>
    <x v="1215"/>
    <n v="1963"/>
    <s v="Graduation"/>
    <s v="Divorced"/>
    <n v="39552"/>
    <n v="1"/>
    <n v="1"/>
    <n v="54"/>
    <n v="165"/>
    <n v="3"/>
    <n v="147"/>
    <n v="4"/>
    <n v="24"/>
    <n v="41"/>
    <n v="384"/>
    <n v="7"/>
    <n v="6"/>
    <n v="5"/>
    <n v="11"/>
    <n v="8"/>
    <n v="1"/>
    <n v="0"/>
    <s v="SP"/>
    <n v="0"/>
    <n v="12"/>
    <n v="18"/>
    <n v="2012"/>
    <s v="12/18/2012"/>
    <n v="0"/>
    <n v="0"/>
    <n v="0"/>
    <n v="0"/>
    <n v="0"/>
  </r>
  <r>
    <x v="1216"/>
    <n v="1980"/>
    <s v="Graduation"/>
    <s v="Married"/>
    <n v="56775"/>
    <n v="0"/>
    <n v="1"/>
    <n v="62"/>
    <n v="614"/>
    <n v="35"/>
    <n v="160"/>
    <n v="58"/>
    <n v="35"/>
    <n v="35"/>
    <n v="937"/>
    <n v="2"/>
    <n v="5"/>
    <n v="10"/>
    <n v="15"/>
    <n v="5"/>
    <n v="0"/>
    <n v="0"/>
    <s v="SP"/>
    <n v="0"/>
    <n v="1"/>
    <n v="2"/>
    <n v="2013"/>
    <s v="1/2/2013"/>
    <n v="0"/>
    <n v="0"/>
    <n v="0"/>
    <n v="0"/>
    <n v="0"/>
  </r>
  <r>
    <x v="1217"/>
    <n v="1972"/>
    <s v="PhD"/>
    <s v="Married"/>
    <n v="37126"/>
    <n v="1"/>
    <n v="0"/>
    <n v="9"/>
    <n v="45"/>
    <n v="3"/>
    <n v="9"/>
    <n v="4"/>
    <n v="4"/>
    <n v="7"/>
    <n v="72"/>
    <n v="1"/>
    <n v="1"/>
    <n v="2"/>
    <n v="3"/>
    <n v="6"/>
    <n v="1"/>
    <n v="0"/>
    <s v="SP"/>
    <n v="1"/>
    <n v="3"/>
    <n v="30"/>
    <n v="2014"/>
    <s v="3/30/2014"/>
    <n v="1"/>
    <n v="0"/>
    <n v="0"/>
    <n v="0"/>
    <n v="0"/>
  </r>
  <r>
    <x v="1218"/>
    <n v="1954"/>
    <s v="Graduation"/>
    <s v="Together"/>
    <n v="94384"/>
    <n v="0"/>
    <n v="0"/>
    <n v="62"/>
    <n v="1111"/>
    <n v="24"/>
    <n v="790"/>
    <n v="160"/>
    <n v="45"/>
    <n v="172"/>
    <n v="2302"/>
    <n v="0"/>
    <n v="5"/>
    <n v="5"/>
    <n v="10"/>
    <n v="2"/>
    <n v="1"/>
    <n v="0"/>
    <s v="SP"/>
    <n v="3"/>
    <n v="3"/>
    <n v="4"/>
    <n v="2013"/>
    <s v="3/4/2013"/>
    <n v="0"/>
    <n v="1"/>
    <n v="1"/>
    <n v="1"/>
    <n v="0"/>
  </r>
  <r>
    <x v="1219"/>
    <n v="1960"/>
    <s v="Master"/>
    <s v="Together"/>
    <n v="89120"/>
    <n v="0"/>
    <n v="0"/>
    <n v="78"/>
    <n v="1168"/>
    <n v="92"/>
    <n v="408"/>
    <n v="72"/>
    <n v="129"/>
    <n v="55"/>
    <n v="1924"/>
    <n v="1"/>
    <n v="5"/>
    <n v="7"/>
    <n v="12"/>
    <n v="1"/>
    <n v="0"/>
    <n v="0"/>
    <s v="SP"/>
    <n v="1"/>
    <n v="3"/>
    <n v="17"/>
    <n v="2014"/>
    <s v="3/17/2014"/>
    <n v="0"/>
    <n v="0"/>
    <n v="1"/>
    <n v="0"/>
    <n v="0"/>
  </r>
  <r>
    <x v="1220"/>
    <n v="1983"/>
    <s v="Master"/>
    <s v="Together"/>
    <n v="73450"/>
    <n v="0"/>
    <n v="0"/>
    <n v="85"/>
    <n v="1142"/>
    <n v="51"/>
    <n v="415"/>
    <n v="90"/>
    <n v="69"/>
    <n v="37"/>
    <n v="1804"/>
    <n v="1"/>
    <n v="7"/>
    <n v="11"/>
    <n v="18"/>
    <n v="3"/>
    <n v="0"/>
    <n v="0"/>
    <s v="SP"/>
    <n v="2"/>
    <n v="12"/>
    <n v="5"/>
    <n v="2013"/>
    <s v="12/5/2013"/>
    <n v="1"/>
    <n v="0"/>
    <n v="0"/>
    <n v="1"/>
    <n v="0"/>
  </r>
  <r>
    <x v="1221"/>
    <n v="1976"/>
    <s v="2n Cycle"/>
    <s v="Married"/>
    <n v="57036"/>
    <n v="0"/>
    <n v="1"/>
    <n v="33"/>
    <n v="1171"/>
    <n v="43"/>
    <n v="219"/>
    <n v="19"/>
    <n v="14"/>
    <n v="47"/>
    <n v="1513"/>
    <n v="4"/>
    <n v="6"/>
    <n v="13"/>
    <n v="19"/>
    <n v="9"/>
    <n v="0"/>
    <n v="0"/>
    <s v="IND"/>
    <n v="1"/>
    <n v="12"/>
    <n v="11"/>
    <n v="2012"/>
    <s v="12/11/2012"/>
    <n v="1"/>
    <n v="0"/>
    <n v="0"/>
    <n v="0"/>
    <n v="0"/>
  </r>
  <r>
    <x v="1222"/>
    <n v="1980"/>
    <s v="Graduation"/>
    <s v="Married"/>
    <n v="71626"/>
    <n v="0"/>
    <n v="0"/>
    <n v="94"/>
    <n v="546"/>
    <n v="72"/>
    <n v="376"/>
    <n v="94"/>
    <n v="145"/>
    <n v="72"/>
    <n v="1305"/>
    <n v="1"/>
    <n v="5"/>
    <n v="8"/>
    <n v="13"/>
    <n v="3"/>
    <n v="0"/>
    <n v="0"/>
    <s v="SP"/>
    <n v="1"/>
    <n v="11"/>
    <n v="1"/>
    <n v="2012"/>
    <s v="11/1/2012"/>
    <n v="0"/>
    <n v="1"/>
    <n v="0"/>
    <n v="0"/>
    <n v="0"/>
  </r>
  <r>
    <x v="1223"/>
    <n v="1954"/>
    <s v="PhD"/>
    <s v="Together"/>
    <n v="64504"/>
    <n v="1"/>
    <n v="2"/>
    <n v="81"/>
    <n v="986"/>
    <n v="36"/>
    <n v="168"/>
    <n v="16"/>
    <n v="0"/>
    <n v="108"/>
    <n v="1314"/>
    <n v="7"/>
    <n v="11"/>
    <n v="4"/>
    <n v="15"/>
    <n v="7"/>
    <n v="1"/>
    <n v="0"/>
    <s v="SP"/>
    <n v="0"/>
    <n v="3"/>
    <n v="4"/>
    <n v="2013"/>
    <s v="3/4/2013"/>
    <n v="0"/>
    <n v="0"/>
    <n v="0"/>
    <n v="0"/>
    <n v="0"/>
  </r>
  <r>
    <x v="1224"/>
    <n v="1990"/>
    <s v="Graduation"/>
    <s v="Single"/>
    <n v="81217"/>
    <n v="0"/>
    <n v="0"/>
    <n v="77"/>
    <n v="493"/>
    <n v="70"/>
    <n v="324"/>
    <n v="146"/>
    <n v="40"/>
    <n v="84"/>
    <n v="1157"/>
    <n v="1"/>
    <n v="3"/>
    <n v="11"/>
    <n v="14"/>
    <n v="1"/>
    <n v="0"/>
    <n v="0"/>
    <s v="SP"/>
    <n v="0"/>
    <n v="7"/>
    <n v="19"/>
    <n v="2013"/>
    <s v="7/19/2013"/>
    <n v="0"/>
    <n v="0"/>
    <n v="0"/>
    <n v="0"/>
    <n v="0"/>
  </r>
  <r>
    <x v="1225"/>
    <n v="1971"/>
    <s v="Master"/>
    <s v="Single"/>
    <n v="75345"/>
    <n v="0"/>
    <n v="0"/>
    <n v="16"/>
    <n v="918"/>
    <n v="57"/>
    <n v="842"/>
    <n v="99"/>
    <n v="38"/>
    <n v="133"/>
    <n v="2087"/>
    <n v="1"/>
    <n v="5"/>
    <n v="6"/>
    <n v="11"/>
    <n v="3"/>
    <n v="1"/>
    <n v="0"/>
    <s v="SP"/>
    <n v="1"/>
    <n v="2"/>
    <n v="2"/>
    <n v="2013"/>
    <s v="2/2/2013"/>
    <n v="0"/>
    <n v="0"/>
    <n v="0"/>
    <n v="1"/>
    <n v="0"/>
  </r>
  <r>
    <x v="1226"/>
    <n v="1956"/>
    <s v="Graduation"/>
    <s v="Married"/>
    <n v="80395"/>
    <n v="0"/>
    <n v="0"/>
    <n v="62"/>
    <n v="445"/>
    <n v="25"/>
    <n v="706"/>
    <n v="80"/>
    <n v="76"/>
    <n v="48"/>
    <n v="1380"/>
    <n v="1"/>
    <n v="6"/>
    <n v="12"/>
    <n v="18"/>
    <n v="2"/>
    <n v="0"/>
    <n v="0"/>
    <s v="AUS"/>
    <n v="1"/>
    <n v="11"/>
    <n v="23"/>
    <n v="2013"/>
    <s v="11/23/2013"/>
    <n v="0"/>
    <n v="0"/>
    <n v="0"/>
    <n v="1"/>
    <n v="0"/>
  </r>
  <r>
    <x v="1227"/>
    <n v="1960"/>
    <s v="Graduation"/>
    <s v="Single"/>
    <n v="50664"/>
    <n v="1"/>
    <n v="1"/>
    <n v="64"/>
    <n v="313"/>
    <n v="8"/>
    <n v="104"/>
    <n v="6"/>
    <n v="4"/>
    <n v="126"/>
    <n v="561"/>
    <n v="9"/>
    <n v="8"/>
    <n v="6"/>
    <n v="14"/>
    <n v="9"/>
    <n v="0"/>
    <n v="0"/>
    <s v="SA"/>
    <n v="0"/>
    <n v="1"/>
    <n v="16"/>
    <n v="2013"/>
    <s v="1/16/2013"/>
    <n v="0"/>
    <n v="0"/>
    <n v="0"/>
    <n v="0"/>
    <n v="0"/>
  </r>
  <r>
    <x v="1228"/>
    <n v="1949"/>
    <s v="Graduation"/>
    <s v="Married"/>
    <n v="42192"/>
    <n v="0"/>
    <n v="0"/>
    <n v="40"/>
    <n v="40"/>
    <n v="15"/>
    <n v="15"/>
    <n v="17"/>
    <n v="6"/>
    <n v="7"/>
    <n v="100"/>
    <n v="1"/>
    <n v="2"/>
    <n v="3"/>
    <n v="5"/>
    <n v="4"/>
    <n v="0"/>
    <n v="0"/>
    <s v="AUS"/>
    <n v="0"/>
    <n v="9"/>
    <n v="6"/>
    <n v="2013"/>
    <s v="9/6/2013"/>
    <n v="0"/>
    <n v="0"/>
    <n v="0"/>
    <n v="0"/>
    <n v="0"/>
  </r>
  <r>
    <x v="1229"/>
    <n v="1969"/>
    <s v="2n Cycle"/>
    <s v="Married"/>
    <n v="48985"/>
    <n v="0"/>
    <n v="1"/>
    <n v="13"/>
    <n v="19"/>
    <n v="13"/>
    <n v="18"/>
    <n v="10"/>
    <n v="7"/>
    <n v="8"/>
    <n v="75"/>
    <n v="1"/>
    <n v="1"/>
    <n v="3"/>
    <n v="4"/>
    <n v="3"/>
    <n v="0"/>
    <n v="0"/>
    <s v="SP"/>
    <n v="0"/>
    <n v="7"/>
    <n v="5"/>
    <n v="2013"/>
    <s v="7/5/2013"/>
    <n v="0"/>
    <n v="0"/>
    <n v="0"/>
    <n v="0"/>
    <n v="0"/>
  </r>
  <r>
    <x v="1230"/>
    <n v="1964"/>
    <s v="PhD"/>
    <s v="Single"/>
    <n v="36736"/>
    <n v="1"/>
    <n v="1"/>
    <n v="52"/>
    <n v="10"/>
    <n v="0"/>
    <n v="3"/>
    <n v="0"/>
    <n v="0"/>
    <n v="4"/>
    <n v="17"/>
    <n v="1"/>
    <n v="1"/>
    <n v="2"/>
    <n v="3"/>
    <n v="6"/>
    <n v="0"/>
    <n v="0"/>
    <s v="SP"/>
    <n v="0"/>
    <n v="5"/>
    <n v="10"/>
    <n v="2013"/>
    <s v="5/10/2013"/>
    <n v="0"/>
    <n v="0"/>
    <n v="0"/>
    <n v="0"/>
    <n v="0"/>
  </r>
  <r>
    <x v="1231"/>
    <n v="1981"/>
    <s v="2n Cycle"/>
    <s v="Married"/>
    <n v="70829"/>
    <n v="1"/>
    <n v="1"/>
    <n v="87"/>
    <n v="141"/>
    <n v="70"/>
    <n v="106"/>
    <n v="72"/>
    <n v="19"/>
    <n v="23"/>
    <n v="431"/>
    <n v="2"/>
    <n v="4"/>
    <n v="8"/>
    <n v="12"/>
    <n v="3"/>
    <n v="0"/>
    <n v="0"/>
    <s v="SP"/>
    <n v="0"/>
    <n v="12"/>
    <n v="1"/>
    <n v="2013"/>
    <s v="12/1/2013"/>
    <n v="0"/>
    <n v="0"/>
    <n v="0"/>
    <n v="0"/>
    <n v="0"/>
  </r>
  <r>
    <x v="1232"/>
    <n v="1973"/>
    <s v="Master"/>
    <s v="Single"/>
    <n v="49494"/>
    <n v="1"/>
    <n v="0"/>
    <n v="46"/>
    <n v="191"/>
    <n v="9"/>
    <n v="97"/>
    <n v="0"/>
    <n v="6"/>
    <n v="82"/>
    <n v="385"/>
    <n v="2"/>
    <n v="6"/>
    <n v="5"/>
    <n v="11"/>
    <n v="7"/>
    <n v="0"/>
    <n v="0"/>
    <s v="CA"/>
    <n v="0"/>
    <n v="4"/>
    <n v="25"/>
    <n v="2013"/>
    <s v="4/25/2013"/>
    <n v="0"/>
    <n v="0"/>
    <n v="0"/>
    <n v="0"/>
    <n v="0"/>
  </r>
  <r>
    <x v="1233"/>
    <n v="1944"/>
    <s v="Master"/>
    <s v="Married"/>
    <n v="65073"/>
    <n v="0"/>
    <n v="0"/>
    <n v="65"/>
    <n v="629"/>
    <n v="17"/>
    <n v="177"/>
    <n v="69"/>
    <n v="0"/>
    <n v="8"/>
    <n v="900"/>
    <n v="1"/>
    <n v="5"/>
    <n v="5"/>
    <n v="10"/>
    <n v="2"/>
    <n v="0"/>
    <n v="1"/>
    <s v="SP"/>
    <n v="0"/>
    <n v="8"/>
    <n v="20"/>
    <n v="2013"/>
    <s v="8/20/2013"/>
    <n v="0"/>
    <n v="0"/>
    <n v="0"/>
    <n v="0"/>
    <n v="0"/>
  </r>
  <r>
    <x v="1234"/>
    <n v="1972"/>
    <s v="Graduation"/>
    <s v="Divorced"/>
    <n v="25818"/>
    <n v="1"/>
    <n v="0"/>
    <n v="51"/>
    <n v="5"/>
    <n v="2"/>
    <n v="8"/>
    <n v="2"/>
    <n v="2"/>
    <n v="9"/>
    <n v="28"/>
    <n v="1"/>
    <n v="0"/>
    <n v="2"/>
    <n v="2"/>
    <n v="7"/>
    <n v="0"/>
    <n v="0"/>
    <s v="GER"/>
    <n v="0"/>
    <n v="10"/>
    <n v="18"/>
    <n v="2012"/>
    <s v="10/18/2012"/>
    <n v="0"/>
    <n v="0"/>
    <n v="0"/>
    <n v="0"/>
    <n v="0"/>
  </r>
  <r>
    <x v="1235"/>
    <n v="1964"/>
    <s v="Graduation"/>
    <s v="Divorced"/>
    <n v="45146"/>
    <n v="1"/>
    <n v="1"/>
    <n v="28"/>
    <n v="33"/>
    <n v="0"/>
    <n v="5"/>
    <n v="0"/>
    <n v="0"/>
    <n v="15"/>
    <n v="53"/>
    <n v="2"/>
    <n v="1"/>
    <n v="2"/>
    <n v="3"/>
    <n v="4"/>
    <n v="0"/>
    <n v="0"/>
    <s v="IND"/>
    <n v="0"/>
    <n v="7"/>
    <n v="15"/>
    <n v="2013"/>
    <s v="7/15/2013"/>
    <n v="0"/>
    <n v="0"/>
    <n v="0"/>
    <n v="0"/>
    <n v="0"/>
  </r>
  <r>
    <x v="1236"/>
    <n v="1980"/>
    <s v="Graduation"/>
    <s v="Together"/>
    <n v="77298"/>
    <n v="0"/>
    <n v="1"/>
    <n v="46"/>
    <n v="425"/>
    <n v="115"/>
    <n v="292"/>
    <n v="23"/>
    <n v="35"/>
    <n v="79"/>
    <n v="969"/>
    <n v="1"/>
    <n v="6"/>
    <n v="11"/>
    <n v="17"/>
    <n v="3"/>
    <n v="0"/>
    <n v="0"/>
    <s v="SP"/>
    <n v="0"/>
    <n v="11"/>
    <n v="2"/>
    <n v="2013"/>
    <s v="11/2/2013"/>
    <n v="0"/>
    <n v="0"/>
    <n v="0"/>
    <n v="0"/>
    <n v="0"/>
  </r>
  <r>
    <x v="1237"/>
    <n v="1986"/>
    <s v="PhD"/>
    <s v="Married"/>
    <n v="33454"/>
    <n v="1"/>
    <n v="0"/>
    <n v="32"/>
    <n v="76"/>
    <n v="10"/>
    <n v="56"/>
    <n v="3"/>
    <n v="1"/>
    <n v="23"/>
    <n v="169"/>
    <n v="2"/>
    <n v="4"/>
    <n v="4"/>
    <n v="8"/>
    <n v="8"/>
    <n v="0"/>
    <n v="0"/>
    <s v="US"/>
    <n v="0"/>
    <n v="5"/>
    <n v="8"/>
    <n v="2013"/>
    <s v="5/8/2013"/>
    <n v="0"/>
    <n v="0"/>
    <n v="0"/>
    <n v="0"/>
    <n v="0"/>
  </r>
  <r>
    <x v="1238"/>
    <n v="1951"/>
    <s v="2n Cycle"/>
    <s v="Together"/>
    <n v="52203"/>
    <n v="0"/>
    <n v="0"/>
    <n v="36"/>
    <n v="488"/>
    <n v="21"/>
    <n v="238"/>
    <n v="56"/>
    <n v="108"/>
    <n v="28"/>
    <n v="939"/>
    <n v="1"/>
    <n v="8"/>
    <n v="11"/>
    <n v="19"/>
    <n v="6"/>
    <n v="0"/>
    <n v="0"/>
    <s v="US"/>
    <n v="0"/>
    <n v="7"/>
    <n v="31"/>
    <n v="2012"/>
    <s v="7/31/2012"/>
    <n v="0"/>
    <n v="0"/>
    <n v="0"/>
    <n v="0"/>
    <n v="0"/>
  </r>
  <r>
    <x v="1239"/>
    <n v="1985"/>
    <s v="Graduation"/>
    <s v="Together"/>
    <n v="26646"/>
    <n v="1"/>
    <n v="0"/>
    <n v="26"/>
    <n v="11"/>
    <n v="4"/>
    <n v="20"/>
    <n v="10"/>
    <n v="3"/>
    <n v="5"/>
    <n v="53"/>
    <n v="2"/>
    <n v="2"/>
    <n v="4"/>
    <n v="6"/>
    <n v="6"/>
    <n v="0"/>
    <n v="0"/>
    <s v="US"/>
    <n v="0"/>
    <n v="2"/>
    <n v="10"/>
    <n v="2014"/>
    <s v="2/10/2014"/>
    <n v="0"/>
    <n v="0"/>
    <n v="0"/>
    <n v="0"/>
    <n v="0"/>
  </r>
  <r>
    <x v="1240"/>
    <n v="1963"/>
    <s v="Master"/>
    <s v="Married"/>
    <n v="58646"/>
    <n v="0"/>
    <n v="1"/>
    <n v="3"/>
    <n v="62"/>
    <n v="1"/>
    <n v="44"/>
    <n v="6"/>
    <n v="5"/>
    <n v="22"/>
    <n v="140"/>
    <n v="1"/>
    <n v="2"/>
    <n v="4"/>
    <n v="6"/>
    <n v="4"/>
    <n v="0"/>
    <n v="0"/>
    <s v="GER"/>
    <n v="0"/>
    <n v="6"/>
    <n v="10"/>
    <n v="2013"/>
    <s v="6/10/2013"/>
    <n v="0"/>
    <n v="0"/>
    <n v="0"/>
    <n v="0"/>
    <n v="0"/>
  </r>
  <r>
    <x v="1241"/>
    <n v="1970"/>
    <s v="PhD"/>
    <s v="Married"/>
    <n v="68462"/>
    <n v="0"/>
    <n v="0"/>
    <n v="6"/>
    <n v="561"/>
    <n v="64"/>
    <n v="785"/>
    <n v="84"/>
    <n v="128"/>
    <n v="48"/>
    <n v="1670"/>
    <n v="1"/>
    <n v="3"/>
    <n v="8"/>
    <n v="11"/>
    <n v="1"/>
    <n v="0"/>
    <n v="0"/>
    <s v="SP"/>
    <n v="0"/>
    <n v="12"/>
    <n v="12"/>
    <n v="2012"/>
    <s v="12/12/2012"/>
    <n v="0"/>
    <n v="0"/>
    <n v="0"/>
    <n v="0"/>
    <n v="0"/>
  </r>
  <r>
    <x v="1242"/>
    <n v="1963"/>
    <s v="PhD"/>
    <s v="Single"/>
    <n v="27238"/>
    <n v="1"/>
    <n v="1"/>
    <n v="39"/>
    <n v="37"/>
    <n v="0"/>
    <n v="17"/>
    <n v="0"/>
    <n v="0"/>
    <n v="3"/>
    <n v="57"/>
    <n v="3"/>
    <n v="3"/>
    <n v="3"/>
    <n v="6"/>
    <n v="9"/>
    <n v="0"/>
    <n v="0"/>
    <s v="SP"/>
    <n v="0"/>
    <n v="4"/>
    <n v="20"/>
    <n v="2013"/>
    <s v="4/20/2013"/>
    <n v="0"/>
    <n v="0"/>
    <n v="0"/>
    <n v="0"/>
    <n v="0"/>
  </r>
  <r>
    <x v="1243"/>
    <n v="1952"/>
    <s v="Graduation"/>
    <s v="Married"/>
    <n v="75903"/>
    <n v="0"/>
    <n v="1"/>
    <n v="50"/>
    <n v="340"/>
    <n v="108"/>
    <n v="185"/>
    <n v="130"/>
    <n v="38"/>
    <n v="100"/>
    <n v="901"/>
    <n v="2"/>
    <n v="6"/>
    <n v="9"/>
    <n v="15"/>
    <n v="3"/>
    <n v="0"/>
    <n v="0"/>
    <s v="SP"/>
    <n v="0"/>
    <n v="4"/>
    <n v="8"/>
    <n v="2013"/>
    <s v="4/8/2013"/>
    <n v="0"/>
    <n v="0"/>
    <n v="0"/>
    <n v="0"/>
    <n v="0"/>
  </r>
  <r>
    <x v="1244"/>
    <n v="1979"/>
    <s v="Graduation"/>
    <s v="Single"/>
    <n v="38643"/>
    <n v="1"/>
    <n v="1"/>
    <n v="45"/>
    <n v="22"/>
    <n v="2"/>
    <n v="14"/>
    <n v="0"/>
    <n v="1"/>
    <n v="10"/>
    <n v="49"/>
    <n v="2"/>
    <n v="2"/>
    <n v="3"/>
    <n v="5"/>
    <n v="7"/>
    <n v="0"/>
    <n v="1"/>
    <s v="SP"/>
    <n v="0"/>
    <n v="11"/>
    <n v="29"/>
    <n v="2013"/>
    <s v="11/29/2013"/>
    <n v="0"/>
    <n v="0"/>
    <n v="0"/>
    <n v="0"/>
    <n v="0"/>
  </r>
  <r>
    <x v="1245"/>
    <n v="1961"/>
    <s v="Graduation"/>
    <s v="Together"/>
    <n v="63381"/>
    <n v="0"/>
    <n v="1"/>
    <n v="78"/>
    <n v="571"/>
    <n v="50"/>
    <n v="142"/>
    <n v="33"/>
    <n v="50"/>
    <n v="159"/>
    <n v="1005"/>
    <n v="4"/>
    <n v="4"/>
    <n v="13"/>
    <n v="17"/>
    <n v="2"/>
    <n v="0"/>
    <n v="0"/>
    <s v="SP"/>
    <n v="0"/>
    <n v="10"/>
    <n v="5"/>
    <n v="2012"/>
    <s v="10/5/2012"/>
    <n v="0"/>
    <n v="0"/>
    <n v="0"/>
    <n v="0"/>
    <n v="0"/>
  </r>
  <r>
    <x v="1246"/>
    <n v="1948"/>
    <s v="Graduation"/>
    <s v="Together"/>
    <n v="74485"/>
    <n v="0"/>
    <n v="0"/>
    <n v="58"/>
    <n v="499"/>
    <n v="149"/>
    <n v="815"/>
    <n v="173"/>
    <n v="49"/>
    <n v="49"/>
    <n v="1734"/>
    <n v="1"/>
    <n v="6"/>
    <n v="12"/>
    <n v="18"/>
    <n v="3"/>
    <n v="0"/>
    <n v="0"/>
    <s v="SP"/>
    <n v="0"/>
    <n v="8"/>
    <n v="24"/>
    <n v="2013"/>
    <s v="8/24/2013"/>
    <n v="0"/>
    <n v="0"/>
    <n v="0"/>
    <n v="0"/>
    <n v="0"/>
  </r>
  <r>
    <x v="1247"/>
    <n v="1968"/>
    <s v="Master"/>
    <s v="Single"/>
    <n v="32557"/>
    <n v="1"/>
    <n v="0"/>
    <n v="13"/>
    <n v="34"/>
    <n v="3"/>
    <n v="29"/>
    <n v="0"/>
    <n v="4"/>
    <n v="10"/>
    <n v="80"/>
    <n v="3"/>
    <n v="2"/>
    <n v="3"/>
    <n v="5"/>
    <n v="5"/>
    <n v="1"/>
    <n v="0"/>
    <s v="CA"/>
    <n v="0"/>
    <n v="2"/>
    <n v="24"/>
    <n v="2014"/>
    <s v="2/24/2014"/>
    <n v="0"/>
    <n v="0"/>
    <n v="0"/>
    <n v="0"/>
    <n v="0"/>
  </r>
  <r>
    <x v="1248"/>
    <n v="1977"/>
    <s v="PhD"/>
    <s v="Together"/>
    <n v="37395"/>
    <n v="1"/>
    <n v="0"/>
    <n v="47"/>
    <n v="18"/>
    <n v="0"/>
    <n v="9"/>
    <n v="0"/>
    <n v="1"/>
    <n v="11"/>
    <n v="39"/>
    <n v="1"/>
    <n v="1"/>
    <n v="3"/>
    <n v="4"/>
    <n v="6"/>
    <n v="0"/>
    <n v="0"/>
    <s v="SP"/>
    <n v="0"/>
    <n v="5"/>
    <n v="2"/>
    <n v="2014"/>
    <s v="5/2/2014"/>
    <n v="0"/>
    <n v="0"/>
    <n v="0"/>
    <n v="0"/>
    <n v="0"/>
  </r>
  <r>
    <x v="1249"/>
    <n v="1983"/>
    <s v="Master"/>
    <s v="Married"/>
    <n v="43815"/>
    <n v="1"/>
    <n v="0"/>
    <n v="53"/>
    <n v="14"/>
    <n v="10"/>
    <n v="29"/>
    <n v="4"/>
    <n v="7"/>
    <n v="15"/>
    <n v="79"/>
    <n v="1"/>
    <n v="2"/>
    <n v="3"/>
    <n v="5"/>
    <n v="6"/>
    <n v="0"/>
    <n v="0"/>
    <s v="SP"/>
    <n v="0"/>
    <n v="4"/>
    <n v="5"/>
    <n v="2013"/>
    <s v="4/5/2013"/>
    <n v="0"/>
    <n v="0"/>
    <n v="0"/>
    <n v="0"/>
    <n v="0"/>
  </r>
  <r>
    <x v="1250"/>
    <n v="1978"/>
    <s v="Graduation"/>
    <s v="Married"/>
    <n v="31353"/>
    <n v="1"/>
    <n v="1"/>
    <n v="24"/>
    <n v="10"/>
    <n v="0"/>
    <n v="10"/>
    <n v="3"/>
    <n v="1"/>
    <n v="7"/>
    <n v="31"/>
    <n v="2"/>
    <n v="1"/>
    <n v="2"/>
    <n v="3"/>
    <n v="8"/>
    <n v="1"/>
    <n v="0"/>
    <s v="SA"/>
    <n v="0"/>
    <n v="12"/>
    <n v="29"/>
    <n v="2013"/>
    <s v="12/29/2013"/>
    <n v="0"/>
    <n v="0"/>
    <n v="0"/>
    <n v="0"/>
    <n v="0"/>
  </r>
  <r>
    <x v="1251"/>
    <n v="1966"/>
    <s v="Graduation"/>
    <s v="Married"/>
    <n v="59594"/>
    <n v="0"/>
    <n v="1"/>
    <n v="74"/>
    <n v="457"/>
    <n v="4"/>
    <n v="29"/>
    <n v="0"/>
    <n v="0"/>
    <n v="9"/>
    <n v="499"/>
    <n v="1"/>
    <n v="8"/>
    <n v="7"/>
    <n v="15"/>
    <n v="7"/>
    <n v="0"/>
    <n v="0"/>
    <s v="SP"/>
    <n v="1"/>
    <n v="10"/>
    <n v="20"/>
    <n v="2012"/>
    <s v="10/20/2012"/>
    <n v="0"/>
    <n v="1"/>
    <n v="0"/>
    <n v="0"/>
    <n v="0"/>
  </r>
  <r>
    <x v="1252"/>
    <n v="1968"/>
    <s v="Graduation"/>
    <s v="Married"/>
    <n v="22574"/>
    <n v="2"/>
    <n v="1"/>
    <n v="28"/>
    <n v="25"/>
    <n v="0"/>
    <n v="8"/>
    <n v="2"/>
    <n v="0"/>
    <n v="2"/>
    <n v="37"/>
    <n v="2"/>
    <n v="2"/>
    <n v="3"/>
    <n v="5"/>
    <n v="7"/>
    <n v="0"/>
    <n v="0"/>
    <s v="SP"/>
    <n v="0"/>
    <n v="10"/>
    <n v="28"/>
    <n v="2013"/>
    <s v="10/28/2013"/>
    <n v="0"/>
    <n v="0"/>
    <n v="0"/>
    <n v="0"/>
    <n v="0"/>
  </r>
  <r>
    <x v="1253"/>
    <n v="1972"/>
    <s v="Graduation"/>
    <s v="Divorced"/>
    <n v="44421"/>
    <n v="1"/>
    <n v="1"/>
    <n v="53"/>
    <n v="110"/>
    <n v="5"/>
    <n v="59"/>
    <n v="7"/>
    <n v="1"/>
    <n v="7"/>
    <n v="189"/>
    <n v="5"/>
    <n v="5"/>
    <n v="4"/>
    <n v="9"/>
    <n v="8"/>
    <n v="0"/>
    <n v="0"/>
    <s v="SP"/>
    <n v="0"/>
    <n v="2"/>
    <n v="15"/>
    <n v="2013"/>
    <s v="2/15/2013"/>
    <n v="0"/>
    <n v="0"/>
    <n v="0"/>
    <n v="0"/>
    <n v="0"/>
  </r>
  <r>
    <x v="1254"/>
    <n v="1977"/>
    <s v="Graduation"/>
    <s v="Married"/>
    <n v="65991"/>
    <n v="0"/>
    <n v="1"/>
    <n v="21"/>
    <n v="507"/>
    <n v="19"/>
    <n v="364"/>
    <n v="25"/>
    <n v="47"/>
    <n v="9"/>
    <n v="971"/>
    <n v="3"/>
    <n v="9"/>
    <n v="10"/>
    <n v="19"/>
    <n v="7"/>
    <n v="0"/>
    <n v="0"/>
    <s v="SP"/>
    <n v="0"/>
    <n v="9"/>
    <n v="7"/>
    <n v="2012"/>
    <s v="9/7/2012"/>
    <n v="0"/>
    <n v="0"/>
    <n v="0"/>
    <n v="0"/>
    <n v="0"/>
  </r>
  <r>
    <x v="1255"/>
    <n v="1967"/>
    <s v="PhD"/>
    <s v="Single"/>
    <n v="7144"/>
    <n v="0"/>
    <n v="2"/>
    <n v="92"/>
    <n v="81"/>
    <n v="4"/>
    <n v="33"/>
    <n v="5"/>
    <n v="2"/>
    <n v="291"/>
    <n v="416"/>
    <n v="0"/>
    <n v="23"/>
    <n v="1"/>
    <n v="24"/>
    <n v="0"/>
    <n v="0"/>
    <n v="0"/>
    <s v="SP"/>
    <n v="0"/>
    <n v="12"/>
    <n v="7"/>
    <n v="2013"/>
    <s v="12/7/2013"/>
    <n v="0"/>
    <n v="0"/>
    <n v="0"/>
    <n v="0"/>
    <n v="0"/>
  </r>
  <r>
    <x v="1256"/>
    <n v="1951"/>
    <s v="PhD"/>
    <s v="Together"/>
    <n v="59292"/>
    <n v="0"/>
    <n v="1"/>
    <n v="71"/>
    <n v="378"/>
    <n v="14"/>
    <n v="68"/>
    <n v="19"/>
    <n v="14"/>
    <n v="14"/>
    <n v="507"/>
    <n v="2"/>
    <n v="3"/>
    <n v="8"/>
    <n v="11"/>
    <n v="3"/>
    <n v="0"/>
    <n v="0"/>
    <s v="SP"/>
    <n v="0"/>
    <n v="6"/>
    <n v="13"/>
    <n v="2013"/>
    <s v="6/13/2013"/>
    <n v="0"/>
    <n v="0"/>
    <n v="0"/>
    <n v="0"/>
    <n v="0"/>
  </r>
  <r>
    <x v="1257"/>
    <n v="1954"/>
    <s v="Graduation"/>
    <s v="Single"/>
    <n v="73892"/>
    <n v="0"/>
    <n v="0"/>
    <n v="40"/>
    <n v="703"/>
    <n v="102"/>
    <n v="601"/>
    <n v="0"/>
    <n v="58"/>
    <n v="43"/>
    <n v="1507"/>
    <n v="1"/>
    <n v="3"/>
    <n v="8"/>
    <n v="11"/>
    <n v="1"/>
    <n v="1"/>
    <n v="0"/>
    <s v="CA"/>
    <n v="0"/>
    <n v="11"/>
    <n v="13"/>
    <n v="2013"/>
    <s v="11/13/2013"/>
    <n v="0"/>
    <n v="0"/>
    <n v="0"/>
    <n v="0"/>
    <n v="0"/>
  </r>
  <r>
    <x v="1258"/>
    <n v="1948"/>
    <s v="Master"/>
    <s v="Single"/>
    <n v="91712"/>
    <n v="0"/>
    <n v="0"/>
    <n v="47"/>
    <n v="1276"/>
    <n v="24"/>
    <n v="746"/>
    <n v="94"/>
    <n v="29"/>
    <n v="48"/>
    <n v="2217"/>
    <n v="0"/>
    <n v="9"/>
    <n v="11"/>
    <n v="20"/>
    <n v="3"/>
    <n v="1"/>
    <n v="0"/>
    <s v="SP"/>
    <n v="1"/>
    <n v="10"/>
    <n v="17"/>
    <n v="2013"/>
    <s v="10/17/2013"/>
    <n v="0"/>
    <n v="0"/>
    <n v="1"/>
    <n v="0"/>
    <n v="0"/>
  </r>
  <r>
    <x v="1259"/>
    <n v="1950"/>
    <s v="PhD"/>
    <s v="Widow"/>
    <n v="54356"/>
    <n v="0"/>
    <n v="1"/>
    <n v="62"/>
    <n v="710"/>
    <n v="15"/>
    <n v="30"/>
    <n v="20"/>
    <n v="0"/>
    <n v="0"/>
    <n v="775"/>
    <n v="3"/>
    <n v="11"/>
    <n v="8"/>
    <n v="19"/>
    <n v="8"/>
    <n v="1"/>
    <n v="0"/>
    <s v="SP"/>
    <n v="0"/>
    <n v="11"/>
    <n v="19"/>
    <n v="2012"/>
    <s v="11/19/2012"/>
    <n v="0"/>
    <n v="0"/>
    <n v="0"/>
    <n v="0"/>
    <n v="0"/>
  </r>
  <r>
    <x v="1260"/>
    <n v="1953"/>
    <s v="Master"/>
    <s v="Together"/>
    <n v="70545"/>
    <n v="0"/>
    <n v="1"/>
    <n v="29"/>
    <n v="138"/>
    <n v="39"/>
    <n v="63"/>
    <n v="55"/>
    <n v="18"/>
    <n v="21"/>
    <n v="334"/>
    <n v="1"/>
    <n v="4"/>
    <n v="7"/>
    <n v="11"/>
    <n v="2"/>
    <n v="0"/>
    <n v="0"/>
    <s v="AUS"/>
    <n v="0"/>
    <n v="6"/>
    <n v="3"/>
    <n v="2014"/>
    <s v="6/3/2014"/>
    <n v="0"/>
    <n v="0"/>
    <n v="0"/>
    <n v="0"/>
    <n v="0"/>
  </r>
  <r>
    <x v="1261"/>
    <n v="1977"/>
    <s v="Master"/>
    <s v="Single"/>
    <n v="60482"/>
    <n v="0"/>
    <n v="1"/>
    <n v="81"/>
    <n v="255"/>
    <n v="43"/>
    <n v="134"/>
    <n v="37"/>
    <n v="14"/>
    <n v="24"/>
    <n v="507"/>
    <n v="1"/>
    <n v="7"/>
    <n v="7"/>
    <n v="14"/>
    <n v="7"/>
    <n v="0"/>
    <n v="0"/>
    <s v="SA"/>
    <n v="0"/>
    <n v="1"/>
    <n v="23"/>
    <n v="2013"/>
    <s v="1/23/2013"/>
    <n v="0"/>
    <n v="0"/>
    <n v="0"/>
    <n v="0"/>
    <n v="0"/>
  </r>
  <r>
    <x v="1262"/>
    <n v="1956"/>
    <s v="Master"/>
    <s v="Together"/>
    <n v="82384"/>
    <n v="0"/>
    <n v="0"/>
    <n v="55"/>
    <n v="984"/>
    <n v="51"/>
    <n v="432"/>
    <n v="180"/>
    <n v="120"/>
    <n v="190"/>
    <n v="1957"/>
    <n v="1"/>
    <n v="3"/>
    <n v="13"/>
    <n v="16"/>
    <n v="1"/>
    <n v="1"/>
    <n v="0"/>
    <s v="AUS"/>
    <n v="1"/>
    <n v="11"/>
    <n v="19"/>
    <n v="2012"/>
    <s v="11/19/2012"/>
    <n v="0"/>
    <n v="0"/>
    <n v="1"/>
    <n v="0"/>
    <n v="0"/>
  </r>
  <r>
    <x v="1263"/>
    <n v="1980"/>
    <s v="Graduation"/>
    <s v="Married"/>
    <n v="58025"/>
    <n v="0"/>
    <n v="1"/>
    <n v="81"/>
    <n v="270"/>
    <n v="31"/>
    <n v="88"/>
    <n v="11"/>
    <n v="48"/>
    <n v="22"/>
    <n v="470"/>
    <n v="3"/>
    <n v="3"/>
    <n v="10"/>
    <n v="13"/>
    <n v="4"/>
    <n v="0"/>
    <n v="0"/>
    <s v="IND"/>
    <n v="0"/>
    <n v="11"/>
    <n v="26"/>
    <n v="2013"/>
    <s v="11/26/2013"/>
    <n v="0"/>
    <n v="0"/>
    <n v="0"/>
    <n v="0"/>
    <n v="0"/>
  </r>
  <r>
    <x v="1264"/>
    <n v="1963"/>
    <s v="Master"/>
    <s v="Single"/>
    <n v="72217"/>
    <n v="0"/>
    <n v="0"/>
    <n v="93"/>
    <n v="816"/>
    <n v="42"/>
    <n v="450"/>
    <n v="55"/>
    <n v="56"/>
    <n v="154"/>
    <n v="1573"/>
    <n v="1"/>
    <n v="3"/>
    <n v="8"/>
    <n v="11"/>
    <n v="2"/>
    <n v="0"/>
    <n v="0"/>
    <s v="GER"/>
    <n v="0"/>
    <n v="4"/>
    <n v="10"/>
    <n v="2013"/>
    <s v="4/10/2013"/>
    <n v="0"/>
    <n v="0"/>
    <n v="0"/>
    <n v="0"/>
    <n v="0"/>
  </r>
  <r>
    <x v="1265"/>
    <n v="1969"/>
    <s v="Graduation"/>
    <s v="Together"/>
    <n v="35322"/>
    <n v="1"/>
    <n v="2"/>
    <n v="34"/>
    <n v="28"/>
    <n v="9"/>
    <n v="37"/>
    <n v="12"/>
    <n v="7"/>
    <n v="13"/>
    <n v="106"/>
    <n v="3"/>
    <n v="2"/>
    <n v="4"/>
    <n v="6"/>
    <n v="8"/>
    <n v="0"/>
    <n v="0"/>
    <s v="SP"/>
    <n v="0"/>
    <n v="8"/>
    <n v="22"/>
    <n v="2012"/>
    <s v="8/22/2012"/>
    <n v="0"/>
    <n v="0"/>
    <n v="0"/>
    <n v="0"/>
    <n v="0"/>
  </r>
  <r>
    <x v="1266"/>
    <n v="1953"/>
    <s v="PhD"/>
    <s v="Married"/>
    <n v="50870"/>
    <n v="0"/>
    <n v="1"/>
    <n v="13"/>
    <n v="53"/>
    <n v="0"/>
    <n v="8"/>
    <n v="0"/>
    <n v="0"/>
    <n v="2"/>
    <n v="63"/>
    <n v="1"/>
    <n v="2"/>
    <n v="3"/>
    <n v="5"/>
    <n v="5"/>
    <n v="0"/>
    <n v="0"/>
    <s v="SP"/>
    <n v="0"/>
    <n v="6"/>
    <n v="19"/>
    <n v="2014"/>
    <s v="6/19/2014"/>
    <n v="0"/>
    <n v="0"/>
    <n v="0"/>
    <n v="0"/>
    <n v="0"/>
  </r>
  <r>
    <x v="1267"/>
    <n v="1949"/>
    <s v="Master"/>
    <s v="Married"/>
    <n v="83790"/>
    <n v="0"/>
    <n v="0"/>
    <n v="81"/>
    <n v="1076"/>
    <n v="16"/>
    <n v="417"/>
    <n v="42"/>
    <n v="48"/>
    <n v="16"/>
    <n v="1615"/>
    <n v="1"/>
    <n v="8"/>
    <n v="6"/>
    <n v="14"/>
    <n v="3"/>
    <n v="0"/>
    <n v="0"/>
    <s v="SA"/>
    <n v="2"/>
    <n v="11"/>
    <n v="15"/>
    <n v="2013"/>
    <s v="11/15/2013"/>
    <n v="0"/>
    <n v="1"/>
    <n v="1"/>
    <n v="0"/>
    <n v="0"/>
  </r>
  <r>
    <x v="1268"/>
    <n v="1967"/>
    <s v="Graduation"/>
    <s v="Divorced"/>
    <n v="55686"/>
    <n v="0"/>
    <n v="1"/>
    <n v="27"/>
    <n v="673"/>
    <n v="0"/>
    <n v="199"/>
    <n v="37"/>
    <n v="47"/>
    <n v="26"/>
    <n v="982"/>
    <n v="2"/>
    <n v="6"/>
    <n v="5"/>
    <n v="11"/>
    <n v="4"/>
    <n v="0"/>
    <n v="0"/>
    <s v="SP"/>
    <n v="1"/>
    <n v="2"/>
    <n v="14"/>
    <n v="2013"/>
    <s v="2/14/2013"/>
    <n v="1"/>
    <n v="0"/>
    <n v="0"/>
    <n v="0"/>
    <n v="0"/>
  </r>
  <r>
    <x v="1269"/>
    <n v="1969"/>
    <s v="Master"/>
    <s v="Divorced"/>
    <n v="63841"/>
    <n v="0"/>
    <n v="1"/>
    <n v="64"/>
    <n v="635"/>
    <n v="15"/>
    <n v="100"/>
    <n v="20"/>
    <n v="7"/>
    <n v="131"/>
    <n v="908"/>
    <n v="1"/>
    <n v="9"/>
    <n v="9"/>
    <n v="18"/>
    <n v="6"/>
    <n v="0"/>
    <n v="0"/>
    <s v="SP"/>
    <n v="0"/>
    <n v="4"/>
    <n v="21"/>
    <n v="2013"/>
    <s v="4/21/2013"/>
    <n v="0"/>
    <n v="0"/>
    <n v="0"/>
    <n v="0"/>
    <n v="0"/>
  </r>
  <r>
    <x v="1270"/>
    <n v="1987"/>
    <s v="Graduation"/>
    <s v="Together"/>
    <n v="34728"/>
    <n v="1"/>
    <n v="0"/>
    <n v="2"/>
    <n v="14"/>
    <n v="0"/>
    <n v="16"/>
    <n v="0"/>
    <n v="0"/>
    <n v="6"/>
    <n v="36"/>
    <n v="1"/>
    <n v="1"/>
    <n v="2"/>
    <n v="3"/>
    <n v="6"/>
    <n v="1"/>
    <n v="0"/>
    <s v="SP"/>
    <n v="0"/>
    <n v="7"/>
    <n v="30"/>
    <n v="2013"/>
    <s v="7/30/2013"/>
    <n v="0"/>
    <n v="0"/>
    <n v="0"/>
    <n v="0"/>
    <n v="0"/>
  </r>
  <r>
    <x v="1271"/>
    <n v="1952"/>
    <s v="Master"/>
    <s v="Together"/>
    <n v="59385"/>
    <n v="1"/>
    <n v="1"/>
    <n v="85"/>
    <n v="135"/>
    <n v="0"/>
    <n v="10"/>
    <n v="0"/>
    <n v="4"/>
    <n v="36"/>
    <n v="185"/>
    <n v="2"/>
    <n v="3"/>
    <n v="4"/>
    <n v="7"/>
    <n v="5"/>
    <n v="0"/>
    <n v="0"/>
    <s v="SP"/>
    <n v="0"/>
    <n v="4"/>
    <n v="28"/>
    <n v="2013"/>
    <s v="4/28/2013"/>
    <n v="0"/>
    <n v="0"/>
    <n v="0"/>
    <n v="0"/>
    <n v="0"/>
  </r>
  <r>
    <x v="1272"/>
    <n v="1987"/>
    <s v="PhD"/>
    <s v="Married"/>
    <n v="82333"/>
    <n v="0"/>
    <n v="0"/>
    <n v="60"/>
    <n v="1311"/>
    <n v="0"/>
    <n v="359"/>
    <n v="46"/>
    <n v="89"/>
    <n v="17"/>
    <n v="1822"/>
    <n v="1"/>
    <n v="4"/>
    <n v="10"/>
    <n v="14"/>
    <n v="2"/>
    <n v="1"/>
    <n v="0"/>
    <s v="GER"/>
    <n v="1"/>
    <n v="3"/>
    <n v="30"/>
    <n v="2013"/>
    <s v="3/30/2013"/>
    <n v="0"/>
    <n v="0"/>
    <n v="1"/>
    <n v="0"/>
    <n v="0"/>
  </r>
  <r>
    <x v="1273"/>
    <n v="1978"/>
    <s v="Graduation"/>
    <s v="Married"/>
    <n v="54233"/>
    <n v="0"/>
    <n v="1"/>
    <n v="46"/>
    <n v="652"/>
    <n v="8"/>
    <n v="158"/>
    <n v="21"/>
    <n v="0"/>
    <n v="142"/>
    <n v="981"/>
    <n v="4"/>
    <n v="11"/>
    <n v="5"/>
    <n v="16"/>
    <n v="8"/>
    <n v="0"/>
    <n v="0"/>
    <s v="SP"/>
    <n v="0"/>
    <n v="2"/>
    <n v="4"/>
    <n v="2013"/>
    <s v="2/4/2013"/>
    <n v="0"/>
    <n v="0"/>
    <n v="0"/>
    <n v="0"/>
    <n v="0"/>
  </r>
  <r>
    <x v="1274"/>
    <n v="1969"/>
    <s v="PhD"/>
    <s v="Divorced"/>
    <n v="42564"/>
    <n v="0"/>
    <n v="1"/>
    <n v="28"/>
    <n v="324"/>
    <n v="48"/>
    <n v="186"/>
    <n v="39"/>
    <n v="18"/>
    <n v="198"/>
    <n v="813"/>
    <n v="6"/>
    <n v="6"/>
    <n v="4"/>
    <n v="10"/>
    <n v="7"/>
    <n v="1"/>
    <n v="0"/>
    <s v="CA"/>
    <n v="1"/>
    <n v="1"/>
    <n v="2"/>
    <n v="2013"/>
    <s v="1/2/2013"/>
    <n v="1"/>
    <n v="0"/>
    <n v="0"/>
    <n v="0"/>
    <n v="0"/>
  </r>
  <r>
    <x v="1275"/>
    <n v="1987"/>
    <s v="PhD"/>
    <s v="Together"/>
    <n v="91820"/>
    <n v="0"/>
    <n v="0"/>
    <n v="72"/>
    <n v="410"/>
    <n v="73"/>
    <n v="747"/>
    <n v="76"/>
    <n v="161"/>
    <n v="30"/>
    <n v="1497"/>
    <n v="0"/>
    <n v="5"/>
    <n v="12"/>
    <n v="17"/>
    <n v="1"/>
    <n v="0"/>
    <n v="0"/>
    <s v="CA"/>
    <n v="0"/>
    <n v="11"/>
    <n v="23"/>
    <n v="2013"/>
    <s v="11/23/2013"/>
    <n v="0"/>
    <n v="0"/>
    <n v="0"/>
    <n v="0"/>
    <n v="0"/>
  </r>
  <r>
    <x v="1276"/>
    <n v="1979"/>
    <s v="Graduation"/>
    <s v="Married"/>
    <n v="33039"/>
    <n v="1"/>
    <n v="0"/>
    <n v="4"/>
    <n v="30"/>
    <n v="8"/>
    <n v="12"/>
    <n v="8"/>
    <n v="8"/>
    <n v="12"/>
    <n v="78"/>
    <n v="1"/>
    <n v="2"/>
    <n v="4"/>
    <n v="6"/>
    <n v="5"/>
    <n v="0"/>
    <n v="0"/>
    <s v="CA"/>
    <n v="0"/>
    <n v="9"/>
    <n v="9"/>
    <n v="2013"/>
    <s v="9/9/2013"/>
    <n v="0"/>
    <n v="0"/>
    <n v="0"/>
    <n v="0"/>
    <n v="0"/>
  </r>
  <r>
    <x v="1277"/>
    <n v="1960"/>
    <s v="Graduation"/>
    <s v="Married"/>
    <n v="65031"/>
    <n v="0"/>
    <n v="1"/>
    <n v="29"/>
    <n v="258"/>
    <n v="107"/>
    <n v="291"/>
    <n v="84"/>
    <n v="37"/>
    <n v="86"/>
    <n v="863"/>
    <n v="4"/>
    <n v="10"/>
    <n v="13"/>
    <n v="23"/>
    <n v="7"/>
    <n v="0"/>
    <n v="0"/>
    <s v="GER"/>
    <n v="0"/>
    <n v="3"/>
    <n v="17"/>
    <n v="2013"/>
    <s v="3/17/2013"/>
    <n v="0"/>
    <n v="0"/>
    <n v="0"/>
    <n v="0"/>
    <n v="0"/>
  </r>
  <r>
    <x v="1278"/>
    <n v="1989"/>
    <s v="Graduation"/>
    <s v="Married"/>
    <n v="68487"/>
    <n v="0"/>
    <n v="0"/>
    <n v="48"/>
    <n v="758"/>
    <n v="12"/>
    <n v="385"/>
    <n v="33"/>
    <n v="89"/>
    <n v="89"/>
    <n v="1366"/>
    <n v="1"/>
    <n v="9"/>
    <n v="13"/>
    <n v="22"/>
    <n v="4"/>
    <n v="0"/>
    <n v="0"/>
    <s v="CA"/>
    <n v="0"/>
    <n v="1"/>
    <n v="13"/>
    <n v="2013"/>
    <s v="1/13/2013"/>
    <n v="0"/>
    <n v="0"/>
    <n v="0"/>
    <n v="0"/>
    <n v="0"/>
  </r>
  <r>
    <x v="1279"/>
    <n v="1977"/>
    <s v="Master"/>
    <s v="Single"/>
    <n v="70893"/>
    <n v="0"/>
    <n v="0"/>
    <n v="42"/>
    <n v="768"/>
    <n v="44"/>
    <n v="561"/>
    <n v="77"/>
    <n v="44"/>
    <n v="14"/>
    <n v="1508"/>
    <n v="1"/>
    <n v="6"/>
    <n v="10"/>
    <n v="16"/>
    <n v="3"/>
    <n v="0"/>
    <n v="0"/>
    <s v="SP"/>
    <n v="0"/>
    <n v="2"/>
    <n v="6"/>
    <n v="2013"/>
    <s v="2/6/2013"/>
    <n v="0"/>
    <n v="0"/>
    <n v="0"/>
    <n v="0"/>
    <n v="0"/>
  </r>
  <r>
    <x v="1280"/>
    <n v="1968"/>
    <s v="Graduation"/>
    <s v="Together"/>
    <n v="65777"/>
    <n v="0"/>
    <n v="0"/>
    <n v="87"/>
    <n v="565"/>
    <n v="32"/>
    <n v="435"/>
    <n v="28"/>
    <n v="32"/>
    <n v="54"/>
    <n v="1146"/>
    <n v="1"/>
    <n v="2"/>
    <n v="6"/>
    <n v="8"/>
    <n v="1"/>
    <n v="0"/>
    <n v="0"/>
    <s v="US"/>
    <n v="0"/>
    <n v="12"/>
    <n v="19"/>
    <n v="2013"/>
    <s v="12/19/2013"/>
    <n v="0"/>
    <n v="0"/>
    <n v="0"/>
    <n v="0"/>
    <n v="0"/>
  </r>
  <r>
    <x v="1281"/>
    <n v="1961"/>
    <s v="Graduation"/>
    <s v="Married"/>
    <n v="29315"/>
    <n v="1"/>
    <n v="1"/>
    <n v="55"/>
    <n v="13"/>
    <n v="2"/>
    <n v="14"/>
    <n v="8"/>
    <n v="7"/>
    <n v="4"/>
    <n v="48"/>
    <n v="4"/>
    <n v="2"/>
    <n v="4"/>
    <n v="6"/>
    <n v="6"/>
    <n v="0"/>
    <n v="0"/>
    <s v="SA"/>
    <n v="0"/>
    <n v="4"/>
    <n v="6"/>
    <n v="2014"/>
    <s v="4/6/2014"/>
    <n v="0"/>
    <n v="0"/>
    <n v="0"/>
    <n v="0"/>
    <n v="0"/>
  </r>
  <r>
    <x v="1282"/>
    <n v="1986"/>
    <s v="Graduation"/>
    <s v="Single"/>
    <n v="29938"/>
    <n v="1"/>
    <n v="0"/>
    <n v="52"/>
    <n v="3"/>
    <n v="3"/>
    <n v="7"/>
    <n v="0"/>
    <n v="2"/>
    <n v="11"/>
    <n v="26"/>
    <n v="2"/>
    <n v="1"/>
    <n v="3"/>
    <n v="4"/>
    <n v="6"/>
    <n v="0"/>
    <n v="0"/>
    <s v="SA"/>
    <n v="0"/>
    <n v="10"/>
    <n v="27"/>
    <n v="2013"/>
    <s v="10/27/2013"/>
    <n v="0"/>
    <n v="0"/>
    <n v="0"/>
    <n v="0"/>
    <n v="0"/>
  </r>
  <r>
    <x v="1283"/>
    <n v="1960"/>
    <s v="Graduation"/>
    <s v="Married"/>
    <n v="79823"/>
    <n v="0"/>
    <n v="1"/>
    <n v="6"/>
    <n v="835"/>
    <n v="73"/>
    <n v="380"/>
    <n v="114"/>
    <n v="73"/>
    <n v="43"/>
    <n v="1518"/>
    <n v="1"/>
    <n v="6"/>
    <n v="7"/>
    <n v="13"/>
    <n v="2"/>
    <n v="0"/>
    <n v="0"/>
    <s v="AUS"/>
    <n v="1"/>
    <n v="3"/>
    <n v="31"/>
    <n v="2014"/>
    <s v="3/31/2014"/>
    <n v="0"/>
    <n v="1"/>
    <n v="0"/>
    <n v="0"/>
    <n v="0"/>
  </r>
  <r>
    <x v="1284"/>
    <n v="1980"/>
    <s v="Basic"/>
    <s v="Single"/>
    <n v="15862"/>
    <n v="1"/>
    <n v="0"/>
    <n v="26"/>
    <n v="1"/>
    <n v="1"/>
    <n v="4"/>
    <n v="11"/>
    <n v="9"/>
    <n v="10"/>
    <n v="36"/>
    <n v="1"/>
    <n v="1"/>
    <n v="3"/>
    <n v="4"/>
    <n v="8"/>
    <n v="0"/>
    <n v="0"/>
    <s v="SP"/>
    <n v="0"/>
    <n v="6"/>
    <n v="27"/>
    <n v="2013"/>
    <s v="6/27/2013"/>
    <n v="0"/>
    <n v="0"/>
    <n v="0"/>
    <n v="0"/>
    <n v="0"/>
  </r>
  <r>
    <x v="1285"/>
    <n v="1988"/>
    <s v="Master"/>
    <s v="Divorced"/>
    <n v="61787"/>
    <n v="0"/>
    <n v="0"/>
    <n v="71"/>
    <n v="621"/>
    <n v="73"/>
    <n v="414"/>
    <n v="78"/>
    <n v="48"/>
    <n v="85"/>
    <n v="1319"/>
    <n v="1"/>
    <n v="8"/>
    <n v="6"/>
    <n v="14"/>
    <n v="5"/>
    <n v="0"/>
    <n v="0"/>
    <s v="SP"/>
    <n v="0"/>
    <n v="7"/>
    <n v="6"/>
    <n v="2013"/>
    <s v="7/6/2013"/>
    <n v="0"/>
    <n v="0"/>
    <n v="0"/>
    <n v="0"/>
    <n v="0"/>
  </r>
  <r>
    <x v="1286"/>
    <n v="1985"/>
    <s v="Graduation"/>
    <s v="Together"/>
    <n v="15345"/>
    <n v="1"/>
    <n v="0"/>
    <n v="51"/>
    <n v="5"/>
    <n v="2"/>
    <n v="16"/>
    <n v="3"/>
    <n v="2"/>
    <n v="19"/>
    <n v="47"/>
    <n v="2"/>
    <n v="1"/>
    <n v="2"/>
    <n v="3"/>
    <n v="8"/>
    <n v="1"/>
    <n v="0"/>
    <s v="SP"/>
    <n v="0"/>
    <n v="8"/>
    <n v="31"/>
    <n v="2012"/>
    <s v="8/31/2012"/>
    <n v="0"/>
    <n v="0"/>
    <n v="0"/>
    <n v="0"/>
    <n v="0"/>
  </r>
  <r>
    <x v="1287"/>
    <n v="1979"/>
    <s v="Graduation"/>
    <s v="Married"/>
    <n v="44359"/>
    <n v="1"/>
    <n v="1"/>
    <n v="19"/>
    <n v="20"/>
    <n v="0"/>
    <n v="14"/>
    <n v="7"/>
    <n v="3"/>
    <n v="1"/>
    <n v="45"/>
    <n v="3"/>
    <n v="2"/>
    <n v="4"/>
    <n v="6"/>
    <n v="3"/>
    <n v="0"/>
    <n v="0"/>
    <s v="SP"/>
    <n v="0"/>
    <n v="6"/>
    <n v="17"/>
    <n v="2014"/>
    <s v="6/17/2014"/>
    <n v="0"/>
    <n v="0"/>
    <n v="0"/>
    <n v="0"/>
    <n v="0"/>
  </r>
  <r>
    <x v="1288"/>
    <n v="1960"/>
    <s v="2n Cycle"/>
    <s v="Divorced"/>
    <n v="59052"/>
    <n v="0"/>
    <n v="1"/>
    <n v="29"/>
    <n v="230"/>
    <n v="35"/>
    <n v="75"/>
    <n v="63"/>
    <n v="57"/>
    <n v="31"/>
    <n v="491"/>
    <n v="3"/>
    <n v="7"/>
    <n v="7"/>
    <n v="14"/>
    <n v="5"/>
    <n v="0"/>
    <n v="0"/>
    <s v="SA"/>
    <n v="0"/>
    <n v="11"/>
    <n v="17"/>
    <n v="2013"/>
    <s v="11/17/2013"/>
    <n v="0"/>
    <n v="0"/>
    <n v="0"/>
    <n v="0"/>
    <n v="0"/>
  </r>
  <r>
    <x v="1289"/>
    <n v="1988"/>
    <s v="2n Cycle"/>
    <s v="Married"/>
    <n v="30390"/>
    <n v="0"/>
    <n v="0"/>
    <n v="5"/>
    <n v="10"/>
    <n v="12"/>
    <n v="12"/>
    <n v="25"/>
    <n v="1"/>
    <n v="20"/>
    <n v="80"/>
    <n v="1"/>
    <n v="2"/>
    <n v="3"/>
    <n v="5"/>
    <n v="6"/>
    <n v="0"/>
    <n v="0"/>
    <s v="IND"/>
    <n v="0"/>
    <n v="9"/>
    <n v="2"/>
    <n v="2013"/>
    <s v="9/2/2013"/>
    <n v="0"/>
    <n v="0"/>
    <n v="0"/>
    <n v="0"/>
    <n v="0"/>
  </r>
  <r>
    <x v="1290"/>
    <n v="1955"/>
    <s v="PhD"/>
    <s v="Married"/>
    <n v="36930"/>
    <n v="0"/>
    <n v="1"/>
    <n v="50"/>
    <n v="223"/>
    <n v="2"/>
    <n v="31"/>
    <n v="0"/>
    <n v="2"/>
    <n v="39"/>
    <n v="297"/>
    <n v="5"/>
    <n v="5"/>
    <n v="4"/>
    <n v="9"/>
    <n v="8"/>
    <n v="0"/>
    <n v="0"/>
    <s v="SP"/>
    <n v="0"/>
    <n v="5"/>
    <n v="17"/>
    <n v="2013"/>
    <s v="5/17/2013"/>
    <n v="0"/>
    <n v="0"/>
    <n v="0"/>
    <n v="0"/>
    <n v="0"/>
  </r>
  <r>
    <x v="1291"/>
    <n v="1980"/>
    <s v="Graduation"/>
    <s v="Single"/>
    <n v="57537"/>
    <n v="1"/>
    <n v="0"/>
    <n v="83"/>
    <n v="191"/>
    <n v="56"/>
    <n v="139"/>
    <n v="51"/>
    <n v="8"/>
    <n v="100"/>
    <n v="545"/>
    <n v="4"/>
    <n v="4"/>
    <n v="8"/>
    <n v="12"/>
    <n v="4"/>
    <n v="0"/>
    <n v="0"/>
    <s v="AUS"/>
    <n v="0"/>
    <n v="6"/>
    <n v="10"/>
    <n v="2013"/>
    <s v="6/10/2013"/>
    <n v="0"/>
    <n v="0"/>
    <n v="0"/>
    <n v="0"/>
    <n v="0"/>
  </r>
  <r>
    <x v="1292"/>
    <n v="1950"/>
    <s v="Master"/>
    <s v="Widow"/>
    <n v="47570"/>
    <n v="1"/>
    <n v="1"/>
    <n v="3"/>
    <n v="67"/>
    <n v="1"/>
    <n v="20"/>
    <n v="0"/>
    <n v="2"/>
    <n v="31"/>
    <n v="121"/>
    <n v="3"/>
    <n v="2"/>
    <n v="2"/>
    <n v="4"/>
    <n v="7"/>
    <n v="1"/>
    <n v="0"/>
    <s v="US"/>
    <n v="0"/>
    <n v="5"/>
    <n v="29"/>
    <n v="2013"/>
    <s v="5/29/2013"/>
    <n v="0"/>
    <n v="0"/>
    <n v="0"/>
    <n v="0"/>
    <n v="0"/>
  </r>
  <r>
    <x v="1293"/>
    <n v="1954"/>
    <s v="Graduation"/>
    <s v="Together"/>
    <n v="48794"/>
    <n v="1"/>
    <n v="1"/>
    <n v="97"/>
    <n v="25"/>
    <n v="0"/>
    <n v="11"/>
    <n v="3"/>
    <n v="0"/>
    <n v="15"/>
    <n v="54"/>
    <n v="1"/>
    <n v="1"/>
    <n v="3"/>
    <n v="4"/>
    <n v="4"/>
    <n v="0"/>
    <n v="0"/>
    <s v="US"/>
    <n v="0"/>
    <n v="6"/>
    <n v="26"/>
    <n v="2014"/>
    <s v="6/26/2014"/>
    <n v="0"/>
    <n v="0"/>
    <n v="0"/>
    <n v="0"/>
    <n v="0"/>
  </r>
  <r>
    <x v="1294"/>
    <n v="1972"/>
    <s v="PhD"/>
    <s v="Together"/>
    <n v="32892"/>
    <n v="1"/>
    <n v="0"/>
    <n v="78"/>
    <n v="26"/>
    <n v="0"/>
    <n v="15"/>
    <n v="2"/>
    <n v="1"/>
    <n v="2"/>
    <n v="46"/>
    <n v="2"/>
    <n v="3"/>
    <n v="3"/>
    <n v="6"/>
    <n v="8"/>
    <n v="0"/>
    <n v="0"/>
    <s v="SA"/>
    <n v="0"/>
    <n v="5"/>
    <n v="25"/>
    <n v="2014"/>
    <s v="5/25/2014"/>
    <n v="0"/>
    <n v="0"/>
    <n v="0"/>
    <n v="0"/>
    <n v="0"/>
  </r>
  <r>
    <x v="1295"/>
    <n v="1979"/>
    <s v="Graduation"/>
    <s v="Divorced"/>
    <n v="71022"/>
    <n v="0"/>
    <n v="1"/>
    <n v="30"/>
    <n v="909"/>
    <n v="12"/>
    <n v="278"/>
    <n v="0"/>
    <n v="12"/>
    <n v="242"/>
    <n v="1453"/>
    <n v="3"/>
    <n v="5"/>
    <n v="11"/>
    <n v="16"/>
    <n v="8"/>
    <n v="0"/>
    <n v="0"/>
    <s v="US"/>
    <n v="1"/>
    <n v="2"/>
    <n v="11"/>
    <n v="2014"/>
    <s v="2/11/2014"/>
    <n v="1"/>
    <n v="0"/>
    <n v="0"/>
    <n v="0"/>
    <n v="0"/>
  </r>
  <r>
    <x v="1296"/>
    <n v="1977"/>
    <s v="PhD"/>
    <s v="Together"/>
    <n v="52190"/>
    <n v="1"/>
    <n v="1"/>
    <n v="39"/>
    <n v="42"/>
    <n v="0"/>
    <n v="17"/>
    <n v="0"/>
    <n v="0"/>
    <n v="18"/>
    <n v="77"/>
    <n v="3"/>
    <n v="2"/>
    <n v="3"/>
    <n v="5"/>
    <n v="5"/>
    <n v="0"/>
    <n v="0"/>
    <s v="SA"/>
    <n v="1"/>
    <n v="5"/>
    <n v="8"/>
    <n v="2014"/>
    <s v="5/8/2014"/>
    <n v="1"/>
    <n v="0"/>
    <n v="0"/>
    <n v="0"/>
    <n v="0"/>
  </r>
  <r>
    <x v="1297"/>
    <n v="1975"/>
    <s v="Basic"/>
    <s v="Married"/>
    <n v="18393"/>
    <n v="1"/>
    <n v="0"/>
    <n v="2"/>
    <n v="7"/>
    <n v="10"/>
    <n v="13"/>
    <n v="16"/>
    <n v="0"/>
    <n v="4"/>
    <n v="50"/>
    <n v="2"/>
    <n v="3"/>
    <n v="3"/>
    <n v="6"/>
    <n v="8"/>
    <n v="0"/>
    <n v="0"/>
    <s v="SP"/>
    <n v="0"/>
    <n v="3"/>
    <n v="29"/>
    <n v="2014"/>
    <s v="3/29/2014"/>
    <n v="0"/>
    <n v="0"/>
    <n v="0"/>
    <n v="0"/>
    <n v="0"/>
  </r>
  <r>
    <x v="1298"/>
    <n v="1970"/>
    <s v="Graduation"/>
    <s v="Together"/>
    <n v="58917"/>
    <n v="1"/>
    <n v="2"/>
    <n v="10"/>
    <n v="151"/>
    <n v="7"/>
    <n v="89"/>
    <n v="0"/>
    <n v="7"/>
    <n v="28"/>
    <n v="282"/>
    <n v="5"/>
    <n v="4"/>
    <n v="6"/>
    <n v="10"/>
    <n v="5"/>
    <n v="0"/>
    <n v="0"/>
    <s v="SA"/>
    <n v="0"/>
    <n v="3"/>
    <n v="24"/>
    <n v="2013"/>
    <s v="3/24/2013"/>
    <n v="0"/>
    <n v="0"/>
    <n v="0"/>
    <n v="0"/>
    <n v="0"/>
  </r>
  <r>
    <x v="1299"/>
    <n v="1989"/>
    <s v="Master"/>
    <s v="Married"/>
    <n v="78285"/>
    <n v="0"/>
    <n v="0"/>
    <n v="13"/>
    <n v="647"/>
    <n v="107"/>
    <n v="391"/>
    <n v="175"/>
    <n v="67"/>
    <n v="40"/>
    <n v="1427"/>
    <n v="1"/>
    <n v="6"/>
    <n v="10"/>
    <n v="16"/>
    <n v="3"/>
    <n v="0"/>
    <n v="0"/>
    <s v="GER"/>
    <n v="0"/>
    <n v="10"/>
    <n v="28"/>
    <n v="2013"/>
    <s v="10/28/2013"/>
    <n v="0"/>
    <n v="0"/>
    <n v="0"/>
    <n v="0"/>
    <n v="0"/>
  </r>
  <r>
    <x v="1300"/>
    <n v="1968"/>
    <s v="Graduation"/>
    <s v="Divorced"/>
    <n v="57136"/>
    <n v="0"/>
    <n v="0"/>
    <n v="18"/>
    <n v="267"/>
    <n v="140"/>
    <n v="599"/>
    <n v="34"/>
    <n v="12"/>
    <n v="127"/>
    <n v="1179"/>
    <n v="1"/>
    <n v="7"/>
    <n v="7"/>
    <n v="14"/>
    <n v="6"/>
    <n v="1"/>
    <n v="0"/>
    <s v="SA"/>
    <n v="0"/>
    <n v="5"/>
    <n v="18"/>
    <n v="2013"/>
    <s v="5/18/2013"/>
    <n v="0"/>
    <n v="0"/>
    <n v="0"/>
    <n v="0"/>
    <n v="0"/>
  </r>
  <r>
    <x v="1301"/>
    <n v="1972"/>
    <s v="Master"/>
    <s v="Together"/>
    <n v="80573"/>
    <n v="0"/>
    <n v="0"/>
    <n v="85"/>
    <n v="829"/>
    <n v="138"/>
    <n v="430"/>
    <n v="60"/>
    <n v="92"/>
    <n v="15"/>
    <n v="1564"/>
    <n v="1"/>
    <n v="4"/>
    <n v="13"/>
    <n v="17"/>
    <n v="2"/>
    <n v="0"/>
    <n v="0"/>
    <s v="SP"/>
    <n v="0"/>
    <n v="10"/>
    <n v="14"/>
    <n v="2012"/>
    <s v="10/14/2012"/>
    <n v="0"/>
    <n v="0"/>
    <n v="0"/>
    <n v="0"/>
    <n v="0"/>
  </r>
  <r>
    <x v="1302"/>
    <n v="1962"/>
    <s v="Graduation"/>
    <s v="Together"/>
    <n v="88347"/>
    <n v="0"/>
    <n v="0"/>
    <n v="32"/>
    <n v="1050"/>
    <n v="178"/>
    <n v="555"/>
    <n v="77"/>
    <n v="138"/>
    <n v="118"/>
    <n v="2116"/>
    <n v="1"/>
    <n v="4"/>
    <n v="9"/>
    <n v="13"/>
    <n v="1"/>
    <n v="0"/>
    <n v="0"/>
    <s v="SP"/>
    <n v="1"/>
    <n v="7"/>
    <n v="3"/>
    <n v="2013"/>
    <s v="7/3/2013"/>
    <n v="0"/>
    <n v="0"/>
    <n v="0"/>
    <n v="1"/>
    <n v="0"/>
  </r>
  <r>
    <x v="1303"/>
    <n v="1955"/>
    <s v="Graduation"/>
    <s v="Married"/>
    <n v="86718"/>
    <n v="0"/>
    <n v="0"/>
    <n v="20"/>
    <n v="344"/>
    <n v="189"/>
    <n v="482"/>
    <n v="50"/>
    <n v="33"/>
    <n v="172"/>
    <n v="1270"/>
    <n v="1"/>
    <n v="5"/>
    <n v="5"/>
    <n v="10"/>
    <n v="2"/>
    <n v="0"/>
    <n v="0"/>
    <s v="IND"/>
    <n v="0"/>
    <n v="1"/>
    <n v="17"/>
    <n v="2013"/>
    <s v="1/17/2013"/>
    <n v="0"/>
    <n v="0"/>
    <n v="0"/>
    <n v="0"/>
    <n v="0"/>
  </r>
  <r>
    <x v="1304"/>
    <n v="1978"/>
    <s v="Graduation"/>
    <s v="Together"/>
    <n v="33178"/>
    <n v="1"/>
    <n v="0"/>
    <n v="9"/>
    <n v="12"/>
    <n v="6"/>
    <n v="2"/>
    <n v="11"/>
    <n v="2"/>
    <n v="16"/>
    <n v="49"/>
    <n v="1"/>
    <n v="1"/>
    <n v="3"/>
    <n v="4"/>
    <n v="4"/>
    <n v="0"/>
    <n v="0"/>
    <s v="SP"/>
    <n v="0"/>
    <n v="1"/>
    <n v="30"/>
    <n v="2014"/>
    <s v="1/30/2014"/>
    <n v="0"/>
    <n v="0"/>
    <n v="0"/>
    <n v="0"/>
    <n v="0"/>
  </r>
  <r>
    <x v="1305"/>
    <n v="1951"/>
    <s v="PhD"/>
    <s v="Widow"/>
    <n v="76842"/>
    <n v="0"/>
    <n v="0"/>
    <n v="37"/>
    <n v="605"/>
    <n v="10"/>
    <n v="345"/>
    <n v="84"/>
    <n v="54"/>
    <n v="32"/>
    <n v="1130"/>
    <n v="1"/>
    <n v="1"/>
    <n v="7"/>
    <n v="8"/>
    <n v="0"/>
    <n v="0"/>
    <n v="0"/>
    <s v="SP"/>
    <n v="0"/>
    <n v="5"/>
    <n v="3"/>
    <n v="2014"/>
    <s v="5/3/2014"/>
    <n v="0"/>
    <n v="0"/>
    <n v="0"/>
    <n v="0"/>
    <n v="0"/>
  </r>
  <r>
    <x v="1306"/>
    <n v="1965"/>
    <s v="PhD"/>
    <s v="Married"/>
    <n v="45759"/>
    <n v="1"/>
    <n v="1"/>
    <n v="13"/>
    <n v="42"/>
    <n v="1"/>
    <n v="18"/>
    <n v="3"/>
    <n v="0"/>
    <n v="4"/>
    <n v="68"/>
    <n v="2"/>
    <n v="2"/>
    <n v="3"/>
    <n v="5"/>
    <n v="7"/>
    <n v="0"/>
    <n v="0"/>
    <s v="IND"/>
    <n v="0"/>
    <n v="2"/>
    <n v="23"/>
    <n v="2013"/>
    <s v="2/23/2013"/>
    <n v="0"/>
    <n v="0"/>
    <n v="0"/>
    <n v="0"/>
    <n v="0"/>
  </r>
  <r>
    <x v="1307"/>
    <n v="1986"/>
    <s v="2n Cycle"/>
    <s v="Single"/>
    <n v="41473"/>
    <n v="1"/>
    <n v="0"/>
    <n v="80"/>
    <n v="21"/>
    <n v="8"/>
    <n v="20"/>
    <n v="15"/>
    <n v="3"/>
    <n v="9"/>
    <n v="76"/>
    <n v="1"/>
    <n v="2"/>
    <n v="3"/>
    <n v="5"/>
    <n v="7"/>
    <n v="0"/>
    <n v="0"/>
    <s v="SP"/>
    <n v="0"/>
    <n v="6"/>
    <n v="19"/>
    <n v="2013"/>
    <s v="6/19/2013"/>
    <n v="0"/>
    <n v="0"/>
    <n v="0"/>
    <n v="0"/>
    <n v="0"/>
  </r>
  <r>
    <x v="1308"/>
    <n v="1959"/>
    <s v="Graduation"/>
    <s v="Married"/>
    <n v="61074"/>
    <n v="0"/>
    <n v="1"/>
    <n v="37"/>
    <n v="789"/>
    <n v="0"/>
    <n v="133"/>
    <n v="0"/>
    <n v="28"/>
    <n v="152"/>
    <n v="1102"/>
    <n v="7"/>
    <n v="11"/>
    <n v="8"/>
    <n v="19"/>
    <n v="7"/>
    <n v="0"/>
    <n v="0"/>
    <s v="SA"/>
    <n v="0"/>
    <n v="8"/>
    <n v="17"/>
    <n v="2012"/>
    <s v="8/17/2012"/>
    <n v="0"/>
    <n v="0"/>
    <n v="0"/>
    <n v="0"/>
    <n v="0"/>
  </r>
  <r>
    <x v="1309"/>
    <n v="1968"/>
    <s v="Graduation"/>
    <s v="Together"/>
    <n v="66825"/>
    <n v="0"/>
    <n v="0"/>
    <n v="73"/>
    <n v="243"/>
    <n v="101"/>
    <n v="405"/>
    <n v="29"/>
    <n v="40"/>
    <n v="40"/>
    <n v="858"/>
    <n v="1"/>
    <n v="4"/>
    <n v="6"/>
    <n v="10"/>
    <n v="2"/>
    <n v="0"/>
    <n v="0"/>
    <s v="SA"/>
    <n v="0"/>
    <n v="7"/>
    <n v="14"/>
    <n v="2013"/>
    <s v="7/14/2013"/>
    <n v="0"/>
    <n v="0"/>
    <n v="0"/>
    <n v="0"/>
    <n v="0"/>
  </r>
  <r>
    <x v="1310"/>
    <n v="1977"/>
    <s v="Graduation"/>
    <s v="Divorced"/>
    <n v="64892"/>
    <n v="0"/>
    <n v="1"/>
    <n v="77"/>
    <n v="527"/>
    <n v="24"/>
    <n v="230"/>
    <n v="32"/>
    <n v="24"/>
    <n v="65"/>
    <n v="902"/>
    <n v="2"/>
    <n v="6"/>
    <n v="12"/>
    <n v="18"/>
    <n v="4"/>
    <n v="0"/>
    <n v="0"/>
    <s v="SA"/>
    <n v="0"/>
    <n v="5"/>
    <n v="29"/>
    <n v="2014"/>
    <s v="5/29/2014"/>
    <n v="0"/>
    <n v="0"/>
    <n v="0"/>
    <n v="0"/>
    <n v="0"/>
  </r>
  <r>
    <x v="1311"/>
    <n v="1983"/>
    <s v="Graduation"/>
    <s v="Married"/>
    <n v="28718"/>
    <n v="1"/>
    <n v="0"/>
    <n v="78"/>
    <n v="12"/>
    <n v="4"/>
    <n v="6"/>
    <n v="11"/>
    <n v="8"/>
    <n v="16"/>
    <n v="57"/>
    <n v="2"/>
    <n v="2"/>
    <n v="3"/>
    <n v="5"/>
    <n v="8"/>
    <n v="0"/>
    <n v="0"/>
    <s v="IND"/>
    <n v="0"/>
    <n v="7"/>
    <n v="13"/>
    <n v="2013"/>
    <s v="7/13/2013"/>
    <n v="0"/>
    <n v="0"/>
    <n v="0"/>
    <n v="0"/>
    <n v="0"/>
  </r>
  <r>
    <x v="1312"/>
    <n v="1970"/>
    <s v="Master"/>
    <s v="Single"/>
    <n v="62772"/>
    <n v="0"/>
    <n v="1"/>
    <n v="74"/>
    <n v="581"/>
    <n v="49"/>
    <n v="157"/>
    <n v="43"/>
    <n v="8"/>
    <n v="108"/>
    <n v="946"/>
    <n v="1"/>
    <n v="5"/>
    <n v="11"/>
    <n v="16"/>
    <n v="2"/>
    <n v="0"/>
    <n v="0"/>
    <s v="SP"/>
    <n v="1"/>
    <n v="5"/>
    <n v="19"/>
    <n v="2013"/>
    <s v="5/19/2013"/>
    <n v="0"/>
    <n v="1"/>
    <n v="0"/>
    <n v="0"/>
    <n v="0"/>
  </r>
  <r>
    <x v="1313"/>
    <n v="1966"/>
    <s v="PhD"/>
    <s v="Married"/>
    <n v="57236"/>
    <n v="1"/>
    <n v="1"/>
    <n v="22"/>
    <n v="105"/>
    <n v="0"/>
    <n v="9"/>
    <n v="2"/>
    <n v="1"/>
    <n v="4"/>
    <n v="121"/>
    <n v="3"/>
    <n v="2"/>
    <n v="4"/>
    <n v="6"/>
    <n v="3"/>
    <n v="0"/>
    <n v="0"/>
    <s v="SP"/>
    <n v="0"/>
    <n v="3"/>
    <n v="12"/>
    <n v="2014"/>
    <s v="3/12/2014"/>
    <n v="0"/>
    <n v="0"/>
    <n v="0"/>
    <n v="0"/>
    <n v="0"/>
  </r>
  <r>
    <x v="1314"/>
    <n v="1972"/>
    <s v="Master"/>
    <s v="Single"/>
    <n v="36230"/>
    <n v="1"/>
    <n v="0"/>
    <n v="17"/>
    <n v="14"/>
    <n v="2"/>
    <n v="30"/>
    <n v="8"/>
    <n v="2"/>
    <n v="3"/>
    <n v="59"/>
    <n v="1"/>
    <n v="2"/>
    <n v="4"/>
    <n v="6"/>
    <n v="5"/>
    <n v="0"/>
    <n v="0"/>
    <s v="SP"/>
    <n v="0"/>
    <n v="10"/>
    <n v="17"/>
    <n v="2013"/>
    <s v="10/17/2013"/>
    <n v="0"/>
    <n v="0"/>
    <n v="0"/>
    <n v="0"/>
    <n v="0"/>
  </r>
  <r>
    <x v="1315"/>
    <n v="1960"/>
    <s v="PhD"/>
    <s v="Married"/>
    <n v="38829"/>
    <n v="0"/>
    <n v="1"/>
    <n v="86"/>
    <n v="76"/>
    <n v="0"/>
    <n v="7"/>
    <n v="0"/>
    <n v="0"/>
    <n v="16"/>
    <n v="99"/>
    <n v="1"/>
    <n v="3"/>
    <n v="2"/>
    <n v="5"/>
    <n v="5"/>
    <n v="0"/>
    <n v="0"/>
    <s v="GER"/>
    <n v="0"/>
    <n v="4"/>
    <n v="6"/>
    <n v="2014"/>
    <s v="4/6/2014"/>
    <n v="0"/>
    <n v="0"/>
    <n v="0"/>
    <n v="0"/>
    <n v="0"/>
  </r>
  <r>
    <x v="1316"/>
    <n v="1961"/>
    <s v="Graduation"/>
    <s v="Married"/>
    <n v="51651"/>
    <n v="0"/>
    <n v="1"/>
    <n v="32"/>
    <n v="293"/>
    <n v="6"/>
    <n v="23"/>
    <n v="13"/>
    <n v="6"/>
    <n v="92"/>
    <n v="433"/>
    <n v="4"/>
    <n v="6"/>
    <n v="5"/>
    <n v="11"/>
    <n v="8"/>
    <n v="0"/>
    <n v="0"/>
    <s v="AUS"/>
    <n v="0"/>
    <n v="11"/>
    <n v="7"/>
    <n v="2012"/>
    <s v="11/7/2012"/>
    <n v="0"/>
    <n v="0"/>
    <n v="0"/>
    <n v="0"/>
    <n v="0"/>
  </r>
  <r>
    <x v="1317"/>
    <n v="1976"/>
    <s v="2n Cycle"/>
    <s v="Together"/>
    <n v="19789"/>
    <n v="1"/>
    <n v="0"/>
    <n v="24"/>
    <n v="2"/>
    <n v="5"/>
    <n v="9"/>
    <n v="28"/>
    <n v="6"/>
    <n v="28"/>
    <n v="78"/>
    <n v="3"/>
    <n v="2"/>
    <n v="3"/>
    <n v="5"/>
    <n v="5"/>
    <n v="0"/>
    <n v="0"/>
    <s v="SP"/>
    <n v="1"/>
    <n v="11"/>
    <n v="20"/>
    <n v="2013"/>
    <s v="11/20/2013"/>
    <n v="1"/>
    <n v="0"/>
    <n v="0"/>
    <n v="0"/>
    <n v="0"/>
  </r>
  <r>
    <x v="1318"/>
    <n v="1981"/>
    <s v="Graduation"/>
    <s v="Single"/>
    <n v="30828"/>
    <n v="1"/>
    <n v="0"/>
    <n v="16"/>
    <n v="16"/>
    <n v="11"/>
    <n v="15"/>
    <n v="2"/>
    <n v="0"/>
    <n v="12"/>
    <n v="56"/>
    <n v="2"/>
    <n v="1"/>
    <n v="4"/>
    <n v="5"/>
    <n v="3"/>
    <n v="0"/>
    <n v="0"/>
    <s v="AUS"/>
    <n v="0"/>
    <n v="10"/>
    <n v="4"/>
    <n v="2013"/>
    <s v="10/4/2013"/>
    <n v="0"/>
    <n v="0"/>
    <n v="0"/>
    <n v="0"/>
    <n v="0"/>
  </r>
  <r>
    <x v="1319"/>
    <n v="1978"/>
    <s v="Graduation"/>
    <s v="Together"/>
    <n v="39771"/>
    <n v="1"/>
    <n v="0"/>
    <n v="92"/>
    <n v="6"/>
    <n v="2"/>
    <n v="18"/>
    <n v="2"/>
    <n v="8"/>
    <n v="14"/>
    <n v="50"/>
    <n v="1"/>
    <n v="2"/>
    <n v="3"/>
    <n v="5"/>
    <n v="4"/>
    <n v="0"/>
    <n v="0"/>
    <s v="SA"/>
    <n v="0"/>
    <n v="12"/>
    <n v="6"/>
    <n v="2013"/>
    <s v="12/6/2013"/>
    <n v="0"/>
    <n v="0"/>
    <n v="0"/>
    <n v="0"/>
    <n v="0"/>
  </r>
  <r>
    <x v="1320"/>
    <n v="1990"/>
    <s v="Basic"/>
    <s v="Married"/>
    <n v="17487"/>
    <n v="1"/>
    <n v="0"/>
    <n v="37"/>
    <n v="0"/>
    <n v="0"/>
    <n v="1"/>
    <n v="7"/>
    <n v="4"/>
    <n v="6"/>
    <n v="18"/>
    <n v="1"/>
    <n v="1"/>
    <n v="2"/>
    <n v="3"/>
    <n v="7"/>
    <n v="0"/>
    <n v="0"/>
    <s v="AUS"/>
    <n v="0"/>
    <n v="3"/>
    <n v="18"/>
    <n v="2013"/>
    <s v="3/18/2013"/>
    <n v="0"/>
    <n v="0"/>
    <n v="0"/>
    <n v="0"/>
    <n v="0"/>
  </r>
  <r>
    <x v="1321"/>
    <n v="1952"/>
    <s v="PhD"/>
    <s v="Widow"/>
    <n v="67680"/>
    <n v="0"/>
    <n v="1"/>
    <n v="8"/>
    <n v="546"/>
    <n v="0"/>
    <n v="48"/>
    <n v="0"/>
    <n v="6"/>
    <n v="6"/>
    <n v="606"/>
    <n v="1"/>
    <n v="7"/>
    <n v="8"/>
    <n v="15"/>
    <n v="5"/>
    <n v="0"/>
    <n v="0"/>
    <s v="AUS"/>
    <n v="0"/>
    <n v="6"/>
    <n v="11"/>
    <n v="2013"/>
    <s v="6/11/2013"/>
    <n v="0"/>
    <n v="0"/>
    <n v="0"/>
    <n v="0"/>
    <n v="0"/>
  </r>
  <r>
    <x v="1322"/>
    <n v="1955"/>
    <s v="Graduation"/>
    <s v="Together"/>
    <n v="77972"/>
    <n v="0"/>
    <n v="0"/>
    <n v="18"/>
    <n v="613"/>
    <n v="22"/>
    <n v="319"/>
    <n v="33"/>
    <n v="102"/>
    <n v="12"/>
    <n v="1101"/>
    <n v="1"/>
    <n v="4"/>
    <n v="9"/>
    <n v="13"/>
    <n v="1"/>
    <n v="0"/>
    <n v="0"/>
    <s v="SA"/>
    <n v="0"/>
    <n v="3"/>
    <n v="18"/>
    <n v="2014"/>
    <s v="3/18/2014"/>
    <n v="0"/>
    <n v="0"/>
    <n v="0"/>
    <n v="0"/>
    <n v="0"/>
  </r>
  <r>
    <x v="1323"/>
    <n v="1983"/>
    <s v="Master"/>
    <s v="Together"/>
    <n v="18492"/>
    <n v="1"/>
    <n v="0"/>
    <n v="75"/>
    <n v="2"/>
    <n v="2"/>
    <n v="2"/>
    <n v="2"/>
    <n v="1"/>
    <n v="1"/>
    <n v="10"/>
    <n v="1"/>
    <n v="1"/>
    <n v="2"/>
    <n v="3"/>
    <n v="8"/>
    <n v="0"/>
    <n v="0"/>
    <s v="SP"/>
    <n v="0"/>
    <n v="6"/>
    <n v="5"/>
    <n v="2014"/>
    <s v="6/5/2014"/>
    <n v="0"/>
    <n v="0"/>
    <n v="0"/>
    <n v="0"/>
    <n v="0"/>
  </r>
  <r>
    <x v="1324"/>
    <n v="1975"/>
    <s v="Graduation"/>
    <s v="Together"/>
    <n v="47889"/>
    <n v="1"/>
    <n v="0"/>
    <n v="94"/>
    <n v="29"/>
    <n v="0"/>
    <n v="29"/>
    <n v="0"/>
    <n v="5"/>
    <n v="4"/>
    <n v="67"/>
    <n v="1"/>
    <n v="2"/>
    <n v="3"/>
    <n v="5"/>
    <n v="5"/>
    <n v="0"/>
    <n v="0"/>
    <s v="SA"/>
    <n v="0"/>
    <n v="1"/>
    <n v="4"/>
    <n v="2014"/>
    <s v="1/4/2014"/>
    <n v="0"/>
    <n v="0"/>
    <n v="0"/>
    <n v="0"/>
    <n v="0"/>
  </r>
  <r>
    <x v="1325"/>
    <n v="1946"/>
    <s v="Master"/>
    <s v="Together"/>
    <n v="62847"/>
    <n v="0"/>
    <n v="0"/>
    <n v="45"/>
    <n v="521"/>
    <n v="168"/>
    <n v="706"/>
    <n v="80"/>
    <n v="76"/>
    <n v="61"/>
    <n v="1612"/>
    <n v="1"/>
    <n v="3"/>
    <n v="4"/>
    <n v="7"/>
    <n v="2"/>
    <n v="0"/>
    <n v="0"/>
    <s v="CA"/>
    <n v="0"/>
    <n v="1"/>
    <n v="15"/>
    <n v="2013"/>
    <s v="1/15/2013"/>
    <n v="0"/>
    <n v="0"/>
    <n v="0"/>
    <n v="0"/>
    <n v="0"/>
  </r>
  <r>
    <x v="1326"/>
    <n v="1950"/>
    <s v="PhD"/>
    <s v="Together"/>
    <n v="67911"/>
    <n v="0"/>
    <n v="1"/>
    <n v="63"/>
    <n v="529"/>
    <n v="0"/>
    <n v="356"/>
    <n v="63"/>
    <n v="28"/>
    <n v="0"/>
    <n v="976"/>
    <n v="3"/>
    <n v="6"/>
    <n v="11"/>
    <n v="17"/>
    <n v="3"/>
    <n v="0"/>
    <n v="0"/>
    <s v="GER"/>
    <n v="0"/>
    <n v="5"/>
    <n v="22"/>
    <n v="2014"/>
    <s v="5/22/2014"/>
    <n v="0"/>
    <n v="0"/>
    <n v="0"/>
    <n v="0"/>
    <n v="0"/>
  </r>
  <r>
    <x v="1327"/>
    <n v="1950"/>
    <s v="Master"/>
    <s v="Married"/>
    <n v="76995"/>
    <n v="0"/>
    <n v="1"/>
    <n v="91"/>
    <n v="1012"/>
    <n v="80"/>
    <n v="498"/>
    <n v="0"/>
    <n v="16"/>
    <n v="176"/>
    <n v="1782"/>
    <n v="2"/>
    <n v="11"/>
    <n v="9"/>
    <n v="20"/>
    <n v="5"/>
    <n v="0"/>
    <n v="0"/>
    <s v="US"/>
    <n v="1"/>
    <n v="3"/>
    <n v="28"/>
    <n v="2013"/>
    <s v="3/28/2013"/>
    <n v="0"/>
    <n v="0"/>
    <n v="0"/>
    <n v="1"/>
    <n v="0"/>
  </r>
  <r>
    <x v="1328"/>
    <n v="1955"/>
    <s v="PhD"/>
    <s v="Married"/>
    <n v="72550"/>
    <n v="1"/>
    <n v="1"/>
    <n v="39"/>
    <n v="826"/>
    <n v="50"/>
    <n v="317"/>
    <n v="50"/>
    <n v="38"/>
    <n v="38"/>
    <n v="1319"/>
    <n v="9"/>
    <n v="5"/>
    <n v="12"/>
    <n v="17"/>
    <n v="8"/>
    <n v="0"/>
    <n v="0"/>
    <s v="AUS"/>
    <n v="0"/>
    <n v="11"/>
    <n v="8"/>
    <n v="2012"/>
    <s v="11/8/2012"/>
    <n v="0"/>
    <n v="0"/>
    <n v="0"/>
    <n v="0"/>
    <n v="0"/>
  </r>
  <r>
    <x v="1329"/>
    <n v="1985"/>
    <s v="Graduation"/>
    <s v="Married"/>
    <n v="38680"/>
    <n v="1"/>
    <n v="0"/>
    <n v="97"/>
    <n v="11"/>
    <n v="0"/>
    <n v="36"/>
    <n v="15"/>
    <n v="5"/>
    <n v="12"/>
    <n v="79"/>
    <n v="1"/>
    <n v="2"/>
    <n v="3"/>
    <n v="5"/>
    <n v="7"/>
    <n v="0"/>
    <n v="0"/>
    <s v="US"/>
    <n v="0"/>
    <n v="3"/>
    <n v="28"/>
    <n v="2013"/>
    <s v="3/28/2013"/>
    <n v="0"/>
    <n v="0"/>
    <n v="0"/>
    <n v="0"/>
    <n v="0"/>
  </r>
  <r>
    <x v="1330"/>
    <n v="1982"/>
    <s v="Graduation"/>
    <s v="Together"/>
    <n v="56386"/>
    <n v="1"/>
    <n v="1"/>
    <n v="51"/>
    <n v="230"/>
    <n v="48"/>
    <n v="214"/>
    <n v="13"/>
    <n v="32"/>
    <n v="75"/>
    <n v="612"/>
    <n v="8"/>
    <n v="9"/>
    <n v="7"/>
    <n v="16"/>
    <n v="9"/>
    <n v="0"/>
    <n v="0"/>
    <s v="SA"/>
    <n v="0"/>
    <n v="10"/>
    <n v="27"/>
    <n v="2012"/>
    <s v="10/27/2012"/>
    <n v="0"/>
    <n v="0"/>
    <n v="0"/>
    <n v="0"/>
    <n v="0"/>
  </r>
  <r>
    <x v="1331"/>
    <n v="1956"/>
    <s v="2n Cycle"/>
    <s v="Married"/>
    <n v="72635"/>
    <n v="0"/>
    <n v="0"/>
    <n v="54"/>
    <n v="390"/>
    <n v="22"/>
    <n v="323"/>
    <n v="104"/>
    <n v="35"/>
    <n v="107"/>
    <n v="981"/>
    <n v="1"/>
    <n v="6"/>
    <n v="6"/>
    <n v="12"/>
    <n v="3"/>
    <n v="0"/>
    <n v="0"/>
    <s v="SP"/>
    <n v="1"/>
    <n v="6"/>
    <n v="3"/>
    <n v="2013"/>
    <s v="6/3/2013"/>
    <n v="0"/>
    <n v="0"/>
    <n v="0"/>
    <n v="1"/>
    <n v="0"/>
  </r>
  <r>
    <x v="1332"/>
    <n v="1945"/>
    <s v="PhD"/>
    <s v="Divorced"/>
    <n v="55614"/>
    <n v="0"/>
    <n v="0"/>
    <n v="85"/>
    <n v="504"/>
    <n v="13"/>
    <n v="131"/>
    <n v="8"/>
    <n v="0"/>
    <n v="26"/>
    <n v="682"/>
    <n v="1"/>
    <n v="9"/>
    <n v="6"/>
    <n v="15"/>
    <n v="7"/>
    <n v="0"/>
    <n v="0"/>
    <s v="SP"/>
    <n v="1"/>
    <n v="11"/>
    <n v="27"/>
    <n v="2013"/>
    <s v="11/27/2013"/>
    <n v="0"/>
    <n v="1"/>
    <n v="0"/>
    <n v="0"/>
    <n v="0"/>
  </r>
  <r>
    <x v="1333"/>
    <n v="1970"/>
    <s v="Master"/>
    <s v="Married"/>
    <n v="70091"/>
    <n v="1"/>
    <n v="0"/>
    <n v="11"/>
    <n v="964"/>
    <n v="34"/>
    <n v="137"/>
    <n v="15"/>
    <n v="0"/>
    <n v="11"/>
    <n v="1161"/>
    <n v="2"/>
    <n v="5"/>
    <n v="10"/>
    <n v="15"/>
    <n v="8"/>
    <n v="0"/>
    <n v="0"/>
    <s v="SP"/>
    <n v="1"/>
    <n v="3"/>
    <n v="31"/>
    <n v="2013"/>
    <s v="3/31/2013"/>
    <n v="0"/>
    <n v="1"/>
    <n v="0"/>
    <n v="0"/>
    <n v="0"/>
  </r>
  <r>
    <x v="1334"/>
    <n v="1967"/>
    <s v="Graduation"/>
    <s v="Widow"/>
    <n v="27038"/>
    <n v="0"/>
    <n v="0"/>
    <n v="64"/>
    <n v="1"/>
    <n v="26"/>
    <n v="25"/>
    <n v="17"/>
    <n v="23"/>
    <n v="15"/>
    <n v="107"/>
    <n v="1"/>
    <n v="3"/>
    <n v="3"/>
    <n v="6"/>
    <n v="9"/>
    <n v="1"/>
    <n v="0"/>
    <s v="SA"/>
    <n v="0"/>
    <n v="9"/>
    <n v="18"/>
    <n v="2012"/>
    <s v="9/18/2012"/>
    <n v="0"/>
    <n v="0"/>
    <n v="0"/>
    <n v="0"/>
    <n v="0"/>
  </r>
  <r>
    <x v="1335"/>
    <n v="1971"/>
    <s v="Master"/>
    <s v="Married"/>
    <n v="44511"/>
    <n v="1"/>
    <n v="0"/>
    <n v="39"/>
    <n v="513"/>
    <n v="7"/>
    <n v="133"/>
    <n v="46"/>
    <n v="14"/>
    <n v="14"/>
    <n v="727"/>
    <n v="6"/>
    <n v="8"/>
    <n v="8"/>
    <n v="16"/>
    <n v="8"/>
    <n v="0"/>
    <n v="0"/>
    <s v="AUS"/>
    <n v="0"/>
    <n v="10"/>
    <n v="12"/>
    <n v="2012"/>
    <s v="10/12/2012"/>
    <n v="0"/>
    <n v="0"/>
    <n v="0"/>
    <n v="0"/>
    <n v="0"/>
  </r>
  <r>
    <x v="1336"/>
    <n v="1976"/>
    <s v="Graduation"/>
    <s v="Together"/>
    <n v="59481"/>
    <n v="0"/>
    <n v="1"/>
    <n v="47"/>
    <n v="178"/>
    <n v="3"/>
    <n v="85"/>
    <n v="71"/>
    <n v="66"/>
    <n v="58"/>
    <n v="461"/>
    <n v="2"/>
    <n v="3"/>
    <n v="8"/>
    <n v="11"/>
    <n v="2"/>
    <n v="0"/>
    <n v="0"/>
    <s v="SP"/>
    <n v="0"/>
    <n v="10"/>
    <n v="23"/>
    <n v="2013"/>
    <s v="10/23/2013"/>
    <n v="0"/>
    <n v="0"/>
    <n v="0"/>
    <n v="0"/>
    <n v="0"/>
  </r>
  <r>
    <x v="1337"/>
    <n v="1979"/>
    <s v="Graduation"/>
    <s v="Married"/>
    <n v="38415"/>
    <n v="1"/>
    <n v="1"/>
    <n v="91"/>
    <n v="22"/>
    <n v="1"/>
    <n v="13"/>
    <n v="4"/>
    <n v="0"/>
    <n v="4"/>
    <n v="44"/>
    <n v="2"/>
    <n v="1"/>
    <n v="3"/>
    <n v="4"/>
    <n v="7"/>
    <n v="0"/>
    <n v="0"/>
    <s v="SP"/>
    <n v="0"/>
    <n v="1"/>
    <n v="2"/>
    <n v="2013"/>
    <s v="1/2/2013"/>
    <n v="0"/>
    <n v="0"/>
    <n v="0"/>
    <n v="0"/>
    <n v="0"/>
  </r>
  <r>
    <x v="1338"/>
    <n v="1980"/>
    <s v="Master"/>
    <s v="Divorced"/>
    <n v="33462"/>
    <n v="1"/>
    <n v="0"/>
    <n v="78"/>
    <n v="22"/>
    <n v="3"/>
    <n v="18"/>
    <n v="0"/>
    <n v="0"/>
    <n v="11"/>
    <n v="54"/>
    <n v="1"/>
    <n v="2"/>
    <n v="3"/>
    <n v="5"/>
    <n v="7"/>
    <n v="0"/>
    <n v="0"/>
    <s v="SA"/>
    <n v="0"/>
    <n v="8"/>
    <n v="7"/>
    <n v="2013"/>
    <s v="8/7/2013"/>
    <n v="0"/>
    <n v="0"/>
    <n v="0"/>
    <n v="0"/>
    <n v="0"/>
  </r>
  <r>
    <x v="1339"/>
    <n v="1989"/>
    <s v="Graduation"/>
    <s v="Single"/>
    <n v="66951"/>
    <n v="0"/>
    <n v="0"/>
    <n v="46"/>
    <n v="277"/>
    <n v="162"/>
    <n v="305"/>
    <n v="173"/>
    <n v="76"/>
    <n v="124"/>
    <n v="1117"/>
    <n v="1"/>
    <n v="3"/>
    <n v="7"/>
    <n v="10"/>
    <n v="1"/>
    <n v="0"/>
    <n v="0"/>
    <s v="IND"/>
    <n v="0"/>
    <n v="11"/>
    <n v="2"/>
    <n v="2013"/>
    <s v="11/2/2013"/>
    <n v="0"/>
    <n v="0"/>
    <n v="0"/>
    <n v="0"/>
    <n v="0"/>
  </r>
  <r>
    <x v="1340"/>
    <n v="1962"/>
    <s v="Graduation"/>
    <s v="Divorced"/>
    <n v="27215"/>
    <n v="2"/>
    <n v="1"/>
    <n v="50"/>
    <n v="30"/>
    <n v="5"/>
    <n v="22"/>
    <n v="8"/>
    <n v="9"/>
    <n v="28"/>
    <n v="102"/>
    <n v="4"/>
    <n v="2"/>
    <n v="4"/>
    <n v="6"/>
    <n v="6"/>
    <n v="0"/>
    <n v="0"/>
    <s v="SA"/>
    <n v="0"/>
    <n v="1"/>
    <n v="23"/>
    <n v="2013"/>
    <s v="1/23/2013"/>
    <n v="0"/>
    <n v="0"/>
    <n v="0"/>
    <n v="0"/>
    <n v="0"/>
  </r>
  <r>
    <x v="1341"/>
    <n v="1985"/>
    <s v="Graduation"/>
    <s v="Together"/>
    <n v="16529"/>
    <n v="1"/>
    <n v="0"/>
    <n v="23"/>
    <n v="3"/>
    <n v="0"/>
    <n v="5"/>
    <n v="13"/>
    <n v="0"/>
    <n v="1"/>
    <n v="22"/>
    <n v="1"/>
    <n v="1"/>
    <n v="3"/>
    <n v="4"/>
    <n v="6"/>
    <n v="0"/>
    <n v="0"/>
    <s v="CA"/>
    <n v="0"/>
    <n v="3"/>
    <n v="1"/>
    <n v="2014"/>
    <s v="3/1/2014"/>
    <n v="0"/>
    <n v="0"/>
    <n v="0"/>
    <n v="0"/>
    <n v="0"/>
  </r>
  <r>
    <x v="1342"/>
    <n v="1966"/>
    <s v="Graduation"/>
    <s v="Married"/>
    <n v="77343"/>
    <n v="0"/>
    <n v="0"/>
    <n v="28"/>
    <n v="227"/>
    <n v="151"/>
    <n v="573"/>
    <n v="98"/>
    <n v="54"/>
    <n v="31"/>
    <n v="1134"/>
    <n v="1"/>
    <n v="3"/>
    <n v="9"/>
    <n v="12"/>
    <n v="1"/>
    <n v="0"/>
    <n v="0"/>
    <s v="CA"/>
    <n v="0"/>
    <n v="6"/>
    <n v="9"/>
    <n v="2014"/>
    <s v="6/9/2014"/>
    <n v="0"/>
    <n v="0"/>
    <n v="0"/>
    <n v="0"/>
    <n v="0"/>
  </r>
  <r>
    <x v="1343"/>
    <n v="1971"/>
    <s v="PhD"/>
    <s v="Married"/>
    <n v="55158"/>
    <n v="1"/>
    <n v="1"/>
    <n v="72"/>
    <n v="293"/>
    <n v="0"/>
    <n v="87"/>
    <n v="4"/>
    <n v="11"/>
    <n v="23"/>
    <n v="418"/>
    <n v="4"/>
    <n v="7"/>
    <n v="5"/>
    <n v="12"/>
    <n v="7"/>
    <n v="1"/>
    <n v="0"/>
    <s v="SP"/>
    <n v="0"/>
    <n v="7"/>
    <n v="30"/>
    <n v="2012"/>
    <s v="7/30/2012"/>
    <n v="0"/>
    <n v="0"/>
    <n v="0"/>
    <n v="0"/>
    <n v="0"/>
  </r>
  <r>
    <x v="1344"/>
    <n v="1973"/>
    <s v="Graduation"/>
    <s v="Together"/>
    <n v="59868"/>
    <n v="0"/>
    <n v="1"/>
    <n v="37"/>
    <n v="771"/>
    <n v="51"/>
    <n v="154"/>
    <n v="54"/>
    <n v="10"/>
    <n v="154"/>
    <n v="1194"/>
    <n v="7"/>
    <n v="11"/>
    <n v="12"/>
    <n v="23"/>
    <n v="6"/>
    <n v="0"/>
    <n v="0"/>
    <s v="SP"/>
    <n v="0"/>
    <n v="7"/>
    <n v="22"/>
    <n v="2013"/>
    <s v="7/22/2013"/>
    <n v="0"/>
    <n v="0"/>
    <n v="0"/>
    <n v="0"/>
    <n v="0"/>
  </r>
  <r>
    <x v="1345"/>
    <n v="1975"/>
    <s v="Graduation"/>
    <s v="Married"/>
    <n v="67445"/>
    <n v="0"/>
    <n v="1"/>
    <n v="63"/>
    <n v="757"/>
    <n v="80"/>
    <n v="217"/>
    <n v="29"/>
    <n v="80"/>
    <n v="11"/>
    <n v="1174"/>
    <n v="5"/>
    <n v="9"/>
    <n v="12"/>
    <n v="21"/>
    <n v="6"/>
    <n v="0"/>
    <n v="0"/>
    <s v="SP"/>
    <n v="0"/>
    <n v="8"/>
    <n v="12"/>
    <n v="2012"/>
    <s v="8/12/2012"/>
    <n v="0"/>
    <n v="0"/>
    <n v="0"/>
    <n v="0"/>
    <n v="0"/>
  </r>
  <r>
    <x v="1346"/>
    <n v="1941"/>
    <s v="PhD"/>
    <s v="Single"/>
    <n v="51141"/>
    <n v="0"/>
    <n v="0"/>
    <n v="96"/>
    <n v="144"/>
    <n v="0"/>
    <n v="7"/>
    <n v="0"/>
    <n v="0"/>
    <n v="6"/>
    <n v="157"/>
    <n v="1"/>
    <n v="3"/>
    <n v="4"/>
    <n v="7"/>
    <n v="5"/>
    <n v="0"/>
    <n v="0"/>
    <s v="SP"/>
    <n v="0"/>
    <n v="7"/>
    <n v="8"/>
    <n v="2013"/>
    <s v="7/8/2013"/>
    <n v="0"/>
    <n v="0"/>
    <n v="0"/>
    <n v="0"/>
    <n v="0"/>
  </r>
  <r>
    <x v="1347"/>
    <n v="1966"/>
    <s v="Graduation"/>
    <s v="Single"/>
    <n v="23478"/>
    <n v="0"/>
    <n v="0"/>
    <n v="51"/>
    <n v="28"/>
    <n v="6"/>
    <n v="27"/>
    <n v="12"/>
    <n v="17"/>
    <n v="39"/>
    <n v="129"/>
    <n v="1"/>
    <n v="3"/>
    <n v="3"/>
    <n v="6"/>
    <n v="8"/>
    <n v="0"/>
    <n v="0"/>
    <s v="US"/>
    <n v="0"/>
    <n v="3"/>
    <n v="19"/>
    <n v="2013"/>
    <s v="3/19/2013"/>
    <n v="0"/>
    <n v="0"/>
    <n v="0"/>
    <n v="0"/>
    <n v="0"/>
  </r>
  <r>
    <x v="1348"/>
    <n v="1990"/>
    <s v="Graduation"/>
    <s v="Together"/>
    <n v="31928"/>
    <n v="1"/>
    <n v="0"/>
    <n v="5"/>
    <n v="33"/>
    <n v="4"/>
    <n v="24"/>
    <n v="4"/>
    <n v="2"/>
    <n v="5"/>
    <n v="72"/>
    <n v="2"/>
    <n v="3"/>
    <n v="4"/>
    <n v="7"/>
    <n v="7"/>
    <n v="0"/>
    <n v="0"/>
    <s v="IND"/>
    <n v="0"/>
    <n v="3"/>
    <n v="28"/>
    <n v="2014"/>
    <s v="3/28/2014"/>
    <n v="0"/>
    <n v="0"/>
    <n v="0"/>
    <n v="0"/>
    <n v="0"/>
  </r>
  <r>
    <x v="1349"/>
    <n v="1967"/>
    <s v="Graduation"/>
    <s v="Single"/>
    <n v="33279"/>
    <n v="0"/>
    <n v="0"/>
    <n v="29"/>
    <n v="10"/>
    <n v="3"/>
    <n v="3"/>
    <n v="0"/>
    <n v="0"/>
    <n v="0"/>
    <n v="16"/>
    <n v="1"/>
    <n v="0"/>
    <n v="3"/>
    <n v="3"/>
    <n v="3"/>
    <n v="0"/>
    <n v="0"/>
    <s v="SP"/>
    <n v="0"/>
    <n v="6"/>
    <n v="12"/>
    <n v="2014"/>
    <s v="6/12/2014"/>
    <n v="0"/>
    <n v="0"/>
    <n v="0"/>
    <n v="0"/>
    <n v="0"/>
  </r>
  <r>
    <x v="1350"/>
    <n v="1974"/>
    <s v="Basic"/>
    <s v="Married"/>
    <n v="18978"/>
    <n v="1"/>
    <n v="0"/>
    <n v="41"/>
    <n v="2"/>
    <n v="8"/>
    <n v="1"/>
    <n v="4"/>
    <n v="7"/>
    <n v="15"/>
    <n v="37"/>
    <n v="1"/>
    <n v="1"/>
    <n v="3"/>
    <n v="4"/>
    <n v="8"/>
    <n v="0"/>
    <n v="0"/>
    <s v="SP"/>
    <n v="0"/>
    <n v="12"/>
    <n v="11"/>
    <n v="2012"/>
    <s v="12/11/2012"/>
    <n v="0"/>
    <n v="0"/>
    <n v="0"/>
    <n v="0"/>
    <n v="0"/>
  </r>
  <r>
    <x v="1351"/>
    <n v="1967"/>
    <s v="Master"/>
    <s v="Married"/>
    <n v="38179"/>
    <n v="1"/>
    <n v="1"/>
    <n v="30"/>
    <n v="38"/>
    <n v="4"/>
    <n v="22"/>
    <n v="4"/>
    <n v="2"/>
    <n v="20"/>
    <n v="90"/>
    <n v="4"/>
    <n v="3"/>
    <n v="3"/>
    <n v="6"/>
    <n v="7"/>
    <n v="0"/>
    <n v="0"/>
    <s v="SA"/>
    <n v="0"/>
    <n v="3"/>
    <n v="14"/>
    <n v="2013"/>
    <s v="3/14/2013"/>
    <n v="0"/>
    <n v="0"/>
    <n v="0"/>
    <n v="0"/>
    <n v="0"/>
  </r>
  <r>
    <x v="1352"/>
    <n v="1965"/>
    <s v="Graduation"/>
    <s v="Married"/>
    <n v="75236"/>
    <n v="0"/>
    <n v="1"/>
    <n v="27"/>
    <n v="438"/>
    <n v="66"/>
    <n v="400"/>
    <n v="12"/>
    <n v="38"/>
    <n v="114"/>
    <n v="1068"/>
    <n v="1"/>
    <n v="8"/>
    <n v="13"/>
    <n v="21"/>
    <n v="4"/>
    <n v="0"/>
    <n v="0"/>
    <s v="SP"/>
    <n v="0"/>
    <n v="11"/>
    <n v="25"/>
    <n v="2013"/>
    <s v="11/25/2013"/>
    <n v="0"/>
    <n v="0"/>
    <n v="0"/>
    <n v="0"/>
    <n v="0"/>
  </r>
  <r>
    <x v="1353"/>
    <n v="1952"/>
    <s v="Master"/>
    <s v="Single"/>
    <n v="58217"/>
    <n v="2"/>
    <n v="1"/>
    <n v="84"/>
    <n v="68"/>
    <n v="1"/>
    <n v="13"/>
    <n v="3"/>
    <n v="5"/>
    <n v="13"/>
    <n v="103"/>
    <n v="1"/>
    <n v="2"/>
    <n v="4"/>
    <n v="6"/>
    <n v="6"/>
    <n v="0"/>
    <n v="0"/>
    <s v="SP"/>
    <n v="0"/>
    <n v="11"/>
    <n v="17"/>
    <n v="2012"/>
    <s v="11/17/2012"/>
    <n v="0"/>
    <n v="0"/>
    <n v="0"/>
    <n v="0"/>
    <n v="0"/>
  </r>
  <r>
    <x v="1354"/>
    <n v="1949"/>
    <s v="PhD"/>
    <s v="Single"/>
    <n v="60200"/>
    <n v="0"/>
    <n v="1"/>
    <n v="3"/>
    <n v="502"/>
    <n v="19"/>
    <n v="132"/>
    <n v="0"/>
    <n v="6"/>
    <n v="26"/>
    <n v="685"/>
    <n v="6"/>
    <n v="6"/>
    <n v="11"/>
    <n v="17"/>
    <n v="6"/>
    <n v="0"/>
    <n v="0"/>
    <s v="SP"/>
    <n v="0"/>
    <n v="1"/>
    <n v="2"/>
    <n v="2013"/>
    <s v="1/2/2013"/>
    <n v="0"/>
    <n v="0"/>
    <n v="0"/>
    <n v="0"/>
    <n v="0"/>
  </r>
  <r>
    <x v="1355"/>
    <n v="1969"/>
    <s v="Master"/>
    <s v="Together"/>
    <n v="43795"/>
    <n v="0"/>
    <n v="1"/>
    <n v="11"/>
    <n v="314"/>
    <n v="11"/>
    <n v="53"/>
    <n v="4"/>
    <n v="3"/>
    <n v="107"/>
    <n v="492"/>
    <n v="3"/>
    <n v="7"/>
    <n v="4"/>
    <n v="11"/>
    <n v="7"/>
    <n v="1"/>
    <n v="0"/>
    <s v="SP"/>
    <n v="1"/>
    <n v="10"/>
    <n v="16"/>
    <n v="2013"/>
    <s v="10/16/2013"/>
    <n v="0"/>
    <n v="1"/>
    <n v="0"/>
    <n v="0"/>
    <n v="0"/>
  </r>
  <r>
    <x v="1356"/>
    <n v="1952"/>
    <s v="Graduation"/>
    <s v="Married"/>
    <n v="71965"/>
    <n v="0"/>
    <n v="1"/>
    <n v="21"/>
    <n v="572"/>
    <n v="19"/>
    <n v="286"/>
    <n v="50"/>
    <n v="38"/>
    <n v="248"/>
    <n v="1213"/>
    <n v="3"/>
    <n v="6"/>
    <n v="5"/>
    <n v="11"/>
    <n v="3"/>
    <n v="0"/>
    <n v="0"/>
    <s v="CA"/>
    <n v="0"/>
    <n v="7"/>
    <n v="29"/>
    <n v="2013"/>
    <s v="7/29/2013"/>
    <n v="0"/>
    <n v="0"/>
    <n v="0"/>
    <n v="0"/>
    <n v="0"/>
  </r>
  <r>
    <x v="1357"/>
    <n v="1955"/>
    <s v="PhD"/>
    <s v="Married"/>
    <n v="70421"/>
    <n v="0"/>
    <n v="1"/>
    <n v="98"/>
    <n v="479"/>
    <n v="28"/>
    <n v="136"/>
    <n v="75"/>
    <n v="14"/>
    <n v="35"/>
    <n v="767"/>
    <n v="3"/>
    <n v="10"/>
    <n v="7"/>
    <n v="17"/>
    <n v="6"/>
    <n v="0"/>
    <n v="0"/>
    <s v="CA"/>
    <n v="0"/>
    <n v="6"/>
    <n v="28"/>
    <n v="2014"/>
    <s v="6/28/2014"/>
    <n v="0"/>
    <n v="0"/>
    <n v="0"/>
    <n v="0"/>
    <n v="0"/>
  </r>
  <r>
    <x v="1358"/>
    <n v="1986"/>
    <s v="Graduation"/>
    <s v="Together"/>
    <n v="29103"/>
    <n v="1"/>
    <n v="0"/>
    <n v="38"/>
    <n v="16"/>
    <n v="0"/>
    <n v="17"/>
    <n v="6"/>
    <n v="3"/>
    <n v="6"/>
    <n v="48"/>
    <n v="2"/>
    <n v="1"/>
    <n v="3"/>
    <n v="4"/>
    <n v="9"/>
    <n v="0"/>
    <n v="0"/>
    <s v="SP"/>
    <n v="0"/>
    <n v="8"/>
    <n v="27"/>
    <n v="2012"/>
    <s v="8/27/2012"/>
    <n v="0"/>
    <n v="0"/>
    <n v="0"/>
    <n v="0"/>
    <n v="0"/>
  </r>
  <r>
    <x v="1359"/>
    <n v="1989"/>
    <s v="Graduation"/>
    <s v="Single"/>
    <n v="68655"/>
    <n v="0"/>
    <n v="0"/>
    <n v="95"/>
    <n v="456"/>
    <n v="19"/>
    <n v="832"/>
    <n v="75"/>
    <n v="118"/>
    <n v="38"/>
    <n v="1538"/>
    <n v="1"/>
    <n v="4"/>
    <n v="11"/>
    <n v="15"/>
    <n v="3"/>
    <n v="0"/>
    <n v="0"/>
    <s v="SA"/>
    <n v="0"/>
    <n v="8"/>
    <n v="10"/>
    <n v="2012"/>
    <s v="8/10/2012"/>
    <n v="0"/>
    <n v="0"/>
    <n v="0"/>
    <n v="0"/>
    <n v="0"/>
  </r>
  <r>
    <x v="1360"/>
    <n v="1955"/>
    <s v="Graduation"/>
    <s v="Married"/>
    <n v="38998"/>
    <n v="1"/>
    <n v="1"/>
    <n v="92"/>
    <n v="34"/>
    <n v="1"/>
    <n v="14"/>
    <n v="0"/>
    <n v="0"/>
    <n v="5"/>
    <n v="54"/>
    <n v="3"/>
    <n v="2"/>
    <n v="3"/>
    <n v="5"/>
    <n v="8"/>
    <n v="0"/>
    <n v="1"/>
    <s v="SP"/>
    <n v="0"/>
    <n v="11"/>
    <n v="3"/>
    <n v="2012"/>
    <s v="11/3/2012"/>
    <n v="0"/>
    <n v="0"/>
    <n v="0"/>
    <n v="0"/>
    <n v="0"/>
  </r>
  <r>
    <x v="1361"/>
    <n v="1980"/>
    <s v="Graduation"/>
    <s v="Married"/>
    <n v="17688"/>
    <n v="1"/>
    <n v="0"/>
    <n v="82"/>
    <n v="2"/>
    <n v="2"/>
    <n v="1"/>
    <n v="3"/>
    <n v="1"/>
    <n v="2"/>
    <n v="11"/>
    <n v="1"/>
    <n v="1"/>
    <n v="2"/>
    <n v="3"/>
    <n v="8"/>
    <n v="0"/>
    <n v="1"/>
    <s v="SP"/>
    <n v="0"/>
    <n v="1"/>
    <n v="13"/>
    <n v="2013"/>
    <s v="1/13/2013"/>
    <n v="0"/>
    <n v="0"/>
    <n v="0"/>
    <n v="0"/>
    <n v="0"/>
  </r>
  <r>
    <x v="1362"/>
    <n v="1967"/>
    <s v="Graduation"/>
    <s v="Single"/>
    <n v="86358"/>
    <n v="1"/>
    <n v="1"/>
    <n v="78"/>
    <n v="957"/>
    <n v="47"/>
    <n v="494"/>
    <n v="82"/>
    <n v="47"/>
    <n v="95"/>
    <n v="1722"/>
    <n v="4"/>
    <n v="5"/>
    <n v="6"/>
    <n v="11"/>
    <n v="8"/>
    <n v="0"/>
    <n v="0"/>
    <s v="SP"/>
    <n v="0"/>
    <n v="8"/>
    <n v="8"/>
    <n v="2012"/>
    <s v="8/8/2012"/>
    <n v="0"/>
    <n v="0"/>
    <n v="0"/>
    <n v="0"/>
    <n v="0"/>
  </r>
  <r>
    <x v="1363"/>
    <n v="1963"/>
    <s v="Graduation"/>
    <s v="Divorced"/>
    <n v="37859"/>
    <n v="1"/>
    <n v="2"/>
    <n v="75"/>
    <n v="22"/>
    <n v="1"/>
    <n v="8"/>
    <n v="2"/>
    <n v="1"/>
    <n v="2"/>
    <n v="36"/>
    <n v="2"/>
    <n v="1"/>
    <n v="3"/>
    <n v="4"/>
    <n v="8"/>
    <n v="0"/>
    <n v="0"/>
    <s v="CA"/>
    <n v="0"/>
    <n v="1"/>
    <n v="12"/>
    <n v="2013"/>
    <s v="1/12/2013"/>
    <n v="0"/>
    <n v="0"/>
    <n v="0"/>
    <n v="0"/>
    <n v="0"/>
  </r>
  <r>
    <x v="1364"/>
    <n v="1986"/>
    <s v="Graduation"/>
    <s v="Married"/>
    <n v="21355"/>
    <n v="1"/>
    <n v="0"/>
    <n v="5"/>
    <n v="5"/>
    <n v="13"/>
    <n v="14"/>
    <n v="0"/>
    <n v="5"/>
    <n v="31"/>
    <n v="68"/>
    <n v="2"/>
    <n v="2"/>
    <n v="2"/>
    <n v="4"/>
    <n v="6"/>
    <n v="1"/>
    <n v="0"/>
    <s v="US"/>
    <n v="1"/>
    <n v="8"/>
    <n v="20"/>
    <n v="2013"/>
    <s v="8/20/2013"/>
    <n v="1"/>
    <n v="0"/>
    <n v="0"/>
    <n v="0"/>
    <n v="0"/>
  </r>
  <r>
    <x v="1365"/>
    <n v="1967"/>
    <s v="Graduation"/>
    <s v="Single"/>
    <n v="37070"/>
    <n v="1"/>
    <n v="1"/>
    <n v="30"/>
    <n v="231"/>
    <n v="7"/>
    <n v="137"/>
    <n v="4"/>
    <n v="15"/>
    <n v="39"/>
    <n v="433"/>
    <n v="9"/>
    <n v="5"/>
    <n v="8"/>
    <n v="13"/>
    <n v="7"/>
    <n v="1"/>
    <n v="0"/>
    <s v="SA"/>
    <n v="0"/>
    <n v="3"/>
    <n v="20"/>
    <n v="2013"/>
    <s v="3/20/2013"/>
    <n v="0"/>
    <n v="0"/>
    <n v="0"/>
    <n v="0"/>
    <n v="0"/>
  </r>
  <r>
    <x v="1366"/>
    <n v="1984"/>
    <s v="Graduation"/>
    <s v="Divorced"/>
    <n v="82025"/>
    <n v="0"/>
    <n v="0"/>
    <n v="76"/>
    <n v="267"/>
    <n v="98"/>
    <n v="606"/>
    <n v="48"/>
    <n v="70"/>
    <n v="98"/>
    <n v="1187"/>
    <n v="1"/>
    <n v="3"/>
    <n v="6"/>
    <n v="9"/>
    <n v="1"/>
    <n v="1"/>
    <n v="0"/>
    <s v="SA"/>
    <n v="1"/>
    <n v="5"/>
    <n v="28"/>
    <n v="2013"/>
    <s v="5/28/2013"/>
    <n v="0"/>
    <n v="0"/>
    <n v="1"/>
    <n v="0"/>
    <n v="0"/>
  </r>
  <r>
    <x v="1367"/>
    <n v="1981"/>
    <s v="2n Cycle"/>
    <s v="Married"/>
    <n v="96547"/>
    <n v="0"/>
    <n v="0"/>
    <n v="4"/>
    <n v="448"/>
    <n v="21"/>
    <n v="125"/>
    <n v="52"/>
    <n v="101"/>
    <n v="62"/>
    <n v="809"/>
    <n v="0"/>
    <n v="7"/>
    <n v="8"/>
    <n v="15"/>
    <n v="2"/>
    <n v="1"/>
    <n v="0"/>
    <s v="SP"/>
    <n v="3"/>
    <n v="5"/>
    <n v="23"/>
    <n v="2014"/>
    <s v="5/23/2014"/>
    <n v="1"/>
    <n v="0"/>
    <n v="1"/>
    <n v="1"/>
    <n v="0"/>
  </r>
  <r>
    <x v="1368"/>
    <n v="1975"/>
    <s v="Graduation"/>
    <s v="Married"/>
    <n v="44989"/>
    <n v="0"/>
    <n v="1"/>
    <n v="26"/>
    <n v="98"/>
    <n v="0"/>
    <n v="106"/>
    <n v="49"/>
    <n v="10"/>
    <n v="106"/>
    <n v="369"/>
    <n v="5"/>
    <n v="5"/>
    <n v="5"/>
    <n v="10"/>
    <n v="6"/>
    <n v="0"/>
    <n v="0"/>
    <s v="SP"/>
    <n v="0"/>
    <n v="9"/>
    <n v="12"/>
    <n v="2012"/>
    <s v="9/12/2012"/>
    <n v="0"/>
    <n v="0"/>
    <n v="0"/>
    <n v="0"/>
    <n v="0"/>
  </r>
  <r>
    <x v="1369"/>
    <n v="1954"/>
    <s v="Graduation"/>
    <s v="Together"/>
    <n v="41452"/>
    <n v="1"/>
    <n v="1"/>
    <n v="86"/>
    <n v="13"/>
    <n v="0"/>
    <n v="3"/>
    <n v="0"/>
    <n v="0"/>
    <n v="0"/>
    <n v="16"/>
    <n v="1"/>
    <n v="1"/>
    <n v="2"/>
    <n v="3"/>
    <n v="7"/>
    <n v="0"/>
    <n v="0"/>
    <s v="CA"/>
    <n v="0"/>
    <n v="3"/>
    <n v="6"/>
    <n v="2013"/>
    <s v="3/6/2013"/>
    <n v="0"/>
    <n v="0"/>
    <n v="0"/>
    <n v="0"/>
    <n v="0"/>
  </r>
  <r>
    <x v="1370"/>
    <n v="1983"/>
    <s v="Master"/>
    <s v="Single"/>
    <n v="75777"/>
    <n v="0"/>
    <n v="0"/>
    <n v="12"/>
    <n v="712"/>
    <n v="26"/>
    <n v="538"/>
    <n v="69"/>
    <n v="13"/>
    <n v="80"/>
    <n v="1438"/>
    <n v="1"/>
    <n v="3"/>
    <n v="11"/>
    <n v="14"/>
    <n v="1"/>
    <n v="1"/>
    <n v="0"/>
    <s v="AUS"/>
    <n v="2"/>
    <n v="7"/>
    <n v="4"/>
    <n v="2013"/>
    <s v="7/4/2013"/>
    <n v="0"/>
    <n v="1"/>
    <n v="1"/>
    <n v="0"/>
    <n v="0"/>
  </r>
  <r>
    <x v="1371"/>
    <n v="1980"/>
    <s v="Graduation"/>
    <s v="Together"/>
    <n v="21645"/>
    <n v="1"/>
    <n v="0"/>
    <n v="75"/>
    <n v="14"/>
    <n v="0"/>
    <n v="23"/>
    <n v="4"/>
    <n v="5"/>
    <n v="19"/>
    <n v="65"/>
    <n v="3"/>
    <n v="3"/>
    <n v="3"/>
    <n v="6"/>
    <n v="9"/>
    <n v="1"/>
    <n v="0"/>
    <s v="GER"/>
    <n v="0"/>
    <n v="9"/>
    <n v="3"/>
    <n v="2012"/>
    <s v="9/3/2012"/>
    <n v="0"/>
    <n v="0"/>
    <n v="0"/>
    <n v="0"/>
    <n v="0"/>
  </r>
  <r>
    <x v="1372"/>
    <n v="1988"/>
    <s v="Graduation"/>
    <s v="Single"/>
    <n v="29236"/>
    <n v="1"/>
    <n v="0"/>
    <n v="30"/>
    <n v="37"/>
    <n v="4"/>
    <n v="24"/>
    <n v="16"/>
    <n v="9"/>
    <n v="9"/>
    <n v="99"/>
    <n v="2"/>
    <n v="4"/>
    <n v="3"/>
    <n v="7"/>
    <n v="9"/>
    <n v="0"/>
    <n v="0"/>
    <s v="SP"/>
    <n v="0"/>
    <n v="10"/>
    <n v="8"/>
    <n v="2013"/>
    <s v="10/8/2013"/>
    <n v="0"/>
    <n v="0"/>
    <n v="0"/>
    <n v="0"/>
    <n v="0"/>
  </r>
  <r>
    <x v="1373"/>
    <n v="1972"/>
    <s v="Graduation"/>
    <s v="Divorced"/>
    <n v="1730"/>
    <n v="0"/>
    <n v="0"/>
    <n v="65"/>
    <n v="1"/>
    <n v="1"/>
    <n v="3"/>
    <n v="1"/>
    <n v="1"/>
    <n v="1"/>
    <n v="8"/>
    <n v="15"/>
    <n v="0"/>
    <n v="0"/>
    <n v="0"/>
    <n v="20"/>
    <n v="0"/>
    <n v="0"/>
    <s v="SP"/>
    <n v="0"/>
    <n v="5"/>
    <n v="18"/>
    <n v="2014"/>
    <s v="5/18/2014"/>
    <n v="0"/>
    <n v="0"/>
    <n v="0"/>
    <n v="0"/>
    <n v="0"/>
  </r>
  <r>
    <x v="1374"/>
    <n v="1990"/>
    <s v="Master"/>
    <s v="Divorced"/>
    <n v="10979"/>
    <n v="0"/>
    <n v="0"/>
    <n v="34"/>
    <n v="8"/>
    <n v="4"/>
    <n v="10"/>
    <n v="2"/>
    <n v="2"/>
    <n v="4"/>
    <n v="30"/>
    <n v="2"/>
    <n v="3"/>
    <n v="3"/>
    <n v="6"/>
    <n v="5"/>
    <n v="0"/>
    <n v="0"/>
    <s v="AUS"/>
    <n v="0"/>
    <n v="5"/>
    <n v="22"/>
    <n v="2014"/>
    <s v="5/22/2014"/>
    <n v="0"/>
    <n v="0"/>
    <n v="0"/>
    <n v="0"/>
    <n v="0"/>
  </r>
  <r>
    <x v="1375"/>
    <n v="1970"/>
    <s v="Master"/>
    <s v="Together"/>
    <n v="35924"/>
    <n v="1"/>
    <n v="1"/>
    <n v="56"/>
    <n v="8"/>
    <n v="0"/>
    <n v="14"/>
    <n v="2"/>
    <n v="3"/>
    <n v="7"/>
    <n v="34"/>
    <n v="1"/>
    <n v="1"/>
    <n v="3"/>
    <n v="4"/>
    <n v="5"/>
    <n v="0"/>
    <n v="0"/>
    <s v="SA"/>
    <n v="0"/>
    <n v="3"/>
    <n v="23"/>
    <n v="2014"/>
    <s v="3/23/2014"/>
    <n v="0"/>
    <n v="0"/>
    <n v="0"/>
    <n v="0"/>
    <n v="0"/>
  </r>
  <r>
    <x v="1376"/>
    <n v="1960"/>
    <s v="PhD"/>
    <s v="Divorced"/>
    <n v="68805"/>
    <n v="0"/>
    <n v="1"/>
    <n v="73"/>
    <n v="182"/>
    <n v="2"/>
    <n v="49"/>
    <n v="17"/>
    <n v="13"/>
    <n v="20"/>
    <n v="283"/>
    <n v="1"/>
    <n v="3"/>
    <n v="7"/>
    <n v="10"/>
    <n v="2"/>
    <n v="0"/>
    <n v="0"/>
    <s v="SP"/>
    <n v="0"/>
    <n v="9"/>
    <n v="17"/>
    <n v="2013"/>
    <s v="9/17/2013"/>
    <n v="0"/>
    <n v="0"/>
    <n v="0"/>
    <n v="0"/>
    <n v="0"/>
  </r>
  <r>
    <x v="1377"/>
    <n v="1975"/>
    <s v="PhD"/>
    <s v="Married"/>
    <n v="65352"/>
    <n v="0"/>
    <n v="1"/>
    <n v="43"/>
    <n v="284"/>
    <n v="3"/>
    <n v="84"/>
    <n v="4"/>
    <n v="7"/>
    <n v="23"/>
    <n v="405"/>
    <n v="2"/>
    <n v="4"/>
    <n v="8"/>
    <n v="12"/>
    <n v="4"/>
    <n v="0"/>
    <n v="0"/>
    <s v="SA"/>
    <n v="0"/>
    <n v="8"/>
    <n v="21"/>
    <n v="2013"/>
    <s v="8/21/2013"/>
    <n v="0"/>
    <n v="0"/>
    <n v="0"/>
    <n v="0"/>
    <n v="0"/>
  </r>
  <r>
    <x v="1378"/>
    <n v="1966"/>
    <s v="PhD"/>
    <s v="Together"/>
    <n v="32727"/>
    <n v="0"/>
    <n v="0"/>
    <n v="38"/>
    <n v="167"/>
    <n v="13"/>
    <n v="180"/>
    <n v="86"/>
    <n v="13"/>
    <n v="70"/>
    <n v="529"/>
    <n v="2"/>
    <n v="7"/>
    <n v="5"/>
    <n v="12"/>
    <n v="8"/>
    <n v="0"/>
    <n v="0"/>
    <s v="CA"/>
    <n v="0"/>
    <n v="8"/>
    <n v="28"/>
    <n v="2012"/>
    <s v="8/28/2012"/>
    <n v="0"/>
    <n v="0"/>
    <n v="0"/>
    <n v="0"/>
    <n v="0"/>
  </r>
  <r>
    <x v="1379"/>
    <n v="1955"/>
    <s v="Graduation"/>
    <s v="Widow"/>
    <n v="27421"/>
    <n v="0"/>
    <n v="0"/>
    <n v="14"/>
    <n v="43"/>
    <n v="12"/>
    <n v="96"/>
    <n v="78"/>
    <n v="40"/>
    <n v="55"/>
    <n v="324"/>
    <n v="3"/>
    <n v="4"/>
    <n v="6"/>
    <n v="10"/>
    <n v="7"/>
    <n v="0"/>
    <n v="0"/>
    <s v="SP"/>
    <n v="0"/>
    <n v="12"/>
    <n v="12"/>
    <n v="2012"/>
    <s v="12/12/2012"/>
    <n v="0"/>
    <n v="0"/>
    <n v="0"/>
    <n v="0"/>
    <n v="0"/>
  </r>
  <r>
    <x v="1380"/>
    <n v="1978"/>
    <s v="Graduation"/>
    <s v="Divorced"/>
    <n v="32952"/>
    <n v="1"/>
    <n v="0"/>
    <n v="36"/>
    <n v="38"/>
    <n v="0"/>
    <n v="12"/>
    <n v="3"/>
    <n v="1"/>
    <n v="1"/>
    <n v="55"/>
    <n v="1"/>
    <n v="2"/>
    <n v="3"/>
    <n v="5"/>
    <n v="7"/>
    <n v="0"/>
    <n v="0"/>
    <s v="CA"/>
    <n v="0"/>
    <n v="12"/>
    <n v="1"/>
    <n v="2013"/>
    <s v="12/1/2013"/>
    <n v="0"/>
    <n v="0"/>
    <n v="0"/>
    <n v="0"/>
    <n v="0"/>
  </r>
  <r>
    <x v="1381"/>
    <n v="1968"/>
    <s v="Graduation"/>
    <s v="Single"/>
    <n v="79146"/>
    <n v="1"/>
    <n v="1"/>
    <n v="33"/>
    <n v="245"/>
    <n v="16"/>
    <n v="223"/>
    <n v="21"/>
    <n v="43"/>
    <n v="16"/>
    <n v="564"/>
    <n v="2"/>
    <n v="8"/>
    <n v="8"/>
    <n v="16"/>
    <n v="6"/>
    <n v="0"/>
    <n v="0"/>
    <s v="GER"/>
    <n v="0"/>
    <n v="4"/>
    <n v="24"/>
    <n v="2014"/>
    <s v="4/24/2014"/>
    <n v="0"/>
    <n v="0"/>
    <n v="0"/>
    <n v="0"/>
    <n v="0"/>
  </r>
  <r>
    <x v="1382"/>
    <n v="1969"/>
    <s v="Graduation"/>
    <s v="Divorced"/>
    <n v="61671"/>
    <n v="0"/>
    <n v="1"/>
    <n v="23"/>
    <n v="641"/>
    <n v="7"/>
    <n v="56"/>
    <n v="0"/>
    <n v="0"/>
    <n v="28"/>
    <n v="732"/>
    <n v="8"/>
    <n v="10"/>
    <n v="6"/>
    <n v="16"/>
    <n v="8"/>
    <n v="0"/>
    <n v="0"/>
    <s v="SP"/>
    <n v="2"/>
    <n v="6"/>
    <n v="3"/>
    <n v="2014"/>
    <s v="6/3/2014"/>
    <n v="0"/>
    <n v="1"/>
    <n v="0"/>
    <n v="1"/>
    <n v="0"/>
  </r>
  <r>
    <x v="1383"/>
    <n v="1995"/>
    <s v="Graduation"/>
    <s v="Together"/>
    <n v="80685"/>
    <n v="0"/>
    <n v="0"/>
    <n v="55"/>
    <n v="241"/>
    <n v="45"/>
    <n v="604"/>
    <n v="34"/>
    <n v="26"/>
    <n v="54"/>
    <n v="1004"/>
    <n v="1"/>
    <n v="6"/>
    <n v="10"/>
    <n v="16"/>
    <n v="2"/>
    <n v="0"/>
    <n v="0"/>
    <s v="SP"/>
    <n v="0"/>
    <n v="8"/>
    <n v="22"/>
    <n v="2012"/>
    <s v="8/22/2012"/>
    <n v="0"/>
    <n v="0"/>
    <n v="0"/>
    <n v="0"/>
    <n v="0"/>
  </r>
  <r>
    <x v="1384"/>
    <n v="1954"/>
    <s v="Master"/>
    <s v="Widow"/>
    <n v="84953"/>
    <n v="0"/>
    <n v="0"/>
    <n v="73"/>
    <n v="167"/>
    <n v="48"/>
    <n v="602"/>
    <n v="63"/>
    <n v="72"/>
    <n v="72"/>
    <n v="1024"/>
    <n v="1"/>
    <n v="3"/>
    <n v="4"/>
    <n v="7"/>
    <n v="2"/>
    <n v="1"/>
    <n v="0"/>
    <s v="SP"/>
    <n v="3"/>
    <n v="6"/>
    <n v="3"/>
    <n v="2013"/>
    <s v="6/3/2013"/>
    <n v="0"/>
    <n v="1"/>
    <n v="1"/>
    <n v="1"/>
    <n v="0"/>
  </r>
  <r>
    <x v="1385"/>
    <n v="1968"/>
    <s v="PhD"/>
    <s v="Married"/>
    <n v="63246"/>
    <n v="0"/>
    <n v="2"/>
    <n v="60"/>
    <n v="593"/>
    <n v="30"/>
    <n v="91"/>
    <n v="29"/>
    <n v="22"/>
    <n v="7"/>
    <n v="772"/>
    <n v="1"/>
    <n v="6"/>
    <n v="12"/>
    <n v="18"/>
    <n v="4"/>
    <n v="0"/>
    <n v="0"/>
    <s v="SP"/>
    <n v="0"/>
    <n v="8"/>
    <n v="20"/>
    <n v="2013"/>
    <s v="8/20/2013"/>
    <n v="0"/>
    <n v="0"/>
    <n v="0"/>
    <n v="0"/>
    <n v="0"/>
  </r>
  <r>
    <x v="1386"/>
    <n v="1990"/>
    <s v="Graduation"/>
    <s v="Married"/>
    <n v="28691"/>
    <n v="1"/>
    <n v="0"/>
    <n v="56"/>
    <n v="5"/>
    <n v="4"/>
    <n v="13"/>
    <n v="8"/>
    <n v="0"/>
    <n v="4"/>
    <n v="34"/>
    <n v="1"/>
    <n v="1"/>
    <n v="3"/>
    <n v="4"/>
    <n v="8"/>
    <n v="0"/>
    <n v="0"/>
    <s v="SP"/>
    <n v="0"/>
    <n v="7"/>
    <n v="4"/>
    <n v="2013"/>
    <s v="7/4/2013"/>
    <n v="0"/>
    <n v="0"/>
    <n v="0"/>
    <n v="0"/>
    <n v="0"/>
  </r>
  <r>
    <x v="1387"/>
    <n v="1979"/>
    <s v="2n Cycle"/>
    <s v="Married"/>
    <n v="26224"/>
    <n v="1"/>
    <n v="0"/>
    <n v="39"/>
    <n v="4"/>
    <n v="7"/>
    <n v="15"/>
    <n v="13"/>
    <n v="9"/>
    <n v="15"/>
    <n v="63"/>
    <n v="3"/>
    <n v="2"/>
    <n v="3"/>
    <n v="5"/>
    <n v="6"/>
    <n v="0"/>
    <n v="0"/>
    <s v="SP"/>
    <n v="0"/>
    <n v="6"/>
    <n v="4"/>
    <n v="2013"/>
    <s v="6/4/2013"/>
    <n v="0"/>
    <n v="0"/>
    <n v="0"/>
    <n v="0"/>
    <n v="0"/>
  </r>
  <r>
    <x v="1388"/>
    <n v="1969"/>
    <s v="PhD"/>
    <s v="Married"/>
    <n v="44377"/>
    <n v="1"/>
    <n v="1"/>
    <n v="70"/>
    <n v="224"/>
    <n v="0"/>
    <n v="30"/>
    <n v="0"/>
    <n v="0"/>
    <n v="10"/>
    <n v="264"/>
    <n v="8"/>
    <n v="5"/>
    <n v="5"/>
    <n v="10"/>
    <n v="8"/>
    <n v="0"/>
    <n v="0"/>
    <s v="SA"/>
    <n v="0"/>
    <n v="10"/>
    <n v="5"/>
    <n v="2012"/>
    <s v="10/5/2012"/>
    <n v="0"/>
    <n v="0"/>
    <n v="0"/>
    <n v="0"/>
    <n v="0"/>
  </r>
  <r>
    <x v="1389"/>
    <n v="1968"/>
    <s v="Graduation"/>
    <s v="Divorced"/>
    <n v="76982"/>
    <n v="0"/>
    <n v="0"/>
    <n v="19"/>
    <n v="464"/>
    <n v="151"/>
    <n v="292"/>
    <n v="65"/>
    <n v="60"/>
    <n v="30"/>
    <n v="1062"/>
    <n v="1"/>
    <n v="8"/>
    <n v="4"/>
    <n v="12"/>
    <n v="4"/>
    <n v="1"/>
    <n v="0"/>
    <s v="SP"/>
    <n v="1"/>
    <n v="2"/>
    <n v="15"/>
    <n v="2014"/>
    <s v="2/15/2014"/>
    <n v="0"/>
    <n v="0"/>
    <n v="1"/>
    <n v="0"/>
    <n v="0"/>
  </r>
  <r>
    <x v="1390"/>
    <n v="1942"/>
    <s v="PhD"/>
    <s v="Married"/>
    <n v="93027"/>
    <n v="0"/>
    <n v="0"/>
    <n v="77"/>
    <n v="1285"/>
    <n v="42"/>
    <n v="716"/>
    <n v="55"/>
    <n v="0"/>
    <n v="21"/>
    <n v="2119"/>
    <n v="0"/>
    <n v="7"/>
    <n v="5"/>
    <n v="12"/>
    <n v="2"/>
    <n v="0"/>
    <n v="0"/>
    <s v="SP"/>
    <n v="1"/>
    <n v="4"/>
    <n v="13"/>
    <n v="2013"/>
    <s v="4/13/2013"/>
    <n v="0"/>
    <n v="0"/>
    <n v="1"/>
    <n v="0"/>
    <n v="0"/>
  </r>
  <r>
    <x v="1391"/>
    <n v="1952"/>
    <s v="2n Cycle"/>
    <s v="Married"/>
    <n v="78497"/>
    <n v="0"/>
    <n v="0"/>
    <n v="44"/>
    <n v="207"/>
    <n v="26"/>
    <n v="447"/>
    <n v="75"/>
    <n v="0"/>
    <n v="223"/>
    <n v="978"/>
    <n v="1"/>
    <n v="5"/>
    <n v="12"/>
    <n v="17"/>
    <n v="2"/>
    <n v="0"/>
    <n v="0"/>
    <s v="IND"/>
    <n v="1"/>
    <n v="12"/>
    <n v="1"/>
    <n v="2013"/>
    <s v="12/1/2013"/>
    <n v="0"/>
    <n v="0"/>
    <n v="0"/>
    <n v="1"/>
    <n v="0"/>
  </r>
  <r>
    <x v="1392"/>
    <n v="1967"/>
    <s v="PhD"/>
    <s v="Single"/>
    <n v="46734"/>
    <n v="1"/>
    <n v="2"/>
    <n v="86"/>
    <n v="100"/>
    <n v="1"/>
    <n v="39"/>
    <n v="6"/>
    <n v="1"/>
    <n v="76"/>
    <n v="223"/>
    <n v="4"/>
    <n v="3"/>
    <n v="3"/>
    <n v="6"/>
    <n v="6"/>
    <n v="0"/>
    <n v="0"/>
    <s v="SP"/>
    <n v="1"/>
    <n v="10"/>
    <n v="21"/>
    <n v="2013"/>
    <s v="10/21/2013"/>
    <n v="1"/>
    <n v="0"/>
    <n v="0"/>
    <n v="0"/>
    <n v="0"/>
  </r>
  <r>
    <x v="1393"/>
    <n v="1972"/>
    <s v="Graduation"/>
    <s v="Single"/>
    <n v="31632"/>
    <n v="0"/>
    <n v="0"/>
    <n v="92"/>
    <n v="17"/>
    <n v="8"/>
    <n v="12"/>
    <n v="11"/>
    <n v="15"/>
    <n v="32"/>
    <n v="95"/>
    <n v="1"/>
    <n v="2"/>
    <n v="2"/>
    <n v="4"/>
    <n v="7"/>
    <n v="0"/>
    <n v="0"/>
    <s v="SP"/>
    <n v="0"/>
    <n v="7"/>
    <n v="14"/>
    <n v="2013"/>
    <s v="7/14/2013"/>
    <n v="0"/>
    <n v="0"/>
    <n v="0"/>
    <n v="0"/>
    <n v="0"/>
  </r>
  <r>
    <x v="1394"/>
    <n v="1953"/>
    <s v="Graduation"/>
    <s v="Single"/>
    <n v="84574"/>
    <n v="0"/>
    <n v="0"/>
    <n v="72"/>
    <n v="387"/>
    <n v="20"/>
    <n v="713"/>
    <n v="38"/>
    <n v="54"/>
    <n v="163"/>
    <n v="1375"/>
    <n v="1"/>
    <n v="9"/>
    <n v="11"/>
    <n v="20"/>
    <n v="5"/>
    <n v="0"/>
    <n v="0"/>
    <s v="SP"/>
    <n v="0"/>
    <n v="6"/>
    <n v="4"/>
    <n v="2013"/>
    <s v="6/4/2013"/>
    <n v="0"/>
    <n v="0"/>
    <n v="0"/>
    <n v="0"/>
    <n v="0"/>
  </r>
  <r>
    <x v="1395"/>
    <n v="1959"/>
    <s v="Master"/>
    <s v="Married"/>
    <n v="49572"/>
    <n v="1"/>
    <n v="1"/>
    <n v="25"/>
    <n v="35"/>
    <n v="1"/>
    <n v="16"/>
    <n v="0"/>
    <n v="1"/>
    <n v="1"/>
    <n v="54"/>
    <n v="2"/>
    <n v="2"/>
    <n v="3"/>
    <n v="5"/>
    <n v="7"/>
    <n v="0"/>
    <n v="0"/>
    <s v="CA"/>
    <n v="0"/>
    <n v="12"/>
    <n v="15"/>
    <n v="2013"/>
    <s v="12/15/2013"/>
    <n v="0"/>
    <n v="0"/>
    <n v="0"/>
    <n v="0"/>
    <n v="0"/>
  </r>
  <r>
    <x v="1396"/>
    <n v="1978"/>
    <s v="Master"/>
    <s v="Married"/>
    <n v="27889"/>
    <n v="1"/>
    <n v="0"/>
    <n v="42"/>
    <n v="14"/>
    <n v="0"/>
    <n v="4"/>
    <n v="0"/>
    <n v="0"/>
    <n v="8"/>
    <n v="26"/>
    <n v="1"/>
    <n v="1"/>
    <n v="2"/>
    <n v="3"/>
    <n v="6"/>
    <n v="0"/>
    <n v="0"/>
    <s v="AUS"/>
    <n v="0"/>
    <n v="7"/>
    <n v="5"/>
    <n v="2013"/>
    <s v="7/5/2013"/>
    <n v="0"/>
    <n v="0"/>
    <n v="0"/>
    <n v="0"/>
    <n v="0"/>
  </r>
  <r>
    <x v="1397"/>
    <n v="1975"/>
    <s v="Graduation"/>
    <s v="Married"/>
    <n v="26751"/>
    <n v="2"/>
    <n v="0"/>
    <n v="26"/>
    <n v="1"/>
    <n v="1"/>
    <n v="5"/>
    <n v="0"/>
    <n v="3"/>
    <n v="1"/>
    <n v="11"/>
    <n v="1"/>
    <n v="1"/>
    <n v="2"/>
    <n v="3"/>
    <n v="8"/>
    <n v="0"/>
    <n v="0"/>
    <s v="SP"/>
    <n v="0"/>
    <n v="5"/>
    <n v="22"/>
    <n v="2014"/>
    <s v="5/22/2014"/>
    <n v="0"/>
    <n v="0"/>
    <n v="0"/>
    <n v="0"/>
    <n v="0"/>
  </r>
  <r>
    <x v="1398"/>
    <n v="1948"/>
    <s v="Graduation"/>
    <s v="Single"/>
    <n v="77457"/>
    <n v="0"/>
    <n v="0"/>
    <n v="85"/>
    <n v="675"/>
    <n v="11"/>
    <n v="400"/>
    <n v="15"/>
    <n v="45"/>
    <n v="11"/>
    <n v="1157"/>
    <n v="1"/>
    <n v="2"/>
    <n v="10"/>
    <n v="12"/>
    <n v="1"/>
    <n v="0"/>
    <n v="0"/>
    <s v="SA"/>
    <n v="1"/>
    <n v="3"/>
    <n v="5"/>
    <n v="2014"/>
    <s v="3/5/2014"/>
    <n v="0"/>
    <n v="0"/>
    <n v="1"/>
    <n v="0"/>
    <n v="0"/>
  </r>
  <r>
    <x v="1399"/>
    <n v="1983"/>
    <s v="Graduation"/>
    <s v="Together"/>
    <n v="50272"/>
    <n v="1"/>
    <n v="0"/>
    <n v="75"/>
    <n v="99"/>
    <n v="13"/>
    <n v="66"/>
    <n v="43"/>
    <n v="8"/>
    <n v="4"/>
    <n v="233"/>
    <n v="3"/>
    <n v="4"/>
    <n v="5"/>
    <n v="9"/>
    <n v="7"/>
    <n v="0"/>
    <n v="0"/>
    <s v="AUS"/>
    <n v="0"/>
    <n v="8"/>
    <n v="7"/>
    <n v="2013"/>
    <s v="8/7/2013"/>
    <n v="0"/>
    <n v="0"/>
    <n v="0"/>
    <n v="0"/>
    <n v="0"/>
  </r>
  <r>
    <x v="1400"/>
    <n v="1973"/>
    <s v="PhD"/>
    <s v="Together"/>
    <n v="83443"/>
    <n v="0"/>
    <n v="0"/>
    <n v="89"/>
    <n v="518"/>
    <n v="42"/>
    <n v="742"/>
    <n v="55"/>
    <n v="56"/>
    <n v="84"/>
    <n v="1497"/>
    <n v="1"/>
    <n v="6"/>
    <n v="5"/>
    <n v="11"/>
    <n v="2"/>
    <n v="0"/>
    <n v="0"/>
    <s v="GER"/>
    <n v="0"/>
    <n v="12"/>
    <n v="31"/>
    <n v="2013"/>
    <s v="12/31/2013"/>
    <n v="0"/>
    <n v="0"/>
    <n v="0"/>
    <n v="0"/>
    <n v="0"/>
  </r>
  <r>
    <x v="1401"/>
    <n v="1975"/>
    <s v="Graduation"/>
    <s v="Together"/>
    <n v="75702"/>
    <n v="0"/>
    <n v="1"/>
    <n v="87"/>
    <n v="1073"/>
    <n v="0"/>
    <n v="629"/>
    <n v="145"/>
    <n v="37"/>
    <n v="37"/>
    <n v="1921"/>
    <n v="1"/>
    <n v="10"/>
    <n v="13"/>
    <n v="23"/>
    <n v="6"/>
    <n v="0"/>
    <n v="0"/>
    <s v="SP"/>
    <n v="1"/>
    <n v="10"/>
    <n v="14"/>
    <n v="2012"/>
    <s v="10/14/2012"/>
    <n v="0"/>
    <n v="0"/>
    <n v="1"/>
    <n v="0"/>
    <n v="0"/>
  </r>
  <r>
    <x v="1402"/>
    <n v="1977"/>
    <s v="Graduation"/>
    <s v="Married"/>
    <n v="74068"/>
    <n v="0"/>
    <n v="0"/>
    <n v="14"/>
    <n v="783"/>
    <n v="30"/>
    <n v="537"/>
    <n v="140"/>
    <n v="76"/>
    <n v="15"/>
    <n v="1581"/>
    <n v="1"/>
    <n v="4"/>
    <n v="9"/>
    <n v="13"/>
    <n v="2"/>
    <n v="0"/>
    <n v="0"/>
    <s v="IND"/>
    <n v="0"/>
    <n v="3"/>
    <n v="19"/>
    <n v="2013"/>
    <s v="3/19/2013"/>
    <n v="0"/>
    <n v="0"/>
    <n v="0"/>
    <n v="0"/>
    <n v="0"/>
  </r>
  <r>
    <x v="1403"/>
    <n v="1951"/>
    <s v="Master"/>
    <s v="Divorced"/>
    <n v="38054"/>
    <n v="1"/>
    <n v="1"/>
    <n v="24"/>
    <n v="23"/>
    <n v="2"/>
    <n v="17"/>
    <n v="2"/>
    <n v="1"/>
    <n v="0"/>
    <n v="45"/>
    <n v="2"/>
    <n v="2"/>
    <n v="3"/>
    <n v="5"/>
    <n v="7"/>
    <n v="0"/>
    <n v="0"/>
    <s v="IND"/>
    <n v="0"/>
    <n v="5"/>
    <n v="1"/>
    <n v="2014"/>
    <s v="5/1/2014"/>
    <n v="0"/>
    <n v="0"/>
    <n v="0"/>
    <n v="0"/>
    <n v="0"/>
  </r>
  <r>
    <x v="1404"/>
    <n v="1987"/>
    <s v="Graduation"/>
    <s v="Married"/>
    <n v="71952"/>
    <n v="1"/>
    <n v="0"/>
    <n v="93"/>
    <n v="656"/>
    <n v="80"/>
    <n v="455"/>
    <n v="52"/>
    <n v="107"/>
    <n v="93"/>
    <n v="1443"/>
    <n v="2"/>
    <n v="8"/>
    <n v="8"/>
    <n v="16"/>
    <n v="4"/>
    <n v="0"/>
    <n v="0"/>
    <s v="AUS"/>
    <n v="2"/>
    <n v="1"/>
    <n v="10"/>
    <n v="2013"/>
    <s v="1/10/2013"/>
    <n v="1"/>
    <n v="0"/>
    <n v="1"/>
    <n v="0"/>
    <n v="0"/>
  </r>
  <r>
    <x v="1405"/>
    <n v="1952"/>
    <s v="Graduation"/>
    <s v="Divorced"/>
    <n v="43185"/>
    <n v="0"/>
    <n v="1"/>
    <n v="88"/>
    <n v="537"/>
    <n v="6"/>
    <n v="42"/>
    <n v="16"/>
    <n v="6"/>
    <n v="30"/>
    <n v="637"/>
    <n v="2"/>
    <n v="9"/>
    <n v="6"/>
    <n v="15"/>
    <n v="8"/>
    <n v="0"/>
    <n v="0"/>
    <s v="AUS"/>
    <n v="0"/>
    <n v="4"/>
    <n v="10"/>
    <n v="2013"/>
    <s v="4/10/2013"/>
    <n v="0"/>
    <n v="0"/>
    <n v="0"/>
    <n v="0"/>
    <n v="0"/>
  </r>
  <r>
    <x v="1406"/>
    <n v="1981"/>
    <s v="Master"/>
    <s v="Married"/>
    <n v="69661"/>
    <n v="0"/>
    <n v="0"/>
    <n v="80"/>
    <n v="656"/>
    <n v="16"/>
    <n v="106"/>
    <n v="32"/>
    <n v="16"/>
    <n v="8"/>
    <n v="834"/>
    <n v="1"/>
    <n v="7"/>
    <n v="12"/>
    <n v="19"/>
    <n v="3"/>
    <n v="0"/>
    <n v="0"/>
    <s v="IND"/>
    <n v="0"/>
    <n v="5"/>
    <n v="13"/>
    <n v="2014"/>
    <s v="5/13/2014"/>
    <n v="0"/>
    <n v="0"/>
    <n v="0"/>
    <n v="0"/>
    <n v="0"/>
  </r>
  <r>
    <x v="1407"/>
    <n v="1973"/>
    <s v="2n Cycle"/>
    <s v="Single"/>
    <n v="65704"/>
    <n v="0"/>
    <n v="0"/>
    <n v="18"/>
    <n v="279"/>
    <n v="172"/>
    <n v="74"/>
    <n v="38"/>
    <n v="8"/>
    <n v="246"/>
    <n v="817"/>
    <n v="1"/>
    <n v="2"/>
    <n v="10"/>
    <n v="12"/>
    <n v="1"/>
    <n v="0"/>
    <n v="0"/>
    <s v="GER"/>
    <n v="0"/>
    <n v="10"/>
    <n v="13"/>
    <n v="2013"/>
    <s v="10/13/2013"/>
    <n v="0"/>
    <n v="0"/>
    <n v="0"/>
    <n v="0"/>
    <n v="0"/>
  </r>
  <r>
    <x v="1408"/>
    <n v="1956"/>
    <s v="Graduation"/>
    <s v="Single"/>
    <n v="62535"/>
    <n v="0"/>
    <n v="1"/>
    <n v="13"/>
    <n v="163"/>
    <n v="48"/>
    <n v="90"/>
    <n v="0"/>
    <n v="45"/>
    <n v="52"/>
    <n v="398"/>
    <n v="1"/>
    <n v="3"/>
    <n v="8"/>
    <n v="11"/>
    <n v="3"/>
    <n v="0"/>
    <n v="0"/>
    <s v="SP"/>
    <n v="0"/>
    <n v="10"/>
    <n v="3"/>
    <n v="2013"/>
    <s v="10/3/2013"/>
    <n v="0"/>
    <n v="0"/>
    <n v="0"/>
    <n v="0"/>
    <n v="0"/>
  </r>
  <r>
    <x v="1409"/>
    <n v="1985"/>
    <s v="Graduation"/>
    <s v="Single"/>
    <n v="11012"/>
    <n v="1"/>
    <n v="0"/>
    <n v="82"/>
    <n v="24"/>
    <n v="3"/>
    <n v="26"/>
    <n v="7"/>
    <n v="1"/>
    <n v="23"/>
    <n v="84"/>
    <n v="3"/>
    <n v="3"/>
    <n v="2"/>
    <n v="5"/>
    <n v="9"/>
    <n v="0"/>
    <n v="0"/>
    <s v="IND"/>
    <n v="1"/>
    <n v="3"/>
    <n v="16"/>
    <n v="2013"/>
    <s v="3/16/2013"/>
    <n v="1"/>
    <n v="0"/>
    <n v="0"/>
    <n v="0"/>
    <n v="0"/>
  </r>
  <r>
    <x v="1410"/>
    <n v="1982"/>
    <s v="Graduation"/>
    <s v="Single"/>
    <n v="58684"/>
    <n v="0"/>
    <n v="0"/>
    <n v="71"/>
    <n v="479"/>
    <n v="35"/>
    <n v="179"/>
    <n v="28"/>
    <n v="7"/>
    <n v="85"/>
    <n v="813"/>
    <n v="1"/>
    <n v="5"/>
    <n v="12"/>
    <n v="17"/>
    <n v="2"/>
    <n v="0"/>
    <n v="0"/>
    <s v="SA"/>
    <n v="1"/>
    <n v="6"/>
    <n v="16"/>
    <n v="2014"/>
    <s v="6/16/2014"/>
    <n v="0"/>
    <n v="1"/>
    <n v="0"/>
    <n v="0"/>
    <n v="0"/>
  </r>
  <r>
    <x v="1411"/>
    <n v="1969"/>
    <s v="Master"/>
    <s v="Married"/>
    <n v="29543"/>
    <n v="2"/>
    <n v="0"/>
    <n v="47"/>
    <n v="17"/>
    <n v="3"/>
    <n v="18"/>
    <n v="3"/>
    <n v="4"/>
    <n v="18"/>
    <n v="63"/>
    <n v="2"/>
    <n v="3"/>
    <n v="2"/>
    <n v="5"/>
    <n v="7"/>
    <n v="0"/>
    <n v="0"/>
    <s v="SP"/>
    <n v="0"/>
    <n v="4"/>
    <n v="1"/>
    <n v="2014"/>
    <s v="4/1/2014"/>
    <n v="0"/>
    <n v="0"/>
    <n v="0"/>
    <n v="0"/>
    <n v="0"/>
  </r>
  <r>
    <x v="1412"/>
    <n v="1966"/>
    <s v="2n Cycle"/>
    <s v="Married"/>
    <n v="70924"/>
    <n v="0"/>
    <n v="0"/>
    <n v="41"/>
    <n v="635"/>
    <n v="114"/>
    <n v="254"/>
    <n v="132"/>
    <n v="152"/>
    <n v="76"/>
    <n v="1363"/>
    <n v="1"/>
    <n v="6"/>
    <n v="7"/>
    <n v="13"/>
    <n v="3"/>
    <n v="0"/>
    <n v="0"/>
    <s v="SP"/>
    <n v="1"/>
    <n v="4"/>
    <n v="7"/>
    <n v="2014"/>
    <s v="4/7/2014"/>
    <n v="0"/>
    <n v="0"/>
    <n v="1"/>
    <n v="0"/>
    <n v="0"/>
  </r>
  <r>
    <x v="1413"/>
    <n v="1974"/>
    <s v="Graduation"/>
    <s v="Married"/>
    <n v="33471"/>
    <n v="1"/>
    <n v="0"/>
    <n v="47"/>
    <n v="43"/>
    <n v="2"/>
    <n v="27"/>
    <n v="0"/>
    <n v="9"/>
    <n v="12"/>
    <n v="93"/>
    <n v="3"/>
    <n v="3"/>
    <n v="4"/>
    <n v="7"/>
    <n v="7"/>
    <n v="0"/>
    <n v="0"/>
    <s v="SA"/>
    <n v="0"/>
    <n v="10"/>
    <n v="12"/>
    <n v="2012"/>
    <s v="10/12/2012"/>
    <n v="0"/>
    <n v="0"/>
    <n v="0"/>
    <n v="0"/>
    <n v="0"/>
  </r>
  <r>
    <x v="1414"/>
    <n v="1964"/>
    <s v="Graduation"/>
    <s v="Together"/>
    <n v="54414"/>
    <n v="1"/>
    <n v="1"/>
    <n v="49"/>
    <n v="109"/>
    <n v="18"/>
    <n v="16"/>
    <n v="24"/>
    <n v="26"/>
    <n v="18"/>
    <n v="211"/>
    <n v="4"/>
    <n v="3"/>
    <n v="5"/>
    <n v="8"/>
    <n v="4"/>
    <n v="0"/>
    <n v="0"/>
    <s v="SA"/>
    <n v="0"/>
    <n v="1"/>
    <n v="23"/>
    <n v="2013"/>
    <s v="1/23/2013"/>
    <n v="0"/>
    <n v="0"/>
    <n v="0"/>
    <n v="0"/>
    <n v="0"/>
  </r>
  <r>
    <x v="1415"/>
    <n v="1972"/>
    <s v="Graduation"/>
    <s v="Married"/>
    <n v="76445"/>
    <n v="1"/>
    <n v="0"/>
    <n v="2"/>
    <n v="739"/>
    <n v="107"/>
    <n v="309"/>
    <n v="140"/>
    <n v="80"/>
    <n v="35"/>
    <n v="1410"/>
    <n v="1"/>
    <n v="2"/>
    <n v="13"/>
    <n v="15"/>
    <n v="6"/>
    <n v="0"/>
    <n v="0"/>
    <s v="SA"/>
    <n v="0"/>
    <n v="9"/>
    <n v="28"/>
    <n v="2012"/>
    <s v="9/28/2012"/>
    <n v="0"/>
    <n v="0"/>
    <n v="0"/>
    <n v="0"/>
    <n v="0"/>
  </r>
  <r>
    <x v="1416"/>
    <n v="1954"/>
    <s v="PhD"/>
    <s v="Single"/>
    <n v="46231"/>
    <n v="2"/>
    <n v="1"/>
    <n v="87"/>
    <n v="189"/>
    <n v="2"/>
    <n v="55"/>
    <n v="0"/>
    <n v="5"/>
    <n v="12"/>
    <n v="263"/>
    <n v="4"/>
    <n v="6"/>
    <n v="4"/>
    <n v="10"/>
    <n v="9"/>
    <n v="0"/>
    <n v="0"/>
    <s v="SA"/>
    <n v="0"/>
    <n v="11"/>
    <n v="26"/>
    <n v="2012"/>
    <s v="11/26/2012"/>
    <n v="0"/>
    <n v="0"/>
    <n v="0"/>
    <n v="0"/>
    <n v="0"/>
  </r>
  <r>
    <x v="1417"/>
    <n v="1956"/>
    <s v="PhD"/>
    <s v="Married"/>
    <n v="66465"/>
    <n v="0"/>
    <n v="1"/>
    <n v="1"/>
    <n v="1200"/>
    <n v="0"/>
    <n v="204"/>
    <n v="38"/>
    <n v="29"/>
    <n v="14"/>
    <n v="1485"/>
    <n v="3"/>
    <n v="11"/>
    <n v="12"/>
    <n v="23"/>
    <n v="6"/>
    <n v="0"/>
    <n v="0"/>
    <s v="SP"/>
    <n v="1"/>
    <n v="3"/>
    <n v="30"/>
    <n v="2013"/>
    <s v="3/30/2013"/>
    <n v="0"/>
    <n v="0"/>
    <n v="0"/>
    <n v="1"/>
    <n v="0"/>
  </r>
  <r>
    <x v="1418"/>
    <n v="1979"/>
    <s v="2n Cycle"/>
    <s v="Married"/>
    <n v="25804"/>
    <n v="1"/>
    <n v="0"/>
    <n v="34"/>
    <n v="8"/>
    <n v="7"/>
    <n v="9"/>
    <n v="13"/>
    <n v="6"/>
    <n v="12"/>
    <n v="55"/>
    <n v="2"/>
    <n v="2"/>
    <n v="3"/>
    <n v="5"/>
    <n v="8"/>
    <n v="0"/>
    <n v="0"/>
    <s v="CA"/>
    <n v="0"/>
    <n v="9"/>
    <n v="1"/>
    <n v="2013"/>
    <s v="9/1/2013"/>
    <n v="0"/>
    <n v="0"/>
    <n v="0"/>
    <n v="0"/>
    <n v="0"/>
  </r>
  <r>
    <x v="1419"/>
    <n v="1975"/>
    <s v="PhD"/>
    <s v="Married"/>
    <n v="37087"/>
    <n v="1"/>
    <n v="0"/>
    <n v="50"/>
    <n v="194"/>
    <n v="55"/>
    <n v="134"/>
    <n v="15"/>
    <n v="0"/>
    <n v="3"/>
    <n v="401"/>
    <n v="3"/>
    <n v="4"/>
    <n v="8"/>
    <n v="12"/>
    <n v="6"/>
    <n v="0"/>
    <n v="0"/>
    <s v="SA"/>
    <n v="0"/>
    <n v="8"/>
    <n v="11"/>
    <n v="2013"/>
    <s v="8/11/2013"/>
    <n v="0"/>
    <n v="0"/>
    <n v="0"/>
    <n v="0"/>
    <n v="0"/>
  </r>
  <r>
    <x v="1420"/>
    <n v="1984"/>
    <s v="Graduation"/>
    <s v="Married"/>
    <n v="36790"/>
    <n v="0"/>
    <n v="0"/>
    <n v="14"/>
    <n v="3"/>
    <n v="3"/>
    <n v="14"/>
    <n v="15"/>
    <n v="21"/>
    <n v="10"/>
    <n v="66"/>
    <n v="1"/>
    <n v="2"/>
    <n v="2"/>
    <n v="4"/>
    <n v="9"/>
    <n v="1"/>
    <n v="0"/>
    <s v="SP"/>
    <n v="0"/>
    <n v="3"/>
    <n v="1"/>
    <n v="2013"/>
    <s v="3/1/2013"/>
    <n v="0"/>
    <n v="0"/>
    <n v="0"/>
    <n v="0"/>
    <n v="0"/>
  </r>
  <r>
    <x v="1421"/>
    <n v="1967"/>
    <s v="PhD"/>
    <s v="Single"/>
    <n v="78420"/>
    <n v="0"/>
    <n v="0"/>
    <n v="75"/>
    <n v="604"/>
    <n v="28"/>
    <n v="674"/>
    <n v="91"/>
    <n v="28"/>
    <n v="28"/>
    <n v="1453"/>
    <n v="1"/>
    <n v="3"/>
    <n v="8"/>
    <n v="11"/>
    <n v="1"/>
    <n v="0"/>
    <n v="0"/>
    <s v="SA"/>
    <n v="0"/>
    <n v="6"/>
    <n v="29"/>
    <n v="2013"/>
    <s v="6/29/2013"/>
    <n v="0"/>
    <n v="0"/>
    <n v="0"/>
    <n v="0"/>
    <n v="0"/>
  </r>
  <r>
    <x v="1422"/>
    <n v="1953"/>
    <s v="PhD"/>
    <s v="Together"/>
    <n v="61010"/>
    <n v="0"/>
    <n v="1"/>
    <n v="57"/>
    <n v="888"/>
    <n v="0"/>
    <n v="57"/>
    <n v="0"/>
    <n v="0"/>
    <n v="76"/>
    <n v="1021"/>
    <n v="2"/>
    <n v="8"/>
    <n v="11"/>
    <n v="19"/>
    <n v="5"/>
    <n v="0"/>
    <n v="0"/>
    <s v="CA"/>
    <n v="0"/>
    <n v="10"/>
    <n v="9"/>
    <n v="2012"/>
    <s v="10/9/2012"/>
    <n v="0"/>
    <n v="0"/>
    <n v="0"/>
    <n v="0"/>
    <n v="0"/>
  </r>
  <r>
    <x v="1423"/>
    <n v="1964"/>
    <s v="Graduation"/>
    <s v="Married"/>
    <n v="80124"/>
    <n v="0"/>
    <n v="0"/>
    <n v="47"/>
    <n v="483"/>
    <n v="84"/>
    <n v="398"/>
    <n v="205"/>
    <n v="84"/>
    <n v="241"/>
    <n v="1495"/>
    <n v="1"/>
    <n v="3"/>
    <n v="8"/>
    <n v="11"/>
    <n v="1"/>
    <n v="0"/>
    <n v="0"/>
    <s v="SP"/>
    <n v="1"/>
    <n v="6"/>
    <n v="26"/>
    <n v="2014"/>
    <s v="6/26/2014"/>
    <n v="1"/>
    <n v="0"/>
    <n v="0"/>
    <n v="0"/>
    <n v="0"/>
  </r>
  <r>
    <x v="1424"/>
    <n v="1974"/>
    <s v="Graduation"/>
    <s v="Married"/>
    <n v="67432"/>
    <n v="0"/>
    <n v="1"/>
    <n v="69"/>
    <n v="432"/>
    <n v="79"/>
    <n v="341"/>
    <n v="177"/>
    <n v="136"/>
    <n v="170"/>
    <n v="1335"/>
    <n v="2"/>
    <n v="8"/>
    <n v="4"/>
    <n v="12"/>
    <n v="4"/>
    <n v="0"/>
    <n v="0"/>
    <s v="AUS"/>
    <n v="0"/>
    <n v="3"/>
    <n v="29"/>
    <n v="2013"/>
    <s v="3/29/2013"/>
    <n v="0"/>
    <n v="0"/>
    <n v="0"/>
    <n v="0"/>
    <n v="0"/>
  </r>
  <r>
    <x v="1425"/>
    <n v="1963"/>
    <s v="Graduation"/>
    <s v="Divorced"/>
    <n v="63887"/>
    <n v="0"/>
    <n v="1"/>
    <n v="38"/>
    <n v="897"/>
    <n v="23"/>
    <n v="207"/>
    <n v="15"/>
    <n v="11"/>
    <n v="92"/>
    <n v="1245"/>
    <n v="5"/>
    <n v="9"/>
    <n v="12"/>
    <n v="21"/>
    <n v="6"/>
    <n v="0"/>
    <n v="0"/>
    <s v="SA"/>
    <n v="0"/>
    <n v="9"/>
    <n v="8"/>
    <n v="2012"/>
    <s v="9/8/2012"/>
    <n v="0"/>
    <n v="0"/>
    <n v="0"/>
    <n v="0"/>
    <n v="0"/>
  </r>
  <r>
    <x v="1426"/>
    <n v="1986"/>
    <s v="Graduation"/>
    <s v="Married"/>
    <n v="19986"/>
    <n v="1"/>
    <n v="0"/>
    <n v="74"/>
    <n v="3"/>
    <n v="6"/>
    <n v="5"/>
    <n v="0"/>
    <n v="2"/>
    <n v="6"/>
    <n v="22"/>
    <n v="1"/>
    <n v="0"/>
    <n v="3"/>
    <n v="3"/>
    <n v="7"/>
    <n v="0"/>
    <n v="0"/>
    <s v="SP"/>
    <n v="0"/>
    <n v="11"/>
    <n v="14"/>
    <n v="2013"/>
    <s v="11/14/2013"/>
    <n v="0"/>
    <n v="0"/>
    <n v="0"/>
    <n v="0"/>
    <n v="0"/>
  </r>
  <r>
    <x v="1427"/>
    <n v="1976"/>
    <s v="Graduation"/>
    <s v="Widow"/>
    <n v="58330"/>
    <n v="0"/>
    <n v="1"/>
    <n v="87"/>
    <n v="445"/>
    <n v="53"/>
    <n v="213"/>
    <n v="104"/>
    <n v="98"/>
    <n v="151"/>
    <n v="1064"/>
    <n v="1"/>
    <n v="6"/>
    <n v="13"/>
    <n v="19"/>
    <n v="4"/>
    <n v="0"/>
    <n v="0"/>
    <s v="GER"/>
    <n v="0"/>
    <n v="12"/>
    <n v="25"/>
    <n v="2013"/>
    <s v="12/25/2013"/>
    <n v="0"/>
    <n v="0"/>
    <n v="0"/>
    <n v="0"/>
    <n v="0"/>
  </r>
  <r>
    <x v="1428"/>
    <n v="1964"/>
    <s v="PhD"/>
    <s v="Widow"/>
    <n v="52278"/>
    <n v="0"/>
    <n v="1"/>
    <n v="24"/>
    <n v="953"/>
    <n v="0"/>
    <n v="71"/>
    <n v="0"/>
    <n v="0"/>
    <n v="174"/>
    <n v="1198"/>
    <n v="6"/>
    <n v="10"/>
    <n v="10"/>
    <n v="20"/>
    <n v="8"/>
    <n v="0"/>
    <n v="0"/>
    <s v="SP"/>
    <n v="0"/>
    <n v="1"/>
    <n v="25"/>
    <n v="2013"/>
    <s v="1/25/2013"/>
    <n v="0"/>
    <n v="0"/>
    <n v="0"/>
    <n v="0"/>
    <n v="0"/>
  </r>
  <r>
    <x v="1429"/>
    <n v="1944"/>
    <s v="PhD"/>
    <s v="Married"/>
    <n v="75865"/>
    <n v="0"/>
    <n v="0"/>
    <n v="73"/>
    <n v="483"/>
    <n v="0"/>
    <n v="591"/>
    <n v="156"/>
    <n v="0"/>
    <n v="12"/>
    <n v="1242"/>
    <n v="1"/>
    <n v="3"/>
    <n v="10"/>
    <n v="13"/>
    <n v="1"/>
    <n v="0"/>
    <n v="0"/>
    <s v="SP"/>
    <n v="0"/>
    <n v="3"/>
    <n v="31"/>
    <n v="2014"/>
    <s v="3/31/2014"/>
    <n v="0"/>
    <n v="0"/>
    <n v="0"/>
    <n v="0"/>
    <n v="0"/>
  </r>
  <r>
    <x v="1430"/>
    <n v="1966"/>
    <s v="Master"/>
    <s v="Widow"/>
    <n v="51390"/>
    <n v="1"/>
    <n v="1"/>
    <n v="54"/>
    <n v="205"/>
    <n v="20"/>
    <n v="47"/>
    <n v="23"/>
    <n v="2"/>
    <n v="56"/>
    <n v="353"/>
    <n v="6"/>
    <n v="5"/>
    <n v="5"/>
    <n v="10"/>
    <n v="5"/>
    <n v="0"/>
    <n v="0"/>
    <s v="SA"/>
    <n v="0"/>
    <n v="9"/>
    <n v="8"/>
    <n v="2012"/>
    <s v="9/8/2012"/>
    <n v="0"/>
    <n v="0"/>
    <n v="0"/>
    <n v="0"/>
    <n v="0"/>
  </r>
  <r>
    <x v="1431"/>
    <n v="1958"/>
    <s v="Graduation"/>
    <s v="Married"/>
    <n v="73803"/>
    <n v="0"/>
    <n v="1"/>
    <n v="61"/>
    <n v="833"/>
    <n v="80"/>
    <n v="363"/>
    <n v="52"/>
    <n v="26"/>
    <n v="174"/>
    <n v="1528"/>
    <n v="2"/>
    <n v="9"/>
    <n v="6"/>
    <n v="15"/>
    <n v="6"/>
    <n v="1"/>
    <n v="0"/>
    <s v="CA"/>
    <n v="1"/>
    <n v="8"/>
    <n v="1"/>
    <n v="2012"/>
    <s v="8/1/2012"/>
    <n v="1"/>
    <n v="0"/>
    <n v="0"/>
    <n v="0"/>
    <n v="0"/>
  </r>
  <r>
    <x v="1432"/>
    <n v="1983"/>
    <s v="Graduation"/>
    <s v="Single"/>
    <n v="68627"/>
    <n v="0"/>
    <n v="0"/>
    <n v="45"/>
    <n v="395"/>
    <n v="15"/>
    <n v="263"/>
    <n v="60"/>
    <n v="54"/>
    <n v="38"/>
    <n v="825"/>
    <n v="1"/>
    <n v="2"/>
    <n v="6"/>
    <n v="8"/>
    <n v="1"/>
    <n v="0"/>
    <n v="0"/>
    <s v="SA"/>
    <n v="0"/>
    <n v="1"/>
    <n v="12"/>
    <n v="2013"/>
    <s v="1/12/2013"/>
    <n v="0"/>
    <n v="0"/>
    <n v="0"/>
    <n v="0"/>
    <n v="0"/>
  </r>
  <r>
    <x v="1433"/>
    <n v="1969"/>
    <s v="Graduation"/>
    <s v="Divorced"/>
    <n v="36997"/>
    <n v="1"/>
    <n v="1"/>
    <n v="72"/>
    <n v="43"/>
    <n v="4"/>
    <n v="12"/>
    <n v="8"/>
    <n v="0"/>
    <n v="27"/>
    <n v="94"/>
    <n v="5"/>
    <n v="2"/>
    <n v="4"/>
    <n v="6"/>
    <n v="5"/>
    <n v="0"/>
    <n v="0"/>
    <s v="CA"/>
    <n v="0"/>
    <n v="2"/>
    <n v="1"/>
    <n v="2013"/>
    <s v="2/1/2013"/>
    <n v="0"/>
    <n v="0"/>
    <n v="0"/>
    <n v="0"/>
    <n v="0"/>
  </r>
  <r>
    <x v="1434"/>
    <n v="1978"/>
    <s v="PhD"/>
    <s v="Single"/>
    <n v="42997"/>
    <n v="1"/>
    <n v="1"/>
    <n v="91"/>
    <n v="4"/>
    <n v="0"/>
    <n v="5"/>
    <n v="0"/>
    <n v="1"/>
    <n v="5"/>
    <n v="15"/>
    <n v="1"/>
    <n v="1"/>
    <n v="2"/>
    <n v="3"/>
    <n v="7"/>
    <n v="0"/>
    <n v="0"/>
    <s v="SP"/>
    <n v="0"/>
    <n v="12"/>
    <n v="7"/>
    <n v="2013"/>
    <s v="12/7/2013"/>
    <n v="0"/>
    <n v="0"/>
    <n v="0"/>
    <n v="0"/>
    <n v="0"/>
  </r>
  <r>
    <x v="1435"/>
    <n v="1963"/>
    <s v="PhD"/>
    <s v="Married"/>
    <n v="54693"/>
    <n v="0"/>
    <n v="1"/>
    <n v="72"/>
    <n v="686"/>
    <n v="17"/>
    <n v="142"/>
    <n v="23"/>
    <n v="26"/>
    <n v="35"/>
    <n v="929"/>
    <n v="8"/>
    <n v="6"/>
    <n v="13"/>
    <n v="19"/>
    <n v="6"/>
    <n v="0"/>
    <n v="0"/>
    <s v="SP"/>
    <n v="0"/>
    <n v="2"/>
    <n v="17"/>
    <n v="2013"/>
    <s v="2/17/2013"/>
    <n v="0"/>
    <n v="0"/>
    <n v="0"/>
    <n v="0"/>
    <n v="0"/>
  </r>
  <r>
    <x v="1436"/>
    <n v="1987"/>
    <s v="Master"/>
    <s v="Single"/>
    <n v="21888"/>
    <n v="1"/>
    <n v="0"/>
    <n v="15"/>
    <n v="88"/>
    <n v="10"/>
    <n v="46"/>
    <n v="2"/>
    <n v="3"/>
    <n v="64"/>
    <n v="213"/>
    <n v="4"/>
    <n v="5"/>
    <n v="2"/>
    <n v="7"/>
    <n v="10"/>
    <n v="1"/>
    <n v="0"/>
    <s v="SP"/>
    <n v="0"/>
    <n v="12"/>
    <n v="29"/>
    <n v="2012"/>
    <s v="12/29/2012"/>
    <n v="0"/>
    <n v="0"/>
    <n v="0"/>
    <n v="0"/>
    <n v="0"/>
  </r>
  <r>
    <x v="1437"/>
    <n v="1956"/>
    <s v="2n Cycle"/>
    <s v="Together"/>
    <n v="74805"/>
    <n v="0"/>
    <n v="1"/>
    <n v="14"/>
    <n v="209"/>
    <n v="162"/>
    <n v="209"/>
    <n v="41"/>
    <n v="162"/>
    <n v="37"/>
    <n v="820"/>
    <n v="5"/>
    <n v="4"/>
    <n v="10"/>
    <n v="14"/>
    <n v="2"/>
    <n v="0"/>
    <n v="0"/>
    <s v="SP"/>
    <n v="0"/>
    <n v="11"/>
    <n v="6"/>
    <n v="2013"/>
    <s v="11/6/2013"/>
    <n v="0"/>
    <n v="0"/>
    <n v="0"/>
    <n v="0"/>
    <n v="0"/>
  </r>
  <r>
    <x v="1438"/>
    <n v="1984"/>
    <s v="Master"/>
    <s v="Married"/>
    <n v="27100"/>
    <n v="1"/>
    <n v="0"/>
    <n v="64"/>
    <n v="12"/>
    <n v="0"/>
    <n v="13"/>
    <n v="2"/>
    <n v="0"/>
    <n v="10"/>
    <n v="37"/>
    <n v="1"/>
    <n v="1"/>
    <n v="3"/>
    <n v="4"/>
    <n v="7"/>
    <n v="0"/>
    <n v="0"/>
    <s v="GER"/>
    <n v="0"/>
    <n v="4"/>
    <n v="5"/>
    <n v="2013"/>
    <s v="4/5/2013"/>
    <n v="0"/>
    <n v="0"/>
    <n v="0"/>
    <n v="0"/>
    <n v="0"/>
  </r>
  <r>
    <x v="1439"/>
    <n v="1973"/>
    <s v="Graduation"/>
    <s v="Together"/>
    <n v="64474"/>
    <n v="0"/>
    <n v="1"/>
    <n v="59"/>
    <n v="381"/>
    <n v="35"/>
    <n v="172"/>
    <n v="56"/>
    <n v="86"/>
    <n v="93"/>
    <n v="823"/>
    <n v="2"/>
    <n v="8"/>
    <n v="10"/>
    <n v="18"/>
    <n v="5"/>
    <n v="0"/>
    <n v="0"/>
    <s v="SP"/>
    <n v="0"/>
    <n v="10"/>
    <n v="22"/>
    <n v="2013"/>
    <s v="10/22/2013"/>
    <n v="0"/>
    <n v="0"/>
    <n v="0"/>
    <n v="0"/>
    <n v="0"/>
  </r>
  <r>
    <x v="1440"/>
    <n v="1978"/>
    <s v="Graduation"/>
    <s v="Married"/>
    <n v="30368"/>
    <n v="0"/>
    <n v="1"/>
    <n v="97"/>
    <n v="35"/>
    <n v="0"/>
    <n v="13"/>
    <n v="2"/>
    <n v="0"/>
    <n v="2"/>
    <n v="52"/>
    <n v="2"/>
    <n v="2"/>
    <n v="3"/>
    <n v="5"/>
    <n v="8"/>
    <n v="0"/>
    <n v="0"/>
    <s v="SP"/>
    <n v="0"/>
    <n v="11"/>
    <n v="7"/>
    <n v="2013"/>
    <s v="11/7/2013"/>
    <n v="0"/>
    <n v="0"/>
    <n v="0"/>
    <n v="0"/>
    <n v="0"/>
  </r>
  <r>
    <x v="1441"/>
    <n v="1967"/>
    <s v="PhD"/>
    <s v="Together"/>
    <n v="30843"/>
    <n v="1"/>
    <n v="1"/>
    <n v="43"/>
    <n v="24"/>
    <n v="0"/>
    <n v="2"/>
    <n v="0"/>
    <n v="0"/>
    <n v="9"/>
    <n v="35"/>
    <n v="2"/>
    <n v="1"/>
    <n v="2"/>
    <n v="3"/>
    <n v="5"/>
    <n v="0"/>
    <n v="0"/>
    <s v="IND"/>
    <n v="1"/>
    <n v="5"/>
    <n v="26"/>
    <n v="2014"/>
    <s v="5/26/2014"/>
    <n v="1"/>
    <n v="0"/>
    <n v="0"/>
    <n v="0"/>
    <n v="0"/>
  </r>
  <r>
    <x v="1442"/>
    <n v="1956"/>
    <s v="Graduation"/>
    <s v="Together"/>
    <n v="65748"/>
    <n v="0"/>
    <n v="1"/>
    <n v="58"/>
    <n v="172"/>
    <n v="73"/>
    <n v="93"/>
    <n v="95"/>
    <n v="78"/>
    <n v="34"/>
    <n v="545"/>
    <n v="2"/>
    <n v="2"/>
    <n v="10"/>
    <n v="12"/>
    <n v="1"/>
    <n v="0"/>
    <n v="1"/>
    <s v="SP"/>
    <n v="0"/>
    <n v="4"/>
    <n v="15"/>
    <n v="2013"/>
    <s v="4/15/2013"/>
    <n v="0"/>
    <n v="0"/>
    <n v="0"/>
    <n v="0"/>
    <n v="0"/>
  </r>
  <r>
    <x v="1443"/>
    <n v="1951"/>
    <s v="PhD"/>
    <s v="Married"/>
    <n v="41145"/>
    <n v="1"/>
    <n v="1"/>
    <n v="20"/>
    <n v="9"/>
    <n v="0"/>
    <n v="3"/>
    <n v="0"/>
    <n v="0"/>
    <n v="1"/>
    <n v="13"/>
    <n v="1"/>
    <n v="0"/>
    <n v="3"/>
    <n v="3"/>
    <n v="3"/>
    <n v="0"/>
    <n v="0"/>
    <s v="CA"/>
    <n v="0"/>
    <n v="2"/>
    <n v="8"/>
    <n v="2014"/>
    <s v="2/8/2014"/>
    <n v="0"/>
    <n v="0"/>
    <n v="0"/>
    <n v="0"/>
    <n v="0"/>
  </r>
  <r>
    <x v="1444"/>
    <n v="1967"/>
    <s v="Graduation"/>
    <s v="Married"/>
    <n v="44794"/>
    <n v="0"/>
    <n v="1"/>
    <n v="99"/>
    <n v="54"/>
    <n v="0"/>
    <n v="7"/>
    <n v="0"/>
    <n v="0"/>
    <n v="4"/>
    <n v="65"/>
    <n v="1"/>
    <n v="2"/>
    <n v="3"/>
    <n v="5"/>
    <n v="6"/>
    <n v="0"/>
    <n v="0"/>
    <s v="AUS"/>
    <n v="0"/>
    <n v="6"/>
    <n v="8"/>
    <n v="2014"/>
    <s v="6/8/2014"/>
    <n v="0"/>
    <n v="0"/>
    <n v="0"/>
    <n v="0"/>
    <n v="0"/>
  </r>
  <r>
    <x v="1445"/>
    <n v="1958"/>
    <s v="Graduation"/>
    <s v="Married"/>
    <n v="62187"/>
    <n v="0"/>
    <n v="0"/>
    <n v="49"/>
    <n v="792"/>
    <n v="0"/>
    <n v="275"/>
    <n v="45"/>
    <n v="45"/>
    <n v="126"/>
    <n v="1283"/>
    <n v="1"/>
    <n v="4"/>
    <n v="5"/>
    <n v="9"/>
    <n v="3"/>
    <n v="0"/>
    <n v="0"/>
    <s v="SP"/>
    <n v="0"/>
    <n v="7"/>
    <n v="5"/>
    <n v="2013"/>
    <s v="7/5/2013"/>
    <n v="0"/>
    <n v="0"/>
    <n v="0"/>
    <n v="0"/>
    <n v="0"/>
  </r>
  <r>
    <x v="1446"/>
    <n v="1984"/>
    <s v="Graduation"/>
    <s v="Single"/>
    <n v="101970"/>
    <n v="0"/>
    <n v="0"/>
    <n v="69"/>
    <n v="722"/>
    <n v="27"/>
    <n v="102"/>
    <n v="44"/>
    <n v="72"/>
    <n v="168"/>
    <n v="1135"/>
    <n v="0"/>
    <n v="6"/>
    <n v="13"/>
    <n v="19"/>
    <n v="2"/>
    <n v="1"/>
    <n v="0"/>
    <s v="CA"/>
    <n v="3"/>
    <n v="3"/>
    <n v="12"/>
    <n v="2013"/>
    <s v="3/12/2013"/>
    <n v="0"/>
    <n v="1"/>
    <n v="1"/>
    <n v="1"/>
    <n v="0"/>
  </r>
  <r>
    <x v="1447"/>
    <n v="1978"/>
    <s v="Graduation"/>
    <s v="Married"/>
    <n v="31353"/>
    <n v="1"/>
    <n v="1"/>
    <n v="24"/>
    <n v="10"/>
    <n v="0"/>
    <n v="10"/>
    <n v="3"/>
    <n v="1"/>
    <n v="7"/>
    <n v="31"/>
    <n v="2"/>
    <n v="1"/>
    <n v="2"/>
    <n v="3"/>
    <n v="8"/>
    <n v="0"/>
    <n v="0"/>
    <s v="IND"/>
    <n v="0"/>
    <n v="12"/>
    <n v="29"/>
    <n v="2013"/>
    <s v="12/29/2013"/>
    <n v="0"/>
    <n v="0"/>
    <n v="0"/>
    <n v="0"/>
    <n v="0"/>
  </r>
  <r>
    <x v="1448"/>
    <n v="1961"/>
    <s v="PhD"/>
    <s v="Divorced"/>
    <n v="50611"/>
    <n v="0"/>
    <n v="1"/>
    <n v="98"/>
    <n v="459"/>
    <n v="0"/>
    <n v="24"/>
    <n v="6"/>
    <n v="0"/>
    <n v="4"/>
    <n v="493"/>
    <n v="6"/>
    <n v="4"/>
    <n v="7"/>
    <n v="11"/>
    <n v="6"/>
    <n v="1"/>
    <n v="0"/>
    <s v="US"/>
    <n v="1"/>
    <n v="10"/>
    <n v="4"/>
    <n v="2012"/>
    <s v="10/4/2012"/>
    <n v="0"/>
    <n v="1"/>
    <n v="0"/>
    <n v="0"/>
    <n v="0"/>
  </r>
  <r>
    <x v="1449"/>
    <n v="1974"/>
    <s v="Graduation"/>
    <s v="Widow"/>
    <n v="42429"/>
    <n v="0"/>
    <n v="1"/>
    <n v="99"/>
    <n v="55"/>
    <n v="0"/>
    <n v="6"/>
    <n v="2"/>
    <n v="0"/>
    <n v="4"/>
    <n v="67"/>
    <n v="2"/>
    <n v="1"/>
    <n v="3"/>
    <n v="4"/>
    <n v="5"/>
    <n v="0"/>
    <n v="0"/>
    <s v="SP"/>
    <n v="0"/>
    <n v="2"/>
    <n v="11"/>
    <n v="2014"/>
    <s v="2/11/2014"/>
    <n v="0"/>
    <n v="0"/>
    <n v="0"/>
    <n v="0"/>
    <n v="0"/>
  </r>
  <r>
    <x v="1450"/>
    <n v="1973"/>
    <s v="Graduation"/>
    <s v="Married"/>
    <n v="69209"/>
    <n v="0"/>
    <n v="0"/>
    <n v="4"/>
    <n v="496"/>
    <n v="32"/>
    <n v="849"/>
    <n v="229"/>
    <n v="48"/>
    <n v="128"/>
    <n v="1782"/>
    <n v="2"/>
    <n v="5"/>
    <n v="6"/>
    <n v="11"/>
    <n v="4"/>
    <n v="0"/>
    <n v="0"/>
    <s v="CA"/>
    <n v="1"/>
    <n v="9"/>
    <n v="17"/>
    <n v="2012"/>
    <s v="9/17/2012"/>
    <n v="0"/>
    <n v="0"/>
    <n v="0"/>
    <n v="1"/>
    <n v="0"/>
  </r>
  <r>
    <x v="1451"/>
    <n v="1976"/>
    <s v="2n Cycle"/>
    <s v="Married"/>
    <n v="17003"/>
    <n v="1"/>
    <n v="0"/>
    <n v="37"/>
    <n v="2"/>
    <n v="5"/>
    <n v="12"/>
    <n v="4"/>
    <n v="8"/>
    <n v="7"/>
    <n v="38"/>
    <n v="3"/>
    <n v="2"/>
    <n v="4"/>
    <n v="6"/>
    <n v="5"/>
    <n v="0"/>
    <n v="0"/>
    <s v="GER"/>
    <n v="0"/>
    <n v="12"/>
    <n v="9"/>
    <n v="2013"/>
    <s v="12/9/2013"/>
    <n v="0"/>
    <n v="0"/>
    <n v="0"/>
    <n v="0"/>
    <n v="0"/>
  </r>
  <r>
    <x v="1452"/>
    <n v="1961"/>
    <s v="Graduation"/>
    <s v="Widow"/>
    <n v="47916"/>
    <n v="0"/>
    <n v="1"/>
    <n v="72"/>
    <n v="505"/>
    <n v="0"/>
    <n v="26"/>
    <n v="0"/>
    <n v="0"/>
    <n v="75"/>
    <n v="606"/>
    <n v="5"/>
    <n v="7"/>
    <n v="6"/>
    <n v="13"/>
    <n v="6"/>
    <n v="0"/>
    <n v="0"/>
    <s v="GER"/>
    <n v="1"/>
    <n v="11"/>
    <n v="22"/>
    <n v="2012"/>
    <s v="11/22/2012"/>
    <n v="0"/>
    <n v="1"/>
    <n v="0"/>
    <n v="0"/>
    <n v="0"/>
  </r>
  <r>
    <x v="1453"/>
    <n v="1979"/>
    <s v="Graduation"/>
    <s v="Together"/>
    <n v="57867"/>
    <n v="1"/>
    <n v="0"/>
    <n v="48"/>
    <n v="344"/>
    <n v="35"/>
    <n v="178"/>
    <n v="15"/>
    <n v="23"/>
    <n v="17"/>
    <n v="612"/>
    <n v="7"/>
    <n v="7"/>
    <n v="9"/>
    <n v="16"/>
    <n v="6"/>
    <n v="0"/>
    <n v="0"/>
    <s v="CA"/>
    <n v="0"/>
    <n v="10"/>
    <n v="1"/>
    <n v="2013"/>
    <s v="10/1/2013"/>
    <n v="0"/>
    <n v="0"/>
    <n v="0"/>
    <n v="0"/>
    <n v="0"/>
  </r>
  <r>
    <x v="1454"/>
    <n v="1970"/>
    <s v="Graduation"/>
    <s v="Together"/>
    <n v="38361"/>
    <n v="1"/>
    <n v="0"/>
    <n v="74"/>
    <n v="39"/>
    <n v="0"/>
    <n v="56"/>
    <n v="20"/>
    <n v="8"/>
    <n v="14"/>
    <n v="137"/>
    <n v="3"/>
    <n v="3"/>
    <n v="3"/>
    <n v="6"/>
    <n v="7"/>
    <n v="0"/>
    <n v="0"/>
    <s v="SA"/>
    <n v="0"/>
    <n v="12"/>
    <n v="27"/>
    <n v="2013"/>
    <s v="12/27/2013"/>
    <n v="0"/>
    <n v="0"/>
    <n v="0"/>
    <n v="0"/>
    <n v="0"/>
  </r>
  <r>
    <x v="1455"/>
    <n v="1972"/>
    <s v="Graduation"/>
    <s v="Together"/>
    <n v="34600"/>
    <n v="1"/>
    <n v="1"/>
    <n v="8"/>
    <n v="199"/>
    <n v="33"/>
    <n v="60"/>
    <n v="8"/>
    <n v="3"/>
    <n v="15"/>
    <n v="318"/>
    <n v="5"/>
    <n v="5"/>
    <n v="5"/>
    <n v="10"/>
    <n v="8"/>
    <n v="1"/>
    <n v="0"/>
    <s v="SP"/>
    <n v="0"/>
    <n v="1"/>
    <n v="1"/>
    <n v="2013"/>
    <s v="1/1/2013"/>
    <n v="0"/>
    <n v="0"/>
    <n v="0"/>
    <n v="0"/>
    <n v="0"/>
  </r>
  <r>
    <x v="1456"/>
    <n v="1979"/>
    <s v="2n Cycle"/>
    <s v="Single"/>
    <n v="52195"/>
    <n v="2"/>
    <n v="1"/>
    <n v="2"/>
    <n v="12"/>
    <n v="0"/>
    <n v="4"/>
    <n v="0"/>
    <n v="0"/>
    <n v="1"/>
    <n v="17"/>
    <n v="1"/>
    <n v="1"/>
    <n v="2"/>
    <n v="3"/>
    <n v="8"/>
    <n v="0"/>
    <n v="0"/>
    <s v="SA"/>
    <n v="0"/>
    <n v="5"/>
    <n v="12"/>
    <n v="2014"/>
    <s v="5/12/2014"/>
    <n v="0"/>
    <n v="0"/>
    <n v="0"/>
    <n v="0"/>
    <n v="0"/>
  </r>
  <r>
    <x v="1457"/>
    <n v="1982"/>
    <s v="Graduation"/>
    <s v="Divorced"/>
    <n v="56981"/>
    <n v="0"/>
    <n v="0"/>
    <n v="91"/>
    <n v="908"/>
    <n v="48"/>
    <n v="217"/>
    <n v="32"/>
    <n v="12"/>
    <n v="24"/>
    <n v="1241"/>
    <n v="1"/>
    <n v="2"/>
    <n v="13"/>
    <n v="15"/>
    <n v="6"/>
    <n v="0"/>
    <n v="0"/>
    <s v="SA"/>
    <n v="1"/>
    <n v="1"/>
    <n v="25"/>
    <n v="2014"/>
    <s v="1/25/2014"/>
    <n v="0"/>
    <n v="1"/>
    <n v="0"/>
    <n v="0"/>
    <n v="0"/>
  </r>
  <r>
    <x v="1458"/>
    <n v="1958"/>
    <s v="Graduation"/>
    <s v="Married"/>
    <n v="78618"/>
    <n v="0"/>
    <n v="0"/>
    <n v="87"/>
    <n v="736"/>
    <n v="163"/>
    <n v="818"/>
    <n v="212"/>
    <n v="163"/>
    <n v="61"/>
    <n v="2153"/>
    <n v="1"/>
    <n v="4"/>
    <n v="10"/>
    <n v="14"/>
    <n v="2"/>
    <n v="0"/>
    <n v="0"/>
    <s v="SP"/>
    <n v="1"/>
    <n v="9"/>
    <n v="28"/>
    <n v="2012"/>
    <s v="9/28/2012"/>
    <n v="0"/>
    <n v="1"/>
    <n v="0"/>
    <n v="0"/>
    <n v="0"/>
  </r>
  <r>
    <x v="1459"/>
    <n v="1972"/>
    <s v="Master"/>
    <s v="Single"/>
    <n v="33316"/>
    <n v="1"/>
    <n v="1"/>
    <n v="34"/>
    <n v="79"/>
    <n v="1"/>
    <n v="31"/>
    <n v="4"/>
    <n v="4"/>
    <n v="12"/>
    <n v="131"/>
    <n v="3"/>
    <n v="2"/>
    <n v="4"/>
    <n v="6"/>
    <n v="6"/>
    <n v="0"/>
    <n v="0"/>
    <s v="US"/>
    <n v="0"/>
    <n v="10"/>
    <n v="4"/>
    <n v="2013"/>
    <s v="10/4/2013"/>
    <n v="0"/>
    <n v="0"/>
    <n v="0"/>
    <n v="0"/>
    <n v="0"/>
  </r>
  <r>
    <x v="1460"/>
    <n v="1970"/>
    <s v="PhD"/>
    <s v="Together"/>
    <n v="69476"/>
    <n v="0"/>
    <n v="0"/>
    <n v="3"/>
    <n v="260"/>
    <n v="86"/>
    <n v="559"/>
    <n v="63"/>
    <n v="9"/>
    <n v="67"/>
    <n v="1044"/>
    <n v="1"/>
    <n v="4"/>
    <n v="4"/>
    <n v="8"/>
    <n v="2"/>
    <n v="0"/>
    <n v="0"/>
    <s v="US"/>
    <n v="0"/>
    <n v="9"/>
    <n v="30"/>
    <n v="2013"/>
    <s v="9/30/2013"/>
    <n v="0"/>
    <n v="0"/>
    <n v="0"/>
    <n v="0"/>
    <n v="0"/>
  </r>
  <r>
    <x v="1461"/>
    <n v="1954"/>
    <s v="Graduation"/>
    <s v="Married"/>
    <n v="48686"/>
    <n v="1"/>
    <n v="2"/>
    <n v="8"/>
    <n v="10"/>
    <n v="0"/>
    <n v="7"/>
    <n v="2"/>
    <n v="0"/>
    <n v="1"/>
    <n v="20"/>
    <n v="1"/>
    <n v="1"/>
    <n v="2"/>
    <n v="3"/>
    <n v="8"/>
    <n v="0"/>
    <n v="0"/>
    <s v="SP"/>
    <n v="0"/>
    <n v="12"/>
    <n v="4"/>
    <n v="2013"/>
    <s v="12/4/2013"/>
    <n v="0"/>
    <n v="0"/>
    <n v="0"/>
    <n v="0"/>
    <n v="0"/>
  </r>
  <r>
    <x v="1462"/>
    <n v="1969"/>
    <s v="Graduation"/>
    <s v="Together"/>
    <n v="41728"/>
    <n v="1"/>
    <n v="0"/>
    <n v="92"/>
    <n v="13"/>
    <n v="6"/>
    <n v="15"/>
    <n v="3"/>
    <n v="5"/>
    <n v="13"/>
    <n v="55"/>
    <n v="1"/>
    <n v="2"/>
    <n v="2"/>
    <n v="4"/>
    <n v="10"/>
    <n v="0"/>
    <n v="0"/>
    <s v="AUS"/>
    <n v="0"/>
    <n v="5"/>
    <n v="24"/>
    <n v="2013"/>
    <s v="5/24/2013"/>
    <n v="0"/>
    <n v="0"/>
    <n v="0"/>
    <n v="0"/>
    <n v="0"/>
  </r>
  <r>
    <x v="1463"/>
    <n v="1986"/>
    <s v="Graduation"/>
    <s v="Single"/>
    <n v="70596"/>
    <n v="0"/>
    <n v="0"/>
    <n v="68"/>
    <n v="347"/>
    <n v="44"/>
    <n v="534"/>
    <n v="17"/>
    <n v="0"/>
    <n v="26"/>
    <n v="968"/>
    <n v="1"/>
    <n v="3"/>
    <n v="12"/>
    <n v="15"/>
    <n v="2"/>
    <n v="0"/>
    <n v="0"/>
    <s v="SP"/>
    <n v="0"/>
    <n v="10"/>
    <n v="5"/>
    <n v="2012"/>
    <s v="10/5/2012"/>
    <n v="0"/>
    <n v="0"/>
    <n v="0"/>
    <n v="0"/>
    <n v="0"/>
  </r>
  <r>
    <x v="1464"/>
    <n v="1974"/>
    <s v="Graduation"/>
    <s v="Single"/>
    <n v="7500"/>
    <n v="1"/>
    <n v="0"/>
    <n v="54"/>
    <n v="5"/>
    <n v="3"/>
    <n v="10"/>
    <n v="12"/>
    <n v="7"/>
    <n v="20"/>
    <n v="57"/>
    <n v="4"/>
    <n v="3"/>
    <n v="3"/>
    <n v="6"/>
    <n v="7"/>
    <n v="0"/>
    <n v="0"/>
    <s v="SA"/>
    <n v="0"/>
    <n v="12"/>
    <n v="26"/>
    <n v="2013"/>
    <s v="12/26/2013"/>
    <n v="0"/>
    <n v="0"/>
    <n v="0"/>
    <n v="0"/>
    <n v="0"/>
  </r>
  <r>
    <x v="1465"/>
    <n v="1953"/>
    <s v="Graduation"/>
    <s v="Divorced"/>
    <n v="69142"/>
    <n v="0"/>
    <n v="1"/>
    <n v="50"/>
    <n v="448"/>
    <n v="4"/>
    <n v="34"/>
    <n v="6"/>
    <n v="4"/>
    <n v="39"/>
    <n v="535"/>
    <n v="3"/>
    <n v="8"/>
    <n v="7"/>
    <n v="15"/>
    <n v="5"/>
    <n v="0"/>
    <n v="0"/>
    <s v="IND"/>
    <n v="1"/>
    <n v="6"/>
    <n v="29"/>
    <n v="2014"/>
    <s v="6/29/2014"/>
    <n v="0"/>
    <n v="1"/>
    <n v="0"/>
    <n v="0"/>
    <n v="0"/>
  </r>
  <r>
    <x v="1466"/>
    <n v="1983"/>
    <s v="2n Cycle"/>
    <s v="Single"/>
    <n v="23616"/>
    <n v="1"/>
    <n v="0"/>
    <n v="76"/>
    <n v="4"/>
    <n v="22"/>
    <n v="11"/>
    <n v="3"/>
    <n v="7"/>
    <n v="32"/>
    <n v="79"/>
    <n v="2"/>
    <n v="3"/>
    <n v="3"/>
    <n v="6"/>
    <n v="8"/>
    <n v="1"/>
    <n v="0"/>
    <s v="SP"/>
    <n v="0"/>
    <n v="11"/>
    <n v="17"/>
    <n v="2012"/>
    <s v="11/17/2012"/>
    <n v="0"/>
    <n v="0"/>
    <n v="0"/>
    <n v="0"/>
    <n v="0"/>
  </r>
  <r>
    <x v="1467"/>
    <n v="1950"/>
    <s v="2n Cycle"/>
    <s v="Widow"/>
    <n v="74859"/>
    <n v="0"/>
    <n v="0"/>
    <n v="63"/>
    <n v="570"/>
    <n v="73"/>
    <n v="614"/>
    <n v="133"/>
    <n v="102"/>
    <n v="73"/>
    <n v="1565"/>
    <n v="1"/>
    <n v="6"/>
    <n v="11"/>
    <n v="17"/>
    <n v="3"/>
    <n v="0"/>
    <n v="0"/>
    <s v="CA"/>
    <n v="1"/>
    <n v="6"/>
    <n v="3"/>
    <n v="2013"/>
    <s v="6/3/2013"/>
    <n v="0"/>
    <n v="0"/>
    <n v="0"/>
    <n v="1"/>
    <n v="0"/>
  </r>
  <r>
    <x v="1468"/>
    <n v="1963"/>
    <s v="Graduation"/>
    <s v="Together"/>
    <n v="76081"/>
    <n v="0"/>
    <n v="0"/>
    <n v="85"/>
    <n v="292"/>
    <n v="30"/>
    <n v="415"/>
    <n v="63"/>
    <n v="33"/>
    <n v="200"/>
    <n v="1033"/>
    <n v="1"/>
    <n v="4"/>
    <n v="4"/>
    <n v="8"/>
    <n v="2"/>
    <n v="0"/>
    <n v="0"/>
    <s v="IND"/>
    <n v="1"/>
    <n v="5"/>
    <n v="23"/>
    <n v="2014"/>
    <s v="5/23/2014"/>
    <n v="0"/>
    <n v="0"/>
    <n v="0"/>
    <n v="1"/>
    <n v="0"/>
  </r>
  <r>
    <x v="1469"/>
    <n v="1987"/>
    <s v="PhD"/>
    <s v="Together"/>
    <n v="38197"/>
    <n v="1"/>
    <n v="0"/>
    <n v="86"/>
    <n v="23"/>
    <n v="0"/>
    <n v="11"/>
    <n v="2"/>
    <n v="1"/>
    <n v="3"/>
    <n v="40"/>
    <n v="1"/>
    <n v="1"/>
    <n v="3"/>
    <n v="4"/>
    <n v="5"/>
    <n v="0"/>
    <n v="0"/>
    <s v="SP"/>
    <n v="0"/>
    <n v="6"/>
    <n v="29"/>
    <n v="2013"/>
    <s v="6/29/2013"/>
    <n v="0"/>
    <n v="0"/>
    <n v="0"/>
    <n v="0"/>
    <n v="0"/>
  </r>
  <r>
    <x v="1470"/>
    <n v="1972"/>
    <s v="Master"/>
    <s v="Married"/>
    <n v="56850"/>
    <n v="0"/>
    <n v="1"/>
    <n v="83"/>
    <n v="34"/>
    <n v="1"/>
    <n v="19"/>
    <n v="2"/>
    <n v="7"/>
    <n v="0"/>
    <n v="63"/>
    <n v="1"/>
    <n v="1"/>
    <n v="3"/>
    <n v="4"/>
    <n v="2"/>
    <n v="0"/>
    <n v="0"/>
    <s v="CA"/>
    <n v="0"/>
    <n v="3"/>
    <n v="23"/>
    <n v="2014"/>
    <s v="3/23/2014"/>
    <n v="0"/>
    <n v="0"/>
    <n v="0"/>
    <n v="0"/>
    <n v="0"/>
  </r>
  <r>
    <x v="1471"/>
    <n v="1960"/>
    <s v="PhD"/>
    <s v="Married"/>
    <n v="36732"/>
    <n v="1"/>
    <n v="1"/>
    <n v="71"/>
    <n v="21"/>
    <n v="5"/>
    <n v="3"/>
    <n v="10"/>
    <n v="1"/>
    <n v="7"/>
    <n v="47"/>
    <n v="3"/>
    <n v="1"/>
    <n v="4"/>
    <n v="5"/>
    <n v="2"/>
    <n v="0"/>
    <n v="0"/>
    <s v="SP"/>
    <n v="0"/>
    <n v="12"/>
    <n v="29"/>
    <n v="2013"/>
    <s v="12/29/2013"/>
    <n v="0"/>
    <n v="0"/>
    <n v="0"/>
    <n v="0"/>
    <n v="0"/>
  </r>
  <r>
    <x v="1472"/>
    <n v="1962"/>
    <s v="2n Cycle"/>
    <s v="Widow"/>
    <n v="59184"/>
    <n v="0"/>
    <n v="1"/>
    <n v="6"/>
    <n v="341"/>
    <n v="142"/>
    <n v="113"/>
    <n v="259"/>
    <n v="151"/>
    <n v="66"/>
    <n v="1072"/>
    <n v="3"/>
    <n v="6"/>
    <n v="12"/>
    <n v="18"/>
    <n v="5"/>
    <n v="0"/>
    <n v="0"/>
    <s v="SP"/>
    <n v="0"/>
    <n v="9"/>
    <n v="9"/>
    <n v="2012"/>
    <s v="9/9/2012"/>
    <n v="0"/>
    <n v="0"/>
    <n v="0"/>
    <n v="0"/>
    <n v="0"/>
  </r>
  <r>
    <x v="1473"/>
    <n v="1959"/>
    <s v="PhD"/>
    <s v="Single"/>
    <n v="71691"/>
    <n v="0"/>
    <n v="0"/>
    <n v="0"/>
    <n v="336"/>
    <n v="130"/>
    <n v="411"/>
    <n v="240"/>
    <n v="32"/>
    <n v="43"/>
    <n v="1192"/>
    <n v="1"/>
    <n v="4"/>
    <n v="5"/>
    <n v="9"/>
    <n v="2"/>
    <n v="1"/>
    <n v="0"/>
    <s v="SP"/>
    <n v="0"/>
    <n v="3"/>
    <n v="17"/>
    <n v="2014"/>
    <s v="3/17/2014"/>
    <n v="0"/>
    <n v="0"/>
    <n v="0"/>
    <n v="0"/>
    <n v="0"/>
  </r>
  <r>
    <x v="1474"/>
    <n v="1974"/>
    <s v="Basic"/>
    <s v="Together"/>
    <n v="9722"/>
    <n v="1"/>
    <n v="0"/>
    <n v="7"/>
    <n v="6"/>
    <n v="17"/>
    <n v="16"/>
    <n v="6"/>
    <n v="16"/>
    <n v="42"/>
    <n v="103"/>
    <n v="4"/>
    <n v="3"/>
    <n v="3"/>
    <n v="6"/>
    <n v="8"/>
    <n v="1"/>
    <n v="0"/>
    <s v="SP"/>
    <n v="0"/>
    <n v="10"/>
    <n v="2"/>
    <n v="2012"/>
    <s v="10/2/2012"/>
    <n v="0"/>
    <n v="0"/>
    <n v="0"/>
    <n v="0"/>
    <n v="0"/>
  </r>
  <r>
    <x v="1475"/>
    <n v="1958"/>
    <s v="Graduation"/>
    <s v="Married"/>
    <n v="55267"/>
    <n v="0"/>
    <n v="1"/>
    <n v="28"/>
    <n v="161"/>
    <n v="28"/>
    <n v="136"/>
    <n v="32"/>
    <n v="3"/>
    <n v="45"/>
    <n v="405"/>
    <n v="4"/>
    <n v="3"/>
    <n v="6"/>
    <n v="9"/>
    <n v="3"/>
    <n v="0"/>
    <n v="0"/>
    <s v="CA"/>
    <n v="0"/>
    <n v="10"/>
    <n v="21"/>
    <n v="2013"/>
    <s v="10/21/2013"/>
    <n v="0"/>
    <n v="0"/>
    <n v="0"/>
    <n v="0"/>
    <n v="0"/>
  </r>
  <r>
    <x v="1476"/>
    <n v="1983"/>
    <s v="Master"/>
    <s v="Single"/>
    <n v="75777"/>
    <n v="0"/>
    <n v="0"/>
    <n v="12"/>
    <n v="712"/>
    <n v="26"/>
    <n v="538"/>
    <n v="69"/>
    <n v="13"/>
    <n v="80"/>
    <n v="1438"/>
    <n v="1"/>
    <n v="3"/>
    <n v="11"/>
    <n v="14"/>
    <n v="1"/>
    <n v="1"/>
    <n v="0"/>
    <s v="IND"/>
    <n v="2"/>
    <n v="7"/>
    <n v="4"/>
    <n v="2013"/>
    <s v="7/4/2013"/>
    <n v="0"/>
    <n v="1"/>
    <n v="1"/>
    <n v="0"/>
    <n v="0"/>
  </r>
  <r>
    <x v="1477"/>
    <n v="1982"/>
    <s v="Master"/>
    <s v="Married"/>
    <n v="36959"/>
    <n v="1"/>
    <n v="0"/>
    <n v="56"/>
    <n v="25"/>
    <n v="6"/>
    <n v="25"/>
    <n v="6"/>
    <n v="0"/>
    <n v="0"/>
    <n v="62"/>
    <n v="2"/>
    <n v="2"/>
    <n v="3"/>
    <n v="5"/>
    <n v="8"/>
    <n v="0"/>
    <n v="0"/>
    <s v="SP"/>
    <n v="0"/>
    <n v="10"/>
    <n v="2"/>
    <n v="2013"/>
    <s v="10/2/2013"/>
    <n v="0"/>
    <n v="0"/>
    <n v="0"/>
    <n v="0"/>
    <n v="0"/>
  </r>
  <r>
    <x v="1478"/>
    <n v="1953"/>
    <s v="PhD"/>
    <s v="Divorced"/>
    <n v="46610"/>
    <n v="0"/>
    <n v="2"/>
    <n v="8"/>
    <n v="96"/>
    <n v="12"/>
    <n v="96"/>
    <n v="33"/>
    <n v="22"/>
    <n v="43"/>
    <n v="302"/>
    <n v="6"/>
    <n v="4"/>
    <n v="6"/>
    <n v="10"/>
    <n v="6"/>
    <n v="1"/>
    <n v="0"/>
    <s v="AUS"/>
    <n v="0"/>
    <n v="10"/>
    <n v="29"/>
    <n v="2012"/>
    <s v="10/29/2012"/>
    <n v="0"/>
    <n v="0"/>
    <n v="0"/>
    <n v="0"/>
    <n v="0"/>
  </r>
  <r>
    <x v="1479"/>
    <n v="1977"/>
    <s v="Graduation"/>
    <s v="Together"/>
    <n v="51369"/>
    <n v="0"/>
    <n v="1"/>
    <n v="84"/>
    <n v="297"/>
    <n v="7"/>
    <n v="79"/>
    <n v="0"/>
    <n v="11"/>
    <n v="182"/>
    <n v="576"/>
    <n v="2"/>
    <n v="8"/>
    <n v="4"/>
    <n v="12"/>
    <n v="8"/>
    <n v="0"/>
    <n v="0"/>
    <s v="SA"/>
    <n v="0"/>
    <n v="10"/>
    <n v="25"/>
    <n v="2012"/>
    <s v="10/25/2012"/>
    <n v="0"/>
    <n v="0"/>
    <n v="0"/>
    <n v="0"/>
    <n v="0"/>
  </r>
  <r>
    <x v="1480"/>
    <n v="1982"/>
    <s v="Master"/>
    <s v="Together"/>
    <n v="42021"/>
    <n v="1"/>
    <n v="0"/>
    <n v="34"/>
    <n v="393"/>
    <n v="5"/>
    <n v="136"/>
    <n v="7"/>
    <n v="5"/>
    <n v="27"/>
    <n v="573"/>
    <n v="5"/>
    <n v="10"/>
    <n v="6"/>
    <n v="16"/>
    <n v="9"/>
    <n v="0"/>
    <n v="0"/>
    <s v="SP"/>
    <n v="1"/>
    <n v="8"/>
    <n v="31"/>
    <n v="2012"/>
    <s v="8/31/2012"/>
    <n v="1"/>
    <n v="0"/>
    <n v="0"/>
    <n v="0"/>
    <n v="0"/>
  </r>
  <r>
    <x v="1481"/>
    <n v="1969"/>
    <s v="Graduation"/>
    <s v="Divorced"/>
    <n v="75693"/>
    <n v="0"/>
    <n v="0"/>
    <n v="10"/>
    <n v="797"/>
    <n v="153"/>
    <n v="293"/>
    <n v="72"/>
    <n v="97"/>
    <n v="30"/>
    <n v="1442"/>
    <n v="1"/>
    <n v="11"/>
    <n v="6"/>
    <n v="17"/>
    <n v="4"/>
    <n v="1"/>
    <n v="0"/>
    <s v="SP"/>
    <n v="3"/>
    <n v="12"/>
    <n v="6"/>
    <n v="2012"/>
    <s v="12/6/2012"/>
    <n v="0"/>
    <n v="1"/>
    <n v="1"/>
    <n v="1"/>
    <n v="0"/>
  </r>
  <r>
    <x v="1482"/>
    <n v="1952"/>
    <s v="Master"/>
    <s v="Together"/>
    <n v="39767"/>
    <n v="0"/>
    <n v="0"/>
    <n v="18"/>
    <n v="113"/>
    <n v="61"/>
    <n v="204"/>
    <n v="34"/>
    <n v="26"/>
    <n v="47"/>
    <n v="485"/>
    <n v="2"/>
    <n v="7"/>
    <n v="7"/>
    <n v="14"/>
    <n v="8"/>
    <n v="0"/>
    <n v="0"/>
    <s v="SP"/>
    <n v="0"/>
    <n v="7"/>
    <n v="21"/>
    <n v="2013"/>
    <s v="7/21/2013"/>
    <n v="0"/>
    <n v="0"/>
    <n v="0"/>
    <n v="0"/>
    <n v="0"/>
  </r>
  <r>
    <x v="1483"/>
    <n v="1977"/>
    <s v="Graduation"/>
    <s v="Divorced"/>
    <n v="30992"/>
    <n v="1"/>
    <n v="0"/>
    <n v="83"/>
    <n v="17"/>
    <n v="0"/>
    <n v="14"/>
    <n v="7"/>
    <n v="3"/>
    <n v="2"/>
    <n v="43"/>
    <n v="1"/>
    <n v="1"/>
    <n v="3"/>
    <n v="4"/>
    <n v="7"/>
    <n v="0"/>
    <n v="0"/>
    <s v="CA"/>
    <n v="0"/>
    <n v="4"/>
    <n v="22"/>
    <n v="2013"/>
    <s v="4/22/2013"/>
    <n v="0"/>
    <n v="0"/>
    <n v="0"/>
    <n v="0"/>
    <n v="0"/>
  </r>
  <r>
    <x v="1484"/>
    <n v="1979"/>
    <s v="Graduation"/>
    <s v="Together"/>
    <n v="41580"/>
    <n v="1"/>
    <n v="1"/>
    <n v="15"/>
    <n v="56"/>
    <n v="5"/>
    <n v="24"/>
    <n v="4"/>
    <n v="0"/>
    <n v="3"/>
    <n v="92"/>
    <n v="3"/>
    <n v="2"/>
    <n v="3"/>
    <n v="5"/>
    <n v="5"/>
    <n v="0"/>
    <n v="0"/>
    <s v="SP"/>
    <n v="0"/>
    <n v="12"/>
    <n v="10"/>
    <n v="2012"/>
    <s v="12/10/2012"/>
    <n v="0"/>
    <n v="0"/>
    <n v="0"/>
    <n v="0"/>
    <n v="0"/>
  </r>
  <r>
    <x v="1485"/>
    <n v="1967"/>
    <s v="Graduation"/>
    <s v="Married"/>
    <n v="80398"/>
    <n v="0"/>
    <n v="0"/>
    <n v="92"/>
    <n v="342"/>
    <n v="51"/>
    <n v="936"/>
    <n v="207"/>
    <n v="35"/>
    <n v="26"/>
    <n v="1597"/>
    <n v="1"/>
    <n v="5"/>
    <n v="12"/>
    <n v="17"/>
    <n v="3"/>
    <n v="0"/>
    <n v="0"/>
    <s v="SP"/>
    <n v="1"/>
    <n v="11"/>
    <n v="10"/>
    <n v="2012"/>
    <s v="11/10/2012"/>
    <n v="0"/>
    <n v="0"/>
    <n v="1"/>
    <n v="0"/>
    <n v="0"/>
  </r>
  <r>
    <x v="1486"/>
    <n v="1952"/>
    <s v="Graduation"/>
    <s v="Single"/>
    <n v="49090"/>
    <n v="0"/>
    <n v="1"/>
    <n v="45"/>
    <n v="494"/>
    <n v="5"/>
    <n v="82"/>
    <n v="7"/>
    <n v="0"/>
    <n v="100"/>
    <n v="688"/>
    <n v="3"/>
    <n v="7"/>
    <n v="9"/>
    <n v="16"/>
    <n v="7"/>
    <n v="0"/>
    <n v="0"/>
    <s v="SP"/>
    <n v="0"/>
    <n v="7"/>
    <n v="19"/>
    <n v="2013"/>
    <s v="7/19/2013"/>
    <n v="0"/>
    <n v="0"/>
    <n v="0"/>
    <n v="0"/>
    <n v="0"/>
  </r>
  <r>
    <x v="1487"/>
    <n v="1953"/>
    <s v="PhD"/>
    <s v="Married"/>
    <n v="54549"/>
    <n v="0"/>
    <n v="1"/>
    <n v="8"/>
    <n v="216"/>
    <n v="2"/>
    <n v="6"/>
    <n v="0"/>
    <n v="0"/>
    <n v="9"/>
    <n v="233"/>
    <n v="2"/>
    <n v="5"/>
    <n v="4"/>
    <n v="9"/>
    <n v="7"/>
    <n v="0"/>
    <n v="0"/>
    <s v="SA"/>
    <n v="0"/>
    <n v="3"/>
    <n v="3"/>
    <n v="2014"/>
    <s v="3/3/2014"/>
    <n v="0"/>
    <n v="0"/>
    <n v="0"/>
    <n v="0"/>
    <n v="0"/>
  </r>
  <r>
    <x v="1488"/>
    <n v="1971"/>
    <s v="Graduation"/>
    <s v="Together"/>
    <n v="53187"/>
    <n v="1"/>
    <n v="0"/>
    <n v="66"/>
    <n v="211"/>
    <n v="2"/>
    <n v="30"/>
    <n v="7"/>
    <n v="7"/>
    <n v="10"/>
    <n v="267"/>
    <n v="2"/>
    <n v="4"/>
    <n v="6"/>
    <n v="10"/>
    <n v="5"/>
    <n v="0"/>
    <n v="0"/>
    <s v="SP"/>
    <n v="0"/>
    <n v="10"/>
    <n v="26"/>
    <n v="2013"/>
    <s v="10/26/2013"/>
    <n v="0"/>
    <n v="0"/>
    <n v="0"/>
    <n v="0"/>
    <n v="0"/>
  </r>
  <r>
    <x v="1489"/>
    <n v="1965"/>
    <s v="PhD"/>
    <s v="Married"/>
    <n v="31686"/>
    <n v="1"/>
    <n v="1"/>
    <n v="31"/>
    <n v="11"/>
    <n v="0"/>
    <n v="5"/>
    <n v="0"/>
    <n v="0"/>
    <n v="1"/>
    <n v="17"/>
    <n v="2"/>
    <n v="1"/>
    <n v="3"/>
    <n v="4"/>
    <n v="6"/>
    <n v="0"/>
    <n v="0"/>
    <s v="SA"/>
    <n v="0"/>
    <n v="6"/>
    <n v="5"/>
    <n v="2014"/>
    <s v="6/5/2014"/>
    <n v="0"/>
    <n v="0"/>
    <n v="0"/>
    <n v="0"/>
    <n v="0"/>
  </r>
  <r>
    <x v="1490"/>
    <n v="1972"/>
    <s v="Graduation"/>
    <s v="Married"/>
    <n v="43824"/>
    <n v="1"/>
    <n v="1"/>
    <n v="18"/>
    <n v="96"/>
    <n v="1"/>
    <n v="42"/>
    <n v="12"/>
    <n v="3"/>
    <n v="32"/>
    <n v="186"/>
    <n v="4"/>
    <n v="3"/>
    <n v="4"/>
    <n v="7"/>
    <n v="8"/>
    <n v="0"/>
    <n v="0"/>
    <s v="SP"/>
    <n v="0"/>
    <n v="9"/>
    <n v="15"/>
    <n v="2012"/>
    <s v="9/15/2012"/>
    <n v="0"/>
    <n v="0"/>
    <n v="0"/>
    <n v="0"/>
    <n v="0"/>
  </r>
  <r>
    <x v="1491"/>
    <n v="1969"/>
    <s v="Master"/>
    <s v="Divorced"/>
    <n v="27071"/>
    <n v="1"/>
    <n v="0"/>
    <n v="90"/>
    <n v="8"/>
    <n v="3"/>
    <n v="19"/>
    <n v="0"/>
    <n v="2"/>
    <n v="3"/>
    <n v="35"/>
    <n v="2"/>
    <n v="2"/>
    <n v="3"/>
    <n v="5"/>
    <n v="6"/>
    <n v="0"/>
    <n v="0"/>
    <s v="SP"/>
    <n v="0"/>
    <n v="4"/>
    <n v="23"/>
    <n v="2014"/>
    <s v="4/23/2014"/>
    <n v="0"/>
    <n v="0"/>
    <n v="0"/>
    <n v="0"/>
    <n v="0"/>
  </r>
  <r>
    <x v="1492"/>
    <n v="1988"/>
    <s v="Graduation"/>
    <s v="Single"/>
    <n v="46923"/>
    <n v="1"/>
    <n v="0"/>
    <n v="90"/>
    <n v="85"/>
    <n v="44"/>
    <n v="54"/>
    <n v="102"/>
    <n v="78"/>
    <n v="6"/>
    <n v="369"/>
    <n v="3"/>
    <n v="5"/>
    <n v="7"/>
    <n v="12"/>
    <n v="7"/>
    <n v="0"/>
    <n v="0"/>
    <s v="SP"/>
    <n v="0"/>
    <n v="8"/>
    <n v="22"/>
    <n v="2012"/>
    <s v="8/22/2012"/>
    <n v="0"/>
    <n v="0"/>
    <n v="0"/>
    <n v="0"/>
    <n v="0"/>
  </r>
  <r>
    <x v="1493"/>
    <n v="1972"/>
    <s v="2n Cycle"/>
    <s v="Married"/>
    <n v="54690"/>
    <n v="1"/>
    <n v="1"/>
    <n v="76"/>
    <n v="111"/>
    <n v="16"/>
    <n v="37"/>
    <n v="7"/>
    <n v="9"/>
    <n v="18"/>
    <n v="198"/>
    <n v="3"/>
    <n v="3"/>
    <n v="5"/>
    <n v="8"/>
    <n v="3"/>
    <n v="0"/>
    <n v="0"/>
    <s v="SP"/>
    <n v="0"/>
    <n v="11"/>
    <n v="7"/>
    <n v="2013"/>
    <s v="11/7/2013"/>
    <n v="0"/>
    <n v="0"/>
    <n v="0"/>
    <n v="0"/>
    <n v="0"/>
  </r>
  <r>
    <x v="1494"/>
    <n v="1976"/>
    <s v="Graduation"/>
    <s v="Together"/>
    <n v="80144"/>
    <n v="0"/>
    <n v="0"/>
    <n v="47"/>
    <n v="240"/>
    <n v="132"/>
    <n v="445"/>
    <n v="250"/>
    <n v="192"/>
    <n v="108"/>
    <n v="1367"/>
    <n v="1"/>
    <n v="3"/>
    <n v="8"/>
    <n v="11"/>
    <n v="1"/>
    <n v="0"/>
    <n v="0"/>
    <s v="AUS"/>
    <n v="0"/>
    <n v="9"/>
    <n v="30"/>
    <n v="2013"/>
    <s v="9/30/2013"/>
    <n v="0"/>
    <n v="0"/>
    <n v="0"/>
    <n v="0"/>
    <n v="0"/>
  </r>
  <r>
    <x v="1495"/>
    <n v="1992"/>
    <s v="PhD"/>
    <s v="Single"/>
    <n v="68126"/>
    <n v="0"/>
    <n v="0"/>
    <n v="40"/>
    <n v="1332"/>
    <n v="17"/>
    <n v="311"/>
    <n v="23"/>
    <n v="51"/>
    <n v="86"/>
    <n v="1820"/>
    <n v="1"/>
    <n v="7"/>
    <n v="5"/>
    <n v="12"/>
    <n v="9"/>
    <n v="1"/>
    <n v="0"/>
    <s v="CA"/>
    <n v="1"/>
    <n v="11"/>
    <n v="10"/>
    <n v="2012"/>
    <s v="11/10/2012"/>
    <n v="0"/>
    <n v="1"/>
    <n v="0"/>
    <n v="0"/>
    <n v="0"/>
  </r>
  <r>
    <x v="1496"/>
    <n v="1986"/>
    <s v="Graduation"/>
    <s v="Single"/>
    <n v="29760"/>
    <n v="1"/>
    <n v="0"/>
    <n v="87"/>
    <n v="64"/>
    <n v="4"/>
    <n v="68"/>
    <n v="7"/>
    <n v="5"/>
    <n v="17"/>
    <n v="165"/>
    <n v="4"/>
    <n v="3"/>
    <n v="4"/>
    <n v="7"/>
    <n v="8"/>
    <n v="0"/>
    <n v="0"/>
    <s v="SP"/>
    <n v="0"/>
    <n v="8"/>
    <n v="29"/>
    <n v="2012"/>
    <s v="8/29/2012"/>
    <n v="0"/>
    <n v="0"/>
    <n v="0"/>
    <n v="0"/>
    <n v="0"/>
  </r>
  <r>
    <x v="1497"/>
    <n v="1989"/>
    <s v="Graduation"/>
    <s v="Single"/>
    <n v="27938"/>
    <n v="1"/>
    <n v="0"/>
    <n v="31"/>
    <n v="13"/>
    <n v="0"/>
    <n v="8"/>
    <n v="2"/>
    <n v="1"/>
    <n v="5"/>
    <n v="29"/>
    <n v="1"/>
    <n v="1"/>
    <n v="4"/>
    <n v="5"/>
    <n v="3"/>
    <n v="0"/>
    <n v="0"/>
    <s v="AUS"/>
    <n v="0"/>
    <n v="4"/>
    <n v="28"/>
    <n v="2014"/>
    <s v="4/28/2014"/>
    <n v="0"/>
    <n v="0"/>
    <n v="0"/>
    <n v="0"/>
    <n v="0"/>
  </r>
  <r>
    <x v="1498"/>
    <n v="1974"/>
    <s v="Graduation"/>
    <s v="Divorced"/>
    <n v="71128"/>
    <n v="1"/>
    <n v="0"/>
    <n v="80"/>
    <n v="958"/>
    <n v="159"/>
    <n v="447"/>
    <n v="20"/>
    <n v="0"/>
    <n v="31"/>
    <n v="1615"/>
    <n v="3"/>
    <n v="2"/>
    <n v="12"/>
    <n v="14"/>
    <n v="7"/>
    <n v="0"/>
    <n v="0"/>
    <s v="US"/>
    <n v="0"/>
    <n v="10"/>
    <n v="6"/>
    <n v="2012"/>
    <s v="10/6/2012"/>
    <n v="0"/>
    <n v="0"/>
    <n v="0"/>
    <n v="0"/>
    <n v="0"/>
  </r>
  <r>
    <x v="1499"/>
    <n v="1970"/>
    <s v="Master"/>
    <s v="Married"/>
    <n v="42169"/>
    <n v="1"/>
    <n v="1"/>
    <n v="20"/>
    <n v="19"/>
    <n v="0"/>
    <n v="9"/>
    <n v="0"/>
    <n v="0"/>
    <n v="2"/>
    <n v="30"/>
    <n v="2"/>
    <n v="1"/>
    <n v="3"/>
    <n v="4"/>
    <n v="8"/>
    <n v="0"/>
    <n v="0"/>
    <s v="SP"/>
    <n v="0"/>
    <n v="10"/>
    <n v="19"/>
    <n v="2013"/>
    <s v="10/19/2013"/>
    <n v="0"/>
    <n v="0"/>
    <n v="0"/>
    <n v="0"/>
    <n v="0"/>
  </r>
  <r>
    <x v="1500"/>
    <n v="1968"/>
    <s v="Master"/>
    <s v="Together"/>
    <n v="62513"/>
    <n v="0"/>
    <n v="1"/>
    <n v="16"/>
    <n v="520"/>
    <n v="42"/>
    <n v="98"/>
    <n v="0"/>
    <n v="42"/>
    <n v="14"/>
    <n v="716"/>
    <n v="2"/>
    <n v="6"/>
    <n v="10"/>
    <n v="16"/>
    <n v="6"/>
    <n v="0"/>
    <n v="0"/>
    <s v="US"/>
    <n v="0"/>
    <n v="9"/>
    <n v="9"/>
    <n v="2013"/>
    <s v="9/9/2013"/>
    <n v="0"/>
    <n v="0"/>
    <n v="0"/>
    <n v="0"/>
    <n v="0"/>
  </r>
  <r>
    <x v="1501"/>
    <n v="1961"/>
    <s v="Master"/>
    <s v="Single"/>
    <n v="98777"/>
    <n v="0"/>
    <n v="0"/>
    <n v="23"/>
    <n v="1000"/>
    <n v="19"/>
    <n v="711"/>
    <n v="125"/>
    <n v="115"/>
    <n v="38"/>
    <n v="2008"/>
    <n v="0"/>
    <n v="4"/>
    <n v="9"/>
    <n v="13"/>
    <n v="1"/>
    <n v="0"/>
    <n v="0"/>
    <s v="SP"/>
    <n v="1"/>
    <n v="2"/>
    <n v="17"/>
    <n v="2014"/>
    <s v="2/17/2014"/>
    <n v="0"/>
    <n v="1"/>
    <n v="0"/>
    <n v="0"/>
    <n v="0"/>
  </r>
  <r>
    <x v="1502"/>
    <n v="1955"/>
    <s v="Graduation"/>
    <s v="Single"/>
    <n v="36130"/>
    <n v="0"/>
    <n v="1"/>
    <n v="46"/>
    <n v="157"/>
    <n v="43"/>
    <n v="127"/>
    <n v="68"/>
    <n v="56"/>
    <n v="37"/>
    <n v="488"/>
    <n v="6"/>
    <n v="3"/>
    <n v="4"/>
    <n v="7"/>
    <n v="4"/>
    <n v="1"/>
    <n v="0"/>
    <s v="SP"/>
    <n v="1"/>
    <n v="2"/>
    <n v="2"/>
    <n v="2013"/>
    <s v="2/2/2013"/>
    <n v="1"/>
    <n v="0"/>
    <n v="0"/>
    <n v="0"/>
    <n v="0"/>
  </r>
  <r>
    <x v="1503"/>
    <n v="1957"/>
    <s v="Master"/>
    <s v="Together"/>
    <n v="34941"/>
    <n v="1"/>
    <n v="1"/>
    <n v="26"/>
    <n v="39"/>
    <n v="2"/>
    <n v="25"/>
    <n v="4"/>
    <n v="3"/>
    <n v="24"/>
    <n v="97"/>
    <n v="2"/>
    <n v="3"/>
    <n v="3"/>
    <n v="6"/>
    <n v="8"/>
    <n v="0"/>
    <n v="0"/>
    <s v="AUS"/>
    <n v="0"/>
    <n v="3"/>
    <n v="6"/>
    <n v="2013"/>
    <s v="3/6/2013"/>
    <n v="0"/>
    <n v="0"/>
    <n v="0"/>
    <n v="0"/>
    <n v="0"/>
  </r>
  <r>
    <x v="1504"/>
    <n v="1955"/>
    <s v="Graduation"/>
    <s v="Single"/>
    <n v="22507"/>
    <n v="0"/>
    <n v="0"/>
    <n v="67"/>
    <n v="68"/>
    <n v="0"/>
    <n v="226"/>
    <n v="51"/>
    <n v="157"/>
    <n v="68"/>
    <n v="570"/>
    <n v="3"/>
    <n v="10"/>
    <n v="4"/>
    <n v="14"/>
    <n v="9"/>
    <n v="0"/>
    <n v="0"/>
    <s v="CA"/>
    <n v="0"/>
    <n v="11"/>
    <n v="24"/>
    <n v="2012"/>
    <s v="11/24/2012"/>
    <n v="0"/>
    <n v="0"/>
    <n v="0"/>
    <n v="0"/>
    <n v="0"/>
  </r>
  <r>
    <x v="1505"/>
    <n v="1965"/>
    <s v="Master"/>
    <s v="Single"/>
    <n v="63972"/>
    <n v="0"/>
    <n v="1"/>
    <n v="93"/>
    <n v="928"/>
    <n v="63"/>
    <n v="254"/>
    <n v="0"/>
    <n v="12"/>
    <n v="12"/>
    <n v="1269"/>
    <n v="4"/>
    <n v="5"/>
    <n v="10"/>
    <n v="15"/>
    <n v="4"/>
    <n v="0"/>
    <n v="0"/>
    <s v="SA"/>
    <n v="1"/>
    <n v="12"/>
    <n v="2"/>
    <n v="2012"/>
    <s v="12/2/2012"/>
    <n v="0"/>
    <n v="1"/>
    <n v="0"/>
    <n v="0"/>
    <n v="0"/>
  </r>
  <r>
    <x v="1506"/>
    <n v="1951"/>
    <s v="PhD"/>
    <s v="Widow"/>
    <n v="56551"/>
    <n v="1"/>
    <n v="1"/>
    <n v="48"/>
    <n v="67"/>
    <n v="4"/>
    <n v="32"/>
    <n v="17"/>
    <n v="2"/>
    <n v="16"/>
    <n v="138"/>
    <n v="3"/>
    <n v="2"/>
    <n v="4"/>
    <n v="6"/>
    <n v="4"/>
    <n v="0"/>
    <n v="0"/>
    <s v="SA"/>
    <n v="0"/>
    <n v="5"/>
    <n v="7"/>
    <n v="2014"/>
    <s v="5/7/2014"/>
    <n v="0"/>
    <n v="0"/>
    <n v="0"/>
    <n v="0"/>
    <n v="0"/>
  </r>
  <r>
    <x v="1507"/>
    <n v="1964"/>
    <s v="Master"/>
    <s v="Single"/>
    <n v="64191"/>
    <n v="0"/>
    <n v="1"/>
    <n v="30"/>
    <n v="420"/>
    <n v="15"/>
    <n v="186"/>
    <n v="151"/>
    <n v="38"/>
    <n v="15"/>
    <n v="825"/>
    <n v="3"/>
    <n v="5"/>
    <n v="13"/>
    <n v="18"/>
    <n v="3"/>
    <n v="0"/>
    <n v="0"/>
    <s v="SP"/>
    <n v="0"/>
    <n v="1"/>
    <n v="22"/>
    <n v="2013"/>
    <s v="1/22/2013"/>
    <n v="0"/>
    <n v="0"/>
    <n v="0"/>
    <n v="0"/>
    <n v="0"/>
  </r>
  <r>
    <x v="1508"/>
    <n v="1951"/>
    <s v="PhD"/>
    <s v="Divorced"/>
    <n v="42873"/>
    <n v="1"/>
    <n v="1"/>
    <n v="11"/>
    <n v="209"/>
    <n v="0"/>
    <n v="40"/>
    <n v="3"/>
    <n v="2"/>
    <n v="15"/>
    <n v="269"/>
    <n v="4"/>
    <n v="6"/>
    <n v="4"/>
    <n v="10"/>
    <n v="8"/>
    <n v="0"/>
    <n v="0"/>
    <s v="CA"/>
    <n v="0"/>
    <n v="1"/>
    <n v="21"/>
    <n v="2013"/>
    <s v="1/21/2013"/>
    <n v="0"/>
    <n v="0"/>
    <n v="0"/>
    <n v="0"/>
    <n v="0"/>
  </r>
  <r>
    <x v="1509"/>
    <n v="1949"/>
    <s v="PhD"/>
    <s v="Married"/>
    <n v="56223"/>
    <n v="0"/>
    <n v="1"/>
    <n v="72"/>
    <n v="77"/>
    <n v="28"/>
    <n v="31"/>
    <n v="16"/>
    <n v="0"/>
    <n v="4"/>
    <n v="156"/>
    <n v="2"/>
    <n v="2"/>
    <n v="5"/>
    <n v="7"/>
    <n v="4"/>
    <n v="0"/>
    <n v="0"/>
    <s v="SP"/>
    <n v="0"/>
    <n v="12"/>
    <n v="20"/>
    <n v="2013"/>
    <s v="12/20/2013"/>
    <n v="0"/>
    <n v="0"/>
    <n v="0"/>
    <n v="0"/>
    <n v="0"/>
  </r>
  <r>
    <x v="1510"/>
    <n v="1968"/>
    <s v="Graduation"/>
    <s v="Single"/>
    <n v="79146"/>
    <n v="1"/>
    <n v="1"/>
    <n v="33"/>
    <n v="245"/>
    <n v="16"/>
    <n v="223"/>
    <n v="21"/>
    <n v="43"/>
    <n v="16"/>
    <n v="564"/>
    <n v="2"/>
    <n v="8"/>
    <n v="8"/>
    <n v="16"/>
    <n v="6"/>
    <n v="0"/>
    <n v="0"/>
    <s v="SP"/>
    <n v="0"/>
    <n v="4"/>
    <n v="24"/>
    <n v="2014"/>
    <s v="4/24/2014"/>
    <n v="0"/>
    <n v="0"/>
    <n v="0"/>
    <n v="0"/>
    <n v="0"/>
  </r>
  <r>
    <x v="1511"/>
    <n v="1977"/>
    <s v="Graduation"/>
    <s v="Single"/>
    <n v="75825"/>
    <n v="0"/>
    <n v="0"/>
    <n v="40"/>
    <n v="1032"/>
    <n v="105"/>
    <n v="779"/>
    <n v="137"/>
    <n v="105"/>
    <n v="51"/>
    <n v="2209"/>
    <n v="0"/>
    <n v="5"/>
    <n v="9"/>
    <n v="14"/>
    <n v="4"/>
    <n v="1"/>
    <n v="0"/>
    <s v="GER"/>
    <n v="1"/>
    <n v="10"/>
    <n v="12"/>
    <n v="2012"/>
    <s v="10/12/2012"/>
    <n v="1"/>
    <n v="0"/>
    <n v="0"/>
    <n v="0"/>
    <n v="0"/>
  </r>
  <r>
    <x v="1512"/>
    <n v="1958"/>
    <s v="PhD"/>
    <s v="Married"/>
    <n v="44155"/>
    <n v="1"/>
    <n v="1"/>
    <n v="24"/>
    <n v="22"/>
    <n v="1"/>
    <n v="9"/>
    <n v="0"/>
    <n v="0"/>
    <n v="14"/>
    <n v="46"/>
    <n v="1"/>
    <n v="1"/>
    <n v="2"/>
    <n v="3"/>
    <n v="4"/>
    <n v="0"/>
    <n v="0"/>
    <s v="SP"/>
    <n v="0"/>
    <n v="1"/>
    <n v="19"/>
    <n v="2014"/>
    <s v="1/19/2014"/>
    <n v="0"/>
    <n v="0"/>
    <n v="0"/>
    <n v="0"/>
    <n v="0"/>
  </r>
  <r>
    <x v="1513"/>
    <n v="1957"/>
    <s v="2n Cycle"/>
    <s v="Together"/>
    <n v="54342"/>
    <n v="1"/>
    <n v="1"/>
    <n v="74"/>
    <n v="84"/>
    <n v="10"/>
    <n v="34"/>
    <n v="11"/>
    <n v="10"/>
    <n v="28"/>
    <n v="177"/>
    <n v="4"/>
    <n v="3"/>
    <n v="4"/>
    <n v="7"/>
    <n v="6"/>
    <n v="0"/>
    <n v="0"/>
    <s v="AUS"/>
    <n v="0"/>
    <n v="7"/>
    <n v="3"/>
    <n v="2013"/>
    <s v="7/3/2013"/>
    <n v="0"/>
    <n v="0"/>
    <n v="0"/>
    <n v="0"/>
    <n v="0"/>
  </r>
  <r>
    <x v="1514"/>
    <n v="1984"/>
    <s v="Graduation"/>
    <s v="Married"/>
    <n v="30096"/>
    <n v="1"/>
    <n v="0"/>
    <n v="30"/>
    <n v="5"/>
    <n v="3"/>
    <n v="11"/>
    <n v="12"/>
    <n v="5"/>
    <n v="9"/>
    <n v="45"/>
    <n v="1"/>
    <n v="2"/>
    <n v="3"/>
    <n v="5"/>
    <n v="6"/>
    <n v="0"/>
    <n v="0"/>
    <s v="GER"/>
    <n v="0"/>
    <n v="5"/>
    <n v="22"/>
    <n v="2014"/>
    <s v="5/22/2014"/>
    <n v="0"/>
    <n v="0"/>
    <n v="0"/>
    <n v="0"/>
    <n v="0"/>
  </r>
  <r>
    <x v="1515"/>
    <n v="1953"/>
    <s v="Graduation"/>
    <s v="Together"/>
    <n v="83844"/>
    <n v="0"/>
    <n v="0"/>
    <n v="57"/>
    <n v="901"/>
    <n v="31"/>
    <n v="345"/>
    <n v="75"/>
    <n v="31"/>
    <n v="191"/>
    <n v="1574"/>
    <n v="1"/>
    <n v="4"/>
    <n v="11"/>
    <n v="15"/>
    <n v="1"/>
    <n v="0"/>
    <n v="0"/>
    <s v="CA"/>
    <n v="1"/>
    <n v="5"/>
    <n v="12"/>
    <n v="2013"/>
    <s v="5/12/2013"/>
    <n v="0"/>
    <n v="0"/>
    <n v="1"/>
    <n v="0"/>
    <n v="0"/>
  </r>
  <r>
    <x v="1516"/>
    <n v="1969"/>
    <s v="Master"/>
    <s v="Divorced"/>
    <n v="23748"/>
    <n v="1"/>
    <n v="0"/>
    <n v="97"/>
    <n v="6"/>
    <n v="6"/>
    <n v="29"/>
    <n v="12"/>
    <n v="15"/>
    <n v="8"/>
    <n v="76"/>
    <n v="3"/>
    <n v="2"/>
    <n v="3"/>
    <n v="5"/>
    <n v="8"/>
    <n v="0"/>
    <n v="0"/>
    <s v="SP"/>
    <n v="0"/>
    <n v="11"/>
    <n v="21"/>
    <n v="2012"/>
    <s v="11/21/2012"/>
    <n v="0"/>
    <n v="0"/>
    <n v="0"/>
    <n v="0"/>
    <n v="0"/>
  </r>
  <r>
    <x v="1517"/>
    <n v="1951"/>
    <s v="PhD"/>
    <s v="Widow"/>
    <n v="56551"/>
    <n v="1"/>
    <n v="1"/>
    <n v="48"/>
    <n v="67"/>
    <n v="4"/>
    <n v="32"/>
    <n v="17"/>
    <n v="2"/>
    <n v="16"/>
    <n v="138"/>
    <n v="3"/>
    <n v="2"/>
    <n v="4"/>
    <n v="6"/>
    <n v="4"/>
    <n v="0"/>
    <n v="0"/>
    <s v="SP"/>
    <n v="0"/>
    <n v="5"/>
    <n v="7"/>
    <n v="2014"/>
    <s v="5/7/2014"/>
    <n v="0"/>
    <n v="0"/>
    <n v="0"/>
    <n v="0"/>
    <n v="0"/>
  </r>
  <r>
    <x v="1518"/>
    <n v="1981"/>
    <s v="Graduation"/>
    <s v="Married"/>
    <n v="43586"/>
    <n v="0"/>
    <n v="1"/>
    <n v="26"/>
    <n v="99"/>
    <n v="2"/>
    <n v="11"/>
    <n v="4"/>
    <n v="0"/>
    <n v="16"/>
    <n v="132"/>
    <n v="3"/>
    <n v="3"/>
    <n v="4"/>
    <n v="7"/>
    <n v="8"/>
    <n v="0"/>
    <n v="0"/>
    <s v="GER"/>
    <n v="0"/>
    <n v="8"/>
    <n v="30"/>
    <n v="2012"/>
    <s v="8/30/2012"/>
    <n v="0"/>
    <n v="0"/>
    <n v="0"/>
    <n v="0"/>
    <n v="0"/>
  </r>
  <r>
    <x v="1519"/>
    <n v="1965"/>
    <s v="Graduation"/>
    <s v="Married"/>
    <n v="49096"/>
    <n v="1"/>
    <n v="1"/>
    <n v="15"/>
    <n v="144"/>
    <n v="1"/>
    <n v="32"/>
    <n v="2"/>
    <n v="1"/>
    <n v="7"/>
    <n v="187"/>
    <n v="4"/>
    <n v="4"/>
    <n v="4"/>
    <n v="8"/>
    <n v="7"/>
    <n v="0"/>
    <n v="0"/>
    <s v="CA"/>
    <n v="0"/>
    <n v="9"/>
    <n v="24"/>
    <n v="2013"/>
    <s v="9/24/2013"/>
    <n v="0"/>
    <n v="0"/>
    <n v="0"/>
    <n v="0"/>
    <n v="0"/>
  </r>
  <r>
    <x v="1520"/>
    <n v="1953"/>
    <s v="Graduation"/>
    <s v="Married"/>
    <n v="50300"/>
    <n v="0"/>
    <n v="1"/>
    <n v="52"/>
    <n v="143"/>
    <n v="15"/>
    <n v="60"/>
    <n v="24"/>
    <n v="23"/>
    <n v="5"/>
    <n v="270"/>
    <n v="2"/>
    <n v="2"/>
    <n v="8"/>
    <n v="10"/>
    <n v="2"/>
    <n v="0"/>
    <n v="0"/>
    <s v="SP"/>
    <n v="0"/>
    <n v="5"/>
    <n v="25"/>
    <n v="2014"/>
    <s v="5/25/2014"/>
    <n v="0"/>
    <n v="0"/>
    <n v="0"/>
    <n v="0"/>
    <n v="0"/>
  </r>
  <r>
    <x v="1521"/>
    <n v="1979"/>
    <s v="PhD"/>
    <s v="Single"/>
    <n v="31626"/>
    <n v="1"/>
    <n v="0"/>
    <n v="12"/>
    <n v="39"/>
    <n v="1"/>
    <n v="9"/>
    <n v="2"/>
    <n v="1"/>
    <n v="34"/>
    <n v="86"/>
    <n v="1"/>
    <n v="2"/>
    <n v="2"/>
    <n v="4"/>
    <n v="7"/>
    <n v="1"/>
    <n v="0"/>
    <s v="GER"/>
    <n v="1"/>
    <n v="5"/>
    <n v="10"/>
    <n v="2013"/>
    <s v="5/10/2013"/>
    <n v="1"/>
    <n v="0"/>
    <n v="0"/>
    <n v="0"/>
    <n v="0"/>
  </r>
  <r>
    <x v="1522"/>
    <n v="1980"/>
    <s v="PhD"/>
    <s v="Together"/>
    <n v="27922"/>
    <n v="1"/>
    <n v="0"/>
    <n v="80"/>
    <n v="11"/>
    <n v="0"/>
    <n v="13"/>
    <n v="2"/>
    <n v="4"/>
    <n v="11"/>
    <n v="41"/>
    <n v="1"/>
    <n v="2"/>
    <n v="3"/>
    <n v="5"/>
    <n v="4"/>
    <n v="0"/>
    <n v="0"/>
    <s v="SA"/>
    <n v="0"/>
    <n v="5"/>
    <n v="10"/>
    <n v="2014"/>
    <s v="5/10/2014"/>
    <n v="0"/>
    <n v="0"/>
    <n v="0"/>
    <n v="0"/>
    <n v="0"/>
  </r>
  <r>
    <x v="1523"/>
    <n v="1947"/>
    <s v="PhD"/>
    <s v="Married"/>
    <n v="51012"/>
    <n v="0"/>
    <n v="0"/>
    <n v="86"/>
    <n v="102"/>
    <n v="9"/>
    <n v="63"/>
    <n v="2"/>
    <n v="9"/>
    <n v="24"/>
    <n v="209"/>
    <n v="1"/>
    <n v="4"/>
    <n v="4"/>
    <n v="8"/>
    <n v="6"/>
    <n v="0"/>
    <n v="0"/>
    <s v="SP"/>
    <n v="0"/>
    <n v="4"/>
    <n v="18"/>
    <n v="2013"/>
    <s v="4/18/2013"/>
    <n v="0"/>
    <n v="0"/>
    <n v="0"/>
    <n v="0"/>
    <n v="0"/>
  </r>
  <r>
    <x v="1524"/>
    <n v="1993"/>
    <s v="Basic"/>
    <s v="Single"/>
    <n v="15253"/>
    <n v="1"/>
    <n v="0"/>
    <n v="13"/>
    <n v="1"/>
    <n v="3"/>
    <n v="3"/>
    <n v="8"/>
    <n v="1"/>
    <n v="13"/>
    <n v="29"/>
    <n v="2"/>
    <n v="1"/>
    <n v="3"/>
    <n v="4"/>
    <n v="7"/>
    <n v="0"/>
    <n v="0"/>
    <s v="CA"/>
    <n v="0"/>
    <n v="10"/>
    <n v="28"/>
    <n v="2013"/>
    <s v="10/28/2013"/>
    <n v="0"/>
    <n v="0"/>
    <n v="0"/>
    <n v="0"/>
    <n v="0"/>
  </r>
  <r>
    <x v="1525"/>
    <n v="1984"/>
    <s v="Graduation"/>
    <s v="Together"/>
    <n v="37292"/>
    <n v="1"/>
    <n v="0"/>
    <n v="32"/>
    <n v="275"/>
    <n v="0"/>
    <n v="86"/>
    <n v="10"/>
    <n v="23"/>
    <n v="66"/>
    <n v="460"/>
    <n v="5"/>
    <n v="6"/>
    <n v="5"/>
    <n v="11"/>
    <n v="8"/>
    <n v="0"/>
    <n v="0"/>
    <s v="SP"/>
    <n v="0"/>
    <n v="4"/>
    <n v="18"/>
    <n v="2013"/>
    <s v="4/18/2013"/>
    <n v="0"/>
    <n v="0"/>
    <n v="0"/>
    <n v="0"/>
    <n v="0"/>
  </r>
  <r>
    <x v="1526"/>
    <n v="1975"/>
    <s v="2n Cycle"/>
    <s v="Together"/>
    <n v="49669"/>
    <n v="1"/>
    <n v="0"/>
    <n v="97"/>
    <n v="166"/>
    <n v="5"/>
    <n v="107"/>
    <n v="11"/>
    <n v="8"/>
    <n v="29"/>
    <n v="326"/>
    <n v="2"/>
    <n v="5"/>
    <n v="6"/>
    <n v="11"/>
    <n v="6"/>
    <n v="0"/>
    <n v="0"/>
    <s v="SP"/>
    <n v="0"/>
    <n v="5"/>
    <n v="24"/>
    <n v="2014"/>
    <s v="5/24/2014"/>
    <n v="0"/>
    <n v="0"/>
    <n v="0"/>
    <n v="0"/>
    <n v="0"/>
  </r>
  <r>
    <x v="1527"/>
    <n v="1975"/>
    <s v="Graduation"/>
    <s v="Single"/>
    <n v="42373"/>
    <n v="1"/>
    <n v="1"/>
    <n v="83"/>
    <n v="67"/>
    <n v="5"/>
    <n v="61"/>
    <n v="3"/>
    <n v="8"/>
    <n v="19"/>
    <n v="163"/>
    <n v="5"/>
    <n v="2"/>
    <n v="5"/>
    <n v="7"/>
    <n v="5"/>
    <n v="0"/>
    <n v="0"/>
    <s v="SP"/>
    <n v="0"/>
    <n v="8"/>
    <n v="15"/>
    <n v="2013"/>
    <s v="8/15/2013"/>
    <n v="0"/>
    <n v="0"/>
    <n v="0"/>
    <n v="0"/>
    <n v="0"/>
  </r>
  <r>
    <x v="1528"/>
    <n v="1991"/>
    <s v="Basic"/>
    <s v="Single"/>
    <n v="16185"/>
    <n v="1"/>
    <n v="0"/>
    <n v="71"/>
    <n v="5"/>
    <n v="11"/>
    <n v="16"/>
    <n v="21"/>
    <n v="8"/>
    <n v="45"/>
    <n v="106"/>
    <n v="2"/>
    <n v="2"/>
    <n v="2"/>
    <n v="4"/>
    <n v="8"/>
    <n v="0"/>
    <n v="0"/>
    <s v="IND"/>
    <n v="0"/>
    <n v="8"/>
    <n v="5"/>
    <n v="2013"/>
    <s v="8/5/2013"/>
    <n v="0"/>
    <n v="0"/>
    <n v="0"/>
    <n v="0"/>
    <n v="0"/>
  </r>
  <r>
    <x v="1529"/>
    <n v="1976"/>
    <s v="Master"/>
    <s v="Married"/>
    <n v="92163"/>
    <n v="0"/>
    <n v="0"/>
    <n v="25"/>
    <n v="817"/>
    <n v="183"/>
    <n v="797"/>
    <n v="106"/>
    <n v="163"/>
    <n v="20"/>
    <n v="2086"/>
    <n v="0"/>
    <n v="5"/>
    <n v="5"/>
    <n v="10"/>
    <n v="2"/>
    <n v="1"/>
    <n v="0"/>
    <s v="SP"/>
    <n v="2"/>
    <n v="12"/>
    <n v="12"/>
    <n v="2012"/>
    <s v="12/12/2012"/>
    <n v="0"/>
    <n v="0"/>
    <n v="1"/>
    <n v="1"/>
    <n v="0"/>
  </r>
  <r>
    <x v="1530"/>
    <n v="1974"/>
    <s v="2n Cycle"/>
    <s v="Married"/>
    <n v="43050"/>
    <n v="1"/>
    <n v="0"/>
    <n v="10"/>
    <n v="30"/>
    <n v="5"/>
    <n v="24"/>
    <n v="6"/>
    <n v="3"/>
    <n v="8"/>
    <n v="76"/>
    <n v="2"/>
    <n v="2"/>
    <n v="4"/>
    <n v="6"/>
    <n v="5"/>
    <n v="0"/>
    <n v="0"/>
    <s v="SP"/>
    <n v="0"/>
    <n v="3"/>
    <n v="18"/>
    <n v="2014"/>
    <s v="3/18/2014"/>
    <n v="0"/>
    <n v="0"/>
    <n v="0"/>
    <n v="0"/>
    <n v="0"/>
  </r>
  <r>
    <x v="1531"/>
    <n v="1978"/>
    <s v="Graduation"/>
    <s v="Married"/>
    <n v="22108"/>
    <n v="1"/>
    <n v="1"/>
    <n v="46"/>
    <n v="5"/>
    <n v="3"/>
    <n v="9"/>
    <n v="6"/>
    <n v="2"/>
    <n v="6"/>
    <n v="31"/>
    <n v="2"/>
    <n v="2"/>
    <n v="3"/>
    <n v="5"/>
    <n v="7"/>
    <n v="0"/>
    <n v="0"/>
    <s v="SP"/>
    <n v="0"/>
    <n v="5"/>
    <n v="8"/>
    <n v="2014"/>
    <s v="5/8/2014"/>
    <n v="0"/>
    <n v="0"/>
    <n v="0"/>
    <n v="0"/>
    <n v="0"/>
  </r>
  <r>
    <x v="1532"/>
    <n v="1979"/>
    <s v="Master"/>
    <s v="Together"/>
    <n v="61346"/>
    <n v="1"/>
    <n v="0"/>
    <n v="34"/>
    <n v="562"/>
    <n v="58"/>
    <n v="168"/>
    <n v="43"/>
    <n v="16"/>
    <n v="142"/>
    <n v="989"/>
    <n v="1"/>
    <n v="5"/>
    <n v="10"/>
    <n v="15"/>
    <n v="3"/>
    <n v="0"/>
    <n v="0"/>
    <s v="IND"/>
    <n v="0"/>
    <n v="10"/>
    <n v="6"/>
    <n v="2013"/>
    <s v="10/6/2013"/>
    <n v="0"/>
    <n v="0"/>
    <n v="0"/>
    <n v="0"/>
    <n v="0"/>
  </r>
  <r>
    <x v="1533"/>
    <n v="1990"/>
    <s v="Graduation"/>
    <s v="Single"/>
    <n v="64449"/>
    <n v="1"/>
    <n v="0"/>
    <n v="70"/>
    <n v="218"/>
    <n v="63"/>
    <n v="282"/>
    <n v="137"/>
    <n v="35"/>
    <n v="70"/>
    <n v="805"/>
    <n v="4"/>
    <n v="5"/>
    <n v="12"/>
    <n v="17"/>
    <n v="4"/>
    <n v="0"/>
    <n v="0"/>
    <s v="SP"/>
    <n v="0"/>
    <n v="2"/>
    <n v="18"/>
    <n v="2014"/>
    <s v="2/18/2014"/>
    <n v="0"/>
    <n v="0"/>
    <n v="0"/>
    <n v="0"/>
    <n v="0"/>
  </r>
  <r>
    <x v="1534"/>
    <n v="1974"/>
    <s v="PhD"/>
    <s v="Alone"/>
    <n v="35860"/>
    <n v="1"/>
    <n v="1"/>
    <n v="37"/>
    <n v="15"/>
    <n v="0"/>
    <n v="8"/>
    <n v="4"/>
    <n v="2"/>
    <n v="20"/>
    <n v="49"/>
    <n v="2"/>
    <n v="1"/>
    <n v="2"/>
    <n v="3"/>
    <n v="5"/>
    <n v="1"/>
    <n v="0"/>
    <s v="CA"/>
    <n v="1"/>
    <n v="5"/>
    <n v="19"/>
    <n v="2014"/>
    <s v="5/19/2014"/>
    <n v="1"/>
    <n v="0"/>
    <n v="0"/>
    <n v="0"/>
    <n v="0"/>
  </r>
  <r>
    <x v="1535"/>
    <n v="1986"/>
    <s v="PhD"/>
    <s v="Single"/>
    <n v="30298"/>
    <n v="0"/>
    <n v="0"/>
    <n v="48"/>
    <n v="6"/>
    <n v="3"/>
    <n v="12"/>
    <n v="6"/>
    <n v="1"/>
    <n v="0"/>
    <n v="28"/>
    <n v="1"/>
    <n v="1"/>
    <n v="3"/>
    <n v="4"/>
    <n v="3"/>
    <n v="0"/>
    <n v="0"/>
    <s v="SP"/>
    <n v="0"/>
    <n v="5"/>
    <n v="19"/>
    <n v="2014"/>
    <s v="5/19/2014"/>
    <n v="0"/>
    <n v="0"/>
    <n v="0"/>
    <n v="0"/>
    <n v="0"/>
  </r>
  <r>
    <x v="1536"/>
    <n v="1969"/>
    <s v="Master"/>
    <s v="Married"/>
    <n v="70777"/>
    <n v="0"/>
    <n v="1"/>
    <n v="80"/>
    <n v="554"/>
    <n v="35"/>
    <n v="113"/>
    <n v="0"/>
    <n v="7"/>
    <n v="78"/>
    <n v="787"/>
    <n v="3"/>
    <n v="5"/>
    <n v="12"/>
    <n v="17"/>
    <n v="3"/>
    <n v="0"/>
    <n v="0"/>
    <s v="SP"/>
    <n v="0"/>
    <n v="2"/>
    <n v="25"/>
    <n v="2014"/>
    <s v="2/25/2014"/>
    <n v="0"/>
    <n v="0"/>
    <n v="0"/>
    <n v="0"/>
    <n v="0"/>
  </r>
  <r>
    <x v="1537"/>
    <n v="1979"/>
    <s v="Graduation"/>
    <s v="Married"/>
    <n v="33039"/>
    <n v="1"/>
    <n v="0"/>
    <n v="4"/>
    <n v="30"/>
    <n v="8"/>
    <n v="12"/>
    <n v="8"/>
    <n v="8"/>
    <n v="12"/>
    <n v="78"/>
    <n v="1"/>
    <n v="2"/>
    <n v="4"/>
    <n v="6"/>
    <n v="5"/>
    <n v="0"/>
    <n v="0"/>
    <s v="SP"/>
    <n v="0"/>
    <n v="9"/>
    <n v="9"/>
    <n v="2013"/>
    <s v="9/9/2013"/>
    <n v="0"/>
    <n v="0"/>
    <n v="0"/>
    <n v="0"/>
    <n v="0"/>
  </r>
  <r>
    <x v="1538"/>
    <n v="1977"/>
    <s v="PhD"/>
    <s v="Married"/>
    <n v="51650"/>
    <n v="0"/>
    <n v="1"/>
    <n v="81"/>
    <n v="152"/>
    <n v="3"/>
    <n v="22"/>
    <n v="2"/>
    <n v="5"/>
    <n v="7"/>
    <n v="191"/>
    <n v="1"/>
    <n v="4"/>
    <n v="4"/>
    <n v="8"/>
    <n v="5"/>
    <n v="0"/>
    <n v="0"/>
    <s v="IND"/>
    <n v="0"/>
    <n v="5"/>
    <n v="11"/>
    <n v="2014"/>
    <s v="5/11/2014"/>
    <n v="0"/>
    <n v="0"/>
    <n v="0"/>
    <n v="0"/>
    <n v="0"/>
  </r>
  <r>
    <x v="1539"/>
    <n v="1970"/>
    <s v="Graduation"/>
    <s v="Widow"/>
    <n v="40590"/>
    <n v="1"/>
    <n v="1"/>
    <n v="30"/>
    <n v="154"/>
    <n v="0"/>
    <n v="50"/>
    <n v="6"/>
    <n v="11"/>
    <n v="37"/>
    <n v="258"/>
    <n v="5"/>
    <n v="3"/>
    <n v="3"/>
    <n v="6"/>
    <n v="6"/>
    <n v="0"/>
    <n v="0"/>
    <s v="CA"/>
    <n v="1"/>
    <n v="10"/>
    <n v="2"/>
    <n v="2013"/>
    <s v="10/2/2013"/>
    <n v="1"/>
    <n v="0"/>
    <n v="0"/>
    <n v="0"/>
    <n v="0"/>
  </r>
  <r>
    <x v="1540"/>
    <n v="1976"/>
    <s v="2n Cycle"/>
    <s v="Together"/>
    <n v="46772"/>
    <n v="0"/>
    <n v="1"/>
    <n v="88"/>
    <n v="350"/>
    <n v="104"/>
    <n v="189"/>
    <n v="197"/>
    <n v="151"/>
    <n v="57"/>
    <n v="1048"/>
    <n v="6"/>
    <n v="11"/>
    <n v="5"/>
    <n v="16"/>
    <n v="8"/>
    <n v="0"/>
    <n v="0"/>
    <s v="CA"/>
    <n v="1"/>
    <n v="11"/>
    <n v="7"/>
    <n v="2012"/>
    <s v="11/7/2012"/>
    <n v="1"/>
    <n v="0"/>
    <n v="0"/>
    <n v="0"/>
    <n v="0"/>
  </r>
  <r>
    <x v="1541"/>
    <n v="1947"/>
    <s v="PhD"/>
    <s v="Single"/>
    <n v="62159"/>
    <n v="0"/>
    <n v="0"/>
    <n v="68"/>
    <n v="182"/>
    <n v="17"/>
    <n v="259"/>
    <n v="77"/>
    <n v="70"/>
    <n v="29"/>
    <n v="634"/>
    <n v="1"/>
    <n v="6"/>
    <n v="10"/>
    <n v="16"/>
    <n v="4"/>
    <n v="0"/>
    <n v="0"/>
    <s v="US"/>
    <n v="0"/>
    <n v="4"/>
    <n v="28"/>
    <n v="2014"/>
    <s v="4/28/2014"/>
    <n v="0"/>
    <n v="0"/>
    <n v="0"/>
    <n v="0"/>
    <n v="0"/>
  </r>
  <r>
    <x v="1542"/>
    <n v="1948"/>
    <s v="Master"/>
    <s v="Together"/>
    <n v="66000"/>
    <n v="0"/>
    <n v="0"/>
    <n v="36"/>
    <n v="244"/>
    <n v="51"/>
    <n v="270"/>
    <n v="101"/>
    <n v="0"/>
    <n v="45"/>
    <n v="711"/>
    <n v="1"/>
    <n v="1"/>
    <n v="5"/>
    <n v="6"/>
    <n v="1"/>
    <n v="0"/>
    <n v="0"/>
    <s v="SP"/>
    <n v="0"/>
    <n v="4"/>
    <n v="20"/>
    <n v="2014"/>
    <s v="4/20/2014"/>
    <n v="0"/>
    <n v="0"/>
    <n v="0"/>
    <n v="0"/>
    <n v="0"/>
  </r>
  <r>
    <x v="1543"/>
    <n v="1980"/>
    <s v="Graduation"/>
    <s v="Together"/>
    <n v="75507"/>
    <n v="0"/>
    <n v="0"/>
    <n v="56"/>
    <n v="709"/>
    <n v="93"/>
    <n v="374"/>
    <n v="104"/>
    <n v="80"/>
    <n v="80"/>
    <n v="1440"/>
    <n v="1"/>
    <n v="8"/>
    <n v="6"/>
    <n v="14"/>
    <n v="3"/>
    <n v="0"/>
    <n v="0"/>
    <s v="GER"/>
    <n v="0"/>
    <n v="5"/>
    <n v="2"/>
    <n v="2014"/>
    <s v="5/2/2014"/>
    <n v="0"/>
    <n v="0"/>
    <n v="0"/>
    <n v="0"/>
    <n v="0"/>
  </r>
  <r>
    <x v="1544"/>
    <n v="1966"/>
    <s v="2n Cycle"/>
    <s v="Married"/>
    <n v="76800"/>
    <n v="0"/>
    <n v="0"/>
    <n v="33"/>
    <n v="173"/>
    <n v="26"/>
    <n v="255"/>
    <n v="35"/>
    <n v="71"/>
    <n v="81"/>
    <n v="641"/>
    <n v="1"/>
    <n v="4"/>
    <n v="7"/>
    <n v="11"/>
    <n v="1"/>
    <n v="0"/>
    <n v="0"/>
    <s v="IND"/>
    <n v="0"/>
    <n v="3"/>
    <n v="8"/>
    <n v="2014"/>
    <s v="3/8/2014"/>
    <n v="0"/>
    <n v="0"/>
    <n v="0"/>
    <n v="0"/>
    <n v="0"/>
  </r>
  <r>
    <x v="1545"/>
    <n v="1979"/>
    <s v="Graduation"/>
    <s v="Married"/>
    <n v="64813"/>
    <n v="1"/>
    <n v="0"/>
    <n v="81"/>
    <n v="293"/>
    <n v="0"/>
    <n v="124"/>
    <n v="179"/>
    <n v="97"/>
    <n v="52"/>
    <n v="745"/>
    <n v="1"/>
    <n v="7"/>
    <n v="10"/>
    <n v="17"/>
    <n v="5"/>
    <n v="0"/>
    <n v="0"/>
    <s v="SP"/>
    <n v="0"/>
    <n v="1"/>
    <n v="2"/>
    <n v="2014"/>
    <s v="1/2/2014"/>
    <n v="0"/>
    <n v="0"/>
    <n v="0"/>
    <n v="0"/>
    <n v="0"/>
  </r>
  <r>
    <x v="1546"/>
    <n v="1994"/>
    <s v="Graduation"/>
    <s v="Absurd"/>
    <n v="79244"/>
    <n v="0"/>
    <n v="0"/>
    <n v="58"/>
    <n v="471"/>
    <n v="102"/>
    <n v="125"/>
    <n v="212"/>
    <n v="61"/>
    <n v="245"/>
    <n v="1216"/>
    <n v="1"/>
    <n v="4"/>
    <n v="7"/>
    <n v="11"/>
    <n v="1"/>
    <n v="1"/>
    <n v="0"/>
    <s v="AUS"/>
    <n v="2"/>
    <n v="12"/>
    <n v="19"/>
    <n v="2012"/>
    <s v="12/19/2012"/>
    <n v="0"/>
    <n v="0"/>
    <n v="1"/>
    <n v="1"/>
    <n v="0"/>
  </r>
  <r>
    <x v="1547"/>
    <n v="1987"/>
    <s v="Graduation"/>
    <s v="Married"/>
    <n v="22518"/>
    <n v="1"/>
    <n v="0"/>
    <n v="36"/>
    <n v="11"/>
    <n v="7"/>
    <n v="12"/>
    <n v="2"/>
    <n v="2"/>
    <n v="27"/>
    <n v="61"/>
    <n v="2"/>
    <n v="2"/>
    <n v="2"/>
    <n v="4"/>
    <n v="5"/>
    <n v="1"/>
    <n v="0"/>
    <s v="SP"/>
    <n v="1"/>
    <n v="10"/>
    <n v="22"/>
    <n v="2012"/>
    <s v="10/22/2012"/>
    <n v="1"/>
    <n v="0"/>
    <n v="0"/>
    <n v="0"/>
    <n v="0"/>
  </r>
  <r>
    <x v="1548"/>
    <n v="1955"/>
    <s v="PhD"/>
    <s v="Married"/>
    <n v="57744"/>
    <n v="0"/>
    <n v="1"/>
    <n v="91"/>
    <n v="350"/>
    <n v="3"/>
    <n v="39"/>
    <n v="0"/>
    <n v="0"/>
    <n v="19"/>
    <n v="411"/>
    <n v="2"/>
    <n v="9"/>
    <n v="4"/>
    <n v="13"/>
    <n v="8"/>
    <n v="0"/>
    <n v="0"/>
    <s v="SP"/>
    <n v="0"/>
    <n v="11"/>
    <n v="12"/>
    <n v="2013"/>
    <s v="11/12/2013"/>
    <n v="0"/>
    <n v="0"/>
    <n v="0"/>
    <n v="0"/>
    <n v="0"/>
  </r>
  <r>
    <x v="1549"/>
    <n v="1979"/>
    <s v="2n Cycle"/>
    <s v="Together"/>
    <n v="38702"/>
    <n v="1"/>
    <n v="0"/>
    <n v="71"/>
    <n v="13"/>
    <n v="11"/>
    <n v="24"/>
    <n v="13"/>
    <n v="8"/>
    <n v="40"/>
    <n v="109"/>
    <n v="2"/>
    <n v="3"/>
    <n v="4"/>
    <n v="7"/>
    <n v="6"/>
    <n v="0"/>
    <n v="0"/>
    <s v="AUS"/>
    <n v="0"/>
    <n v="8"/>
    <n v="1"/>
    <n v="2013"/>
    <s v="8/1/2013"/>
    <n v="0"/>
    <n v="0"/>
    <n v="0"/>
    <n v="0"/>
    <n v="0"/>
  </r>
  <r>
    <x v="1550"/>
    <n v="1987"/>
    <s v="PhD"/>
    <s v="Single"/>
    <n v="29999"/>
    <n v="1"/>
    <n v="0"/>
    <n v="22"/>
    <n v="68"/>
    <n v="7"/>
    <n v="59"/>
    <n v="10"/>
    <n v="5"/>
    <n v="11"/>
    <n v="160"/>
    <n v="4"/>
    <n v="3"/>
    <n v="4"/>
    <n v="7"/>
    <n v="8"/>
    <n v="0"/>
    <n v="0"/>
    <s v="SP"/>
    <n v="0"/>
    <n v="2"/>
    <n v="13"/>
    <n v="2013"/>
    <s v="2/13/2013"/>
    <n v="0"/>
    <n v="0"/>
    <n v="0"/>
    <n v="0"/>
    <n v="0"/>
  </r>
  <r>
    <x v="1551"/>
    <n v="1961"/>
    <s v="Graduation"/>
    <s v="Together"/>
    <n v="62807"/>
    <n v="0"/>
    <n v="1"/>
    <n v="83"/>
    <n v="526"/>
    <n v="28"/>
    <n v="135"/>
    <n v="10"/>
    <n v="21"/>
    <n v="99"/>
    <n v="819"/>
    <n v="3"/>
    <n v="5"/>
    <n v="12"/>
    <n v="17"/>
    <n v="5"/>
    <n v="0"/>
    <n v="0"/>
    <s v="CA"/>
    <n v="0"/>
    <n v="8"/>
    <n v="31"/>
    <n v="2012"/>
    <s v="8/31/2012"/>
    <n v="0"/>
    <n v="0"/>
    <n v="0"/>
    <n v="0"/>
    <n v="0"/>
  </r>
  <r>
    <x v="1552"/>
    <n v="1984"/>
    <s v="PhD"/>
    <s v="Married"/>
    <n v="23536"/>
    <n v="1"/>
    <n v="0"/>
    <n v="53"/>
    <n v="6"/>
    <n v="0"/>
    <n v="3"/>
    <n v="0"/>
    <n v="0"/>
    <n v="1"/>
    <n v="10"/>
    <n v="1"/>
    <n v="0"/>
    <n v="3"/>
    <n v="3"/>
    <n v="3"/>
    <n v="0"/>
    <n v="0"/>
    <s v="SP"/>
    <n v="0"/>
    <n v="6"/>
    <n v="4"/>
    <n v="2014"/>
    <s v="6/4/2014"/>
    <n v="0"/>
    <n v="0"/>
    <n v="0"/>
    <n v="0"/>
    <n v="0"/>
  </r>
  <r>
    <x v="1553"/>
    <n v="1966"/>
    <s v="PhD"/>
    <s v="Married"/>
    <n v="84618"/>
    <n v="0"/>
    <n v="0"/>
    <n v="96"/>
    <n v="684"/>
    <n v="100"/>
    <n v="801"/>
    <n v="21"/>
    <n v="66"/>
    <n v="0"/>
    <n v="1672"/>
    <n v="1"/>
    <n v="6"/>
    <n v="10"/>
    <n v="16"/>
    <n v="2"/>
    <n v="0"/>
    <n v="0"/>
    <s v="SP"/>
    <n v="1"/>
    <n v="11"/>
    <n v="22"/>
    <n v="2013"/>
    <s v="11/22/2013"/>
    <n v="0"/>
    <n v="0"/>
    <n v="1"/>
    <n v="0"/>
    <n v="0"/>
  </r>
  <r>
    <x v="1554"/>
    <n v="1968"/>
    <s v="Master"/>
    <s v="Married"/>
    <n v="37054"/>
    <n v="1"/>
    <n v="1"/>
    <n v="89"/>
    <n v="12"/>
    <n v="1"/>
    <n v="6"/>
    <n v="0"/>
    <n v="1"/>
    <n v="5"/>
    <n v="25"/>
    <n v="2"/>
    <n v="1"/>
    <n v="3"/>
    <n v="4"/>
    <n v="7"/>
    <n v="0"/>
    <n v="0"/>
    <s v="SA"/>
    <n v="0"/>
    <n v="9"/>
    <n v="15"/>
    <n v="2013"/>
    <s v="9/15/2013"/>
    <n v="0"/>
    <n v="0"/>
    <n v="0"/>
    <n v="0"/>
    <n v="0"/>
  </r>
  <r>
    <x v="1555"/>
    <n v="1977"/>
    <s v="Graduation"/>
    <s v="Together"/>
    <n v="62061"/>
    <n v="0"/>
    <n v="1"/>
    <n v="12"/>
    <n v="641"/>
    <n v="7"/>
    <n v="84"/>
    <n v="0"/>
    <n v="30"/>
    <n v="38"/>
    <n v="800"/>
    <n v="3"/>
    <n v="10"/>
    <n v="7"/>
    <n v="17"/>
    <n v="6"/>
    <n v="0"/>
    <n v="0"/>
    <s v="SP"/>
    <n v="1"/>
    <n v="8"/>
    <n v="31"/>
    <n v="2013"/>
    <s v="8/31/2013"/>
    <n v="0"/>
    <n v="1"/>
    <n v="0"/>
    <n v="0"/>
    <n v="0"/>
  </r>
  <r>
    <x v="1556"/>
    <n v="1973"/>
    <s v="2n Cycle"/>
    <s v="Together"/>
    <n v="46344"/>
    <n v="0"/>
    <n v="1"/>
    <n v="28"/>
    <n v="233"/>
    <n v="20"/>
    <n v="57"/>
    <n v="8"/>
    <n v="20"/>
    <n v="91"/>
    <n v="429"/>
    <n v="4"/>
    <n v="7"/>
    <n v="5"/>
    <n v="12"/>
    <n v="7"/>
    <n v="0"/>
    <n v="0"/>
    <s v="CA"/>
    <n v="0"/>
    <n v="12"/>
    <n v="14"/>
    <n v="2012"/>
    <s v="12/14/2012"/>
    <n v="0"/>
    <n v="0"/>
    <n v="0"/>
    <n v="0"/>
    <n v="0"/>
  </r>
  <r>
    <x v="1557"/>
    <n v="1960"/>
    <s v="Graduation"/>
    <s v="Together"/>
    <n v="54753"/>
    <n v="0"/>
    <n v="1"/>
    <n v="87"/>
    <n v="197"/>
    <n v="107"/>
    <n v="227"/>
    <n v="7"/>
    <n v="59"/>
    <n v="131"/>
    <n v="728"/>
    <n v="3"/>
    <n v="5"/>
    <n v="11"/>
    <n v="16"/>
    <n v="4"/>
    <n v="0"/>
    <n v="0"/>
    <s v="SA"/>
    <n v="0"/>
    <n v="9"/>
    <n v="12"/>
    <n v="2013"/>
    <s v="9/12/2013"/>
    <n v="0"/>
    <n v="0"/>
    <n v="0"/>
    <n v="0"/>
    <n v="0"/>
  </r>
  <r>
    <x v="1558"/>
    <n v="1975"/>
    <s v="Graduation"/>
    <s v="Married"/>
    <n v="44989"/>
    <n v="0"/>
    <n v="1"/>
    <n v="26"/>
    <n v="98"/>
    <n v="0"/>
    <n v="106"/>
    <n v="49"/>
    <n v="10"/>
    <n v="106"/>
    <n v="369"/>
    <n v="5"/>
    <n v="5"/>
    <n v="5"/>
    <n v="10"/>
    <n v="6"/>
    <n v="0"/>
    <n v="0"/>
    <s v="SP"/>
    <n v="0"/>
    <n v="9"/>
    <n v="12"/>
    <n v="2012"/>
    <s v="9/12/2012"/>
    <n v="0"/>
    <n v="0"/>
    <n v="0"/>
    <n v="0"/>
    <n v="0"/>
  </r>
  <r>
    <x v="1559"/>
    <n v="1977"/>
    <s v="Graduation"/>
    <s v="Together"/>
    <n v="54058"/>
    <n v="0"/>
    <n v="1"/>
    <n v="56"/>
    <n v="198"/>
    <n v="18"/>
    <n v="252"/>
    <n v="32"/>
    <n v="108"/>
    <n v="54"/>
    <n v="662"/>
    <n v="2"/>
    <n v="4"/>
    <n v="8"/>
    <n v="12"/>
    <n v="3"/>
    <n v="0"/>
    <n v="0"/>
    <s v="SP"/>
    <n v="0"/>
    <n v="6"/>
    <n v="4"/>
    <n v="2013"/>
    <s v="6/4/2013"/>
    <n v="0"/>
    <n v="0"/>
    <n v="0"/>
    <n v="0"/>
    <n v="0"/>
  </r>
  <r>
    <x v="1560"/>
    <n v="1982"/>
    <s v="Master"/>
    <s v="Together"/>
    <n v="77882"/>
    <n v="0"/>
    <n v="0"/>
    <n v="29"/>
    <n v="68"/>
    <n v="129"/>
    <n v="396"/>
    <n v="188"/>
    <n v="22"/>
    <n v="15"/>
    <n v="818"/>
    <n v="1"/>
    <n v="3"/>
    <n v="5"/>
    <n v="8"/>
    <n v="1"/>
    <n v="0"/>
    <n v="0"/>
    <s v="SA"/>
    <n v="0"/>
    <n v="4"/>
    <n v="30"/>
    <n v="2014"/>
    <s v="4/30/2014"/>
    <n v="0"/>
    <n v="0"/>
    <n v="0"/>
    <n v="0"/>
    <n v="0"/>
  </r>
  <r>
    <x v="1561"/>
    <n v="1901"/>
    <s v="2n Cycle"/>
    <s v="Divorced"/>
    <n v="36640"/>
    <n v="1"/>
    <n v="0"/>
    <n v="99"/>
    <n v="15"/>
    <n v="6"/>
    <n v="8"/>
    <n v="7"/>
    <n v="4"/>
    <n v="25"/>
    <n v="65"/>
    <n v="1"/>
    <n v="2"/>
    <n v="2"/>
    <n v="4"/>
    <n v="5"/>
    <n v="0"/>
    <n v="1"/>
    <s v="IND"/>
    <n v="0"/>
    <n v="9"/>
    <n v="26"/>
    <n v="2013"/>
    <s v="9/26/2013"/>
    <n v="0"/>
    <n v="0"/>
    <n v="0"/>
    <n v="0"/>
    <n v="0"/>
  </r>
  <r>
    <x v="1562"/>
    <n v="1960"/>
    <s v="Master"/>
    <s v="Married"/>
    <n v="77520"/>
    <n v="0"/>
    <n v="1"/>
    <n v="30"/>
    <n v="940"/>
    <n v="44"/>
    <n v="396"/>
    <n v="0"/>
    <n v="88"/>
    <n v="58"/>
    <n v="1526"/>
    <n v="1"/>
    <n v="8"/>
    <n v="7"/>
    <n v="15"/>
    <n v="4"/>
    <n v="1"/>
    <n v="0"/>
    <s v="SP"/>
    <n v="3"/>
    <n v="8"/>
    <n v="28"/>
    <n v="2013"/>
    <s v="8/28/2013"/>
    <n v="1"/>
    <n v="0"/>
    <n v="1"/>
    <n v="1"/>
    <n v="0"/>
  </r>
  <r>
    <x v="1563"/>
    <n v="1969"/>
    <s v="Graduation"/>
    <s v="Single"/>
    <n v="36065"/>
    <n v="1"/>
    <n v="1"/>
    <n v="54"/>
    <n v="18"/>
    <n v="7"/>
    <n v="34"/>
    <n v="10"/>
    <n v="2"/>
    <n v="3"/>
    <n v="74"/>
    <n v="3"/>
    <n v="3"/>
    <n v="3"/>
    <n v="6"/>
    <n v="8"/>
    <n v="0"/>
    <n v="0"/>
    <s v="SP"/>
    <n v="0"/>
    <n v="3"/>
    <n v="31"/>
    <n v="2013"/>
    <s v="3/31/2013"/>
    <n v="0"/>
    <n v="0"/>
    <n v="0"/>
    <n v="0"/>
    <n v="0"/>
  </r>
  <r>
    <x v="1564"/>
    <n v="1975"/>
    <s v="Graduation"/>
    <s v="Single"/>
    <n v="49166"/>
    <n v="0"/>
    <n v="1"/>
    <n v="17"/>
    <n v="224"/>
    <n v="2"/>
    <n v="25"/>
    <n v="7"/>
    <n v="0"/>
    <n v="110"/>
    <n v="368"/>
    <n v="2"/>
    <n v="5"/>
    <n v="3"/>
    <n v="8"/>
    <n v="6"/>
    <n v="0"/>
    <n v="0"/>
    <s v="IND"/>
    <n v="0"/>
    <n v="6"/>
    <n v="13"/>
    <n v="2013"/>
    <s v="6/13/2013"/>
    <n v="0"/>
    <n v="0"/>
    <n v="0"/>
    <n v="0"/>
    <n v="0"/>
  </r>
  <r>
    <x v="1565"/>
    <n v="1971"/>
    <s v="PhD"/>
    <s v="Married"/>
    <n v="80336"/>
    <n v="0"/>
    <n v="0"/>
    <n v="12"/>
    <n v="209"/>
    <n v="19"/>
    <n v="456"/>
    <n v="160"/>
    <n v="142"/>
    <n v="66"/>
    <n v="1052"/>
    <n v="1"/>
    <n v="2"/>
    <n v="13"/>
    <n v="15"/>
    <n v="1"/>
    <n v="0"/>
    <n v="0"/>
    <s v="SP"/>
    <n v="0"/>
    <n v="9"/>
    <n v="9"/>
    <n v="2013"/>
    <s v="9/9/2013"/>
    <n v="0"/>
    <n v="0"/>
    <n v="0"/>
    <n v="0"/>
    <n v="0"/>
  </r>
  <r>
    <x v="1566"/>
    <n v="1950"/>
    <s v="Graduation"/>
    <s v="Widow"/>
    <n v="70165"/>
    <n v="0"/>
    <n v="0"/>
    <n v="60"/>
    <n v="161"/>
    <n v="0"/>
    <n v="253"/>
    <n v="199"/>
    <n v="191"/>
    <n v="122"/>
    <n v="926"/>
    <n v="1"/>
    <n v="3"/>
    <n v="11"/>
    <n v="14"/>
    <n v="1"/>
    <n v="0"/>
    <n v="0"/>
    <s v="SP"/>
    <n v="0"/>
    <n v="9"/>
    <n v="22"/>
    <n v="2013"/>
    <s v="9/22/2013"/>
    <n v="0"/>
    <n v="0"/>
    <n v="0"/>
    <n v="0"/>
    <n v="0"/>
  </r>
  <r>
    <x v="1567"/>
    <n v="1953"/>
    <s v="Master"/>
    <s v="Married"/>
    <n v="77027"/>
    <n v="0"/>
    <n v="1"/>
    <n v="23"/>
    <n v="820"/>
    <n v="57"/>
    <n v="242"/>
    <n v="45"/>
    <n v="0"/>
    <n v="11"/>
    <n v="1175"/>
    <n v="2"/>
    <n v="8"/>
    <n v="6"/>
    <n v="14"/>
    <n v="4"/>
    <n v="0"/>
    <n v="0"/>
    <s v="SP"/>
    <n v="0"/>
    <n v="2"/>
    <n v="5"/>
    <n v="2014"/>
    <s v="2/5/2014"/>
    <n v="0"/>
    <n v="0"/>
    <n v="0"/>
    <n v="0"/>
    <n v="0"/>
  </r>
  <r>
    <x v="1568"/>
    <n v="1976"/>
    <s v="PhD"/>
    <s v="Married"/>
    <n v="86836"/>
    <n v="0"/>
    <n v="0"/>
    <n v="7"/>
    <n v="179"/>
    <n v="21"/>
    <n v="273"/>
    <n v="0"/>
    <n v="21"/>
    <n v="63"/>
    <n v="557"/>
    <n v="1"/>
    <n v="6"/>
    <n v="6"/>
    <n v="12"/>
    <n v="5"/>
    <n v="1"/>
    <n v="0"/>
    <s v="SP"/>
    <n v="3"/>
    <n v="9"/>
    <n v="12"/>
    <n v="2012"/>
    <s v="9/12/2012"/>
    <n v="1"/>
    <n v="0"/>
    <n v="1"/>
    <n v="1"/>
    <n v="0"/>
  </r>
  <r>
    <x v="1569"/>
    <n v="1974"/>
    <s v="PhD"/>
    <s v="Together"/>
    <n v="63516"/>
    <n v="1"/>
    <n v="1"/>
    <n v="30"/>
    <n v="141"/>
    <n v="11"/>
    <n v="114"/>
    <n v="15"/>
    <n v="14"/>
    <n v="5"/>
    <n v="300"/>
    <n v="4"/>
    <n v="4"/>
    <n v="7"/>
    <n v="11"/>
    <n v="5"/>
    <n v="0"/>
    <n v="0"/>
    <s v="CA"/>
    <n v="0"/>
    <n v="7"/>
    <n v="6"/>
    <n v="2013"/>
    <s v="7/6/2013"/>
    <n v="0"/>
    <n v="0"/>
    <n v="0"/>
    <n v="0"/>
    <n v="0"/>
  </r>
  <r>
    <x v="1570"/>
    <n v="1950"/>
    <s v="Graduation"/>
    <s v="Married"/>
    <n v="72025"/>
    <n v="0"/>
    <n v="0"/>
    <n v="46"/>
    <n v="967"/>
    <n v="0"/>
    <n v="617"/>
    <n v="43"/>
    <n v="50"/>
    <n v="0"/>
    <n v="1677"/>
    <n v="1"/>
    <n v="4"/>
    <n v="13"/>
    <n v="17"/>
    <n v="2"/>
    <n v="1"/>
    <n v="0"/>
    <s v="AUS"/>
    <n v="3"/>
    <n v="4"/>
    <n v="29"/>
    <n v="2014"/>
    <s v="4/29/2014"/>
    <n v="0"/>
    <n v="1"/>
    <n v="1"/>
    <n v="1"/>
    <n v="0"/>
  </r>
  <r>
    <x v="1571"/>
    <n v="1947"/>
    <s v="Master"/>
    <s v="Married"/>
    <n v="66835"/>
    <n v="0"/>
    <n v="0"/>
    <n v="21"/>
    <n v="620"/>
    <n v="26"/>
    <n v="195"/>
    <n v="34"/>
    <n v="17"/>
    <n v="141"/>
    <n v="1033"/>
    <n v="1"/>
    <n v="6"/>
    <n v="13"/>
    <n v="19"/>
    <n v="2"/>
    <n v="0"/>
    <n v="0"/>
    <s v="SP"/>
    <n v="0"/>
    <n v="9"/>
    <n v="28"/>
    <n v="2013"/>
    <s v="9/28/2013"/>
    <n v="0"/>
    <n v="0"/>
    <n v="0"/>
    <n v="0"/>
    <n v="0"/>
  </r>
  <r>
    <x v="1572"/>
    <n v="1970"/>
    <s v="Graduation"/>
    <s v="Single"/>
    <n v="18589"/>
    <n v="0"/>
    <n v="0"/>
    <n v="89"/>
    <n v="6"/>
    <n v="4"/>
    <n v="25"/>
    <n v="15"/>
    <n v="12"/>
    <n v="13"/>
    <n v="75"/>
    <n v="2"/>
    <n v="2"/>
    <n v="3"/>
    <n v="5"/>
    <n v="7"/>
    <n v="0"/>
    <n v="0"/>
    <s v="US"/>
    <n v="0"/>
    <n v="1"/>
    <n v="2"/>
    <n v="2013"/>
    <s v="1/2/2013"/>
    <n v="0"/>
    <n v="0"/>
    <n v="0"/>
    <n v="0"/>
    <n v="0"/>
  </r>
  <r>
    <x v="1573"/>
    <n v="1953"/>
    <s v="PhD"/>
    <s v="Married"/>
    <n v="77610"/>
    <n v="0"/>
    <n v="1"/>
    <n v="70"/>
    <n v="1245"/>
    <n v="33"/>
    <n v="332"/>
    <n v="21"/>
    <n v="33"/>
    <n v="16"/>
    <n v="1680"/>
    <n v="2"/>
    <n v="4"/>
    <n v="4"/>
    <n v="8"/>
    <n v="7"/>
    <n v="0"/>
    <n v="0"/>
    <s v="AUS"/>
    <n v="0"/>
    <n v="10"/>
    <n v="29"/>
    <n v="2012"/>
    <s v="10/29/2012"/>
    <n v="0"/>
    <n v="0"/>
    <n v="0"/>
    <n v="0"/>
    <n v="0"/>
  </r>
  <r>
    <x v="1574"/>
    <n v="1972"/>
    <s v="Master"/>
    <s v="Married"/>
    <n v="34109"/>
    <n v="0"/>
    <n v="1"/>
    <n v="39"/>
    <n v="9"/>
    <n v="1"/>
    <n v="5"/>
    <n v="2"/>
    <n v="1"/>
    <n v="4"/>
    <n v="22"/>
    <n v="1"/>
    <n v="0"/>
    <n v="3"/>
    <n v="3"/>
    <n v="4"/>
    <n v="0"/>
    <n v="0"/>
    <s v="AUS"/>
    <n v="0"/>
    <n v="11"/>
    <n v="6"/>
    <n v="2013"/>
    <s v="11/6/2013"/>
    <n v="0"/>
    <n v="0"/>
    <n v="0"/>
    <n v="0"/>
    <n v="0"/>
  </r>
  <r>
    <x v="1575"/>
    <n v="1979"/>
    <s v="Graduation"/>
    <s v="Married"/>
    <n v="38136"/>
    <n v="1"/>
    <n v="0"/>
    <n v="69"/>
    <n v="8"/>
    <n v="15"/>
    <n v="27"/>
    <n v="0"/>
    <n v="20"/>
    <n v="33"/>
    <n v="103"/>
    <n v="2"/>
    <n v="3"/>
    <n v="2"/>
    <n v="5"/>
    <n v="8"/>
    <n v="0"/>
    <n v="0"/>
    <s v="US"/>
    <n v="1"/>
    <n v="4"/>
    <n v="22"/>
    <n v="2013"/>
    <s v="4/22/2013"/>
    <n v="1"/>
    <n v="0"/>
    <n v="0"/>
    <n v="0"/>
    <n v="0"/>
  </r>
  <r>
    <x v="1576"/>
    <n v="1977"/>
    <s v="PhD"/>
    <s v="Together"/>
    <n v="72335"/>
    <n v="0"/>
    <n v="0"/>
    <n v="2"/>
    <n v="1285"/>
    <n v="105"/>
    <n v="653"/>
    <n v="28"/>
    <n v="21"/>
    <n v="0"/>
    <n v="2092"/>
    <n v="1"/>
    <n v="10"/>
    <n v="8"/>
    <n v="18"/>
    <n v="8"/>
    <n v="1"/>
    <n v="0"/>
    <s v="SP"/>
    <n v="0"/>
    <n v="8"/>
    <n v="13"/>
    <n v="2012"/>
    <s v="8/13/2012"/>
    <n v="0"/>
    <n v="0"/>
    <n v="0"/>
    <n v="0"/>
    <n v="0"/>
  </r>
  <r>
    <x v="1577"/>
    <n v="1952"/>
    <s v="PhD"/>
    <s v="Single"/>
    <n v="64950"/>
    <n v="0"/>
    <n v="1"/>
    <n v="29"/>
    <n v="819"/>
    <n v="0"/>
    <n v="72"/>
    <n v="12"/>
    <n v="0"/>
    <n v="63"/>
    <n v="966"/>
    <n v="2"/>
    <n v="11"/>
    <n v="10"/>
    <n v="21"/>
    <n v="7"/>
    <n v="0"/>
    <n v="0"/>
    <s v="SA"/>
    <n v="1"/>
    <n v="8"/>
    <n v="12"/>
    <n v="2012"/>
    <s v="8/12/2012"/>
    <n v="0"/>
    <n v="1"/>
    <n v="0"/>
    <n v="0"/>
    <n v="0"/>
  </r>
  <r>
    <x v="1578"/>
    <n v="1970"/>
    <s v="Master"/>
    <s v="Single"/>
    <n v="26877"/>
    <n v="0"/>
    <n v="0"/>
    <n v="74"/>
    <n v="101"/>
    <n v="13"/>
    <n v="76"/>
    <n v="20"/>
    <n v="18"/>
    <n v="40"/>
    <n v="268"/>
    <n v="2"/>
    <n v="3"/>
    <n v="6"/>
    <n v="9"/>
    <n v="6"/>
    <n v="0"/>
    <n v="0"/>
    <s v="SP"/>
    <n v="0"/>
    <n v="8"/>
    <n v="19"/>
    <n v="2013"/>
    <s v="8/19/2013"/>
    <n v="0"/>
    <n v="0"/>
    <n v="0"/>
    <n v="0"/>
    <n v="0"/>
  </r>
  <r>
    <x v="1579"/>
    <n v="1983"/>
    <s v="Graduation"/>
    <s v="Married"/>
    <n v="24711"/>
    <n v="0"/>
    <n v="0"/>
    <n v="86"/>
    <n v="10"/>
    <n v="7"/>
    <n v="25"/>
    <n v="6"/>
    <n v="3"/>
    <n v="7"/>
    <n v="58"/>
    <n v="1"/>
    <n v="3"/>
    <n v="3"/>
    <n v="6"/>
    <n v="7"/>
    <n v="0"/>
    <n v="0"/>
    <s v="SP"/>
    <n v="0"/>
    <n v="4"/>
    <n v="18"/>
    <n v="2014"/>
    <s v="4/18/2014"/>
    <n v="0"/>
    <n v="0"/>
    <n v="0"/>
    <n v="0"/>
    <n v="0"/>
  </r>
  <r>
    <x v="1580"/>
    <n v="1959"/>
    <s v="PhD"/>
    <s v="Together"/>
    <n v="51518"/>
    <n v="0"/>
    <n v="1"/>
    <n v="92"/>
    <n v="350"/>
    <n v="8"/>
    <n v="66"/>
    <n v="17"/>
    <n v="4"/>
    <n v="4"/>
    <n v="449"/>
    <n v="2"/>
    <n v="3"/>
    <n v="10"/>
    <n v="13"/>
    <n v="3"/>
    <n v="0"/>
    <n v="0"/>
    <s v="GER"/>
    <n v="0"/>
    <n v="10"/>
    <n v="3"/>
    <n v="2013"/>
    <s v="10/3/2013"/>
    <n v="0"/>
    <n v="0"/>
    <n v="0"/>
    <n v="0"/>
    <n v="0"/>
  </r>
  <r>
    <x v="1581"/>
    <n v="1976"/>
    <s v="PhD"/>
    <s v="Married"/>
    <n v="36663"/>
    <n v="1"/>
    <n v="0"/>
    <n v="40"/>
    <n v="18"/>
    <n v="0"/>
    <n v="6"/>
    <n v="3"/>
    <n v="3"/>
    <n v="5"/>
    <n v="35"/>
    <n v="1"/>
    <n v="1"/>
    <n v="3"/>
    <n v="4"/>
    <n v="2"/>
    <n v="0"/>
    <n v="0"/>
    <s v="SA"/>
    <n v="0"/>
    <n v="4"/>
    <n v="25"/>
    <n v="2014"/>
    <s v="4/25/2014"/>
    <n v="0"/>
    <n v="0"/>
    <n v="0"/>
    <n v="0"/>
    <n v="0"/>
  </r>
  <r>
    <x v="1582"/>
    <n v="1970"/>
    <s v="Graduation"/>
    <s v="Married"/>
    <n v="42231"/>
    <n v="1"/>
    <n v="1"/>
    <n v="99"/>
    <n v="24"/>
    <n v="0"/>
    <n v="8"/>
    <n v="0"/>
    <n v="1"/>
    <n v="4"/>
    <n v="37"/>
    <n v="1"/>
    <n v="1"/>
    <n v="3"/>
    <n v="4"/>
    <n v="5"/>
    <n v="0"/>
    <n v="0"/>
    <s v="SP"/>
    <n v="0"/>
    <n v="3"/>
    <n v="25"/>
    <n v="2014"/>
    <s v="3/25/2014"/>
    <n v="0"/>
    <n v="0"/>
    <n v="0"/>
    <n v="0"/>
    <n v="0"/>
  </r>
  <r>
    <x v="1583"/>
    <n v="1962"/>
    <s v="Graduation"/>
    <s v="Married"/>
    <n v="79410"/>
    <n v="0"/>
    <n v="0"/>
    <n v="19"/>
    <n v="658"/>
    <n v="80"/>
    <n v="483"/>
    <n v="123"/>
    <n v="13"/>
    <n v="13"/>
    <n v="1370"/>
    <n v="1"/>
    <n v="3"/>
    <n v="5"/>
    <n v="8"/>
    <n v="1"/>
    <n v="0"/>
    <n v="0"/>
    <s v="SP"/>
    <n v="0"/>
    <n v="5"/>
    <n v="29"/>
    <n v="2014"/>
    <s v="5/29/2014"/>
    <n v="0"/>
    <n v="0"/>
    <n v="0"/>
    <n v="0"/>
    <n v="0"/>
  </r>
  <r>
    <x v="1584"/>
    <n v="1963"/>
    <s v="2n Cycle"/>
    <s v="Together"/>
    <n v="82122"/>
    <n v="0"/>
    <n v="0"/>
    <n v="89"/>
    <n v="734"/>
    <n v="22"/>
    <n v="350"/>
    <n v="151"/>
    <n v="25"/>
    <n v="100"/>
    <n v="1382"/>
    <n v="1"/>
    <n v="3"/>
    <n v="13"/>
    <n v="16"/>
    <n v="1"/>
    <n v="0"/>
    <n v="0"/>
    <s v="SP"/>
    <n v="1"/>
    <n v="8"/>
    <n v="15"/>
    <n v="2013"/>
    <s v="8/15/2013"/>
    <n v="0"/>
    <n v="0"/>
    <n v="1"/>
    <n v="0"/>
    <n v="0"/>
  </r>
  <r>
    <x v="1585"/>
    <n v="1988"/>
    <s v="PhD"/>
    <s v="Single"/>
    <n v="95169"/>
    <n v="0"/>
    <n v="0"/>
    <n v="1"/>
    <n v="1285"/>
    <n v="21"/>
    <n v="449"/>
    <n v="106"/>
    <n v="20"/>
    <n v="20"/>
    <n v="1901"/>
    <n v="1"/>
    <n v="4"/>
    <n v="4"/>
    <n v="8"/>
    <n v="1"/>
    <n v="1"/>
    <n v="0"/>
    <s v="SP"/>
    <n v="2"/>
    <n v="10"/>
    <n v="9"/>
    <n v="2013"/>
    <s v="10/9/2013"/>
    <n v="0"/>
    <n v="0"/>
    <n v="1"/>
    <n v="1"/>
    <n v="0"/>
  </r>
  <r>
    <x v="1586"/>
    <n v="1960"/>
    <s v="Graduation"/>
    <s v="Single"/>
    <n v="80982"/>
    <n v="1"/>
    <n v="1"/>
    <n v="48"/>
    <n v="505"/>
    <n v="137"/>
    <n v="401"/>
    <n v="104"/>
    <n v="22"/>
    <n v="22"/>
    <n v="1191"/>
    <n v="3"/>
    <n v="11"/>
    <n v="11"/>
    <n v="22"/>
    <n v="5"/>
    <n v="0"/>
    <n v="1"/>
    <s v="SP"/>
    <n v="0"/>
    <n v="1"/>
    <n v="8"/>
    <n v="2013"/>
    <s v="1/8/2013"/>
    <n v="0"/>
    <n v="0"/>
    <n v="0"/>
    <n v="0"/>
    <n v="0"/>
  </r>
  <r>
    <x v="1587"/>
    <n v="1956"/>
    <s v="Graduation"/>
    <s v="Single"/>
    <n v="72906"/>
    <n v="0"/>
    <n v="0"/>
    <n v="79"/>
    <n v="400"/>
    <n v="32"/>
    <n v="519"/>
    <n v="71"/>
    <n v="75"/>
    <n v="54"/>
    <n v="1151"/>
    <n v="1"/>
    <n v="3"/>
    <n v="9"/>
    <n v="12"/>
    <n v="1"/>
    <n v="0"/>
    <n v="0"/>
    <s v="SP"/>
    <n v="0"/>
    <n v="9"/>
    <n v="17"/>
    <n v="2013"/>
    <s v="9/17/2013"/>
    <n v="0"/>
    <n v="0"/>
    <n v="0"/>
    <n v="0"/>
    <n v="0"/>
  </r>
  <r>
    <x v="1588"/>
    <n v="1970"/>
    <s v="Graduation"/>
    <s v="Married"/>
    <n v="65747"/>
    <n v="0"/>
    <n v="1"/>
    <n v="96"/>
    <n v="346"/>
    <n v="17"/>
    <n v="48"/>
    <n v="23"/>
    <n v="13"/>
    <n v="13"/>
    <n v="460"/>
    <n v="4"/>
    <n v="8"/>
    <n v="6"/>
    <n v="14"/>
    <n v="6"/>
    <n v="0"/>
    <n v="0"/>
    <s v="CA"/>
    <n v="1"/>
    <n v="3"/>
    <n v="7"/>
    <n v="2014"/>
    <s v="3/7/2014"/>
    <n v="0"/>
    <n v="1"/>
    <n v="0"/>
    <n v="0"/>
    <n v="0"/>
  </r>
  <r>
    <x v="1589"/>
    <n v="1948"/>
    <s v="Graduation"/>
    <s v="Married"/>
    <n v="27469"/>
    <n v="0"/>
    <n v="0"/>
    <n v="2"/>
    <n v="9"/>
    <n v="1"/>
    <n v="2"/>
    <n v="3"/>
    <n v="2"/>
    <n v="0"/>
    <n v="17"/>
    <n v="1"/>
    <n v="0"/>
    <n v="3"/>
    <n v="3"/>
    <n v="6"/>
    <n v="0"/>
    <n v="0"/>
    <s v="CA"/>
    <n v="0"/>
    <n v="8"/>
    <n v="2"/>
    <n v="2012"/>
    <s v="8/2/2012"/>
    <n v="0"/>
    <n v="0"/>
    <n v="0"/>
    <n v="0"/>
    <n v="0"/>
  </r>
  <r>
    <x v="1590"/>
    <n v="1959"/>
    <s v="Graduation"/>
    <s v="Together"/>
    <n v="28087"/>
    <n v="1"/>
    <n v="1"/>
    <n v="77"/>
    <n v="53"/>
    <n v="8"/>
    <n v="17"/>
    <n v="13"/>
    <n v="0"/>
    <n v="21"/>
    <n v="112"/>
    <n v="3"/>
    <n v="2"/>
    <n v="2"/>
    <n v="4"/>
    <n v="7"/>
    <n v="0"/>
    <n v="0"/>
    <s v="IND"/>
    <n v="0"/>
    <n v="12"/>
    <n v="11"/>
    <n v="2012"/>
    <s v="12/11/2012"/>
    <n v="0"/>
    <n v="0"/>
    <n v="0"/>
    <n v="0"/>
    <n v="0"/>
  </r>
  <r>
    <x v="1591"/>
    <n v="1956"/>
    <s v="PhD"/>
    <s v="Together"/>
    <n v="75261"/>
    <n v="0"/>
    <n v="0"/>
    <n v="17"/>
    <n v="1239"/>
    <n v="17"/>
    <n v="413"/>
    <n v="23"/>
    <n v="34"/>
    <n v="17"/>
    <n v="1743"/>
    <n v="1"/>
    <n v="5"/>
    <n v="5"/>
    <n v="10"/>
    <n v="2"/>
    <n v="1"/>
    <n v="0"/>
    <s v="SP"/>
    <n v="2"/>
    <n v="4"/>
    <n v="23"/>
    <n v="2013"/>
    <s v="4/23/2013"/>
    <n v="0"/>
    <n v="1"/>
    <n v="1"/>
    <n v="0"/>
    <n v="0"/>
  </r>
  <r>
    <x v="1592"/>
    <n v="1984"/>
    <s v="Graduation"/>
    <s v="Together"/>
    <n v="36075"/>
    <n v="1"/>
    <n v="0"/>
    <n v="54"/>
    <n v="46"/>
    <n v="0"/>
    <n v="30"/>
    <n v="12"/>
    <n v="1"/>
    <n v="30"/>
    <n v="119"/>
    <n v="1"/>
    <n v="2"/>
    <n v="4"/>
    <n v="6"/>
    <n v="6"/>
    <n v="0"/>
    <n v="0"/>
    <s v="SP"/>
    <n v="0"/>
    <n v="12"/>
    <n v="9"/>
    <n v="2013"/>
    <s v="12/9/2013"/>
    <n v="0"/>
    <n v="0"/>
    <n v="0"/>
    <n v="0"/>
    <n v="0"/>
  </r>
  <r>
    <x v="1593"/>
    <n v="1963"/>
    <s v="PhD"/>
    <s v="Divorced"/>
    <n v="85696"/>
    <n v="0"/>
    <n v="0"/>
    <n v="88"/>
    <n v="714"/>
    <n v="76"/>
    <n v="395"/>
    <n v="116"/>
    <n v="0"/>
    <n v="12"/>
    <n v="1313"/>
    <n v="1"/>
    <n v="4"/>
    <n v="9"/>
    <n v="13"/>
    <n v="1"/>
    <n v="1"/>
    <n v="0"/>
    <s v="SP"/>
    <n v="0"/>
    <n v="5"/>
    <n v="3"/>
    <n v="2013"/>
    <s v="5/3/2013"/>
    <n v="0"/>
    <n v="0"/>
    <n v="0"/>
    <n v="0"/>
    <n v="0"/>
  </r>
  <r>
    <x v="1594"/>
    <n v="1982"/>
    <s v="2n Cycle"/>
    <s v="Married"/>
    <n v="51111"/>
    <n v="1"/>
    <n v="1"/>
    <n v="83"/>
    <n v="22"/>
    <n v="0"/>
    <n v="19"/>
    <n v="6"/>
    <n v="5"/>
    <n v="3"/>
    <n v="55"/>
    <n v="2"/>
    <n v="2"/>
    <n v="3"/>
    <n v="5"/>
    <n v="6"/>
    <n v="0"/>
    <n v="0"/>
    <s v="SA"/>
    <n v="0"/>
    <n v="6"/>
    <n v="19"/>
    <n v="2014"/>
    <s v="6/19/2014"/>
    <n v="0"/>
    <n v="0"/>
    <n v="0"/>
    <n v="0"/>
    <n v="0"/>
  </r>
  <r>
    <x v="1595"/>
    <n v="1953"/>
    <s v="Graduation"/>
    <s v="Married"/>
    <n v="62998"/>
    <n v="0"/>
    <n v="1"/>
    <n v="10"/>
    <n v="120"/>
    <n v="58"/>
    <n v="73"/>
    <n v="65"/>
    <n v="89"/>
    <n v="58"/>
    <n v="463"/>
    <n v="5"/>
    <n v="5"/>
    <n v="5"/>
    <n v="10"/>
    <n v="5"/>
    <n v="0"/>
    <n v="0"/>
    <s v="CA"/>
    <n v="0"/>
    <n v="9"/>
    <n v="30"/>
    <n v="2013"/>
    <s v="9/30/2013"/>
    <n v="0"/>
    <n v="0"/>
    <n v="0"/>
    <n v="0"/>
    <n v="0"/>
  </r>
  <r>
    <x v="1596"/>
    <n v="1989"/>
    <s v="Master"/>
    <s v="Single"/>
    <n v="90247"/>
    <n v="0"/>
    <n v="0"/>
    <n v="27"/>
    <n v="1184"/>
    <n v="32"/>
    <n v="352"/>
    <n v="21"/>
    <n v="16"/>
    <n v="16"/>
    <n v="1621"/>
    <n v="1"/>
    <n v="3"/>
    <n v="7"/>
    <n v="10"/>
    <n v="1"/>
    <n v="1"/>
    <n v="0"/>
    <s v="US"/>
    <n v="3"/>
    <n v="4"/>
    <n v="29"/>
    <n v="2014"/>
    <s v="4/29/2014"/>
    <n v="0"/>
    <n v="1"/>
    <n v="1"/>
    <n v="1"/>
    <n v="0"/>
  </r>
  <r>
    <x v="1597"/>
    <n v="1972"/>
    <s v="2n Cycle"/>
    <s v="Together"/>
    <n v="26850"/>
    <n v="1"/>
    <n v="1"/>
    <n v="10"/>
    <n v="31"/>
    <n v="1"/>
    <n v="13"/>
    <n v="7"/>
    <n v="2"/>
    <n v="9"/>
    <n v="63"/>
    <n v="4"/>
    <n v="2"/>
    <n v="4"/>
    <n v="6"/>
    <n v="4"/>
    <n v="0"/>
    <n v="0"/>
    <s v="SP"/>
    <n v="0"/>
    <n v="4"/>
    <n v="18"/>
    <n v="2014"/>
    <s v="4/18/2014"/>
    <n v="0"/>
    <n v="0"/>
    <n v="0"/>
    <n v="0"/>
    <n v="0"/>
  </r>
  <r>
    <x v="1598"/>
    <n v="1972"/>
    <s v="PhD"/>
    <s v="Widow"/>
    <n v="47111"/>
    <n v="0"/>
    <n v="1"/>
    <n v="35"/>
    <n v="595"/>
    <n v="71"/>
    <n v="153"/>
    <n v="120"/>
    <n v="112"/>
    <n v="41"/>
    <n v="1092"/>
    <n v="6"/>
    <n v="3"/>
    <n v="10"/>
    <n v="13"/>
    <n v="9"/>
    <n v="0"/>
    <n v="0"/>
    <s v="SA"/>
    <n v="0"/>
    <n v="9"/>
    <n v="8"/>
    <n v="2012"/>
    <s v="9/8/2012"/>
    <n v="0"/>
    <n v="0"/>
    <n v="0"/>
    <n v="0"/>
    <n v="0"/>
  </r>
  <r>
    <x v="1599"/>
    <n v="1974"/>
    <s v="PhD"/>
    <s v="Married"/>
    <n v="54222"/>
    <n v="0"/>
    <n v="1"/>
    <n v="98"/>
    <n v="199"/>
    <n v="12"/>
    <n v="31"/>
    <n v="3"/>
    <n v="12"/>
    <n v="7"/>
    <n v="264"/>
    <n v="1"/>
    <n v="3"/>
    <n v="5"/>
    <n v="8"/>
    <n v="3"/>
    <n v="0"/>
    <n v="0"/>
    <s v="SP"/>
    <n v="0"/>
    <n v="3"/>
    <n v="1"/>
    <n v="2014"/>
    <s v="3/1/2014"/>
    <n v="0"/>
    <n v="0"/>
    <n v="0"/>
    <n v="0"/>
    <n v="0"/>
  </r>
  <r>
    <x v="1600"/>
    <n v="1983"/>
    <s v="Graduation"/>
    <s v="Married"/>
    <n v="22448"/>
    <n v="1"/>
    <n v="0"/>
    <n v="86"/>
    <n v="3"/>
    <n v="1"/>
    <n v="8"/>
    <n v="23"/>
    <n v="2"/>
    <n v="18"/>
    <n v="55"/>
    <n v="3"/>
    <n v="2"/>
    <n v="3"/>
    <n v="5"/>
    <n v="3"/>
    <n v="0"/>
    <n v="0"/>
    <s v="SA"/>
    <n v="0"/>
    <n v="2"/>
    <n v="26"/>
    <n v="2014"/>
    <s v="2/26/2014"/>
    <n v="0"/>
    <n v="0"/>
    <n v="0"/>
    <n v="0"/>
    <n v="0"/>
  </r>
  <r>
    <x v="1601"/>
    <n v="1987"/>
    <s v="Graduation"/>
    <s v="Single"/>
    <n v="26816"/>
    <n v="0"/>
    <n v="0"/>
    <n v="50"/>
    <n v="5"/>
    <n v="1"/>
    <n v="6"/>
    <n v="3"/>
    <n v="4"/>
    <n v="3"/>
    <n v="22"/>
    <n v="1"/>
    <n v="0"/>
    <n v="3"/>
    <n v="3"/>
    <n v="4"/>
    <n v="0"/>
    <n v="0"/>
    <s v="IND"/>
    <n v="0"/>
    <n v="8"/>
    <n v="17"/>
    <n v="2012"/>
    <s v="8/17/2012"/>
    <n v="0"/>
    <n v="0"/>
    <n v="0"/>
    <n v="0"/>
    <n v="0"/>
  </r>
  <r>
    <x v="1602"/>
    <n v="1972"/>
    <s v="Graduation"/>
    <s v="Married"/>
    <n v="25721"/>
    <n v="1"/>
    <n v="0"/>
    <n v="75"/>
    <n v="1"/>
    <n v="3"/>
    <n v="6"/>
    <n v="3"/>
    <n v="6"/>
    <n v="15"/>
    <n v="34"/>
    <n v="1"/>
    <n v="1"/>
    <n v="2"/>
    <n v="3"/>
    <n v="7"/>
    <n v="1"/>
    <n v="0"/>
    <s v="AUS"/>
    <n v="0"/>
    <n v="5"/>
    <n v="21"/>
    <n v="2013"/>
    <s v="5/21/2013"/>
    <n v="0"/>
    <n v="0"/>
    <n v="0"/>
    <n v="0"/>
    <n v="0"/>
  </r>
  <r>
    <x v="1603"/>
    <n v="1960"/>
    <s v="Graduation"/>
    <s v="Married"/>
    <n v="42243"/>
    <n v="1"/>
    <n v="1"/>
    <n v="34"/>
    <n v="48"/>
    <n v="0"/>
    <n v="2"/>
    <n v="0"/>
    <n v="0"/>
    <n v="5"/>
    <n v="55"/>
    <n v="2"/>
    <n v="2"/>
    <n v="3"/>
    <n v="5"/>
    <n v="7"/>
    <n v="0"/>
    <n v="0"/>
    <s v="SA"/>
    <n v="0"/>
    <n v="12"/>
    <n v="11"/>
    <n v="2013"/>
    <s v="12/11/2013"/>
    <n v="0"/>
    <n v="0"/>
    <n v="0"/>
    <n v="0"/>
    <n v="0"/>
  </r>
  <r>
    <x v="1604"/>
    <n v="1957"/>
    <s v="Graduation"/>
    <s v="Married"/>
    <n v="63943"/>
    <n v="0"/>
    <n v="1"/>
    <n v="50"/>
    <n v="423"/>
    <n v="184"/>
    <n v="368"/>
    <n v="13"/>
    <n v="97"/>
    <n v="21"/>
    <n v="1106"/>
    <n v="1"/>
    <n v="6"/>
    <n v="6"/>
    <n v="12"/>
    <n v="5"/>
    <n v="0"/>
    <n v="0"/>
    <s v="IND"/>
    <n v="0"/>
    <n v="9"/>
    <n v="2"/>
    <n v="2012"/>
    <s v="9/2/2012"/>
    <n v="0"/>
    <n v="0"/>
    <n v="0"/>
    <n v="0"/>
    <n v="0"/>
  </r>
  <r>
    <x v="1605"/>
    <n v="1970"/>
    <s v="Master"/>
    <s v="Married"/>
    <n v="79734"/>
    <n v="0"/>
    <n v="0"/>
    <n v="72"/>
    <n v="572"/>
    <n v="8"/>
    <n v="232"/>
    <n v="23"/>
    <n v="62"/>
    <n v="17"/>
    <n v="914"/>
    <n v="1"/>
    <n v="4"/>
    <n v="6"/>
    <n v="10"/>
    <n v="1"/>
    <n v="0"/>
    <n v="0"/>
    <s v="SP"/>
    <n v="1"/>
    <n v="6"/>
    <n v="28"/>
    <n v="2014"/>
    <s v="6/28/2014"/>
    <n v="0"/>
    <n v="0"/>
    <n v="0"/>
    <n v="1"/>
    <n v="0"/>
  </r>
  <r>
    <x v="1606"/>
    <n v="1952"/>
    <s v="PhD"/>
    <s v="Married"/>
    <n v="53312"/>
    <n v="0"/>
    <n v="0"/>
    <n v="32"/>
    <n v="241"/>
    <n v="0"/>
    <n v="12"/>
    <n v="0"/>
    <n v="0"/>
    <n v="25"/>
    <n v="278"/>
    <n v="1"/>
    <n v="5"/>
    <n v="5"/>
    <n v="10"/>
    <n v="7"/>
    <n v="0"/>
    <n v="0"/>
    <s v="SP"/>
    <n v="0"/>
    <n v="8"/>
    <n v="9"/>
    <n v="2013"/>
    <s v="8/9/2013"/>
    <n v="0"/>
    <n v="0"/>
    <n v="0"/>
    <n v="0"/>
    <n v="0"/>
  </r>
  <r>
    <x v="1607"/>
    <n v="1976"/>
    <s v="PhD"/>
    <s v="Married"/>
    <n v="60631"/>
    <n v="1"/>
    <n v="1"/>
    <n v="88"/>
    <n v="565"/>
    <n v="6"/>
    <n v="65"/>
    <n v="0"/>
    <n v="6"/>
    <n v="19"/>
    <n v="661"/>
    <n v="5"/>
    <n v="9"/>
    <n v="8"/>
    <n v="17"/>
    <n v="7"/>
    <n v="0"/>
    <n v="0"/>
    <s v="GER"/>
    <n v="1"/>
    <n v="4"/>
    <n v="5"/>
    <n v="2013"/>
    <s v="4/5/2013"/>
    <n v="0"/>
    <n v="1"/>
    <n v="0"/>
    <n v="0"/>
    <n v="0"/>
  </r>
  <r>
    <x v="1608"/>
    <n v="1987"/>
    <s v="Master"/>
    <s v="Married"/>
    <n v="27161"/>
    <n v="1"/>
    <n v="0"/>
    <n v="41"/>
    <n v="7"/>
    <n v="4"/>
    <n v="23"/>
    <n v="7"/>
    <n v="0"/>
    <n v="11"/>
    <n v="52"/>
    <n v="1"/>
    <n v="1"/>
    <n v="3"/>
    <n v="4"/>
    <n v="7"/>
    <n v="0"/>
    <n v="0"/>
    <s v="SA"/>
    <n v="0"/>
    <n v="10"/>
    <n v="28"/>
    <n v="2013"/>
    <s v="10/28/2013"/>
    <n v="0"/>
    <n v="0"/>
    <n v="0"/>
    <n v="0"/>
    <n v="0"/>
  </r>
  <r>
    <x v="1609"/>
    <n v="1974"/>
    <s v="Graduation"/>
    <s v="Together"/>
    <n v="22682"/>
    <n v="1"/>
    <n v="0"/>
    <n v="51"/>
    <n v="10"/>
    <n v="14"/>
    <n v="29"/>
    <n v="4"/>
    <n v="2"/>
    <n v="36"/>
    <n v="95"/>
    <n v="3"/>
    <n v="2"/>
    <n v="4"/>
    <n v="6"/>
    <n v="4"/>
    <n v="0"/>
    <n v="0"/>
    <s v="AUS"/>
    <n v="0"/>
    <n v="10"/>
    <n v="3"/>
    <n v="2013"/>
    <s v="10/3/2013"/>
    <n v="0"/>
    <n v="0"/>
    <n v="0"/>
    <n v="0"/>
    <n v="0"/>
  </r>
  <r>
    <x v="1610"/>
    <n v="1986"/>
    <s v="PhD"/>
    <s v="Single"/>
    <n v="37929"/>
    <n v="0"/>
    <n v="0"/>
    <n v="49"/>
    <n v="202"/>
    <n v="2"/>
    <n v="46"/>
    <n v="3"/>
    <n v="2"/>
    <n v="10"/>
    <n v="265"/>
    <n v="2"/>
    <n v="4"/>
    <n v="5"/>
    <n v="9"/>
    <n v="7"/>
    <n v="1"/>
    <n v="0"/>
    <s v="SP"/>
    <n v="2"/>
    <n v="7"/>
    <n v="30"/>
    <n v="2013"/>
    <s v="7/30/2013"/>
    <n v="0"/>
    <n v="1"/>
    <n v="0"/>
    <n v="1"/>
    <n v="0"/>
  </r>
  <r>
    <x v="1611"/>
    <n v="1977"/>
    <s v="Master"/>
    <s v="Together"/>
    <n v="46106"/>
    <n v="1"/>
    <n v="1"/>
    <n v="84"/>
    <n v="30"/>
    <n v="0"/>
    <n v="8"/>
    <n v="2"/>
    <n v="0"/>
    <n v="14"/>
    <n v="54"/>
    <n v="1"/>
    <n v="1"/>
    <n v="2"/>
    <n v="3"/>
    <n v="6"/>
    <n v="0"/>
    <n v="0"/>
    <s v="SA"/>
    <n v="0"/>
    <n v="5"/>
    <n v="11"/>
    <n v="2014"/>
    <s v="5/11/2014"/>
    <n v="0"/>
    <n v="0"/>
    <n v="0"/>
    <n v="0"/>
    <n v="0"/>
  </r>
  <r>
    <x v="1612"/>
    <n v="1961"/>
    <s v="Graduation"/>
    <s v="Married"/>
    <n v="31454"/>
    <n v="1"/>
    <n v="1"/>
    <n v="40"/>
    <n v="28"/>
    <n v="0"/>
    <n v="11"/>
    <n v="0"/>
    <n v="0"/>
    <n v="9"/>
    <n v="48"/>
    <n v="3"/>
    <n v="2"/>
    <n v="3"/>
    <n v="5"/>
    <n v="8"/>
    <n v="0"/>
    <n v="0"/>
    <s v="SP"/>
    <n v="0"/>
    <n v="7"/>
    <n v="6"/>
    <n v="2013"/>
    <s v="7/6/2013"/>
    <n v="0"/>
    <n v="0"/>
    <n v="0"/>
    <n v="0"/>
    <n v="0"/>
  </r>
  <r>
    <x v="1613"/>
    <n v="1957"/>
    <s v="Master"/>
    <s v="Together"/>
    <n v="50898"/>
    <n v="1"/>
    <n v="1"/>
    <n v="88"/>
    <n v="285"/>
    <n v="28"/>
    <n v="242"/>
    <n v="55"/>
    <n v="114"/>
    <n v="135"/>
    <n v="859"/>
    <n v="13"/>
    <n v="6"/>
    <n v="12"/>
    <n v="18"/>
    <n v="5"/>
    <n v="0"/>
    <n v="0"/>
    <s v="SA"/>
    <n v="0"/>
    <n v="1"/>
    <n v="8"/>
    <n v="2013"/>
    <s v="1/8/2013"/>
    <n v="0"/>
    <n v="0"/>
    <n v="0"/>
    <n v="0"/>
    <n v="0"/>
  </r>
  <r>
    <x v="1614"/>
    <n v="1991"/>
    <s v="Basic"/>
    <s v="Married"/>
    <n v="24279"/>
    <n v="0"/>
    <n v="0"/>
    <n v="6"/>
    <n v="16"/>
    <n v="36"/>
    <n v="21"/>
    <n v="20"/>
    <n v="62"/>
    <n v="108"/>
    <n v="263"/>
    <n v="1"/>
    <n v="4"/>
    <n v="3"/>
    <n v="7"/>
    <n v="8"/>
    <n v="0"/>
    <n v="0"/>
    <s v="SP"/>
    <n v="0"/>
    <n v="12"/>
    <n v="29"/>
    <n v="2012"/>
    <s v="12/29/2012"/>
    <n v="0"/>
    <n v="0"/>
    <n v="0"/>
    <n v="0"/>
    <n v="0"/>
  </r>
  <r>
    <x v="1615"/>
    <n v="1969"/>
    <s v="Graduation"/>
    <s v="Married"/>
    <n v="51287"/>
    <n v="1"/>
    <n v="1"/>
    <n v="10"/>
    <n v="117"/>
    <n v="0"/>
    <n v="22"/>
    <n v="13"/>
    <n v="0"/>
    <n v="30"/>
    <n v="182"/>
    <n v="3"/>
    <n v="4"/>
    <n v="3"/>
    <n v="7"/>
    <n v="7"/>
    <n v="0"/>
    <n v="0"/>
    <s v="SP"/>
    <n v="0"/>
    <n v="4"/>
    <n v="1"/>
    <n v="2014"/>
    <s v="4/1/2014"/>
    <n v="0"/>
    <n v="0"/>
    <n v="0"/>
    <n v="0"/>
    <n v="0"/>
  </r>
  <r>
    <x v="1616"/>
    <n v="1957"/>
    <s v="Master"/>
    <s v="Together"/>
    <n v="14661"/>
    <n v="0"/>
    <n v="0"/>
    <n v="88"/>
    <n v="4"/>
    <n v="1"/>
    <n v="11"/>
    <n v="6"/>
    <n v="2"/>
    <n v="2"/>
    <n v="26"/>
    <n v="1"/>
    <n v="1"/>
    <n v="3"/>
    <n v="4"/>
    <n v="6"/>
    <n v="0"/>
    <n v="0"/>
    <s v="SP"/>
    <n v="0"/>
    <n v="1"/>
    <n v="1"/>
    <n v="2013"/>
    <s v="1/1/2013"/>
    <n v="0"/>
    <n v="0"/>
    <n v="0"/>
    <n v="0"/>
    <n v="0"/>
  </r>
  <r>
    <x v="1617"/>
    <n v="1979"/>
    <s v="PhD"/>
    <s v="Married"/>
    <n v="82170"/>
    <n v="0"/>
    <n v="0"/>
    <n v="13"/>
    <n v="1023"/>
    <n v="93"/>
    <n v="651"/>
    <n v="49"/>
    <n v="55"/>
    <n v="37"/>
    <n v="1908"/>
    <n v="1"/>
    <n v="5"/>
    <n v="7"/>
    <n v="12"/>
    <n v="2"/>
    <n v="0"/>
    <n v="0"/>
    <s v="SA"/>
    <n v="0"/>
    <n v="11"/>
    <n v="25"/>
    <n v="2013"/>
    <s v="11/25/2013"/>
    <n v="0"/>
    <n v="0"/>
    <n v="0"/>
    <n v="0"/>
    <n v="0"/>
  </r>
  <r>
    <x v="1618"/>
    <n v="1993"/>
    <s v="Graduation"/>
    <s v="Married"/>
    <n v="34935"/>
    <n v="0"/>
    <n v="0"/>
    <n v="71"/>
    <n v="34"/>
    <n v="4"/>
    <n v="66"/>
    <n v="3"/>
    <n v="10"/>
    <n v="20"/>
    <n v="137"/>
    <n v="1"/>
    <n v="2"/>
    <n v="4"/>
    <n v="6"/>
    <n v="7"/>
    <n v="0"/>
    <n v="0"/>
    <s v="SA"/>
    <n v="0"/>
    <n v="6"/>
    <n v="21"/>
    <n v="2013"/>
    <s v="6/21/2013"/>
    <n v="0"/>
    <n v="0"/>
    <n v="0"/>
    <n v="0"/>
    <n v="0"/>
  </r>
  <r>
    <x v="1619"/>
    <n v="1953"/>
    <s v="Master"/>
    <s v="Divorced"/>
    <n v="59354"/>
    <n v="1"/>
    <n v="1"/>
    <n v="53"/>
    <n v="233"/>
    <n v="2"/>
    <n v="53"/>
    <n v="3"/>
    <n v="5"/>
    <n v="14"/>
    <n v="310"/>
    <n v="3"/>
    <n v="6"/>
    <n v="5"/>
    <n v="11"/>
    <n v="6"/>
    <n v="0"/>
    <n v="0"/>
    <s v="US"/>
    <n v="0"/>
    <n v="11"/>
    <n v="15"/>
    <n v="2013"/>
    <s v="11/15/2013"/>
    <n v="0"/>
    <n v="0"/>
    <n v="0"/>
    <n v="0"/>
    <n v="0"/>
  </r>
  <r>
    <x v="1620"/>
    <n v="1979"/>
    <s v="2n Cycle"/>
    <s v="Single"/>
    <n v="38593"/>
    <n v="1"/>
    <n v="0"/>
    <n v="42"/>
    <n v="51"/>
    <n v="12"/>
    <n v="49"/>
    <n v="17"/>
    <n v="24"/>
    <n v="24"/>
    <n v="177"/>
    <n v="3"/>
    <n v="4"/>
    <n v="3"/>
    <n v="7"/>
    <n v="8"/>
    <n v="0"/>
    <n v="0"/>
    <s v="SP"/>
    <n v="0"/>
    <n v="9"/>
    <n v="13"/>
    <n v="2013"/>
    <s v="9/13/2013"/>
    <n v="0"/>
    <n v="0"/>
    <n v="0"/>
    <n v="0"/>
    <n v="0"/>
  </r>
  <r>
    <x v="1621"/>
    <n v="1985"/>
    <s v="Graduation"/>
    <s v="Married"/>
    <n v="23228"/>
    <n v="1"/>
    <n v="0"/>
    <n v="91"/>
    <n v="53"/>
    <n v="3"/>
    <n v="49"/>
    <n v="7"/>
    <n v="4"/>
    <n v="5"/>
    <n v="121"/>
    <n v="4"/>
    <n v="3"/>
    <n v="4"/>
    <n v="7"/>
    <n v="8"/>
    <n v="0"/>
    <n v="0"/>
    <s v="CA"/>
    <n v="0"/>
    <n v="1"/>
    <n v="5"/>
    <n v="2014"/>
    <s v="1/5/2014"/>
    <n v="0"/>
    <n v="0"/>
    <n v="0"/>
    <n v="0"/>
    <n v="0"/>
  </r>
  <r>
    <x v="1622"/>
    <n v="1972"/>
    <s v="2n Cycle"/>
    <s v="Married"/>
    <n v="78041"/>
    <n v="0"/>
    <n v="0"/>
    <n v="93"/>
    <n v="482"/>
    <n v="35"/>
    <n v="553"/>
    <n v="72"/>
    <n v="160"/>
    <n v="17"/>
    <n v="1319"/>
    <n v="1"/>
    <n v="4"/>
    <n v="9"/>
    <n v="13"/>
    <n v="2"/>
    <n v="0"/>
    <n v="0"/>
    <s v="GER"/>
    <n v="0"/>
    <n v="12"/>
    <n v="16"/>
    <n v="2012"/>
    <s v="12/16/2012"/>
    <n v="0"/>
    <n v="0"/>
    <n v="0"/>
    <n v="0"/>
    <n v="0"/>
  </r>
  <r>
    <x v="1623"/>
    <n v="1958"/>
    <s v="2n Cycle"/>
    <s v="Married"/>
    <n v="53233"/>
    <n v="0"/>
    <n v="1"/>
    <n v="18"/>
    <n v="28"/>
    <n v="0"/>
    <n v="9"/>
    <n v="3"/>
    <n v="0"/>
    <n v="0"/>
    <n v="40"/>
    <n v="1"/>
    <n v="1"/>
    <n v="3"/>
    <n v="4"/>
    <n v="4"/>
    <n v="0"/>
    <n v="0"/>
    <s v="CA"/>
    <n v="0"/>
    <n v="3"/>
    <n v="18"/>
    <n v="2014"/>
    <s v="3/18/2014"/>
    <n v="0"/>
    <n v="0"/>
    <n v="0"/>
    <n v="0"/>
    <n v="0"/>
  </r>
  <r>
    <x v="1624"/>
    <n v="1976"/>
    <s v="Master"/>
    <s v="Married"/>
    <n v="54730"/>
    <n v="0"/>
    <n v="1"/>
    <n v="64"/>
    <n v="318"/>
    <n v="3"/>
    <n v="17"/>
    <n v="4"/>
    <n v="7"/>
    <n v="56"/>
    <n v="405"/>
    <n v="5"/>
    <n v="4"/>
    <n v="8"/>
    <n v="12"/>
    <n v="4"/>
    <n v="0"/>
    <n v="0"/>
    <s v="SP"/>
    <n v="0"/>
    <n v="8"/>
    <n v="15"/>
    <n v="2013"/>
    <s v="8/15/2013"/>
    <n v="0"/>
    <n v="0"/>
    <n v="0"/>
    <n v="0"/>
    <n v="0"/>
  </r>
  <r>
    <x v="1625"/>
    <n v="1972"/>
    <s v="Master"/>
    <s v="Married"/>
    <n v="39791"/>
    <n v="0"/>
    <n v="1"/>
    <n v="89"/>
    <n v="85"/>
    <n v="15"/>
    <n v="27"/>
    <n v="13"/>
    <n v="13"/>
    <n v="21"/>
    <n v="174"/>
    <n v="2"/>
    <n v="3"/>
    <n v="4"/>
    <n v="7"/>
    <n v="7"/>
    <n v="0"/>
    <n v="0"/>
    <s v="SP"/>
    <n v="0"/>
    <n v="3"/>
    <n v="28"/>
    <n v="2013"/>
    <s v="3/28/2013"/>
    <n v="0"/>
    <n v="0"/>
    <n v="0"/>
    <n v="0"/>
    <n v="0"/>
  </r>
  <r>
    <x v="1626"/>
    <n v="1981"/>
    <s v="2n Cycle"/>
    <s v="Together"/>
    <n v="14515"/>
    <n v="1"/>
    <n v="0"/>
    <n v="71"/>
    <n v="6"/>
    <n v="4"/>
    <n v="9"/>
    <n v="6"/>
    <n v="36"/>
    <n v="35"/>
    <n v="96"/>
    <n v="4"/>
    <n v="2"/>
    <n v="3"/>
    <n v="5"/>
    <n v="7"/>
    <n v="1"/>
    <n v="0"/>
    <s v="SP"/>
    <n v="0"/>
    <n v="11"/>
    <n v="9"/>
    <n v="2012"/>
    <s v="11/9/2012"/>
    <n v="0"/>
    <n v="0"/>
    <n v="0"/>
    <n v="0"/>
    <n v="0"/>
  </r>
  <r>
    <x v="1627"/>
    <n v="1973"/>
    <s v="Master"/>
    <s v="Married"/>
    <n v="53761"/>
    <n v="1"/>
    <n v="1"/>
    <n v="7"/>
    <n v="158"/>
    <n v="0"/>
    <n v="76"/>
    <n v="13"/>
    <n v="7"/>
    <n v="71"/>
    <n v="325"/>
    <n v="6"/>
    <n v="4"/>
    <n v="3"/>
    <n v="7"/>
    <n v="5"/>
    <n v="0"/>
    <n v="0"/>
    <s v="AUS"/>
    <n v="0"/>
    <n v="10"/>
    <n v="11"/>
    <n v="2013"/>
    <s v="10/11/2013"/>
    <n v="0"/>
    <n v="0"/>
    <n v="0"/>
    <n v="0"/>
    <n v="0"/>
  </r>
  <r>
    <x v="1628"/>
    <n v="1981"/>
    <s v="Graduation"/>
    <s v="Married"/>
    <n v="33228"/>
    <n v="1"/>
    <n v="0"/>
    <n v="28"/>
    <n v="22"/>
    <n v="2"/>
    <n v="31"/>
    <n v="7"/>
    <n v="4"/>
    <n v="5"/>
    <n v="71"/>
    <n v="1"/>
    <n v="2"/>
    <n v="3"/>
    <n v="5"/>
    <n v="7"/>
    <n v="0"/>
    <n v="0"/>
    <s v="SP"/>
    <n v="0"/>
    <n v="1"/>
    <n v="23"/>
    <n v="2014"/>
    <s v="1/23/2014"/>
    <n v="0"/>
    <n v="0"/>
    <n v="0"/>
    <n v="0"/>
    <n v="0"/>
  </r>
  <r>
    <x v="1629"/>
    <n v="1951"/>
    <s v="Master"/>
    <s v="Widow"/>
    <n v="64866"/>
    <n v="0"/>
    <n v="1"/>
    <n v="9"/>
    <n v="508"/>
    <n v="5"/>
    <n v="21"/>
    <n v="7"/>
    <n v="5"/>
    <n v="10"/>
    <n v="556"/>
    <n v="4"/>
    <n v="7"/>
    <n v="7"/>
    <n v="14"/>
    <n v="5"/>
    <n v="0"/>
    <n v="0"/>
    <s v="CA"/>
    <n v="1"/>
    <n v="1"/>
    <n v="26"/>
    <n v="2014"/>
    <s v="1/26/2014"/>
    <n v="0"/>
    <n v="1"/>
    <n v="0"/>
    <n v="0"/>
    <n v="0"/>
  </r>
  <r>
    <x v="1630"/>
    <n v="1974"/>
    <s v="Basic"/>
    <s v="Together"/>
    <n v="27190"/>
    <n v="1"/>
    <n v="0"/>
    <n v="13"/>
    <n v="1"/>
    <n v="6"/>
    <n v="7"/>
    <n v="0"/>
    <n v="1"/>
    <n v="3"/>
    <n v="18"/>
    <n v="1"/>
    <n v="1"/>
    <n v="2"/>
    <n v="3"/>
    <n v="8"/>
    <n v="1"/>
    <n v="0"/>
    <s v="SP"/>
    <n v="1"/>
    <n v="8"/>
    <n v="15"/>
    <n v="2013"/>
    <s v="8/15/2013"/>
    <n v="1"/>
    <n v="0"/>
    <n v="0"/>
    <n v="0"/>
    <n v="0"/>
  </r>
  <r>
    <x v="1631"/>
    <n v="1957"/>
    <s v="Master"/>
    <s v="Together"/>
    <n v="69245"/>
    <n v="0"/>
    <n v="1"/>
    <n v="8"/>
    <n v="428"/>
    <n v="30"/>
    <n v="214"/>
    <n v="80"/>
    <n v="30"/>
    <n v="61"/>
    <n v="843"/>
    <n v="2"/>
    <n v="6"/>
    <n v="10"/>
    <n v="16"/>
    <n v="3"/>
    <n v="0"/>
    <n v="0"/>
    <s v="SA"/>
    <n v="0"/>
    <n v="1"/>
    <n v="24"/>
    <n v="2014"/>
    <s v="1/24/2014"/>
    <n v="0"/>
    <n v="0"/>
    <n v="0"/>
    <n v="0"/>
    <n v="0"/>
  </r>
  <r>
    <x v="1632"/>
    <n v="1975"/>
    <s v="PhD"/>
    <s v="Married"/>
    <n v="34596"/>
    <n v="1"/>
    <n v="0"/>
    <n v="48"/>
    <n v="14"/>
    <n v="0"/>
    <n v="2"/>
    <n v="0"/>
    <n v="0"/>
    <n v="7"/>
    <n v="23"/>
    <n v="1"/>
    <n v="1"/>
    <n v="2"/>
    <n v="3"/>
    <n v="8"/>
    <n v="0"/>
    <n v="0"/>
    <s v="GER"/>
    <n v="0"/>
    <n v="4"/>
    <n v="13"/>
    <n v="2013"/>
    <s v="4/13/2013"/>
    <n v="0"/>
    <n v="0"/>
    <n v="0"/>
    <n v="0"/>
    <n v="0"/>
  </r>
  <r>
    <x v="1633"/>
    <n v="1966"/>
    <s v="PhD"/>
    <s v="Divorced"/>
    <n v="47025"/>
    <n v="1"/>
    <n v="1"/>
    <n v="6"/>
    <n v="16"/>
    <n v="0"/>
    <n v="3"/>
    <n v="0"/>
    <n v="0"/>
    <n v="1"/>
    <n v="20"/>
    <n v="1"/>
    <n v="1"/>
    <n v="2"/>
    <n v="3"/>
    <n v="7"/>
    <n v="0"/>
    <n v="0"/>
    <s v="SP"/>
    <n v="0"/>
    <n v="2"/>
    <n v="9"/>
    <n v="2014"/>
    <s v="2/9/2014"/>
    <n v="0"/>
    <n v="0"/>
    <n v="0"/>
    <n v="0"/>
    <n v="0"/>
  </r>
  <r>
    <x v="1634"/>
    <n v="1991"/>
    <s v="PhD"/>
    <s v="Married"/>
    <n v="74214"/>
    <n v="0"/>
    <n v="0"/>
    <n v="3"/>
    <n v="863"/>
    <n v="83"/>
    <n v="547"/>
    <n v="86"/>
    <n v="99"/>
    <n v="33"/>
    <n v="1711"/>
    <n v="1"/>
    <n v="8"/>
    <n v="5"/>
    <n v="13"/>
    <n v="5"/>
    <n v="0"/>
    <n v="0"/>
    <s v="SP"/>
    <n v="0"/>
    <n v="8"/>
    <n v="26"/>
    <n v="2012"/>
    <s v="8/26/2012"/>
    <n v="0"/>
    <n v="0"/>
    <n v="0"/>
    <n v="0"/>
    <n v="0"/>
  </r>
  <r>
    <x v="1635"/>
    <n v="1966"/>
    <s v="PhD"/>
    <s v="Together"/>
    <n v="51717"/>
    <n v="0"/>
    <n v="1"/>
    <n v="55"/>
    <n v="98"/>
    <n v="1"/>
    <n v="17"/>
    <n v="0"/>
    <n v="1"/>
    <n v="5"/>
    <n v="122"/>
    <n v="1"/>
    <n v="3"/>
    <n v="4"/>
    <n v="7"/>
    <n v="7"/>
    <n v="0"/>
    <n v="0"/>
    <s v="SA"/>
    <n v="1"/>
    <n v="8"/>
    <n v="20"/>
    <n v="2013"/>
    <s v="8/20/2013"/>
    <n v="0"/>
    <n v="1"/>
    <n v="0"/>
    <n v="0"/>
    <n v="0"/>
  </r>
  <r>
    <x v="1636"/>
    <n v="1990"/>
    <s v="PhD"/>
    <s v="Single"/>
    <n v="33996"/>
    <n v="0"/>
    <n v="0"/>
    <n v="46"/>
    <n v="40"/>
    <n v="2"/>
    <n v="15"/>
    <n v="8"/>
    <n v="0"/>
    <n v="6"/>
    <n v="71"/>
    <n v="1"/>
    <n v="1"/>
    <n v="3"/>
    <n v="4"/>
    <n v="4"/>
    <n v="0"/>
    <n v="0"/>
    <s v="SA"/>
    <n v="0"/>
    <n v="9"/>
    <n v="11"/>
    <n v="2013"/>
    <s v="9/11/2013"/>
    <n v="0"/>
    <n v="0"/>
    <n v="0"/>
    <n v="0"/>
    <n v="0"/>
  </r>
  <r>
    <x v="1637"/>
    <n v="1965"/>
    <s v="Graduation"/>
    <s v="Together"/>
    <n v="68142"/>
    <n v="0"/>
    <n v="1"/>
    <n v="96"/>
    <n v="897"/>
    <n v="126"/>
    <n v="196"/>
    <n v="91"/>
    <n v="112"/>
    <n v="37"/>
    <n v="1459"/>
    <n v="3"/>
    <n v="10"/>
    <n v="7"/>
    <n v="17"/>
    <n v="6"/>
    <n v="0"/>
    <n v="0"/>
    <s v="SP"/>
    <n v="0"/>
    <n v="8"/>
    <n v="29"/>
    <n v="2012"/>
    <s v="8/29/2012"/>
    <n v="0"/>
    <n v="0"/>
    <n v="0"/>
    <n v="0"/>
    <n v="0"/>
  </r>
  <r>
    <x v="1638"/>
    <n v="1962"/>
    <s v="Basic"/>
    <s v="Married"/>
    <n v="28249"/>
    <n v="0"/>
    <n v="0"/>
    <n v="80"/>
    <n v="1"/>
    <n v="9"/>
    <n v="7"/>
    <n v="2"/>
    <n v="14"/>
    <n v="10"/>
    <n v="43"/>
    <n v="1"/>
    <n v="2"/>
    <n v="3"/>
    <n v="5"/>
    <n v="6"/>
    <n v="0"/>
    <n v="0"/>
    <s v="SP"/>
    <n v="0"/>
    <n v="6"/>
    <n v="15"/>
    <n v="2014"/>
    <s v="6/15/2014"/>
    <n v="0"/>
    <n v="0"/>
    <n v="0"/>
    <n v="0"/>
    <n v="0"/>
  </r>
  <r>
    <x v="1639"/>
    <n v="1983"/>
    <s v="Graduation"/>
    <s v="Married"/>
    <n v="79908"/>
    <n v="0"/>
    <n v="0"/>
    <n v="30"/>
    <n v="557"/>
    <n v="129"/>
    <n v="761"/>
    <n v="29"/>
    <n v="185"/>
    <n v="111"/>
    <n v="1772"/>
    <n v="1"/>
    <n v="5"/>
    <n v="7"/>
    <n v="12"/>
    <n v="2"/>
    <n v="0"/>
    <n v="0"/>
    <s v="SP"/>
    <n v="1"/>
    <n v="4"/>
    <n v="5"/>
    <n v="2013"/>
    <s v="4/5/2013"/>
    <n v="0"/>
    <n v="0"/>
    <n v="1"/>
    <n v="0"/>
    <n v="0"/>
  </r>
  <r>
    <x v="1640"/>
    <n v="1996"/>
    <s v="Graduation"/>
    <s v="Single"/>
    <n v="34824"/>
    <n v="0"/>
    <n v="0"/>
    <n v="65"/>
    <n v="4"/>
    <n v="2"/>
    <n v="11"/>
    <n v="2"/>
    <n v="0"/>
    <n v="4"/>
    <n v="23"/>
    <n v="1"/>
    <n v="1"/>
    <n v="2"/>
    <n v="3"/>
    <n v="6"/>
    <n v="0"/>
    <n v="0"/>
    <s v="US"/>
    <n v="0"/>
    <n v="3"/>
    <n v="26"/>
    <n v="2014"/>
    <s v="3/26/2014"/>
    <n v="0"/>
    <n v="0"/>
    <n v="0"/>
    <n v="0"/>
    <n v="0"/>
  </r>
  <r>
    <x v="1641"/>
    <n v="1980"/>
    <s v="Graduation"/>
    <s v="Together"/>
    <n v="90300"/>
    <n v="0"/>
    <n v="0"/>
    <n v="7"/>
    <n v="594"/>
    <n v="134"/>
    <n v="786"/>
    <n v="33"/>
    <n v="134"/>
    <n v="57"/>
    <n v="1738"/>
    <n v="0"/>
    <n v="5"/>
    <n v="8"/>
    <n v="13"/>
    <n v="1"/>
    <n v="0"/>
    <n v="0"/>
    <s v="SP"/>
    <n v="1"/>
    <n v="1"/>
    <n v="3"/>
    <n v="2014"/>
    <s v="1/3/2014"/>
    <n v="0"/>
    <n v="0"/>
    <n v="1"/>
    <n v="0"/>
    <n v="0"/>
  </r>
  <r>
    <x v="1642"/>
    <n v="1972"/>
    <s v="Master"/>
    <s v="Single"/>
    <n v="33316"/>
    <n v="1"/>
    <n v="1"/>
    <n v="34"/>
    <n v="79"/>
    <n v="1"/>
    <n v="31"/>
    <n v="4"/>
    <n v="4"/>
    <n v="12"/>
    <n v="131"/>
    <n v="3"/>
    <n v="2"/>
    <n v="4"/>
    <n v="6"/>
    <n v="6"/>
    <n v="0"/>
    <n v="0"/>
    <s v="SP"/>
    <n v="0"/>
    <n v="10"/>
    <n v="4"/>
    <n v="2013"/>
    <s v="10/4/2013"/>
    <n v="0"/>
    <n v="0"/>
    <n v="0"/>
    <n v="0"/>
    <n v="0"/>
  </r>
  <r>
    <x v="1643"/>
    <n v="1970"/>
    <s v="PhD"/>
    <s v="Married"/>
    <n v="30396"/>
    <n v="1"/>
    <n v="0"/>
    <n v="22"/>
    <n v="15"/>
    <n v="0"/>
    <n v="6"/>
    <n v="0"/>
    <n v="1"/>
    <n v="12"/>
    <n v="34"/>
    <n v="2"/>
    <n v="1"/>
    <n v="2"/>
    <n v="3"/>
    <n v="7"/>
    <n v="1"/>
    <n v="0"/>
    <s v="SP"/>
    <n v="1"/>
    <n v="4"/>
    <n v="30"/>
    <n v="2014"/>
    <s v="4/30/2014"/>
    <n v="1"/>
    <n v="0"/>
    <n v="0"/>
    <n v="0"/>
    <n v="0"/>
  </r>
  <r>
    <x v="1644"/>
    <n v="1975"/>
    <s v="Graduation"/>
    <s v="Single"/>
    <n v="32233"/>
    <n v="1"/>
    <n v="0"/>
    <n v="26"/>
    <n v="138"/>
    <n v="15"/>
    <n v="35"/>
    <n v="25"/>
    <n v="11"/>
    <n v="72"/>
    <n v="296"/>
    <n v="2"/>
    <n v="6"/>
    <n v="2"/>
    <n v="8"/>
    <n v="9"/>
    <n v="1"/>
    <n v="0"/>
    <s v="SP"/>
    <n v="1"/>
    <n v="8"/>
    <n v="19"/>
    <n v="2012"/>
    <s v="8/19/2012"/>
    <n v="1"/>
    <n v="0"/>
    <n v="0"/>
    <n v="0"/>
    <n v="0"/>
  </r>
  <r>
    <x v="1645"/>
    <n v="1972"/>
    <s v="2n Cycle"/>
    <s v="Married"/>
    <n v="54690"/>
    <n v="1"/>
    <n v="1"/>
    <n v="76"/>
    <n v="111"/>
    <n v="16"/>
    <n v="37"/>
    <n v="7"/>
    <n v="9"/>
    <n v="18"/>
    <n v="198"/>
    <n v="3"/>
    <n v="3"/>
    <n v="5"/>
    <n v="8"/>
    <n v="3"/>
    <n v="0"/>
    <n v="0"/>
    <s v="SP"/>
    <n v="0"/>
    <n v="11"/>
    <n v="7"/>
    <n v="2013"/>
    <s v="11/7/2013"/>
    <n v="0"/>
    <n v="0"/>
    <n v="0"/>
    <n v="0"/>
    <n v="0"/>
  </r>
  <r>
    <x v="1646"/>
    <n v="1983"/>
    <s v="PhD"/>
    <s v="Married"/>
    <n v="84169"/>
    <n v="0"/>
    <n v="0"/>
    <n v="9"/>
    <n v="1478"/>
    <n v="19"/>
    <n v="403"/>
    <n v="0"/>
    <n v="19"/>
    <n v="0"/>
    <n v="1919"/>
    <n v="1"/>
    <n v="7"/>
    <n v="6"/>
    <n v="13"/>
    <n v="3"/>
    <n v="1"/>
    <n v="0"/>
    <s v="SA"/>
    <n v="2"/>
    <n v="8"/>
    <n v="7"/>
    <n v="2013"/>
    <s v="8/7/2013"/>
    <n v="0"/>
    <n v="1"/>
    <n v="1"/>
    <n v="0"/>
    <n v="0"/>
  </r>
  <r>
    <x v="1647"/>
    <n v="1988"/>
    <s v="Graduation"/>
    <s v="Together"/>
    <n v="18227"/>
    <n v="1"/>
    <n v="0"/>
    <n v="21"/>
    <n v="1"/>
    <n v="2"/>
    <n v="7"/>
    <n v="4"/>
    <n v="3"/>
    <n v="11"/>
    <n v="28"/>
    <n v="1"/>
    <n v="0"/>
    <n v="2"/>
    <n v="2"/>
    <n v="8"/>
    <n v="0"/>
    <n v="0"/>
    <s v="SP"/>
    <n v="0"/>
    <n v="11"/>
    <n v="8"/>
    <n v="2012"/>
    <s v="11/8/2012"/>
    <n v="0"/>
    <n v="0"/>
    <n v="0"/>
    <n v="0"/>
    <n v="0"/>
  </r>
  <r>
    <x v="1648"/>
    <n v="1977"/>
    <s v="2n Cycle"/>
    <s v="Together"/>
    <n v="75484"/>
    <n v="0"/>
    <n v="1"/>
    <n v="50"/>
    <n v="378"/>
    <n v="97"/>
    <n v="259"/>
    <n v="197"/>
    <n v="194"/>
    <n v="34"/>
    <n v="1159"/>
    <n v="2"/>
    <n v="7"/>
    <n v="6"/>
    <n v="13"/>
    <n v="4"/>
    <n v="0"/>
    <n v="0"/>
    <s v="CA"/>
    <n v="0"/>
    <n v="8"/>
    <n v="2"/>
    <n v="2012"/>
    <s v="8/2/2012"/>
    <n v="0"/>
    <n v="0"/>
    <n v="0"/>
    <n v="0"/>
    <n v="0"/>
  </r>
  <r>
    <x v="1649"/>
    <n v="1975"/>
    <s v="Graduation"/>
    <s v="Married"/>
    <n v="34421"/>
    <n v="1"/>
    <n v="0"/>
    <n v="81"/>
    <n v="3"/>
    <n v="3"/>
    <n v="7"/>
    <n v="6"/>
    <n v="2"/>
    <n v="9"/>
    <n v="30"/>
    <n v="1"/>
    <n v="1"/>
    <n v="2"/>
    <n v="3"/>
    <n v="7"/>
    <n v="0"/>
    <n v="0"/>
    <s v="SA"/>
    <n v="0"/>
    <n v="7"/>
    <n v="1"/>
    <n v="2013"/>
    <s v="7/1/2013"/>
    <n v="0"/>
    <n v="0"/>
    <n v="0"/>
    <n v="0"/>
    <n v="0"/>
  </r>
  <r>
    <x v="1650"/>
    <n v="1980"/>
    <s v="Basic"/>
    <s v="Together"/>
    <n v="24594"/>
    <n v="1"/>
    <n v="0"/>
    <n v="94"/>
    <n v="1"/>
    <n v="3"/>
    <n v="6"/>
    <n v="10"/>
    <n v="0"/>
    <n v="9"/>
    <n v="29"/>
    <n v="1"/>
    <n v="1"/>
    <n v="3"/>
    <n v="4"/>
    <n v="5"/>
    <n v="0"/>
    <n v="0"/>
    <s v="CA"/>
    <n v="0"/>
    <n v="12"/>
    <n v="10"/>
    <n v="2013"/>
    <s v="12/10/2013"/>
    <n v="0"/>
    <n v="0"/>
    <n v="0"/>
    <n v="0"/>
    <n v="0"/>
  </r>
  <r>
    <x v="1651"/>
    <n v="1969"/>
    <s v="PhD"/>
    <s v="Married"/>
    <n v="55954"/>
    <n v="0"/>
    <n v="1"/>
    <n v="63"/>
    <n v="447"/>
    <n v="0"/>
    <n v="28"/>
    <n v="0"/>
    <n v="0"/>
    <n v="43"/>
    <n v="518"/>
    <n v="3"/>
    <n v="8"/>
    <n v="6"/>
    <n v="14"/>
    <n v="7"/>
    <n v="0"/>
    <n v="0"/>
    <s v="AUS"/>
    <n v="0"/>
    <n v="3"/>
    <n v="3"/>
    <n v="2014"/>
    <s v="3/3/2014"/>
    <n v="0"/>
    <n v="0"/>
    <n v="0"/>
    <n v="0"/>
    <n v="0"/>
  </r>
  <r>
    <x v="1652"/>
    <n v="1958"/>
    <s v="Graduation"/>
    <s v="Married"/>
    <n v="43140"/>
    <n v="0"/>
    <n v="1"/>
    <n v="68"/>
    <n v="134"/>
    <n v="8"/>
    <n v="76"/>
    <n v="6"/>
    <n v="0"/>
    <n v="11"/>
    <n v="235"/>
    <n v="1"/>
    <n v="4"/>
    <n v="5"/>
    <n v="9"/>
    <n v="6"/>
    <n v="0"/>
    <n v="0"/>
    <s v="SP"/>
    <n v="0"/>
    <n v="1"/>
    <n v="5"/>
    <n v="2013"/>
    <s v="1/5/2013"/>
    <n v="0"/>
    <n v="0"/>
    <n v="0"/>
    <n v="0"/>
    <n v="0"/>
  </r>
  <r>
    <x v="1653"/>
    <n v="1962"/>
    <s v="Graduation"/>
    <s v="Single"/>
    <n v="82014"/>
    <n v="0"/>
    <n v="0"/>
    <n v="48"/>
    <n v="980"/>
    <n v="37"/>
    <n v="265"/>
    <n v="35"/>
    <n v="163"/>
    <n v="31"/>
    <n v="1511"/>
    <n v="1"/>
    <n v="3"/>
    <n v="12"/>
    <n v="15"/>
    <n v="6"/>
    <n v="1"/>
    <n v="0"/>
    <s v="SA"/>
    <n v="0"/>
    <n v="8"/>
    <n v="20"/>
    <n v="2012"/>
    <s v="8/20/2012"/>
    <n v="0"/>
    <n v="0"/>
    <n v="0"/>
    <n v="0"/>
    <n v="0"/>
  </r>
  <r>
    <x v="1654"/>
    <n v="1952"/>
    <s v="Graduation"/>
    <s v="Married"/>
    <n v="44689"/>
    <n v="1"/>
    <n v="1"/>
    <n v="82"/>
    <n v="18"/>
    <n v="0"/>
    <n v="5"/>
    <n v="0"/>
    <n v="0"/>
    <n v="11"/>
    <n v="34"/>
    <n v="2"/>
    <n v="1"/>
    <n v="2"/>
    <n v="3"/>
    <n v="7"/>
    <n v="0"/>
    <n v="0"/>
    <s v="SP"/>
    <n v="1"/>
    <n v="1"/>
    <n v="10"/>
    <n v="2014"/>
    <s v="1/10/2014"/>
    <n v="1"/>
    <n v="0"/>
    <n v="0"/>
    <n v="0"/>
    <n v="0"/>
  </r>
  <r>
    <x v="1655"/>
    <n v="1954"/>
    <s v="Master"/>
    <s v="Married"/>
    <n v="67087"/>
    <n v="0"/>
    <n v="1"/>
    <n v="40"/>
    <n v="329"/>
    <n v="35"/>
    <n v="222"/>
    <n v="130"/>
    <n v="35"/>
    <n v="43"/>
    <n v="794"/>
    <n v="2"/>
    <n v="7"/>
    <n v="8"/>
    <n v="15"/>
    <n v="4"/>
    <n v="0"/>
    <n v="0"/>
    <s v="AUS"/>
    <n v="0"/>
    <n v="12"/>
    <n v="17"/>
    <n v="2013"/>
    <s v="12/17/2013"/>
    <n v="0"/>
    <n v="0"/>
    <n v="0"/>
    <n v="0"/>
    <n v="0"/>
  </r>
  <r>
    <x v="1656"/>
    <n v="1980"/>
    <s v="Graduation"/>
    <s v="Divorced"/>
    <n v="68274"/>
    <n v="1"/>
    <n v="1"/>
    <n v="83"/>
    <n v="135"/>
    <n v="25"/>
    <n v="51"/>
    <n v="23"/>
    <n v="25"/>
    <n v="46"/>
    <n v="305"/>
    <n v="2"/>
    <n v="4"/>
    <n v="5"/>
    <n v="9"/>
    <n v="3"/>
    <n v="0"/>
    <n v="0"/>
    <s v="SA"/>
    <n v="0"/>
    <n v="9"/>
    <n v="30"/>
    <n v="2013"/>
    <s v="9/30/2013"/>
    <n v="0"/>
    <n v="0"/>
    <n v="0"/>
    <n v="0"/>
    <n v="0"/>
  </r>
  <r>
    <x v="1657"/>
    <n v="1963"/>
    <s v="PhD"/>
    <s v="Single"/>
    <n v="33419"/>
    <n v="0"/>
    <n v="1"/>
    <n v="76"/>
    <n v="56"/>
    <n v="0"/>
    <n v="12"/>
    <n v="0"/>
    <n v="0"/>
    <n v="18"/>
    <n v="86"/>
    <n v="2"/>
    <n v="2"/>
    <n v="4"/>
    <n v="6"/>
    <n v="7"/>
    <n v="0"/>
    <n v="0"/>
    <s v="SP"/>
    <n v="0"/>
    <n v="8"/>
    <n v="17"/>
    <n v="2013"/>
    <s v="8/17/2013"/>
    <n v="0"/>
    <n v="0"/>
    <n v="0"/>
    <n v="0"/>
    <n v="0"/>
  </r>
  <r>
    <x v="1658"/>
    <n v="1982"/>
    <s v="Graduation"/>
    <s v="Married"/>
    <n v="29009"/>
    <n v="1"/>
    <n v="0"/>
    <n v="19"/>
    <n v="6"/>
    <n v="6"/>
    <n v="15"/>
    <n v="10"/>
    <n v="5"/>
    <n v="2"/>
    <n v="44"/>
    <n v="2"/>
    <n v="2"/>
    <n v="3"/>
    <n v="5"/>
    <n v="6"/>
    <n v="0"/>
    <n v="0"/>
    <s v="US"/>
    <n v="0"/>
    <n v="11"/>
    <n v="29"/>
    <n v="2013"/>
    <s v="11/29/2013"/>
    <n v="0"/>
    <n v="0"/>
    <n v="0"/>
    <n v="0"/>
    <n v="0"/>
  </r>
  <r>
    <x v="1659"/>
    <n v="1959"/>
    <s v="2n Cycle"/>
    <s v="Single"/>
    <n v="38741"/>
    <n v="1"/>
    <n v="1"/>
    <n v="60"/>
    <n v="7"/>
    <n v="10"/>
    <n v="17"/>
    <n v="8"/>
    <n v="6"/>
    <n v="13"/>
    <n v="61"/>
    <n v="2"/>
    <n v="2"/>
    <n v="3"/>
    <n v="5"/>
    <n v="7"/>
    <n v="0"/>
    <n v="0"/>
    <s v="GER"/>
    <n v="0"/>
    <n v="3"/>
    <n v="30"/>
    <n v="2014"/>
    <s v="3/30/2014"/>
    <n v="0"/>
    <n v="0"/>
    <n v="0"/>
    <n v="0"/>
    <n v="0"/>
  </r>
  <r>
    <x v="1660"/>
    <n v="1971"/>
    <s v="2n Cycle"/>
    <s v="Married"/>
    <n v="15315"/>
    <n v="0"/>
    <n v="0"/>
    <n v="27"/>
    <n v="7"/>
    <n v="4"/>
    <n v="13"/>
    <n v="15"/>
    <n v="8"/>
    <n v="17"/>
    <n v="64"/>
    <n v="2"/>
    <n v="2"/>
    <n v="4"/>
    <n v="6"/>
    <n v="5"/>
    <n v="0"/>
    <n v="0"/>
    <s v="SP"/>
    <n v="0"/>
    <n v="8"/>
    <n v="3"/>
    <n v="2013"/>
    <s v="8/3/2013"/>
    <n v="0"/>
    <n v="0"/>
    <n v="0"/>
    <n v="0"/>
    <n v="0"/>
  </r>
  <r>
    <x v="1661"/>
    <n v="1957"/>
    <s v="Master"/>
    <s v="Single"/>
    <n v="64857"/>
    <n v="0"/>
    <n v="0"/>
    <n v="78"/>
    <n v="556"/>
    <n v="14"/>
    <n v="717"/>
    <n v="210"/>
    <n v="0"/>
    <n v="43"/>
    <n v="1540"/>
    <n v="1"/>
    <n v="7"/>
    <n v="10"/>
    <n v="17"/>
    <n v="4"/>
    <n v="0"/>
    <n v="0"/>
    <s v="SP"/>
    <n v="0"/>
    <n v="11"/>
    <n v="23"/>
    <n v="2012"/>
    <s v="11/23/2012"/>
    <n v="0"/>
    <n v="0"/>
    <n v="0"/>
    <n v="0"/>
    <n v="0"/>
  </r>
  <r>
    <x v="1662"/>
    <n v="1958"/>
    <s v="Graduation"/>
    <s v="Together"/>
    <n v="21994"/>
    <n v="0"/>
    <n v="1"/>
    <n v="4"/>
    <n v="9"/>
    <n v="0"/>
    <n v="6"/>
    <n v="3"/>
    <n v="1"/>
    <n v="3"/>
    <n v="22"/>
    <n v="1"/>
    <n v="0"/>
    <n v="3"/>
    <n v="3"/>
    <n v="5"/>
    <n v="0"/>
    <n v="0"/>
    <s v="AUS"/>
    <n v="0"/>
    <n v="12"/>
    <n v="24"/>
    <n v="2012"/>
    <s v="12/24/2012"/>
    <n v="0"/>
    <n v="0"/>
    <n v="0"/>
    <n v="0"/>
    <n v="0"/>
  </r>
  <r>
    <x v="1663"/>
    <n v="1957"/>
    <s v="Graduation"/>
    <s v="Together"/>
    <n v="54450"/>
    <n v="1"/>
    <n v="1"/>
    <n v="0"/>
    <n v="454"/>
    <n v="0"/>
    <n v="171"/>
    <n v="8"/>
    <n v="19"/>
    <n v="32"/>
    <n v="684"/>
    <n v="12"/>
    <n v="9"/>
    <n v="8"/>
    <n v="17"/>
    <n v="8"/>
    <n v="0"/>
    <n v="0"/>
    <s v="SP"/>
    <n v="0"/>
    <n v="9"/>
    <n v="14"/>
    <n v="2012"/>
    <s v="9/14/2012"/>
    <n v="0"/>
    <n v="0"/>
    <n v="0"/>
    <n v="0"/>
    <n v="0"/>
  </r>
  <r>
    <x v="1664"/>
    <n v="1965"/>
    <s v="Graduation"/>
    <s v="Together"/>
    <n v="63404"/>
    <n v="0"/>
    <n v="2"/>
    <n v="97"/>
    <n v="734"/>
    <n v="26"/>
    <n v="70"/>
    <n v="11"/>
    <n v="44"/>
    <n v="17"/>
    <n v="902"/>
    <n v="2"/>
    <n v="6"/>
    <n v="4"/>
    <n v="10"/>
    <n v="4"/>
    <n v="0"/>
    <n v="0"/>
    <s v="SP"/>
    <n v="1"/>
    <n v="6"/>
    <n v="6"/>
    <n v="2014"/>
    <s v="6/6/2014"/>
    <n v="0"/>
    <n v="0"/>
    <n v="0"/>
    <n v="1"/>
    <n v="0"/>
  </r>
  <r>
    <x v="1665"/>
    <n v="1986"/>
    <s v="Master"/>
    <s v="Married"/>
    <n v="19510"/>
    <n v="2"/>
    <n v="0"/>
    <n v="63"/>
    <n v="9"/>
    <n v="0"/>
    <n v="7"/>
    <n v="3"/>
    <n v="4"/>
    <n v="7"/>
    <n v="30"/>
    <n v="2"/>
    <n v="1"/>
    <n v="3"/>
    <n v="4"/>
    <n v="7"/>
    <n v="0"/>
    <n v="0"/>
    <s v="CA"/>
    <n v="0"/>
    <n v="9"/>
    <n v="4"/>
    <n v="2013"/>
    <s v="9/4/2013"/>
    <n v="0"/>
    <n v="0"/>
    <n v="0"/>
    <n v="0"/>
    <n v="0"/>
  </r>
  <r>
    <x v="1666"/>
    <n v="1973"/>
    <s v="Graduation"/>
    <s v="Single"/>
    <n v="24762"/>
    <n v="1"/>
    <n v="0"/>
    <n v="16"/>
    <n v="6"/>
    <n v="10"/>
    <n v="12"/>
    <n v="3"/>
    <n v="15"/>
    <n v="40"/>
    <n v="86"/>
    <n v="3"/>
    <n v="3"/>
    <n v="2"/>
    <n v="5"/>
    <n v="8"/>
    <n v="1"/>
    <n v="0"/>
    <s v="SA"/>
    <n v="1"/>
    <n v="2"/>
    <n v="10"/>
    <n v="2014"/>
    <s v="2/10/2014"/>
    <n v="1"/>
    <n v="0"/>
    <n v="0"/>
    <n v="0"/>
    <n v="0"/>
  </r>
  <r>
    <x v="1667"/>
    <n v="1963"/>
    <s v="Graduation"/>
    <s v="Divorced"/>
    <n v="46102"/>
    <n v="2"/>
    <n v="1"/>
    <n v="3"/>
    <n v="14"/>
    <n v="0"/>
    <n v="1"/>
    <n v="0"/>
    <n v="0"/>
    <n v="1"/>
    <n v="16"/>
    <n v="1"/>
    <n v="1"/>
    <n v="2"/>
    <n v="3"/>
    <n v="7"/>
    <n v="0"/>
    <n v="0"/>
    <s v="SP"/>
    <n v="0"/>
    <n v="3"/>
    <n v="10"/>
    <n v="2014"/>
    <s v="3/10/2014"/>
    <n v="0"/>
    <n v="0"/>
    <n v="0"/>
    <n v="0"/>
    <n v="0"/>
  </r>
  <r>
    <x v="1668"/>
    <n v="1979"/>
    <s v="Basic"/>
    <s v="Together"/>
    <n v="24882"/>
    <n v="1"/>
    <n v="0"/>
    <n v="52"/>
    <n v="1"/>
    <n v="4"/>
    <n v="10"/>
    <n v="29"/>
    <n v="0"/>
    <n v="36"/>
    <n v="80"/>
    <n v="1"/>
    <n v="1"/>
    <n v="2"/>
    <n v="3"/>
    <n v="6"/>
    <n v="0"/>
    <n v="0"/>
    <s v="SP"/>
    <n v="1"/>
    <n v="9"/>
    <n v="9"/>
    <n v="2012"/>
    <s v="9/9/2012"/>
    <n v="1"/>
    <n v="0"/>
    <n v="0"/>
    <n v="0"/>
    <n v="0"/>
  </r>
  <r>
    <x v="1669"/>
    <n v="1974"/>
    <s v="PhD"/>
    <s v="Married"/>
    <n v="157243"/>
    <n v="0"/>
    <n v="1"/>
    <n v="98"/>
    <n v="20"/>
    <n v="2"/>
    <n v="1582"/>
    <n v="1"/>
    <n v="2"/>
    <n v="1"/>
    <n v="1608"/>
    <n v="15"/>
    <n v="0"/>
    <n v="0"/>
    <n v="0"/>
    <n v="0"/>
    <n v="0"/>
    <n v="0"/>
    <s v="IND"/>
    <n v="0"/>
    <n v="3"/>
    <n v="1"/>
    <n v="2014"/>
    <s v="3/1/2014"/>
    <n v="0"/>
    <n v="0"/>
    <n v="0"/>
    <n v="0"/>
    <n v="0"/>
  </r>
  <r>
    <x v="1670"/>
    <n v="1957"/>
    <s v="Graduation"/>
    <s v="Divorced"/>
    <n v="26150"/>
    <n v="2"/>
    <n v="1"/>
    <n v="61"/>
    <n v="5"/>
    <n v="1"/>
    <n v="13"/>
    <n v="3"/>
    <n v="5"/>
    <n v="1"/>
    <n v="28"/>
    <n v="1"/>
    <n v="1"/>
    <n v="3"/>
    <n v="4"/>
    <n v="7"/>
    <n v="0"/>
    <n v="0"/>
    <s v="SP"/>
    <n v="0"/>
    <n v="3"/>
    <n v="11"/>
    <n v="2013"/>
    <s v="3/11/2013"/>
    <n v="0"/>
    <n v="0"/>
    <n v="0"/>
    <n v="0"/>
    <n v="0"/>
  </r>
  <r>
    <x v="1671"/>
    <n v="1972"/>
    <s v="Master"/>
    <s v="Together"/>
    <n v="30538"/>
    <n v="1"/>
    <n v="0"/>
    <n v="27"/>
    <n v="284"/>
    <n v="0"/>
    <n v="52"/>
    <n v="8"/>
    <n v="3"/>
    <n v="20"/>
    <n v="367"/>
    <n v="4"/>
    <n v="9"/>
    <n v="4"/>
    <n v="13"/>
    <n v="10"/>
    <n v="0"/>
    <n v="0"/>
    <s v="SP"/>
    <n v="0"/>
    <n v="10"/>
    <n v="1"/>
    <n v="2012"/>
    <s v="10/1/2012"/>
    <n v="0"/>
    <n v="0"/>
    <n v="0"/>
    <n v="0"/>
    <n v="0"/>
  </r>
  <r>
    <x v="1672"/>
    <n v="1979"/>
    <s v="Graduation"/>
    <s v="Together"/>
    <n v="75437"/>
    <n v="0"/>
    <n v="0"/>
    <n v="25"/>
    <n v="795"/>
    <n v="0"/>
    <n v="545"/>
    <n v="95"/>
    <n v="58"/>
    <n v="0"/>
    <n v="1493"/>
    <n v="1"/>
    <n v="8"/>
    <n v="10"/>
    <n v="18"/>
    <n v="6"/>
    <n v="0"/>
    <n v="0"/>
    <s v="SP"/>
    <n v="1"/>
    <n v="11"/>
    <n v="9"/>
    <n v="2013"/>
    <s v="11/9/2013"/>
    <n v="0"/>
    <n v="0"/>
    <n v="0"/>
    <n v="1"/>
    <n v="0"/>
  </r>
  <r>
    <x v="1673"/>
    <n v="1974"/>
    <s v="Graduation"/>
    <s v="Married"/>
    <n v="79593"/>
    <n v="0"/>
    <n v="0"/>
    <n v="70"/>
    <n v="350"/>
    <n v="60"/>
    <n v="568"/>
    <n v="110"/>
    <n v="133"/>
    <n v="145"/>
    <n v="1366"/>
    <n v="1"/>
    <n v="5"/>
    <n v="7"/>
    <n v="12"/>
    <n v="2"/>
    <n v="0"/>
    <n v="0"/>
    <s v="GER"/>
    <n v="1"/>
    <n v="5"/>
    <n v="12"/>
    <n v="2014"/>
    <s v="5/12/2014"/>
    <n v="0"/>
    <n v="0"/>
    <n v="1"/>
    <n v="0"/>
    <n v="0"/>
  </r>
  <r>
    <x v="1674"/>
    <n v="1977"/>
    <s v="Graduation"/>
    <s v="Together"/>
    <n v="29478"/>
    <n v="1"/>
    <n v="0"/>
    <n v="59"/>
    <n v="8"/>
    <n v="0"/>
    <n v="7"/>
    <n v="3"/>
    <n v="1"/>
    <n v="1"/>
    <n v="20"/>
    <n v="1"/>
    <n v="1"/>
    <n v="3"/>
    <n v="4"/>
    <n v="6"/>
    <n v="0"/>
    <n v="0"/>
    <s v="SP"/>
    <n v="0"/>
    <n v="1"/>
    <n v="17"/>
    <n v="2014"/>
    <s v="1/17/2014"/>
    <n v="0"/>
    <n v="0"/>
    <n v="0"/>
    <n v="0"/>
    <n v="0"/>
  </r>
  <r>
    <x v="1675"/>
    <n v="1969"/>
    <s v="Graduation"/>
    <s v="Married"/>
    <n v="19329"/>
    <n v="1"/>
    <n v="0"/>
    <n v="39"/>
    <n v="24"/>
    <n v="1"/>
    <n v="16"/>
    <n v="12"/>
    <n v="2"/>
    <n v="5"/>
    <n v="60"/>
    <n v="3"/>
    <n v="4"/>
    <n v="3"/>
    <n v="7"/>
    <n v="8"/>
    <n v="0"/>
    <n v="0"/>
    <s v="CA"/>
    <n v="0"/>
    <n v="12"/>
    <n v="14"/>
    <n v="2013"/>
    <s v="12/14/2013"/>
    <n v="0"/>
    <n v="0"/>
    <n v="0"/>
    <n v="0"/>
    <n v="0"/>
  </r>
  <r>
    <x v="1676"/>
    <n v="1975"/>
    <s v="PhD"/>
    <s v="Divorced"/>
    <n v="25509"/>
    <n v="1"/>
    <n v="0"/>
    <n v="15"/>
    <n v="40"/>
    <n v="3"/>
    <n v="30"/>
    <n v="10"/>
    <n v="7"/>
    <n v="11"/>
    <n v="101"/>
    <n v="3"/>
    <n v="3"/>
    <n v="3"/>
    <n v="6"/>
    <n v="9"/>
    <n v="1"/>
    <n v="0"/>
    <s v="SP"/>
    <n v="0"/>
    <n v="9"/>
    <n v="18"/>
    <n v="2012"/>
    <s v="9/18/2012"/>
    <n v="0"/>
    <n v="0"/>
    <n v="0"/>
    <n v="0"/>
    <n v="0"/>
  </r>
  <r>
    <x v="1677"/>
    <n v="1966"/>
    <s v="Master"/>
    <s v="Together"/>
    <n v="65735"/>
    <n v="1"/>
    <n v="1"/>
    <n v="37"/>
    <n v="239"/>
    <n v="7"/>
    <n v="119"/>
    <n v="4"/>
    <n v="15"/>
    <n v="11"/>
    <n v="395"/>
    <n v="5"/>
    <n v="6"/>
    <n v="6"/>
    <n v="12"/>
    <n v="7"/>
    <n v="0"/>
    <n v="0"/>
    <s v="SP"/>
    <n v="0"/>
    <n v="12"/>
    <n v="7"/>
    <n v="2013"/>
    <s v="12/7/2013"/>
    <n v="0"/>
    <n v="0"/>
    <n v="0"/>
    <n v="0"/>
    <n v="0"/>
  </r>
  <r>
    <x v="1678"/>
    <n v="1953"/>
    <s v="Graduation"/>
    <s v="Married"/>
    <n v="67433"/>
    <n v="0"/>
    <n v="2"/>
    <n v="51"/>
    <n v="615"/>
    <n v="28"/>
    <n v="259"/>
    <n v="12"/>
    <n v="48"/>
    <n v="30"/>
    <n v="992"/>
    <n v="4"/>
    <n v="6"/>
    <n v="13"/>
    <n v="19"/>
    <n v="4"/>
    <n v="0"/>
    <n v="0"/>
    <s v="SP"/>
    <n v="1"/>
    <n v="7"/>
    <n v="16"/>
    <n v="2013"/>
    <s v="7/16/2013"/>
    <n v="0"/>
    <n v="1"/>
    <n v="0"/>
    <n v="0"/>
    <n v="0"/>
  </r>
  <r>
    <x v="1679"/>
    <n v="1950"/>
    <s v="Graduation"/>
    <s v="Widow"/>
    <n v="72643"/>
    <n v="0"/>
    <n v="0"/>
    <n v="60"/>
    <n v="526"/>
    <n v="80"/>
    <n v="553"/>
    <n v="123"/>
    <n v="94"/>
    <n v="53"/>
    <n v="1429"/>
    <n v="1"/>
    <n v="3"/>
    <n v="7"/>
    <n v="10"/>
    <n v="2"/>
    <n v="1"/>
    <n v="0"/>
    <s v="SP"/>
    <n v="1"/>
    <n v="2"/>
    <n v="27"/>
    <n v="2013"/>
    <s v="2/27/2013"/>
    <n v="0"/>
    <n v="0"/>
    <n v="0"/>
    <n v="1"/>
    <n v="0"/>
  </r>
  <r>
    <x v="1680"/>
    <n v="1991"/>
    <s v="2n Cycle"/>
    <s v="Married"/>
    <n v="24683"/>
    <n v="1"/>
    <n v="0"/>
    <n v="98"/>
    <n v="8"/>
    <n v="4"/>
    <n v="10"/>
    <n v="6"/>
    <n v="7"/>
    <n v="6"/>
    <n v="41"/>
    <n v="2"/>
    <n v="2"/>
    <n v="4"/>
    <n v="6"/>
    <n v="5"/>
    <n v="0"/>
    <n v="0"/>
    <s v="SP"/>
    <n v="0"/>
    <n v="3"/>
    <n v="8"/>
    <n v="2014"/>
    <s v="3/8/2014"/>
    <n v="0"/>
    <n v="0"/>
    <n v="0"/>
    <n v="0"/>
    <n v="0"/>
  </r>
  <r>
    <x v="1681"/>
    <n v="1955"/>
    <s v="Graduation"/>
    <s v="Divorced"/>
    <n v="85683"/>
    <n v="0"/>
    <n v="0"/>
    <n v="6"/>
    <n v="1296"/>
    <n v="17"/>
    <n v="311"/>
    <n v="45"/>
    <n v="69"/>
    <n v="51"/>
    <n v="1789"/>
    <n v="1"/>
    <n v="2"/>
    <n v="10"/>
    <n v="12"/>
    <n v="1"/>
    <n v="1"/>
    <n v="0"/>
    <s v="SP"/>
    <n v="4"/>
    <n v="3"/>
    <n v="21"/>
    <n v="2014"/>
    <s v="3/21/2014"/>
    <n v="0"/>
    <n v="1"/>
    <n v="1"/>
    <n v="1"/>
    <n v="1"/>
  </r>
  <r>
    <x v="1682"/>
    <n v="1966"/>
    <s v="Graduation"/>
    <s v="Married"/>
    <n v="44300"/>
    <n v="1"/>
    <n v="1"/>
    <n v="65"/>
    <n v="30"/>
    <n v="0"/>
    <n v="9"/>
    <n v="0"/>
    <n v="0"/>
    <n v="3"/>
    <n v="42"/>
    <n v="2"/>
    <n v="1"/>
    <n v="3"/>
    <n v="4"/>
    <n v="6"/>
    <n v="0"/>
    <n v="0"/>
    <s v="SP"/>
    <n v="0"/>
    <n v="6"/>
    <n v="23"/>
    <n v="2013"/>
    <s v="6/23/2013"/>
    <n v="0"/>
    <n v="0"/>
    <n v="0"/>
    <n v="0"/>
    <n v="0"/>
  </r>
  <r>
    <x v="1683"/>
    <n v="1993"/>
    <s v="Graduation"/>
    <s v="Single"/>
    <n v="48789"/>
    <n v="0"/>
    <n v="0"/>
    <n v="94"/>
    <n v="351"/>
    <n v="16"/>
    <n v="156"/>
    <n v="7"/>
    <n v="5"/>
    <n v="145"/>
    <n v="680"/>
    <n v="1"/>
    <n v="6"/>
    <n v="7"/>
    <n v="13"/>
    <n v="6"/>
    <n v="0"/>
    <n v="0"/>
    <s v="CA"/>
    <n v="0"/>
    <n v="9"/>
    <n v="10"/>
    <n v="2012"/>
    <s v="9/10/2012"/>
    <n v="0"/>
    <n v="0"/>
    <n v="0"/>
    <n v="0"/>
    <n v="0"/>
  </r>
  <r>
    <x v="1684"/>
    <n v="1970"/>
    <s v="Graduation"/>
    <s v="Together"/>
    <n v="54165"/>
    <n v="0"/>
    <n v="0"/>
    <n v="72"/>
    <n v="127"/>
    <n v="4"/>
    <n v="73"/>
    <n v="15"/>
    <n v="6"/>
    <n v="11"/>
    <n v="236"/>
    <n v="1"/>
    <n v="2"/>
    <n v="7"/>
    <n v="9"/>
    <n v="2"/>
    <n v="0"/>
    <n v="0"/>
    <s v="SP"/>
    <n v="0"/>
    <n v="5"/>
    <n v="28"/>
    <n v="2013"/>
    <s v="5/28/2013"/>
    <n v="0"/>
    <n v="0"/>
    <n v="0"/>
    <n v="0"/>
    <n v="0"/>
  </r>
  <r>
    <x v="1685"/>
    <n v="1962"/>
    <s v="PhD"/>
    <s v="Together"/>
    <n v="32583"/>
    <n v="1"/>
    <n v="1"/>
    <n v="10"/>
    <n v="5"/>
    <n v="0"/>
    <n v="3"/>
    <n v="0"/>
    <n v="0"/>
    <n v="1"/>
    <n v="9"/>
    <n v="1"/>
    <n v="1"/>
    <n v="2"/>
    <n v="3"/>
    <n v="7"/>
    <n v="0"/>
    <n v="0"/>
    <s v="SP"/>
    <n v="0"/>
    <n v="6"/>
    <n v="15"/>
    <n v="2014"/>
    <s v="6/15/2014"/>
    <n v="0"/>
    <n v="0"/>
    <n v="0"/>
    <n v="0"/>
    <n v="0"/>
  </r>
  <r>
    <x v="1686"/>
    <n v="1972"/>
    <s v="Master"/>
    <s v="Married"/>
    <n v="49505"/>
    <n v="1"/>
    <n v="1"/>
    <n v="4"/>
    <n v="604"/>
    <n v="0"/>
    <n v="100"/>
    <n v="19"/>
    <n v="0"/>
    <n v="28"/>
    <n v="751"/>
    <n v="9"/>
    <n v="10"/>
    <n v="8"/>
    <n v="18"/>
    <n v="8"/>
    <n v="0"/>
    <n v="0"/>
    <s v="SP"/>
    <n v="0"/>
    <n v="3"/>
    <n v="5"/>
    <n v="2013"/>
    <s v="3/5/2013"/>
    <n v="0"/>
    <n v="0"/>
    <n v="0"/>
    <n v="0"/>
    <n v="0"/>
  </r>
  <r>
    <x v="1687"/>
    <n v="1953"/>
    <s v="PhD"/>
    <s v="Together"/>
    <n v="85431"/>
    <n v="0"/>
    <n v="0"/>
    <n v="54"/>
    <n v="376"/>
    <n v="53"/>
    <n v="462"/>
    <n v="168"/>
    <n v="53"/>
    <n v="53"/>
    <n v="1165"/>
    <n v="1"/>
    <n v="2"/>
    <n v="7"/>
    <n v="9"/>
    <n v="0"/>
    <n v="0"/>
    <n v="0"/>
    <s v="SP"/>
    <n v="0"/>
    <n v="6"/>
    <n v="8"/>
    <n v="2013"/>
    <s v="6/8/2013"/>
    <n v="0"/>
    <n v="0"/>
    <n v="0"/>
    <n v="0"/>
    <n v="0"/>
  </r>
  <r>
    <x v="1688"/>
    <n v="1962"/>
    <s v="Graduation"/>
    <s v="Married"/>
    <n v="60544"/>
    <n v="1"/>
    <n v="1"/>
    <n v="92"/>
    <n v="201"/>
    <n v="2"/>
    <n v="43"/>
    <n v="3"/>
    <n v="5"/>
    <n v="35"/>
    <n v="289"/>
    <n v="4"/>
    <n v="5"/>
    <n v="5"/>
    <n v="10"/>
    <n v="6"/>
    <n v="0"/>
    <n v="0"/>
    <s v="GER"/>
    <n v="0"/>
    <n v="8"/>
    <n v="25"/>
    <n v="2012"/>
    <s v="8/25/2012"/>
    <n v="0"/>
    <n v="0"/>
    <n v="0"/>
    <n v="0"/>
    <n v="0"/>
  </r>
  <r>
    <x v="1689"/>
    <n v="1959"/>
    <s v="PhD"/>
    <s v="Widow"/>
    <n v="50520"/>
    <n v="0"/>
    <n v="1"/>
    <n v="25"/>
    <n v="112"/>
    <n v="0"/>
    <n v="6"/>
    <n v="2"/>
    <n v="1"/>
    <n v="14"/>
    <n v="135"/>
    <n v="2"/>
    <n v="3"/>
    <n v="3"/>
    <n v="6"/>
    <n v="6"/>
    <n v="0"/>
    <n v="0"/>
    <s v="SP"/>
    <n v="0"/>
    <n v="1"/>
    <n v="28"/>
    <n v="2014"/>
    <s v="1/28/2014"/>
    <n v="0"/>
    <n v="0"/>
    <n v="0"/>
    <n v="0"/>
    <n v="0"/>
  </r>
  <r>
    <x v="1690"/>
    <n v="1974"/>
    <s v="Graduation"/>
    <s v="Widow"/>
    <n v="42429"/>
    <n v="0"/>
    <n v="1"/>
    <n v="99"/>
    <n v="55"/>
    <n v="0"/>
    <n v="6"/>
    <n v="2"/>
    <n v="0"/>
    <n v="4"/>
    <n v="67"/>
    <n v="2"/>
    <n v="1"/>
    <n v="3"/>
    <n v="4"/>
    <n v="5"/>
    <n v="0"/>
    <n v="0"/>
    <s v="AUS"/>
    <n v="0"/>
    <n v="2"/>
    <n v="11"/>
    <n v="2014"/>
    <s v="2/11/2014"/>
    <n v="0"/>
    <n v="0"/>
    <n v="0"/>
    <n v="0"/>
    <n v="0"/>
  </r>
  <r>
    <x v="1691"/>
    <n v="1981"/>
    <s v="Graduation"/>
    <s v="Married"/>
    <n v="80011"/>
    <n v="0"/>
    <n v="1"/>
    <n v="3"/>
    <n v="421"/>
    <n v="76"/>
    <n v="536"/>
    <n v="82"/>
    <n v="178"/>
    <n v="102"/>
    <n v="1395"/>
    <n v="2"/>
    <n v="8"/>
    <n v="5"/>
    <n v="13"/>
    <n v="4"/>
    <n v="0"/>
    <n v="0"/>
    <s v="AUS"/>
    <n v="0"/>
    <n v="4"/>
    <n v="29"/>
    <n v="2013"/>
    <s v="4/29/2013"/>
    <n v="0"/>
    <n v="0"/>
    <n v="0"/>
    <n v="0"/>
    <n v="0"/>
  </r>
  <r>
    <x v="1692"/>
    <n v="1965"/>
    <s v="Graduation"/>
    <s v="Divorced"/>
    <n v="69932"/>
    <n v="0"/>
    <n v="1"/>
    <n v="97"/>
    <n v="412"/>
    <n v="172"/>
    <n v="153"/>
    <n v="150"/>
    <n v="105"/>
    <n v="57"/>
    <n v="1049"/>
    <n v="2"/>
    <n v="7"/>
    <n v="11"/>
    <n v="18"/>
    <n v="4"/>
    <n v="0"/>
    <n v="0"/>
    <s v="SP"/>
    <n v="0"/>
    <n v="6"/>
    <n v="12"/>
    <n v="2013"/>
    <s v="6/12/2013"/>
    <n v="0"/>
    <n v="0"/>
    <n v="0"/>
    <n v="0"/>
    <n v="0"/>
  </r>
  <r>
    <x v="1693"/>
    <n v="1965"/>
    <s v="PhD"/>
    <s v="Together"/>
    <n v="46910"/>
    <n v="1"/>
    <n v="1"/>
    <n v="36"/>
    <n v="48"/>
    <n v="0"/>
    <n v="14"/>
    <n v="0"/>
    <n v="0"/>
    <n v="6"/>
    <n v="68"/>
    <n v="2"/>
    <n v="2"/>
    <n v="3"/>
    <n v="5"/>
    <n v="6"/>
    <n v="0"/>
    <n v="0"/>
    <s v="SP"/>
    <n v="0"/>
    <n v="3"/>
    <n v="23"/>
    <n v="2014"/>
    <s v="3/23/2014"/>
    <n v="0"/>
    <n v="0"/>
    <n v="0"/>
    <n v="0"/>
    <n v="0"/>
  </r>
  <r>
    <x v="1694"/>
    <n v="1958"/>
    <s v="Graduation"/>
    <s v="Widow"/>
    <n v="65486"/>
    <n v="0"/>
    <n v="1"/>
    <n v="29"/>
    <n v="245"/>
    <n v="19"/>
    <n v="125"/>
    <n v="37"/>
    <n v="67"/>
    <n v="14"/>
    <n v="507"/>
    <n v="1"/>
    <n v="4"/>
    <n v="10"/>
    <n v="14"/>
    <n v="2"/>
    <n v="0"/>
    <n v="0"/>
    <s v="AUS"/>
    <n v="0"/>
    <n v="5"/>
    <n v="12"/>
    <n v="2014"/>
    <s v="5/12/2014"/>
    <n v="0"/>
    <n v="0"/>
    <n v="0"/>
    <n v="0"/>
    <n v="0"/>
  </r>
  <r>
    <x v="1695"/>
    <n v="1958"/>
    <s v="Graduation"/>
    <s v="Together"/>
    <n v="21994"/>
    <n v="0"/>
    <n v="1"/>
    <n v="4"/>
    <n v="9"/>
    <n v="0"/>
    <n v="6"/>
    <n v="3"/>
    <n v="1"/>
    <n v="3"/>
    <n v="22"/>
    <n v="1"/>
    <n v="0"/>
    <n v="3"/>
    <n v="3"/>
    <n v="5"/>
    <n v="0"/>
    <n v="0"/>
    <s v="SP"/>
    <n v="0"/>
    <n v="12"/>
    <n v="24"/>
    <n v="2012"/>
    <s v="12/24/2012"/>
    <n v="0"/>
    <n v="0"/>
    <n v="0"/>
    <n v="0"/>
    <n v="0"/>
  </r>
  <r>
    <x v="1696"/>
    <n v="1959"/>
    <s v="Graduation"/>
    <s v="Married"/>
    <n v="81320"/>
    <n v="0"/>
    <n v="0"/>
    <n v="61"/>
    <n v="183"/>
    <n v="33"/>
    <n v="493"/>
    <n v="59"/>
    <n v="103"/>
    <n v="57"/>
    <n v="928"/>
    <n v="1"/>
    <n v="4"/>
    <n v="10"/>
    <n v="14"/>
    <n v="2"/>
    <n v="0"/>
    <n v="0"/>
    <s v="SA"/>
    <n v="0"/>
    <n v="2"/>
    <n v="6"/>
    <n v="2013"/>
    <s v="2/6/2013"/>
    <n v="0"/>
    <n v="0"/>
    <n v="0"/>
    <n v="0"/>
    <n v="0"/>
  </r>
  <r>
    <x v="1697"/>
    <n v="1977"/>
    <s v="Graduation"/>
    <s v="Married"/>
    <n v="17649"/>
    <n v="1"/>
    <n v="0"/>
    <n v="70"/>
    <n v="15"/>
    <n v="1"/>
    <n v="23"/>
    <n v="0"/>
    <n v="5"/>
    <n v="1"/>
    <n v="45"/>
    <n v="3"/>
    <n v="3"/>
    <n v="3"/>
    <n v="6"/>
    <n v="8"/>
    <n v="0"/>
    <n v="0"/>
    <s v="US"/>
    <n v="0"/>
    <n v="11"/>
    <n v="12"/>
    <n v="2013"/>
    <s v="11/12/2013"/>
    <n v="0"/>
    <n v="0"/>
    <n v="0"/>
    <n v="0"/>
    <n v="0"/>
  </r>
  <r>
    <x v="1698"/>
    <n v="1957"/>
    <s v="Graduation"/>
    <s v="Widow"/>
    <n v="46984"/>
    <n v="1"/>
    <n v="1"/>
    <n v="71"/>
    <n v="19"/>
    <n v="1"/>
    <n v="10"/>
    <n v="2"/>
    <n v="1"/>
    <n v="8"/>
    <n v="41"/>
    <n v="1"/>
    <n v="1"/>
    <n v="3"/>
    <n v="4"/>
    <n v="5"/>
    <n v="0"/>
    <n v="0"/>
    <s v="CA"/>
    <n v="0"/>
    <n v="3"/>
    <n v="26"/>
    <n v="2013"/>
    <s v="3/26/2013"/>
    <n v="0"/>
    <n v="0"/>
    <n v="0"/>
    <n v="0"/>
    <n v="0"/>
  </r>
  <r>
    <x v="1699"/>
    <n v="1972"/>
    <s v="Graduation"/>
    <s v="Together"/>
    <n v="69930"/>
    <n v="0"/>
    <n v="0"/>
    <n v="21"/>
    <n v="252"/>
    <n v="98"/>
    <n v="827"/>
    <n v="219"/>
    <n v="70"/>
    <n v="196"/>
    <n v="1662"/>
    <n v="1"/>
    <n v="4"/>
    <n v="12"/>
    <n v="16"/>
    <n v="3"/>
    <n v="0"/>
    <n v="0"/>
    <s v="IND"/>
    <n v="0"/>
    <n v="5"/>
    <n v="26"/>
    <n v="2013"/>
    <s v="5/26/2013"/>
    <n v="0"/>
    <n v="0"/>
    <n v="0"/>
    <n v="0"/>
    <n v="0"/>
  </r>
  <r>
    <x v="1700"/>
    <n v="1979"/>
    <s v="Graduation"/>
    <s v="Widow"/>
    <n v="54162"/>
    <n v="1"/>
    <n v="1"/>
    <n v="31"/>
    <n v="5"/>
    <n v="6"/>
    <n v="10"/>
    <n v="6"/>
    <n v="5"/>
    <n v="10"/>
    <n v="42"/>
    <n v="1"/>
    <n v="1"/>
    <n v="3"/>
    <n v="4"/>
    <n v="4"/>
    <n v="0"/>
    <n v="0"/>
    <s v="SP"/>
    <n v="0"/>
    <n v="3"/>
    <n v="18"/>
    <n v="2013"/>
    <s v="3/18/2013"/>
    <n v="0"/>
    <n v="0"/>
    <n v="0"/>
    <n v="0"/>
    <n v="0"/>
  </r>
  <r>
    <x v="1701"/>
    <n v="1947"/>
    <s v="Graduation"/>
    <s v="Together"/>
    <n v="37760"/>
    <n v="0"/>
    <n v="0"/>
    <n v="20"/>
    <n v="84"/>
    <n v="5"/>
    <n v="38"/>
    <n v="150"/>
    <n v="12"/>
    <n v="28"/>
    <n v="317"/>
    <n v="2"/>
    <n v="4"/>
    <n v="6"/>
    <n v="10"/>
    <n v="7"/>
    <n v="0"/>
    <n v="0"/>
    <s v="SA"/>
    <n v="0"/>
    <n v="8"/>
    <n v="31"/>
    <n v="2012"/>
    <s v="8/31/2012"/>
    <n v="0"/>
    <n v="0"/>
    <n v="0"/>
    <n v="0"/>
    <n v="0"/>
  </r>
  <r>
    <x v="1702"/>
    <n v="1953"/>
    <s v="PhD"/>
    <s v="Together"/>
    <n v="69805"/>
    <n v="0"/>
    <n v="1"/>
    <n v="50"/>
    <n v="750"/>
    <n v="71"/>
    <n v="174"/>
    <n v="13"/>
    <n v="10"/>
    <n v="20"/>
    <n v="1038"/>
    <n v="2"/>
    <n v="6"/>
    <n v="11"/>
    <n v="17"/>
    <n v="2"/>
    <n v="0"/>
    <n v="0"/>
    <s v="GER"/>
    <n v="0"/>
    <n v="1"/>
    <n v="21"/>
    <n v="2014"/>
    <s v="1/21/2014"/>
    <n v="0"/>
    <n v="0"/>
    <n v="0"/>
    <n v="0"/>
    <n v="0"/>
  </r>
  <r>
    <x v="1703"/>
    <n v="1975"/>
    <s v="Graduation"/>
    <s v="Divorced"/>
    <n v="39996"/>
    <n v="1"/>
    <n v="1"/>
    <n v="85"/>
    <n v="11"/>
    <n v="0"/>
    <n v="3"/>
    <n v="0"/>
    <n v="0"/>
    <n v="1"/>
    <n v="15"/>
    <n v="1"/>
    <n v="1"/>
    <n v="2"/>
    <n v="3"/>
    <n v="6"/>
    <n v="0"/>
    <n v="0"/>
    <s v="AUS"/>
    <n v="0"/>
    <n v="5"/>
    <n v="22"/>
    <n v="2014"/>
    <s v="5/22/2014"/>
    <n v="0"/>
    <n v="0"/>
    <n v="0"/>
    <n v="0"/>
    <n v="0"/>
  </r>
  <r>
    <x v="1704"/>
    <n v="1978"/>
    <s v="Graduation"/>
    <s v="Married"/>
    <n v="42014"/>
    <n v="1"/>
    <n v="0"/>
    <n v="56"/>
    <n v="244"/>
    <n v="15"/>
    <n v="108"/>
    <n v="4"/>
    <n v="15"/>
    <n v="50"/>
    <n v="436"/>
    <n v="6"/>
    <n v="7"/>
    <n v="6"/>
    <n v="13"/>
    <n v="8"/>
    <n v="1"/>
    <n v="0"/>
    <s v="SA"/>
    <n v="0"/>
    <n v="8"/>
    <n v="17"/>
    <n v="2012"/>
    <s v="8/17/2012"/>
    <n v="0"/>
    <n v="0"/>
    <n v="0"/>
    <n v="0"/>
    <n v="0"/>
  </r>
  <r>
    <x v="1705"/>
    <n v="1980"/>
    <s v="Basic"/>
    <s v="Together"/>
    <n v="23724"/>
    <n v="1"/>
    <n v="0"/>
    <n v="65"/>
    <n v="5"/>
    <n v="23"/>
    <n v="15"/>
    <n v="0"/>
    <n v="18"/>
    <n v="14"/>
    <n v="75"/>
    <n v="2"/>
    <n v="2"/>
    <n v="3"/>
    <n v="5"/>
    <n v="8"/>
    <n v="0"/>
    <n v="0"/>
    <s v="SP"/>
    <n v="0"/>
    <n v="1"/>
    <n v="8"/>
    <n v="2013"/>
    <s v="1/8/2013"/>
    <n v="0"/>
    <n v="0"/>
    <n v="0"/>
    <n v="0"/>
    <n v="0"/>
  </r>
  <r>
    <x v="1706"/>
    <n v="1979"/>
    <s v="Graduation"/>
    <s v="Together"/>
    <n v="53172"/>
    <n v="0"/>
    <n v="1"/>
    <n v="54"/>
    <n v="121"/>
    <n v="62"/>
    <n v="90"/>
    <n v="68"/>
    <n v="20"/>
    <n v="125"/>
    <n v="486"/>
    <n v="3"/>
    <n v="2"/>
    <n v="8"/>
    <n v="10"/>
    <n v="3"/>
    <n v="0"/>
    <n v="0"/>
    <s v="IND"/>
    <n v="0"/>
    <n v="5"/>
    <n v="6"/>
    <n v="2013"/>
    <s v="5/6/2013"/>
    <n v="0"/>
    <n v="0"/>
    <n v="0"/>
    <n v="0"/>
    <n v="0"/>
  </r>
  <r>
    <x v="1707"/>
    <n v="1963"/>
    <s v="Graduation"/>
    <s v="Married"/>
    <n v="86111"/>
    <n v="0"/>
    <n v="0"/>
    <n v="73"/>
    <n v="399"/>
    <n v="28"/>
    <n v="756"/>
    <n v="36"/>
    <n v="40"/>
    <n v="126"/>
    <n v="1385"/>
    <n v="1"/>
    <n v="5"/>
    <n v="10"/>
    <n v="15"/>
    <n v="2"/>
    <n v="0"/>
    <n v="0"/>
    <s v="CA"/>
    <n v="0"/>
    <n v="4"/>
    <n v="19"/>
    <n v="2013"/>
    <s v="4/19/2013"/>
    <n v="0"/>
    <n v="0"/>
    <n v="0"/>
    <n v="0"/>
    <n v="0"/>
  </r>
  <r>
    <x v="1708"/>
    <n v="1953"/>
    <s v="Graduation"/>
    <s v="Together"/>
    <n v="43462"/>
    <n v="1"/>
    <n v="1"/>
    <n v="50"/>
    <n v="90"/>
    <n v="17"/>
    <n v="97"/>
    <n v="15"/>
    <n v="6"/>
    <n v="15"/>
    <n v="240"/>
    <n v="6"/>
    <n v="4"/>
    <n v="5"/>
    <n v="9"/>
    <n v="8"/>
    <n v="0"/>
    <n v="0"/>
    <s v="SP"/>
    <n v="0"/>
    <n v="9"/>
    <n v="12"/>
    <n v="2012"/>
    <s v="9/12/2012"/>
    <n v="0"/>
    <n v="0"/>
    <n v="0"/>
    <n v="0"/>
    <n v="0"/>
  </r>
  <r>
    <x v="1709"/>
    <n v="1987"/>
    <s v="Basic"/>
    <s v="Single"/>
    <n v="14906"/>
    <n v="0"/>
    <n v="0"/>
    <n v="86"/>
    <n v="7"/>
    <n v="7"/>
    <n v="14"/>
    <n v="7"/>
    <n v="16"/>
    <n v="15"/>
    <n v="66"/>
    <n v="3"/>
    <n v="2"/>
    <n v="3"/>
    <n v="5"/>
    <n v="7"/>
    <n v="0"/>
    <n v="0"/>
    <s v="SA"/>
    <n v="0"/>
    <n v="12"/>
    <n v="22"/>
    <n v="2012"/>
    <s v="12/22/2012"/>
    <n v="0"/>
    <n v="0"/>
    <n v="0"/>
    <n v="0"/>
    <n v="0"/>
  </r>
  <r>
    <x v="1710"/>
    <n v="1977"/>
    <s v="2n Cycle"/>
    <s v="Together"/>
    <n v="26907"/>
    <n v="1"/>
    <n v="1"/>
    <n v="10"/>
    <n v="9"/>
    <n v="1"/>
    <n v="7"/>
    <n v="0"/>
    <n v="3"/>
    <n v="2"/>
    <n v="22"/>
    <n v="2"/>
    <n v="1"/>
    <n v="3"/>
    <n v="4"/>
    <n v="7"/>
    <n v="0"/>
    <n v="0"/>
    <s v="AUS"/>
    <n v="0"/>
    <n v="8"/>
    <n v="20"/>
    <n v="2013"/>
    <s v="8/20/2013"/>
    <n v="0"/>
    <n v="0"/>
    <n v="0"/>
    <n v="0"/>
    <n v="0"/>
  </r>
  <r>
    <x v="1711"/>
    <n v="1957"/>
    <s v="Graduation"/>
    <s v="Married"/>
    <n v="79456"/>
    <n v="0"/>
    <n v="0"/>
    <n v="12"/>
    <n v="565"/>
    <n v="42"/>
    <n v="548"/>
    <n v="64"/>
    <n v="83"/>
    <n v="99"/>
    <n v="1401"/>
    <n v="1"/>
    <n v="5"/>
    <n v="4"/>
    <n v="9"/>
    <n v="3"/>
    <n v="1"/>
    <n v="0"/>
    <s v="SP"/>
    <n v="0"/>
    <n v="8"/>
    <n v="22"/>
    <n v="2012"/>
    <s v="8/22/2012"/>
    <n v="0"/>
    <n v="0"/>
    <n v="0"/>
    <n v="0"/>
    <n v="0"/>
  </r>
  <r>
    <x v="1712"/>
    <n v="1976"/>
    <s v="PhD"/>
    <s v="Married"/>
    <n v="80427"/>
    <n v="0"/>
    <n v="1"/>
    <n v="56"/>
    <n v="1149"/>
    <n v="71"/>
    <n v="449"/>
    <n v="69"/>
    <n v="71"/>
    <n v="26"/>
    <n v="1835"/>
    <n v="1"/>
    <n v="11"/>
    <n v="8"/>
    <n v="19"/>
    <n v="5"/>
    <n v="0"/>
    <n v="0"/>
    <s v="IND"/>
    <n v="0"/>
    <n v="9"/>
    <n v="12"/>
    <n v="2012"/>
    <s v="9/12/2012"/>
    <n v="0"/>
    <n v="0"/>
    <n v="0"/>
    <n v="0"/>
    <n v="0"/>
  </r>
  <r>
    <x v="1713"/>
    <n v="1958"/>
    <s v="2n Cycle"/>
    <s v="Married"/>
    <n v="82347"/>
    <n v="0"/>
    <n v="0"/>
    <n v="38"/>
    <n v="556"/>
    <n v="54"/>
    <n v="845"/>
    <n v="202"/>
    <n v="133"/>
    <n v="63"/>
    <n v="1853"/>
    <n v="1"/>
    <n v="7"/>
    <n v="10"/>
    <n v="17"/>
    <n v="3"/>
    <n v="1"/>
    <n v="0"/>
    <s v="CA"/>
    <n v="2"/>
    <n v="11"/>
    <n v="6"/>
    <n v="2012"/>
    <s v="11/6/2012"/>
    <n v="1"/>
    <n v="0"/>
    <n v="0"/>
    <n v="1"/>
    <n v="0"/>
  </r>
  <r>
    <x v="1714"/>
    <n v="1983"/>
    <s v="Graduation"/>
    <s v="Single"/>
    <n v="28567"/>
    <n v="1"/>
    <n v="0"/>
    <n v="57"/>
    <n v="11"/>
    <n v="3"/>
    <n v="22"/>
    <n v="2"/>
    <n v="2"/>
    <n v="6"/>
    <n v="46"/>
    <n v="2"/>
    <n v="2"/>
    <n v="3"/>
    <n v="5"/>
    <n v="6"/>
    <n v="0"/>
    <n v="0"/>
    <s v="SP"/>
    <n v="0"/>
    <n v="6"/>
    <n v="17"/>
    <n v="2013"/>
    <s v="6/17/2013"/>
    <n v="0"/>
    <n v="0"/>
    <n v="0"/>
    <n v="0"/>
    <n v="0"/>
  </r>
  <r>
    <x v="1715"/>
    <n v="1965"/>
    <s v="2n Cycle"/>
    <s v="Divorced"/>
    <n v="41713"/>
    <n v="1"/>
    <n v="1"/>
    <n v="57"/>
    <n v="77"/>
    <n v="8"/>
    <n v="44"/>
    <n v="10"/>
    <n v="10"/>
    <n v="25"/>
    <n v="174"/>
    <n v="5"/>
    <n v="3"/>
    <n v="4"/>
    <n v="7"/>
    <n v="6"/>
    <n v="0"/>
    <n v="0"/>
    <s v="CA"/>
    <n v="0"/>
    <n v="4"/>
    <n v="29"/>
    <n v="2014"/>
    <s v="4/29/2014"/>
    <n v="0"/>
    <n v="0"/>
    <n v="0"/>
    <n v="0"/>
    <n v="0"/>
  </r>
  <r>
    <x v="1716"/>
    <n v="1979"/>
    <s v="Graduation"/>
    <s v="Divorced"/>
    <n v="63693"/>
    <n v="0"/>
    <n v="1"/>
    <n v="63"/>
    <n v="587"/>
    <n v="43"/>
    <n v="337"/>
    <n v="42"/>
    <n v="87"/>
    <n v="54"/>
    <n v="1150"/>
    <n v="3"/>
    <n v="11"/>
    <n v="9"/>
    <n v="20"/>
    <n v="6"/>
    <n v="0"/>
    <n v="0"/>
    <s v="SA"/>
    <n v="0"/>
    <n v="10"/>
    <n v="14"/>
    <n v="2013"/>
    <s v="10/14/2013"/>
    <n v="0"/>
    <n v="0"/>
    <n v="0"/>
    <n v="0"/>
    <n v="0"/>
  </r>
  <r>
    <x v="1717"/>
    <n v="1970"/>
    <s v="Master"/>
    <s v="Widow"/>
    <n v="67369"/>
    <n v="0"/>
    <n v="1"/>
    <n v="81"/>
    <n v="1298"/>
    <n v="0"/>
    <n v="70"/>
    <n v="37"/>
    <n v="14"/>
    <n v="42"/>
    <n v="1461"/>
    <n v="4"/>
    <n v="7"/>
    <n v="10"/>
    <n v="17"/>
    <n v="4"/>
    <n v="1"/>
    <n v="0"/>
    <s v="SP"/>
    <n v="2"/>
    <n v="11"/>
    <n v="17"/>
    <n v="2012"/>
    <s v="11/17/2012"/>
    <n v="0"/>
    <n v="1"/>
    <n v="1"/>
    <n v="0"/>
    <n v="0"/>
  </r>
  <r>
    <x v="1718"/>
    <n v="1979"/>
    <s v="Graduation"/>
    <s v="Divorced"/>
    <n v="55563"/>
    <n v="0"/>
    <n v="1"/>
    <n v="22"/>
    <n v="29"/>
    <n v="1"/>
    <n v="9"/>
    <n v="2"/>
    <n v="0"/>
    <n v="2"/>
    <n v="43"/>
    <n v="1"/>
    <n v="2"/>
    <n v="3"/>
    <n v="5"/>
    <n v="3"/>
    <n v="0"/>
    <n v="0"/>
    <s v="SP"/>
    <n v="0"/>
    <n v="4"/>
    <n v="5"/>
    <n v="2014"/>
    <s v="4/5/2014"/>
    <n v="0"/>
    <n v="0"/>
    <n v="0"/>
    <n v="0"/>
    <n v="0"/>
  </r>
  <r>
    <x v="1719"/>
    <n v="1990"/>
    <s v="Graduation"/>
    <s v="Married"/>
    <n v="75433"/>
    <n v="1"/>
    <n v="0"/>
    <n v="28"/>
    <n v="800"/>
    <n v="0"/>
    <n v="297"/>
    <n v="0"/>
    <n v="34"/>
    <n v="57"/>
    <n v="1188"/>
    <n v="2"/>
    <n v="2"/>
    <n v="10"/>
    <n v="12"/>
    <n v="6"/>
    <n v="0"/>
    <n v="0"/>
    <s v="SP"/>
    <n v="2"/>
    <n v="4"/>
    <n v="5"/>
    <n v="2014"/>
    <s v="4/5/2014"/>
    <n v="0"/>
    <n v="1"/>
    <n v="0"/>
    <n v="1"/>
    <n v="0"/>
  </r>
  <r>
    <x v="1720"/>
    <n v="1985"/>
    <s v="Graduation"/>
    <s v="Together"/>
    <n v="37235"/>
    <n v="1"/>
    <n v="0"/>
    <n v="68"/>
    <n v="20"/>
    <n v="2"/>
    <n v="9"/>
    <n v="4"/>
    <n v="6"/>
    <n v="20"/>
    <n v="61"/>
    <n v="1"/>
    <n v="1"/>
    <n v="2"/>
    <n v="3"/>
    <n v="4"/>
    <n v="0"/>
    <n v="0"/>
    <s v="SP"/>
    <n v="0"/>
    <n v="2"/>
    <n v="1"/>
    <n v="2014"/>
    <s v="2/1/2014"/>
    <n v="0"/>
    <n v="0"/>
    <n v="0"/>
    <n v="0"/>
    <n v="0"/>
  </r>
  <r>
    <x v="1721"/>
    <n v="1975"/>
    <s v="PhD"/>
    <s v="Together"/>
    <n v="45068"/>
    <n v="0"/>
    <n v="1"/>
    <n v="25"/>
    <n v="14"/>
    <n v="0"/>
    <n v="3"/>
    <n v="0"/>
    <n v="0"/>
    <n v="3"/>
    <n v="20"/>
    <n v="1"/>
    <n v="1"/>
    <n v="2"/>
    <n v="3"/>
    <n v="7"/>
    <n v="0"/>
    <n v="0"/>
    <s v="SP"/>
    <n v="0"/>
    <n v="5"/>
    <n v="16"/>
    <n v="2013"/>
    <s v="5/16/2013"/>
    <n v="0"/>
    <n v="0"/>
    <n v="0"/>
    <n v="0"/>
    <n v="0"/>
  </r>
  <r>
    <x v="1722"/>
    <n v="1947"/>
    <s v="Master"/>
    <s v="Married"/>
    <n v="68657"/>
    <n v="0"/>
    <n v="0"/>
    <n v="4"/>
    <n v="482"/>
    <n v="34"/>
    <n v="471"/>
    <n v="119"/>
    <n v="68"/>
    <n v="22"/>
    <n v="1196"/>
    <n v="1"/>
    <n v="3"/>
    <n v="9"/>
    <n v="12"/>
    <n v="7"/>
    <n v="0"/>
    <n v="0"/>
    <s v="AUS"/>
    <n v="0"/>
    <n v="2"/>
    <n v="20"/>
    <n v="2013"/>
    <s v="2/20/2013"/>
    <n v="0"/>
    <n v="0"/>
    <n v="0"/>
    <n v="0"/>
    <n v="0"/>
  </r>
  <r>
    <x v="1723"/>
    <n v="1972"/>
    <s v="Master"/>
    <s v="Together"/>
    <n v="57420"/>
    <n v="0"/>
    <n v="1"/>
    <n v="22"/>
    <n v="280"/>
    <n v="0"/>
    <n v="18"/>
    <n v="0"/>
    <n v="0"/>
    <n v="24"/>
    <n v="322"/>
    <n v="3"/>
    <n v="5"/>
    <n v="6"/>
    <n v="11"/>
    <n v="7"/>
    <n v="0"/>
    <n v="0"/>
    <s v="US"/>
    <n v="1"/>
    <n v="6"/>
    <n v="25"/>
    <n v="2013"/>
    <s v="6/25/2013"/>
    <n v="0"/>
    <n v="1"/>
    <n v="0"/>
    <n v="0"/>
    <n v="0"/>
  </r>
  <r>
    <x v="1724"/>
    <n v="1970"/>
    <s v="Graduation"/>
    <s v="Together"/>
    <n v="38361"/>
    <n v="1"/>
    <n v="0"/>
    <n v="74"/>
    <n v="39"/>
    <n v="0"/>
    <n v="56"/>
    <n v="20"/>
    <n v="8"/>
    <n v="14"/>
    <n v="137"/>
    <n v="3"/>
    <n v="3"/>
    <n v="3"/>
    <n v="6"/>
    <n v="7"/>
    <n v="0"/>
    <n v="0"/>
    <s v="AUS"/>
    <n v="0"/>
    <n v="12"/>
    <n v="27"/>
    <n v="2013"/>
    <s v="12/27/2013"/>
    <n v="0"/>
    <n v="0"/>
    <n v="0"/>
    <n v="0"/>
    <n v="0"/>
  </r>
  <r>
    <x v="1725"/>
    <n v="1986"/>
    <s v="2n Cycle"/>
    <s v="Married"/>
    <n v="36145"/>
    <n v="1"/>
    <n v="0"/>
    <n v="13"/>
    <n v="56"/>
    <n v="4"/>
    <n v="76"/>
    <n v="17"/>
    <n v="1"/>
    <n v="18"/>
    <n v="172"/>
    <n v="4"/>
    <n v="4"/>
    <n v="3"/>
    <n v="7"/>
    <n v="9"/>
    <n v="1"/>
    <n v="0"/>
    <s v="US"/>
    <n v="1"/>
    <n v="6"/>
    <n v="16"/>
    <n v="2013"/>
    <s v="6/16/2013"/>
    <n v="1"/>
    <n v="0"/>
    <n v="0"/>
    <n v="0"/>
    <n v="0"/>
  </r>
  <r>
    <x v="1726"/>
    <n v="1951"/>
    <s v="PhD"/>
    <s v="Together"/>
    <n v="59292"/>
    <n v="0"/>
    <n v="1"/>
    <n v="71"/>
    <n v="378"/>
    <n v="14"/>
    <n v="68"/>
    <n v="19"/>
    <n v="14"/>
    <n v="14"/>
    <n v="507"/>
    <n v="2"/>
    <n v="3"/>
    <n v="8"/>
    <n v="11"/>
    <n v="3"/>
    <n v="0"/>
    <n v="0"/>
    <s v="SP"/>
    <n v="0"/>
    <n v="6"/>
    <n v="13"/>
    <n v="2013"/>
    <s v="6/13/2013"/>
    <n v="0"/>
    <n v="0"/>
    <n v="0"/>
    <n v="0"/>
    <n v="0"/>
  </r>
  <r>
    <x v="1727"/>
    <n v="1951"/>
    <s v="Graduation"/>
    <s v="Married"/>
    <n v="57045"/>
    <n v="0"/>
    <n v="1"/>
    <n v="40"/>
    <n v="296"/>
    <n v="13"/>
    <n v="104"/>
    <n v="11"/>
    <n v="13"/>
    <n v="17"/>
    <n v="454"/>
    <n v="3"/>
    <n v="4"/>
    <n v="9"/>
    <n v="13"/>
    <n v="3"/>
    <n v="0"/>
    <n v="0"/>
    <s v="AUS"/>
    <n v="0"/>
    <n v="9"/>
    <n v="8"/>
    <n v="2012"/>
    <s v="9/8/2012"/>
    <n v="0"/>
    <n v="0"/>
    <n v="0"/>
    <n v="0"/>
    <n v="0"/>
  </r>
  <r>
    <x v="1728"/>
    <n v="1957"/>
    <s v="Master"/>
    <s v="Married"/>
    <n v="62058"/>
    <n v="0"/>
    <n v="1"/>
    <n v="52"/>
    <n v="301"/>
    <n v="7"/>
    <n v="74"/>
    <n v="10"/>
    <n v="0"/>
    <n v="58"/>
    <n v="450"/>
    <n v="4"/>
    <n v="6"/>
    <n v="7"/>
    <n v="13"/>
    <n v="6"/>
    <n v="0"/>
    <n v="0"/>
    <s v="GER"/>
    <n v="0"/>
    <n v="5"/>
    <n v="26"/>
    <n v="2013"/>
    <s v="5/26/2013"/>
    <n v="0"/>
    <n v="0"/>
    <n v="0"/>
    <n v="0"/>
    <n v="0"/>
  </r>
  <r>
    <x v="1729"/>
    <n v="1990"/>
    <s v="2n Cycle"/>
    <s v="Married"/>
    <n v="59060"/>
    <n v="1"/>
    <n v="0"/>
    <n v="77"/>
    <n v="35"/>
    <n v="40"/>
    <n v="111"/>
    <n v="36"/>
    <n v="40"/>
    <n v="12"/>
    <n v="274"/>
    <n v="3"/>
    <n v="3"/>
    <n v="7"/>
    <n v="10"/>
    <n v="4"/>
    <n v="0"/>
    <n v="0"/>
    <s v="SP"/>
    <n v="0"/>
    <n v="1"/>
    <n v="11"/>
    <n v="2014"/>
    <s v="1/11/2014"/>
    <n v="0"/>
    <n v="0"/>
    <n v="0"/>
    <n v="0"/>
    <n v="0"/>
  </r>
  <r>
    <x v="1730"/>
    <n v="1985"/>
    <s v="PhD"/>
    <s v="Married"/>
    <n v="38175"/>
    <n v="1"/>
    <n v="0"/>
    <n v="6"/>
    <n v="70"/>
    <n v="6"/>
    <n v="69"/>
    <n v="2"/>
    <n v="3"/>
    <n v="3"/>
    <n v="153"/>
    <n v="3"/>
    <n v="3"/>
    <n v="4"/>
    <n v="7"/>
    <n v="7"/>
    <n v="0"/>
    <n v="0"/>
    <s v="SP"/>
    <n v="0"/>
    <n v="9"/>
    <n v="23"/>
    <n v="2013"/>
    <s v="9/23/2013"/>
    <n v="0"/>
    <n v="0"/>
    <n v="0"/>
    <n v="0"/>
    <n v="0"/>
  </r>
  <r>
    <x v="1731"/>
    <n v="1944"/>
    <s v="PhD"/>
    <s v="Divorced"/>
    <n v="48948"/>
    <n v="0"/>
    <n v="0"/>
    <n v="53"/>
    <n v="437"/>
    <n v="8"/>
    <n v="206"/>
    <n v="160"/>
    <n v="49"/>
    <n v="42"/>
    <n v="902"/>
    <n v="2"/>
    <n v="7"/>
    <n v="5"/>
    <n v="12"/>
    <n v="6"/>
    <n v="1"/>
    <n v="0"/>
    <s v="SA"/>
    <n v="1"/>
    <n v="2"/>
    <n v="1"/>
    <n v="2013"/>
    <s v="2/1/2013"/>
    <n v="1"/>
    <n v="0"/>
    <n v="0"/>
    <n v="0"/>
    <n v="0"/>
  </r>
  <r>
    <x v="1732"/>
    <n v="1961"/>
    <s v="Graduation"/>
    <s v="Single"/>
    <n v="48904"/>
    <n v="0"/>
    <n v="1"/>
    <n v="1"/>
    <n v="283"/>
    <n v="10"/>
    <n v="38"/>
    <n v="0"/>
    <n v="13"/>
    <n v="27"/>
    <n v="371"/>
    <n v="4"/>
    <n v="7"/>
    <n v="4"/>
    <n v="11"/>
    <n v="8"/>
    <n v="0"/>
    <n v="0"/>
    <s v="US"/>
    <n v="0"/>
    <n v="12"/>
    <n v="2"/>
    <n v="2012"/>
    <s v="12/2/2012"/>
    <n v="0"/>
    <n v="0"/>
    <n v="0"/>
    <n v="0"/>
    <n v="0"/>
  </r>
  <r>
    <x v="1733"/>
    <n v="1980"/>
    <s v="2n Cycle"/>
    <s v="Divorced"/>
    <n v="13533"/>
    <n v="1"/>
    <n v="0"/>
    <n v="45"/>
    <n v="12"/>
    <n v="3"/>
    <n v="8"/>
    <n v="8"/>
    <n v="0"/>
    <n v="17"/>
    <n v="48"/>
    <n v="2"/>
    <n v="2"/>
    <n v="3"/>
    <n v="5"/>
    <n v="7"/>
    <n v="0"/>
    <n v="0"/>
    <s v="SP"/>
    <n v="0"/>
    <n v="3"/>
    <n v="10"/>
    <n v="2013"/>
    <s v="3/10/2013"/>
    <n v="0"/>
    <n v="0"/>
    <n v="0"/>
    <n v="0"/>
    <n v="0"/>
  </r>
  <r>
    <x v="1734"/>
    <n v="1963"/>
    <s v="Graduation"/>
    <s v="Together"/>
    <n v="51195"/>
    <n v="1"/>
    <n v="1"/>
    <n v="46"/>
    <n v="230"/>
    <n v="14"/>
    <n v="156"/>
    <n v="82"/>
    <n v="24"/>
    <n v="58"/>
    <n v="564"/>
    <n v="8"/>
    <n v="9"/>
    <n v="5"/>
    <n v="14"/>
    <n v="8"/>
    <n v="0"/>
    <n v="0"/>
    <s v="SA"/>
    <n v="0"/>
    <n v="4"/>
    <n v="1"/>
    <n v="2013"/>
    <s v="4/1/2013"/>
    <n v="0"/>
    <n v="0"/>
    <n v="0"/>
    <n v="0"/>
    <n v="0"/>
  </r>
  <r>
    <x v="1735"/>
    <n v="1977"/>
    <s v="Master"/>
    <s v="Together"/>
    <n v="37509"/>
    <n v="1"/>
    <n v="0"/>
    <n v="24"/>
    <n v="37"/>
    <n v="5"/>
    <n v="56"/>
    <n v="12"/>
    <n v="8"/>
    <n v="5"/>
    <n v="123"/>
    <n v="2"/>
    <n v="3"/>
    <n v="4"/>
    <n v="7"/>
    <n v="7"/>
    <n v="0"/>
    <n v="0"/>
    <s v="GER"/>
    <n v="0"/>
    <n v="9"/>
    <n v="12"/>
    <n v="2012"/>
    <s v="9/12/2012"/>
    <n v="0"/>
    <n v="0"/>
    <n v="0"/>
    <n v="0"/>
    <n v="0"/>
  </r>
  <r>
    <x v="1736"/>
    <n v="1972"/>
    <s v="Graduation"/>
    <s v="Widow"/>
    <n v="30372"/>
    <n v="1"/>
    <n v="1"/>
    <n v="33"/>
    <n v="15"/>
    <n v="0"/>
    <n v="12"/>
    <n v="7"/>
    <n v="3"/>
    <n v="7"/>
    <n v="44"/>
    <n v="3"/>
    <n v="2"/>
    <n v="3"/>
    <n v="5"/>
    <n v="7"/>
    <n v="0"/>
    <n v="0"/>
    <s v="SP"/>
    <n v="0"/>
    <n v="12"/>
    <n v="25"/>
    <n v="2012"/>
    <s v="12/25/2012"/>
    <n v="0"/>
    <n v="0"/>
    <n v="0"/>
    <n v="0"/>
    <n v="0"/>
  </r>
  <r>
    <x v="1737"/>
    <n v="1977"/>
    <s v="Graduation"/>
    <s v="Married"/>
    <n v="61064"/>
    <n v="0"/>
    <n v="1"/>
    <n v="80"/>
    <n v="387"/>
    <n v="126"/>
    <n v="342"/>
    <n v="0"/>
    <n v="45"/>
    <n v="180"/>
    <n v="1080"/>
    <n v="5"/>
    <n v="8"/>
    <n v="11"/>
    <n v="19"/>
    <n v="6"/>
    <n v="0"/>
    <n v="0"/>
    <s v="SP"/>
    <n v="0"/>
    <n v="8"/>
    <n v="31"/>
    <n v="2012"/>
    <s v="8/31/2012"/>
    <n v="0"/>
    <n v="0"/>
    <n v="0"/>
    <n v="0"/>
    <n v="0"/>
  </r>
  <r>
    <x v="1738"/>
    <n v="1973"/>
    <s v="PhD"/>
    <s v="Married"/>
    <n v="44325"/>
    <n v="0"/>
    <n v="1"/>
    <n v="69"/>
    <n v="516"/>
    <n v="0"/>
    <n v="21"/>
    <n v="0"/>
    <n v="0"/>
    <n v="5"/>
    <n v="542"/>
    <n v="4"/>
    <n v="8"/>
    <n v="7"/>
    <n v="15"/>
    <n v="8"/>
    <n v="0"/>
    <n v="0"/>
    <s v="CA"/>
    <n v="1"/>
    <n v="3"/>
    <n v="7"/>
    <n v="2013"/>
    <s v="3/7/2013"/>
    <n v="0"/>
    <n v="1"/>
    <n v="0"/>
    <n v="0"/>
    <n v="0"/>
  </r>
  <r>
    <x v="1739"/>
    <n v="1989"/>
    <s v="PhD"/>
    <s v="Married"/>
    <n v="67546"/>
    <n v="0"/>
    <n v="0"/>
    <n v="90"/>
    <n v="864"/>
    <n v="134"/>
    <n v="768"/>
    <n v="150"/>
    <n v="38"/>
    <n v="172"/>
    <n v="2126"/>
    <n v="1"/>
    <n v="4"/>
    <n v="5"/>
    <n v="9"/>
    <n v="3"/>
    <n v="0"/>
    <n v="0"/>
    <s v="SA"/>
    <n v="0"/>
    <n v="8"/>
    <n v="31"/>
    <n v="2012"/>
    <s v="8/31/2012"/>
    <n v="0"/>
    <n v="0"/>
    <n v="0"/>
    <n v="0"/>
    <n v="0"/>
  </r>
  <r>
    <x v="1740"/>
    <n v="1985"/>
    <s v="Graduation"/>
    <s v="Together"/>
    <n v="35196"/>
    <n v="1"/>
    <n v="0"/>
    <n v="68"/>
    <n v="75"/>
    <n v="12"/>
    <n v="141"/>
    <n v="43"/>
    <n v="39"/>
    <n v="187"/>
    <n v="497"/>
    <n v="6"/>
    <n v="6"/>
    <n v="5"/>
    <n v="11"/>
    <n v="8"/>
    <n v="1"/>
    <n v="0"/>
    <s v="SP"/>
    <n v="0"/>
    <n v="11"/>
    <n v="13"/>
    <n v="2012"/>
    <s v="11/13/2012"/>
    <n v="0"/>
    <n v="0"/>
    <n v="0"/>
    <n v="0"/>
    <n v="0"/>
  </r>
  <r>
    <x v="1741"/>
    <n v="1964"/>
    <s v="PhD"/>
    <s v="Together"/>
    <n v="33629"/>
    <n v="1"/>
    <n v="1"/>
    <n v="49"/>
    <n v="132"/>
    <n v="0"/>
    <n v="16"/>
    <n v="0"/>
    <n v="0"/>
    <n v="4"/>
    <n v="152"/>
    <n v="5"/>
    <n v="3"/>
    <n v="4"/>
    <n v="7"/>
    <n v="9"/>
    <n v="0"/>
    <n v="0"/>
    <s v="SP"/>
    <n v="0"/>
    <n v="8"/>
    <n v="8"/>
    <n v="2012"/>
    <s v="8/8/2012"/>
    <n v="0"/>
    <n v="0"/>
    <n v="0"/>
    <n v="0"/>
    <n v="0"/>
  </r>
  <r>
    <x v="1742"/>
    <n v="1972"/>
    <s v="PhD"/>
    <s v="Divorced"/>
    <n v="65808"/>
    <n v="1"/>
    <n v="1"/>
    <n v="1"/>
    <n v="155"/>
    <n v="7"/>
    <n v="80"/>
    <n v="13"/>
    <n v="7"/>
    <n v="10"/>
    <n v="272"/>
    <n v="3"/>
    <n v="5"/>
    <n v="5"/>
    <n v="10"/>
    <n v="6"/>
    <n v="0"/>
    <n v="0"/>
    <s v="SP"/>
    <n v="0"/>
    <n v="5"/>
    <n v="30"/>
    <n v="2014"/>
    <s v="5/30/2014"/>
    <n v="0"/>
    <n v="0"/>
    <n v="0"/>
    <n v="0"/>
    <n v="0"/>
  </r>
  <r>
    <x v="1743"/>
    <n v="1986"/>
    <s v="Graduation"/>
    <s v="Single"/>
    <n v="70596"/>
    <n v="0"/>
    <n v="0"/>
    <n v="68"/>
    <n v="347"/>
    <n v="44"/>
    <n v="534"/>
    <n v="17"/>
    <n v="0"/>
    <n v="26"/>
    <n v="968"/>
    <n v="1"/>
    <n v="3"/>
    <n v="12"/>
    <n v="15"/>
    <n v="2"/>
    <n v="0"/>
    <n v="0"/>
    <s v="SP"/>
    <n v="0"/>
    <n v="10"/>
    <n v="5"/>
    <n v="2012"/>
    <s v="10/5/2012"/>
    <n v="0"/>
    <n v="0"/>
    <n v="0"/>
    <n v="0"/>
    <n v="0"/>
  </r>
  <r>
    <x v="1744"/>
    <n v="1966"/>
    <s v="Graduation"/>
    <s v="Single"/>
    <n v="42720"/>
    <n v="1"/>
    <n v="1"/>
    <n v="9"/>
    <n v="392"/>
    <n v="5"/>
    <n v="91"/>
    <n v="28"/>
    <n v="26"/>
    <n v="112"/>
    <n v="654"/>
    <n v="8"/>
    <n v="7"/>
    <n v="7"/>
    <n v="14"/>
    <n v="8"/>
    <n v="1"/>
    <n v="0"/>
    <s v="GER"/>
    <n v="0"/>
    <n v="4"/>
    <n v="24"/>
    <n v="2013"/>
    <s v="4/24/2013"/>
    <n v="0"/>
    <n v="0"/>
    <n v="0"/>
    <n v="0"/>
    <n v="0"/>
  </r>
  <r>
    <x v="1745"/>
    <n v="1960"/>
    <s v="Graduation"/>
    <s v="Married"/>
    <n v="87195"/>
    <n v="0"/>
    <n v="0"/>
    <n v="35"/>
    <n v="217"/>
    <n v="76"/>
    <n v="690"/>
    <n v="50"/>
    <n v="26"/>
    <n v="38"/>
    <n v="1097"/>
    <n v="1"/>
    <n v="3"/>
    <n v="5"/>
    <n v="8"/>
    <n v="1"/>
    <n v="1"/>
    <n v="0"/>
    <s v="CA"/>
    <n v="0"/>
    <n v="5"/>
    <n v="8"/>
    <n v="2014"/>
    <s v="5/8/2014"/>
    <n v="0"/>
    <n v="0"/>
    <n v="0"/>
    <n v="0"/>
    <n v="0"/>
  </r>
  <r>
    <x v="1746"/>
    <n v="1956"/>
    <s v="Graduation"/>
    <s v="Together"/>
    <n v="42586"/>
    <n v="1"/>
    <n v="1"/>
    <n v="7"/>
    <n v="194"/>
    <n v="2"/>
    <n v="56"/>
    <n v="0"/>
    <n v="0"/>
    <n v="0"/>
    <n v="252"/>
    <n v="5"/>
    <n v="4"/>
    <n v="6"/>
    <n v="10"/>
    <n v="8"/>
    <n v="1"/>
    <n v="0"/>
    <s v="SP"/>
    <n v="0"/>
    <n v="10"/>
    <n v="29"/>
    <n v="2012"/>
    <s v="10/29/2012"/>
    <n v="0"/>
    <n v="0"/>
    <n v="0"/>
    <n v="0"/>
    <n v="0"/>
  </r>
  <r>
    <x v="1747"/>
    <n v="1968"/>
    <s v="PhD"/>
    <s v="Married"/>
    <n v="56320"/>
    <n v="0"/>
    <n v="1"/>
    <n v="11"/>
    <n v="201"/>
    <n v="53"/>
    <n v="172"/>
    <n v="116"/>
    <n v="77"/>
    <n v="83"/>
    <n v="702"/>
    <n v="3"/>
    <n v="5"/>
    <n v="9"/>
    <n v="14"/>
    <n v="4"/>
    <n v="0"/>
    <n v="0"/>
    <s v="SP"/>
    <n v="0"/>
    <n v="4"/>
    <n v="8"/>
    <n v="2013"/>
    <s v="4/8/2013"/>
    <n v="0"/>
    <n v="0"/>
    <n v="0"/>
    <n v="0"/>
    <n v="0"/>
  </r>
  <r>
    <x v="1748"/>
    <n v="1976"/>
    <s v="Graduation"/>
    <s v="Divorced"/>
    <n v="36627"/>
    <n v="2"/>
    <n v="0"/>
    <n v="78"/>
    <n v="9"/>
    <n v="1"/>
    <n v="5"/>
    <n v="0"/>
    <n v="0"/>
    <n v="1"/>
    <n v="16"/>
    <n v="1"/>
    <n v="0"/>
    <n v="3"/>
    <n v="3"/>
    <n v="5"/>
    <n v="0"/>
    <n v="0"/>
    <s v="SA"/>
    <n v="0"/>
    <n v="7"/>
    <n v="23"/>
    <n v="2013"/>
    <s v="7/23/2013"/>
    <n v="0"/>
    <n v="0"/>
    <n v="0"/>
    <n v="0"/>
    <n v="0"/>
  </r>
  <r>
    <x v="1749"/>
    <n v="1968"/>
    <s v="Master"/>
    <s v="Single"/>
    <n v="59235"/>
    <n v="1"/>
    <n v="0"/>
    <n v="4"/>
    <n v="448"/>
    <n v="40"/>
    <n v="469"/>
    <n v="80"/>
    <n v="0"/>
    <n v="91"/>
    <n v="1128"/>
    <n v="3"/>
    <n v="11"/>
    <n v="12"/>
    <n v="23"/>
    <n v="7"/>
    <n v="0"/>
    <n v="0"/>
    <s v="IND"/>
    <n v="0"/>
    <n v="1"/>
    <n v="12"/>
    <n v="2013"/>
    <s v="1/12/2013"/>
    <n v="0"/>
    <n v="0"/>
    <n v="0"/>
    <n v="0"/>
    <n v="0"/>
  </r>
  <r>
    <x v="1750"/>
    <n v="1974"/>
    <s v="Graduation"/>
    <s v="Single"/>
    <n v="83917"/>
    <n v="0"/>
    <n v="0"/>
    <n v="12"/>
    <n v="514"/>
    <n v="22"/>
    <n v="732"/>
    <n v="42"/>
    <n v="198"/>
    <n v="79"/>
    <n v="1587"/>
    <n v="1"/>
    <n v="6"/>
    <n v="7"/>
    <n v="13"/>
    <n v="3"/>
    <n v="1"/>
    <n v="0"/>
    <s v="SP"/>
    <n v="0"/>
    <n v="4"/>
    <n v="18"/>
    <n v="2013"/>
    <s v="4/18/2013"/>
    <n v="0"/>
    <n v="0"/>
    <n v="0"/>
    <n v="0"/>
    <n v="0"/>
  </r>
  <r>
    <x v="1751"/>
    <n v="1966"/>
    <s v="Master"/>
    <s v="Married"/>
    <n v="70053"/>
    <n v="0"/>
    <n v="1"/>
    <n v="38"/>
    <n v="512"/>
    <n v="53"/>
    <n v="98"/>
    <n v="81"/>
    <n v="179"/>
    <n v="89"/>
    <n v="1012"/>
    <n v="3"/>
    <n v="8"/>
    <n v="10"/>
    <n v="18"/>
    <n v="5"/>
    <n v="0"/>
    <n v="0"/>
    <s v="SP"/>
    <n v="0"/>
    <n v="7"/>
    <n v="3"/>
    <n v="2013"/>
    <s v="7/3/2013"/>
    <n v="0"/>
    <n v="0"/>
    <n v="0"/>
    <n v="0"/>
    <n v="0"/>
  </r>
  <r>
    <x v="1752"/>
    <n v="1987"/>
    <s v="Graduation"/>
    <s v="Together"/>
    <n v="83033"/>
    <n v="1"/>
    <n v="0"/>
    <n v="82"/>
    <n v="812"/>
    <n v="99"/>
    <n v="431"/>
    <n v="237"/>
    <n v="149"/>
    <n v="33"/>
    <n v="1761"/>
    <n v="1"/>
    <n v="11"/>
    <n v="10"/>
    <n v="21"/>
    <n v="5"/>
    <n v="0"/>
    <n v="0"/>
    <s v="SA"/>
    <n v="1"/>
    <n v="5"/>
    <n v="18"/>
    <n v="2014"/>
    <s v="5/18/2014"/>
    <n v="0"/>
    <n v="0"/>
    <n v="0"/>
    <n v="1"/>
    <n v="0"/>
  </r>
  <r>
    <x v="1753"/>
    <n v="1970"/>
    <s v="Master"/>
    <s v="Together"/>
    <n v="65176"/>
    <n v="0"/>
    <n v="1"/>
    <n v="57"/>
    <n v="960"/>
    <n v="28"/>
    <n v="183"/>
    <n v="220"/>
    <n v="70"/>
    <n v="70"/>
    <n v="1531"/>
    <n v="4"/>
    <n v="9"/>
    <n v="6"/>
    <n v="15"/>
    <n v="6"/>
    <n v="0"/>
    <n v="0"/>
    <s v="SA"/>
    <n v="0"/>
    <n v="10"/>
    <n v="29"/>
    <n v="2012"/>
    <s v="10/29/2012"/>
    <n v="0"/>
    <n v="0"/>
    <n v="0"/>
    <n v="0"/>
    <n v="0"/>
  </r>
  <r>
    <x v="1754"/>
    <n v="1984"/>
    <s v="2n Cycle"/>
    <s v="Married"/>
    <n v="32146"/>
    <n v="1"/>
    <n v="0"/>
    <n v="16"/>
    <n v="26"/>
    <n v="3"/>
    <n v="23"/>
    <n v="4"/>
    <n v="7"/>
    <n v="3"/>
    <n v="66"/>
    <n v="2"/>
    <n v="2"/>
    <n v="4"/>
    <n v="6"/>
    <n v="6"/>
    <n v="0"/>
    <n v="0"/>
    <s v="CA"/>
    <n v="0"/>
    <n v="5"/>
    <n v="12"/>
    <n v="2014"/>
    <s v="5/12/2014"/>
    <n v="0"/>
    <n v="0"/>
    <n v="0"/>
    <n v="0"/>
    <n v="0"/>
  </r>
  <r>
    <x v="1755"/>
    <n v="1960"/>
    <s v="Graduation"/>
    <s v="Divorced"/>
    <n v="61250"/>
    <n v="0"/>
    <n v="1"/>
    <n v="49"/>
    <n v="382"/>
    <n v="138"/>
    <n v="65"/>
    <n v="60"/>
    <n v="26"/>
    <n v="59"/>
    <n v="730"/>
    <n v="6"/>
    <n v="5"/>
    <n v="12"/>
    <n v="17"/>
    <n v="5"/>
    <n v="0"/>
    <n v="0"/>
    <s v="SP"/>
    <n v="0"/>
    <n v="12"/>
    <n v="16"/>
    <n v="2012"/>
    <s v="12/16/2012"/>
    <n v="0"/>
    <n v="0"/>
    <n v="0"/>
    <n v="0"/>
    <n v="0"/>
  </r>
  <r>
    <x v="1756"/>
    <n v="1971"/>
    <s v="Graduation"/>
    <s v="Divorced"/>
    <n v="54137"/>
    <n v="0"/>
    <n v="1"/>
    <n v="46"/>
    <n v="171"/>
    <n v="0"/>
    <n v="11"/>
    <n v="0"/>
    <n v="1"/>
    <n v="20"/>
    <n v="203"/>
    <n v="2"/>
    <n v="4"/>
    <n v="4"/>
    <n v="8"/>
    <n v="6"/>
    <n v="0"/>
    <n v="0"/>
    <s v="SA"/>
    <n v="0"/>
    <n v="8"/>
    <n v="16"/>
    <n v="2013"/>
    <s v="8/16/2013"/>
    <n v="0"/>
    <n v="0"/>
    <n v="0"/>
    <n v="0"/>
    <n v="0"/>
  </r>
  <r>
    <x v="1757"/>
    <n v="1954"/>
    <s v="Master"/>
    <s v="Married"/>
    <n v="65569"/>
    <n v="0"/>
    <n v="1"/>
    <n v="96"/>
    <n v="397"/>
    <n v="46"/>
    <n v="288"/>
    <n v="20"/>
    <n v="38"/>
    <n v="70"/>
    <n v="859"/>
    <n v="2"/>
    <n v="6"/>
    <n v="10"/>
    <n v="16"/>
    <n v="3"/>
    <n v="0"/>
    <n v="0"/>
    <s v="SP"/>
    <n v="0"/>
    <n v="11"/>
    <n v="5"/>
    <n v="2012"/>
    <s v="11/5/2012"/>
    <n v="0"/>
    <n v="0"/>
    <n v="0"/>
    <n v="0"/>
    <n v="0"/>
  </r>
  <r>
    <x v="1758"/>
    <n v="1966"/>
    <s v="Master"/>
    <s v="Single"/>
    <n v="35791"/>
    <n v="2"/>
    <n v="1"/>
    <n v="94"/>
    <n v="27"/>
    <n v="0"/>
    <n v="5"/>
    <n v="0"/>
    <n v="0"/>
    <n v="3"/>
    <n v="35"/>
    <n v="2"/>
    <n v="1"/>
    <n v="3"/>
    <n v="4"/>
    <n v="8"/>
    <n v="0"/>
    <n v="0"/>
    <s v="SP"/>
    <n v="0"/>
    <n v="5"/>
    <n v="6"/>
    <n v="2013"/>
    <s v="5/6/2013"/>
    <n v="0"/>
    <n v="0"/>
    <n v="0"/>
    <n v="0"/>
    <n v="0"/>
  </r>
  <r>
    <x v="1759"/>
    <n v="1958"/>
    <s v="PhD"/>
    <s v="Together"/>
    <n v="40451"/>
    <n v="0"/>
    <n v="2"/>
    <n v="54"/>
    <n v="35"/>
    <n v="0"/>
    <n v="4"/>
    <n v="0"/>
    <n v="0"/>
    <n v="10"/>
    <n v="49"/>
    <n v="1"/>
    <n v="1"/>
    <n v="2"/>
    <n v="3"/>
    <n v="5"/>
    <n v="0"/>
    <n v="0"/>
    <s v="SP"/>
    <n v="1"/>
    <n v="2"/>
    <n v="16"/>
    <n v="2014"/>
    <s v="2/16/2014"/>
    <n v="1"/>
    <n v="0"/>
    <n v="0"/>
    <n v="0"/>
    <n v="0"/>
  </r>
  <r>
    <x v="1760"/>
    <n v="1953"/>
    <s v="2n Cycle"/>
    <s v="Single"/>
    <n v="64831"/>
    <n v="1"/>
    <n v="1"/>
    <n v="51"/>
    <n v="480"/>
    <n v="86"/>
    <n v="249"/>
    <n v="75"/>
    <n v="86"/>
    <n v="144"/>
    <n v="1120"/>
    <n v="8"/>
    <n v="6"/>
    <n v="5"/>
    <n v="11"/>
    <n v="6"/>
    <n v="0"/>
    <n v="0"/>
    <s v="SA"/>
    <n v="0"/>
    <n v="6"/>
    <n v="10"/>
    <n v="2013"/>
    <s v="6/10/2013"/>
    <n v="0"/>
    <n v="0"/>
    <n v="0"/>
    <n v="0"/>
    <n v="0"/>
  </r>
  <r>
    <x v="1761"/>
    <n v="1976"/>
    <s v="Master"/>
    <s v="Married"/>
    <n v="44319"/>
    <n v="1"/>
    <n v="1"/>
    <n v="18"/>
    <n v="26"/>
    <n v="0"/>
    <n v="8"/>
    <n v="0"/>
    <n v="0"/>
    <n v="3"/>
    <n v="37"/>
    <n v="2"/>
    <n v="2"/>
    <n v="3"/>
    <n v="5"/>
    <n v="5"/>
    <n v="0"/>
    <n v="0"/>
    <s v="SA"/>
    <n v="0"/>
    <n v="4"/>
    <n v="17"/>
    <n v="2014"/>
    <s v="4/17/2014"/>
    <n v="0"/>
    <n v="0"/>
    <n v="0"/>
    <n v="0"/>
    <n v="0"/>
  </r>
  <r>
    <x v="1762"/>
    <n v="1978"/>
    <s v="Graduation"/>
    <s v="Married"/>
    <n v="71855"/>
    <n v="0"/>
    <n v="1"/>
    <n v="59"/>
    <n v="548"/>
    <n v="31"/>
    <n v="422"/>
    <n v="0"/>
    <n v="112"/>
    <n v="28"/>
    <n v="1141"/>
    <n v="4"/>
    <n v="5"/>
    <n v="11"/>
    <n v="16"/>
    <n v="3"/>
    <n v="0"/>
    <n v="0"/>
    <s v="SA"/>
    <n v="0"/>
    <n v="1"/>
    <n v="16"/>
    <n v="2013"/>
    <s v="1/16/2013"/>
    <n v="0"/>
    <n v="0"/>
    <n v="0"/>
    <n v="0"/>
    <n v="0"/>
  </r>
  <r>
    <x v="1763"/>
    <n v="1973"/>
    <s v="PhD"/>
    <s v="Married"/>
    <n v="62010"/>
    <n v="0"/>
    <n v="1"/>
    <n v="93"/>
    <n v="371"/>
    <n v="22"/>
    <n v="39"/>
    <n v="6"/>
    <n v="0"/>
    <n v="92"/>
    <n v="530"/>
    <n v="4"/>
    <n v="6"/>
    <n v="7"/>
    <n v="13"/>
    <n v="5"/>
    <n v="0"/>
    <n v="0"/>
    <s v="SP"/>
    <n v="0"/>
    <n v="10"/>
    <n v="23"/>
    <n v="2012"/>
    <s v="10/23/2012"/>
    <n v="0"/>
    <n v="0"/>
    <n v="0"/>
    <n v="0"/>
    <n v="0"/>
  </r>
  <r>
    <x v="1764"/>
    <n v="1969"/>
    <s v="Graduation"/>
    <s v="Married"/>
    <n v="19514"/>
    <n v="1"/>
    <n v="1"/>
    <n v="47"/>
    <n v="14"/>
    <n v="3"/>
    <n v="21"/>
    <n v="2"/>
    <n v="1"/>
    <n v="28"/>
    <n v="69"/>
    <n v="4"/>
    <n v="3"/>
    <n v="2"/>
    <n v="5"/>
    <n v="8"/>
    <n v="0"/>
    <n v="0"/>
    <s v="SP"/>
    <n v="1"/>
    <n v="1"/>
    <n v="26"/>
    <n v="2014"/>
    <s v="1/26/2014"/>
    <n v="1"/>
    <n v="0"/>
    <n v="0"/>
    <n v="0"/>
    <n v="0"/>
  </r>
  <r>
    <x v="1765"/>
    <n v="1986"/>
    <s v="Basic"/>
    <s v="Single"/>
    <n v="16581"/>
    <n v="0"/>
    <n v="0"/>
    <n v="51"/>
    <n v="1"/>
    <n v="3"/>
    <n v="4"/>
    <n v="2"/>
    <n v="3"/>
    <n v="11"/>
    <n v="24"/>
    <n v="1"/>
    <n v="0"/>
    <n v="3"/>
    <n v="3"/>
    <n v="4"/>
    <n v="0"/>
    <n v="0"/>
    <s v="SP"/>
    <n v="0"/>
    <n v="1"/>
    <n v="12"/>
    <n v="2013"/>
    <s v="1/12/2013"/>
    <n v="0"/>
    <n v="0"/>
    <n v="0"/>
    <n v="0"/>
    <n v="0"/>
  </r>
  <r>
    <x v="1766"/>
    <n v="1965"/>
    <s v="2n Cycle"/>
    <s v="Together"/>
    <n v="68316"/>
    <n v="0"/>
    <n v="1"/>
    <n v="54"/>
    <n v="806"/>
    <n v="80"/>
    <n v="161"/>
    <n v="120"/>
    <n v="11"/>
    <n v="33"/>
    <n v="1211"/>
    <n v="5"/>
    <n v="10"/>
    <n v="10"/>
    <n v="20"/>
    <n v="6"/>
    <n v="0"/>
    <n v="0"/>
    <s v="SP"/>
    <n v="0"/>
    <n v="11"/>
    <n v="4"/>
    <n v="2012"/>
    <s v="11/4/2012"/>
    <n v="0"/>
    <n v="0"/>
    <n v="0"/>
    <n v="0"/>
    <n v="0"/>
  </r>
  <r>
    <x v="1767"/>
    <n v="1973"/>
    <s v="Master"/>
    <s v="Married"/>
    <n v="83151"/>
    <n v="0"/>
    <n v="0"/>
    <n v="80"/>
    <n v="968"/>
    <n v="147"/>
    <n v="842"/>
    <n v="137"/>
    <n v="42"/>
    <n v="210"/>
    <n v="2346"/>
    <n v="1"/>
    <n v="5"/>
    <n v="10"/>
    <n v="15"/>
    <n v="2"/>
    <n v="1"/>
    <n v="0"/>
    <s v="SP"/>
    <n v="3"/>
    <n v="2"/>
    <n v="10"/>
    <n v="2013"/>
    <s v="2/10/2013"/>
    <n v="1"/>
    <n v="0"/>
    <n v="1"/>
    <n v="1"/>
    <n v="0"/>
  </r>
  <r>
    <x v="1768"/>
    <n v="1976"/>
    <s v="Graduation"/>
    <s v="Married"/>
    <n v="37085"/>
    <n v="1"/>
    <n v="1"/>
    <n v="65"/>
    <n v="39"/>
    <n v="1"/>
    <n v="16"/>
    <n v="2"/>
    <n v="0"/>
    <n v="3"/>
    <n v="61"/>
    <n v="4"/>
    <n v="3"/>
    <n v="3"/>
    <n v="6"/>
    <n v="8"/>
    <n v="0"/>
    <n v="0"/>
    <s v="IND"/>
    <n v="0"/>
    <n v="6"/>
    <n v="26"/>
    <n v="2014"/>
    <s v="6/26/2014"/>
    <n v="0"/>
    <n v="0"/>
    <n v="0"/>
    <n v="0"/>
    <n v="0"/>
  </r>
  <r>
    <x v="1769"/>
    <n v="1973"/>
    <s v="PhD"/>
    <s v="Married"/>
    <n v="70116"/>
    <n v="0"/>
    <n v="0"/>
    <n v="73"/>
    <n v="707"/>
    <n v="44"/>
    <n v="603"/>
    <n v="95"/>
    <n v="58"/>
    <n v="29"/>
    <n v="1536"/>
    <n v="1"/>
    <n v="2"/>
    <n v="12"/>
    <n v="14"/>
    <n v="1"/>
    <n v="0"/>
    <n v="0"/>
    <s v="SP"/>
    <n v="0"/>
    <n v="1"/>
    <n v="26"/>
    <n v="2013"/>
    <s v="1/26/2013"/>
    <n v="0"/>
    <n v="0"/>
    <n v="0"/>
    <n v="0"/>
    <n v="0"/>
  </r>
  <r>
    <x v="1770"/>
    <n v="1956"/>
    <s v="Graduation"/>
    <s v="Widow"/>
    <n v="79800"/>
    <n v="0"/>
    <n v="0"/>
    <n v="65"/>
    <n v="1060"/>
    <n v="21"/>
    <n v="530"/>
    <n v="32"/>
    <n v="0"/>
    <n v="224"/>
    <n v="1867"/>
    <n v="1"/>
    <n v="5"/>
    <n v="5"/>
    <n v="10"/>
    <n v="3"/>
    <n v="1"/>
    <n v="0"/>
    <s v="SP"/>
    <n v="3"/>
    <n v="9"/>
    <n v="23"/>
    <n v="2012"/>
    <s v="9/23/2012"/>
    <n v="1"/>
    <n v="0"/>
    <n v="1"/>
    <n v="1"/>
    <n v="0"/>
  </r>
  <r>
    <x v="1771"/>
    <n v="1983"/>
    <s v="Graduation"/>
    <s v="Married"/>
    <n v="69109"/>
    <n v="0"/>
    <n v="0"/>
    <n v="10"/>
    <n v="823"/>
    <n v="25"/>
    <n v="459"/>
    <n v="124"/>
    <n v="29"/>
    <n v="95"/>
    <n v="1555"/>
    <n v="1"/>
    <n v="6"/>
    <n v="7"/>
    <n v="13"/>
    <n v="4"/>
    <n v="1"/>
    <n v="0"/>
    <s v="SP"/>
    <n v="1"/>
    <n v="11"/>
    <n v="9"/>
    <n v="2012"/>
    <s v="11/9/2012"/>
    <n v="0"/>
    <n v="0"/>
    <n v="1"/>
    <n v="0"/>
    <n v="0"/>
  </r>
  <r>
    <x v="1772"/>
    <n v="1981"/>
    <s v="PhD"/>
    <s v="Married"/>
    <n v="30732"/>
    <n v="1"/>
    <n v="0"/>
    <n v="44"/>
    <n v="155"/>
    <n v="1"/>
    <n v="25"/>
    <n v="0"/>
    <n v="1"/>
    <n v="3"/>
    <n v="185"/>
    <n v="4"/>
    <n v="4"/>
    <n v="4"/>
    <n v="8"/>
    <n v="8"/>
    <n v="0"/>
    <n v="0"/>
    <s v="SA"/>
    <n v="0"/>
    <n v="1"/>
    <n v="5"/>
    <n v="2013"/>
    <s v="1/5/2013"/>
    <n v="0"/>
    <n v="0"/>
    <n v="0"/>
    <n v="0"/>
    <n v="0"/>
  </r>
  <r>
    <x v="1773"/>
    <n v="1973"/>
    <s v="PhD"/>
    <s v="Single"/>
    <n v="38578"/>
    <n v="1"/>
    <n v="1"/>
    <n v="2"/>
    <n v="38"/>
    <n v="4"/>
    <n v="22"/>
    <n v="3"/>
    <n v="3"/>
    <n v="3"/>
    <n v="73"/>
    <n v="3"/>
    <n v="3"/>
    <n v="3"/>
    <n v="6"/>
    <n v="8"/>
    <n v="0"/>
    <n v="0"/>
    <s v="SP"/>
    <n v="0"/>
    <n v="6"/>
    <n v="22"/>
    <n v="2013"/>
    <s v="6/22/2013"/>
    <n v="0"/>
    <n v="0"/>
    <n v="0"/>
    <n v="0"/>
    <n v="0"/>
  </r>
  <r>
    <x v="1774"/>
    <n v="1989"/>
    <s v="Graduation"/>
    <s v="Single"/>
    <n v="20518"/>
    <n v="1"/>
    <n v="0"/>
    <n v="58"/>
    <n v="4"/>
    <n v="1"/>
    <n v="6"/>
    <n v="4"/>
    <n v="1"/>
    <n v="9"/>
    <n v="25"/>
    <n v="1"/>
    <n v="1"/>
    <n v="2"/>
    <n v="3"/>
    <n v="5"/>
    <n v="0"/>
    <n v="0"/>
    <s v="SP"/>
    <n v="0"/>
    <n v="5"/>
    <n v="18"/>
    <n v="2014"/>
    <s v="5/18/2014"/>
    <n v="0"/>
    <n v="0"/>
    <n v="0"/>
    <n v="0"/>
    <n v="0"/>
  </r>
  <r>
    <x v="1775"/>
    <n v="1956"/>
    <s v="2n Cycle"/>
    <s v="Married"/>
    <n v="62972"/>
    <n v="0"/>
    <n v="1"/>
    <n v="39"/>
    <n v="313"/>
    <n v="15"/>
    <n v="47"/>
    <n v="20"/>
    <n v="0"/>
    <n v="192"/>
    <n v="587"/>
    <n v="2"/>
    <n v="7"/>
    <n v="3"/>
    <n v="10"/>
    <n v="6"/>
    <n v="1"/>
    <n v="0"/>
    <s v="SP"/>
    <n v="0"/>
    <n v="8"/>
    <n v="3"/>
    <n v="2012"/>
    <s v="8/3/2012"/>
    <n v="0"/>
    <n v="0"/>
    <n v="0"/>
    <n v="0"/>
    <n v="0"/>
  </r>
  <r>
    <x v="1776"/>
    <n v="1957"/>
    <s v="Graduation"/>
    <s v="Divorced"/>
    <n v="46086"/>
    <n v="0"/>
    <n v="1"/>
    <n v="34"/>
    <n v="244"/>
    <n v="8"/>
    <n v="32"/>
    <n v="7"/>
    <n v="2"/>
    <n v="50"/>
    <n v="343"/>
    <n v="4"/>
    <n v="3"/>
    <n v="8"/>
    <n v="11"/>
    <n v="4"/>
    <n v="0"/>
    <n v="0"/>
    <s v="SP"/>
    <n v="0"/>
    <n v="11"/>
    <n v="3"/>
    <n v="2013"/>
    <s v="11/3/2013"/>
    <n v="0"/>
    <n v="0"/>
    <n v="0"/>
    <n v="0"/>
    <n v="0"/>
  </r>
  <r>
    <x v="1777"/>
    <n v="1951"/>
    <s v="Graduation"/>
    <s v="Together"/>
    <n v="60905"/>
    <n v="0"/>
    <n v="1"/>
    <n v="27"/>
    <n v="208"/>
    <n v="17"/>
    <n v="76"/>
    <n v="36"/>
    <n v="17"/>
    <n v="38"/>
    <n v="392"/>
    <n v="2"/>
    <n v="3"/>
    <n v="7"/>
    <n v="10"/>
    <n v="2"/>
    <n v="0"/>
    <n v="0"/>
    <s v="US"/>
    <n v="0"/>
    <n v="12"/>
    <n v="5"/>
    <n v="2013"/>
    <s v="12/5/2013"/>
    <n v="0"/>
    <n v="0"/>
    <n v="0"/>
    <n v="0"/>
    <n v="0"/>
  </r>
  <r>
    <x v="1778"/>
    <n v="1963"/>
    <s v="Graduation"/>
    <s v="Single"/>
    <n v="66565"/>
    <n v="0"/>
    <n v="1"/>
    <n v="80"/>
    <n v="747"/>
    <n v="10"/>
    <n v="161"/>
    <n v="65"/>
    <n v="40"/>
    <n v="42"/>
    <n v="1065"/>
    <n v="4"/>
    <n v="4"/>
    <n v="9"/>
    <n v="13"/>
    <n v="8"/>
    <n v="0"/>
    <n v="0"/>
    <s v="SP"/>
    <n v="0"/>
    <n v="12"/>
    <n v="5"/>
    <n v="2012"/>
    <s v="12/5/2012"/>
    <n v="0"/>
    <n v="0"/>
    <n v="0"/>
    <n v="0"/>
    <n v="0"/>
  </r>
  <r>
    <x v="1779"/>
    <n v="1973"/>
    <s v="Graduation"/>
    <s v="Married"/>
    <n v="80134"/>
    <n v="1"/>
    <n v="0"/>
    <n v="40"/>
    <n v="1218"/>
    <n v="16"/>
    <n v="272"/>
    <n v="104"/>
    <n v="0"/>
    <n v="80"/>
    <n v="1690"/>
    <n v="2"/>
    <n v="5"/>
    <n v="6"/>
    <n v="11"/>
    <n v="6"/>
    <n v="1"/>
    <n v="0"/>
    <s v="AUS"/>
    <n v="3"/>
    <n v="5"/>
    <n v="20"/>
    <n v="2013"/>
    <s v="5/20/2013"/>
    <n v="0"/>
    <n v="1"/>
    <n v="1"/>
    <n v="1"/>
    <n v="0"/>
  </r>
  <r>
    <x v="1780"/>
    <n v="1951"/>
    <s v="Graduation"/>
    <s v="Together"/>
    <n v="27203"/>
    <n v="1"/>
    <n v="1"/>
    <n v="92"/>
    <n v="13"/>
    <n v="2"/>
    <n v="21"/>
    <n v="4"/>
    <n v="0"/>
    <n v="24"/>
    <n v="64"/>
    <n v="2"/>
    <n v="1"/>
    <n v="2"/>
    <n v="3"/>
    <n v="8"/>
    <n v="0"/>
    <n v="0"/>
    <s v="SP"/>
    <n v="0"/>
    <n v="8"/>
    <n v="6"/>
    <n v="2012"/>
    <s v="8/6/2012"/>
    <n v="0"/>
    <n v="0"/>
    <n v="0"/>
    <n v="0"/>
    <n v="0"/>
  </r>
  <r>
    <x v="1781"/>
    <n v="1961"/>
    <s v="2n Cycle"/>
    <s v="Together"/>
    <n v="50523"/>
    <n v="1"/>
    <n v="1"/>
    <n v="89"/>
    <n v="51"/>
    <n v="4"/>
    <n v="24"/>
    <n v="4"/>
    <n v="7"/>
    <n v="1"/>
    <n v="91"/>
    <n v="2"/>
    <n v="2"/>
    <n v="4"/>
    <n v="6"/>
    <n v="6"/>
    <n v="0"/>
    <n v="0"/>
    <s v="US"/>
    <n v="0"/>
    <n v="12"/>
    <n v="25"/>
    <n v="2013"/>
    <s v="12/25/2013"/>
    <n v="0"/>
    <n v="0"/>
    <n v="0"/>
    <n v="0"/>
    <n v="0"/>
  </r>
  <r>
    <x v="1782"/>
    <n v="1973"/>
    <s v="Graduation"/>
    <s v="Single"/>
    <n v="72504"/>
    <n v="0"/>
    <n v="1"/>
    <n v="43"/>
    <n v="604"/>
    <n v="26"/>
    <n v="470"/>
    <n v="123"/>
    <n v="161"/>
    <n v="94"/>
    <n v="1478"/>
    <n v="2"/>
    <n v="5"/>
    <n v="6"/>
    <n v="11"/>
    <n v="2"/>
    <n v="0"/>
    <n v="0"/>
    <s v="CA"/>
    <n v="0"/>
    <n v="4"/>
    <n v="6"/>
    <n v="2013"/>
    <s v="4/6/2013"/>
    <n v="0"/>
    <n v="0"/>
    <n v="0"/>
    <n v="0"/>
    <n v="0"/>
  </r>
  <r>
    <x v="1783"/>
    <n v="1964"/>
    <s v="PhD"/>
    <s v="Single"/>
    <n v="48918"/>
    <n v="1"/>
    <n v="1"/>
    <n v="21"/>
    <n v="52"/>
    <n v="0"/>
    <n v="9"/>
    <n v="0"/>
    <n v="0"/>
    <n v="1"/>
    <n v="62"/>
    <n v="2"/>
    <n v="1"/>
    <n v="4"/>
    <n v="5"/>
    <n v="4"/>
    <n v="0"/>
    <n v="0"/>
    <s v="SP"/>
    <n v="0"/>
    <n v="4"/>
    <n v="12"/>
    <n v="2014"/>
    <s v="4/12/2014"/>
    <n v="0"/>
    <n v="0"/>
    <n v="0"/>
    <n v="0"/>
    <n v="0"/>
  </r>
  <r>
    <x v="1784"/>
    <n v="1965"/>
    <s v="PhD"/>
    <s v="Married"/>
    <n v="59304"/>
    <n v="0"/>
    <n v="1"/>
    <n v="81"/>
    <n v="418"/>
    <n v="61"/>
    <n v="428"/>
    <n v="80"/>
    <n v="51"/>
    <n v="10"/>
    <n v="1048"/>
    <n v="3"/>
    <n v="7"/>
    <n v="10"/>
    <n v="17"/>
    <n v="5"/>
    <n v="0"/>
    <n v="0"/>
    <s v="SP"/>
    <n v="0"/>
    <n v="7"/>
    <n v="29"/>
    <n v="2013"/>
    <s v="7/29/2013"/>
    <n v="0"/>
    <n v="0"/>
    <n v="0"/>
    <n v="0"/>
    <n v="0"/>
  </r>
  <r>
    <x v="1785"/>
    <n v="1969"/>
    <s v="Graduation"/>
    <s v="Married"/>
    <n v="63967"/>
    <n v="0"/>
    <n v="1"/>
    <n v="57"/>
    <n v="387"/>
    <n v="84"/>
    <n v="141"/>
    <n v="73"/>
    <n v="35"/>
    <n v="162"/>
    <n v="882"/>
    <n v="3"/>
    <n v="4"/>
    <n v="12"/>
    <n v="16"/>
    <n v="2"/>
    <n v="0"/>
    <n v="0"/>
    <s v="SP"/>
    <n v="0"/>
    <n v="8"/>
    <n v="9"/>
    <n v="2013"/>
    <s v="8/9/2013"/>
    <n v="0"/>
    <n v="0"/>
    <n v="0"/>
    <n v="0"/>
    <n v="0"/>
  </r>
  <r>
    <x v="1786"/>
    <n v="1957"/>
    <s v="Graduation"/>
    <s v="Married"/>
    <n v="67131"/>
    <n v="0"/>
    <n v="1"/>
    <n v="72"/>
    <n v="465"/>
    <n v="71"/>
    <n v="250"/>
    <n v="93"/>
    <n v="35"/>
    <n v="62"/>
    <n v="976"/>
    <n v="3"/>
    <n v="9"/>
    <n v="12"/>
    <n v="21"/>
    <n v="6"/>
    <n v="0"/>
    <n v="0"/>
    <s v="SP"/>
    <n v="0"/>
    <n v="3"/>
    <n v="26"/>
    <n v="2013"/>
    <s v="3/26/2013"/>
    <n v="0"/>
    <n v="0"/>
    <n v="0"/>
    <n v="0"/>
    <n v="0"/>
  </r>
  <r>
    <x v="1787"/>
    <n v="1967"/>
    <s v="PhD"/>
    <s v="Single"/>
    <n v="69759"/>
    <n v="0"/>
    <n v="0"/>
    <n v="38"/>
    <n v="452"/>
    <n v="20"/>
    <n v="514"/>
    <n v="13"/>
    <n v="30"/>
    <n v="0"/>
    <n v="1029"/>
    <n v="3"/>
    <n v="4"/>
    <n v="5"/>
    <n v="9"/>
    <n v="3"/>
    <n v="1"/>
    <n v="0"/>
    <s v="SP"/>
    <n v="0"/>
    <n v="10"/>
    <n v="28"/>
    <n v="2013"/>
    <s v="10/28/2013"/>
    <n v="0"/>
    <n v="0"/>
    <n v="0"/>
    <n v="0"/>
    <n v="0"/>
  </r>
  <r>
    <x v="1788"/>
    <n v="1954"/>
    <s v="Graduation"/>
    <s v="Married"/>
    <n v="39722"/>
    <n v="0"/>
    <n v="1"/>
    <n v="92"/>
    <n v="32"/>
    <n v="0"/>
    <n v="5"/>
    <n v="2"/>
    <n v="0"/>
    <n v="8"/>
    <n v="47"/>
    <n v="2"/>
    <n v="2"/>
    <n v="3"/>
    <n v="5"/>
    <n v="5"/>
    <n v="0"/>
    <n v="0"/>
    <s v="SP"/>
    <n v="0"/>
    <n v="2"/>
    <n v="24"/>
    <n v="2014"/>
    <s v="2/24/2014"/>
    <n v="0"/>
    <n v="0"/>
    <n v="0"/>
    <n v="0"/>
    <n v="0"/>
  </r>
  <r>
    <x v="1789"/>
    <n v="1971"/>
    <s v="Graduation"/>
    <s v="Widow"/>
    <n v="66731"/>
    <n v="0"/>
    <n v="1"/>
    <n v="33"/>
    <n v="371"/>
    <n v="159"/>
    <n v="194"/>
    <n v="58"/>
    <n v="106"/>
    <n v="141"/>
    <n v="1029"/>
    <n v="4"/>
    <n v="4"/>
    <n v="6"/>
    <n v="10"/>
    <n v="3"/>
    <n v="0"/>
    <n v="0"/>
    <s v="SP"/>
    <n v="0"/>
    <n v="9"/>
    <n v="12"/>
    <n v="2012"/>
    <s v="9/12/2012"/>
    <n v="0"/>
    <n v="0"/>
    <n v="0"/>
    <n v="0"/>
    <n v="0"/>
  </r>
  <r>
    <x v="1790"/>
    <n v="1969"/>
    <s v="Graduation"/>
    <s v="Together"/>
    <n v="77382"/>
    <n v="0"/>
    <n v="1"/>
    <n v="36"/>
    <n v="491"/>
    <n v="48"/>
    <n v="231"/>
    <n v="112"/>
    <n v="105"/>
    <n v="134"/>
    <n v="1121"/>
    <n v="2"/>
    <n v="5"/>
    <n v="12"/>
    <n v="17"/>
    <n v="1"/>
    <n v="0"/>
    <n v="0"/>
    <s v="SP"/>
    <n v="1"/>
    <n v="1"/>
    <n v="7"/>
    <n v="2014"/>
    <s v="1/7/2014"/>
    <n v="0"/>
    <n v="0"/>
    <n v="1"/>
    <n v="0"/>
    <n v="0"/>
  </r>
  <r>
    <x v="1791"/>
    <n v="1972"/>
    <s v="Master"/>
    <s v="Together"/>
    <n v="80573"/>
    <n v="0"/>
    <n v="0"/>
    <n v="85"/>
    <n v="829"/>
    <n v="138"/>
    <n v="430"/>
    <n v="60"/>
    <n v="92"/>
    <n v="15"/>
    <n v="1564"/>
    <n v="1"/>
    <n v="4"/>
    <n v="13"/>
    <n v="17"/>
    <n v="2"/>
    <n v="0"/>
    <n v="0"/>
    <s v="SA"/>
    <n v="0"/>
    <n v="10"/>
    <n v="14"/>
    <n v="2012"/>
    <s v="10/14/2012"/>
    <n v="0"/>
    <n v="0"/>
    <n v="0"/>
    <n v="0"/>
    <n v="0"/>
  </r>
  <r>
    <x v="1792"/>
    <n v="1963"/>
    <s v="Master"/>
    <s v="Married"/>
    <n v="72828"/>
    <n v="0"/>
    <n v="1"/>
    <n v="17"/>
    <n v="1205"/>
    <n v="0"/>
    <n v="235"/>
    <n v="19"/>
    <n v="14"/>
    <n v="205"/>
    <n v="1678"/>
    <n v="6"/>
    <n v="6"/>
    <n v="13"/>
    <n v="19"/>
    <n v="7"/>
    <n v="0"/>
    <n v="0"/>
    <s v="SP"/>
    <n v="0"/>
    <n v="2"/>
    <n v="14"/>
    <n v="2013"/>
    <s v="2/14/2013"/>
    <n v="0"/>
    <n v="0"/>
    <n v="0"/>
    <n v="0"/>
    <n v="0"/>
  </r>
  <r>
    <x v="1793"/>
    <n v="1971"/>
    <s v="Graduation"/>
    <s v="Widow"/>
    <n v="31880"/>
    <n v="1"/>
    <n v="0"/>
    <n v="13"/>
    <n v="4"/>
    <n v="1"/>
    <n v="5"/>
    <n v="2"/>
    <n v="0"/>
    <n v="3"/>
    <n v="15"/>
    <n v="1"/>
    <n v="1"/>
    <n v="2"/>
    <n v="3"/>
    <n v="8"/>
    <n v="0"/>
    <n v="0"/>
    <s v="SP"/>
    <n v="0"/>
    <n v="10"/>
    <n v="31"/>
    <n v="2012"/>
    <s v="10/31/2012"/>
    <n v="0"/>
    <n v="0"/>
    <n v="0"/>
    <n v="0"/>
    <n v="0"/>
  </r>
  <r>
    <x v="1794"/>
    <n v="1992"/>
    <s v="Graduation"/>
    <s v="Married"/>
    <n v="42691"/>
    <n v="0"/>
    <n v="0"/>
    <n v="48"/>
    <n v="179"/>
    <n v="2"/>
    <n v="64"/>
    <n v="38"/>
    <n v="17"/>
    <n v="58"/>
    <n v="358"/>
    <n v="1"/>
    <n v="5"/>
    <n v="6"/>
    <n v="11"/>
    <n v="5"/>
    <n v="0"/>
    <n v="0"/>
    <s v="SP"/>
    <n v="0"/>
    <n v="8"/>
    <n v="16"/>
    <n v="2013"/>
    <s v="8/16/2013"/>
    <n v="0"/>
    <n v="0"/>
    <n v="0"/>
    <n v="0"/>
    <n v="0"/>
  </r>
  <r>
    <x v="1795"/>
    <n v="1981"/>
    <s v="PhD"/>
    <s v="Married"/>
    <n v="43974"/>
    <n v="1"/>
    <n v="0"/>
    <n v="19"/>
    <n v="378"/>
    <n v="0"/>
    <n v="101"/>
    <n v="0"/>
    <n v="0"/>
    <n v="72"/>
    <n v="551"/>
    <n v="5"/>
    <n v="6"/>
    <n v="6"/>
    <n v="12"/>
    <n v="7"/>
    <n v="0"/>
    <n v="0"/>
    <s v="CA"/>
    <n v="0"/>
    <n v="12"/>
    <n v="12"/>
    <n v="2012"/>
    <s v="12/12/2012"/>
    <n v="0"/>
    <n v="0"/>
    <n v="0"/>
    <n v="0"/>
    <n v="0"/>
  </r>
  <r>
    <x v="1796"/>
    <n v="1972"/>
    <s v="Graduation"/>
    <s v="Married"/>
    <n v="35788"/>
    <n v="1"/>
    <n v="1"/>
    <n v="34"/>
    <n v="23"/>
    <n v="2"/>
    <n v="11"/>
    <n v="3"/>
    <n v="1"/>
    <n v="4"/>
    <n v="44"/>
    <n v="2"/>
    <n v="2"/>
    <n v="3"/>
    <n v="5"/>
    <n v="6"/>
    <n v="0"/>
    <n v="0"/>
    <s v="CA"/>
    <n v="0"/>
    <n v="1"/>
    <n v="23"/>
    <n v="2014"/>
    <s v="1/23/2014"/>
    <n v="0"/>
    <n v="0"/>
    <n v="0"/>
    <n v="0"/>
    <n v="0"/>
  </r>
  <r>
    <x v="1797"/>
    <n v="1972"/>
    <s v="Graduation"/>
    <s v="Single"/>
    <n v="91700"/>
    <n v="0"/>
    <n v="0"/>
    <n v="58"/>
    <n v="576"/>
    <n v="172"/>
    <n v="961"/>
    <n v="125"/>
    <n v="115"/>
    <n v="19"/>
    <n v="1968"/>
    <n v="1"/>
    <n v="8"/>
    <n v="5"/>
    <n v="13"/>
    <n v="3"/>
    <n v="1"/>
    <n v="0"/>
    <s v="SP"/>
    <n v="0"/>
    <n v="1"/>
    <n v="17"/>
    <n v="2013"/>
    <s v="1/17/2013"/>
    <n v="0"/>
    <n v="0"/>
    <n v="0"/>
    <n v="0"/>
    <n v="0"/>
  </r>
  <r>
    <x v="1798"/>
    <n v="1973"/>
    <s v="PhD"/>
    <s v="Single"/>
    <n v="55260"/>
    <n v="0"/>
    <n v="1"/>
    <n v="81"/>
    <n v="825"/>
    <n v="8"/>
    <n v="53"/>
    <n v="11"/>
    <n v="0"/>
    <n v="242"/>
    <n v="1139"/>
    <n v="2"/>
    <n v="8"/>
    <n v="5"/>
    <n v="13"/>
    <n v="6"/>
    <n v="0"/>
    <n v="0"/>
    <s v="SA"/>
    <n v="0"/>
    <n v="12"/>
    <n v="12"/>
    <n v="2012"/>
    <s v="12/12/2012"/>
    <n v="0"/>
    <n v="0"/>
    <n v="0"/>
    <n v="0"/>
    <n v="0"/>
  </r>
  <r>
    <x v="1799"/>
    <n v="1962"/>
    <s v="Master"/>
    <s v="Married"/>
    <n v="61923"/>
    <n v="0"/>
    <n v="2"/>
    <n v="94"/>
    <n v="92"/>
    <n v="4"/>
    <n v="18"/>
    <n v="3"/>
    <n v="3"/>
    <n v="6"/>
    <n v="126"/>
    <n v="1"/>
    <n v="2"/>
    <n v="4"/>
    <n v="6"/>
    <n v="3"/>
    <n v="0"/>
    <n v="0"/>
    <s v="US"/>
    <n v="0"/>
    <n v="7"/>
    <n v="26"/>
    <n v="2013"/>
    <s v="7/26/2013"/>
    <n v="0"/>
    <n v="0"/>
    <n v="0"/>
    <n v="0"/>
    <n v="0"/>
  </r>
  <r>
    <x v="1800"/>
    <n v="1972"/>
    <s v="PhD"/>
    <s v="Single"/>
    <n v="60504"/>
    <n v="0"/>
    <n v="1"/>
    <n v="73"/>
    <n v="458"/>
    <n v="0"/>
    <n v="24"/>
    <n v="6"/>
    <n v="4"/>
    <n v="34"/>
    <n v="526"/>
    <n v="2"/>
    <n v="6"/>
    <n v="8"/>
    <n v="14"/>
    <n v="6"/>
    <n v="0"/>
    <n v="0"/>
    <s v="SP"/>
    <n v="0"/>
    <n v="2"/>
    <n v="7"/>
    <n v="2014"/>
    <s v="2/7/2014"/>
    <n v="0"/>
    <n v="0"/>
    <n v="0"/>
    <n v="0"/>
    <n v="0"/>
  </r>
  <r>
    <x v="1801"/>
    <n v="1991"/>
    <s v="Graduation"/>
    <s v="Single"/>
    <n v="64509"/>
    <n v="0"/>
    <n v="0"/>
    <n v="19"/>
    <n v="836"/>
    <n v="185"/>
    <n v="575"/>
    <n v="24"/>
    <n v="25"/>
    <n v="77"/>
    <n v="1722"/>
    <n v="1"/>
    <n v="6"/>
    <n v="9"/>
    <n v="15"/>
    <n v="4"/>
    <n v="1"/>
    <n v="0"/>
    <s v="SA"/>
    <n v="1"/>
    <n v="8"/>
    <n v="17"/>
    <n v="2013"/>
    <s v="8/17/2013"/>
    <n v="1"/>
    <n v="0"/>
    <n v="0"/>
    <n v="0"/>
    <n v="0"/>
  </r>
  <r>
    <x v="1802"/>
    <n v="1986"/>
    <s v="Master"/>
    <s v="Together"/>
    <n v="40101"/>
    <n v="1"/>
    <n v="0"/>
    <n v="73"/>
    <n v="171"/>
    <n v="3"/>
    <n v="129"/>
    <n v="26"/>
    <n v="24"/>
    <n v="62"/>
    <n v="415"/>
    <n v="4"/>
    <n v="6"/>
    <n v="6"/>
    <n v="12"/>
    <n v="7"/>
    <n v="0"/>
    <n v="0"/>
    <s v="IND"/>
    <n v="0"/>
    <n v="10"/>
    <n v="14"/>
    <n v="2012"/>
    <s v="10/14/2012"/>
    <n v="0"/>
    <n v="0"/>
    <n v="0"/>
    <n v="0"/>
    <n v="0"/>
  </r>
  <r>
    <x v="1803"/>
    <n v="1972"/>
    <s v="Graduation"/>
    <s v="Single"/>
    <n v="58350"/>
    <n v="0"/>
    <n v="1"/>
    <n v="5"/>
    <n v="493"/>
    <n v="26"/>
    <n v="206"/>
    <n v="116"/>
    <n v="80"/>
    <n v="80"/>
    <n v="1001"/>
    <n v="4"/>
    <n v="8"/>
    <n v="12"/>
    <n v="20"/>
    <n v="6"/>
    <n v="0"/>
    <n v="0"/>
    <s v="SP"/>
    <n v="0"/>
    <n v="1"/>
    <n v="4"/>
    <n v="2013"/>
    <s v="1/4/2013"/>
    <n v="0"/>
    <n v="0"/>
    <n v="0"/>
    <n v="0"/>
    <n v="0"/>
  </r>
  <r>
    <x v="1804"/>
    <n v="1946"/>
    <s v="PhD"/>
    <s v="Married"/>
    <n v="70356"/>
    <n v="0"/>
    <n v="0"/>
    <n v="20"/>
    <n v="1349"/>
    <n v="16"/>
    <n v="249"/>
    <n v="43"/>
    <n v="16"/>
    <n v="33"/>
    <n v="1706"/>
    <n v="2"/>
    <n v="10"/>
    <n v="9"/>
    <n v="19"/>
    <n v="6"/>
    <n v="0"/>
    <n v="0"/>
    <s v="CA"/>
    <n v="0"/>
    <n v="11"/>
    <n v="5"/>
    <n v="2012"/>
    <s v="11/5/2012"/>
    <n v="0"/>
    <n v="0"/>
    <n v="0"/>
    <n v="0"/>
    <n v="0"/>
  </r>
  <r>
    <x v="1805"/>
    <n v="1985"/>
    <s v="2n Cycle"/>
    <s v="Together"/>
    <n v="32414"/>
    <n v="0"/>
    <n v="0"/>
    <n v="11"/>
    <n v="20"/>
    <n v="6"/>
    <n v="5"/>
    <n v="0"/>
    <n v="9"/>
    <n v="12"/>
    <n v="52"/>
    <n v="1"/>
    <n v="1"/>
    <n v="3"/>
    <n v="4"/>
    <n v="7"/>
    <n v="0"/>
    <n v="0"/>
    <s v="SA"/>
    <n v="1"/>
    <n v="7"/>
    <n v="4"/>
    <n v="2013"/>
    <s v="7/4/2013"/>
    <n v="1"/>
    <n v="0"/>
    <n v="0"/>
    <n v="0"/>
    <n v="0"/>
  </r>
  <r>
    <x v="1806"/>
    <n v="1987"/>
    <s v="Graduation"/>
    <s v="Married"/>
    <n v="79529"/>
    <n v="0"/>
    <n v="0"/>
    <n v="1"/>
    <n v="423"/>
    <n v="42"/>
    <n v="706"/>
    <n v="73"/>
    <n v="197"/>
    <n v="197"/>
    <n v="1638"/>
    <n v="1"/>
    <n v="4"/>
    <n v="9"/>
    <n v="13"/>
    <n v="2"/>
    <n v="0"/>
    <n v="0"/>
    <s v="CA"/>
    <n v="0"/>
    <n v="4"/>
    <n v="27"/>
    <n v="2014"/>
    <s v="4/27/2014"/>
    <n v="0"/>
    <n v="0"/>
    <n v="0"/>
    <n v="0"/>
    <n v="0"/>
  </r>
  <r>
    <x v="1807"/>
    <n v="1954"/>
    <s v="Graduation"/>
    <s v="Married"/>
    <n v="75027"/>
    <n v="0"/>
    <n v="1"/>
    <n v="74"/>
    <n v="925"/>
    <n v="64"/>
    <n v="179"/>
    <n v="133"/>
    <n v="12"/>
    <n v="77"/>
    <n v="1390"/>
    <n v="2"/>
    <n v="9"/>
    <n v="6"/>
    <n v="15"/>
    <n v="5"/>
    <n v="0"/>
    <n v="0"/>
    <s v="SA"/>
    <n v="0"/>
    <n v="1"/>
    <n v="9"/>
    <n v="2013"/>
    <s v="1/9/2013"/>
    <n v="0"/>
    <n v="0"/>
    <n v="0"/>
    <n v="0"/>
    <n v="0"/>
  </r>
  <r>
    <x v="1808"/>
    <n v="1962"/>
    <s v="Master"/>
    <s v="Married"/>
    <n v="80950"/>
    <n v="0"/>
    <n v="0"/>
    <n v="44"/>
    <n v="525"/>
    <n v="147"/>
    <n v="112"/>
    <n v="219"/>
    <n v="147"/>
    <n v="63"/>
    <n v="1213"/>
    <n v="1"/>
    <n v="6"/>
    <n v="9"/>
    <n v="15"/>
    <n v="2"/>
    <n v="0"/>
    <n v="0"/>
    <s v="SA"/>
    <n v="1"/>
    <n v="3"/>
    <n v="28"/>
    <n v="2013"/>
    <s v="3/28/2013"/>
    <n v="0"/>
    <n v="0"/>
    <n v="0"/>
    <n v="1"/>
    <n v="0"/>
  </r>
  <r>
    <x v="1809"/>
    <n v="1979"/>
    <s v="Graduation"/>
    <s v="Single"/>
    <n v="60199"/>
    <n v="1"/>
    <n v="2"/>
    <n v="49"/>
    <n v="8"/>
    <n v="1"/>
    <n v="7"/>
    <n v="2"/>
    <n v="0"/>
    <n v="0"/>
    <n v="18"/>
    <n v="1"/>
    <n v="0"/>
    <n v="3"/>
    <n v="3"/>
    <n v="4"/>
    <n v="0"/>
    <n v="0"/>
    <s v="CA"/>
    <n v="0"/>
    <n v="9"/>
    <n v="12"/>
    <n v="2013"/>
    <s v="9/12/2013"/>
    <n v="0"/>
    <n v="0"/>
    <n v="0"/>
    <n v="0"/>
    <n v="0"/>
  </r>
  <r>
    <x v="1810"/>
    <n v="1959"/>
    <s v="Graduation"/>
    <s v="Together"/>
    <n v="53977"/>
    <n v="0"/>
    <n v="1"/>
    <n v="21"/>
    <n v="620"/>
    <n v="16"/>
    <n v="165"/>
    <n v="0"/>
    <n v="24"/>
    <n v="82"/>
    <n v="907"/>
    <n v="5"/>
    <n v="5"/>
    <n v="12"/>
    <n v="17"/>
    <n v="5"/>
    <n v="0"/>
    <n v="0"/>
    <s v="SP"/>
    <n v="0"/>
    <n v="6"/>
    <n v="8"/>
    <n v="2013"/>
    <s v="6/8/2013"/>
    <n v="0"/>
    <n v="0"/>
    <n v="0"/>
    <n v="0"/>
    <n v="0"/>
  </r>
  <r>
    <x v="1811"/>
    <n v="1961"/>
    <s v="Master"/>
    <s v="Together"/>
    <n v="83151"/>
    <n v="0"/>
    <n v="0"/>
    <n v="93"/>
    <n v="407"/>
    <n v="28"/>
    <n v="100"/>
    <n v="120"/>
    <n v="74"/>
    <n v="18"/>
    <n v="747"/>
    <n v="1"/>
    <n v="5"/>
    <n v="4"/>
    <n v="9"/>
    <n v="3"/>
    <n v="0"/>
    <n v="0"/>
    <s v="SP"/>
    <n v="0"/>
    <n v="10"/>
    <n v="10"/>
    <n v="2012"/>
    <s v="10/10/2012"/>
    <n v="0"/>
    <n v="0"/>
    <n v="0"/>
    <n v="0"/>
    <n v="0"/>
  </r>
  <r>
    <x v="1812"/>
    <n v="1980"/>
    <s v="Graduation"/>
    <s v="Married"/>
    <n v="36781"/>
    <n v="1"/>
    <n v="0"/>
    <n v="16"/>
    <n v="29"/>
    <n v="1"/>
    <n v="17"/>
    <n v="0"/>
    <n v="3"/>
    <n v="13"/>
    <n v="63"/>
    <n v="1"/>
    <n v="2"/>
    <n v="2"/>
    <n v="4"/>
    <n v="8"/>
    <n v="1"/>
    <n v="0"/>
    <s v="SP"/>
    <n v="0"/>
    <n v="4"/>
    <n v="10"/>
    <n v="2014"/>
    <s v="4/10/2014"/>
    <n v="0"/>
    <n v="0"/>
    <n v="0"/>
    <n v="0"/>
    <n v="0"/>
  </r>
  <r>
    <x v="1813"/>
    <n v="1960"/>
    <s v="Master"/>
    <s v="Married"/>
    <n v="34242"/>
    <n v="0"/>
    <n v="1"/>
    <n v="25"/>
    <n v="8"/>
    <n v="2"/>
    <n v="4"/>
    <n v="0"/>
    <n v="0"/>
    <n v="1"/>
    <n v="15"/>
    <n v="1"/>
    <n v="0"/>
    <n v="3"/>
    <n v="3"/>
    <n v="5"/>
    <n v="0"/>
    <n v="0"/>
    <s v="SP"/>
    <n v="0"/>
    <n v="3"/>
    <n v="23"/>
    <n v="2014"/>
    <s v="3/23/2014"/>
    <n v="0"/>
    <n v="0"/>
    <n v="0"/>
    <n v="0"/>
    <n v="0"/>
  </r>
  <r>
    <x v="1814"/>
    <n v="1953"/>
    <s v="Graduation"/>
    <s v="Married"/>
    <n v="81795"/>
    <n v="0"/>
    <n v="0"/>
    <n v="74"/>
    <n v="324"/>
    <n v="132"/>
    <n v="693"/>
    <n v="27"/>
    <n v="118"/>
    <n v="88"/>
    <n v="1382"/>
    <n v="1"/>
    <n v="4"/>
    <n v="7"/>
    <n v="11"/>
    <n v="2"/>
    <n v="0"/>
    <n v="0"/>
    <s v="SP"/>
    <n v="0"/>
    <n v="10"/>
    <n v="26"/>
    <n v="2012"/>
    <s v="10/26/2012"/>
    <n v="0"/>
    <n v="0"/>
    <n v="0"/>
    <n v="0"/>
    <n v="0"/>
  </r>
  <r>
    <x v="1815"/>
    <n v="1948"/>
    <s v="PhD"/>
    <s v="Together"/>
    <n v="81574"/>
    <n v="0"/>
    <n v="0"/>
    <n v="89"/>
    <n v="1252"/>
    <n v="0"/>
    <n v="465"/>
    <n v="46"/>
    <n v="35"/>
    <n v="0"/>
    <n v="1798"/>
    <n v="1"/>
    <n v="4"/>
    <n v="8"/>
    <n v="12"/>
    <n v="1"/>
    <n v="0"/>
    <n v="0"/>
    <s v="SA"/>
    <n v="2"/>
    <n v="4"/>
    <n v="28"/>
    <n v="2014"/>
    <s v="4/28/2014"/>
    <n v="0"/>
    <n v="1"/>
    <n v="1"/>
    <n v="0"/>
    <n v="0"/>
  </r>
  <r>
    <x v="1816"/>
    <n v="1977"/>
    <s v="Graduation"/>
    <s v="Married"/>
    <n v="5305"/>
    <n v="0"/>
    <n v="1"/>
    <n v="12"/>
    <n v="12"/>
    <n v="4"/>
    <n v="7"/>
    <n v="1"/>
    <n v="3"/>
    <n v="5"/>
    <n v="32"/>
    <n v="0"/>
    <n v="1"/>
    <n v="0"/>
    <n v="1"/>
    <n v="13"/>
    <n v="0"/>
    <n v="0"/>
    <s v="IND"/>
    <n v="0"/>
    <n v="7"/>
    <n v="30"/>
    <n v="2013"/>
    <s v="7/30/2013"/>
    <n v="0"/>
    <n v="0"/>
    <n v="0"/>
    <n v="0"/>
    <n v="0"/>
  </r>
  <r>
    <x v="1817"/>
    <n v="1977"/>
    <s v="2n Cycle"/>
    <s v="Single"/>
    <n v="79689"/>
    <n v="0"/>
    <n v="0"/>
    <n v="65"/>
    <n v="311"/>
    <n v="26"/>
    <n v="640"/>
    <n v="180"/>
    <n v="37"/>
    <n v="121"/>
    <n v="1315"/>
    <n v="1"/>
    <n v="4"/>
    <n v="13"/>
    <n v="17"/>
    <n v="2"/>
    <n v="0"/>
    <n v="0"/>
    <s v="SP"/>
    <n v="0"/>
    <n v="5"/>
    <n v="12"/>
    <n v="2013"/>
    <s v="5/12/2013"/>
    <n v="0"/>
    <n v="0"/>
    <n v="0"/>
    <n v="0"/>
    <n v="0"/>
  </r>
  <r>
    <x v="1818"/>
    <n v="1955"/>
    <s v="Graduation"/>
    <s v="Married"/>
    <n v="62820"/>
    <n v="0"/>
    <n v="0"/>
    <n v="51"/>
    <n v="398"/>
    <n v="61"/>
    <n v="265"/>
    <n v="138"/>
    <n v="61"/>
    <n v="53"/>
    <n v="976"/>
    <n v="1"/>
    <n v="3"/>
    <n v="6"/>
    <n v="9"/>
    <n v="1"/>
    <n v="0"/>
    <n v="0"/>
    <s v="SA"/>
    <n v="0"/>
    <n v="5"/>
    <n v="11"/>
    <n v="2013"/>
    <s v="5/11/2013"/>
    <n v="0"/>
    <n v="0"/>
    <n v="0"/>
    <n v="0"/>
    <n v="0"/>
  </r>
  <r>
    <x v="1819"/>
    <n v="1953"/>
    <s v="Basic"/>
    <s v="Together"/>
    <n v="13084"/>
    <n v="0"/>
    <n v="0"/>
    <n v="29"/>
    <n v="2"/>
    <n v="0"/>
    <n v="7"/>
    <n v="3"/>
    <n v="7"/>
    <n v="10"/>
    <n v="29"/>
    <n v="1"/>
    <n v="1"/>
    <n v="3"/>
    <n v="4"/>
    <n v="6"/>
    <n v="0"/>
    <n v="0"/>
    <s v="US"/>
    <n v="0"/>
    <n v="11"/>
    <n v="2"/>
    <n v="2013"/>
    <s v="11/2/2013"/>
    <n v="0"/>
    <n v="0"/>
    <n v="0"/>
    <n v="0"/>
    <n v="0"/>
  </r>
  <r>
    <x v="1820"/>
    <n v="1950"/>
    <s v="Master"/>
    <s v="Together"/>
    <n v="49912"/>
    <n v="0"/>
    <n v="1"/>
    <n v="5"/>
    <n v="520"/>
    <n v="8"/>
    <n v="223"/>
    <n v="32"/>
    <n v="49"/>
    <n v="42"/>
    <n v="874"/>
    <n v="4"/>
    <n v="10"/>
    <n v="7"/>
    <n v="17"/>
    <n v="8"/>
    <n v="1"/>
    <n v="0"/>
    <s v="ME"/>
    <n v="1"/>
    <n v="9"/>
    <n v="7"/>
    <n v="2012"/>
    <s v="9/7/2012"/>
    <n v="1"/>
    <n v="0"/>
    <n v="0"/>
    <n v="0"/>
    <n v="0"/>
  </r>
  <r>
    <x v="1821"/>
    <n v="1970"/>
    <s v="PhD"/>
    <s v="Widow"/>
    <n v="62187"/>
    <n v="0"/>
    <n v="1"/>
    <n v="38"/>
    <n v="512"/>
    <n v="0"/>
    <n v="83"/>
    <n v="0"/>
    <n v="0"/>
    <n v="41"/>
    <n v="636"/>
    <n v="3"/>
    <n v="6"/>
    <n v="10"/>
    <n v="16"/>
    <n v="4"/>
    <n v="0"/>
    <n v="0"/>
    <s v="SP"/>
    <n v="0"/>
    <n v="3"/>
    <n v="22"/>
    <n v="2014"/>
    <s v="3/22/2014"/>
    <n v="0"/>
    <n v="0"/>
    <n v="0"/>
    <n v="0"/>
    <n v="0"/>
  </r>
  <r>
    <x v="1822"/>
    <n v="1957"/>
    <s v="Master"/>
    <s v="Together"/>
    <n v="50943"/>
    <n v="0"/>
    <n v="1"/>
    <n v="49"/>
    <n v="31"/>
    <n v="0"/>
    <n v="7"/>
    <n v="2"/>
    <n v="0"/>
    <n v="6"/>
    <n v="46"/>
    <n v="1"/>
    <n v="1"/>
    <n v="3"/>
    <n v="4"/>
    <n v="5"/>
    <n v="0"/>
    <n v="0"/>
    <s v="SP"/>
    <n v="0"/>
    <n v="6"/>
    <n v="21"/>
    <n v="2013"/>
    <s v="6/21/2013"/>
    <n v="0"/>
    <n v="0"/>
    <n v="0"/>
    <n v="0"/>
    <n v="0"/>
  </r>
  <r>
    <x v="1823"/>
    <n v="1986"/>
    <s v="Graduation"/>
    <s v="Married"/>
    <n v="92533"/>
    <n v="0"/>
    <n v="0"/>
    <n v="84"/>
    <n v="693"/>
    <n v="21"/>
    <n v="118"/>
    <n v="110"/>
    <n v="147"/>
    <n v="42"/>
    <n v="1131"/>
    <n v="1"/>
    <n v="6"/>
    <n v="11"/>
    <n v="17"/>
    <n v="2"/>
    <n v="0"/>
    <n v="0"/>
    <s v="GER"/>
    <n v="2"/>
    <n v="12"/>
    <n v="19"/>
    <n v="2013"/>
    <s v="12/19/2013"/>
    <n v="0"/>
    <n v="0"/>
    <n v="1"/>
    <n v="1"/>
    <n v="0"/>
  </r>
  <r>
    <x v="1824"/>
    <n v="1960"/>
    <s v="Graduation"/>
    <s v="Single"/>
    <n v="62450"/>
    <n v="0"/>
    <n v="1"/>
    <n v="61"/>
    <n v="515"/>
    <n v="47"/>
    <n v="267"/>
    <n v="62"/>
    <n v="66"/>
    <n v="38"/>
    <n v="995"/>
    <n v="2"/>
    <n v="5"/>
    <n v="4"/>
    <n v="9"/>
    <n v="3"/>
    <n v="0"/>
    <n v="0"/>
    <s v="IND"/>
    <n v="1"/>
    <n v="1"/>
    <n v="6"/>
    <n v="2014"/>
    <s v="1/6/2014"/>
    <n v="0"/>
    <n v="1"/>
    <n v="0"/>
    <n v="0"/>
    <n v="0"/>
  </r>
  <r>
    <x v="1825"/>
    <n v="1983"/>
    <s v="Graduation"/>
    <s v="Married"/>
    <n v="37040"/>
    <n v="0"/>
    <n v="0"/>
    <n v="41"/>
    <n v="86"/>
    <n v="2"/>
    <n v="73"/>
    <n v="69"/>
    <n v="38"/>
    <n v="48"/>
    <n v="316"/>
    <n v="1"/>
    <n v="4"/>
    <n v="5"/>
    <n v="9"/>
    <n v="8"/>
    <n v="0"/>
    <n v="0"/>
    <s v="US"/>
    <n v="0"/>
    <n v="8"/>
    <n v="8"/>
    <n v="2012"/>
    <s v="8/8/2012"/>
    <n v="0"/>
    <n v="0"/>
    <n v="0"/>
    <n v="0"/>
    <n v="0"/>
  </r>
  <r>
    <x v="1826"/>
    <n v="1966"/>
    <s v="Graduation"/>
    <s v="Single"/>
    <n v="69263"/>
    <n v="0"/>
    <n v="1"/>
    <n v="14"/>
    <n v="492"/>
    <n v="5"/>
    <n v="32"/>
    <n v="13"/>
    <n v="5"/>
    <n v="21"/>
    <n v="568"/>
    <n v="1"/>
    <n v="9"/>
    <n v="7"/>
    <n v="16"/>
    <n v="6"/>
    <n v="0"/>
    <n v="0"/>
    <s v="CA"/>
    <n v="1"/>
    <n v="3"/>
    <n v="5"/>
    <n v="2014"/>
    <s v="3/5/2014"/>
    <n v="0"/>
    <n v="1"/>
    <n v="0"/>
    <n v="0"/>
    <n v="0"/>
  </r>
  <r>
    <x v="1827"/>
    <n v="1977"/>
    <s v="PhD"/>
    <s v="Single"/>
    <n v="60000"/>
    <n v="0"/>
    <n v="1"/>
    <n v="57"/>
    <n v="1048"/>
    <n v="0"/>
    <n v="217"/>
    <n v="0"/>
    <n v="0"/>
    <n v="12"/>
    <n v="1277"/>
    <n v="5"/>
    <n v="11"/>
    <n v="5"/>
    <n v="16"/>
    <n v="6"/>
    <n v="0"/>
    <n v="0"/>
    <s v="SP"/>
    <n v="0"/>
    <n v="12"/>
    <n v="22"/>
    <n v="2012"/>
    <s v="12/22/2012"/>
    <n v="0"/>
    <n v="0"/>
    <n v="0"/>
    <n v="0"/>
    <n v="0"/>
  </r>
  <r>
    <x v="1828"/>
    <n v="1980"/>
    <s v="2n Cycle"/>
    <s v="Single"/>
    <n v="88194"/>
    <n v="0"/>
    <n v="1"/>
    <n v="19"/>
    <n v="688"/>
    <n v="14"/>
    <n v="309"/>
    <n v="201"/>
    <n v="24"/>
    <n v="38"/>
    <n v="1274"/>
    <n v="1"/>
    <n v="11"/>
    <n v="10"/>
    <n v="21"/>
    <n v="5"/>
    <n v="1"/>
    <n v="0"/>
    <s v="GER"/>
    <n v="2"/>
    <n v="3"/>
    <n v="19"/>
    <n v="2014"/>
    <s v="3/19/2014"/>
    <n v="1"/>
    <n v="0"/>
    <n v="0"/>
    <n v="1"/>
    <n v="0"/>
  </r>
  <r>
    <x v="1829"/>
    <n v="1946"/>
    <s v="PhD"/>
    <s v="Married"/>
    <n v="65846"/>
    <n v="0"/>
    <n v="0"/>
    <n v="68"/>
    <n v="562"/>
    <n v="81"/>
    <n v="276"/>
    <n v="80"/>
    <n v="40"/>
    <n v="81"/>
    <n v="1120"/>
    <n v="1"/>
    <n v="6"/>
    <n v="6"/>
    <n v="12"/>
    <n v="4"/>
    <n v="0"/>
    <n v="0"/>
    <s v="CA"/>
    <n v="0"/>
    <n v="5"/>
    <n v="17"/>
    <n v="2013"/>
    <s v="5/17/2013"/>
    <n v="0"/>
    <n v="0"/>
    <n v="0"/>
    <n v="0"/>
    <n v="0"/>
  </r>
  <r>
    <x v="1830"/>
    <n v="1979"/>
    <s v="Graduation"/>
    <s v="Married"/>
    <n v="66373"/>
    <n v="1"/>
    <n v="1"/>
    <n v="57"/>
    <n v="328"/>
    <n v="9"/>
    <n v="124"/>
    <n v="12"/>
    <n v="24"/>
    <n v="109"/>
    <n v="606"/>
    <n v="7"/>
    <n v="4"/>
    <n v="10"/>
    <n v="14"/>
    <n v="3"/>
    <n v="0"/>
    <n v="0"/>
    <s v="AUS"/>
    <n v="0"/>
    <n v="6"/>
    <n v="12"/>
    <n v="2013"/>
    <s v="6/12/2013"/>
    <n v="0"/>
    <n v="0"/>
    <n v="0"/>
    <n v="0"/>
    <n v="0"/>
  </r>
  <r>
    <x v="1831"/>
    <n v="1979"/>
    <s v="Graduation"/>
    <s v="Married"/>
    <n v="66373"/>
    <n v="1"/>
    <n v="1"/>
    <n v="57"/>
    <n v="328"/>
    <n v="9"/>
    <n v="124"/>
    <n v="12"/>
    <n v="24"/>
    <n v="109"/>
    <n v="606"/>
    <n v="7"/>
    <n v="4"/>
    <n v="10"/>
    <n v="14"/>
    <n v="3"/>
    <n v="0"/>
    <n v="0"/>
    <s v="AUS"/>
    <n v="0"/>
    <n v="6"/>
    <n v="12"/>
    <n v="2013"/>
    <s v="6/12/2013"/>
    <n v="0"/>
    <n v="0"/>
    <n v="0"/>
    <n v="0"/>
    <n v="0"/>
  </r>
  <r>
    <x v="1832"/>
    <n v="1963"/>
    <s v="Graduation"/>
    <s v="Together"/>
    <n v="50127"/>
    <n v="0"/>
    <n v="1"/>
    <n v="88"/>
    <n v="274"/>
    <n v="0"/>
    <n v="21"/>
    <n v="4"/>
    <n v="6"/>
    <n v="15"/>
    <n v="320"/>
    <n v="1"/>
    <n v="5"/>
    <n v="6"/>
    <n v="11"/>
    <n v="6"/>
    <n v="0"/>
    <n v="0"/>
    <s v="SP"/>
    <n v="1"/>
    <n v="5"/>
    <n v="29"/>
    <n v="2014"/>
    <s v="5/29/2014"/>
    <n v="0"/>
    <n v="1"/>
    <n v="0"/>
    <n v="0"/>
    <n v="0"/>
  </r>
  <r>
    <x v="1833"/>
    <n v="1972"/>
    <s v="Graduation"/>
    <s v="Single"/>
    <n v="26954"/>
    <n v="1"/>
    <n v="0"/>
    <n v="17"/>
    <n v="4"/>
    <n v="1"/>
    <n v="11"/>
    <n v="0"/>
    <n v="0"/>
    <n v="1"/>
    <n v="17"/>
    <n v="1"/>
    <n v="1"/>
    <n v="2"/>
    <n v="3"/>
    <n v="7"/>
    <n v="0"/>
    <n v="0"/>
    <s v="SP"/>
    <n v="0"/>
    <n v="5"/>
    <n v="8"/>
    <n v="2014"/>
    <s v="5/8/2014"/>
    <n v="0"/>
    <n v="0"/>
    <n v="0"/>
    <n v="0"/>
    <n v="0"/>
  </r>
  <r>
    <x v="1834"/>
    <n v="1979"/>
    <s v="PhD"/>
    <s v="Married"/>
    <n v="37717"/>
    <n v="1"/>
    <n v="0"/>
    <n v="31"/>
    <n v="9"/>
    <n v="0"/>
    <n v="6"/>
    <n v="4"/>
    <n v="1"/>
    <n v="5"/>
    <n v="25"/>
    <n v="1"/>
    <n v="1"/>
    <n v="2"/>
    <n v="3"/>
    <n v="9"/>
    <n v="0"/>
    <n v="0"/>
    <s v="SA"/>
    <n v="0"/>
    <n v="11"/>
    <n v="23"/>
    <n v="2012"/>
    <s v="11/23/2012"/>
    <n v="0"/>
    <n v="0"/>
    <n v="0"/>
    <n v="0"/>
    <n v="0"/>
  </r>
  <r>
    <x v="1835"/>
    <n v="1959"/>
    <s v="2n Cycle"/>
    <s v="Single"/>
    <n v="85485"/>
    <n v="0"/>
    <n v="0"/>
    <n v="73"/>
    <n v="630"/>
    <n v="26"/>
    <n v="611"/>
    <n v="44"/>
    <n v="18"/>
    <n v="54"/>
    <n v="1383"/>
    <n v="1"/>
    <n v="6"/>
    <n v="6"/>
    <n v="12"/>
    <n v="2"/>
    <n v="0"/>
    <n v="0"/>
    <s v="SP"/>
    <n v="0"/>
    <n v="6"/>
    <n v="21"/>
    <n v="2014"/>
    <s v="6/21/2014"/>
    <n v="0"/>
    <n v="0"/>
    <n v="0"/>
    <n v="0"/>
    <n v="0"/>
  </r>
  <r>
    <x v="1836"/>
    <n v="1955"/>
    <s v="PhD"/>
    <s v="Married"/>
    <n v="52869"/>
    <n v="1"/>
    <n v="1"/>
    <n v="40"/>
    <n v="84"/>
    <n v="3"/>
    <n v="61"/>
    <n v="2"/>
    <n v="1"/>
    <n v="21"/>
    <n v="172"/>
    <n v="3"/>
    <n v="3"/>
    <n v="4"/>
    <n v="7"/>
    <n v="7"/>
    <n v="1"/>
    <n v="0"/>
    <s v="SA"/>
    <n v="0"/>
    <n v="10"/>
    <n v="15"/>
    <n v="2012"/>
    <s v="10/15/2012"/>
    <n v="0"/>
    <n v="0"/>
    <n v="0"/>
    <n v="0"/>
    <n v="0"/>
  </r>
  <r>
    <x v="1837"/>
    <n v="1990"/>
    <s v="Graduation"/>
    <s v="Married"/>
    <n v="38360"/>
    <n v="1"/>
    <n v="0"/>
    <n v="26"/>
    <n v="36"/>
    <n v="2"/>
    <n v="42"/>
    <n v="20"/>
    <n v="21"/>
    <n v="10"/>
    <n v="131"/>
    <n v="2"/>
    <n v="2"/>
    <n v="4"/>
    <n v="6"/>
    <n v="3"/>
    <n v="0"/>
    <n v="0"/>
    <s v="AUS"/>
    <n v="0"/>
    <n v="5"/>
    <n v="31"/>
    <n v="2013"/>
    <s v="5/31/2013"/>
    <n v="0"/>
    <n v="0"/>
    <n v="0"/>
    <n v="0"/>
    <n v="0"/>
  </r>
  <r>
    <x v="1838"/>
    <n v="1980"/>
    <s v="Master"/>
    <s v="Married"/>
    <n v="32765"/>
    <n v="1"/>
    <n v="0"/>
    <n v="49"/>
    <n v="13"/>
    <n v="3"/>
    <n v="17"/>
    <n v="7"/>
    <n v="3"/>
    <n v="3"/>
    <n v="46"/>
    <n v="2"/>
    <n v="2"/>
    <n v="4"/>
    <n v="6"/>
    <n v="5"/>
    <n v="0"/>
    <n v="0"/>
    <s v="SP"/>
    <n v="0"/>
    <n v="2"/>
    <n v="23"/>
    <n v="2014"/>
    <s v="2/23/2014"/>
    <n v="0"/>
    <n v="0"/>
    <n v="0"/>
    <n v="0"/>
    <n v="0"/>
  </r>
  <r>
    <x v="1839"/>
    <n v="1965"/>
    <s v="Master"/>
    <s v="Single"/>
    <n v="58308"/>
    <n v="0"/>
    <n v="1"/>
    <n v="77"/>
    <n v="691"/>
    <n v="0"/>
    <n v="69"/>
    <n v="10"/>
    <n v="0"/>
    <n v="130"/>
    <n v="900"/>
    <n v="4"/>
    <n v="2"/>
    <n v="3"/>
    <n v="5"/>
    <n v="8"/>
    <n v="0"/>
    <n v="0"/>
    <s v="SP"/>
    <n v="0"/>
    <n v="1"/>
    <n v="12"/>
    <n v="2013"/>
    <s v="1/12/2013"/>
    <n v="0"/>
    <n v="0"/>
    <n v="0"/>
    <n v="0"/>
    <n v="0"/>
  </r>
  <r>
    <x v="1840"/>
    <n v="1978"/>
    <s v="Graduation"/>
    <s v="Together"/>
    <n v="666666"/>
    <n v="1"/>
    <n v="0"/>
    <n v="23"/>
    <n v="9"/>
    <n v="14"/>
    <n v="18"/>
    <n v="8"/>
    <n v="1"/>
    <n v="12"/>
    <n v="62"/>
    <n v="4"/>
    <n v="3"/>
    <n v="3"/>
    <n v="6"/>
    <n v="6"/>
    <n v="0"/>
    <n v="0"/>
    <s v="SA"/>
    <n v="0"/>
    <n v="6"/>
    <n v="2"/>
    <n v="2013"/>
    <s v="6/2/2013"/>
    <n v="0"/>
    <n v="0"/>
    <n v="0"/>
    <n v="0"/>
    <n v="0"/>
  </r>
  <r>
    <x v="1841"/>
    <n v="1959"/>
    <s v="PhD"/>
    <s v="Single"/>
    <n v="79761"/>
    <n v="0"/>
    <n v="1"/>
    <n v="32"/>
    <n v="415"/>
    <n v="5"/>
    <n v="124"/>
    <n v="15"/>
    <n v="35"/>
    <n v="11"/>
    <n v="605"/>
    <n v="1"/>
    <n v="5"/>
    <n v="11"/>
    <n v="16"/>
    <n v="3"/>
    <n v="0"/>
    <n v="0"/>
    <s v="SA"/>
    <n v="0"/>
    <n v="10"/>
    <n v="4"/>
    <n v="2013"/>
    <s v="10/4/2013"/>
    <n v="0"/>
    <n v="0"/>
    <n v="0"/>
    <n v="0"/>
    <n v="0"/>
  </r>
  <r>
    <x v="1842"/>
    <n v="1966"/>
    <s v="Graduation"/>
    <s v="Married"/>
    <n v="73538"/>
    <n v="0"/>
    <n v="1"/>
    <n v="92"/>
    <n v="811"/>
    <n v="76"/>
    <n v="428"/>
    <n v="99"/>
    <n v="137"/>
    <n v="107"/>
    <n v="1658"/>
    <n v="3"/>
    <n v="10"/>
    <n v="9"/>
    <n v="19"/>
    <n v="7"/>
    <n v="0"/>
    <n v="0"/>
    <s v="CA"/>
    <n v="0"/>
    <n v="11"/>
    <n v="25"/>
    <n v="2012"/>
    <s v="11/25/2012"/>
    <n v="0"/>
    <n v="0"/>
    <n v="0"/>
    <n v="0"/>
    <n v="0"/>
  </r>
  <r>
    <x v="1843"/>
    <n v="1964"/>
    <s v="Graduation"/>
    <s v="Married"/>
    <n v="22419"/>
    <n v="0"/>
    <n v="0"/>
    <n v="74"/>
    <n v="30"/>
    <n v="3"/>
    <n v="47"/>
    <n v="19"/>
    <n v="21"/>
    <n v="42"/>
    <n v="162"/>
    <n v="1"/>
    <n v="3"/>
    <n v="2"/>
    <n v="5"/>
    <n v="8"/>
    <n v="0"/>
    <n v="0"/>
    <s v="SP"/>
    <n v="0"/>
    <n v="4"/>
    <n v="18"/>
    <n v="2013"/>
    <s v="4/18/2013"/>
    <n v="0"/>
    <n v="0"/>
    <n v="0"/>
    <n v="0"/>
    <n v="0"/>
  </r>
  <r>
    <x v="1844"/>
    <n v="1960"/>
    <s v="Graduation"/>
    <s v="Together"/>
    <n v="71706"/>
    <n v="0"/>
    <n v="1"/>
    <n v="16"/>
    <n v="931"/>
    <n v="56"/>
    <n v="253"/>
    <n v="91"/>
    <n v="98"/>
    <n v="14"/>
    <n v="1443"/>
    <n v="4"/>
    <n v="9"/>
    <n v="7"/>
    <n v="16"/>
    <n v="5"/>
    <n v="0"/>
    <n v="0"/>
    <s v="CA"/>
    <n v="0"/>
    <n v="11"/>
    <n v="13"/>
    <n v="2012"/>
    <s v="11/13/2012"/>
    <n v="0"/>
    <n v="0"/>
    <n v="0"/>
    <n v="0"/>
    <n v="0"/>
  </r>
  <r>
    <x v="1845"/>
    <n v="1985"/>
    <s v="Graduation"/>
    <s v="Single"/>
    <n v="34738"/>
    <n v="1"/>
    <n v="0"/>
    <n v="51"/>
    <n v="3"/>
    <n v="2"/>
    <n v="10"/>
    <n v="3"/>
    <n v="0"/>
    <n v="2"/>
    <n v="20"/>
    <n v="1"/>
    <n v="1"/>
    <n v="3"/>
    <n v="4"/>
    <n v="6"/>
    <n v="0"/>
    <n v="0"/>
    <s v="SP"/>
    <n v="0"/>
    <n v="5"/>
    <n v="11"/>
    <n v="2014"/>
    <s v="5/11/2014"/>
    <n v="0"/>
    <n v="0"/>
    <n v="0"/>
    <n v="0"/>
    <n v="0"/>
  </r>
  <r>
    <x v="1846"/>
    <n v="1955"/>
    <s v="PhD"/>
    <s v="Married"/>
    <n v="65324"/>
    <n v="0"/>
    <n v="1"/>
    <n v="0"/>
    <n v="384"/>
    <n v="0"/>
    <n v="102"/>
    <n v="21"/>
    <n v="32"/>
    <n v="5"/>
    <n v="544"/>
    <n v="3"/>
    <n v="6"/>
    <n v="9"/>
    <n v="15"/>
    <n v="4"/>
    <n v="0"/>
    <n v="0"/>
    <s v="IND"/>
    <n v="0"/>
    <n v="1"/>
    <n v="11"/>
    <n v="2014"/>
    <s v="1/11/2014"/>
    <n v="0"/>
    <n v="0"/>
    <n v="0"/>
    <n v="0"/>
    <n v="0"/>
  </r>
  <r>
    <x v="1847"/>
    <n v="1986"/>
    <s v="Graduation"/>
    <s v="Single"/>
    <n v="66503"/>
    <n v="1"/>
    <n v="0"/>
    <n v="30"/>
    <n v="91"/>
    <n v="64"/>
    <n v="128"/>
    <n v="65"/>
    <n v="3"/>
    <n v="50"/>
    <n v="401"/>
    <n v="2"/>
    <n v="4"/>
    <n v="6"/>
    <n v="10"/>
    <n v="3"/>
    <n v="0"/>
    <n v="0"/>
    <s v="SP"/>
    <n v="0"/>
    <n v="8"/>
    <n v="14"/>
    <n v="2012"/>
    <s v="8/14/2012"/>
    <n v="0"/>
    <n v="0"/>
    <n v="0"/>
    <n v="0"/>
    <n v="0"/>
  </r>
  <r>
    <x v="1848"/>
    <n v="1977"/>
    <s v="Graduation"/>
    <s v="Married"/>
    <n v="17148"/>
    <n v="1"/>
    <n v="0"/>
    <n v="80"/>
    <n v="9"/>
    <n v="9"/>
    <n v="11"/>
    <n v="13"/>
    <n v="10"/>
    <n v="16"/>
    <n v="68"/>
    <n v="4"/>
    <n v="3"/>
    <n v="3"/>
    <n v="6"/>
    <n v="8"/>
    <n v="0"/>
    <n v="0"/>
    <s v="CA"/>
    <n v="0"/>
    <n v="1"/>
    <n v="28"/>
    <n v="2014"/>
    <s v="1/28/2014"/>
    <n v="0"/>
    <n v="0"/>
    <n v="0"/>
    <n v="0"/>
    <n v="0"/>
  </r>
  <r>
    <x v="1849"/>
    <n v="1960"/>
    <s v="Graduation"/>
    <s v="Together"/>
    <n v="57957"/>
    <n v="0"/>
    <n v="1"/>
    <n v="24"/>
    <n v="290"/>
    <n v="59"/>
    <n v="177"/>
    <n v="77"/>
    <n v="5"/>
    <n v="29"/>
    <n v="637"/>
    <n v="7"/>
    <n v="4"/>
    <n v="8"/>
    <n v="12"/>
    <n v="3"/>
    <n v="0"/>
    <n v="1"/>
    <s v="CA"/>
    <n v="0"/>
    <n v="8"/>
    <n v="19"/>
    <n v="2013"/>
    <s v="8/19/2013"/>
    <n v="0"/>
    <n v="0"/>
    <n v="0"/>
    <n v="0"/>
    <n v="0"/>
  </r>
  <r>
    <x v="1850"/>
    <n v="1987"/>
    <s v="PhD"/>
    <s v="Married"/>
    <n v="45921"/>
    <n v="0"/>
    <n v="0"/>
    <n v="23"/>
    <n v="102"/>
    <n v="9"/>
    <n v="49"/>
    <n v="24"/>
    <n v="3"/>
    <n v="12"/>
    <n v="199"/>
    <n v="1"/>
    <n v="2"/>
    <n v="6"/>
    <n v="8"/>
    <n v="4"/>
    <n v="0"/>
    <n v="0"/>
    <s v="SA"/>
    <n v="0"/>
    <n v="3"/>
    <n v="10"/>
    <n v="2014"/>
    <s v="3/10/2014"/>
    <n v="0"/>
    <n v="0"/>
    <n v="0"/>
    <n v="0"/>
    <n v="0"/>
  </r>
  <r>
    <x v="1851"/>
    <n v="1985"/>
    <s v="Graduation"/>
    <s v="Together"/>
    <n v="23976"/>
    <n v="1"/>
    <n v="0"/>
    <n v="68"/>
    <n v="14"/>
    <n v="1"/>
    <n v="21"/>
    <n v="2"/>
    <n v="3"/>
    <n v="25"/>
    <n v="66"/>
    <n v="3"/>
    <n v="3"/>
    <n v="3"/>
    <n v="6"/>
    <n v="7"/>
    <n v="0"/>
    <n v="0"/>
    <s v="SA"/>
    <n v="0"/>
    <n v="12"/>
    <n v="27"/>
    <n v="2013"/>
    <s v="12/27/2013"/>
    <n v="0"/>
    <n v="0"/>
    <n v="0"/>
    <n v="0"/>
    <n v="0"/>
  </r>
  <r>
    <x v="1852"/>
    <n v="1981"/>
    <s v="PhD"/>
    <s v="Single"/>
    <n v="76412"/>
    <n v="0"/>
    <n v="0"/>
    <n v="15"/>
    <n v="840"/>
    <n v="53"/>
    <n v="804"/>
    <n v="23"/>
    <n v="71"/>
    <n v="17"/>
    <n v="1808"/>
    <n v="1"/>
    <n v="5"/>
    <n v="8"/>
    <n v="13"/>
    <n v="3"/>
    <n v="1"/>
    <n v="0"/>
    <s v="CA"/>
    <n v="2"/>
    <n v="5"/>
    <n v="5"/>
    <n v="2013"/>
    <s v="5/5/2013"/>
    <n v="0"/>
    <n v="0"/>
    <n v="1"/>
    <n v="1"/>
    <n v="0"/>
  </r>
  <r>
    <x v="1853"/>
    <n v="1983"/>
    <s v="Graduation"/>
    <s v="Together"/>
    <n v="71853"/>
    <n v="0"/>
    <n v="0"/>
    <n v="29"/>
    <n v="358"/>
    <n v="108"/>
    <n v="413"/>
    <n v="141"/>
    <n v="97"/>
    <n v="32"/>
    <n v="1149"/>
    <n v="1"/>
    <n v="2"/>
    <n v="6"/>
    <n v="8"/>
    <n v="1"/>
    <n v="0"/>
    <n v="0"/>
    <s v="SP"/>
    <n v="0"/>
    <n v="5"/>
    <n v="8"/>
    <n v="2013"/>
    <s v="5/8/2013"/>
    <n v="0"/>
    <n v="0"/>
    <n v="0"/>
    <n v="0"/>
    <n v="0"/>
  </r>
  <r>
    <x v="1854"/>
    <n v="1955"/>
    <s v="Graduation"/>
    <s v="Married"/>
    <n v="93404"/>
    <n v="1"/>
    <n v="2"/>
    <n v="97"/>
    <n v="1279"/>
    <n v="15"/>
    <n v="287"/>
    <n v="20"/>
    <n v="0"/>
    <n v="15"/>
    <n v="1616"/>
    <n v="3"/>
    <n v="3"/>
    <n v="7"/>
    <n v="10"/>
    <n v="5"/>
    <n v="0"/>
    <n v="0"/>
    <s v="CA"/>
    <n v="2"/>
    <n v="5"/>
    <n v="7"/>
    <n v="2013"/>
    <s v="5/7/2013"/>
    <n v="0"/>
    <n v="1"/>
    <n v="1"/>
    <n v="0"/>
    <n v="0"/>
  </r>
  <r>
    <x v="1855"/>
    <n v="1960"/>
    <s v="Graduation"/>
    <s v="Married"/>
    <n v="58113"/>
    <n v="0"/>
    <n v="1"/>
    <n v="66"/>
    <n v="221"/>
    <n v="104"/>
    <n v="169"/>
    <n v="102"/>
    <n v="78"/>
    <n v="84"/>
    <n v="758"/>
    <n v="3"/>
    <n v="9"/>
    <n v="8"/>
    <n v="17"/>
    <n v="7"/>
    <n v="0"/>
    <n v="1"/>
    <s v="SP"/>
    <n v="0"/>
    <n v="1"/>
    <n v="25"/>
    <n v="2013"/>
    <s v="1/25/2013"/>
    <n v="0"/>
    <n v="0"/>
    <n v="0"/>
    <n v="0"/>
    <n v="0"/>
  </r>
  <r>
    <x v="1856"/>
    <n v="1981"/>
    <s v="Graduation"/>
    <s v="Single"/>
    <n v="28071"/>
    <n v="0"/>
    <n v="0"/>
    <n v="65"/>
    <n v="39"/>
    <n v="33"/>
    <n v="130"/>
    <n v="41"/>
    <n v="26"/>
    <n v="44"/>
    <n v="313"/>
    <n v="2"/>
    <n v="5"/>
    <n v="5"/>
    <n v="10"/>
    <n v="8"/>
    <n v="0"/>
    <n v="0"/>
    <s v="SP"/>
    <n v="0"/>
    <n v="8"/>
    <n v="29"/>
    <n v="2012"/>
    <s v="8/29/2012"/>
    <n v="0"/>
    <n v="0"/>
    <n v="0"/>
    <n v="0"/>
    <n v="0"/>
  </r>
  <r>
    <x v="1857"/>
    <n v="1950"/>
    <s v="Master"/>
    <s v="Married"/>
    <n v="81698"/>
    <n v="0"/>
    <n v="0"/>
    <n v="4"/>
    <n v="179"/>
    <n v="28"/>
    <n v="520"/>
    <n v="111"/>
    <n v="123"/>
    <n v="47"/>
    <n v="1008"/>
    <n v="1"/>
    <n v="3"/>
    <n v="13"/>
    <n v="16"/>
    <n v="1"/>
    <n v="1"/>
    <n v="0"/>
    <s v="SP"/>
    <n v="0"/>
    <n v="11"/>
    <n v="6"/>
    <n v="2013"/>
    <s v="11/6/2013"/>
    <n v="0"/>
    <n v="0"/>
    <n v="0"/>
    <n v="0"/>
    <n v="0"/>
  </r>
  <r>
    <x v="1858"/>
    <n v="1976"/>
    <s v="Graduation"/>
    <s v="Married"/>
    <n v="40794"/>
    <n v="0"/>
    <n v="1"/>
    <n v="18"/>
    <n v="261"/>
    <n v="23"/>
    <n v="73"/>
    <n v="4"/>
    <n v="23"/>
    <n v="50"/>
    <n v="434"/>
    <n v="2"/>
    <n v="6"/>
    <n v="5"/>
    <n v="11"/>
    <n v="7"/>
    <n v="0"/>
    <n v="0"/>
    <s v="SP"/>
    <n v="0"/>
    <n v="4"/>
    <n v="7"/>
    <n v="2013"/>
    <s v="4/7/2013"/>
    <n v="0"/>
    <n v="0"/>
    <n v="0"/>
    <n v="0"/>
    <n v="0"/>
  </r>
  <r>
    <x v="1859"/>
    <n v="1972"/>
    <s v="2n Cycle"/>
    <s v="Divorced"/>
    <n v="49118"/>
    <n v="0"/>
    <n v="0"/>
    <n v="90"/>
    <n v="620"/>
    <n v="54"/>
    <n v="239"/>
    <n v="99"/>
    <n v="98"/>
    <n v="119"/>
    <n v="1229"/>
    <n v="2"/>
    <n v="9"/>
    <n v="10"/>
    <n v="19"/>
    <n v="7"/>
    <n v="1"/>
    <n v="0"/>
    <s v="SP"/>
    <n v="2"/>
    <n v="8"/>
    <n v="18"/>
    <n v="2012"/>
    <s v="8/18/2012"/>
    <n v="0"/>
    <n v="1"/>
    <n v="0"/>
    <n v="0"/>
    <n v="1"/>
  </r>
  <r>
    <x v="1860"/>
    <n v="1983"/>
    <s v="Graduation"/>
    <s v="Together"/>
    <n v="40479"/>
    <n v="1"/>
    <n v="0"/>
    <n v="95"/>
    <n v="5"/>
    <n v="0"/>
    <n v="8"/>
    <n v="2"/>
    <n v="0"/>
    <n v="0"/>
    <n v="15"/>
    <n v="1"/>
    <n v="0"/>
    <n v="3"/>
    <n v="3"/>
    <n v="4"/>
    <n v="0"/>
    <n v="0"/>
    <s v="SP"/>
    <n v="0"/>
    <n v="8"/>
    <n v="17"/>
    <n v="2013"/>
    <s v="8/17/2013"/>
    <n v="0"/>
    <n v="0"/>
    <n v="0"/>
    <n v="0"/>
    <n v="0"/>
  </r>
  <r>
    <x v="1861"/>
    <n v="1991"/>
    <s v="Graduation"/>
    <s v="Married"/>
    <n v="73687"/>
    <n v="0"/>
    <n v="0"/>
    <n v="8"/>
    <n v="559"/>
    <n v="153"/>
    <n v="503"/>
    <n v="218"/>
    <n v="13"/>
    <n v="181"/>
    <n v="1627"/>
    <n v="1"/>
    <n v="3"/>
    <n v="9"/>
    <n v="12"/>
    <n v="2"/>
    <n v="1"/>
    <n v="0"/>
    <s v="SA"/>
    <n v="1"/>
    <n v="11"/>
    <n v="28"/>
    <n v="2013"/>
    <s v="11/28/2013"/>
    <n v="0"/>
    <n v="0"/>
    <n v="0"/>
    <n v="1"/>
    <n v="0"/>
  </r>
  <r>
    <x v="1862"/>
    <n v="1989"/>
    <s v="Graduation"/>
    <s v="Married"/>
    <n v="24645"/>
    <n v="1"/>
    <n v="0"/>
    <n v="16"/>
    <n v="5"/>
    <n v="3"/>
    <n v="4"/>
    <n v="4"/>
    <n v="1"/>
    <n v="0"/>
    <n v="17"/>
    <n v="1"/>
    <n v="1"/>
    <n v="2"/>
    <n v="3"/>
    <n v="8"/>
    <n v="0"/>
    <n v="0"/>
    <s v="SA"/>
    <n v="0"/>
    <n v="11"/>
    <n v="1"/>
    <n v="2012"/>
    <s v="11/1/2012"/>
    <n v="0"/>
    <n v="0"/>
    <n v="0"/>
    <n v="0"/>
    <n v="0"/>
  </r>
  <r>
    <x v="1863"/>
    <n v="1986"/>
    <s v="Graduation"/>
    <s v="Married"/>
    <n v="19986"/>
    <n v="1"/>
    <n v="0"/>
    <n v="74"/>
    <n v="3"/>
    <n v="6"/>
    <n v="5"/>
    <n v="0"/>
    <n v="2"/>
    <n v="6"/>
    <n v="22"/>
    <n v="1"/>
    <n v="0"/>
    <n v="3"/>
    <n v="3"/>
    <n v="7"/>
    <n v="0"/>
    <n v="0"/>
    <s v="SP"/>
    <n v="0"/>
    <n v="11"/>
    <n v="14"/>
    <n v="2013"/>
    <s v="11/14/2013"/>
    <n v="0"/>
    <n v="0"/>
    <n v="0"/>
    <n v="0"/>
    <n v="0"/>
  </r>
  <r>
    <x v="1864"/>
    <n v="1988"/>
    <s v="Graduation"/>
    <s v="Married"/>
    <n v="7500"/>
    <n v="0"/>
    <n v="0"/>
    <n v="94"/>
    <n v="0"/>
    <n v="2"/>
    <n v="3"/>
    <n v="4"/>
    <n v="1"/>
    <n v="5"/>
    <n v="15"/>
    <n v="1"/>
    <n v="0"/>
    <n v="3"/>
    <n v="3"/>
    <n v="6"/>
    <n v="0"/>
    <n v="0"/>
    <s v="IND"/>
    <n v="0"/>
    <n v="1"/>
    <n v="9"/>
    <n v="2013"/>
    <s v="1/9/2013"/>
    <n v="0"/>
    <n v="0"/>
    <n v="0"/>
    <n v="0"/>
    <n v="0"/>
  </r>
  <r>
    <x v="1865"/>
    <n v="1962"/>
    <s v="PhD"/>
    <s v="Married"/>
    <n v="57072"/>
    <n v="0"/>
    <n v="1"/>
    <n v="79"/>
    <n v="944"/>
    <n v="0"/>
    <n v="60"/>
    <n v="0"/>
    <n v="0"/>
    <n v="30"/>
    <n v="1034"/>
    <n v="2"/>
    <n v="7"/>
    <n v="13"/>
    <n v="20"/>
    <n v="5"/>
    <n v="0"/>
    <n v="0"/>
    <s v="CA"/>
    <n v="1"/>
    <n v="1"/>
    <n v="24"/>
    <n v="2014"/>
    <s v="1/24/2014"/>
    <n v="1"/>
    <n v="0"/>
    <n v="0"/>
    <n v="0"/>
    <n v="0"/>
  </r>
  <r>
    <x v="1866"/>
    <n v="1966"/>
    <s v="Graduation"/>
    <s v="Together"/>
    <n v="83003"/>
    <n v="0"/>
    <n v="0"/>
    <n v="18"/>
    <n v="856"/>
    <n v="61"/>
    <n v="570"/>
    <n v="40"/>
    <n v="25"/>
    <n v="122"/>
    <n v="1674"/>
    <n v="1"/>
    <n v="7"/>
    <n v="8"/>
    <n v="15"/>
    <n v="3"/>
    <n v="1"/>
    <n v="0"/>
    <s v="SP"/>
    <n v="1"/>
    <n v="3"/>
    <n v="3"/>
    <n v="2013"/>
    <s v="3/3/2013"/>
    <n v="0"/>
    <n v="0"/>
    <n v="1"/>
    <n v="0"/>
    <n v="0"/>
  </r>
  <r>
    <x v="1867"/>
    <n v="1983"/>
    <s v="PhD"/>
    <s v="Together"/>
    <n v="32313"/>
    <n v="1"/>
    <n v="0"/>
    <n v="60"/>
    <n v="86"/>
    <n v="4"/>
    <n v="56"/>
    <n v="2"/>
    <n v="4"/>
    <n v="7"/>
    <n v="159"/>
    <n v="3"/>
    <n v="4"/>
    <n v="4"/>
    <n v="8"/>
    <n v="9"/>
    <n v="0"/>
    <n v="0"/>
    <s v="SP"/>
    <n v="0"/>
    <n v="2"/>
    <n v="11"/>
    <n v="2013"/>
    <s v="2/11/2013"/>
    <n v="0"/>
    <n v="0"/>
    <n v="0"/>
    <n v="0"/>
    <n v="0"/>
  </r>
  <r>
    <x v="1868"/>
    <n v="1960"/>
    <s v="PhD"/>
    <s v="Married"/>
    <n v="33762"/>
    <n v="2"/>
    <n v="1"/>
    <n v="61"/>
    <n v="53"/>
    <n v="1"/>
    <n v="34"/>
    <n v="2"/>
    <n v="0"/>
    <n v="16"/>
    <n v="106"/>
    <n v="3"/>
    <n v="2"/>
    <n v="2"/>
    <n v="4"/>
    <n v="8"/>
    <n v="0"/>
    <n v="0"/>
    <s v="CA"/>
    <n v="0"/>
    <n v="7"/>
    <n v="7"/>
    <n v="2013"/>
    <s v="7/7/2013"/>
    <n v="0"/>
    <n v="0"/>
    <n v="0"/>
    <n v="0"/>
    <n v="0"/>
  </r>
  <r>
    <x v="1869"/>
    <n v="1949"/>
    <s v="PhD"/>
    <s v="Widow"/>
    <n v="82032"/>
    <n v="0"/>
    <n v="0"/>
    <n v="54"/>
    <n v="332"/>
    <n v="194"/>
    <n v="377"/>
    <n v="149"/>
    <n v="125"/>
    <n v="57"/>
    <n v="1234"/>
    <n v="0"/>
    <n v="4"/>
    <n v="7"/>
    <n v="11"/>
    <n v="1"/>
    <n v="0"/>
    <n v="0"/>
    <s v="IND"/>
    <n v="0"/>
    <n v="4"/>
    <n v="5"/>
    <n v="2014"/>
    <s v="4/5/2014"/>
    <n v="0"/>
    <n v="0"/>
    <n v="0"/>
    <n v="0"/>
    <n v="0"/>
  </r>
  <r>
    <x v="1870"/>
    <n v="1984"/>
    <s v="Graduation"/>
    <s v="Together"/>
    <n v="22010"/>
    <n v="1"/>
    <n v="0"/>
    <n v="51"/>
    <n v="11"/>
    <n v="2"/>
    <n v="9"/>
    <n v="3"/>
    <n v="0"/>
    <n v="8"/>
    <n v="33"/>
    <n v="2"/>
    <n v="2"/>
    <n v="3"/>
    <n v="5"/>
    <n v="8"/>
    <n v="0"/>
    <n v="0"/>
    <s v="SP"/>
    <n v="0"/>
    <n v="6"/>
    <n v="30"/>
    <n v="2013"/>
    <s v="6/30/2013"/>
    <n v="0"/>
    <n v="0"/>
    <n v="0"/>
    <n v="0"/>
    <n v="0"/>
  </r>
  <r>
    <x v="1871"/>
    <n v="1962"/>
    <s v="Graduation"/>
    <s v="Together"/>
    <n v="64260"/>
    <n v="0"/>
    <n v="0"/>
    <n v="1"/>
    <n v="539"/>
    <n v="169"/>
    <n v="816"/>
    <n v="20"/>
    <n v="0"/>
    <n v="30"/>
    <n v="1574"/>
    <n v="1"/>
    <n v="4"/>
    <n v="4"/>
    <n v="8"/>
    <n v="3"/>
    <n v="1"/>
    <n v="0"/>
    <s v="SP"/>
    <n v="0"/>
    <n v="1"/>
    <n v="11"/>
    <n v="2013"/>
    <s v="1/11/2013"/>
    <n v="0"/>
    <n v="0"/>
    <n v="0"/>
    <n v="0"/>
    <n v="0"/>
  </r>
  <r>
    <x v="1872"/>
    <n v="1981"/>
    <s v="PhD"/>
    <s v="Single"/>
    <n v="65295"/>
    <n v="0"/>
    <n v="0"/>
    <n v="19"/>
    <n v="365"/>
    <n v="32"/>
    <n v="117"/>
    <n v="34"/>
    <n v="110"/>
    <n v="6"/>
    <n v="664"/>
    <n v="1"/>
    <n v="3"/>
    <n v="13"/>
    <n v="16"/>
    <n v="2"/>
    <n v="0"/>
    <n v="0"/>
    <s v="US"/>
    <n v="0"/>
    <n v="12"/>
    <n v="23"/>
    <n v="2013"/>
    <s v="12/23/2013"/>
    <n v="0"/>
    <n v="0"/>
    <n v="0"/>
    <n v="0"/>
    <n v="0"/>
  </r>
  <r>
    <x v="1873"/>
    <n v="1970"/>
    <s v="Graduation"/>
    <s v="Married"/>
    <n v="73448"/>
    <n v="0"/>
    <n v="0"/>
    <n v="10"/>
    <n v="236"/>
    <n v="106"/>
    <n v="189"/>
    <n v="23"/>
    <n v="41"/>
    <n v="130"/>
    <n v="725"/>
    <n v="1"/>
    <n v="7"/>
    <n v="9"/>
    <n v="16"/>
    <n v="4"/>
    <n v="0"/>
    <n v="0"/>
    <s v="CA"/>
    <n v="0"/>
    <n v="2"/>
    <n v="10"/>
    <n v="2014"/>
    <s v="2/10/2014"/>
    <n v="0"/>
    <n v="0"/>
    <n v="0"/>
    <n v="0"/>
    <n v="0"/>
  </r>
  <r>
    <x v="1874"/>
    <n v="1966"/>
    <s v="PhD"/>
    <s v="Married"/>
    <n v="69969"/>
    <n v="0"/>
    <n v="0"/>
    <n v="64"/>
    <n v="882"/>
    <n v="29"/>
    <n v="514"/>
    <n v="38"/>
    <n v="29"/>
    <n v="44"/>
    <n v="1536"/>
    <n v="1"/>
    <n v="4"/>
    <n v="6"/>
    <n v="10"/>
    <n v="3"/>
    <n v="1"/>
    <n v="0"/>
    <s v="SP"/>
    <n v="2"/>
    <n v="8"/>
    <n v="27"/>
    <n v="2013"/>
    <s v="8/27/2013"/>
    <n v="0"/>
    <n v="0"/>
    <n v="1"/>
    <n v="1"/>
    <n v="0"/>
  </r>
  <r>
    <x v="1875"/>
    <n v="1988"/>
    <s v="2n Cycle"/>
    <s v="Single"/>
    <n v="23830"/>
    <n v="0"/>
    <n v="0"/>
    <n v="3"/>
    <n v="1"/>
    <n v="8"/>
    <n v="6"/>
    <n v="4"/>
    <n v="8"/>
    <n v="16"/>
    <n v="43"/>
    <n v="1"/>
    <n v="1"/>
    <n v="3"/>
    <n v="4"/>
    <n v="7"/>
    <n v="0"/>
    <n v="0"/>
    <s v="SP"/>
    <n v="0"/>
    <n v="2"/>
    <n v="7"/>
    <n v="2014"/>
    <s v="2/7/2014"/>
    <n v="0"/>
    <n v="0"/>
    <n v="0"/>
    <n v="0"/>
    <n v="0"/>
  </r>
  <r>
    <x v="1876"/>
    <n v="1952"/>
    <s v="Graduation"/>
    <s v="Single"/>
    <n v="15033"/>
    <n v="0"/>
    <n v="0"/>
    <n v="37"/>
    <n v="0"/>
    <n v="4"/>
    <n v="5"/>
    <n v="6"/>
    <n v="0"/>
    <n v="4"/>
    <n v="19"/>
    <n v="1"/>
    <n v="1"/>
    <n v="3"/>
    <n v="4"/>
    <n v="3"/>
    <n v="0"/>
    <n v="0"/>
    <s v="SA"/>
    <n v="0"/>
    <n v="4"/>
    <n v="16"/>
    <n v="2014"/>
    <s v="4/16/2014"/>
    <n v="0"/>
    <n v="0"/>
    <n v="0"/>
    <n v="0"/>
    <n v="0"/>
  </r>
  <r>
    <x v="1877"/>
    <n v="1959"/>
    <s v="PhD"/>
    <s v="Together"/>
    <n v="65488"/>
    <n v="0"/>
    <n v="0"/>
    <n v="46"/>
    <n v="603"/>
    <n v="45"/>
    <n v="207"/>
    <n v="36"/>
    <n v="18"/>
    <n v="54"/>
    <n v="963"/>
    <n v="1"/>
    <n v="3"/>
    <n v="6"/>
    <n v="9"/>
    <n v="1"/>
    <n v="0"/>
    <n v="0"/>
    <s v="SP"/>
    <n v="0"/>
    <n v="6"/>
    <n v="13"/>
    <n v="2014"/>
    <s v="6/13/2014"/>
    <n v="0"/>
    <n v="0"/>
    <n v="0"/>
    <n v="0"/>
    <n v="0"/>
  </r>
  <r>
    <x v="1878"/>
    <n v="1984"/>
    <s v="Master"/>
    <s v="Married"/>
    <n v="35876"/>
    <n v="0"/>
    <n v="0"/>
    <n v="13"/>
    <n v="66"/>
    <n v="2"/>
    <n v="40"/>
    <n v="4"/>
    <n v="3"/>
    <n v="14"/>
    <n v="129"/>
    <n v="1"/>
    <n v="3"/>
    <n v="3"/>
    <n v="6"/>
    <n v="6"/>
    <n v="0"/>
    <n v="0"/>
    <s v="SP"/>
    <n v="0"/>
    <n v="4"/>
    <n v="20"/>
    <n v="2014"/>
    <s v="4/20/2014"/>
    <n v="0"/>
    <n v="0"/>
    <n v="0"/>
    <n v="0"/>
    <n v="0"/>
  </r>
  <r>
    <x v="1879"/>
    <n v="1969"/>
    <s v="Graduation"/>
    <s v="Married"/>
    <n v="64590"/>
    <n v="0"/>
    <n v="0"/>
    <n v="98"/>
    <n v="920"/>
    <n v="138"/>
    <n v="168"/>
    <n v="36"/>
    <n v="46"/>
    <n v="30"/>
    <n v="1338"/>
    <n v="1"/>
    <n v="9"/>
    <n v="10"/>
    <n v="19"/>
    <n v="6"/>
    <n v="0"/>
    <n v="0"/>
    <s v="SP"/>
    <n v="0"/>
    <n v="10"/>
    <n v="14"/>
    <n v="2012"/>
    <s v="10/14/2012"/>
    <n v="0"/>
    <n v="0"/>
    <n v="0"/>
    <n v="0"/>
    <n v="0"/>
  </r>
  <r>
    <x v="1880"/>
    <n v="1968"/>
    <s v="Graduation"/>
    <s v="Single"/>
    <n v="46904"/>
    <n v="1"/>
    <n v="1"/>
    <n v="20"/>
    <n v="153"/>
    <n v="4"/>
    <n v="56"/>
    <n v="0"/>
    <n v="9"/>
    <n v="31"/>
    <n v="253"/>
    <n v="4"/>
    <n v="5"/>
    <n v="4"/>
    <n v="9"/>
    <n v="8"/>
    <n v="0"/>
    <n v="0"/>
    <s v="SP"/>
    <n v="0"/>
    <n v="11"/>
    <n v="3"/>
    <n v="2012"/>
    <s v="11/3/2012"/>
    <n v="0"/>
    <n v="0"/>
    <n v="0"/>
    <n v="0"/>
    <n v="0"/>
  </r>
  <r>
    <x v="1881"/>
    <n v="1976"/>
    <s v="Graduation"/>
    <s v="Married"/>
    <n v="35797"/>
    <n v="0"/>
    <n v="1"/>
    <n v="16"/>
    <n v="27"/>
    <n v="1"/>
    <n v="14"/>
    <n v="4"/>
    <n v="1"/>
    <n v="21"/>
    <n v="68"/>
    <n v="2"/>
    <n v="2"/>
    <n v="3"/>
    <n v="5"/>
    <n v="8"/>
    <n v="0"/>
    <n v="0"/>
    <s v="SA"/>
    <n v="0"/>
    <n v="10"/>
    <n v="16"/>
    <n v="2012"/>
    <s v="10/16/2012"/>
    <n v="0"/>
    <n v="0"/>
    <n v="0"/>
    <n v="0"/>
    <n v="0"/>
  </r>
  <r>
    <x v="1882"/>
    <n v="1958"/>
    <s v="PhD"/>
    <s v="Divorced"/>
    <n v="54237"/>
    <n v="0"/>
    <n v="1"/>
    <n v="48"/>
    <n v="267"/>
    <n v="3"/>
    <n v="30"/>
    <n v="4"/>
    <n v="0"/>
    <n v="57"/>
    <n v="361"/>
    <n v="4"/>
    <n v="5"/>
    <n v="5"/>
    <n v="10"/>
    <n v="6"/>
    <n v="0"/>
    <n v="0"/>
    <s v="SA"/>
    <n v="0"/>
    <n v="4"/>
    <n v="27"/>
    <n v="2013"/>
    <s v="4/27/2013"/>
    <n v="0"/>
    <n v="0"/>
    <n v="0"/>
    <n v="0"/>
    <n v="0"/>
  </r>
  <r>
    <x v="1883"/>
    <n v="1972"/>
    <s v="Graduation"/>
    <s v="Married"/>
    <n v="18793"/>
    <n v="1"/>
    <n v="0"/>
    <n v="14"/>
    <n v="4"/>
    <n v="16"/>
    <n v="20"/>
    <n v="0"/>
    <n v="17"/>
    <n v="20"/>
    <n v="77"/>
    <n v="3"/>
    <n v="2"/>
    <n v="4"/>
    <n v="6"/>
    <n v="8"/>
    <n v="0"/>
    <n v="0"/>
    <s v="SA"/>
    <n v="0"/>
    <n v="1"/>
    <n v="12"/>
    <n v="2013"/>
    <s v="1/12/2013"/>
    <n v="0"/>
    <n v="0"/>
    <n v="0"/>
    <n v="0"/>
    <n v="0"/>
  </r>
  <r>
    <x v="1884"/>
    <n v="1969"/>
    <s v="Graduation"/>
    <s v="Married"/>
    <n v="19514"/>
    <n v="1"/>
    <n v="1"/>
    <n v="47"/>
    <n v="14"/>
    <n v="3"/>
    <n v="21"/>
    <n v="2"/>
    <n v="1"/>
    <n v="28"/>
    <n v="69"/>
    <n v="4"/>
    <n v="3"/>
    <n v="2"/>
    <n v="5"/>
    <n v="8"/>
    <n v="1"/>
    <n v="0"/>
    <s v="SP"/>
    <n v="1"/>
    <n v="1"/>
    <n v="26"/>
    <n v="2014"/>
    <s v="1/26/2014"/>
    <n v="1"/>
    <n v="0"/>
    <n v="0"/>
    <n v="0"/>
    <n v="0"/>
  </r>
  <r>
    <x v="1885"/>
    <n v="1971"/>
    <s v="2n Cycle"/>
    <s v="Married"/>
    <n v="23162"/>
    <n v="1"/>
    <n v="1"/>
    <n v="82"/>
    <n v="8"/>
    <n v="3"/>
    <n v="9"/>
    <n v="19"/>
    <n v="4"/>
    <n v="22"/>
    <n v="65"/>
    <n v="3"/>
    <n v="1"/>
    <n v="3"/>
    <n v="4"/>
    <n v="6"/>
    <n v="0"/>
    <n v="0"/>
    <s v="CA"/>
    <n v="0"/>
    <n v="12"/>
    <n v="21"/>
    <n v="2013"/>
    <s v="12/21/2013"/>
    <n v="0"/>
    <n v="0"/>
    <n v="0"/>
    <n v="0"/>
    <n v="0"/>
  </r>
  <r>
    <x v="1886"/>
    <n v="1976"/>
    <s v="Graduation"/>
    <s v="Single"/>
    <n v="73170"/>
    <n v="0"/>
    <n v="0"/>
    <n v="1"/>
    <n v="184"/>
    <n v="174"/>
    <n v="256"/>
    <n v="50"/>
    <n v="30"/>
    <n v="32"/>
    <n v="726"/>
    <n v="1"/>
    <n v="5"/>
    <n v="6"/>
    <n v="11"/>
    <n v="2"/>
    <n v="0"/>
    <n v="0"/>
    <s v="CA"/>
    <n v="0"/>
    <n v="5"/>
    <n v="31"/>
    <n v="2014"/>
    <s v="5/31/2014"/>
    <n v="0"/>
    <n v="0"/>
    <n v="0"/>
    <n v="0"/>
    <n v="0"/>
  </r>
  <r>
    <x v="1887"/>
    <n v="1952"/>
    <s v="Graduation"/>
    <s v="Married"/>
    <n v="53790"/>
    <n v="0"/>
    <n v="2"/>
    <n v="86"/>
    <n v="335"/>
    <n v="42"/>
    <n v="127"/>
    <n v="28"/>
    <n v="5"/>
    <n v="5"/>
    <n v="542"/>
    <n v="3"/>
    <n v="7"/>
    <n v="8"/>
    <n v="15"/>
    <n v="6"/>
    <n v="0"/>
    <n v="0"/>
    <s v="SP"/>
    <n v="0"/>
    <n v="3"/>
    <n v="6"/>
    <n v="2014"/>
    <s v="3/6/2014"/>
    <n v="0"/>
    <n v="0"/>
    <n v="0"/>
    <n v="0"/>
    <n v="0"/>
  </r>
  <r>
    <x v="1888"/>
    <n v="1967"/>
    <s v="Graduation"/>
    <s v="Divorced"/>
    <n v="67272"/>
    <n v="0"/>
    <n v="1"/>
    <n v="12"/>
    <n v="357"/>
    <n v="35"/>
    <n v="271"/>
    <n v="28"/>
    <n v="28"/>
    <n v="14"/>
    <n v="733"/>
    <n v="3"/>
    <n v="6"/>
    <n v="12"/>
    <n v="18"/>
    <n v="5"/>
    <n v="0"/>
    <n v="0"/>
    <s v="SP"/>
    <n v="0"/>
    <n v="12"/>
    <n v="21"/>
    <n v="2013"/>
    <s v="12/21/2013"/>
    <n v="0"/>
    <n v="0"/>
    <n v="0"/>
    <n v="0"/>
    <n v="0"/>
  </r>
  <r>
    <x v="1889"/>
    <n v="1989"/>
    <s v="Graduation"/>
    <s v="Together"/>
    <n v="41883"/>
    <n v="1"/>
    <n v="0"/>
    <n v="13"/>
    <n v="32"/>
    <n v="34"/>
    <n v="41"/>
    <n v="73"/>
    <n v="16"/>
    <n v="116"/>
    <n v="312"/>
    <n v="3"/>
    <n v="4"/>
    <n v="3"/>
    <n v="7"/>
    <n v="7"/>
    <n v="0"/>
    <n v="0"/>
    <s v="CA"/>
    <n v="0"/>
    <n v="3"/>
    <n v="19"/>
    <n v="2013"/>
    <s v="3/19/2013"/>
    <n v="0"/>
    <n v="0"/>
    <n v="0"/>
    <n v="0"/>
    <n v="0"/>
  </r>
  <r>
    <x v="1890"/>
    <n v="1971"/>
    <s v="PhD"/>
    <s v="Married"/>
    <n v="38097"/>
    <n v="1"/>
    <n v="1"/>
    <n v="70"/>
    <n v="77"/>
    <n v="2"/>
    <n v="35"/>
    <n v="0"/>
    <n v="1"/>
    <n v="69"/>
    <n v="184"/>
    <n v="4"/>
    <n v="3"/>
    <n v="2"/>
    <n v="5"/>
    <n v="7"/>
    <n v="1"/>
    <n v="0"/>
    <s v="SA"/>
    <n v="1"/>
    <n v="10"/>
    <n v="15"/>
    <n v="2012"/>
    <s v="10/15/2012"/>
    <n v="1"/>
    <n v="0"/>
    <n v="0"/>
    <n v="0"/>
    <n v="0"/>
  </r>
  <r>
    <x v="1891"/>
    <n v="1975"/>
    <s v="PhD"/>
    <s v="Single"/>
    <n v="31560"/>
    <n v="1"/>
    <n v="0"/>
    <n v="98"/>
    <n v="62"/>
    <n v="1"/>
    <n v="20"/>
    <n v="4"/>
    <n v="0"/>
    <n v="7"/>
    <n v="94"/>
    <n v="2"/>
    <n v="2"/>
    <n v="3"/>
    <n v="5"/>
    <n v="8"/>
    <n v="0"/>
    <n v="0"/>
    <s v="CA"/>
    <n v="0"/>
    <n v="6"/>
    <n v="24"/>
    <n v="2013"/>
    <s v="6/24/2013"/>
    <n v="0"/>
    <n v="0"/>
    <n v="0"/>
    <n v="0"/>
    <n v="0"/>
  </r>
  <r>
    <x v="1892"/>
    <n v="1970"/>
    <s v="PhD"/>
    <s v="Married"/>
    <n v="55212"/>
    <n v="0"/>
    <n v="1"/>
    <n v="65"/>
    <n v="1103"/>
    <n v="0"/>
    <n v="45"/>
    <n v="0"/>
    <n v="0"/>
    <n v="34"/>
    <n v="1182"/>
    <n v="3"/>
    <n v="4"/>
    <n v="11"/>
    <n v="15"/>
    <n v="8"/>
    <n v="0"/>
    <n v="0"/>
    <s v="SP"/>
    <n v="2"/>
    <n v="11"/>
    <n v="23"/>
    <n v="2012"/>
    <s v="11/23/2012"/>
    <n v="0"/>
    <n v="1"/>
    <n v="0"/>
    <n v="0"/>
    <n v="1"/>
  </r>
  <r>
    <x v="1893"/>
    <n v="1970"/>
    <s v="PhD"/>
    <s v="Divorced"/>
    <n v="58086"/>
    <n v="0"/>
    <n v="1"/>
    <n v="80"/>
    <n v="708"/>
    <n v="7"/>
    <n v="62"/>
    <n v="0"/>
    <n v="0"/>
    <n v="15"/>
    <n v="792"/>
    <n v="2"/>
    <n v="11"/>
    <n v="7"/>
    <n v="18"/>
    <n v="8"/>
    <n v="0"/>
    <n v="0"/>
    <s v="SP"/>
    <n v="0"/>
    <n v="1"/>
    <n v="20"/>
    <n v="2013"/>
    <s v="1/20/2013"/>
    <n v="0"/>
    <n v="0"/>
    <n v="0"/>
    <n v="0"/>
    <n v="0"/>
  </r>
  <r>
    <x v="1894"/>
    <n v="1961"/>
    <s v="Graduation"/>
    <s v="Married"/>
    <n v="67716"/>
    <n v="0"/>
    <n v="1"/>
    <n v="8"/>
    <n v="530"/>
    <n v="142"/>
    <n v="217"/>
    <n v="62"/>
    <n v="9"/>
    <n v="56"/>
    <n v="1016"/>
    <n v="4"/>
    <n v="7"/>
    <n v="13"/>
    <n v="20"/>
    <n v="5"/>
    <n v="0"/>
    <n v="0"/>
    <s v="CA"/>
    <n v="1"/>
    <n v="1"/>
    <n v="10"/>
    <n v="2013"/>
    <s v="1/10/2013"/>
    <n v="0"/>
    <n v="1"/>
    <n v="0"/>
    <n v="0"/>
    <n v="0"/>
  </r>
  <r>
    <x v="1895"/>
    <n v="1967"/>
    <s v="PhD"/>
    <s v="Together"/>
    <n v="28764"/>
    <n v="1"/>
    <n v="1"/>
    <n v="16"/>
    <n v="8"/>
    <n v="0"/>
    <n v="3"/>
    <n v="0"/>
    <n v="0"/>
    <n v="1"/>
    <n v="12"/>
    <n v="1"/>
    <n v="1"/>
    <n v="2"/>
    <n v="3"/>
    <n v="8"/>
    <n v="0"/>
    <n v="0"/>
    <s v="SP"/>
    <n v="1"/>
    <n v="6"/>
    <n v="5"/>
    <n v="2014"/>
    <s v="6/5/2014"/>
    <n v="1"/>
    <n v="0"/>
    <n v="0"/>
    <n v="0"/>
    <n v="0"/>
  </r>
  <r>
    <x v="1896"/>
    <n v="1958"/>
    <s v="Graduation"/>
    <s v="Married"/>
    <n v="23539"/>
    <n v="0"/>
    <n v="0"/>
    <n v="13"/>
    <n v="4"/>
    <n v="24"/>
    <n v="11"/>
    <n v="16"/>
    <n v="1"/>
    <n v="25"/>
    <n v="81"/>
    <n v="1"/>
    <n v="2"/>
    <n v="4"/>
    <n v="6"/>
    <n v="6"/>
    <n v="0"/>
    <n v="0"/>
    <s v="CA"/>
    <n v="0"/>
    <n v="2"/>
    <n v="28"/>
    <n v="2014"/>
    <s v="2/28/2014"/>
    <n v="0"/>
    <n v="0"/>
    <n v="0"/>
    <n v="0"/>
    <n v="0"/>
  </r>
  <r>
    <x v="1897"/>
    <n v="1956"/>
    <s v="Graduation"/>
    <s v="Widow"/>
    <n v="58275"/>
    <n v="1"/>
    <n v="1"/>
    <n v="48"/>
    <n v="189"/>
    <n v="10"/>
    <n v="253"/>
    <n v="56"/>
    <n v="43"/>
    <n v="64"/>
    <n v="615"/>
    <n v="6"/>
    <n v="8"/>
    <n v="7"/>
    <n v="15"/>
    <n v="7"/>
    <n v="0"/>
    <n v="0"/>
    <s v="GER"/>
    <n v="0"/>
    <n v="6"/>
    <n v="2"/>
    <n v="2013"/>
    <s v="6/2/2013"/>
    <n v="0"/>
    <n v="0"/>
    <n v="0"/>
    <n v="0"/>
    <n v="0"/>
  </r>
  <r>
    <x v="1898"/>
    <n v="1979"/>
    <s v="Basic"/>
    <s v="Together"/>
    <n v="24882"/>
    <n v="1"/>
    <n v="0"/>
    <n v="52"/>
    <n v="1"/>
    <n v="4"/>
    <n v="10"/>
    <n v="29"/>
    <n v="0"/>
    <n v="36"/>
    <n v="80"/>
    <n v="1"/>
    <n v="1"/>
    <n v="2"/>
    <n v="3"/>
    <n v="6"/>
    <n v="0"/>
    <n v="0"/>
    <s v="IND"/>
    <n v="1"/>
    <n v="9"/>
    <n v="9"/>
    <n v="2012"/>
    <s v="9/9/2012"/>
    <n v="1"/>
    <n v="0"/>
    <n v="0"/>
    <n v="0"/>
    <n v="0"/>
  </r>
  <r>
    <x v="1899"/>
    <n v="1981"/>
    <s v="Graduation"/>
    <s v="Married"/>
    <n v="41850"/>
    <n v="1"/>
    <n v="1"/>
    <n v="51"/>
    <n v="53"/>
    <n v="5"/>
    <n v="19"/>
    <n v="2"/>
    <n v="13"/>
    <n v="4"/>
    <n v="96"/>
    <n v="3"/>
    <n v="3"/>
    <n v="3"/>
    <n v="6"/>
    <n v="8"/>
    <n v="0"/>
    <n v="0"/>
    <s v="US"/>
    <n v="0"/>
    <n v="12"/>
    <n v="24"/>
    <n v="2012"/>
    <s v="12/24/2012"/>
    <n v="0"/>
    <n v="0"/>
    <n v="0"/>
    <n v="0"/>
    <n v="0"/>
  </r>
  <r>
    <x v="1900"/>
    <n v="1987"/>
    <s v="Master"/>
    <s v="Together"/>
    <n v="42386"/>
    <n v="1"/>
    <n v="0"/>
    <n v="43"/>
    <n v="65"/>
    <n v="4"/>
    <n v="16"/>
    <n v="0"/>
    <n v="4"/>
    <n v="11"/>
    <n v="100"/>
    <n v="1"/>
    <n v="3"/>
    <n v="3"/>
    <n v="6"/>
    <n v="8"/>
    <n v="0"/>
    <n v="0"/>
    <s v="SA"/>
    <n v="0"/>
    <n v="1"/>
    <n v="13"/>
    <n v="2013"/>
    <s v="1/13/2013"/>
    <n v="0"/>
    <n v="0"/>
    <n v="0"/>
    <n v="0"/>
    <n v="0"/>
  </r>
  <r>
    <x v="1901"/>
    <n v="1964"/>
    <s v="Graduation"/>
    <s v="Single"/>
    <n v="34377"/>
    <n v="0"/>
    <n v="1"/>
    <n v="55"/>
    <n v="62"/>
    <n v="0"/>
    <n v="22"/>
    <n v="3"/>
    <n v="1"/>
    <n v="26"/>
    <n v="114"/>
    <n v="2"/>
    <n v="2"/>
    <n v="2"/>
    <n v="4"/>
    <n v="7"/>
    <n v="0"/>
    <n v="0"/>
    <s v="SP"/>
    <n v="0"/>
    <n v="1"/>
    <n v="19"/>
    <n v="2013"/>
    <s v="1/19/2013"/>
    <n v="0"/>
    <n v="0"/>
    <n v="0"/>
    <n v="0"/>
    <n v="0"/>
  </r>
  <r>
    <x v="1902"/>
    <n v="1956"/>
    <s v="Graduation"/>
    <s v="Married"/>
    <n v="76998"/>
    <n v="0"/>
    <n v="1"/>
    <n v="85"/>
    <n v="1449"/>
    <n v="89"/>
    <n v="161"/>
    <n v="69"/>
    <n v="35"/>
    <n v="107"/>
    <n v="1910"/>
    <n v="2"/>
    <n v="11"/>
    <n v="8"/>
    <n v="19"/>
    <n v="6"/>
    <n v="0"/>
    <n v="0"/>
    <s v="CA"/>
    <n v="1"/>
    <n v="1"/>
    <n v="11"/>
    <n v="2013"/>
    <s v="1/11/2013"/>
    <n v="0"/>
    <n v="0"/>
    <n v="1"/>
    <n v="0"/>
    <n v="0"/>
  </r>
  <r>
    <x v="1903"/>
    <n v="1962"/>
    <s v="PhD"/>
    <s v="Divorced"/>
    <n v="64325"/>
    <n v="0"/>
    <n v="1"/>
    <n v="41"/>
    <n v="731"/>
    <n v="60"/>
    <n v="353"/>
    <n v="78"/>
    <n v="12"/>
    <n v="73"/>
    <n v="1307"/>
    <n v="5"/>
    <n v="10"/>
    <n v="5"/>
    <n v="15"/>
    <n v="7"/>
    <n v="0"/>
    <n v="0"/>
    <s v="SP"/>
    <n v="0"/>
    <n v="2"/>
    <n v="7"/>
    <n v="2013"/>
    <s v="2/7/2013"/>
    <n v="0"/>
    <n v="0"/>
    <n v="0"/>
    <n v="0"/>
    <n v="0"/>
  </r>
  <r>
    <x v="1904"/>
    <n v="1973"/>
    <s v="Graduation"/>
    <s v="Together"/>
    <n v="84906"/>
    <n v="0"/>
    <n v="0"/>
    <n v="98"/>
    <n v="997"/>
    <n v="15"/>
    <n v="414"/>
    <n v="99"/>
    <n v="30"/>
    <n v="76"/>
    <n v="1631"/>
    <n v="1"/>
    <n v="5"/>
    <n v="12"/>
    <n v="17"/>
    <n v="2"/>
    <n v="0"/>
    <n v="0"/>
    <s v="SP"/>
    <n v="3"/>
    <n v="10"/>
    <n v="4"/>
    <n v="2013"/>
    <s v="10/4/2013"/>
    <n v="0"/>
    <n v="1"/>
    <n v="1"/>
    <n v="0"/>
    <n v="1"/>
  </r>
  <r>
    <x v="1905"/>
    <n v="1964"/>
    <s v="PhD"/>
    <s v="Widow"/>
    <n v="52278"/>
    <n v="0"/>
    <n v="1"/>
    <n v="24"/>
    <n v="953"/>
    <n v="0"/>
    <n v="71"/>
    <n v="0"/>
    <n v="0"/>
    <n v="174"/>
    <n v="1198"/>
    <n v="6"/>
    <n v="10"/>
    <n v="10"/>
    <n v="20"/>
    <n v="8"/>
    <n v="1"/>
    <n v="0"/>
    <s v="SA"/>
    <n v="0"/>
    <n v="1"/>
    <n v="25"/>
    <n v="2013"/>
    <s v="1/25/2013"/>
    <n v="0"/>
    <n v="0"/>
    <n v="0"/>
    <n v="0"/>
    <n v="0"/>
  </r>
  <r>
    <x v="1906"/>
    <n v="1989"/>
    <s v="2n Cycle"/>
    <s v="Single"/>
    <n v="23331"/>
    <n v="1"/>
    <n v="0"/>
    <n v="97"/>
    <n v="104"/>
    <n v="20"/>
    <n v="101"/>
    <n v="24"/>
    <n v="15"/>
    <n v="5"/>
    <n v="269"/>
    <n v="6"/>
    <n v="5"/>
    <n v="5"/>
    <n v="10"/>
    <n v="9"/>
    <n v="0"/>
    <n v="0"/>
    <s v="IND"/>
    <n v="0"/>
    <n v="10"/>
    <n v="5"/>
    <n v="2012"/>
    <s v="10/5/2012"/>
    <n v="0"/>
    <n v="0"/>
    <n v="0"/>
    <n v="0"/>
    <n v="0"/>
  </r>
  <r>
    <x v="1907"/>
    <n v="1972"/>
    <s v="Master"/>
    <s v="Together"/>
    <n v="71499"/>
    <n v="0"/>
    <n v="1"/>
    <n v="12"/>
    <n v="465"/>
    <n v="25"/>
    <n v="132"/>
    <n v="136"/>
    <n v="0"/>
    <n v="37"/>
    <n v="795"/>
    <n v="2"/>
    <n v="8"/>
    <n v="13"/>
    <n v="21"/>
    <n v="4"/>
    <n v="0"/>
    <n v="0"/>
    <s v="SP"/>
    <n v="0"/>
    <n v="6"/>
    <n v="25"/>
    <n v="2013"/>
    <s v="6/25/2013"/>
    <n v="0"/>
    <n v="0"/>
    <n v="0"/>
    <n v="0"/>
    <n v="0"/>
  </r>
  <r>
    <x v="1908"/>
    <n v="1958"/>
    <s v="Graduation"/>
    <s v="Single"/>
    <n v="78499"/>
    <n v="0"/>
    <n v="0"/>
    <n v="12"/>
    <n v="912"/>
    <n v="72"/>
    <n v="170"/>
    <n v="47"/>
    <n v="36"/>
    <n v="97"/>
    <n v="1334"/>
    <n v="1"/>
    <n v="11"/>
    <n v="4"/>
    <n v="15"/>
    <n v="4"/>
    <n v="1"/>
    <n v="0"/>
    <s v="CA"/>
    <n v="1"/>
    <n v="11"/>
    <n v="23"/>
    <n v="2013"/>
    <s v="11/23/2013"/>
    <n v="0"/>
    <n v="0"/>
    <n v="1"/>
    <n v="0"/>
    <n v="0"/>
  </r>
  <r>
    <x v="1909"/>
    <n v="1957"/>
    <s v="Graduation"/>
    <s v="Married"/>
    <n v="58116"/>
    <n v="0"/>
    <n v="1"/>
    <n v="38"/>
    <n v="228"/>
    <n v="19"/>
    <n v="130"/>
    <n v="4"/>
    <n v="11"/>
    <n v="51"/>
    <n v="443"/>
    <n v="2"/>
    <n v="3"/>
    <n v="8"/>
    <n v="11"/>
    <n v="2"/>
    <n v="0"/>
    <n v="0"/>
    <s v="SP"/>
    <n v="0"/>
    <n v="4"/>
    <n v="13"/>
    <n v="2014"/>
    <s v="4/13/2014"/>
    <n v="0"/>
    <n v="0"/>
    <n v="0"/>
    <n v="0"/>
    <n v="0"/>
  </r>
  <r>
    <x v="1910"/>
    <n v="1969"/>
    <s v="PhD"/>
    <s v="Divorced"/>
    <n v="83664"/>
    <n v="1"/>
    <n v="1"/>
    <n v="57"/>
    <n v="866"/>
    <n v="21"/>
    <n v="151"/>
    <n v="28"/>
    <n v="21"/>
    <n v="86"/>
    <n v="1173"/>
    <n v="3"/>
    <n v="2"/>
    <n v="12"/>
    <n v="14"/>
    <n v="5"/>
    <n v="0"/>
    <n v="0"/>
    <s v="SP"/>
    <n v="0"/>
    <n v="5"/>
    <n v="8"/>
    <n v="2013"/>
    <s v="5/8/2013"/>
    <n v="0"/>
    <n v="0"/>
    <n v="0"/>
    <n v="0"/>
    <n v="0"/>
  </r>
  <r>
    <x v="1911"/>
    <n v="1954"/>
    <s v="Master"/>
    <s v="Together"/>
    <n v="56129"/>
    <n v="0"/>
    <n v="1"/>
    <n v="65"/>
    <n v="320"/>
    <n v="48"/>
    <n v="133"/>
    <n v="39"/>
    <n v="72"/>
    <n v="48"/>
    <n v="660"/>
    <n v="4"/>
    <n v="6"/>
    <n v="10"/>
    <n v="16"/>
    <n v="4"/>
    <n v="0"/>
    <n v="0"/>
    <s v="CA"/>
    <n v="0"/>
    <n v="6"/>
    <n v="20"/>
    <n v="2013"/>
    <s v="6/20/2013"/>
    <n v="0"/>
    <n v="0"/>
    <n v="0"/>
    <n v="0"/>
    <n v="0"/>
  </r>
  <r>
    <x v="1912"/>
    <n v="1971"/>
    <s v="Master"/>
    <s v="Single"/>
    <n v="44802"/>
    <n v="0"/>
    <n v="0"/>
    <n v="71"/>
    <n v="853"/>
    <n v="10"/>
    <n v="143"/>
    <n v="13"/>
    <n v="10"/>
    <n v="20"/>
    <n v="1049"/>
    <n v="2"/>
    <n v="9"/>
    <n v="12"/>
    <n v="21"/>
    <n v="8"/>
    <n v="0"/>
    <n v="0"/>
    <s v="IND"/>
    <n v="0"/>
    <n v="8"/>
    <n v="21"/>
    <n v="2012"/>
    <s v="8/21/2012"/>
    <n v="0"/>
    <n v="0"/>
    <n v="0"/>
    <n v="0"/>
    <n v="0"/>
  </r>
  <r>
    <x v="1913"/>
    <n v="1973"/>
    <s v="PhD"/>
    <s v="Single"/>
    <n v="86857"/>
    <n v="0"/>
    <n v="0"/>
    <n v="96"/>
    <n v="899"/>
    <n v="102"/>
    <n v="838"/>
    <n v="133"/>
    <n v="102"/>
    <n v="40"/>
    <n v="2114"/>
    <n v="1"/>
    <n v="5"/>
    <n v="10"/>
    <n v="15"/>
    <n v="2"/>
    <n v="1"/>
    <n v="0"/>
    <s v="US"/>
    <n v="0"/>
    <n v="9"/>
    <n v="12"/>
    <n v="2012"/>
    <s v="9/12/2012"/>
    <n v="0"/>
    <n v="0"/>
    <n v="0"/>
    <n v="0"/>
    <n v="0"/>
  </r>
  <r>
    <x v="1914"/>
    <n v="1979"/>
    <s v="Graduation"/>
    <s v="Together"/>
    <n v="28587"/>
    <n v="1"/>
    <n v="0"/>
    <n v="42"/>
    <n v="22"/>
    <n v="4"/>
    <n v="17"/>
    <n v="12"/>
    <n v="10"/>
    <n v="13"/>
    <n v="78"/>
    <n v="3"/>
    <n v="2"/>
    <n v="4"/>
    <n v="6"/>
    <n v="6"/>
    <n v="0"/>
    <n v="0"/>
    <s v="SP"/>
    <n v="0"/>
    <n v="2"/>
    <n v="12"/>
    <n v="2014"/>
    <s v="2/12/2014"/>
    <n v="0"/>
    <n v="0"/>
    <n v="0"/>
    <n v="0"/>
    <n v="0"/>
  </r>
  <r>
    <x v="1915"/>
    <n v="1956"/>
    <s v="2n Cycle"/>
    <s v="Married"/>
    <n v="62972"/>
    <n v="0"/>
    <n v="1"/>
    <n v="39"/>
    <n v="313"/>
    <n v="15"/>
    <n v="47"/>
    <n v="20"/>
    <n v="0"/>
    <n v="192"/>
    <n v="587"/>
    <n v="2"/>
    <n v="7"/>
    <n v="3"/>
    <n v="10"/>
    <n v="6"/>
    <n v="0"/>
    <n v="0"/>
    <s v="SP"/>
    <n v="0"/>
    <n v="8"/>
    <n v="3"/>
    <n v="2012"/>
    <s v="8/3/2012"/>
    <n v="0"/>
    <n v="0"/>
    <n v="0"/>
    <n v="0"/>
    <n v="0"/>
  </r>
  <r>
    <x v="1916"/>
    <n v="1973"/>
    <s v="2n Cycle"/>
    <s v="Married"/>
    <n v="24884"/>
    <n v="1"/>
    <n v="0"/>
    <n v="32"/>
    <n v="3"/>
    <n v="6"/>
    <n v="7"/>
    <n v="0"/>
    <n v="0"/>
    <n v="3"/>
    <n v="19"/>
    <n v="1"/>
    <n v="0"/>
    <n v="3"/>
    <n v="3"/>
    <n v="7"/>
    <n v="0"/>
    <n v="0"/>
    <s v="SP"/>
    <n v="0"/>
    <n v="11"/>
    <n v="29"/>
    <n v="2012"/>
    <s v="11/29/2012"/>
    <n v="0"/>
    <n v="0"/>
    <n v="0"/>
    <n v="0"/>
    <n v="0"/>
  </r>
  <r>
    <x v="1917"/>
    <n v="1953"/>
    <s v="PhD"/>
    <s v="Single"/>
    <n v="62000"/>
    <n v="0"/>
    <n v="1"/>
    <n v="25"/>
    <n v="899"/>
    <n v="0"/>
    <n v="101"/>
    <n v="0"/>
    <n v="0"/>
    <n v="20"/>
    <n v="1020"/>
    <n v="1"/>
    <n v="6"/>
    <n v="13"/>
    <n v="19"/>
    <n v="4"/>
    <n v="0"/>
    <n v="0"/>
    <s v="SP"/>
    <n v="1"/>
    <n v="8"/>
    <n v="25"/>
    <n v="2013"/>
    <s v="8/25/2013"/>
    <n v="0"/>
    <n v="0"/>
    <n v="0"/>
    <n v="1"/>
    <n v="0"/>
  </r>
  <r>
    <x v="1918"/>
    <n v="1960"/>
    <s v="Graduation"/>
    <s v="Together"/>
    <n v="44911"/>
    <n v="0"/>
    <n v="1"/>
    <n v="11"/>
    <n v="159"/>
    <n v="0"/>
    <n v="22"/>
    <n v="2"/>
    <n v="1"/>
    <n v="31"/>
    <n v="215"/>
    <n v="3"/>
    <n v="4"/>
    <n v="4"/>
    <n v="8"/>
    <n v="7"/>
    <n v="0"/>
    <n v="0"/>
    <s v="SP"/>
    <n v="0"/>
    <n v="3"/>
    <n v="15"/>
    <n v="2013"/>
    <s v="3/15/2013"/>
    <n v="0"/>
    <n v="0"/>
    <n v="0"/>
    <n v="0"/>
    <n v="0"/>
  </r>
  <r>
    <x v="1919"/>
    <n v="1970"/>
    <s v="Graduation"/>
    <s v="Together"/>
    <n v="21918"/>
    <n v="1"/>
    <n v="0"/>
    <n v="37"/>
    <n v="1"/>
    <n v="6"/>
    <n v="7"/>
    <n v="11"/>
    <n v="5"/>
    <n v="3"/>
    <n v="33"/>
    <n v="2"/>
    <n v="2"/>
    <n v="3"/>
    <n v="5"/>
    <n v="6"/>
    <n v="0"/>
    <n v="0"/>
    <s v="CA"/>
    <n v="0"/>
    <n v="11"/>
    <n v="14"/>
    <n v="2013"/>
    <s v="11/14/2013"/>
    <n v="0"/>
    <n v="0"/>
    <n v="0"/>
    <n v="0"/>
    <n v="0"/>
  </r>
  <r>
    <x v="1920"/>
    <n v="1970"/>
    <s v="Graduation"/>
    <s v="Together"/>
    <n v="68695"/>
    <n v="0"/>
    <n v="0"/>
    <n v="3"/>
    <n v="458"/>
    <n v="81"/>
    <n v="356"/>
    <n v="106"/>
    <n v="50"/>
    <n v="40"/>
    <n v="1091"/>
    <n v="1"/>
    <n v="4"/>
    <n v="7"/>
    <n v="11"/>
    <n v="2"/>
    <n v="0"/>
    <n v="0"/>
    <s v="SP"/>
    <n v="0"/>
    <n v="6"/>
    <n v="25"/>
    <n v="2014"/>
    <s v="6/25/2014"/>
    <n v="0"/>
    <n v="0"/>
    <n v="0"/>
    <n v="0"/>
    <n v="0"/>
  </r>
  <r>
    <x v="1921"/>
    <n v="1957"/>
    <s v="Graduation"/>
    <s v="Married"/>
    <n v="71391"/>
    <n v="0"/>
    <n v="1"/>
    <n v="50"/>
    <n v="336"/>
    <n v="123"/>
    <n v="274"/>
    <n v="46"/>
    <n v="123"/>
    <n v="141"/>
    <n v="1043"/>
    <n v="5"/>
    <n v="6"/>
    <n v="12"/>
    <n v="18"/>
    <n v="3"/>
    <n v="0"/>
    <n v="0"/>
    <s v="CA"/>
    <n v="0"/>
    <n v="3"/>
    <n v="29"/>
    <n v="2013"/>
    <s v="3/29/2013"/>
    <n v="0"/>
    <n v="0"/>
    <n v="0"/>
    <n v="0"/>
    <n v="0"/>
  </r>
  <r>
    <x v="1922"/>
    <n v="1953"/>
    <s v="Graduation"/>
    <s v="Together"/>
    <n v="34074"/>
    <n v="1"/>
    <n v="1"/>
    <n v="69"/>
    <n v="135"/>
    <n v="1"/>
    <n v="41"/>
    <n v="10"/>
    <n v="1"/>
    <n v="67"/>
    <n v="255"/>
    <n v="5"/>
    <n v="3"/>
    <n v="3"/>
    <n v="6"/>
    <n v="6"/>
    <n v="0"/>
    <n v="0"/>
    <s v="SP"/>
    <n v="1"/>
    <n v="7"/>
    <n v="13"/>
    <n v="2013"/>
    <s v="7/13/2013"/>
    <n v="1"/>
    <n v="0"/>
    <n v="0"/>
    <n v="0"/>
    <n v="0"/>
  </r>
  <r>
    <x v="1923"/>
    <n v="1970"/>
    <s v="Master"/>
    <s v="Together"/>
    <n v="66476"/>
    <n v="0"/>
    <n v="1"/>
    <n v="80"/>
    <n v="742"/>
    <n v="28"/>
    <n v="152"/>
    <n v="25"/>
    <n v="9"/>
    <n v="57"/>
    <n v="1013"/>
    <n v="2"/>
    <n v="6"/>
    <n v="10"/>
    <n v="16"/>
    <n v="4"/>
    <n v="0"/>
    <n v="0"/>
    <s v="GER"/>
    <n v="0"/>
    <n v="12"/>
    <n v="4"/>
    <n v="2013"/>
    <s v="12/4/2013"/>
    <n v="0"/>
    <n v="0"/>
    <n v="0"/>
    <n v="0"/>
    <n v="0"/>
  </r>
  <r>
    <x v="1924"/>
    <n v="1997"/>
    <s v="2n Cycle"/>
    <s v="Married"/>
    <n v="7500"/>
    <n v="0"/>
    <n v="0"/>
    <n v="24"/>
    <n v="3"/>
    <n v="18"/>
    <n v="14"/>
    <n v="15"/>
    <n v="22"/>
    <n v="50"/>
    <n v="122"/>
    <n v="3"/>
    <n v="3"/>
    <n v="3"/>
    <n v="6"/>
    <n v="9"/>
    <n v="1"/>
    <n v="0"/>
    <s v="AUS"/>
    <n v="0"/>
    <n v="11"/>
    <n v="9"/>
    <n v="2012"/>
    <s v="11/9/2012"/>
    <n v="0"/>
    <n v="0"/>
    <n v="0"/>
    <n v="0"/>
    <n v="0"/>
  </r>
  <r>
    <x v="1925"/>
    <n v="1955"/>
    <s v="Graduation"/>
    <s v="Married"/>
    <n v="38998"/>
    <n v="1"/>
    <n v="1"/>
    <n v="92"/>
    <n v="34"/>
    <n v="1"/>
    <n v="14"/>
    <n v="0"/>
    <n v="0"/>
    <n v="5"/>
    <n v="54"/>
    <n v="3"/>
    <n v="2"/>
    <n v="3"/>
    <n v="5"/>
    <n v="8"/>
    <n v="0"/>
    <n v="1"/>
    <s v="SA"/>
    <n v="0"/>
    <n v="11"/>
    <n v="3"/>
    <n v="2012"/>
    <s v="11/3/2012"/>
    <n v="0"/>
    <n v="0"/>
    <n v="0"/>
    <n v="0"/>
    <n v="0"/>
  </r>
  <r>
    <x v="1926"/>
    <n v="1973"/>
    <s v="Master"/>
    <s v="Single"/>
    <n v="46423"/>
    <n v="1"/>
    <n v="1"/>
    <n v="6"/>
    <n v="68"/>
    <n v="0"/>
    <n v="16"/>
    <n v="0"/>
    <n v="0"/>
    <n v="8"/>
    <n v="92"/>
    <n v="3"/>
    <n v="2"/>
    <n v="4"/>
    <n v="6"/>
    <n v="7"/>
    <n v="0"/>
    <n v="0"/>
    <s v="SP"/>
    <n v="0"/>
    <n v="9"/>
    <n v="18"/>
    <n v="2013"/>
    <s v="9/18/2013"/>
    <n v="0"/>
    <n v="0"/>
    <n v="0"/>
    <n v="0"/>
    <n v="0"/>
  </r>
  <r>
    <x v="1927"/>
    <n v="1982"/>
    <s v="PhD"/>
    <s v="Together"/>
    <n v="39665"/>
    <n v="1"/>
    <n v="0"/>
    <n v="97"/>
    <n v="127"/>
    <n v="1"/>
    <n v="56"/>
    <n v="0"/>
    <n v="1"/>
    <n v="31"/>
    <n v="216"/>
    <n v="3"/>
    <n v="4"/>
    <n v="3"/>
    <n v="7"/>
    <n v="7"/>
    <n v="0"/>
    <n v="0"/>
    <s v="SP"/>
    <n v="1"/>
    <n v="5"/>
    <n v="25"/>
    <n v="2013"/>
    <s v="5/25/2013"/>
    <n v="1"/>
    <n v="0"/>
    <n v="0"/>
    <n v="0"/>
    <n v="0"/>
  </r>
  <r>
    <x v="1928"/>
    <n v="1945"/>
    <s v="PhD"/>
    <s v="Single"/>
    <n v="82716"/>
    <n v="0"/>
    <n v="0"/>
    <n v="8"/>
    <n v="606"/>
    <n v="148"/>
    <n v="228"/>
    <n v="15"/>
    <n v="148"/>
    <n v="22"/>
    <n v="1167"/>
    <n v="1"/>
    <n v="6"/>
    <n v="13"/>
    <n v="19"/>
    <n v="2"/>
    <n v="0"/>
    <n v="0"/>
    <s v="CA"/>
    <n v="0"/>
    <n v="11"/>
    <n v="5"/>
    <n v="2013"/>
    <s v="11/5/2013"/>
    <n v="0"/>
    <n v="0"/>
    <n v="0"/>
    <n v="0"/>
    <n v="0"/>
  </r>
  <r>
    <x v="1929"/>
    <n v="1964"/>
    <s v="PhD"/>
    <s v="Married"/>
    <n v="4023"/>
    <n v="1"/>
    <n v="1"/>
    <n v="29"/>
    <n v="5"/>
    <n v="0"/>
    <n v="1"/>
    <n v="1"/>
    <n v="1"/>
    <n v="1"/>
    <n v="9"/>
    <n v="15"/>
    <n v="0"/>
    <n v="0"/>
    <n v="0"/>
    <n v="19"/>
    <n v="0"/>
    <n v="0"/>
    <s v="SP"/>
    <n v="0"/>
    <n v="6"/>
    <n v="23"/>
    <n v="2014"/>
    <s v="6/23/2014"/>
    <n v="0"/>
    <n v="0"/>
    <n v="0"/>
    <n v="0"/>
    <n v="0"/>
  </r>
  <r>
    <x v="1930"/>
    <n v="1980"/>
    <s v="Graduation"/>
    <s v="Single"/>
    <n v="70337"/>
    <n v="0"/>
    <n v="0"/>
    <n v="75"/>
    <n v="187"/>
    <n v="81"/>
    <n v="149"/>
    <n v="25"/>
    <n v="43"/>
    <n v="91"/>
    <n v="576"/>
    <n v="1"/>
    <n v="2"/>
    <n v="12"/>
    <n v="14"/>
    <n v="1"/>
    <n v="0"/>
    <n v="0"/>
    <s v="US"/>
    <n v="0"/>
    <n v="1"/>
    <n v="2"/>
    <n v="2014"/>
    <s v="1/2/2014"/>
    <n v="0"/>
    <n v="0"/>
    <n v="0"/>
    <n v="0"/>
    <n v="0"/>
  </r>
  <r>
    <x v="1931"/>
    <n v="1955"/>
    <s v="Graduation"/>
    <s v="Married"/>
    <n v="80067"/>
    <n v="0"/>
    <n v="0"/>
    <n v="82"/>
    <n v="519"/>
    <n v="17"/>
    <n v="813"/>
    <n v="27"/>
    <n v="173"/>
    <n v="51"/>
    <n v="1600"/>
    <n v="1"/>
    <n v="4"/>
    <n v="6"/>
    <n v="10"/>
    <n v="2"/>
    <n v="0"/>
    <n v="0"/>
    <s v="IND"/>
    <n v="1"/>
    <n v="9"/>
    <n v="19"/>
    <n v="2013"/>
    <s v="9/19/2013"/>
    <n v="0"/>
    <n v="0"/>
    <n v="1"/>
    <n v="0"/>
    <n v="0"/>
  </r>
  <r>
    <x v="1932"/>
    <n v="1959"/>
    <s v="Graduation"/>
    <s v="Together"/>
    <n v="64961"/>
    <n v="0"/>
    <n v="1"/>
    <n v="97"/>
    <n v="382"/>
    <n v="114"/>
    <n v="276"/>
    <n v="75"/>
    <n v="124"/>
    <n v="38"/>
    <n v="1009"/>
    <n v="2"/>
    <n v="6"/>
    <n v="4"/>
    <n v="10"/>
    <n v="3"/>
    <n v="0"/>
    <n v="0"/>
    <s v="SA"/>
    <n v="0"/>
    <n v="12"/>
    <n v="23"/>
    <n v="2012"/>
    <s v="12/23/2012"/>
    <n v="0"/>
    <n v="0"/>
    <n v="0"/>
    <n v="0"/>
    <n v="0"/>
  </r>
  <r>
    <x v="1933"/>
    <n v="1977"/>
    <s v="Graduation"/>
    <s v="Married"/>
    <n v="59809"/>
    <n v="0"/>
    <n v="2"/>
    <n v="36"/>
    <n v="598"/>
    <n v="16"/>
    <n v="141"/>
    <n v="32"/>
    <n v="41"/>
    <n v="49"/>
    <n v="877"/>
    <n v="3"/>
    <n v="3"/>
    <n v="6"/>
    <n v="9"/>
    <n v="8"/>
    <n v="0"/>
    <n v="0"/>
    <s v="CA"/>
    <n v="0"/>
    <n v="10"/>
    <n v="18"/>
    <n v="2012"/>
    <s v="10/18/2012"/>
    <n v="0"/>
    <n v="0"/>
    <n v="0"/>
    <n v="0"/>
    <n v="0"/>
  </r>
  <r>
    <x v="1934"/>
    <n v="1948"/>
    <s v="Master"/>
    <s v="Together"/>
    <n v="78093"/>
    <n v="0"/>
    <n v="0"/>
    <n v="53"/>
    <n v="368"/>
    <n v="32"/>
    <n v="639"/>
    <n v="13"/>
    <n v="43"/>
    <n v="10"/>
    <n v="1105"/>
    <n v="1"/>
    <n v="4"/>
    <n v="5"/>
    <n v="9"/>
    <n v="1"/>
    <n v="0"/>
    <n v="0"/>
    <s v="SA"/>
    <n v="0"/>
    <n v="12"/>
    <n v="11"/>
    <n v="2013"/>
    <s v="12/11/2013"/>
    <n v="0"/>
    <n v="0"/>
    <n v="0"/>
    <n v="0"/>
    <n v="0"/>
  </r>
  <r>
    <x v="1935"/>
    <n v="1955"/>
    <s v="Graduation"/>
    <s v="Together"/>
    <n v="39898"/>
    <n v="0"/>
    <n v="1"/>
    <n v="20"/>
    <n v="69"/>
    <n v="8"/>
    <n v="26"/>
    <n v="12"/>
    <n v="7"/>
    <n v="12"/>
    <n v="134"/>
    <n v="2"/>
    <n v="3"/>
    <n v="4"/>
    <n v="7"/>
    <n v="7"/>
    <n v="0"/>
    <n v="0"/>
    <s v="SP"/>
    <n v="0"/>
    <n v="2"/>
    <n v="12"/>
    <n v="2013"/>
    <s v="2/12/2013"/>
    <n v="0"/>
    <n v="0"/>
    <n v="0"/>
    <n v="0"/>
    <n v="0"/>
  </r>
  <r>
    <x v="1936"/>
    <n v="1973"/>
    <s v="Graduation"/>
    <s v="Married"/>
    <n v="65685"/>
    <n v="0"/>
    <n v="1"/>
    <n v="54"/>
    <n v="642"/>
    <n v="14"/>
    <n v="49"/>
    <n v="0"/>
    <n v="7"/>
    <n v="57"/>
    <n v="769"/>
    <n v="1"/>
    <n v="9"/>
    <n v="9"/>
    <n v="18"/>
    <n v="5"/>
    <n v="0"/>
    <n v="0"/>
    <s v="AUS"/>
    <n v="0"/>
    <n v="3"/>
    <n v="29"/>
    <n v="2014"/>
    <s v="3/29/2014"/>
    <n v="0"/>
    <n v="0"/>
    <n v="0"/>
    <n v="0"/>
    <n v="0"/>
  </r>
  <r>
    <x v="1937"/>
    <n v="1992"/>
    <s v="Basic"/>
    <s v="Single"/>
    <n v="26868"/>
    <n v="1"/>
    <n v="0"/>
    <n v="52"/>
    <n v="0"/>
    <n v="0"/>
    <n v="1"/>
    <n v="8"/>
    <n v="3"/>
    <n v="2"/>
    <n v="14"/>
    <n v="1"/>
    <n v="1"/>
    <n v="2"/>
    <n v="3"/>
    <n v="7"/>
    <n v="0"/>
    <n v="0"/>
    <s v="SA"/>
    <n v="0"/>
    <n v="4"/>
    <n v="30"/>
    <n v="2014"/>
    <s v="4/30/2014"/>
    <n v="0"/>
    <n v="0"/>
    <n v="0"/>
    <n v="0"/>
    <n v="0"/>
  </r>
  <r>
    <x v="1938"/>
    <n v="1980"/>
    <s v="Graduation"/>
    <s v="Single"/>
    <n v="61825"/>
    <n v="0"/>
    <n v="1"/>
    <n v="56"/>
    <n v="162"/>
    <n v="50"/>
    <n v="100"/>
    <n v="55"/>
    <n v="30"/>
    <n v="27"/>
    <n v="424"/>
    <n v="1"/>
    <n v="4"/>
    <n v="8"/>
    <n v="12"/>
    <n v="4"/>
    <n v="0"/>
    <n v="0"/>
    <s v="SP"/>
    <n v="0"/>
    <n v="8"/>
    <n v="7"/>
    <n v="2013"/>
    <s v="8/7/2013"/>
    <n v="0"/>
    <n v="0"/>
    <n v="0"/>
    <n v="0"/>
    <n v="0"/>
  </r>
  <r>
    <x v="1939"/>
    <n v="1975"/>
    <s v="Graduation"/>
    <s v="Divorced"/>
    <n v="53034"/>
    <n v="1"/>
    <n v="1"/>
    <n v="30"/>
    <n v="160"/>
    <n v="15"/>
    <n v="196"/>
    <n v="15"/>
    <n v="11"/>
    <n v="50"/>
    <n v="447"/>
    <n v="8"/>
    <n v="6"/>
    <n v="7"/>
    <n v="13"/>
    <n v="8"/>
    <n v="0"/>
    <n v="0"/>
    <s v="US"/>
    <n v="0"/>
    <n v="5"/>
    <n v="30"/>
    <n v="2013"/>
    <s v="5/30/2013"/>
    <n v="0"/>
    <n v="0"/>
    <n v="0"/>
    <n v="0"/>
    <n v="0"/>
  </r>
  <r>
    <x v="1940"/>
    <n v="1978"/>
    <s v="Graduation"/>
    <s v="Together"/>
    <n v="55375"/>
    <n v="0"/>
    <n v="1"/>
    <n v="3"/>
    <n v="42"/>
    <n v="11"/>
    <n v="57"/>
    <n v="10"/>
    <n v="28"/>
    <n v="14"/>
    <n v="162"/>
    <n v="1"/>
    <n v="1"/>
    <n v="6"/>
    <n v="7"/>
    <n v="2"/>
    <n v="0"/>
    <n v="0"/>
    <s v="CA"/>
    <n v="0"/>
    <n v="10"/>
    <n v="17"/>
    <n v="2013"/>
    <s v="10/17/2013"/>
    <n v="0"/>
    <n v="0"/>
    <n v="0"/>
    <n v="0"/>
    <n v="0"/>
  </r>
  <r>
    <x v="1941"/>
    <n v="1965"/>
    <s v="PhD"/>
    <s v="Married"/>
    <n v="65526"/>
    <n v="0"/>
    <n v="1"/>
    <n v="22"/>
    <n v="397"/>
    <n v="19"/>
    <n v="69"/>
    <n v="12"/>
    <n v="0"/>
    <n v="9"/>
    <n v="506"/>
    <n v="1"/>
    <n v="4"/>
    <n v="8"/>
    <n v="12"/>
    <n v="2"/>
    <n v="0"/>
    <n v="0"/>
    <s v="SA"/>
    <n v="0"/>
    <n v="4"/>
    <n v="11"/>
    <n v="2014"/>
    <s v="4/11/2014"/>
    <n v="0"/>
    <n v="0"/>
    <n v="0"/>
    <n v="0"/>
    <n v="0"/>
  </r>
  <r>
    <x v="1942"/>
    <n v="1956"/>
    <s v="PhD"/>
    <s v="Together"/>
    <n v="46015"/>
    <n v="1"/>
    <n v="1"/>
    <n v="25"/>
    <n v="38"/>
    <n v="0"/>
    <n v="2"/>
    <n v="0"/>
    <n v="0"/>
    <n v="6"/>
    <n v="46"/>
    <n v="1"/>
    <n v="1"/>
    <n v="3"/>
    <n v="4"/>
    <n v="7"/>
    <n v="0"/>
    <n v="0"/>
    <s v="SA"/>
    <n v="2"/>
    <n v="4"/>
    <n v="13"/>
    <n v="2014"/>
    <s v="4/13/2014"/>
    <n v="1"/>
    <n v="0"/>
    <n v="0"/>
    <n v="0"/>
    <n v="1"/>
  </r>
  <r>
    <x v="1943"/>
    <n v="1964"/>
    <s v="Graduation"/>
    <s v="Married"/>
    <n v="50437"/>
    <n v="0"/>
    <n v="2"/>
    <n v="28"/>
    <n v="370"/>
    <n v="9"/>
    <n v="92"/>
    <n v="6"/>
    <n v="9"/>
    <n v="4"/>
    <n v="490"/>
    <n v="3"/>
    <n v="7"/>
    <n v="8"/>
    <n v="15"/>
    <n v="7"/>
    <n v="0"/>
    <n v="0"/>
    <s v="SP"/>
    <n v="0"/>
    <n v="10"/>
    <n v="17"/>
    <n v="2012"/>
    <s v="10/17/2012"/>
    <n v="0"/>
    <n v="0"/>
    <n v="0"/>
    <n v="0"/>
    <n v="0"/>
  </r>
  <r>
    <x v="1944"/>
    <n v="1975"/>
    <s v="Graduation"/>
    <s v="Married"/>
    <n v="30631"/>
    <n v="1"/>
    <n v="0"/>
    <n v="75"/>
    <n v="15"/>
    <n v="6"/>
    <n v="20"/>
    <n v="4"/>
    <n v="5"/>
    <n v="20"/>
    <n v="70"/>
    <n v="1"/>
    <n v="3"/>
    <n v="2"/>
    <n v="5"/>
    <n v="7"/>
    <n v="0"/>
    <n v="0"/>
    <s v="SA"/>
    <n v="0"/>
    <n v="7"/>
    <n v="12"/>
    <n v="2013"/>
    <s v="7/12/2013"/>
    <n v="0"/>
    <n v="0"/>
    <n v="0"/>
    <n v="0"/>
    <n v="0"/>
  </r>
  <r>
    <x v="1945"/>
    <n v="1974"/>
    <s v="Graduation"/>
    <s v="Divorced"/>
    <n v="78901"/>
    <n v="0"/>
    <n v="1"/>
    <n v="99"/>
    <n v="321"/>
    <n v="11"/>
    <n v="309"/>
    <n v="33"/>
    <n v="26"/>
    <n v="34"/>
    <n v="734"/>
    <n v="3"/>
    <n v="9"/>
    <n v="5"/>
    <n v="14"/>
    <n v="4"/>
    <n v="0"/>
    <n v="0"/>
    <s v="US"/>
    <n v="0"/>
    <n v="9"/>
    <n v="17"/>
    <n v="2013"/>
    <s v="9/17/2013"/>
    <n v="0"/>
    <n v="0"/>
    <n v="0"/>
    <n v="0"/>
    <n v="0"/>
  </r>
  <r>
    <x v="1946"/>
    <n v="1982"/>
    <s v="2n Cycle"/>
    <s v="Married"/>
    <n v="56337"/>
    <n v="1"/>
    <n v="1"/>
    <n v="25"/>
    <n v="349"/>
    <n v="16"/>
    <n v="144"/>
    <n v="28"/>
    <n v="5"/>
    <n v="182"/>
    <n v="724"/>
    <n v="5"/>
    <n v="8"/>
    <n v="4"/>
    <n v="12"/>
    <n v="8"/>
    <n v="1"/>
    <n v="0"/>
    <s v="SP"/>
    <n v="2"/>
    <n v="3"/>
    <n v="27"/>
    <n v="2013"/>
    <s v="3/27/2013"/>
    <n v="1"/>
    <n v="0"/>
    <n v="0"/>
    <n v="1"/>
    <n v="0"/>
  </r>
  <r>
    <x v="1947"/>
    <n v="1983"/>
    <s v="Graduation"/>
    <s v="Together"/>
    <n v="19444"/>
    <n v="1"/>
    <n v="0"/>
    <n v="8"/>
    <n v="16"/>
    <n v="0"/>
    <n v="23"/>
    <n v="3"/>
    <n v="2"/>
    <n v="10"/>
    <n v="54"/>
    <n v="3"/>
    <n v="4"/>
    <n v="2"/>
    <n v="6"/>
    <n v="7"/>
    <n v="1"/>
    <n v="0"/>
    <s v="SA"/>
    <n v="0"/>
    <n v="2"/>
    <n v="22"/>
    <n v="2014"/>
    <s v="2/22/2014"/>
    <n v="0"/>
    <n v="0"/>
    <n v="0"/>
    <n v="0"/>
    <n v="0"/>
  </r>
  <r>
    <x v="1948"/>
    <n v="1977"/>
    <s v="Master"/>
    <s v="Single"/>
    <n v="70379"/>
    <n v="0"/>
    <n v="1"/>
    <n v="84"/>
    <n v="553"/>
    <n v="25"/>
    <n v="142"/>
    <n v="65"/>
    <n v="67"/>
    <n v="8"/>
    <n v="860"/>
    <n v="3"/>
    <n v="6"/>
    <n v="13"/>
    <n v="19"/>
    <n v="4"/>
    <n v="0"/>
    <n v="0"/>
    <s v="CA"/>
    <n v="0"/>
    <n v="3"/>
    <n v="3"/>
    <n v="2013"/>
    <s v="3/3/2013"/>
    <n v="0"/>
    <n v="0"/>
    <n v="0"/>
    <n v="0"/>
    <n v="0"/>
  </r>
  <r>
    <x v="1949"/>
    <n v="1966"/>
    <s v="Graduation"/>
    <s v="Together"/>
    <n v="75276"/>
    <n v="0"/>
    <n v="0"/>
    <n v="2"/>
    <n v="610"/>
    <n v="105"/>
    <n v="125"/>
    <n v="137"/>
    <n v="42"/>
    <n v="21"/>
    <n v="1040"/>
    <n v="1"/>
    <n v="9"/>
    <n v="9"/>
    <n v="18"/>
    <n v="5"/>
    <n v="0"/>
    <n v="0"/>
    <s v="SP"/>
    <n v="0"/>
    <n v="9"/>
    <n v="27"/>
    <n v="2012"/>
    <s v="9/27/2012"/>
    <n v="0"/>
    <n v="0"/>
    <n v="0"/>
    <n v="0"/>
    <n v="0"/>
  </r>
  <r>
    <x v="1950"/>
    <n v="1986"/>
    <s v="2n Cycle"/>
    <s v="Together"/>
    <n v="7500"/>
    <n v="1"/>
    <n v="0"/>
    <n v="98"/>
    <n v="5"/>
    <n v="17"/>
    <n v="17"/>
    <n v="13"/>
    <n v="14"/>
    <n v="34"/>
    <n v="100"/>
    <n v="4"/>
    <n v="2"/>
    <n v="3"/>
    <n v="5"/>
    <n v="9"/>
    <n v="0"/>
    <n v="0"/>
    <s v="SP"/>
    <n v="0"/>
    <n v="8"/>
    <n v="1"/>
    <n v="2012"/>
    <s v="8/1/2012"/>
    <n v="0"/>
    <n v="0"/>
    <n v="0"/>
    <n v="0"/>
    <n v="0"/>
  </r>
  <r>
    <x v="1951"/>
    <n v="1954"/>
    <s v="PhD"/>
    <s v="Divorced"/>
    <n v="36957"/>
    <n v="1"/>
    <n v="1"/>
    <n v="43"/>
    <n v="100"/>
    <n v="2"/>
    <n v="16"/>
    <n v="2"/>
    <n v="1"/>
    <n v="31"/>
    <n v="152"/>
    <n v="4"/>
    <n v="3"/>
    <n v="2"/>
    <n v="5"/>
    <n v="9"/>
    <n v="1"/>
    <n v="0"/>
    <s v="AUS"/>
    <n v="0"/>
    <n v="9"/>
    <n v="6"/>
    <n v="2012"/>
    <s v="9/6/2012"/>
    <n v="0"/>
    <n v="0"/>
    <n v="0"/>
    <n v="0"/>
    <n v="0"/>
  </r>
  <r>
    <x v="1952"/>
    <n v="1974"/>
    <s v="PhD"/>
    <s v="Single"/>
    <n v="54466"/>
    <n v="1"/>
    <n v="1"/>
    <n v="78"/>
    <n v="12"/>
    <n v="0"/>
    <n v="4"/>
    <n v="0"/>
    <n v="0"/>
    <n v="0"/>
    <n v="16"/>
    <n v="1"/>
    <n v="1"/>
    <n v="2"/>
    <n v="3"/>
    <n v="5"/>
    <n v="0"/>
    <n v="0"/>
    <s v="SP"/>
    <n v="0"/>
    <n v="2"/>
    <n v="9"/>
    <n v="2014"/>
    <s v="2/9/2014"/>
    <n v="0"/>
    <n v="0"/>
    <n v="0"/>
    <n v="0"/>
    <n v="0"/>
  </r>
  <r>
    <x v="1953"/>
    <n v="1977"/>
    <s v="PhD"/>
    <s v="Married"/>
    <n v="16927"/>
    <n v="1"/>
    <n v="1"/>
    <n v="50"/>
    <n v="20"/>
    <n v="2"/>
    <n v="23"/>
    <n v="3"/>
    <n v="1"/>
    <n v="4"/>
    <n v="53"/>
    <n v="5"/>
    <n v="3"/>
    <n v="4"/>
    <n v="7"/>
    <n v="8"/>
    <n v="0"/>
    <n v="0"/>
    <s v="SA"/>
    <n v="0"/>
    <n v="2"/>
    <n v="10"/>
    <n v="2013"/>
    <s v="2/10/2013"/>
    <n v="0"/>
    <n v="0"/>
    <n v="0"/>
    <n v="0"/>
    <n v="0"/>
  </r>
  <r>
    <x v="1954"/>
    <n v="1977"/>
    <s v="Graduation"/>
    <s v="Divorced"/>
    <n v="12571"/>
    <n v="1"/>
    <n v="0"/>
    <n v="86"/>
    <n v="3"/>
    <n v="5"/>
    <n v="14"/>
    <n v="2"/>
    <n v="12"/>
    <n v="17"/>
    <n v="53"/>
    <n v="4"/>
    <n v="3"/>
    <n v="3"/>
    <n v="6"/>
    <n v="6"/>
    <n v="0"/>
    <n v="0"/>
    <s v="SA"/>
    <n v="0"/>
    <n v="1"/>
    <n v="18"/>
    <n v="2014"/>
    <s v="1/18/2014"/>
    <n v="0"/>
    <n v="0"/>
    <n v="0"/>
    <n v="0"/>
    <n v="0"/>
  </r>
  <r>
    <x v="1955"/>
    <n v="1974"/>
    <s v="2n Cycle"/>
    <s v="Divorced"/>
    <n v="31163"/>
    <n v="1"/>
    <n v="0"/>
    <n v="54"/>
    <n v="2"/>
    <n v="3"/>
    <n v="10"/>
    <n v="11"/>
    <n v="2"/>
    <n v="10"/>
    <n v="38"/>
    <n v="1"/>
    <n v="1"/>
    <n v="3"/>
    <n v="4"/>
    <n v="6"/>
    <n v="0"/>
    <n v="0"/>
    <s v="GER"/>
    <n v="0"/>
    <n v="2"/>
    <n v="13"/>
    <n v="2014"/>
    <s v="2/13/2014"/>
    <n v="0"/>
    <n v="0"/>
    <n v="0"/>
    <n v="0"/>
    <n v="0"/>
  </r>
  <r>
    <x v="1956"/>
    <n v="1994"/>
    <s v="Graduation"/>
    <s v="Single"/>
    <n v="74293"/>
    <n v="0"/>
    <n v="0"/>
    <n v="66"/>
    <n v="375"/>
    <n v="152"/>
    <n v="335"/>
    <n v="93"/>
    <n v="91"/>
    <n v="81"/>
    <n v="1127"/>
    <n v="1"/>
    <n v="5"/>
    <n v="6"/>
    <n v="11"/>
    <n v="2"/>
    <n v="0"/>
    <n v="0"/>
    <s v="SA"/>
    <n v="0"/>
    <n v="5"/>
    <n v="4"/>
    <n v="2014"/>
    <s v="5/4/2014"/>
    <n v="0"/>
    <n v="0"/>
    <n v="0"/>
    <n v="0"/>
    <n v="0"/>
  </r>
  <r>
    <x v="1957"/>
    <n v="1952"/>
    <s v="Graduation"/>
    <s v="Single"/>
    <n v="72282"/>
    <n v="0"/>
    <n v="0"/>
    <n v="70"/>
    <n v="503"/>
    <n v="27"/>
    <n v="419"/>
    <n v="90"/>
    <n v="139"/>
    <n v="153"/>
    <n v="1331"/>
    <n v="1"/>
    <n v="5"/>
    <n v="9"/>
    <n v="14"/>
    <n v="7"/>
    <n v="1"/>
    <n v="0"/>
    <s v="SP"/>
    <n v="0"/>
    <n v="7"/>
    <n v="19"/>
    <n v="2013"/>
    <s v="7/19/2013"/>
    <n v="0"/>
    <n v="0"/>
    <n v="0"/>
    <n v="0"/>
    <n v="0"/>
  </r>
  <r>
    <x v="1958"/>
    <n v="1951"/>
    <s v="Graduation"/>
    <s v="Married"/>
    <n v="59462"/>
    <n v="0"/>
    <n v="1"/>
    <n v="29"/>
    <n v="724"/>
    <n v="17"/>
    <n v="143"/>
    <n v="0"/>
    <n v="8"/>
    <n v="196"/>
    <n v="1088"/>
    <n v="2"/>
    <n v="9"/>
    <n v="12"/>
    <n v="21"/>
    <n v="7"/>
    <n v="0"/>
    <n v="0"/>
    <s v="US"/>
    <n v="0"/>
    <n v="1"/>
    <n v="5"/>
    <n v="2013"/>
    <s v="1/5/2013"/>
    <n v="0"/>
    <n v="0"/>
    <n v="0"/>
    <n v="0"/>
    <n v="0"/>
  </r>
  <r>
    <x v="1959"/>
    <n v="1971"/>
    <s v="2n Cycle"/>
    <s v="Married"/>
    <n v="15315"/>
    <n v="0"/>
    <n v="0"/>
    <n v="27"/>
    <n v="7"/>
    <n v="4"/>
    <n v="13"/>
    <n v="15"/>
    <n v="8"/>
    <n v="17"/>
    <n v="64"/>
    <n v="2"/>
    <n v="2"/>
    <n v="4"/>
    <n v="6"/>
    <n v="5"/>
    <n v="0"/>
    <n v="0"/>
    <s v="SP"/>
    <n v="0"/>
    <n v="8"/>
    <n v="3"/>
    <n v="2013"/>
    <s v="8/3/2013"/>
    <n v="0"/>
    <n v="0"/>
    <n v="0"/>
    <n v="0"/>
    <n v="0"/>
  </r>
  <r>
    <x v="1960"/>
    <n v="1977"/>
    <s v="2n Cycle"/>
    <s v="Together"/>
    <n v="25176"/>
    <n v="1"/>
    <n v="1"/>
    <n v="79"/>
    <n v="4"/>
    <n v="0"/>
    <n v="4"/>
    <n v="0"/>
    <n v="0"/>
    <n v="5"/>
    <n v="13"/>
    <n v="1"/>
    <n v="1"/>
    <n v="2"/>
    <n v="3"/>
    <n v="7"/>
    <n v="0"/>
    <n v="0"/>
    <s v="GER"/>
    <n v="0"/>
    <n v="8"/>
    <n v="10"/>
    <n v="2013"/>
    <s v="8/10/2013"/>
    <n v="0"/>
    <n v="0"/>
    <n v="0"/>
    <n v="0"/>
    <n v="0"/>
  </r>
  <r>
    <x v="1961"/>
    <n v="1989"/>
    <s v="Basic"/>
    <s v="Together"/>
    <n v="13724"/>
    <n v="1"/>
    <n v="0"/>
    <n v="43"/>
    <n v="2"/>
    <n v="7"/>
    <n v="5"/>
    <n v="2"/>
    <n v="15"/>
    <n v="27"/>
    <n v="58"/>
    <n v="1"/>
    <n v="2"/>
    <n v="2"/>
    <n v="4"/>
    <n v="9"/>
    <n v="0"/>
    <n v="0"/>
    <s v="SA"/>
    <n v="1"/>
    <n v="8"/>
    <n v="31"/>
    <n v="2012"/>
    <s v="8/31/2012"/>
    <n v="1"/>
    <n v="0"/>
    <n v="0"/>
    <n v="0"/>
    <n v="0"/>
  </r>
  <r>
    <x v="1962"/>
    <n v="1973"/>
    <s v="Graduation"/>
    <s v="Married"/>
    <n v="24434"/>
    <n v="2"/>
    <n v="0"/>
    <n v="9"/>
    <n v="3"/>
    <n v="2"/>
    <n v="8"/>
    <n v="20"/>
    <n v="0"/>
    <n v="17"/>
    <n v="50"/>
    <n v="2"/>
    <n v="2"/>
    <n v="2"/>
    <n v="4"/>
    <n v="7"/>
    <n v="0"/>
    <n v="0"/>
    <s v="IND"/>
    <n v="0"/>
    <n v="5"/>
    <n v="18"/>
    <n v="2014"/>
    <s v="5/18/2014"/>
    <n v="0"/>
    <n v="0"/>
    <n v="0"/>
    <n v="0"/>
    <n v="0"/>
  </r>
  <r>
    <x v="1963"/>
    <n v="1975"/>
    <s v="Graduation"/>
    <s v="Divorced"/>
    <n v="102692"/>
    <n v="0"/>
    <n v="0"/>
    <n v="5"/>
    <n v="168"/>
    <n v="148"/>
    <n v="444"/>
    <n v="32"/>
    <n v="172"/>
    <n v="148"/>
    <n v="1112"/>
    <n v="1"/>
    <n v="6"/>
    <n v="13"/>
    <n v="19"/>
    <n v="2"/>
    <n v="1"/>
    <n v="0"/>
    <s v="SA"/>
    <n v="4"/>
    <n v="4"/>
    <n v="5"/>
    <n v="2013"/>
    <s v="4/5/2013"/>
    <n v="0"/>
    <n v="1"/>
    <n v="1"/>
    <n v="1"/>
    <n v="1"/>
  </r>
  <r>
    <x v="1964"/>
    <n v="1957"/>
    <s v="Graduation"/>
    <s v="Single"/>
    <n v="60230"/>
    <n v="0"/>
    <n v="1"/>
    <n v="78"/>
    <n v="520"/>
    <n v="20"/>
    <n v="367"/>
    <n v="39"/>
    <n v="81"/>
    <n v="40"/>
    <n v="1067"/>
    <n v="2"/>
    <n v="6"/>
    <n v="6"/>
    <n v="12"/>
    <n v="5"/>
    <n v="0"/>
    <n v="0"/>
    <s v="SP"/>
    <n v="0"/>
    <n v="5"/>
    <n v="20"/>
    <n v="2013"/>
    <s v="5/20/2013"/>
    <n v="0"/>
    <n v="0"/>
    <n v="0"/>
    <n v="0"/>
    <n v="0"/>
  </r>
  <r>
    <x v="1965"/>
    <n v="1955"/>
    <s v="Graduation"/>
    <s v="Divorced"/>
    <n v="70044"/>
    <n v="0"/>
    <n v="1"/>
    <n v="46"/>
    <n v="1073"/>
    <n v="0"/>
    <n v="250"/>
    <n v="153"/>
    <n v="14"/>
    <n v="14"/>
    <n v="1504"/>
    <n v="4"/>
    <n v="7"/>
    <n v="5"/>
    <n v="12"/>
    <n v="5"/>
    <n v="0"/>
    <n v="0"/>
    <s v="SP"/>
    <n v="0"/>
    <n v="2"/>
    <n v="18"/>
    <n v="2013"/>
    <s v="2/18/2013"/>
    <n v="0"/>
    <n v="0"/>
    <n v="0"/>
    <n v="0"/>
    <n v="0"/>
  </r>
  <r>
    <x v="1966"/>
    <n v="1976"/>
    <s v="PhD"/>
    <s v="Divorced"/>
    <n v="74165"/>
    <n v="0"/>
    <n v="0"/>
    <n v="9"/>
    <n v="1001"/>
    <n v="12"/>
    <n v="240"/>
    <n v="16"/>
    <n v="12"/>
    <n v="12"/>
    <n v="1293"/>
    <n v="1"/>
    <n v="5"/>
    <n v="10"/>
    <n v="15"/>
    <n v="2"/>
    <n v="0"/>
    <n v="0"/>
    <s v="CA"/>
    <n v="0"/>
    <n v="5"/>
    <n v="1"/>
    <n v="2013"/>
    <s v="5/1/2013"/>
    <n v="0"/>
    <n v="0"/>
    <n v="0"/>
    <n v="0"/>
    <n v="0"/>
  </r>
  <r>
    <x v="1967"/>
    <n v="1985"/>
    <s v="Graduation"/>
    <s v="Married"/>
    <n v="55434"/>
    <n v="1"/>
    <n v="0"/>
    <n v="21"/>
    <n v="238"/>
    <n v="115"/>
    <n v="215"/>
    <n v="169"/>
    <n v="69"/>
    <n v="76"/>
    <n v="882"/>
    <n v="3"/>
    <n v="5"/>
    <n v="13"/>
    <n v="18"/>
    <n v="4"/>
    <n v="0"/>
    <n v="0"/>
    <s v="SA"/>
    <n v="0"/>
    <n v="10"/>
    <n v="5"/>
    <n v="2013"/>
    <s v="10/5/2013"/>
    <n v="0"/>
    <n v="0"/>
    <n v="0"/>
    <n v="0"/>
    <n v="0"/>
  </r>
  <r>
    <x v="1968"/>
    <n v="1967"/>
    <s v="Graduation"/>
    <s v="Widow"/>
    <n v="79946"/>
    <n v="0"/>
    <n v="0"/>
    <n v="19"/>
    <n v="395"/>
    <n v="183"/>
    <n v="565"/>
    <n v="166"/>
    <n v="141"/>
    <n v="28"/>
    <n v="1478"/>
    <n v="1"/>
    <n v="5"/>
    <n v="5"/>
    <n v="10"/>
    <n v="3"/>
    <n v="0"/>
    <n v="0"/>
    <s v="SA"/>
    <n v="0"/>
    <n v="5"/>
    <n v="12"/>
    <n v="2014"/>
    <s v="5/12/2014"/>
    <n v="0"/>
    <n v="0"/>
    <n v="0"/>
    <n v="0"/>
    <n v="0"/>
  </r>
  <r>
    <x v="1969"/>
    <n v="1975"/>
    <s v="Graduation"/>
    <s v="Together"/>
    <n v="33590"/>
    <n v="2"/>
    <n v="1"/>
    <n v="65"/>
    <n v="4"/>
    <n v="0"/>
    <n v="2"/>
    <n v="0"/>
    <n v="0"/>
    <n v="2"/>
    <n v="8"/>
    <n v="1"/>
    <n v="1"/>
    <n v="2"/>
    <n v="3"/>
    <n v="7"/>
    <n v="0"/>
    <n v="0"/>
    <s v="CA"/>
    <n v="0"/>
    <n v="11"/>
    <n v="3"/>
    <n v="2013"/>
    <s v="11/3/2013"/>
    <n v="0"/>
    <n v="0"/>
    <n v="0"/>
    <n v="0"/>
    <n v="0"/>
  </r>
  <r>
    <x v="1970"/>
    <n v="1956"/>
    <s v="Graduation"/>
    <s v="Together"/>
    <n v="38946"/>
    <n v="0"/>
    <n v="1"/>
    <n v="84"/>
    <n v="116"/>
    <n v="6"/>
    <n v="82"/>
    <n v="6"/>
    <n v="6"/>
    <n v="41"/>
    <n v="257"/>
    <n v="2"/>
    <n v="3"/>
    <n v="6"/>
    <n v="9"/>
    <n v="5"/>
    <n v="0"/>
    <n v="0"/>
    <s v="US"/>
    <n v="0"/>
    <n v="10"/>
    <n v="24"/>
    <n v="2013"/>
    <s v="10/24/2013"/>
    <n v="0"/>
    <n v="0"/>
    <n v="0"/>
    <n v="0"/>
    <n v="0"/>
  </r>
  <r>
    <x v="1971"/>
    <n v="1966"/>
    <s v="Graduation"/>
    <s v="Married"/>
    <n v="58692"/>
    <n v="0"/>
    <n v="1"/>
    <n v="21"/>
    <n v="301"/>
    <n v="11"/>
    <n v="61"/>
    <n v="4"/>
    <n v="7"/>
    <n v="11"/>
    <n v="395"/>
    <n v="1"/>
    <n v="8"/>
    <n v="4"/>
    <n v="12"/>
    <n v="7"/>
    <n v="0"/>
    <n v="0"/>
    <s v="CA"/>
    <n v="0"/>
    <n v="4"/>
    <n v="6"/>
    <n v="2014"/>
    <s v="4/6/2014"/>
    <n v="0"/>
    <n v="0"/>
    <n v="0"/>
    <n v="0"/>
    <n v="0"/>
  </r>
  <r>
    <x v="1972"/>
    <n v="1959"/>
    <s v="Graduation"/>
    <s v="Together"/>
    <n v="53977"/>
    <n v="0"/>
    <n v="1"/>
    <n v="21"/>
    <n v="620"/>
    <n v="16"/>
    <n v="165"/>
    <n v="0"/>
    <n v="24"/>
    <n v="82"/>
    <n v="907"/>
    <n v="5"/>
    <n v="5"/>
    <n v="12"/>
    <n v="17"/>
    <n v="5"/>
    <n v="0"/>
    <n v="0"/>
    <s v="CA"/>
    <n v="0"/>
    <n v="6"/>
    <n v="8"/>
    <n v="2013"/>
    <s v="6/8/2013"/>
    <n v="0"/>
    <n v="0"/>
    <n v="0"/>
    <n v="0"/>
    <n v="0"/>
  </r>
  <r>
    <x v="1973"/>
    <n v="1967"/>
    <s v="Graduation"/>
    <s v="Together"/>
    <n v="82427"/>
    <n v="0"/>
    <n v="0"/>
    <n v="35"/>
    <n v="482"/>
    <n v="147"/>
    <n v="509"/>
    <n v="104"/>
    <n v="107"/>
    <n v="107"/>
    <n v="1456"/>
    <n v="1"/>
    <n v="3"/>
    <n v="12"/>
    <n v="15"/>
    <n v="1"/>
    <n v="0"/>
    <n v="0"/>
    <s v="SP"/>
    <n v="1"/>
    <n v="3"/>
    <n v="12"/>
    <n v="2014"/>
    <s v="3/12/2014"/>
    <n v="0"/>
    <n v="0"/>
    <n v="1"/>
    <n v="0"/>
    <n v="0"/>
  </r>
  <r>
    <x v="1974"/>
    <n v="1971"/>
    <s v="Graduation"/>
    <s v="Single"/>
    <n v="93790"/>
    <n v="0"/>
    <n v="0"/>
    <n v="16"/>
    <n v="1302"/>
    <n v="68"/>
    <n v="731"/>
    <n v="89"/>
    <n v="114"/>
    <n v="45"/>
    <n v="2349"/>
    <n v="0"/>
    <n v="6"/>
    <n v="12"/>
    <n v="18"/>
    <n v="2"/>
    <n v="1"/>
    <n v="0"/>
    <s v="CA"/>
    <n v="3"/>
    <n v="2"/>
    <n v="12"/>
    <n v="2014"/>
    <s v="2/12/2014"/>
    <n v="0"/>
    <n v="1"/>
    <n v="1"/>
    <n v="1"/>
    <n v="0"/>
  </r>
  <r>
    <x v="1975"/>
    <n v="1984"/>
    <s v="PhD"/>
    <s v="Together"/>
    <n v="70123"/>
    <n v="0"/>
    <n v="0"/>
    <n v="27"/>
    <n v="1308"/>
    <n v="0"/>
    <n v="396"/>
    <n v="23"/>
    <n v="0"/>
    <n v="0"/>
    <n v="1727"/>
    <n v="1"/>
    <n v="5"/>
    <n v="4"/>
    <n v="9"/>
    <n v="3"/>
    <n v="0"/>
    <n v="0"/>
    <s v="IND"/>
    <n v="2"/>
    <n v="9"/>
    <n v="28"/>
    <n v="2013"/>
    <s v="9/28/2013"/>
    <n v="0"/>
    <n v="1"/>
    <n v="0"/>
    <n v="0"/>
    <n v="1"/>
  </r>
  <r>
    <x v="1976"/>
    <n v="1961"/>
    <s v="Master"/>
    <s v="Divorced"/>
    <n v="39228"/>
    <n v="0"/>
    <n v="0"/>
    <n v="1"/>
    <n v="7"/>
    <n v="1"/>
    <n v="6"/>
    <n v="0"/>
    <n v="3"/>
    <n v="3"/>
    <n v="20"/>
    <n v="1"/>
    <n v="0"/>
    <n v="3"/>
    <n v="3"/>
    <n v="4"/>
    <n v="0"/>
    <n v="0"/>
    <s v="SA"/>
    <n v="0"/>
    <n v="5"/>
    <n v="10"/>
    <n v="2013"/>
    <s v="5/10/2013"/>
    <n v="0"/>
    <n v="0"/>
    <n v="0"/>
    <n v="0"/>
    <n v="0"/>
  </r>
  <r>
    <x v="1977"/>
    <n v="1977"/>
    <s v="PhD"/>
    <s v="Divorced"/>
    <n v="66476"/>
    <n v="0"/>
    <n v="1"/>
    <n v="99"/>
    <n v="372"/>
    <n v="18"/>
    <n v="126"/>
    <n v="47"/>
    <n v="48"/>
    <n v="78"/>
    <n v="689"/>
    <n v="2"/>
    <n v="5"/>
    <n v="11"/>
    <n v="16"/>
    <n v="4"/>
    <n v="0"/>
    <n v="0"/>
    <s v="US"/>
    <n v="0"/>
    <n v="3"/>
    <n v="7"/>
    <n v="2013"/>
    <s v="3/7/2013"/>
    <n v="0"/>
    <n v="0"/>
    <n v="0"/>
    <n v="0"/>
    <n v="0"/>
  </r>
  <r>
    <x v="1978"/>
    <n v="1977"/>
    <s v="Graduation"/>
    <s v="Together"/>
    <n v="51369"/>
    <n v="0"/>
    <n v="1"/>
    <n v="84"/>
    <n v="297"/>
    <n v="7"/>
    <n v="79"/>
    <n v="0"/>
    <n v="11"/>
    <n v="182"/>
    <n v="576"/>
    <n v="2"/>
    <n v="8"/>
    <n v="4"/>
    <n v="12"/>
    <n v="8"/>
    <n v="0"/>
    <n v="0"/>
    <s v="SA"/>
    <n v="0"/>
    <n v="10"/>
    <n v="25"/>
    <n v="2012"/>
    <s v="10/25/2012"/>
    <n v="0"/>
    <n v="0"/>
    <n v="0"/>
    <n v="0"/>
    <n v="0"/>
  </r>
  <r>
    <x v="1979"/>
    <n v="1973"/>
    <s v="PhD"/>
    <s v="Together"/>
    <n v="38887"/>
    <n v="1"/>
    <n v="0"/>
    <n v="17"/>
    <n v="25"/>
    <n v="1"/>
    <n v="13"/>
    <n v="0"/>
    <n v="0"/>
    <n v="3"/>
    <n v="42"/>
    <n v="1"/>
    <n v="1"/>
    <n v="3"/>
    <n v="4"/>
    <n v="7"/>
    <n v="0"/>
    <n v="0"/>
    <s v="AUS"/>
    <n v="0"/>
    <n v="3"/>
    <n v="2"/>
    <n v="2014"/>
    <s v="3/2/2014"/>
    <n v="0"/>
    <n v="0"/>
    <n v="0"/>
    <n v="0"/>
    <n v="0"/>
  </r>
  <r>
    <x v="1980"/>
    <n v="1962"/>
    <s v="Graduation"/>
    <s v="Single"/>
    <n v="86429"/>
    <n v="0"/>
    <n v="0"/>
    <n v="10"/>
    <n v="464"/>
    <n v="28"/>
    <n v="873"/>
    <n v="29"/>
    <n v="18"/>
    <n v="37"/>
    <n v="1449"/>
    <n v="0"/>
    <n v="7"/>
    <n v="7"/>
    <n v="14"/>
    <n v="2"/>
    <n v="1"/>
    <n v="0"/>
    <s v="SA"/>
    <n v="1"/>
    <n v="11"/>
    <n v="21"/>
    <n v="2013"/>
    <s v="11/21/2013"/>
    <n v="0"/>
    <n v="0"/>
    <n v="0"/>
    <n v="1"/>
    <n v="0"/>
  </r>
  <r>
    <x v="1981"/>
    <n v="1961"/>
    <s v="Graduation"/>
    <s v="Divorced"/>
    <n v="62204"/>
    <n v="0"/>
    <n v="2"/>
    <n v="38"/>
    <n v="317"/>
    <n v="46"/>
    <n v="247"/>
    <n v="151"/>
    <n v="46"/>
    <n v="139"/>
    <n v="946"/>
    <n v="1"/>
    <n v="4"/>
    <n v="12"/>
    <n v="16"/>
    <n v="3"/>
    <n v="0"/>
    <n v="0"/>
    <s v="SP"/>
    <n v="0"/>
    <n v="9"/>
    <n v="12"/>
    <n v="2012"/>
    <s v="9/12/2012"/>
    <n v="0"/>
    <n v="0"/>
    <n v="0"/>
    <n v="0"/>
    <n v="0"/>
  </r>
  <r>
    <x v="1982"/>
    <n v="1976"/>
    <s v="Graduation"/>
    <s v="Single"/>
    <n v="84196"/>
    <n v="0"/>
    <n v="1"/>
    <n v="56"/>
    <n v="215"/>
    <n v="63"/>
    <n v="507"/>
    <n v="231"/>
    <n v="31"/>
    <n v="190"/>
    <n v="1237"/>
    <n v="1"/>
    <n v="8"/>
    <n v="7"/>
    <n v="15"/>
    <n v="3"/>
    <n v="0"/>
    <n v="0"/>
    <s v="SP"/>
    <n v="0"/>
    <n v="6"/>
    <n v="3"/>
    <n v="2013"/>
    <s v="6/3/2013"/>
    <n v="0"/>
    <n v="0"/>
    <n v="0"/>
    <n v="0"/>
    <n v="0"/>
  </r>
  <r>
    <x v="1983"/>
    <n v="1966"/>
    <s v="Graduation"/>
    <s v="Single"/>
    <n v="59686"/>
    <n v="0"/>
    <n v="1"/>
    <n v="78"/>
    <n v="89"/>
    <n v="15"/>
    <n v="89"/>
    <n v="34"/>
    <n v="42"/>
    <n v="5"/>
    <n v="274"/>
    <n v="1"/>
    <n v="4"/>
    <n v="6"/>
    <n v="10"/>
    <n v="4"/>
    <n v="0"/>
    <n v="0"/>
    <s v="CA"/>
    <n v="0"/>
    <n v="1"/>
    <n v="25"/>
    <n v="2014"/>
    <s v="1/25/2014"/>
    <n v="0"/>
    <n v="0"/>
    <n v="0"/>
    <n v="0"/>
    <n v="0"/>
  </r>
  <r>
    <x v="1984"/>
    <n v="1971"/>
    <s v="Graduation"/>
    <s v="Divorced"/>
    <n v="58710"/>
    <n v="0"/>
    <n v="1"/>
    <n v="77"/>
    <n v="440"/>
    <n v="81"/>
    <n v="368"/>
    <n v="0"/>
    <n v="122"/>
    <n v="174"/>
    <n v="1185"/>
    <n v="6"/>
    <n v="11"/>
    <n v="9"/>
    <n v="20"/>
    <n v="6"/>
    <n v="0"/>
    <n v="0"/>
    <s v="AUS"/>
    <n v="0"/>
    <n v="3"/>
    <n v="31"/>
    <n v="2013"/>
    <s v="3/31/2013"/>
    <n v="0"/>
    <n v="0"/>
    <n v="0"/>
    <n v="0"/>
    <n v="0"/>
  </r>
  <r>
    <x v="1985"/>
    <n v="1957"/>
    <s v="Master"/>
    <s v="Together"/>
    <n v="50943"/>
    <n v="0"/>
    <n v="1"/>
    <n v="49"/>
    <n v="31"/>
    <n v="0"/>
    <n v="7"/>
    <n v="2"/>
    <n v="0"/>
    <n v="6"/>
    <n v="46"/>
    <n v="1"/>
    <n v="1"/>
    <n v="3"/>
    <n v="4"/>
    <n v="5"/>
    <n v="0"/>
    <n v="0"/>
    <s v="SP"/>
    <n v="0"/>
    <n v="6"/>
    <n v="21"/>
    <n v="2013"/>
    <s v="6/21/2013"/>
    <n v="0"/>
    <n v="0"/>
    <n v="0"/>
    <n v="0"/>
    <n v="0"/>
  </r>
  <r>
    <x v="1986"/>
    <n v="1985"/>
    <s v="PhD"/>
    <s v="Single"/>
    <n v="82733"/>
    <n v="0"/>
    <n v="0"/>
    <n v="28"/>
    <n v="712"/>
    <n v="50"/>
    <n v="420"/>
    <n v="65"/>
    <n v="38"/>
    <n v="38"/>
    <n v="1323"/>
    <n v="1"/>
    <n v="8"/>
    <n v="7"/>
    <n v="15"/>
    <n v="4"/>
    <n v="1"/>
    <n v="0"/>
    <s v="SP"/>
    <n v="0"/>
    <n v="9"/>
    <n v="10"/>
    <n v="2013"/>
    <s v="9/10/2013"/>
    <n v="0"/>
    <n v="0"/>
    <n v="0"/>
    <n v="0"/>
    <n v="0"/>
  </r>
  <r>
    <x v="1987"/>
    <n v="1959"/>
    <s v="Graduation"/>
    <s v="Single"/>
    <n v="94472"/>
    <n v="0"/>
    <n v="1"/>
    <n v="75"/>
    <n v="1017"/>
    <n v="33"/>
    <n v="417"/>
    <n v="108"/>
    <n v="100"/>
    <n v="16"/>
    <n v="1691"/>
    <n v="1"/>
    <n v="5"/>
    <n v="5"/>
    <n v="10"/>
    <n v="5"/>
    <n v="0"/>
    <n v="0"/>
    <s v="SP"/>
    <n v="2"/>
    <n v="4"/>
    <n v="3"/>
    <n v="2014"/>
    <s v="4/3/2014"/>
    <n v="0"/>
    <n v="1"/>
    <n v="1"/>
    <n v="0"/>
    <n v="0"/>
  </r>
  <r>
    <x v="1988"/>
    <n v="1989"/>
    <s v="Graduation"/>
    <s v="Single"/>
    <n v="68655"/>
    <n v="0"/>
    <n v="0"/>
    <n v="95"/>
    <n v="456"/>
    <n v="19"/>
    <n v="832"/>
    <n v="75"/>
    <n v="118"/>
    <n v="38"/>
    <n v="1538"/>
    <n v="1"/>
    <n v="4"/>
    <n v="11"/>
    <n v="15"/>
    <n v="3"/>
    <n v="0"/>
    <n v="0"/>
    <s v="SP"/>
    <n v="0"/>
    <n v="8"/>
    <n v="10"/>
    <n v="2012"/>
    <s v="8/10/2012"/>
    <n v="0"/>
    <n v="0"/>
    <n v="0"/>
    <n v="0"/>
    <n v="0"/>
  </r>
  <r>
    <x v="1989"/>
    <n v="1959"/>
    <s v="PhD"/>
    <s v="Divorced"/>
    <n v="32173"/>
    <n v="0"/>
    <n v="1"/>
    <n v="0"/>
    <n v="18"/>
    <n v="0"/>
    <n v="2"/>
    <n v="0"/>
    <n v="0"/>
    <n v="2"/>
    <n v="22"/>
    <n v="1"/>
    <n v="1"/>
    <n v="3"/>
    <n v="4"/>
    <n v="4"/>
    <n v="0"/>
    <n v="0"/>
    <s v="SP"/>
    <n v="0"/>
    <n v="8"/>
    <n v="1"/>
    <n v="2013"/>
    <s v="8/1/2013"/>
    <n v="0"/>
    <n v="0"/>
    <n v="0"/>
    <n v="0"/>
    <n v="0"/>
  </r>
  <r>
    <x v="1990"/>
    <n v="1969"/>
    <s v="Graduation"/>
    <s v="Single"/>
    <n v="57107"/>
    <n v="0"/>
    <n v="1"/>
    <n v="44"/>
    <n v="159"/>
    <n v="0"/>
    <n v="120"/>
    <n v="0"/>
    <n v="0"/>
    <n v="137"/>
    <n v="416"/>
    <n v="7"/>
    <n v="4"/>
    <n v="8"/>
    <n v="12"/>
    <n v="8"/>
    <n v="1"/>
    <n v="0"/>
    <s v="SP"/>
    <n v="2"/>
    <n v="8"/>
    <n v="24"/>
    <n v="2012"/>
    <s v="8/24/2012"/>
    <n v="0"/>
    <n v="1"/>
    <n v="0"/>
    <n v="0"/>
    <n v="1"/>
  </r>
  <r>
    <x v="1991"/>
    <n v="1955"/>
    <s v="Graduation"/>
    <s v="Divorced"/>
    <n v="72071"/>
    <n v="0"/>
    <n v="1"/>
    <n v="4"/>
    <n v="531"/>
    <n v="69"/>
    <n v="300"/>
    <n v="150"/>
    <n v="138"/>
    <n v="150"/>
    <n v="1338"/>
    <n v="3"/>
    <n v="5"/>
    <n v="8"/>
    <n v="13"/>
    <n v="2"/>
    <n v="0"/>
    <n v="0"/>
    <s v="SP"/>
    <n v="0"/>
    <n v="2"/>
    <n v="14"/>
    <n v="2013"/>
    <s v="2/14/2013"/>
    <n v="0"/>
    <n v="0"/>
    <n v="0"/>
    <n v="0"/>
    <n v="0"/>
  </r>
  <r>
    <x v="1992"/>
    <n v="1979"/>
    <s v="Graduation"/>
    <s v="Married"/>
    <n v="71427"/>
    <n v="2"/>
    <n v="0"/>
    <n v="26"/>
    <n v="212"/>
    <n v="123"/>
    <n v="177"/>
    <n v="15"/>
    <n v="64"/>
    <n v="23"/>
    <n v="614"/>
    <n v="2"/>
    <n v="8"/>
    <n v="8"/>
    <n v="16"/>
    <n v="4"/>
    <n v="0"/>
    <n v="0"/>
    <s v="US"/>
    <n v="0"/>
    <n v="3"/>
    <n v="12"/>
    <n v="2014"/>
    <s v="3/12/2014"/>
    <n v="0"/>
    <n v="0"/>
    <n v="0"/>
    <n v="0"/>
    <n v="0"/>
  </r>
  <r>
    <x v="1993"/>
    <n v="1991"/>
    <s v="Graduation"/>
    <s v="Single"/>
    <n v="26095"/>
    <n v="1"/>
    <n v="0"/>
    <n v="77"/>
    <n v="11"/>
    <n v="7"/>
    <n v="9"/>
    <n v="3"/>
    <n v="1"/>
    <n v="11"/>
    <n v="42"/>
    <n v="1"/>
    <n v="1"/>
    <n v="3"/>
    <n v="4"/>
    <n v="7"/>
    <n v="0"/>
    <n v="0"/>
    <s v="SP"/>
    <n v="0"/>
    <n v="6"/>
    <n v="30"/>
    <n v="2013"/>
    <s v="6/30/2013"/>
    <n v="0"/>
    <n v="0"/>
    <n v="0"/>
    <n v="0"/>
    <n v="0"/>
  </r>
  <r>
    <x v="1994"/>
    <n v="1979"/>
    <s v="Graduation"/>
    <s v="Together"/>
    <n v="22775"/>
    <n v="1"/>
    <n v="0"/>
    <n v="40"/>
    <n v="5"/>
    <n v="1"/>
    <n v="8"/>
    <n v="0"/>
    <n v="0"/>
    <n v="1"/>
    <n v="15"/>
    <n v="1"/>
    <n v="1"/>
    <n v="2"/>
    <n v="3"/>
    <n v="8"/>
    <n v="0"/>
    <n v="0"/>
    <s v="SA"/>
    <n v="0"/>
    <n v="6"/>
    <n v="19"/>
    <n v="2013"/>
    <s v="6/19/2013"/>
    <n v="0"/>
    <n v="0"/>
    <n v="0"/>
    <n v="0"/>
    <n v="0"/>
  </r>
  <r>
    <x v="1995"/>
    <n v="1987"/>
    <s v="Master"/>
    <s v="Together"/>
    <n v="42386"/>
    <n v="1"/>
    <n v="0"/>
    <n v="43"/>
    <n v="65"/>
    <n v="4"/>
    <n v="16"/>
    <n v="0"/>
    <n v="4"/>
    <n v="11"/>
    <n v="100"/>
    <n v="1"/>
    <n v="3"/>
    <n v="3"/>
    <n v="6"/>
    <n v="8"/>
    <n v="0"/>
    <n v="0"/>
    <s v="IND"/>
    <n v="0"/>
    <n v="1"/>
    <n v="13"/>
    <n v="2013"/>
    <s v="1/13/2013"/>
    <n v="0"/>
    <n v="0"/>
    <n v="0"/>
    <n v="0"/>
    <n v="0"/>
  </r>
  <r>
    <x v="1996"/>
    <n v="1973"/>
    <s v="Graduation"/>
    <s v="Together"/>
    <n v="31590"/>
    <n v="1"/>
    <n v="0"/>
    <n v="40"/>
    <n v="6"/>
    <n v="2"/>
    <n v="15"/>
    <n v="6"/>
    <n v="6"/>
    <n v="3"/>
    <n v="38"/>
    <n v="1"/>
    <n v="1"/>
    <n v="3"/>
    <n v="4"/>
    <n v="8"/>
    <n v="0"/>
    <n v="0"/>
    <s v="CA"/>
    <n v="0"/>
    <n v="6"/>
    <n v="18"/>
    <n v="2013"/>
    <s v="6/18/2013"/>
    <n v="0"/>
    <n v="0"/>
    <n v="0"/>
    <n v="0"/>
    <n v="0"/>
  </r>
  <r>
    <x v="1997"/>
    <n v="1964"/>
    <s v="PhD"/>
    <s v="Divorced"/>
    <n v="48799"/>
    <n v="0"/>
    <n v="1"/>
    <n v="9"/>
    <n v="174"/>
    <n v="18"/>
    <n v="81"/>
    <n v="28"/>
    <n v="6"/>
    <n v="24"/>
    <n v="331"/>
    <n v="3"/>
    <n v="3"/>
    <n v="7"/>
    <n v="10"/>
    <n v="3"/>
    <n v="0"/>
    <n v="0"/>
    <s v="SP"/>
    <n v="0"/>
    <n v="11"/>
    <n v="5"/>
    <n v="2013"/>
    <s v="11/5/2013"/>
    <n v="0"/>
    <n v="0"/>
    <n v="0"/>
    <n v="0"/>
    <n v="0"/>
  </r>
  <r>
    <x v="1998"/>
    <n v="1976"/>
    <s v="Master"/>
    <s v="Single"/>
    <n v="31160"/>
    <n v="1"/>
    <n v="0"/>
    <n v="59"/>
    <n v="16"/>
    <n v="3"/>
    <n v="25"/>
    <n v="6"/>
    <n v="1"/>
    <n v="13"/>
    <n v="64"/>
    <n v="2"/>
    <n v="2"/>
    <n v="3"/>
    <n v="5"/>
    <n v="8"/>
    <n v="0"/>
    <n v="0"/>
    <s v="SA"/>
    <n v="0"/>
    <n v="9"/>
    <n v="16"/>
    <n v="2013"/>
    <s v="9/16/2013"/>
    <n v="0"/>
    <n v="0"/>
    <n v="0"/>
    <n v="0"/>
    <n v="0"/>
  </r>
  <r>
    <x v="1999"/>
    <n v="1950"/>
    <s v="Graduation"/>
    <s v="Together"/>
    <n v="69372"/>
    <n v="0"/>
    <n v="0"/>
    <n v="10"/>
    <n v="997"/>
    <n v="26"/>
    <n v="269"/>
    <n v="34"/>
    <n v="13"/>
    <n v="42"/>
    <n v="1381"/>
    <n v="1"/>
    <n v="10"/>
    <n v="6"/>
    <n v="16"/>
    <n v="4"/>
    <n v="1"/>
    <n v="0"/>
    <s v="CA"/>
    <n v="2"/>
    <n v="2"/>
    <n v="19"/>
    <n v="2013"/>
    <s v="2/19/2013"/>
    <n v="0"/>
    <n v="1"/>
    <n v="1"/>
    <n v="0"/>
    <n v="0"/>
  </r>
  <r>
    <x v="2000"/>
    <n v="1976"/>
    <s v="2n Cycle"/>
    <s v="Divorced"/>
    <n v="11448"/>
    <n v="0"/>
    <n v="0"/>
    <n v="16"/>
    <n v="0"/>
    <n v="0"/>
    <n v="0"/>
    <n v="6"/>
    <n v="2"/>
    <n v="6"/>
    <n v="14"/>
    <n v="1"/>
    <n v="1"/>
    <n v="2"/>
    <n v="3"/>
    <n v="6"/>
    <n v="0"/>
    <n v="0"/>
    <s v="SP"/>
    <n v="0"/>
    <n v="12"/>
    <n v="15"/>
    <n v="2013"/>
    <s v="12/15/2013"/>
    <n v="0"/>
    <n v="0"/>
    <n v="0"/>
    <n v="0"/>
    <n v="0"/>
  </r>
  <r>
    <x v="2001"/>
    <n v="1967"/>
    <s v="PhD"/>
    <s v="Together"/>
    <n v="47472"/>
    <n v="1"/>
    <n v="1"/>
    <n v="39"/>
    <n v="56"/>
    <n v="0"/>
    <n v="11"/>
    <n v="0"/>
    <n v="0"/>
    <n v="8"/>
    <n v="75"/>
    <n v="2"/>
    <n v="2"/>
    <n v="4"/>
    <n v="6"/>
    <n v="5"/>
    <n v="0"/>
    <n v="0"/>
    <s v="SP"/>
    <n v="0"/>
    <n v="9"/>
    <n v="16"/>
    <n v="2013"/>
    <s v="9/16/2013"/>
    <n v="0"/>
    <n v="0"/>
    <n v="0"/>
    <n v="0"/>
    <n v="0"/>
  </r>
  <r>
    <x v="2002"/>
    <n v="1987"/>
    <s v="2n Cycle"/>
    <s v="Single"/>
    <n v="80910"/>
    <n v="0"/>
    <n v="0"/>
    <n v="71"/>
    <n v="160"/>
    <n v="80"/>
    <n v="369"/>
    <n v="67"/>
    <n v="39"/>
    <n v="41"/>
    <n v="756"/>
    <n v="1"/>
    <n v="3"/>
    <n v="8"/>
    <n v="11"/>
    <n v="1"/>
    <n v="0"/>
    <n v="0"/>
    <s v="SP"/>
    <n v="0"/>
    <n v="10"/>
    <n v="31"/>
    <n v="2012"/>
    <s v="10/31/2012"/>
    <n v="0"/>
    <n v="0"/>
    <n v="0"/>
    <n v="0"/>
    <n v="0"/>
  </r>
  <r>
    <x v="2003"/>
    <n v="1948"/>
    <s v="Basic"/>
    <s v="Together"/>
    <n v="28389"/>
    <n v="0"/>
    <n v="0"/>
    <n v="49"/>
    <n v="1"/>
    <n v="5"/>
    <n v="3"/>
    <n v="7"/>
    <n v="4"/>
    <n v="8"/>
    <n v="28"/>
    <n v="1"/>
    <n v="1"/>
    <n v="2"/>
    <n v="3"/>
    <n v="7"/>
    <n v="0"/>
    <n v="0"/>
    <s v="SP"/>
    <n v="0"/>
    <n v="11"/>
    <n v="20"/>
    <n v="2012"/>
    <s v="11/20/2012"/>
    <n v="0"/>
    <n v="0"/>
    <n v="0"/>
    <n v="0"/>
    <n v="0"/>
  </r>
  <r>
    <x v="2004"/>
    <n v="1966"/>
    <s v="Master"/>
    <s v="Single"/>
    <n v="35791"/>
    <n v="2"/>
    <n v="1"/>
    <n v="94"/>
    <n v="27"/>
    <n v="0"/>
    <n v="5"/>
    <n v="0"/>
    <n v="0"/>
    <n v="3"/>
    <n v="35"/>
    <n v="2"/>
    <n v="1"/>
    <n v="3"/>
    <n v="4"/>
    <n v="8"/>
    <n v="0"/>
    <n v="0"/>
    <s v="US"/>
    <n v="0"/>
    <n v="5"/>
    <n v="6"/>
    <n v="2013"/>
    <s v="5/6/2013"/>
    <n v="0"/>
    <n v="0"/>
    <n v="0"/>
    <n v="0"/>
    <n v="0"/>
  </r>
  <r>
    <x v="2005"/>
    <n v="1966"/>
    <s v="Master"/>
    <s v="Together"/>
    <n v="45143"/>
    <n v="0"/>
    <n v="1"/>
    <n v="74"/>
    <n v="202"/>
    <n v="5"/>
    <n v="74"/>
    <n v="11"/>
    <n v="5"/>
    <n v="14"/>
    <n v="311"/>
    <n v="3"/>
    <n v="6"/>
    <n v="5"/>
    <n v="11"/>
    <n v="7"/>
    <n v="0"/>
    <n v="0"/>
    <s v="SP"/>
    <n v="0"/>
    <n v="8"/>
    <n v="26"/>
    <n v="2013"/>
    <s v="8/26/2013"/>
    <n v="0"/>
    <n v="0"/>
    <n v="0"/>
    <n v="0"/>
    <n v="0"/>
  </r>
  <r>
    <x v="2006"/>
    <n v="1981"/>
    <s v="Graduation"/>
    <s v="Married"/>
    <n v="15072"/>
    <n v="2"/>
    <n v="0"/>
    <n v="96"/>
    <n v="8"/>
    <n v="2"/>
    <n v="15"/>
    <n v="0"/>
    <n v="10"/>
    <n v="18"/>
    <n v="53"/>
    <n v="4"/>
    <n v="3"/>
    <n v="3"/>
    <n v="6"/>
    <n v="5"/>
    <n v="0"/>
    <n v="0"/>
    <s v="IND"/>
    <n v="0"/>
    <n v="5"/>
    <n v="10"/>
    <n v="2013"/>
    <s v="5/10/2013"/>
    <n v="0"/>
    <n v="0"/>
    <n v="0"/>
    <n v="0"/>
    <n v="0"/>
  </r>
  <r>
    <x v="2007"/>
    <n v="1980"/>
    <s v="Graduation"/>
    <s v="Divorced"/>
    <n v="15287"/>
    <n v="1"/>
    <n v="0"/>
    <n v="60"/>
    <n v="1"/>
    <n v="2"/>
    <n v="8"/>
    <n v="4"/>
    <n v="3"/>
    <n v="13"/>
    <n v="31"/>
    <n v="2"/>
    <n v="1"/>
    <n v="2"/>
    <n v="3"/>
    <n v="7"/>
    <n v="1"/>
    <n v="0"/>
    <s v="SA"/>
    <n v="1"/>
    <n v="10"/>
    <n v="10"/>
    <n v="2012"/>
    <s v="10/10/2012"/>
    <n v="1"/>
    <n v="0"/>
    <n v="0"/>
    <n v="0"/>
    <n v="0"/>
  </r>
  <r>
    <x v="2008"/>
    <n v="1982"/>
    <s v="2n Cycle"/>
    <s v="Married"/>
    <n v="35523"/>
    <n v="1"/>
    <n v="0"/>
    <n v="8"/>
    <n v="11"/>
    <n v="5"/>
    <n v="22"/>
    <n v="12"/>
    <n v="5"/>
    <n v="11"/>
    <n v="66"/>
    <n v="2"/>
    <n v="3"/>
    <n v="3"/>
    <n v="6"/>
    <n v="7"/>
    <n v="0"/>
    <n v="0"/>
    <s v="GER"/>
    <n v="0"/>
    <n v="10"/>
    <n v="3"/>
    <n v="2013"/>
    <s v="10/3/2013"/>
    <n v="0"/>
    <n v="0"/>
    <n v="0"/>
    <n v="0"/>
    <n v="0"/>
  </r>
  <r>
    <x v="2009"/>
    <n v="1962"/>
    <s v="Graduation"/>
    <s v="Single"/>
    <n v="30081"/>
    <n v="0"/>
    <n v="1"/>
    <n v="27"/>
    <n v="36"/>
    <n v="0"/>
    <n v="2"/>
    <n v="0"/>
    <n v="0"/>
    <n v="4"/>
    <n v="42"/>
    <n v="1"/>
    <n v="1"/>
    <n v="3"/>
    <n v="4"/>
    <n v="7"/>
    <n v="0"/>
    <n v="0"/>
    <s v="SP"/>
    <n v="0"/>
    <n v="2"/>
    <n v="21"/>
    <n v="2013"/>
    <s v="2/21/2013"/>
    <n v="0"/>
    <n v="0"/>
    <n v="0"/>
    <n v="0"/>
    <n v="0"/>
  </r>
  <r>
    <x v="2010"/>
    <n v="1971"/>
    <s v="Graduation"/>
    <s v="Divorced"/>
    <n v="64713"/>
    <n v="1"/>
    <n v="0"/>
    <n v="11"/>
    <n v="180"/>
    <n v="60"/>
    <n v="241"/>
    <n v="13"/>
    <n v="54"/>
    <n v="54"/>
    <n v="602"/>
    <n v="2"/>
    <n v="5"/>
    <n v="7"/>
    <n v="12"/>
    <n v="4"/>
    <n v="1"/>
    <n v="0"/>
    <s v="AUS"/>
    <n v="0"/>
    <n v="2"/>
    <n v="7"/>
    <n v="2014"/>
    <s v="2/7/2014"/>
    <n v="0"/>
    <n v="0"/>
    <n v="0"/>
    <n v="0"/>
    <n v="0"/>
  </r>
  <r>
    <x v="2011"/>
    <n v="1963"/>
    <s v="Graduation"/>
    <s v="Married"/>
    <n v="83715"/>
    <n v="0"/>
    <n v="0"/>
    <n v="2"/>
    <n v="318"/>
    <n v="8"/>
    <n v="407"/>
    <n v="150"/>
    <n v="35"/>
    <n v="8"/>
    <n v="926"/>
    <n v="1"/>
    <n v="2"/>
    <n v="13"/>
    <n v="15"/>
    <n v="0"/>
    <n v="0"/>
    <n v="0"/>
    <s v="SA"/>
    <n v="0"/>
    <n v="2"/>
    <n v="3"/>
    <n v="2014"/>
    <s v="2/3/2014"/>
    <n v="0"/>
    <n v="0"/>
    <n v="0"/>
    <n v="0"/>
    <n v="0"/>
  </r>
  <r>
    <x v="2012"/>
    <n v="1970"/>
    <s v="PhD"/>
    <s v="Single"/>
    <n v="48240"/>
    <n v="0"/>
    <n v="0"/>
    <n v="73"/>
    <n v="389"/>
    <n v="91"/>
    <n v="248"/>
    <n v="64"/>
    <n v="49"/>
    <n v="41"/>
    <n v="882"/>
    <n v="3"/>
    <n v="6"/>
    <n v="13"/>
    <n v="19"/>
    <n v="5"/>
    <n v="1"/>
    <n v="0"/>
    <s v="SP"/>
    <n v="0"/>
    <n v="11"/>
    <n v="9"/>
    <n v="2012"/>
    <s v="11/9/2012"/>
    <n v="0"/>
    <n v="0"/>
    <n v="0"/>
    <n v="0"/>
    <n v="0"/>
  </r>
  <r>
    <x v="2013"/>
    <n v="1960"/>
    <s v="Graduation"/>
    <s v="Married"/>
    <n v="18690"/>
    <n v="0"/>
    <n v="0"/>
    <n v="77"/>
    <n v="6"/>
    <n v="1"/>
    <n v="7"/>
    <n v="23"/>
    <n v="4"/>
    <n v="19"/>
    <n v="60"/>
    <n v="1"/>
    <n v="1"/>
    <n v="2"/>
    <n v="3"/>
    <n v="8"/>
    <n v="0"/>
    <n v="0"/>
    <s v="SP"/>
    <n v="0"/>
    <n v="12"/>
    <n v="28"/>
    <n v="2012"/>
    <s v="12/28/2012"/>
    <n v="0"/>
    <n v="0"/>
    <n v="0"/>
    <n v="0"/>
    <n v="0"/>
  </r>
  <r>
    <x v="2014"/>
    <n v="1957"/>
    <s v="Graduation"/>
    <s v="Married"/>
    <n v="50387"/>
    <n v="0"/>
    <n v="2"/>
    <n v="91"/>
    <n v="369"/>
    <n v="9"/>
    <n v="87"/>
    <n v="12"/>
    <n v="14"/>
    <n v="34"/>
    <n v="525"/>
    <n v="3"/>
    <n v="6"/>
    <n v="8"/>
    <n v="14"/>
    <n v="5"/>
    <n v="0"/>
    <n v="0"/>
    <s v="SP"/>
    <n v="0"/>
    <n v="8"/>
    <n v="31"/>
    <n v="2013"/>
    <s v="8/31/2013"/>
    <n v="0"/>
    <n v="0"/>
    <n v="0"/>
    <n v="0"/>
    <n v="0"/>
  </r>
  <r>
    <x v="2015"/>
    <n v="1970"/>
    <s v="Graduation"/>
    <s v="Married"/>
    <n v="4428"/>
    <n v="0"/>
    <n v="1"/>
    <n v="0"/>
    <n v="16"/>
    <n v="4"/>
    <n v="12"/>
    <n v="2"/>
    <n v="4"/>
    <n v="321"/>
    <n v="359"/>
    <n v="0"/>
    <n v="25"/>
    <n v="0"/>
    <n v="25"/>
    <n v="1"/>
    <n v="0"/>
    <n v="0"/>
    <s v="SP"/>
    <n v="0"/>
    <n v="10"/>
    <n v="5"/>
    <n v="2013"/>
    <s v="10/5/2013"/>
    <n v="0"/>
    <n v="0"/>
    <n v="0"/>
    <n v="0"/>
    <n v="0"/>
  </r>
  <r>
    <x v="2016"/>
    <n v="1976"/>
    <s v="Graduation"/>
    <s v="Married"/>
    <n v="48178"/>
    <n v="1"/>
    <n v="1"/>
    <n v="69"/>
    <n v="159"/>
    <n v="4"/>
    <n v="45"/>
    <n v="6"/>
    <n v="2"/>
    <n v="38"/>
    <n v="254"/>
    <n v="6"/>
    <n v="5"/>
    <n v="4"/>
    <n v="9"/>
    <n v="8"/>
    <n v="0"/>
    <n v="0"/>
    <s v="SP"/>
    <n v="0"/>
    <n v="10"/>
    <n v="28"/>
    <n v="2012"/>
    <s v="10/28/2012"/>
    <n v="0"/>
    <n v="0"/>
    <n v="0"/>
    <n v="0"/>
    <n v="0"/>
  </r>
  <r>
    <x v="2017"/>
    <n v="1949"/>
    <s v="PhD"/>
    <s v="Married"/>
    <n v="83837"/>
    <n v="0"/>
    <n v="0"/>
    <n v="79"/>
    <n v="847"/>
    <n v="66"/>
    <n v="119"/>
    <n v="86"/>
    <n v="89"/>
    <n v="111"/>
    <n v="1318"/>
    <n v="1"/>
    <n v="9"/>
    <n v="5"/>
    <n v="14"/>
    <n v="4"/>
    <n v="1"/>
    <n v="0"/>
    <s v="IND"/>
    <n v="2"/>
    <n v="12"/>
    <n v="16"/>
    <n v="2012"/>
    <s v="12/16/2012"/>
    <n v="0"/>
    <n v="1"/>
    <n v="0"/>
    <n v="1"/>
    <n v="0"/>
  </r>
  <r>
    <x v="2018"/>
    <n v="1972"/>
    <s v="Graduation"/>
    <s v="Married"/>
    <n v="66303"/>
    <n v="0"/>
    <n v="1"/>
    <n v="56"/>
    <n v="1090"/>
    <n v="12"/>
    <n v="96"/>
    <n v="16"/>
    <n v="12"/>
    <n v="60"/>
    <n v="1286"/>
    <n v="4"/>
    <n v="3"/>
    <n v="11"/>
    <n v="14"/>
    <n v="8"/>
    <n v="0"/>
    <n v="0"/>
    <s v="SP"/>
    <n v="1"/>
    <n v="2"/>
    <n v="26"/>
    <n v="2013"/>
    <s v="2/26/2013"/>
    <n v="0"/>
    <n v="1"/>
    <n v="0"/>
    <n v="0"/>
    <n v="0"/>
  </r>
  <r>
    <x v="2019"/>
    <n v="1953"/>
    <s v="Graduation"/>
    <s v="Married"/>
    <n v="49413"/>
    <n v="0"/>
    <n v="1"/>
    <n v="88"/>
    <n v="205"/>
    <n v="7"/>
    <n v="41"/>
    <n v="3"/>
    <n v="2"/>
    <n v="46"/>
    <n v="304"/>
    <n v="2"/>
    <n v="4"/>
    <n v="5"/>
    <n v="9"/>
    <n v="5"/>
    <n v="0"/>
    <n v="0"/>
    <s v="SP"/>
    <n v="0"/>
    <n v="10"/>
    <n v="25"/>
    <n v="2013"/>
    <s v="10/25/2013"/>
    <n v="0"/>
    <n v="0"/>
    <n v="0"/>
    <n v="0"/>
    <n v="0"/>
  </r>
  <r>
    <x v="2020"/>
    <n v="1985"/>
    <s v="Graduation"/>
    <s v="Together"/>
    <n v="35196"/>
    <n v="1"/>
    <n v="0"/>
    <n v="68"/>
    <n v="75"/>
    <n v="12"/>
    <n v="141"/>
    <n v="43"/>
    <n v="39"/>
    <n v="187"/>
    <n v="497"/>
    <n v="6"/>
    <n v="6"/>
    <n v="5"/>
    <n v="11"/>
    <n v="8"/>
    <n v="0"/>
    <n v="0"/>
    <s v="SP"/>
    <n v="0"/>
    <n v="11"/>
    <n v="13"/>
    <n v="2012"/>
    <s v="11/13/2012"/>
    <n v="0"/>
    <n v="0"/>
    <n v="0"/>
    <n v="0"/>
    <n v="0"/>
  </r>
  <r>
    <x v="2021"/>
    <n v="1949"/>
    <s v="Graduation"/>
    <s v="Together"/>
    <n v="51315"/>
    <n v="0"/>
    <n v="0"/>
    <n v="45"/>
    <n v="68"/>
    <n v="28"/>
    <n v="39"/>
    <n v="16"/>
    <n v="30"/>
    <n v="41"/>
    <n v="222"/>
    <n v="1"/>
    <n v="2"/>
    <n v="5"/>
    <n v="7"/>
    <n v="2"/>
    <n v="0"/>
    <n v="0"/>
    <s v="AUS"/>
    <n v="0"/>
    <n v="2"/>
    <n v="23"/>
    <n v="2014"/>
    <s v="2/23/2014"/>
    <n v="0"/>
    <n v="0"/>
    <n v="0"/>
    <n v="0"/>
    <n v="0"/>
  </r>
  <r>
    <x v="2022"/>
    <n v="1992"/>
    <s v="2n Cycle"/>
    <s v="Single"/>
    <n v="61618"/>
    <n v="0"/>
    <n v="0"/>
    <n v="27"/>
    <n v="605"/>
    <n v="91"/>
    <n v="399"/>
    <n v="0"/>
    <n v="45"/>
    <n v="205"/>
    <n v="1345"/>
    <n v="2"/>
    <n v="3"/>
    <n v="8"/>
    <n v="11"/>
    <n v="3"/>
    <n v="0"/>
    <n v="0"/>
    <s v="IND"/>
    <n v="0"/>
    <n v="9"/>
    <n v="29"/>
    <n v="2012"/>
    <s v="9/29/2012"/>
    <n v="0"/>
    <n v="0"/>
    <n v="0"/>
    <n v="0"/>
    <n v="0"/>
  </r>
  <r>
    <x v="2023"/>
    <n v="1951"/>
    <s v="PhD"/>
    <s v="Married"/>
    <n v="54432"/>
    <n v="2"/>
    <n v="1"/>
    <n v="37"/>
    <n v="33"/>
    <n v="0"/>
    <n v="5"/>
    <n v="0"/>
    <n v="0"/>
    <n v="0"/>
    <n v="38"/>
    <n v="1"/>
    <n v="1"/>
    <n v="3"/>
    <n v="4"/>
    <n v="4"/>
    <n v="0"/>
    <n v="0"/>
    <s v="SP"/>
    <n v="0"/>
    <n v="5"/>
    <n v="9"/>
    <n v="2013"/>
    <s v="5/9/2013"/>
    <n v="0"/>
    <n v="0"/>
    <n v="0"/>
    <n v="0"/>
    <n v="0"/>
  </r>
  <r>
    <x v="2024"/>
    <n v="1964"/>
    <s v="Graduation"/>
    <s v="Widow"/>
    <n v="34213"/>
    <n v="1"/>
    <n v="1"/>
    <n v="2"/>
    <n v="50"/>
    <n v="4"/>
    <n v="28"/>
    <n v="6"/>
    <n v="3"/>
    <n v="26"/>
    <n v="117"/>
    <n v="3"/>
    <n v="3"/>
    <n v="2"/>
    <n v="5"/>
    <n v="9"/>
    <n v="1"/>
    <n v="0"/>
    <s v="SA"/>
    <n v="0"/>
    <n v="9"/>
    <n v="7"/>
    <n v="2012"/>
    <s v="9/7/2012"/>
    <n v="0"/>
    <n v="0"/>
    <n v="0"/>
    <n v="0"/>
    <n v="0"/>
  </r>
  <r>
    <x v="2025"/>
    <n v="1958"/>
    <s v="PhD"/>
    <s v="Divorced"/>
    <n v="41437"/>
    <n v="1"/>
    <n v="1"/>
    <n v="5"/>
    <n v="29"/>
    <n v="0"/>
    <n v="2"/>
    <n v="0"/>
    <n v="0"/>
    <n v="1"/>
    <n v="32"/>
    <n v="1"/>
    <n v="1"/>
    <n v="3"/>
    <n v="4"/>
    <n v="7"/>
    <n v="0"/>
    <n v="0"/>
    <s v="SP"/>
    <n v="0"/>
    <n v="9"/>
    <n v="22"/>
    <n v="2012"/>
    <s v="9/22/2012"/>
    <n v="0"/>
    <n v="0"/>
    <n v="0"/>
    <n v="0"/>
    <n v="0"/>
  </r>
  <r>
    <x v="2026"/>
    <n v="1960"/>
    <s v="Graduation"/>
    <s v="Divorced"/>
    <n v="23295"/>
    <n v="0"/>
    <n v="0"/>
    <n v="72"/>
    <n v="0"/>
    <n v="0"/>
    <n v="1"/>
    <n v="2"/>
    <n v="12"/>
    <n v="5"/>
    <n v="20"/>
    <n v="1"/>
    <n v="1"/>
    <n v="2"/>
    <n v="3"/>
    <n v="8"/>
    <n v="0"/>
    <n v="0"/>
    <s v="SP"/>
    <n v="0"/>
    <n v="7"/>
    <n v="13"/>
    <n v="2013"/>
    <s v="7/13/2013"/>
    <n v="0"/>
    <n v="0"/>
    <n v="0"/>
    <n v="0"/>
    <n v="0"/>
  </r>
  <r>
    <x v="2027"/>
    <n v="1959"/>
    <s v="Master"/>
    <s v="Together"/>
    <n v="46692"/>
    <n v="0"/>
    <n v="1"/>
    <n v="37"/>
    <n v="170"/>
    <n v="6"/>
    <n v="97"/>
    <n v="24"/>
    <n v="12"/>
    <n v="88"/>
    <n v="397"/>
    <n v="3"/>
    <n v="6"/>
    <n v="5"/>
    <n v="11"/>
    <n v="6"/>
    <n v="0"/>
    <n v="0"/>
    <s v="SP"/>
    <n v="0"/>
    <n v="6"/>
    <n v="6"/>
    <n v="2013"/>
    <s v="6/6/2013"/>
    <n v="0"/>
    <n v="0"/>
    <n v="0"/>
    <n v="0"/>
    <n v="0"/>
  </r>
  <r>
    <x v="2028"/>
    <n v="1963"/>
    <s v="Master"/>
    <s v="Single"/>
    <n v="59247"/>
    <n v="0"/>
    <n v="2"/>
    <n v="87"/>
    <n v="327"/>
    <n v="9"/>
    <n v="122"/>
    <n v="19"/>
    <n v="14"/>
    <n v="83"/>
    <n v="574"/>
    <n v="5"/>
    <n v="5"/>
    <n v="9"/>
    <n v="14"/>
    <n v="6"/>
    <n v="0"/>
    <n v="0"/>
    <s v="SP"/>
    <n v="0"/>
    <n v="11"/>
    <n v="8"/>
    <n v="2013"/>
    <s v="11/8/2013"/>
    <n v="0"/>
    <n v="0"/>
    <n v="0"/>
    <n v="0"/>
    <n v="0"/>
  </r>
  <r>
    <x v="2029"/>
    <n v="1973"/>
    <s v="Master"/>
    <s v="Married"/>
    <n v="37787"/>
    <n v="1"/>
    <n v="0"/>
    <n v="50"/>
    <n v="40"/>
    <n v="1"/>
    <n v="40"/>
    <n v="4"/>
    <n v="3"/>
    <n v="18"/>
    <n v="106"/>
    <n v="1"/>
    <n v="3"/>
    <n v="3"/>
    <n v="6"/>
    <n v="8"/>
    <n v="0"/>
    <n v="0"/>
    <s v="IND"/>
    <n v="0"/>
    <n v="9"/>
    <n v="20"/>
    <n v="2013"/>
    <s v="9/20/2013"/>
    <n v="0"/>
    <n v="0"/>
    <n v="0"/>
    <n v="0"/>
    <n v="0"/>
  </r>
  <r>
    <x v="2030"/>
    <n v="1980"/>
    <s v="Graduation"/>
    <s v="Single"/>
    <n v="47691"/>
    <n v="0"/>
    <n v="1"/>
    <n v="43"/>
    <n v="14"/>
    <n v="0"/>
    <n v="3"/>
    <n v="0"/>
    <n v="0"/>
    <n v="4"/>
    <n v="21"/>
    <n v="1"/>
    <n v="1"/>
    <n v="2"/>
    <n v="3"/>
    <n v="6"/>
    <n v="0"/>
    <n v="0"/>
    <s v="SP"/>
    <n v="0"/>
    <n v="7"/>
    <n v="5"/>
    <n v="2013"/>
    <s v="7/5/2013"/>
    <n v="0"/>
    <n v="0"/>
    <n v="0"/>
    <n v="0"/>
    <n v="0"/>
  </r>
  <r>
    <x v="2031"/>
    <n v="1967"/>
    <s v="Graduation"/>
    <s v="Divorced"/>
    <n v="70287"/>
    <n v="0"/>
    <n v="0"/>
    <n v="30"/>
    <n v="295"/>
    <n v="35"/>
    <n v="482"/>
    <n v="121"/>
    <n v="120"/>
    <n v="40"/>
    <n v="1093"/>
    <n v="1"/>
    <n v="5"/>
    <n v="10"/>
    <n v="15"/>
    <n v="3"/>
    <n v="1"/>
    <n v="0"/>
    <s v="AUS"/>
    <n v="0"/>
    <n v="4"/>
    <n v="2"/>
    <n v="2013"/>
    <s v="4/2/2013"/>
    <n v="0"/>
    <n v="0"/>
    <n v="0"/>
    <n v="0"/>
    <n v="0"/>
  </r>
  <r>
    <x v="2032"/>
    <n v="1960"/>
    <s v="2n Cycle"/>
    <s v="Married"/>
    <n v="26887"/>
    <n v="0"/>
    <n v="1"/>
    <n v="27"/>
    <n v="6"/>
    <n v="7"/>
    <n v="4"/>
    <n v="3"/>
    <n v="4"/>
    <n v="6"/>
    <n v="30"/>
    <n v="1"/>
    <n v="1"/>
    <n v="3"/>
    <n v="4"/>
    <n v="6"/>
    <n v="0"/>
    <n v="0"/>
    <s v="SP"/>
    <n v="0"/>
    <n v="2"/>
    <n v="10"/>
    <n v="2013"/>
    <s v="2/10/2013"/>
    <n v="0"/>
    <n v="0"/>
    <n v="0"/>
    <n v="0"/>
    <n v="0"/>
  </r>
  <r>
    <x v="2033"/>
    <n v="1985"/>
    <s v="Graduation"/>
    <s v="Married"/>
    <n v="90000"/>
    <n v="0"/>
    <n v="0"/>
    <n v="91"/>
    <n v="675"/>
    <n v="144"/>
    <n v="133"/>
    <n v="94"/>
    <n v="192"/>
    <n v="241"/>
    <n v="1479"/>
    <n v="1"/>
    <n v="4"/>
    <n v="5"/>
    <n v="9"/>
    <n v="1"/>
    <n v="0"/>
    <n v="0"/>
    <s v="CA"/>
    <n v="3"/>
    <n v="12"/>
    <n v="23"/>
    <n v="2013"/>
    <s v="12/23/2013"/>
    <n v="1"/>
    <n v="0"/>
    <n v="1"/>
    <n v="1"/>
    <n v="0"/>
  </r>
  <r>
    <x v="2034"/>
    <n v="1987"/>
    <s v="Basic"/>
    <s v="Single"/>
    <n v="8940"/>
    <n v="1"/>
    <n v="0"/>
    <n v="25"/>
    <n v="1"/>
    <n v="45"/>
    <n v="3"/>
    <n v="4"/>
    <n v="6"/>
    <n v="42"/>
    <n v="101"/>
    <n v="3"/>
    <n v="3"/>
    <n v="3"/>
    <n v="6"/>
    <n v="8"/>
    <n v="0"/>
    <n v="0"/>
    <s v="SP"/>
    <n v="0"/>
    <n v="8"/>
    <n v="22"/>
    <n v="2012"/>
    <s v="8/22/2012"/>
    <n v="0"/>
    <n v="0"/>
    <n v="0"/>
    <n v="0"/>
    <n v="0"/>
  </r>
  <r>
    <x v="2035"/>
    <n v="1982"/>
    <s v="2n Cycle"/>
    <s v="Single"/>
    <n v="24336"/>
    <n v="1"/>
    <n v="0"/>
    <n v="82"/>
    <n v="1"/>
    <n v="6"/>
    <n v="2"/>
    <n v="8"/>
    <n v="2"/>
    <n v="12"/>
    <n v="31"/>
    <n v="1"/>
    <n v="1"/>
    <n v="2"/>
    <n v="3"/>
    <n v="7"/>
    <n v="0"/>
    <n v="0"/>
    <s v="SP"/>
    <n v="0"/>
    <n v="8"/>
    <n v="27"/>
    <n v="2012"/>
    <s v="8/27/2012"/>
    <n v="0"/>
    <n v="0"/>
    <n v="0"/>
    <n v="0"/>
    <n v="0"/>
  </r>
  <r>
    <x v="2036"/>
    <n v="1977"/>
    <s v="2n Cycle"/>
    <s v="Together"/>
    <n v="26326"/>
    <n v="0"/>
    <n v="0"/>
    <n v="12"/>
    <n v="1"/>
    <n v="0"/>
    <n v="5"/>
    <n v="0"/>
    <n v="3"/>
    <n v="9"/>
    <n v="18"/>
    <n v="1"/>
    <n v="0"/>
    <n v="3"/>
    <n v="3"/>
    <n v="3"/>
    <n v="0"/>
    <n v="1"/>
    <s v="GER"/>
    <n v="0"/>
    <n v="9"/>
    <n v="4"/>
    <n v="2013"/>
    <s v="9/4/2013"/>
    <n v="0"/>
    <n v="0"/>
    <n v="0"/>
    <n v="0"/>
    <n v="0"/>
  </r>
  <r>
    <x v="2037"/>
    <n v="1968"/>
    <s v="Graduation"/>
    <s v="Married"/>
    <n v="35441"/>
    <n v="1"/>
    <n v="1"/>
    <n v="94"/>
    <n v="25"/>
    <n v="1"/>
    <n v="9"/>
    <n v="2"/>
    <n v="1"/>
    <n v="1"/>
    <n v="39"/>
    <n v="2"/>
    <n v="1"/>
    <n v="3"/>
    <n v="4"/>
    <n v="8"/>
    <n v="0"/>
    <n v="0"/>
    <s v="CA"/>
    <n v="0"/>
    <n v="2"/>
    <n v="14"/>
    <n v="2013"/>
    <s v="2/14/2013"/>
    <n v="0"/>
    <n v="0"/>
    <n v="0"/>
    <n v="0"/>
    <n v="0"/>
  </r>
  <r>
    <x v="2038"/>
    <n v="1979"/>
    <s v="Graduation"/>
    <s v="Together"/>
    <n v="16531"/>
    <n v="1"/>
    <n v="0"/>
    <n v="43"/>
    <n v="2"/>
    <n v="13"/>
    <n v="6"/>
    <n v="7"/>
    <n v="5"/>
    <n v="11"/>
    <n v="44"/>
    <n v="3"/>
    <n v="3"/>
    <n v="3"/>
    <n v="6"/>
    <n v="7"/>
    <n v="0"/>
    <n v="0"/>
    <s v="CA"/>
    <n v="0"/>
    <n v="6"/>
    <n v="18"/>
    <n v="2014"/>
    <s v="6/18/2014"/>
    <n v="0"/>
    <n v="0"/>
    <n v="0"/>
    <n v="0"/>
    <n v="0"/>
  </r>
  <r>
    <x v="2039"/>
    <n v="1985"/>
    <s v="Graduation"/>
    <s v="Married"/>
    <n v="72570"/>
    <n v="0"/>
    <n v="0"/>
    <n v="67"/>
    <n v="274"/>
    <n v="83"/>
    <n v="216"/>
    <n v="151"/>
    <n v="141"/>
    <n v="224"/>
    <n v="1089"/>
    <n v="1"/>
    <n v="4"/>
    <n v="12"/>
    <n v="16"/>
    <n v="1"/>
    <n v="0"/>
    <n v="0"/>
    <s v="SP"/>
    <n v="0"/>
    <n v="4"/>
    <n v="25"/>
    <n v="2014"/>
    <s v="4/25/2014"/>
    <n v="0"/>
    <n v="0"/>
    <n v="0"/>
    <n v="0"/>
    <n v="0"/>
  </r>
  <r>
    <x v="2040"/>
    <n v="1956"/>
    <s v="Master"/>
    <s v="Divorced"/>
    <n v="46390"/>
    <n v="0"/>
    <n v="1"/>
    <n v="56"/>
    <n v="95"/>
    <n v="14"/>
    <n v="64"/>
    <n v="2"/>
    <n v="9"/>
    <n v="38"/>
    <n v="222"/>
    <n v="1"/>
    <n v="4"/>
    <n v="3"/>
    <n v="7"/>
    <n v="7"/>
    <n v="0"/>
    <n v="0"/>
    <s v="US"/>
    <n v="0"/>
    <n v="5"/>
    <n v="5"/>
    <n v="2014"/>
    <s v="5/5/2014"/>
    <n v="0"/>
    <n v="0"/>
    <n v="0"/>
    <n v="0"/>
    <n v="0"/>
  </r>
  <r>
    <x v="2041"/>
    <n v="1969"/>
    <s v="Graduation"/>
    <s v="Single"/>
    <n v="75922"/>
    <n v="0"/>
    <n v="0"/>
    <n v="60"/>
    <n v="265"/>
    <n v="138"/>
    <n v="553"/>
    <n v="224"/>
    <n v="23"/>
    <n v="92"/>
    <n v="1295"/>
    <n v="1"/>
    <n v="4"/>
    <n v="9"/>
    <n v="13"/>
    <n v="1"/>
    <n v="0"/>
    <n v="0"/>
    <s v="SA"/>
    <n v="0"/>
    <n v="12"/>
    <n v="9"/>
    <n v="2013"/>
    <s v="12/9/2013"/>
    <n v="0"/>
    <n v="0"/>
    <n v="0"/>
    <n v="0"/>
    <n v="0"/>
  </r>
  <r>
    <x v="2042"/>
    <n v="1974"/>
    <s v="Graduation"/>
    <s v="Divorced"/>
    <n v="89694"/>
    <n v="1"/>
    <n v="1"/>
    <n v="22"/>
    <n v="1126"/>
    <n v="28"/>
    <n v="211"/>
    <n v="37"/>
    <n v="28"/>
    <n v="42"/>
    <n v="1472"/>
    <n v="3"/>
    <n v="4"/>
    <n v="4"/>
    <n v="8"/>
    <n v="5"/>
    <n v="0"/>
    <n v="0"/>
    <s v="AUS"/>
    <n v="3"/>
    <n v="10"/>
    <n v="9"/>
    <n v="2013"/>
    <s v="10/9/2013"/>
    <n v="0"/>
    <n v="1"/>
    <n v="1"/>
    <n v="1"/>
    <n v="0"/>
  </r>
  <r>
    <x v="2043"/>
    <n v="1975"/>
    <s v="Graduation"/>
    <s v="Divorced"/>
    <n v="19346"/>
    <n v="1"/>
    <n v="0"/>
    <n v="26"/>
    <n v="2"/>
    <n v="0"/>
    <n v="9"/>
    <n v="3"/>
    <n v="6"/>
    <n v="2"/>
    <n v="22"/>
    <n v="1"/>
    <n v="1"/>
    <n v="3"/>
    <n v="4"/>
    <n v="8"/>
    <n v="0"/>
    <n v="0"/>
    <s v="CA"/>
    <n v="0"/>
    <n v="1"/>
    <n v="30"/>
    <n v="2014"/>
    <s v="1/30/2014"/>
    <n v="0"/>
    <n v="0"/>
    <n v="0"/>
    <n v="0"/>
    <n v="0"/>
  </r>
  <r>
    <x v="2044"/>
    <n v="1958"/>
    <s v="PhD"/>
    <s v="Married"/>
    <n v="82017"/>
    <n v="0"/>
    <n v="0"/>
    <n v="58"/>
    <n v="184"/>
    <n v="23"/>
    <n v="446"/>
    <n v="30"/>
    <n v="23"/>
    <n v="23"/>
    <n v="729"/>
    <n v="1"/>
    <n v="5"/>
    <n v="7"/>
    <n v="12"/>
    <n v="2"/>
    <n v="1"/>
    <n v="0"/>
    <s v="CA"/>
    <n v="3"/>
    <n v="11"/>
    <n v="7"/>
    <n v="2012"/>
    <s v="11/7/2012"/>
    <n v="0"/>
    <n v="1"/>
    <n v="1"/>
    <n v="1"/>
    <n v="0"/>
  </r>
  <r>
    <x v="2045"/>
    <n v="1957"/>
    <s v="Graduation"/>
    <s v="Single"/>
    <n v="46998"/>
    <n v="0"/>
    <n v="1"/>
    <n v="55"/>
    <n v="172"/>
    <n v="41"/>
    <n v="86"/>
    <n v="45"/>
    <n v="6"/>
    <n v="27"/>
    <n v="377"/>
    <n v="5"/>
    <n v="5"/>
    <n v="5"/>
    <n v="10"/>
    <n v="7"/>
    <n v="0"/>
    <n v="0"/>
    <s v="SP"/>
    <n v="1"/>
    <n v="10"/>
    <n v="22"/>
    <n v="2012"/>
    <s v="10/22/2012"/>
    <n v="1"/>
    <n v="0"/>
    <n v="0"/>
    <n v="0"/>
    <n v="0"/>
  </r>
  <r>
    <x v="2046"/>
    <n v="1966"/>
    <s v="Graduation"/>
    <s v="Together"/>
    <n v="29672"/>
    <n v="1"/>
    <n v="1"/>
    <n v="6"/>
    <n v="9"/>
    <n v="1"/>
    <n v="3"/>
    <n v="0"/>
    <n v="4"/>
    <n v="8"/>
    <n v="25"/>
    <n v="1"/>
    <n v="0"/>
    <n v="3"/>
    <n v="3"/>
    <n v="6"/>
    <n v="0"/>
    <n v="0"/>
    <s v="SA"/>
    <n v="0"/>
    <n v="3"/>
    <n v="12"/>
    <n v="2013"/>
    <s v="3/12/2013"/>
    <n v="0"/>
    <n v="0"/>
    <n v="0"/>
    <n v="0"/>
    <n v="0"/>
  </r>
  <r>
    <x v="2047"/>
    <n v="1966"/>
    <s v="Graduation"/>
    <s v="Married"/>
    <n v="44393"/>
    <n v="1"/>
    <n v="1"/>
    <n v="86"/>
    <n v="24"/>
    <n v="2"/>
    <n v="20"/>
    <n v="2"/>
    <n v="2"/>
    <n v="10"/>
    <n v="60"/>
    <n v="2"/>
    <n v="1"/>
    <n v="4"/>
    <n v="5"/>
    <n v="4"/>
    <n v="0"/>
    <n v="0"/>
    <s v="SP"/>
    <n v="0"/>
    <n v="8"/>
    <n v="22"/>
    <n v="2013"/>
    <s v="8/22/2013"/>
    <n v="0"/>
    <n v="0"/>
    <n v="0"/>
    <n v="0"/>
    <n v="0"/>
  </r>
  <r>
    <x v="2048"/>
    <n v="1982"/>
    <s v="Graduation"/>
    <s v="Together"/>
    <n v="88325"/>
    <n v="0"/>
    <n v="0"/>
    <n v="42"/>
    <n v="519"/>
    <n v="71"/>
    <n v="860"/>
    <n v="93"/>
    <n v="27"/>
    <n v="53"/>
    <n v="1623"/>
    <n v="1"/>
    <n v="6"/>
    <n v="9"/>
    <n v="15"/>
    <n v="2"/>
    <n v="0"/>
    <n v="0"/>
    <s v="IND"/>
    <n v="0"/>
    <n v="2"/>
    <n v="5"/>
    <n v="2014"/>
    <s v="2/5/2014"/>
    <n v="0"/>
    <n v="0"/>
    <n v="0"/>
    <n v="0"/>
    <n v="0"/>
  </r>
  <r>
    <x v="2049"/>
    <n v="1980"/>
    <s v="Master"/>
    <s v="Married"/>
    <n v="40662"/>
    <n v="1"/>
    <n v="0"/>
    <n v="0"/>
    <n v="40"/>
    <n v="2"/>
    <n v="23"/>
    <n v="0"/>
    <n v="4"/>
    <n v="23"/>
    <n v="92"/>
    <n v="2"/>
    <n v="2"/>
    <n v="3"/>
    <n v="5"/>
    <n v="4"/>
    <n v="0"/>
    <n v="0"/>
    <s v="GER"/>
    <n v="0"/>
    <n v="3"/>
    <n v="15"/>
    <n v="2013"/>
    <s v="3/15/2013"/>
    <n v="0"/>
    <n v="0"/>
    <n v="0"/>
    <n v="0"/>
    <n v="0"/>
  </r>
  <r>
    <x v="2050"/>
    <n v="1957"/>
    <s v="PhD"/>
    <s v="Widow"/>
    <n v="78028"/>
    <n v="0"/>
    <n v="1"/>
    <n v="38"/>
    <n v="158"/>
    <n v="19"/>
    <n v="288"/>
    <n v="25"/>
    <n v="0"/>
    <n v="38"/>
    <n v="528"/>
    <n v="1"/>
    <n v="6"/>
    <n v="9"/>
    <n v="15"/>
    <n v="7"/>
    <n v="1"/>
    <n v="0"/>
    <s v="SP"/>
    <n v="2"/>
    <n v="9"/>
    <n v="10"/>
    <n v="2012"/>
    <s v="9/10/2012"/>
    <n v="0"/>
    <n v="1"/>
    <n v="1"/>
    <n v="0"/>
    <n v="0"/>
  </r>
  <r>
    <x v="2051"/>
    <n v="1959"/>
    <s v="Graduation"/>
    <s v="Married"/>
    <n v="67267"/>
    <n v="0"/>
    <n v="1"/>
    <n v="0"/>
    <n v="134"/>
    <n v="11"/>
    <n v="59"/>
    <n v="15"/>
    <n v="2"/>
    <n v="30"/>
    <n v="251"/>
    <n v="1"/>
    <n v="3"/>
    <n v="5"/>
    <n v="8"/>
    <n v="2"/>
    <n v="0"/>
    <n v="0"/>
    <s v="US"/>
    <n v="0"/>
    <n v="5"/>
    <n v="13"/>
    <n v="2014"/>
    <s v="5/13/2014"/>
    <n v="0"/>
    <n v="0"/>
    <n v="0"/>
    <n v="0"/>
    <n v="0"/>
  </r>
  <r>
    <x v="2052"/>
    <n v="1974"/>
    <s v="PhD"/>
    <s v="Together"/>
    <n v="39435"/>
    <n v="1"/>
    <n v="0"/>
    <n v="16"/>
    <n v="71"/>
    <n v="0"/>
    <n v="18"/>
    <n v="0"/>
    <n v="0"/>
    <n v="13"/>
    <n v="102"/>
    <n v="1"/>
    <n v="3"/>
    <n v="2"/>
    <n v="5"/>
    <n v="7"/>
    <n v="0"/>
    <n v="0"/>
    <s v="SP"/>
    <n v="0"/>
    <n v="8"/>
    <n v="6"/>
    <n v="2013"/>
    <s v="8/6/2013"/>
    <n v="0"/>
    <n v="0"/>
    <n v="0"/>
    <n v="0"/>
    <n v="0"/>
  </r>
  <r>
    <x v="2053"/>
    <n v="1951"/>
    <s v="PhD"/>
    <s v="Married"/>
    <n v="55517"/>
    <n v="1"/>
    <n v="1"/>
    <n v="53"/>
    <n v="483"/>
    <n v="0"/>
    <n v="108"/>
    <n v="0"/>
    <n v="6"/>
    <n v="36"/>
    <n v="633"/>
    <n v="5"/>
    <n v="11"/>
    <n v="6"/>
    <n v="17"/>
    <n v="9"/>
    <n v="1"/>
    <n v="0"/>
    <s v="SA"/>
    <n v="0"/>
    <n v="9"/>
    <n v="27"/>
    <n v="2012"/>
    <s v="9/27/2012"/>
    <n v="0"/>
    <n v="0"/>
    <n v="0"/>
    <n v="0"/>
    <n v="0"/>
  </r>
  <r>
    <x v="2054"/>
    <n v="1976"/>
    <s v="PhD"/>
    <s v="Married"/>
    <n v="76618"/>
    <n v="0"/>
    <n v="0"/>
    <n v="64"/>
    <n v="749"/>
    <n v="40"/>
    <n v="294"/>
    <n v="121"/>
    <n v="160"/>
    <n v="147"/>
    <n v="1511"/>
    <n v="1"/>
    <n v="3"/>
    <n v="5"/>
    <n v="8"/>
    <n v="1"/>
    <n v="0"/>
    <n v="0"/>
    <s v="AUS"/>
    <n v="0"/>
    <n v="12"/>
    <n v="7"/>
    <n v="2012"/>
    <s v="12/7/2012"/>
    <n v="0"/>
    <n v="0"/>
    <n v="0"/>
    <n v="0"/>
    <n v="0"/>
  </r>
  <r>
    <x v="2055"/>
    <n v="1949"/>
    <s v="Graduation"/>
    <s v="Married"/>
    <n v="77142"/>
    <n v="0"/>
    <n v="0"/>
    <n v="54"/>
    <n v="476"/>
    <n v="75"/>
    <n v="162"/>
    <n v="29"/>
    <n v="151"/>
    <n v="97"/>
    <n v="990"/>
    <n v="1"/>
    <n v="4"/>
    <n v="8"/>
    <n v="12"/>
    <n v="2"/>
    <n v="0"/>
    <n v="0"/>
    <s v="SP"/>
    <n v="0"/>
    <n v="5"/>
    <n v="29"/>
    <n v="2013"/>
    <s v="5/29/2013"/>
    <n v="0"/>
    <n v="0"/>
    <n v="0"/>
    <n v="0"/>
    <n v="0"/>
  </r>
  <r>
    <x v="2056"/>
    <n v="1974"/>
    <s v="Graduation"/>
    <s v="Married"/>
    <n v="92955"/>
    <n v="0"/>
    <n v="0"/>
    <n v="35"/>
    <n v="693"/>
    <n v="21"/>
    <n v="925"/>
    <n v="31"/>
    <n v="24"/>
    <n v="84"/>
    <n v="1778"/>
    <n v="1"/>
    <n v="6"/>
    <n v="9"/>
    <n v="15"/>
    <n v="2"/>
    <n v="1"/>
    <n v="0"/>
    <s v="SA"/>
    <n v="2"/>
    <n v="8"/>
    <n v="19"/>
    <n v="2013"/>
    <s v="8/19/2013"/>
    <n v="0"/>
    <n v="0"/>
    <n v="1"/>
    <n v="1"/>
    <n v="0"/>
  </r>
  <r>
    <x v="2057"/>
    <n v="1970"/>
    <s v="PhD"/>
    <s v="Married"/>
    <n v="51039"/>
    <n v="1"/>
    <n v="1"/>
    <n v="11"/>
    <n v="100"/>
    <n v="64"/>
    <n v="79"/>
    <n v="65"/>
    <n v="0"/>
    <n v="109"/>
    <n v="417"/>
    <n v="2"/>
    <n v="6"/>
    <n v="4"/>
    <n v="10"/>
    <n v="7"/>
    <n v="0"/>
    <n v="0"/>
    <s v="AUS"/>
    <n v="0"/>
    <n v="12"/>
    <n v="10"/>
    <n v="2012"/>
    <s v="12/10/2012"/>
    <n v="0"/>
    <n v="0"/>
    <n v="0"/>
    <n v="0"/>
    <n v="0"/>
  </r>
  <r>
    <x v="2058"/>
    <n v="1960"/>
    <s v="Graduation"/>
    <s v="Together"/>
    <n v="38285"/>
    <n v="2"/>
    <n v="1"/>
    <n v="96"/>
    <n v="2"/>
    <n v="0"/>
    <n v="5"/>
    <n v="2"/>
    <n v="0"/>
    <n v="1"/>
    <n v="10"/>
    <n v="1"/>
    <n v="0"/>
    <n v="3"/>
    <n v="3"/>
    <n v="2"/>
    <n v="0"/>
    <n v="0"/>
    <s v="IND"/>
    <n v="0"/>
    <n v="6"/>
    <n v="24"/>
    <n v="2014"/>
    <s v="6/24/2014"/>
    <n v="0"/>
    <n v="0"/>
    <n v="0"/>
    <n v="0"/>
    <n v="0"/>
  </r>
  <r>
    <x v="2059"/>
    <n v="1985"/>
    <s v="Graduation"/>
    <s v="Married"/>
    <n v="31761"/>
    <n v="1"/>
    <n v="0"/>
    <n v="96"/>
    <n v="19"/>
    <n v="1"/>
    <n v="20"/>
    <n v="16"/>
    <n v="14"/>
    <n v="28"/>
    <n v="98"/>
    <n v="2"/>
    <n v="3"/>
    <n v="4"/>
    <n v="7"/>
    <n v="5"/>
    <n v="0"/>
    <n v="0"/>
    <s v="AUS"/>
    <n v="0"/>
    <n v="4"/>
    <n v="5"/>
    <n v="2014"/>
    <s v="4/5/2014"/>
    <n v="0"/>
    <n v="0"/>
    <n v="0"/>
    <n v="0"/>
    <n v="0"/>
  </r>
  <r>
    <x v="2060"/>
    <n v="1961"/>
    <s v="Master"/>
    <s v="Together"/>
    <n v="73113"/>
    <n v="0"/>
    <n v="0"/>
    <n v="86"/>
    <n v="741"/>
    <n v="19"/>
    <n v="154"/>
    <n v="50"/>
    <n v="9"/>
    <n v="28"/>
    <n v="1001"/>
    <n v="1"/>
    <n v="3"/>
    <n v="7"/>
    <n v="10"/>
    <n v="2"/>
    <n v="0"/>
    <n v="0"/>
    <s v="SA"/>
    <n v="0"/>
    <n v="12"/>
    <n v="26"/>
    <n v="2013"/>
    <s v="12/26/2013"/>
    <n v="0"/>
    <n v="0"/>
    <n v="0"/>
    <n v="0"/>
    <n v="0"/>
  </r>
  <r>
    <x v="2061"/>
    <n v="1978"/>
    <s v="2n Cycle"/>
    <s v="Divorced"/>
    <n v="59601"/>
    <n v="0"/>
    <n v="1"/>
    <n v="14"/>
    <n v="691"/>
    <n v="7"/>
    <n v="69"/>
    <n v="0"/>
    <n v="7"/>
    <n v="23"/>
    <n v="797"/>
    <n v="4"/>
    <n v="2"/>
    <n v="7"/>
    <n v="9"/>
    <n v="8"/>
    <n v="0"/>
    <n v="0"/>
    <s v="US"/>
    <n v="1"/>
    <n v="7"/>
    <n v="25"/>
    <n v="2013"/>
    <s v="7/25/2013"/>
    <n v="0"/>
    <n v="1"/>
    <n v="0"/>
    <n v="0"/>
    <n v="0"/>
  </r>
  <r>
    <x v="2062"/>
    <n v="1956"/>
    <s v="Master"/>
    <s v="Single"/>
    <n v="36927"/>
    <n v="1"/>
    <n v="1"/>
    <n v="46"/>
    <n v="51"/>
    <n v="0"/>
    <n v="16"/>
    <n v="0"/>
    <n v="0"/>
    <n v="4"/>
    <n v="71"/>
    <n v="2"/>
    <n v="3"/>
    <n v="3"/>
    <n v="6"/>
    <n v="8"/>
    <n v="0"/>
    <n v="0"/>
    <s v="US"/>
    <n v="0"/>
    <n v="6"/>
    <n v="2"/>
    <n v="2014"/>
    <s v="6/2/2014"/>
    <n v="0"/>
    <n v="0"/>
    <n v="0"/>
    <n v="0"/>
    <n v="0"/>
  </r>
  <r>
    <x v="2063"/>
    <n v="1993"/>
    <s v="Graduation"/>
    <s v="Together"/>
    <n v="63207"/>
    <n v="0"/>
    <n v="0"/>
    <n v="68"/>
    <n v="438"/>
    <n v="169"/>
    <n v="565"/>
    <n v="91"/>
    <n v="169"/>
    <n v="70"/>
    <n v="1502"/>
    <n v="1"/>
    <n v="2"/>
    <n v="6"/>
    <n v="8"/>
    <n v="7"/>
    <n v="0"/>
    <n v="0"/>
    <s v="SP"/>
    <n v="1"/>
    <n v="1"/>
    <n v="20"/>
    <n v="2013"/>
    <s v="1/20/2013"/>
    <n v="0"/>
    <n v="0"/>
    <n v="0"/>
    <n v="1"/>
    <n v="0"/>
  </r>
  <r>
    <x v="2064"/>
    <n v="1978"/>
    <s v="Graduation"/>
    <s v="Married"/>
    <n v="54809"/>
    <n v="1"/>
    <n v="1"/>
    <n v="0"/>
    <n v="63"/>
    <n v="6"/>
    <n v="57"/>
    <n v="13"/>
    <n v="13"/>
    <n v="22"/>
    <n v="174"/>
    <n v="4"/>
    <n v="2"/>
    <n v="5"/>
    <n v="7"/>
    <n v="4"/>
    <n v="1"/>
    <n v="0"/>
    <s v="SP"/>
    <n v="0"/>
    <n v="9"/>
    <n v="11"/>
    <n v="2013"/>
    <s v="9/11/2013"/>
    <n v="0"/>
    <n v="0"/>
    <n v="0"/>
    <n v="0"/>
    <n v="0"/>
  </r>
  <r>
    <x v="2065"/>
    <n v="1964"/>
    <s v="Master"/>
    <s v="Divorced"/>
    <n v="49476"/>
    <n v="0"/>
    <n v="1"/>
    <n v="29"/>
    <n v="386"/>
    <n v="23"/>
    <n v="95"/>
    <n v="54"/>
    <n v="41"/>
    <n v="196"/>
    <n v="795"/>
    <n v="4"/>
    <n v="2"/>
    <n v="5"/>
    <n v="7"/>
    <n v="2"/>
    <n v="0"/>
    <n v="0"/>
    <s v="CA"/>
    <n v="0"/>
    <n v="6"/>
    <n v="20"/>
    <n v="2013"/>
    <s v="6/20/2013"/>
    <n v="0"/>
    <n v="0"/>
    <n v="0"/>
    <n v="0"/>
    <n v="0"/>
  </r>
  <r>
    <x v="2066"/>
    <n v="1987"/>
    <s v="Graduation"/>
    <s v="Single"/>
    <n v="26576"/>
    <n v="1"/>
    <n v="0"/>
    <n v="40"/>
    <n v="10"/>
    <n v="0"/>
    <n v="8"/>
    <n v="0"/>
    <n v="0"/>
    <n v="9"/>
    <n v="27"/>
    <n v="1"/>
    <n v="1"/>
    <n v="2"/>
    <n v="3"/>
    <n v="9"/>
    <n v="1"/>
    <n v="0"/>
    <s v="SP"/>
    <n v="1"/>
    <n v="10"/>
    <n v="13"/>
    <n v="2012"/>
    <s v="10/13/2012"/>
    <n v="1"/>
    <n v="0"/>
    <n v="0"/>
    <n v="0"/>
    <n v="0"/>
  </r>
  <r>
    <x v="2067"/>
    <n v="1960"/>
    <s v="PhD"/>
    <s v="Widow"/>
    <n v="67786"/>
    <n v="0"/>
    <n v="0"/>
    <n v="0"/>
    <n v="431"/>
    <n v="82"/>
    <n v="441"/>
    <n v="80"/>
    <n v="20"/>
    <n v="102"/>
    <n v="1156"/>
    <n v="1"/>
    <n v="3"/>
    <n v="6"/>
    <n v="9"/>
    <n v="1"/>
    <n v="1"/>
    <n v="0"/>
    <s v="IND"/>
    <n v="0"/>
    <n v="12"/>
    <n v="7"/>
    <n v="2013"/>
    <s v="12/7/2013"/>
    <n v="0"/>
    <n v="0"/>
    <n v="0"/>
    <n v="0"/>
    <n v="0"/>
  </r>
  <r>
    <x v="2068"/>
    <n v="1972"/>
    <s v="PhD"/>
    <s v="Together"/>
    <n v="32892"/>
    <n v="1"/>
    <n v="0"/>
    <n v="78"/>
    <n v="26"/>
    <n v="0"/>
    <n v="15"/>
    <n v="2"/>
    <n v="1"/>
    <n v="2"/>
    <n v="46"/>
    <n v="2"/>
    <n v="3"/>
    <n v="3"/>
    <n v="6"/>
    <n v="8"/>
    <n v="0"/>
    <n v="0"/>
    <s v="SP"/>
    <n v="0"/>
    <n v="5"/>
    <n v="25"/>
    <n v="2014"/>
    <s v="5/25/2014"/>
    <n v="0"/>
    <n v="0"/>
    <n v="0"/>
    <n v="0"/>
    <n v="0"/>
  </r>
  <r>
    <x v="2069"/>
    <n v="1969"/>
    <s v="PhD"/>
    <s v="Married"/>
    <n v="36778"/>
    <n v="1"/>
    <n v="1"/>
    <n v="63"/>
    <n v="29"/>
    <n v="4"/>
    <n v="34"/>
    <n v="2"/>
    <n v="4"/>
    <n v="4"/>
    <n v="77"/>
    <n v="3"/>
    <n v="3"/>
    <n v="3"/>
    <n v="6"/>
    <n v="9"/>
    <n v="0"/>
    <n v="0"/>
    <s v="SP"/>
    <n v="0"/>
    <n v="8"/>
    <n v="5"/>
    <n v="2012"/>
    <s v="8/5/2012"/>
    <n v="0"/>
    <n v="0"/>
    <n v="0"/>
    <n v="0"/>
    <n v="0"/>
  </r>
  <r>
    <x v="2070"/>
    <n v="1996"/>
    <s v="Graduation"/>
    <s v="Single"/>
    <n v="71163"/>
    <n v="0"/>
    <n v="0"/>
    <n v="30"/>
    <n v="283"/>
    <n v="17"/>
    <n v="372"/>
    <n v="138"/>
    <n v="106"/>
    <n v="44"/>
    <n v="960"/>
    <n v="1"/>
    <n v="3"/>
    <n v="12"/>
    <n v="15"/>
    <n v="1"/>
    <n v="0"/>
    <n v="0"/>
    <s v="GER"/>
    <n v="0"/>
    <n v="3"/>
    <n v="9"/>
    <n v="2014"/>
    <s v="3/9/2014"/>
    <n v="0"/>
    <n v="0"/>
    <n v="0"/>
    <n v="0"/>
    <n v="0"/>
  </r>
  <r>
    <x v="2071"/>
    <n v="1980"/>
    <s v="2n Cycle"/>
    <s v="Married"/>
    <n v="54210"/>
    <n v="0"/>
    <n v="1"/>
    <n v="18"/>
    <n v="70"/>
    <n v="54"/>
    <n v="109"/>
    <n v="80"/>
    <n v="9"/>
    <n v="45"/>
    <n v="367"/>
    <n v="2"/>
    <n v="4"/>
    <n v="7"/>
    <n v="11"/>
    <n v="5"/>
    <n v="0"/>
    <n v="0"/>
    <s v="SP"/>
    <n v="0"/>
    <n v="5"/>
    <n v="20"/>
    <n v="2013"/>
    <s v="5/20/2013"/>
    <n v="0"/>
    <n v="0"/>
    <n v="0"/>
    <n v="0"/>
    <n v="0"/>
  </r>
  <r>
    <x v="2072"/>
    <n v="1960"/>
    <s v="Graduation"/>
    <s v="Married"/>
    <n v="54984"/>
    <n v="0"/>
    <n v="1"/>
    <n v="51"/>
    <n v="173"/>
    <n v="13"/>
    <n v="131"/>
    <n v="32"/>
    <n v="3"/>
    <n v="6"/>
    <n v="358"/>
    <n v="4"/>
    <n v="6"/>
    <n v="6"/>
    <n v="12"/>
    <n v="7"/>
    <n v="0"/>
    <n v="0"/>
    <s v="SP"/>
    <n v="1"/>
    <n v="5"/>
    <n v="24"/>
    <n v="2014"/>
    <s v="5/24/2014"/>
    <n v="0"/>
    <n v="0"/>
    <n v="0"/>
    <n v="1"/>
    <n v="0"/>
  </r>
  <r>
    <x v="2073"/>
    <n v="1981"/>
    <s v="PhD"/>
    <s v="Single"/>
    <n v="36802"/>
    <n v="1"/>
    <n v="0"/>
    <n v="23"/>
    <n v="16"/>
    <n v="1"/>
    <n v="2"/>
    <n v="0"/>
    <n v="0"/>
    <n v="1"/>
    <n v="20"/>
    <n v="1"/>
    <n v="1"/>
    <n v="3"/>
    <n v="4"/>
    <n v="5"/>
    <n v="0"/>
    <n v="0"/>
    <s v="SP"/>
    <n v="0"/>
    <n v="6"/>
    <n v="16"/>
    <n v="2014"/>
    <s v="6/16/2014"/>
    <n v="0"/>
    <n v="0"/>
    <n v="0"/>
    <n v="0"/>
    <n v="0"/>
  </r>
  <r>
    <x v="2074"/>
    <n v="1947"/>
    <s v="Master"/>
    <s v="Married"/>
    <n v="66835"/>
    <n v="0"/>
    <n v="0"/>
    <n v="21"/>
    <n v="620"/>
    <n v="26"/>
    <n v="195"/>
    <n v="34"/>
    <n v="17"/>
    <n v="141"/>
    <n v="1033"/>
    <n v="1"/>
    <n v="6"/>
    <n v="13"/>
    <n v="19"/>
    <n v="2"/>
    <n v="0"/>
    <n v="0"/>
    <s v="IND"/>
    <n v="0"/>
    <n v="9"/>
    <n v="28"/>
    <n v="2013"/>
    <s v="9/28/2013"/>
    <n v="0"/>
    <n v="0"/>
    <n v="0"/>
    <n v="0"/>
    <n v="0"/>
  </r>
  <r>
    <x v="2075"/>
    <n v="1954"/>
    <s v="Graduation"/>
    <s v="Divorced"/>
    <n v="62551"/>
    <n v="0"/>
    <n v="0"/>
    <n v="27"/>
    <n v="125"/>
    <n v="16"/>
    <n v="98"/>
    <n v="134"/>
    <n v="21"/>
    <n v="27"/>
    <n v="421"/>
    <n v="1"/>
    <n v="6"/>
    <n v="4"/>
    <n v="10"/>
    <n v="3"/>
    <n v="0"/>
    <n v="0"/>
    <s v="IND"/>
    <n v="1"/>
    <n v="11"/>
    <n v="18"/>
    <n v="2013"/>
    <s v="11/18/2013"/>
    <n v="1"/>
    <n v="0"/>
    <n v="0"/>
    <n v="0"/>
    <n v="0"/>
  </r>
  <r>
    <x v="2076"/>
    <n v="1978"/>
    <s v="Graduation"/>
    <s v="Married"/>
    <n v="41124"/>
    <n v="1"/>
    <n v="0"/>
    <n v="41"/>
    <n v="281"/>
    <n v="7"/>
    <n v="84"/>
    <n v="15"/>
    <n v="0"/>
    <n v="119"/>
    <n v="506"/>
    <n v="7"/>
    <n v="7"/>
    <n v="4"/>
    <n v="11"/>
    <n v="8"/>
    <n v="0"/>
    <n v="0"/>
    <s v="SP"/>
    <n v="0"/>
    <n v="10"/>
    <n v="31"/>
    <n v="2012"/>
    <s v="10/31/2012"/>
    <n v="0"/>
    <n v="0"/>
    <n v="0"/>
    <n v="0"/>
    <n v="0"/>
  </r>
  <r>
    <x v="2077"/>
    <n v="1980"/>
    <s v="Graduation"/>
    <s v="Married"/>
    <n v="72063"/>
    <n v="0"/>
    <n v="1"/>
    <n v="3"/>
    <n v="180"/>
    <n v="32"/>
    <n v="348"/>
    <n v="76"/>
    <n v="32"/>
    <n v="90"/>
    <n v="758"/>
    <n v="2"/>
    <n v="5"/>
    <n v="12"/>
    <n v="17"/>
    <n v="2"/>
    <n v="0"/>
    <n v="0"/>
    <s v="GER"/>
    <n v="0"/>
    <n v="7"/>
    <n v="3"/>
    <n v="2013"/>
    <s v="7/3/2013"/>
    <n v="0"/>
    <n v="0"/>
    <n v="0"/>
    <n v="0"/>
    <n v="0"/>
  </r>
  <r>
    <x v="2078"/>
    <n v="1977"/>
    <s v="Graduation"/>
    <s v="Married"/>
    <n v="65665"/>
    <n v="0"/>
    <n v="1"/>
    <n v="77"/>
    <n v="225"/>
    <n v="162"/>
    <n v="387"/>
    <n v="106"/>
    <n v="36"/>
    <n v="29"/>
    <n v="945"/>
    <n v="1"/>
    <n v="5"/>
    <n v="8"/>
    <n v="13"/>
    <n v="3"/>
    <n v="0"/>
    <n v="0"/>
    <s v="SP"/>
    <n v="0"/>
    <n v="12"/>
    <n v="2"/>
    <n v="2013"/>
    <s v="12/2/2013"/>
    <n v="0"/>
    <n v="0"/>
    <n v="0"/>
    <n v="0"/>
    <n v="0"/>
  </r>
  <r>
    <x v="2079"/>
    <n v="1957"/>
    <s v="PhD"/>
    <s v="Together"/>
    <n v="76542"/>
    <n v="0"/>
    <n v="0"/>
    <n v="91"/>
    <n v="794"/>
    <n v="73"/>
    <n v="573"/>
    <n v="0"/>
    <n v="29"/>
    <n v="14"/>
    <n v="1483"/>
    <n v="1"/>
    <n v="4"/>
    <n v="10"/>
    <n v="14"/>
    <n v="2"/>
    <n v="0"/>
    <n v="0"/>
    <s v="SP"/>
    <n v="0"/>
    <n v="3"/>
    <n v="30"/>
    <n v="2013"/>
    <s v="3/30/2013"/>
    <n v="0"/>
    <n v="0"/>
    <n v="0"/>
    <n v="0"/>
    <n v="0"/>
  </r>
  <r>
    <x v="2080"/>
    <n v="1970"/>
    <s v="Graduation"/>
    <s v="Widow"/>
    <n v="43638"/>
    <n v="0"/>
    <n v="1"/>
    <n v="37"/>
    <n v="63"/>
    <n v="10"/>
    <n v="83"/>
    <n v="7"/>
    <n v="19"/>
    <n v="19"/>
    <n v="201"/>
    <n v="2"/>
    <n v="4"/>
    <n v="4"/>
    <n v="8"/>
    <n v="7"/>
    <n v="0"/>
    <n v="0"/>
    <s v="SP"/>
    <n v="0"/>
    <n v="8"/>
    <n v="6"/>
    <n v="2012"/>
    <s v="8/6/2012"/>
    <n v="0"/>
    <n v="0"/>
    <n v="0"/>
    <n v="0"/>
    <n v="0"/>
  </r>
  <r>
    <x v="2081"/>
    <n v="1991"/>
    <s v="Graduation"/>
    <s v="Married"/>
    <n v="30093"/>
    <n v="0"/>
    <n v="0"/>
    <n v="19"/>
    <n v="2"/>
    <n v="6"/>
    <n v="28"/>
    <n v="13"/>
    <n v="4"/>
    <n v="16"/>
    <n v="69"/>
    <n v="1"/>
    <n v="2"/>
    <n v="3"/>
    <n v="5"/>
    <n v="7"/>
    <n v="0"/>
    <n v="0"/>
    <s v="SP"/>
    <n v="0"/>
    <n v="7"/>
    <n v="8"/>
    <n v="2013"/>
    <s v="7/8/2013"/>
    <n v="0"/>
    <n v="0"/>
    <n v="0"/>
    <n v="0"/>
    <n v="0"/>
  </r>
  <r>
    <x v="2082"/>
    <n v="1968"/>
    <s v="Graduation"/>
    <s v="Together"/>
    <n v="27943"/>
    <n v="1"/>
    <n v="1"/>
    <n v="89"/>
    <n v="12"/>
    <n v="1"/>
    <n v="16"/>
    <n v="4"/>
    <n v="1"/>
    <n v="3"/>
    <n v="37"/>
    <n v="3"/>
    <n v="2"/>
    <n v="3"/>
    <n v="5"/>
    <n v="8"/>
    <n v="0"/>
    <n v="0"/>
    <s v="SP"/>
    <n v="0"/>
    <n v="4"/>
    <n v="15"/>
    <n v="2013"/>
    <s v="4/15/2013"/>
    <n v="0"/>
    <n v="0"/>
    <n v="0"/>
    <n v="0"/>
    <n v="0"/>
  </r>
  <r>
    <x v="2083"/>
    <n v="1984"/>
    <s v="Graduation"/>
    <s v="Married"/>
    <n v="39922"/>
    <n v="1"/>
    <n v="0"/>
    <n v="30"/>
    <n v="29"/>
    <n v="12"/>
    <n v="59"/>
    <n v="19"/>
    <n v="1"/>
    <n v="36"/>
    <n v="156"/>
    <n v="2"/>
    <n v="3"/>
    <n v="4"/>
    <n v="7"/>
    <n v="8"/>
    <n v="0"/>
    <n v="0"/>
    <s v="IND"/>
    <n v="0"/>
    <n v="2"/>
    <n v="14"/>
    <n v="2013"/>
    <s v="2/14/2013"/>
    <n v="0"/>
    <n v="0"/>
    <n v="0"/>
    <n v="0"/>
    <n v="0"/>
  </r>
  <r>
    <x v="2084"/>
    <n v="1963"/>
    <s v="PhD"/>
    <s v="Married"/>
    <n v="42769"/>
    <n v="0"/>
    <n v="1"/>
    <n v="15"/>
    <n v="71"/>
    <n v="0"/>
    <n v="13"/>
    <n v="3"/>
    <n v="1"/>
    <n v="0"/>
    <n v="88"/>
    <n v="2"/>
    <n v="1"/>
    <n v="4"/>
    <n v="5"/>
    <n v="4"/>
    <n v="0"/>
    <n v="0"/>
    <s v="CA"/>
    <n v="0"/>
    <n v="10"/>
    <n v="12"/>
    <n v="2013"/>
    <s v="10/12/2013"/>
    <n v="0"/>
    <n v="0"/>
    <n v="0"/>
    <n v="0"/>
    <n v="0"/>
  </r>
  <r>
    <x v="2085"/>
    <n v="1959"/>
    <s v="PhD"/>
    <s v="Together"/>
    <n v="37334"/>
    <n v="1"/>
    <n v="1"/>
    <n v="44"/>
    <n v="26"/>
    <n v="1"/>
    <n v="16"/>
    <n v="2"/>
    <n v="2"/>
    <n v="15"/>
    <n v="62"/>
    <n v="4"/>
    <n v="3"/>
    <n v="4"/>
    <n v="7"/>
    <n v="4"/>
    <n v="0"/>
    <n v="0"/>
    <s v="SP"/>
    <n v="0"/>
    <n v="2"/>
    <n v="26"/>
    <n v="2014"/>
    <s v="2/26/2014"/>
    <n v="0"/>
    <n v="0"/>
    <n v="0"/>
    <n v="0"/>
    <n v="0"/>
  </r>
  <r>
    <x v="2086"/>
    <n v="1990"/>
    <s v="Master"/>
    <s v="Divorced"/>
    <n v="10979"/>
    <n v="0"/>
    <n v="0"/>
    <n v="34"/>
    <n v="8"/>
    <n v="4"/>
    <n v="10"/>
    <n v="2"/>
    <n v="2"/>
    <n v="4"/>
    <n v="30"/>
    <n v="2"/>
    <n v="3"/>
    <n v="3"/>
    <n v="6"/>
    <n v="5"/>
    <n v="0"/>
    <n v="0"/>
    <s v="SP"/>
    <n v="0"/>
    <n v="5"/>
    <n v="22"/>
    <n v="2014"/>
    <s v="5/22/2014"/>
    <n v="0"/>
    <n v="0"/>
    <n v="0"/>
    <n v="0"/>
    <n v="0"/>
  </r>
  <r>
    <x v="2087"/>
    <n v="1995"/>
    <s v="Graduation"/>
    <s v="Single"/>
    <n v="95529"/>
    <n v="0"/>
    <n v="0"/>
    <n v="29"/>
    <n v="770"/>
    <n v="29"/>
    <n v="890"/>
    <n v="250"/>
    <n v="27"/>
    <n v="24"/>
    <n v="1990"/>
    <n v="1"/>
    <n v="7"/>
    <n v="7"/>
    <n v="14"/>
    <n v="3"/>
    <n v="1"/>
    <n v="0"/>
    <s v="SA"/>
    <n v="1"/>
    <n v="12"/>
    <n v="3"/>
    <n v="2012"/>
    <s v="12/3/2012"/>
    <n v="0"/>
    <n v="0"/>
    <n v="1"/>
    <n v="0"/>
    <n v="0"/>
  </r>
  <r>
    <x v="2088"/>
    <n v="1962"/>
    <s v="Master"/>
    <s v="Together"/>
    <n v="48330"/>
    <n v="0"/>
    <n v="1"/>
    <n v="2"/>
    <n v="28"/>
    <n v="0"/>
    <n v="4"/>
    <n v="0"/>
    <n v="0"/>
    <n v="0"/>
    <n v="32"/>
    <n v="1"/>
    <n v="1"/>
    <n v="3"/>
    <n v="4"/>
    <n v="5"/>
    <n v="0"/>
    <n v="0"/>
    <s v="SP"/>
    <n v="0"/>
    <n v="11"/>
    <n v="15"/>
    <n v="2013"/>
    <s v="11/15/2013"/>
    <n v="0"/>
    <n v="0"/>
    <n v="0"/>
    <n v="0"/>
    <n v="0"/>
  </r>
  <r>
    <x v="2089"/>
    <n v="1952"/>
    <s v="Master"/>
    <s v="Married"/>
    <n v="59412"/>
    <n v="0"/>
    <n v="0"/>
    <n v="56"/>
    <n v="90"/>
    <n v="67"/>
    <n v="165"/>
    <n v="30"/>
    <n v="43"/>
    <n v="11"/>
    <n v="406"/>
    <n v="1"/>
    <n v="4"/>
    <n v="8"/>
    <n v="12"/>
    <n v="3"/>
    <n v="0"/>
    <n v="0"/>
    <s v="SP"/>
    <n v="0"/>
    <n v="4"/>
    <n v="19"/>
    <n v="2014"/>
    <s v="4/19/2014"/>
    <n v="0"/>
    <n v="0"/>
    <n v="0"/>
    <n v="0"/>
    <n v="0"/>
  </r>
  <r>
    <x v="2090"/>
    <n v="1965"/>
    <s v="Graduation"/>
    <s v="Married"/>
    <n v="40800"/>
    <n v="1"/>
    <n v="2"/>
    <n v="77"/>
    <n v="24"/>
    <n v="0"/>
    <n v="27"/>
    <n v="8"/>
    <n v="30"/>
    <n v="10"/>
    <n v="99"/>
    <n v="2"/>
    <n v="3"/>
    <n v="3"/>
    <n v="6"/>
    <n v="7"/>
    <n v="0"/>
    <n v="1"/>
    <s v="SP"/>
    <n v="0"/>
    <n v="1"/>
    <n v="1"/>
    <n v="2013"/>
    <s v="1/1/2013"/>
    <n v="0"/>
    <n v="0"/>
    <n v="0"/>
    <n v="0"/>
    <n v="0"/>
  </r>
  <r>
    <x v="2091"/>
    <n v="1975"/>
    <s v="Graduation"/>
    <s v="Together"/>
    <n v="44392"/>
    <n v="1"/>
    <n v="1"/>
    <n v="71"/>
    <n v="87"/>
    <n v="5"/>
    <n v="71"/>
    <n v="7"/>
    <n v="12"/>
    <n v="29"/>
    <n v="211"/>
    <n v="5"/>
    <n v="4"/>
    <n v="4"/>
    <n v="8"/>
    <n v="7"/>
    <n v="0"/>
    <n v="0"/>
    <s v="SP"/>
    <n v="0"/>
    <n v="9"/>
    <n v="5"/>
    <n v="2013"/>
    <s v="9/5/2013"/>
    <n v="0"/>
    <n v="0"/>
    <n v="0"/>
    <n v="0"/>
    <n v="0"/>
  </r>
  <r>
    <x v="2092"/>
    <n v="1979"/>
    <s v="Graduation"/>
    <s v="Single"/>
    <n v="7500"/>
    <n v="1"/>
    <n v="1"/>
    <n v="5"/>
    <n v="6"/>
    <n v="5"/>
    <n v="4"/>
    <n v="13"/>
    <n v="4"/>
    <n v="25"/>
    <n v="57"/>
    <n v="4"/>
    <n v="2"/>
    <n v="3"/>
    <n v="5"/>
    <n v="6"/>
    <n v="0"/>
    <n v="0"/>
    <s v="SP"/>
    <n v="0"/>
    <n v="12"/>
    <n v="27"/>
    <n v="2012"/>
    <s v="12/27/2012"/>
    <n v="0"/>
    <n v="0"/>
    <n v="0"/>
    <n v="0"/>
    <n v="0"/>
  </r>
  <r>
    <x v="2093"/>
    <n v="1990"/>
    <s v="Graduation"/>
    <s v="Single"/>
    <n v="30279"/>
    <n v="1"/>
    <n v="0"/>
    <n v="13"/>
    <n v="10"/>
    <n v="4"/>
    <n v="14"/>
    <n v="4"/>
    <n v="4"/>
    <n v="1"/>
    <n v="37"/>
    <n v="1"/>
    <n v="1"/>
    <n v="3"/>
    <n v="4"/>
    <n v="8"/>
    <n v="0"/>
    <n v="0"/>
    <s v="SP"/>
    <n v="0"/>
    <n v="12"/>
    <n v="30"/>
    <n v="2012"/>
    <s v="12/30/2012"/>
    <n v="0"/>
    <n v="0"/>
    <n v="0"/>
    <n v="0"/>
    <n v="0"/>
  </r>
  <r>
    <x v="2094"/>
    <n v="1988"/>
    <s v="PhD"/>
    <s v="Single"/>
    <n v="42000"/>
    <n v="0"/>
    <n v="0"/>
    <n v="23"/>
    <n v="124"/>
    <n v="83"/>
    <n v="267"/>
    <n v="85"/>
    <n v="59"/>
    <n v="35"/>
    <n v="653"/>
    <n v="2"/>
    <n v="5"/>
    <n v="11"/>
    <n v="16"/>
    <n v="5"/>
    <n v="1"/>
    <n v="0"/>
    <s v="AUS"/>
    <n v="0"/>
    <n v="1"/>
    <n v="10"/>
    <n v="2013"/>
    <s v="1/10/2013"/>
    <n v="0"/>
    <n v="0"/>
    <n v="0"/>
    <n v="0"/>
    <n v="0"/>
  </r>
  <r>
    <x v="2095"/>
    <n v="1983"/>
    <s v="2n Cycle"/>
    <s v="Together"/>
    <n v="66664"/>
    <n v="0"/>
    <n v="0"/>
    <n v="78"/>
    <n v="398"/>
    <n v="96"/>
    <n v="447"/>
    <n v="220"/>
    <n v="96"/>
    <n v="32"/>
    <n v="1289"/>
    <n v="1"/>
    <n v="5"/>
    <n v="6"/>
    <n v="11"/>
    <n v="3"/>
    <n v="0"/>
    <n v="0"/>
    <s v="SP"/>
    <n v="0"/>
    <n v="9"/>
    <n v="25"/>
    <n v="2012"/>
    <s v="9/25/2012"/>
    <n v="0"/>
    <n v="0"/>
    <n v="0"/>
    <n v="0"/>
    <n v="0"/>
  </r>
  <r>
    <x v="2096"/>
    <n v="1958"/>
    <s v="Master"/>
    <s v="Together"/>
    <n v="65487"/>
    <n v="0"/>
    <n v="0"/>
    <n v="48"/>
    <n v="240"/>
    <n v="67"/>
    <n v="500"/>
    <n v="199"/>
    <n v="0"/>
    <n v="163"/>
    <n v="1169"/>
    <n v="3"/>
    <n v="3"/>
    <n v="6"/>
    <n v="9"/>
    <n v="2"/>
    <n v="0"/>
    <n v="0"/>
    <s v="CA"/>
    <n v="0"/>
    <n v="1"/>
    <n v="10"/>
    <n v="2014"/>
    <s v="1/10/2014"/>
    <n v="0"/>
    <n v="0"/>
    <n v="0"/>
    <n v="0"/>
    <n v="0"/>
  </r>
  <r>
    <x v="2097"/>
    <n v="1980"/>
    <s v="2n Cycle"/>
    <s v="Together"/>
    <n v="7500"/>
    <n v="1"/>
    <n v="0"/>
    <n v="7"/>
    <n v="2"/>
    <n v="8"/>
    <n v="11"/>
    <n v="3"/>
    <n v="8"/>
    <n v="21"/>
    <n v="53"/>
    <n v="4"/>
    <n v="3"/>
    <n v="2"/>
    <n v="5"/>
    <n v="7"/>
    <n v="0"/>
    <n v="0"/>
    <s v="IND"/>
    <n v="0"/>
    <n v="5"/>
    <n v="7"/>
    <n v="2013"/>
    <s v="5/7/2013"/>
    <n v="0"/>
    <n v="0"/>
    <n v="0"/>
    <n v="0"/>
    <n v="0"/>
  </r>
  <r>
    <x v="2098"/>
    <n v="1958"/>
    <s v="Master"/>
    <s v="Married"/>
    <n v="66726"/>
    <n v="1"/>
    <n v="1"/>
    <n v="61"/>
    <n v="349"/>
    <n v="7"/>
    <n v="35"/>
    <n v="0"/>
    <n v="0"/>
    <n v="47"/>
    <n v="438"/>
    <n v="3"/>
    <n v="8"/>
    <n v="4"/>
    <n v="12"/>
    <n v="7"/>
    <n v="0"/>
    <n v="0"/>
    <s v="SP"/>
    <n v="1"/>
    <n v="1"/>
    <n v="12"/>
    <n v="2014"/>
    <s v="1/12/2014"/>
    <n v="0"/>
    <n v="1"/>
    <n v="0"/>
    <n v="0"/>
    <n v="0"/>
  </r>
  <r>
    <x v="2099"/>
    <n v="1950"/>
    <s v="Master"/>
    <s v="Widow"/>
    <n v="51529"/>
    <n v="0"/>
    <n v="1"/>
    <n v="14"/>
    <n v="400"/>
    <n v="4"/>
    <n v="35"/>
    <n v="6"/>
    <n v="0"/>
    <n v="22"/>
    <n v="467"/>
    <n v="2"/>
    <n v="9"/>
    <n v="5"/>
    <n v="14"/>
    <n v="8"/>
    <n v="0"/>
    <n v="0"/>
    <s v="SP"/>
    <n v="0"/>
    <n v="9"/>
    <n v="7"/>
    <n v="2013"/>
    <s v="9/7/2013"/>
    <n v="0"/>
    <n v="0"/>
    <n v="0"/>
    <n v="0"/>
    <n v="0"/>
  </r>
  <r>
    <x v="2100"/>
    <n v="1982"/>
    <s v="Graduation"/>
    <s v="Married"/>
    <n v="54386"/>
    <n v="0"/>
    <n v="1"/>
    <n v="8"/>
    <n v="277"/>
    <n v="21"/>
    <n v="64"/>
    <n v="62"/>
    <n v="21"/>
    <n v="25"/>
    <n v="470"/>
    <n v="2"/>
    <n v="3"/>
    <n v="10"/>
    <n v="13"/>
    <n v="3"/>
    <n v="0"/>
    <n v="0"/>
    <s v="SP"/>
    <n v="0"/>
    <n v="5"/>
    <n v="17"/>
    <n v="2013"/>
    <s v="5/17/2013"/>
    <n v="0"/>
    <n v="0"/>
    <n v="0"/>
    <n v="0"/>
    <n v="0"/>
  </r>
  <r>
    <x v="2101"/>
    <n v="1977"/>
    <s v="PhD"/>
    <s v="Married"/>
    <n v="68397"/>
    <n v="0"/>
    <n v="1"/>
    <n v="6"/>
    <n v="760"/>
    <n v="80"/>
    <n v="466"/>
    <n v="17"/>
    <n v="13"/>
    <n v="80"/>
    <n v="1416"/>
    <n v="1"/>
    <n v="6"/>
    <n v="5"/>
    <n v="11"/>
    <n v="3"/>
    <n v="0"/>
    <n v="0"/>
    <s v="SA"/>
    <n v="0"/>
    <n v="11"/>
    <n v="17"/>
    <n v="2013"/>
    <s v="11/17/2013"/>
    <n v="0"/>
    <n v="0"/>
    <n v="0"/>
    <n v="0"/>
    <n v="0"/>
  </r>
  <r>
    <x v="2102"/>
    <n v="1957"/>
    <s v="PhD"/>
    <s v="Married"/>
    <n v="66334"/>
    <n v="0"/>
    <n v="1"/>
    <n v="82"/>
    <n v="909"/>
    <n v="11"/>
    <n v="218"/>
    <n v="0"/>
    <n v="0"/>
    <n v="23"/>
    <n v="1161"/>
    <n v="2"/>
    <n v="9"/>
    <n v="5"/>
    <n v="14"/>
    <n v="5"/>
    <n v="1"/>
    <n v="0"/>
    <s v="SP"/>
    <n v="0"/>
    <n v="4"/>
    <n v="3"/>
    <n v="2013"/>
    <s v="4/3/2013"/>
    <n v="0"/>
    <n v="0"/>
    <n v="0"/>
    <n v="0"/>
    <n v="0"/>
  </r>
  <r>
    <x v="2103"/>
    <n v="1983"/>
    <s v="Graduation"/>
    <s v="Married"/>
    <n v="63211"/>
    <n v="0"/>
    <n v="0"/>
    <n v="3"/>
    <n v="145"/>
    <n v="193"/>
    <n v="459"/>
    <n v="205"/>
    <n v="26"/>
    <n v="145"/>
    <n v="1173"/>
    <n v="2"/>
    <n v="3"/>
    <n v="7"/>
    <n v="10"/>
    <n v="2"/>
    <n v="1"/>
    <n v="0"/>
    <s v="SP"/>
    <n v="0"/>
    <n v="11"/>
    <n v="2"/>
    <n v="2012"/>
    <s v="11/2/2012"/>
    <n v="0"/>
    <n v="0"/>
    <n v="0"/>
    <n v="0"/>
    <n v="0"/>
  </r>
  <r>
    <x v="2104"/>
    <n v="1960"/>
    <s v="Graduation"/>
    <s v="Together"/>
    <n v="71232"/>
    <n v="0"/>
    <n v="1"/>
    <n v="91"/>
    <n v="653"/>
    <n v="17"/>
    <n v="170"/>
    <n v="34"/>
    <n v="26"/>
    <n v="17"/>
    <n v="917"/>
    <n v="2"/>
    <n v="11"/>
    <n v="10"/>
    <n v="21"/>
    <n v="7"/>
    <n v="0"/>
    <n v="0"/>
    <s v="SP"/>
    <n v="0"/>
    <n v="11"/>
    <n v="28"/>
    <n v="2013"/>
    <s v="11/28/2013"/>
    <n v="0"/>
    <n v="0"/>
    <n v="0"/>
    <n v="0"/>
    <n v="0"/>
  </r>
  <r>
    <x v="2105"/>
    <n v="1987"/>
    <s v="Graduation"/>
    <s v="Together"/>
    <n v="33235"/>
    <n v="1"/>
    <n v="0"/>
    <n v="71"/>
    <n v="45"/>
    <n v="0"/>
    <n v="16"/>
    <n v="2"/>
    <n v="1"/>
    <n v="6"/>
    <n v="70"/>
    <n v="1"/>
    <n v="3"/>
    <n v="3"/>
    <n v="6"/>
    <n v="7"/>
    <n v="0"/>
    <n v="0"/>
    <s v="SP"/>
    <n v="0"/>
    <n v="2"/>
    <n v="5"/>
    <n v="2014"/>
    <s v="2/5/2014"/>
    <n v="0"/>
    <n v="0"/>
    <n v="0"/>
    <n v="0"/>
    <n v="0"/>
  </r>
  <r>
    <x v="2106"/>
    <n v="1971"/>
    <s v="2n Cycle"/>
    <s v="Married"/>
    <n v="62466"/>
    <n v="0"/>
    <n v="1"/>
    <n v="13"/>
    <n v="129"/>
    <n v="129"/>
    <n v="259"/>
    <n v="168"/>
    <n v="121"/>
    <n v="83"/>
    <n v="889"/>
    <n v="5"/>
    <n v="6"/>
    <n v="12"/>
    <n v="18"/>
    <n v="4"/>
    <n v="0"/>
    <n v="0"/>
    <s v="SP"/>
    <n v="0"/>
    <n v="1"/>
    <n v="15"/>
    <n v="2014"/>
    <s v="1/15/2014"/>
    <n v="0"/>
    <n v="0"/>
    <n v="0"/>
    <n v="0"/>
    <n v="0"/>
  </r>
  <r>
    <x v="2107"/>
    <n v="1966"/>
    <s v="PhD"/>
    <s v="Together"/>
    <n v="34230"/>
    <n v="1"/>
    <n v="1"/>
    <n v="72"/>
    <n v="15"/>
    <n v="0"/>
    <n v="4"/>
    <n v="0"/>
    <n v="0"/>
    <n v="2"/>
    <n v="21"/>
    <n v="1"/>
    <n v="1"/>
    <n v="2"/>
    <n v="3"/>
    <n v="7"/>
    <n v="0"/>
    <n v="0"/>
    <s v="SP"/>
    <n v="0"/>
    <n v="12"/>
    <n v="26"/>
    <n v="2012"/>
    <s v="12/26/2012"/>
    <n v="0"/>
    <n v="0"/>
    <n v="0"/>
    <n v="0"/>
    <n v="0"/>
  </r>
  <r>
    <x v="2108"/>
    <n v="1961"/>
    <s v="Master"/>
    <s v="Married"/>
    <n v="28520"/>
    <n v="1"/>
    <n v="1"/>
    <n v="55"/>
    <n v="11"/>
    <n v="0"/>
    <n v="10"/>
    <n v="0"/>
    <n v="2"/>
    <n v="20"/>
    <n v="43"/>
    <n v="1"/>
    <n v="1"/>
    <n v="2"/>
    <n v="3"/>
    <n v="6"/>
    <n v="0"/>
    <n v="0"/>
    <s v="SP"/>
    <n v="0"/>
    <n v="6"/>
    <n v="14"/>
    <n v="2013"/>
    <s v="6/14/2013"/>
    <n v="0"/>
    <n v="0"/>
    <n v="0"/>
    <n v="0"/>
    <n v="0"/>
  </r>
  <r>
    <x v="2109"/>
    <n v="1986"/>
    <s v="Graduation"/>
    <s v="Married"/>
    <n v="44322"/>
    <n v="1"/>
    <n v="0"/>
    <n v="30"/>
    <n v="46"/>
    <n v="0"/>
    <n v="40"/>
    <n v="3"/>
    <n v="0"/>
    <n v="3"/>
    <n v="92"/>
    <n v="2"/>
    <n v="3"/>
    <n v="3"/>
    <n v="6"/>
    <n v="8"/>
    <n v="0"/>
    <n v="0"/>
    <s v="SA"/>
    <n v="0"/>
    <n v="6"/>
    <n v="16"/>
    <n v="2014"/>
    <s v="6/16/2014"/>
    <n v="0"/>
    <n v="0"/>
    <n v="0"/>
    <n v="0"/>
    <n v="0"/>
  </r>
  <r>
    <x v="2110"/>
    <n v="1974"/>
    <s v="Graduation"/>
    <s v="Married"/>
    <n v="65308"/>
    <n v="0"/>
    <n v="0"/>
    <n v="60"/>
    <n v="713"/>
    <n v="0"/>
    <n v="264"/>
    <n v="120"/>
    <n v="80"/>
    <n v="34"/>
    <n v="1211"/>
    <n v="1"/>
    <n v="7"/>
    <n v="12"/>
    <n v="19"/>
    <n v="4"/>
    <n v="0"/>
    <n v="0"/>
    <s v="US"/>
    <n v="2"/>
    <n v="9"/>
    <n v="11"/>
    <n v="2013"/>
    <s v="9/11/2013"/>
    <n v="0"/>
    <n v="0"/>
    <n v="1"/>
    <n v="1"/>
    <n v="0"/>
  </r>
  <r>
    <x v="2111"/>
    <n v="1985"/>
    <s v="Graduation"/>
    <s v="Single"/>
    <n v="52413"/>
    <n v="1"/>
    <n v="0"/>
    <n v="67"/>
    <n v="185"/>
    <n v="8"/>
    <n v="133"/>
    <n v="56"/>
    <n v="56"/>
    <n v="12"/>
    <n v="450"/>
    <n v="2"/>
    <n v="7"/>
    <n v="7"/>
    <n v="14"/>
    <n v="7"/>
    <n v="0"/>
    <n v="0"/>
    <s v="SP"/>
    <n v="0"/>
    <n v="11"/>
    <n v="3"/>
    <n v="2012"/>
    <s v="11/3/2012"/>
    <n v="0"/>
    <n v="0"/>
    <n v="0"/>
    <n v="0"/>
    <n v="0"/>
  </r>
  <r>
    <x v="2112"/>
    <n v="1976"/>
    <s v="Master"/>
    <s v="Single"/>
    <n v="46098"/>
    <n v="1"/>
    <n v="1"/>
    <n v="86"/>
    <n v="57"/>
    <n v="0"/>
    <n v="27"/>
    <n v="0"/>
    <n v="0"/>
    <n v="36"/>
    <n v="120"/>
    <n v="4"/>
    <n v="3"/>
    <n v="2"/>
    <n v="5"/>
    <n v="8"/>
    <n v="0"/>
    <n v="0"/>
    <s v="SP"/>
    <n v="0"/>
    <n v="8"/>
    <n v="18"/>
    <n v="2012"/>
    <s v="8/18/2012"/>
    <n v="0"/>
    <n v="0"/>
    <n v="0"/>
    <n v="0"/>
    <n v="0"/>
  </r>
  <r>
    <x v="2113"/>
    <n v="1970"/>
    <s v="Graduation"/>
    <s v="Single"/>
    <n v="54803"/>
    <n v="0"/>
    <n v="1"/>
    <n v="65"/>
    <n v="404"/>
    <n v="0"/>
    <n v="92"/>
    <n v="28"/>
    <n v="27"/>
    <n v="142"/>
    <n v="693"/>
    <n v="2"/>
    <n v="6"/>
    <n v="9"/>
    <n v="15"/>
    <n v="4"/>
    <n v="0"/>
    <n v="0"/>
    <s v="SP"/>
    <n v="0"/>
    <n v="8"/>
    <n v="21"/>
    <n v="2012"/>
    <s v="8/21/2012"/>
    <n v="0"/>
    <n v="0"/>
    <n v="0"/>
    <n v="0"/>
    <n v="0"/>
  </r>
  <r>
    <x v="2114"/>
    <n v="1979"/>
    <s v="2n Cycle"/>
    <s v="Single"/>
    <n v="36975"/>
    <n v="1"/>
    <n v="0"/>
    <n v="50"/>
    <n v="10"/>
    <n v="6"/>
    <n v="11"/>
    <n v="0"/>
    <n v="4"/>
    <n v="2"/>
    <n v="33"/>
    <n v="1"/>
    <n v="1"/>
    <n v="3"/>
    <n v="4"/>
    <n v="7"/>
    <n v="0"/>
    <n v="0"/>
    <s v="SP"/>
    <n v="0"/>
    <n v="12"/>
    <n v="28"/>
    <n v="2013"/>
    <s v="12/28/2013"/>
    <n v="0"/>
    <n v="0"/>
    <n v="0"/>
    <n v="0"/>
    <n v="0"/>
  </r>
  <r>
    <x v="2115"/>
    <n v="1980"/>
    <s v="Graduation"/>
    <s v="Married"/>
    <n v="7500"/>
    <n v="0"/>
    <n v="1"/>
    <n v="61"/>
    <n v="5"/>
    <n v="2"/>
    <n v="3"/>
    <n v="3"/>
    <n v="0"/>
    <n v="5"/>
    <n v="18"/>
    <n v="1"/>
    <n v="1"/>
    <n v="2"/>
    <n v="3"/>
    <n v="8"/>
    <n v="0"/>
    <n v="0"/>
    <s v="SP"/>
    <n v="0"/>
    <n v="8"/>
    <n v="29"/>
    <n v="2012"/>
    <s v="8/29/2012"/>
    <n v="0"/>
    <n v="0"/>
    <n v="0"/>
    <n v="0"/>
    <n v="0"/>
  </r>
  <r>
    <x v="2116"/>
    <n v="1946"/>
    <s v="Graduation"/>
    <s v="Married"/>
    <n v="69755"/>
    <n v="0"/>
    <n v="0"/>
    <n v="23"/>
    <n v="217"/>
    <n v="77"/>
    <n v="373"/>
    <n v="111"/>
    <n v="23"/>
    <n v="93"/>
    <n v="894"/>
    <n v="1"/>
    <n v="3"/>
    <n v="12"/>
    <n v="15"/>
    <n v="1"/>
    <n v="0"/>
    <n v="0"/>
    <s v="SA"/>
    <n v="0"/>
    <n v="10"/>
    <n v="2"/>
    <n v="2013"/>
    <s v="10/2/2013"/>
    <n v="0"/>
    <n v="0"/>
    <n v="0"/>
    <n v="0"/>
    <n v="0"/>
  </r>
  <r>
    <x v="2117"/>
    <n v="1974"/>
    <s v="Graduation"/>
    <s v="Together"/>
    <n v="55593"/>
    <n v="0"/>
    <n v="1"/>
    <n v="63"/>
    <n v="293"/>
    <n v="8"/>
    <n v="124"/>
    <n v="11"/>
    <n v="4"/>
    <n v="106"/>
    <n v="546"/>
    <n v="2"/>
    <n v="6"/>
    <n v="3"/>
    <n v="9"/>
    <n v="6"/>
    <n v="0"/>
    <n v="0"/>
    <s v="IND"/>
    <n v="1"/>
    <n v="8"/>
    <n v="21"/>
    <n v="2013"/>
    <s v="8/21/2013"/>
    <n v="1"/>
    <n v="0"/>
    <n v="0"/>
    <n v="0"/>
    <n v="0"/>
  </r>
  <r>
    <x v="2118"/>
    <n v="1971"/>
    <s v="PhD"/>
    <s v="Married"/>
    <n v="69084"/>
    <n v="1"/>
    <n v="0"/>
    <n v="43"/>
    <n v="1181"/>
    <n v="107"/>
    <n v="199"/>
    <n v="39"/>
    <n v="30"/>
    <n v="30"/>
    <n v="1586"/>
    <n v="2"/>
    <n v="7"/>
    <n v="13"/>
    <n v="20"/>
    <n v="8"/>
    <n v="0"/>
    <n v="0"/>
    <s v="SP"/>
    <n v="0"/>
    <n v="11"/>
    <n v="19"/>
    <n v="2013"/>
    <s v="11/19/2013"/>
    <n v="0"/>
    <n v="0"/>
    <n v="0"/>
    <n v="0"/>
    <n v="0"/>
  </r>
  <r>
    <x v="2119"/>
    <n v="1972"/>
    <s v="Graduation"/>
    <s v="Single"/>
    <n v="22804"/>
    <n v="1"/>
    <n v="0"/>
    <n v="75"/>
    <n v="14"/>
    <n v="1"/>
    <n v="7"/>
    <n v="2"/>
    <n v="1"/>
    <n v="1"/>
    <n v="26"/>
    <n v="1"/>
    <n v="2"/>
    <n v="2"/>
    <n v="4"/>
    <n v="9"/>
    <n v="0"/>
    <n v="0"/>
    <s v="SA"/>
    <n v="0"/>
    <n v="7"/>
    <n v="31"/>
    <n v="2013"/>
    <s v="7/31/2013"/>
    <n v="0"/>
    <n v="0"/>
    <n v="0"/>
    <n v="0"/>
    <n v="0"/>
  </r>
  <r>
    <x v="2120"/>
    <n v="1972"/>
    <s v="Graduation"/>
    <s v="Single"/>
    <n v="72258"/>
    <n v="0"/>
    <n v="1"/>
    <n v="28"/>
    <n v="522"/>
    <n v="0"/>
    <n v="522"/>
    <n v="227"/>
    <n v="120"/>
    <n v="134"/>
    <n v="1525"/>
    <n v="2"/>
    <n v="6"/>
    <n v="5"/>
    <n v="11"/>
    <n v="2"/>
    <n v="0"/>
    <n v="0"/>
    <s v="CA"/>
    <n v="0"/>
    <n v="9"/>
    <n v="12"/>
    <n v="2013"/>
    <s v="9/12/2013"/>
    <n v="0"/>
    <n v="0"/>
    <n v="0"/>
    <n v="0"/>
    <n v="0"/>
  </r>
  <r>
    <x v="2121"/>
    <n v="1952"/>
    <s v="Master"/>
    <s v="Single"/>
    <n v="49389"/>
    <n v="1"/>
    <n v="1"/>
    <n v="55"/>
    <n v="40"/>
    <n v="0"/>
    <n v="19"/>
    <n v="2"/>
    <n v="1"/>
    <n v="3"/>
    <n v="65"/>
    <n v="1"/>
    <n v="2"/>
    <n v="3"/>
    <n v="5"/>
    <n v="7"/>
    <n v="0"/>
    <n v="0"/>
    <s v="AUS"/>
    <n v="0"/>
    <n v="8"/>
    <n v="29"/>
    <n v="2013"/>
    <s v="8/29/2013"/>
    <n v="0"/>
    <n v="0"/>
    <n v="0"/>
    <n v="0"/>
    <n v="0"/>
  </r>
  <r>
    <x v="2122"/>
    <n v="1952"/>
    <s v="Master"/>
    <s v="Together"/>
    <n v="47352"/>
    <n v="0"/>
    <n v="1"/>
    <n v="70"/>
    <n v="172"/>
    <n v="12"/>
    <n v="112"/>
    <n v="8"/>
    <n v="0"/>
    <n v="15"/>
    <n v="319"/>
    <n v="4"/>
    <n v="6"/>
    <n v="5"/>
    <n v="11"/>
    <n v="7"/>
    <n v="0"/>
    <n v="0"/>
    <s v="SP"/>
    <n v="0"/>
    <n v="4"/>
    <n v="11"/>
    <n v="2013"/>
    <s v="4/11/2013"/>
    <n v="0"/>
    <n v="0"/>
    <n v="0"/>
    <n v="0"/>
    <n v="0"/>
  </r>
  <r>
    <x v="2123"/>
    <n v="1984"/>
    <s v="PhD"/>
    <s v="Married"/>
    <n v="86580"/>
    <n v="0"/>
    <n v="0"/>
    <n v="72"/>
    <n v="532"/>
    <n v="21"/>
    <n v="127"/>
    <n v="26"/>
    <n v="20"/>
    <n v="20"/>
    <n v="746"/>
    <n v="0"/>
    <n v="4"/>
    <n v="5"/>
    <n v="9"/>
    <n v="1"/>
    <n v="0"/>
    <n v="0"/>
    <s v="SP"/>
    <n v="1"/>
    <n v="2"/>
    <n v="27"/>
    <n v="2013"/>
    <s v="2/27/2013"/>
    <n v="0"/>
    <n v="0"/>
    <n v="1"/>
    <n v="0"/>
    <n v="0"/>
  </r>
  <r>
    <x v="2124"/>
    <n v="1992"/>
    <s v="Graduation"/>
    <s v="Single"/>
    <n v="8028"/>
    <n v="0"/>
    <n v="0"/>
    <n v="62"/>
    <n v="73"/>
    <n v="18"/>
    <n v="66"/>
    <n v="7"/>
    <n v="12"/>
    <n v="2"/>
    <n v="178"/>
    <n v="15"/>
    <n v="0"/>
    <n v="0"/>
    <n v="0"/>
    <n v="19"/>
    <n v="0"/>
    <n v="0"/>
    <s v="SP"/>
    <n v="0"/>
    <n v="9"/>
    <n v="18"/>
    <n v="2012"/>
    <s v="9/18/2012"/>
    <n v="0"/>
    <n v="0"/>
    <n v="0"/>
    <n v="0"/>
    <n v="0"/>
  </r>
  <r>
    <x v="2125"/>
    <n v="1977"/>
    <s v="2n Cycle"/>
    <s v="Married"/>
    <n v="23718"/>
    <n v="1"/>
    <n v="0"/>
    <n v="76"/>
    <n v="6"/>
    <n v="3"/>
    <n v="14"/>
    <n v="15"/>
    <n v="7"/>
    <n v="36"/>
    <n v="81"/>
    <n v="3"/>
    <n v="3"/>
    <n v="2"/>
    <n v="5"/>
    <n v="7"/>
    <n v="0"/>
    <n v="0"/>
    <s v="AUS"/>
    <n v="0"/>
    <n v="9"/>
    <n v="2"/>
    <n v="2013"/>
    <s v="9/2/2013"/>
    <n v="0"/>
    <n v="0"/>
    <n v="0"/>
    <n v="0"/>
    <n v="0"/>
  </r>
  <r>
    <x v="2126"/>
    <n v="1968"/>
    <s v="PhD"/>
    <s v="Divorced"/>
    <n v="28420"/>
    <n v="1"/>
    <n v="0"/>
    <n v="36"/>
    <n v="4"/>
    <n v="2"/>
    <n v="5"/>
    <n v="2"/>
    <n v="0"/>
    <n v="0"/>
    <n v="13"/>
    <n v="1"/>
    <n v="1"/>
    <n v="2"/>
    <n v="3"/>
    <n v="6"/>
    <n v="0"/>
    <n v="0"/>
    <s v="SP"/>
    <n v="0"/>
    <n v="12"/>
    <n v="24"/>
    <n v="2013"/>
    <s v="12/24/2013"/>
    <n v="0"/>
    <n v="0"/>
    <n v="0"/>
    <n v="0"/>
    <n v="0"/>
  </r>
  <r>
    <x v="2127"/>
    <n v="1965"/>
    <s v="PhD"/>
    <s v="Married"/>
    <n v="65526"/>
    <n v="0"/>
    <n v="1"/>
    <n v="22"/>
    <n v="397"/>
    <n v="19"/>
    <n v="69"/>
    <n v="12"/>
    <n v="0"/>
    <n v="9"/>
    <n v="506"/>
    <n v="1"/>
    <n v="4"/>
    <n v="8"/>
    <n v="12"/>
    <n v="2"/>
    <n v="0"/>
    <n v="0"/>
    <s v="SP"/>
    <n v="0"/>
    <n v="4"/>
    <n v="11"/>
    <n v="2014"/>
    <s v="4/11/2014"/>
    <n v="0"/>
    <n v="0"/>
    <n v="0"/>
    <n v="0"/>
    <n v="0"/>
  </r>
  <r>
    <x v="2128"/>
    <n v="1990"/>
    <s v="PhD"/>
    <s v="Together"/>
    <n v="77845"/>
    <n v="0"/>
    <n v="0"/>
    <n v="40"/>
    <n v="760"/>
    <n v="40"/>
    <n v="480"/>
    <n v="0"/>
    <n v="40"/>
    <n v="26"/>
    <n v="1346"/>
    <n v="1"/>
    <n v="3"/>
    <n v="12"/>
    <n v="15"/>
    <n v="1"/>
    <n v="0"/>
    <n v="0"/>
    <s v="US"/>
    <n v="2"/>
    <n v="5"/>
    <n v="16"/>
    <n v="2014"/>
    <s v="5/16/2014"/>
    <n v="0"/>
    <n v="0"/>
    <n v="1"/>
    <n v="1"/>
    <n v="0"/>
  </r>
  <r>
    <x v="2129"/>
    <n v="1960"/>
    <s v="Graduation"/>
    <s v="Married"/>
    <n v="65492"/>
    <n v="0"/>
    <n v="0"/>
    <n v="73"/>
    <n v="247"/>
    <n v="161"/>
    <n v="295"/>
    <n v="210"/>
    <n v="85"/>
    <n v="47"/>
    <n v="1045"/>
    <n v="2"/>
    <n v="4"/>
    <n v="13"/>
    <n v="17"/>
    <n v="2"/>
    <n v="0"/>
    <n v="0"/>
    <s v="CA"/>
    <n v="0"/>
    <n v="1"/>
    <n v="26"/>
    <n v="2014"/>
    <s v="1/26/2014"/>
    <n v="0"/>
    <n v="0"/>
    <n v="0"/>
    <n v="0"/>
    <n v="0"/>
  </r>
  <r>
    <x v="2130"/>
    <n v="1984"/>
    <s v="Graduation"/>
    <s v="Single"/>
    <n v="22148"/>
    <n v="0"/>
    <n v="0"/>
    <n v="16"/>
    <n v="15"/>
    <n v="5"/>
    <n v="14"/>
    <n v="0"/>
    <n v="4"/>
    <n v="11"/>
    <n v="49"/>
    <n v="1"/>
    <n v="1"/>
    <n v="3"/>
    <n v="4"/>
    <n v="7"/>
    <n v="0"/>
    <n v="0"/>
    <s v="SP"/>
    <n v="0"/>
    <n v="4"/>
    <n v="13"/>
    <n v="2014"/>
    <s v="4/13/2014"/>
    <n v="0"/>
    <n v="0"/>
    <n v="0"/>
    <n v="0"/>
    <n v="0"/>
  </r>
  <r>
    <x v="2131"/>
    <n v="1970"/>
    <s v="Graduation"/>
    <s v="Married"/>
    <n v="44078"/>
    <n v="1"/>
    <n v="1"/>
    <n v="17"/>
    <n v="24"/>
    <n v="1"/>
    <n v="10"/>
    <n v="2"/>
    <n v="0"/>
    <n v="4"/>
    <n v="41"/>
    <n v="2"/>
    <n v="2"/>
    <n v="3"/>
    <n v="5"/>
    <n v="5"/>
    <n v="0"/>
    <n v="0"/>
    <s v="SA"/>
    <n v="0"/>
    <n v="6"/>
    <n v="19"/>
    <n v="2014"/>
    <s v="6/19/2014"/>
    <n v="0"/>
    <n v="0"/>
    <n v="0"/>
    <n v="0"/>
    <n v="0"/>
  </r>
  <r>
    <x v="2132"/>
    <n v="1965"/>
    <s v="PhD"/>
    <s v="Married"/>
    <n v="45759"/>
    <n v="1"/>
    <n v="1"/>
    <n v="13"/>
    <n v="42"/>
    <n v="1"/>
    <n v="18"/>
    <n v="3"/>
    <n v="0"/>
    <n v="4"/>
    <n v="68"/>
    <n v="2"/>
    <n v="2"/>
    <n v="3"/>
    <n v="5"/>
    <n v="7"/>
    <n v="0"/>
    <n v="0"/>
    <s v="SP"/>
    <n v="0"/>
    <n v="2"/>
    <n v="23"/>
    <n v="2013"/>
    <s v="2/23/2013"/>
    <n v="0"/>
    <n v="0"/>
    <n v="0"/>
    <n v="0"/>
    <n v="0"/>
  </r>
  <r>
    <x v="2133"/>
    <n v="1986"/>
    <s v="PhD"/>
    <s v="Married"/>
    <n v="18169"/>
    <n v="1"/>
    <n v="0"/>
    <n v="40"/>
    <n v="9"/>
    <n v="0"/>
    <n v="5"/>
    <n v="0"/>
    <n v="0"/>
    <n v="7"/>
    <n v="21"/>
    <n v="1"/>
    <n v="1"/>
    <n v="2"/>
    <n v="3"/>
    <n v="8"/>
    <n v="0"/>
    <n v="0"/>
    <s v="SP"/>
    <n v="0"/>
    <n v="2"/>
    <n v="19"/>
    <n v="2013"/>
    <s v="2/19/2013"/>
    <n v="0"/>
    <n v="0"/>
    <n v="0"/>
    <n v="0"/>
    <n v="0"/>
  </r>
  <r>
    <x v="2134"/>
    <n v="1974"/>
    <s v="PhD"/>
    <s v="Married"/>
    <n v="37401"/>
    <n v="1"/>
    <n v="0"/>
    <n v="14"/>
    <n v="19"/>
    <n v="3"/>
    <n v="19"/>
    <n v="3"/>
    <n v="1"/>
    <n v="3"/>
    <n v="48"/>
    <n v="2"/>
    <n v="2"/>
    <n v="3"/>
    <n v="5"/>
    <n v="7"/>
    <n v="0"/>
    <n v="0"/>
    <s v="IND"/>
    <n v="0"/>
    <n v="5"/>
    <n v="6"/>
    <n v="2014"/>
    <s v="5/6/2014"/>
    <n v="0"/>
    <n v="0"/>
    <n v="0"/>
    <n v="0"/>
    <n v="0"/>
  </r>
  <r>
    <x v="2135"/>
    <n v="1985"/>
    <s v="Master"/>
    <s v="Married"/>
    <n v="30477"/>
    <n v="1"/>
    <n v="0"/>
    <n v="16"/>
    <n v="47"/>
    <n v="1"/>
    <n v="6"/>
    <n v="0"/>
    <n v="0"/>
    <n v="12"/>
    <n v="66"/>
    <n v="1"/>
    <n v="1"/>
    <n v="3"/>
    <n v="4"/>
    <n v="6"/>
    <n v="0"/>
    <n v="0"/>
    <s v="IND"/>
    <n v="0"/>
    <n v="1"/>
    <n v="22"/>
    <n v="2014"/>
    <s v="1/22/2014"/>
    <n v="0"/>
    <n v="0"/>
    <n v="0"/>
    <n v="0"/>
    <n v="0"/>
  </r>
  <r>
    <x v="2136"/>
    <n v="1979"/>
    <s v="PhD"/>
    <s v="Married"/>
    <n v="46377"/>
    <n v="1"/>
    <n v="0"/>
    <n v="89"/>
    <n v="37"/>
    <n v="0"/>
    <n v="46"/>
    <n v="4"/>
    <n v="3"/>
    <n v="0"/>
    <n v="90"/>
    <n v="1"/>
    <n v="2"/>
    <n v="3"/>
    <n v="5"/>
    <n v="4"/>
    <n v="0"/>
    <n v="0"/>
    <s v="SA"/>
    <n v="0"/>
    <n v="3"/>
    <n v="1"/>
    <n v="2014"/>
    <s v="3/1/2014"/>
    <n v="0"/>
    <n v="0"/>
    <n v="0"/>
    <n v="0"/>
    <n v="0"/>
  </r>
  <r>
    <x v="2137"/>
    <n v="1948"/>
    <s v="Graduation"/>
    <s v="Together"/>
    <n v="70321"/>
    <n v="0"/>
    <n v="0"/>
    <n v="6"/>
    <n v="303"/>
    <n v="23"/>
    <n v="751"/>
    <n v="82"/>
    <n v="26"/>
    <n v="191"/>
    <n v="1376"/>
    <n v="1"/>
    <n v="6"/>
    <n v="13"/>
    <n v="19"/>
    <n v="4"/>
    <n v="1"/>
    <n v="0"/>
    <s v="SP"/>
    <n v="0"/>
    <n v="1"/>
    <n v="16"/>
    <n v="2013"/>
    <s v="1/16/2013"/>
    <n v="0"/>
    <n v="0"/>
    <n v="0"/>
    <n v="0"/>
    <n v="0"/>
  </r>
  <r>
    <x v="2138"/>
    <n v="1979"/>
    <s v="Graduation"/>
    <s v="Married"/>
    <n v="57113"/>
    <n v="1"/>
    <n v="1"/>
    <n v="45"/>
    <n v="182"/>
    <n v="4"/>
    <n v="33"/>
    <n v="0"/>
    <n v="2"/>
    <n v="42"/>
    <n v="263"/>
    <n v="6"/>
    <n v="4"/>
    <n v="5"/>
    <n v="9"/>
    <n v="7"/>
    <n v="0"/>
    <n v="0"/>
    <s v="SP"/>
    <n v="0"/>
    <n v="2"/>
    <n v="6"/>
    <n v="2013"/>
    <s v="2/6/2013"/>
    <n v="0"/>
    <n v="0"/>
    <n v="0"/>
    <n v="0"/>
    <n v="0"/>
  </r>
  <r>
    <x v="2139"/>
    <n v="1960"/>
    <s v="Graduation"/>
    <s v="Married"/>
    <n v="18690"/>
    <n v="0"/>
    <n v="0"/>
    <n v="77"/>
    <n v="6"/>
    <n v="1"/>
    <n v="7"/>
    <n v="23"/>
    <n v="4"/>
    <n v="19"/>
    <n v="60"/>
    <n v="1"/>
    <n v="1"/>
    <n v="2"/>
    <n v="3"/>
    <n v="8"/>
    <n v="0"/>
    <n v="0"/>
    <s v="SP"/>
    <n v="0"/>
    <n v="12"/>
    <n v="28"/>
    <n v="2012"/>
    <s v="12/28/2012"/>
    <n v="0"/>
    <n v="0"/>
    <n v="0"/>
    <n v="0"/>
    <n v="0"/>
  </r>
  <r>
    <x v="2140"/>
    <n v="1968"/>
    <s v="PhD"/>
    <s v="Married"/>
    <n v="36947"/>
    <n v="1"/>
    <n v="1"/>
    <n v="49"/>
    <n v="88"/>
    <n v="3"/>
    <n v="21"/>
    <n v="4"/>
    <n v="1"/>
    <n v="29"/>
    <n v="146"/>
    <n v="4"/>
    <n v="3"/>
    <n v="4"/>
    <n v="7"/>
    <n v="9"/>
    <n v="0"/>
    <n v="0"/>
    <s v="AUS"/>
    <n v="0"/>
    <n v="8"/>
    <n v="7"/>
    <n v="2012"/>
    <s v="8/7/2012"/>
    <n v="0"/>
    <n v="0"/>
    <n v="0"/>
    <n v="0"/>
    <n v="0"/>
  </r>
  <r>
    <x v="2141"/>
    <n v="1959"/>
    <s v="Graduation"/>
    <s v="Together"/>
    <n v="46610"/>
    <n v="0"/>
    <n v="0"/>
    <n v="4"/>
    <n v="288"/>
    <n v="10"/>
    <n v="30"/>
    <n v="4"/>
    <n v="10"/>
    <n v="125"/>
    <n v="467"/>
    <n v="1"/>
    <n v="6"/>
    <n v="6"/>
    <n v="12"/>
    <n v="6"/>
    <n v="0"/>
    <n v="0"/>
    <s v="SP"/>
    <n v="0"/>
    <n v="7"/>
    <n v="18"/>
    <n v="2013"/>
    <s v="7/18/2013"/>
    <n v="0"/>
    <n v="0"/>
    <n v="0"/>
    <n v="0"/>
    <n v="0"/>
  </r>
  <r>
    <x v="2142"/>
    <n v="1976"/>
    <s v="Graduation"/>
    <s v="Married"/>
    <n v="65106"/>
    <n v="0"/>
    <n v="1"/>
    <n v="55"/>
    <n v="790"/>
    <n v="19"/>
    <n v="133"/>
    <n v="12"/>
    <n v="0"/>
    <n v="19"/>
    <n v="973"/>
    <n v="3"/>
    <n v="8"/>
    <n v="13"/>
    <n v="21"/>
    <n v="6"/>
    <n v="0"/>
    <n v="0"/>
    <s v="SP"/>
    <n v="1"/>
    <n v="5"/>
    <n v="24"/>
    <n v="2014"/>
    <s v="5/24/2014"/>
    <n v="0"/>
    <n v="1"/>
    <n v="0"/>
    <n v="0"/>
    <n v="0"/>
  </r>
  <r>
    <x v="2143"/>
    <n v="1976"/>
    <s v="Graduation"/>
    <s v="Married"/>
    <n v="23957"/>
    <n v="1"/>
    <n v="0"/>
    <n v="47"/>
    <n v="2"/>
    <n v="1"/>
    <n v="18"/>
    <n v="20"/>
    <n v="11"/>
    <n v="16"/>
    <n v="68"/>
    <n v="1"/>
    <n v="2"/>
    <n v="3"/>
    <n v="5"/>
    <n v="6"/>
    <n v="1"/>
    <n v="0"/>
    <s v="CA"/>
    <n v="0"/>
    <n v="10"/>
    <n v="28"/>
    <n v="2012"/>
    <s v="10/28/2012"/>
    <n v="0"/>
    <n v="0"/>
    <n v="0"/>
    <n v="0"/>
    <n v="0"/>
  </r>
  <r>
    <x v="2144"/>
    <n v="1977"/>
    <s v="Graduation"/>
    <s v="Together"/>
    <n v="36283"/>
    <n v="1"/>
    <n v="1"/>
    <n v="42"/>
    <n v="6"/>
    <n v="5"/>
    <n v="5"/>
    <n v="8"/>
    <n v="0"/>
    <n v="5"/>
    <n v="29"/>
    <n v="2"/>
    <n v="1"/>
    <n v="3"/>
    <n v="4"/>
    <n v="4"/>
    <n v="0"/>
    <n v="0"/>
    <s v="CA"/>
    <n v="0"/>
    <n v="4"/>
    <n v="14"/>
    <n v="2014"/>
    <s v="4/14/2014"/>
    <n v="0"/>
    <n v="0"/>
    <n v="0"/>
    <n v="0"/>
    <n v="0"/>
  </r>
  <r>
    <x v="2145"/>
    <n v="1976"/>
    <s v="PhD"/>
    <s v="Together"/>
    <n v="56559"/>
    <n v="0"/>
    <n v="1"/>
    <n v="46"/>
    <n v="226"/>
    <n v="22"/>
    <n v="133"/>
    <n v="41"/>
    <n v="31"/>
    <n v="31"/>
    <n v="484"/>
    <n v="3"/>
    <n v="4"/>
    <n v="8"/>
    <n v="12"/>
    <n v="4"/>
    <n v="0"/>
    <n v="0"/>
    <s v="SP"/>
    <n v="0"/>
    <n v="12"/>
    <n v="25"/>
    <n v="2012"/>
    <s v="12/25/2012"/>
    <n v="0"/>
    <n v="0"/>
    <n v="0"/>
    <n v="0"/>
    <n v="0"/>
  </r>
  <r>
    <x v="2146"/>
    <n v="1979"/>
    <s v="Master"/>
    <s v="Married"/>
    <n v="43783"/>
    <n v="1"/>
    <n v="0"/>
    <n v="22"/>
    <n v="327"/>
    <n v="9"/>
    <n v="125"/>
    <n v="25"/>
    <n v="4"/>
    <n v="139"/>
    <n v="629"/>
    <n v="6"/>
    <n v="7"/>
    <n v="8"/>
    <n v="15"/>
    <n v="7"/>
    <n v="0"/>
    <n v="0"/>
    <s v="CA"/>
    <n v="1"/>
    <n v="5"/>
    <n v="29"/>
    <n v="2014"/>
    <s v="5/29/2014"/>
    <n v="1"/>
    <n v="0"/>
    <n v="0"/>
    <n v="0"/>
    <n v="0"/>
  </r>
  <r>
    <x v="2147"/>
    <n v="1971"/>
    <s v="PhD"/>
    <s v="Married"/>
    <n v="38853"/>
    <n v="1"/>
    <n v="1"/>
    <n v="90"/>
    <n v="29"/>
    <n v="0"/>
    <n v="14"/>
    <n v="0"/>
    <n v="0"/>
    <n v="2"/>
    <n v="45"/>
    <n v="2"/>
    <n v="2"/>
    <n v="3"/>
    <n v="5"/>
    <n v="7"/>
    <n v="0"/>
    <n v="0"/>
    <s v="IND"/>
    <n v="0"/>
    <n v="5"/>
    <n v="23"/>
    <n v="2014"/>
    <s v="5/23/2014"/>
    <n v="0"/>
    <n v="0"/>
    <n v="0"/>
    <n v="0"/>
    <n v="0"/>
  </r>
  <r>
    <x v="2148"/>
    <n v="1969"/>
    <s v="Master"/>
    <s v="Single"/>
    <n v="50014"/>
    <n v="1"/>
    <n v="0"/>
    <n v="9"/>
    <n v="234"/>
    <n v="14"/>
    <n v="77"/>
    <n v="19"/>
    <n v="10"/>
    <n v="42"/>
    <n v="396"/>
    <n v="2"/>
    <n v="4"/>
    <n v="8"/>
    <n v="12"/>
    <n v="5"/>
    <n v="0"/>
    <n v="0"/>
    <s v="SP"/>
    <n v="0"/>
    <n v="1"/>
    <n v="22"/>
    <n v="2014"/>
    <s v="1/22/2014"/>
    <n v="0"/>
    <n v="0"/>
    <n v="0"/>
    <n v="0"/>
    <n v="0"/>
  </r>
  <r>
    <x v="2149"/>
    <n v="1981"/>
    <s v="2n Cycle"/>
    <s v="Single"/>
    <n v="45889"/>
    <n v="0"/>
    <n v="1"/>
    <n v="42"/>
    <n v="31"/>
    <n v="0"/>
    <n v="6"/>
    <n v="0"/>
    <n v="1"/>
    <n v="8"/>
    <n v="46"/>
    <n v="1"/>
    <n v="1"/>
    <n v="3"/>
    <n v="4"/>
    <n v="6"/>
    <n v="0"/>
    <n v="0"/>
    <s v="CA"/>
    <n v="0"/>
    <n v="7"/>
    <n v="2"/>
    <n v="2013"/>
    <s v="7/2/2013"/>
    <n v="0"/>
    <n v="0"/>
    <n v="0"/>
    <n v="0"/>
    <n v="0"/>
  </r>
  <r>
    <x v="2150"/>
    <n v="1976"/>
    <s v="Graduation"/>
    <s v="Together"/>
    <n v="76532"/>
    <n v="1"/>
    <n v="1"/>
    <n v="38"/>
    <n v="355"/>
    <n v="30"/>
    <n v="177"/>
    <n v="90"/>
    <n v="138"/>
    <n v="30"/>
    <n v="820"/>
    <n v="4"/>
    <n v="9"/>
    <n v="7"/>
    <n v="16"/>
    <n v="5"/>
    <n v="0"/>
    <n v="0"/>
    <s v="SP"/>
    <n v="0"/>
    <n v="9"/>
    <n v="9"/>
    <n v="2013"/>
    <s v="9/9/2013"/>
    <n v="0"/>
    <n v="0"/>
    <n v="0"/>
    <n v="0"/>
    <n v="0"/>
  </r>
  <r>
    <x v="2151"/>
    <n v="1961"/>
    <s v="Master"/>
    <s v="Married"/>
    <n v="30522"/>
    <n v="0"/>
    <n v="1"/>
    <n v="6"/>
    <n v="179"/>
    <n v="8"/>
    <n v="83"/>
    <n v="19"/>
    <n v="11"/>
    <n v="26"/>
    <n v="326"/>
    <n v="5"/>
    <n v="1"/>
    <n v="9"/>
    <n v="10"/>
    <n v="2"/>
    <n v="0"/>
    <n v="0"/>
    <s v="SP"/>
    <n v="0"/>
    <n v="8"/>
    <n v="17"/>
    <n v="2012"/>
    <s v="8/17/2012"/>
    <n v="0"/>
    <n v="0"/>
    <n v="0"/>
    <n v="0"/>
    <n v="0"/>
  </r>
  <r>
    <x v="2152"/>
    <n v="1952"/>
    <s v="Graduation"/>
    <s v="Widow"/>
    <n v="70792"/>
    <n v="0"/>
    <n v="0"/>
    <n v="82"/>
    <n v="344"/>
    <n v="45"/>
    <n v="654"/>
    <n v="104"/>
    <n v="11"/>
    <n v="114"/>
    <n v="1272"/>
    <n v="2"/>
    <n v="3"/>
    <n v="10"/>
    <n v="13"/>
    <n v="3"/>
    <n v="0"/>
    <n v="0"/>
    <s v="SP"/>
    <n v="0"/>
    <n v="2"/>
    <n v="6"/>
    <n v="2013"/>
    <s v="2/6/2013"/>
    <n v="0"/>
    <n v="0"/>
    <n v="0"/>
    <n v="0"/>
    <n v="0"/>
  </r>
  <r>
    <x v="2153"/>
    <n v="1968"/>
    <s v="Graduation"/>
    <s v="Married"/>
    <n v="61223"/>
    <n v="0"/>
    <n v="1"/>
    <n v="46"/>
    <n v="709"/>
    <n v="43"/>
    <n v="182"/>
    <n v="42"/>
    <n v="118"/>
    <n v="247"/>
    <n v="1341"/>
    <n v="2"/>
    <n v="9"/>
    <n v="4"/>
    <n v="13"/>
    <n v="5"/>
    <n v="0"/>
    <n v="0"/>
    <s v="SA"/>
    <n v="0"/>
    <n v="6"/>
    <n v="13"/>
    <n v="2013"/>
    <s v="6/13/2013"/>
    <n v="0"/>
    <n v="0"/>
    <n v="0"/>
    <n v="0"/>
    <n v="0"/>
  </r>
  <r>
    <x v="2154"/>
    <n v="1970"/>
    <s v="PhD"/>
    <s v="Married"/>
    <n v="55212"/>
    <n v="0"/>
    <n v="1"/>
    <n v="65"/>
    <n v="1103"/>
    <n v="0"/>
    <n v="45"/>
    <n v="0"/>
    <n v="0"/>
    <n v="34"/>
    <n v="1182"/>
    <n v="3"/>
    <n v="4"/>
    <n v="11"/>
    <n v="15"/>
    <n v="8"/>
    <n v="0"/>
    <n v="0"/>
    <s v="SP"/>
    <n v="2"/>
    <n v="11"/>
    <n v="23"/>
    <n v="2012"/>
    <s v="11/23/2012"/>
    <n v="0"/>
    <n v="1"/>
    <n v="0"/>
    <n v="0"/>
    <n v="1"/>
  </r>
  <r>
    <x v="2155"/>
    <n v="1977"/>
    <s v="Graduation"/>
    <s v="Married"/>
    <n v="53858"/>
    <n v="0"/>
    <n v="1"/>
    <n v="50"/>
    <n v="407"/>
    <n v="53"/>
    <n v="221"/>
    <n v="58"/>
    <n v="150"/>
    <n v="26"/>
    <n v="915"/>
    <n v="4"/>
    <n v="4"/>
    <n v="6"/>
    <n v="10"/>
    <n v="4"/>
    <n v="0"/>
    <n v="0"/>
    <s v="SP"/>
    <n v="0"/>
    <n v="11"/>
    <n v="9"/>
    <n v="2012"/>
    <s v="11/9/2012"/>
    <n v="0"/>
    <n v="0"/>
    <n v="0"/>
    <n v="0"/>
    <n v="0"/>
  </r>
  <r>
    <x v="2156"/>
    <n v="1962"/>
    <s v="Graduation"/>
    <s v="Single"/>
    <n v="45938"/>
    <n v="0"/>
    <n v="0"/>
    <n v="46"/>
    <n v="273"/>
    <n v="11"/>
    <n v="178"/>
    <n v="62"/>
    <n v="83"/>
    <n v="29"/>
    <n v="636"/>
    <n v="2"/>
    <n v="8"/>
    <n v="6"/>
    <n v="14"/>
    <n v="6"/>
    <n v="0"/>
    <n v="0"/>
    <s v="US"/>
    <n v="0"/>
    <n v="11"/>
    <n v="3"/>
    <n v="2013"/>
    <s v="11/3/2013"/>
    <n v="0"/>
    <n v="0"/>
    <n v="0"/>
    <n v="0"/>
    <n v="0"/>
  </r>
  <r>
    <x v="2157"/>
    <n v="1975"/>
    <s v="Graduation"/>
    <s v="Married"/>
    <n v="67445"/>
    <n v="0"/>
    <n v="1"/>
    <n v="63"/>
    <n v="757"/>
    <n v="80"/>
    <n v="217"/>
    <n v="29"/>
    <n v="80"/>
    <n v="11"/>
    <n v="1174"/>
    <n v="5"/>
    <n v="9"/>
    <n v="12"/>
    <n v="21"/>
    <n v="6"/>
    <n v="0"/>
    <n v="0"/>
    <s v="AUS"/>
    <n v="0"/>
    <n v="8"/>
    <n v="12"/>
    <n v="2012"/>
    <s v="8/12/2012"/>
    <n v="0"/>
    <n v="0"/>
    <n v="0"/>
    <n v="0"/>
    <n v="0"/>
  </r>
  <r>
    <x v="2158"/>
    <n v="1956"/>
    <s v="Graduation"/>
    <s v="Together"/>
    <n v="42586"/>
    <n v="1"/>
    <n v="1"/>
    <n v="7"/>
    <n v="194"/>
    <n v="2"/>
    <n v="56"/>
    <n v="0"/>
    <n v="0"/>
    <n v="0"/>
    <n v="252"/>
    <n v="5"/>
    <n v="4"/>
    <n v="6"/>
    <n v="10"/>
    <n v="8"/>
    <n v="1"/>
    <n v="0"/>
    <s v="SP"/>
    <n v="0"/>
    <n v="10"/>
    <n v="29"/>
    <n v="2012"/>
    <s v="10/29/2012"/>
    <n v="0"/>
    <n v="0"/>
    <n v="0"/>
    <n v="0"/>
    <n v="0"/>
  </r>
  <r>
    <x v="2159"/>
    <n v="1949"/>
    <s v="PhD"/>
    <s v="Together"/>
    <n v="46681"/>
    <n v="0"/>
    <n v="2"/>
    <n v="52"/>
    <n v="269"/>
    <n v="15"/>
    <n v="69"/>
    <n v="15"/>
    <n v="19"/>
    <n v="38"/>
    <n v="425"/>
    <n v="2"/>
    <n v="4"/>
    <n v="4"/>
    <n v="8"/>
    <n v="5"/>
    <n v="0"/>
    <n v="0"/>
    <s v="SA"/>
    <n v="0"/>
    <n v="10"/>
    <n v="8"/>
    <n v="2013"/>
    <s v="10/8/2013"/>
    <n v="0"/>
    <n v="0"/>
    <n v="0"/>
    <n v="0"/>
    <n v="0"/>
  </r>
  <r>
    <x v="2160"/>
    <n v="1949"/>
    <s v="Graduation"/>
    <s v="Married"/>
    <n v="92344"/>
    <n v="0"/>
    <n v="0"/>
    <n v="9"/>
    <n v="992"/>
    <n v="24"/>
    <n v="694"/>
    <n v="51"/>
    <n v="19"/>
    <n v="119"/>
    <n v="1899"/>
    <n v="0"/>
    <n v="5"/>
    <n v="5"/>
    <n v="10"/>
    <n v="1"/>
    <n v="0"/>
    <n v="0"/>
    <s v="AUS"/>
    <n v="2"/>
    <n v="1"/>
    <n v="15"/>
    <n v="2014"/>
    <s v="1/15/2014"/>
    <n v="1"/>
    <n v="0"/>
    <n v="1"/>
    <n v="0"/>
    <n v="0"/>
  </r>
  <r>
    <x v="2161"/>
    <n v="1985"/>
    <s v="Master"/>
    <s v="Single"/>
    <n v="31385"/>
    <n v="1"/>
    <n v="0"/>
    <n v="56"/>
    <n v="3"/>
    <n v="2"/>
    <n v="12"/>
    <n v="0"/>
    <n v="1"/>
    <n v="9"/>
    <n v="27"/>
    <n v="1"/>
    <n v="1"/>
    <n v="2"/>
    <n v="3"/>
    <n v="8"/>
    <n v="1"/>
    <n v="0"/>
    <s v="SP"/>
    <n v="1"/>
    <n v="12"/>
    <n v="5"/>
    <n v="2012"/>
    <s v="12/5/2012"/>
    <n v="1"/>
    <n v="0"/>
    <n v="0"/>
    <n v="0"/>
    <n v="0"/>
  </r>
  <r>
    <x v="2162"/>
    <n v="1971"/>
    <s v="Graduation"/>
    <s v="Single"/>
    <n v="24163"/>
    <n v="1"/>
    <n v="1"/>
    <n v="3"/>
    <n v="4"/>
    <n v="1"/>
    <n v="7"/>
    <n v="2"/>
    <n v="1"/>
    <n v="2"/>
    <n v="17"/>
    <n v="2"/>
    <n v="1"/>
    <n v="3"/>
    <n v="4"/>
    <n v="4"/>
    <n v="0"/>
    <n v="0"/>
    <s v="SP"/>
    <n v="0"/>
    <n v="10"/>
    <n v="12"/>
    <n v="2013"/>
    <s v="10/12/2013"/>
    <n v="0"/>
    <n v="0"/>
    <n v="0"/>
    <n v="0"/>
    <n v="0"/>
  </r>
  <r>
    <x v="2163"/>
    <n v="1984"/>
    <s v="Graduation"/>
    <s v="Married"/>
    <n v="76630"/>
    <n v="0"/>
    <n v="0"/>
    <n v="93"/>
    <n v="255"/>
    <n v="31"/>
    <n v="446"/>
    <n v="40"/>
    <n v="56"/>
    <n v="175"/>
    <n v="1003"/>
    <n v="1"/>
    <n v="3"/>
    <n v="11"/>
    <n v="14"/>
    <n v="1"/>
    <n v="0"/>
    <n v="0"/>
    <s v="SA"/>
    <n v="0"/>
    <n v="1"/>
    <n v="14"/>
    <n v="2014"/>
    <s v="1/14/2014"/>
    <n v="0"/>
    <n v="0"/>
    <n v="0"/>
    <n v="0"/>
    <n v="0"/>
  </r>
  <r>
    <x v="2164"/>
    <n v="1959"/>
    <s v="Graduation"/>
    <s v="Together"/>
    <n v="66886"/>
    <n v="0"/>
    <n v="1"/>
    <n v="28"/>
    <n v="315"/>
    <n v="4"/>
    <n v="62"/>
    <n v="41"/>
    <n v="31"/>
    <n v="146"/>
    <n v="599"/>
    <n v="2"/>
    <n v="7"/>
    <n v="7"/>
    <n v="14"/>
    <n v="5"/>
    <n v="0"/>
    <n v="0"/>
    <s v="SP"/>
    <n v="0"/>
    <n v="9"/>
    <n v="16"/>
    <n v="2013"/>
    <s v="9/16/2013"/>
    <n v="0"/>
    <n v="0"/>
    <n v="0"/>
    <n v="0"/>
    <n v="0"/>
  </r>
  <r>
    <x v="2165"/>
    <n v="1966"/>
    <s v="Graduation"/>
    <s v="Married"/>
    <n v="72190"/>
    <n v="0"/>
    <n v="0"/>
    <n v="79"/>
    <n v="597"/>
    <n v="166"/>
    <n v="597"/>
    <n v="172"/>
    <n v="166"/>
    <n v="249"/>
    <n v="1947"/>
    <n v="1"/>
    <n v="5"/>
    <n v="4"/>
    <n v="9"/>
    <n v="3"/>
    <n v="0"/>
    <n v="0"/>
    <s v="AUS"/>
    <n v="0"/>
    <n v="2"/>
    <n v="13"/>
    <n v="2013"/>
    <s v="2/13/2013"/>
    <n v="0"/>
    <n v="0"/>
    <n v="0"/>
    <n v="0"/>
    <n v="0"/>
  </r>
  <r>
    <x v="2166"/>
    <n v="1964"/>
    <s v="PhD"/>
    <s v="Divorced"/>
    <n v="72968"/>
    <n v="0"/>
    <n v="0"/>
    <n v="8"/>
    <n v="1092"/>
    <n v="37"/>
    <n v="592"/>
    <n v="145"/>
    <n v="37"/>
    <n v="55"/>
    <n v="1958"/>
    <n v="1"/>
    <n v="5"/>
    <n v="8"/>
    <n v="13"/>
    <n v="3"/>
    <n v="1"/>
    <n v="0"/>
    <s v="SP"/>
    <n v="1"/>
    <n v="12"/>
    <n v="16"/>
    <n v="2013"/>
    <s v="12/16/2013"/>
    <n v="0"/>
    <n v="0"/>
    <n v="0"/>
    <n v="1"/>
    <n v="0"/>
  </r>
  <r>
    <x v="2167"/>
    <n v="1969"/>
    <s v="Graduation"/>
    <s v="Married"/>
    <n v="45688"/>
    <n v="0"/>
    <n v="1"/>
    <n v="20"/>
    <n v="279"/>
    <n v="0"/>
    <n v="18"/>
    <n v="0"/>
    <n v="0"/>
    <n v="9"/>
    <n v="306"/>
    <n v="2"/>
    <n v="3"/>
    <n v="8"/>
    <n v="11"/>
    <n v="4"/>
    <n v="0"/>
    <n v="0"/>
    <s v="SP"/>
    <n v="1"/>
    <n v="1"/>
    <n v="25"/>
    <n v="2014"/>
    <s v="1/25/2014"/>
    <n v="0"/>
    <n v="1"/>
    <n v="0"/>
    <n v="0"/>
    <n v="0"/>
  </r>
  <r>
    <x v="2168"/>
    <n v="1965"/>
    <s v="Graduation"/>
    <s v="Widow"/>
    <n v="85620"/>
    <n v="0"/>
    <n v="0"/>
    <n v="68"/>
    <n v="416"/>
    <n v="46"/>
    <n v="925"/>
    <n v="60"/>
    <n v="107"/>
    <n v="46"/>
    <n v="1600"/>
    <n v="1"/>
    <n v="3"/>
    <n v="4"/>
    <n v="7"/>
    <n v="1"/>
    <n v="1"/>
    <n v="0"/>
    <s v="SP"/>
    <n v="0"/>
    <n v="1"/>
    <n v="7"/>
    <n v="2014"/>
    <s v="1/7/2014"/>
    <n v="0"/>
    <n v="0"/>
    <n v="0"/>
    <n v="0"/>
    <n v="0"/>
  </r>
  <r>
    <x v="2169"/>
    <n v="1956"/>
    <s v="Graduation"/>
    <s v="Together"/>
    <n v="76005"/>
    <n v="0"/>
    <n v="0"/>
    <n v="72"/>
    <n v="983"/>
    <n v="20"/>
    <n v="389"/>
    <n v="240"/>
    <n v="50"/>
    <n v="40"/>
    <n v="1722"/>
    <n v="1"/>
    <n v="3"/>
    <n v="13"/>
    <n v="16"/>
    <n v="6"/>
    <n v="0"/>
    <n v="0"/>
    <s v="SP"/>
    <n v="1"/>
    <n v="2"/>
    <n v="22"/>
    <n v="2013"/>
    <s v="2/22/2013"/>
    <n v="0"/>
    <n v="0"/>
    <n v="0"/>
    <n v="1"/>
    <n v="0"/>
  </r>
  <r>
    <x v="2170"/>
    <n v="1964"/>
    <s v="Graduation"/>
    <s v="Divorced"/>
    <n v="33378"/>
    <n v="1"/>
    <n v="1"/>
    <n v="38"/>
    <n v="33"/>
    <n v="6"/>
    <n v="40"/>
    <n v="3"/>
    <n v="7"/>
    <n v="10"/>
    <n v="99"/>
    <n v="3"/>
    <n v="2"/>
    <n v="4"/>
    <n v="6"/>
    <n v="7"/>
    <n v="0"/>
    <n v="0"/>
    <s v="SA"/>
    <n v="0"/>
    <n v="2"/>
    <n v="6"/>
    <n v="2013"/>
    <s v="2/6/2013"/>
    <n v="0"/>
    <n v="0"/>
    <n v="0"/>
    <n v="0"/>
    <n v="0"/>
  </r>
  <r>
    <x v="2171"/>
    <n v="1970"/>
    <s v="Graduation"/>
    <s v="Single"/>
    <n v="57731"/>
    <n v="0"/>
    <n v="1"/>
    <n v="0"/>
    <n v="266"/>
    <n v="21"/>
    <n v="300"/>
    <n v="65"/>
    <n v="8"/>
    <n v="44"/>
    <n v="704"/>
    <n v="4"/>
    <n v="8"/>
    <n v="6"/>
    <n v="14"/>
    <n v="6"/>
    <n v="0"/>
    <n v="0"/>
    <s v="IND"/>
    <n v="0"/>
    <n v="11"/>
    <n v="23"/>
    <n v="2012"/>
    <s v="11/23/2012"/>
    <n v="0"/>
    <n v="0"/>
    <n v="0"/>
    <n v="0"/>
    <n v="0"/>
  </r>
  <r>
    <x v="2172"/>
    <n v="1978"/>
    <s v="Graduation"/>
    <s v="Single"/>
    <n v="37774"/>
    <n v="2"/>
    <n v="0"/>
    <n v="28"/>
    <n v="173"/>
    <n v="8"/>
    <n v="107"/>
    <n v="7"/>
    <n v="2"/>
    <n v="176"/>
    <n v="473"/>
    <n v="4"/>
    <n v="7"/>
    <n v="3"/>
    <n v="10"/>
    <n v="9"/>
    <n v="1"/>
    <n v="1"/>
    <s v="SP"/>
    <n v="1"/>
    <n v="9"/>
    <n v="3"/>
    <n v="2012"/>
    <s v="9/3/2012"/>
    <n v="1"/>
    <n v="0"/>
    <n v="0"/>
    <n v="0"/>
    <n v="0"/>
  </r>
  <r>
    <x v="2173"/>
    <n v="1950"/>
    <s v="Graduation"/>
    <s v="Widow"/>
    <n v="72298"/>
    <n v="0"/>
    <n v="0"/>
    <n v="52"/>
    <n v="625"/>
    <n v="35"/>
    <n v="169"/>
    <n v="58"/>
    <n v="17"/>
    <n v="35"/>
    <n v="939"/>
    <n v="1"/>
    <n v="4"/>
    <n v="6"/>
    <n v="10"/>
    <n v="1"/>
    <n v="0"/>
    <n v="0"/>
    <s v="SP"/>
    <n v="2"/>
    <n v="3"/>
    <n v="10"/>
    <n v="2014"/>
    <s v="3/10/2014"/>
    <n v="0"/>
    <n v="1"/>
    <n v="1"/>
    <n v="0"/>
    <n v="0"/>
  </r>
  <r>
    <x v="2174"/>
    <n v="1989"/>
    <s v="Graduation"/>
    <s v="Married"/>
    <n v="84219"/>
    <n v="0"/>
    <n v="0"/>
    <n v="27"/>
    <n v="434"/>
    <n v="137"/>
    <n v="400"/>
    <n v="45"/>
    <n v="137"/>
    <n v="45"/>
    <n v="1198"/>
    <n v="1"/>
    <n v="3"/>
    <n v="10"/>
    <n v="13"/>
    <n v="1"/>
    <n v="0"/>
    <n v="0"/>
    <s v="SA"/>
    <n v="0"/>
    <n v="2"/>
    <n v="2"/>
    <n v="2014"/>
    <s v="2/2/2014"/>
    <n v="0"/>
    <n v="0"/>
    <n v="0"/>
    <n v="0"/>
    <n v="0"/>
  </r>
  <r>
    <x v="2175"/>
    <n v="1953"/>
    <s v="Graduation"/>
    <s v="Together"/>
    <n v="75278"/>
    <n v="0"/>
    <n v="0"/>
    <n v="17"/>
    <n v="304"/>
    <n v="98"/>
    <n v="230"/>
    <n v="150"/>
    <n v="74"/>
    <n v="74"/>
    <n v="930"/>
    <n v="1"/>
    <n v="6"/>
    <n v="13"/>
    <n v="19"/>
    <n v="3"/>
    <n v="0"/>
    <n v="0"/>
    <s v="SA"/>
    <n v="0"/>
    <n v="1"/>
    <n v="29"/>
    <n v="2013"/>
    <s v="1/29/2013"/>
    <n v="0"/>
    <n v="0"/>
    <n v="0"/>
    <n v="0"/>
    <n v="0"/>
  </r>
  <r>
    <x v="2176"/>
    <n v="1961"/>
    <s v="Master"/>
    <s v="Married"/>
    <n v="89058"/>
    <n v="0"/>
    <n v="0"/>
    <n v="18"/>
    <n v="454"/>
    <n v="194"/>
    <n v="106"/>
    <n v="31"/>
    <n v="22"/>
    <n v="43"/>
    <n v="850"/>
    <n v="1"/>
    <n v="5"/>
    <n v="4"/>
    <n v="9"/>
    <n v="2"/>
    <n v="0"/>
    <n v="0"/>
    <s v="CA"/>
    <n v="0"/>
    <n v="12"/>
    <n v="7"/>
    <n v="2012"/>
    <s v="12/7/2012"/>
    <n v="0"/>
    <n v="0"/>
    <n v="0"/>
    <n v="0"/>
    <n v="0"/>
  </r>
  <r>
    <x v="2177"/>
    <n v="1968"/>
    <s v="Graduation"/>
    <s v="Together"/>
    <n v="75702"/>
    <n v="1"/>
    <n v="1"/>
    <n v="77"/>
    <n v="650"/>
    <n v="28"/>
    <n v="353"/>
    <n v="45"/>
    <n v="42"/>
    <n v="30"/>
    <n v="1148"/>
    <n v="5"/>
    <n v="4"/>
    <n v="11"/>
    <n v="15"/>
    <n v="8"/>
    <n v="0"/>
    <n v="0"/>
    <s v="SA"/>
    <n v="0"/>
    <n v="8"/>
    <n v="29"/>
    <n v="2012"/>
    <s v="8/29/2012"/>
    <n v="0"/>
    <n v="0"/>
    <n v="0"/>
    <n v="0"/>
    <n v="0"/>
  </r>
  <r>
    <x v="2178"/>
    <n v="1989"/>
    <s v="2n Cycle"/>
    <s v="Married"/>
    <n v="15716"/>
    <n v="1"/>
    <n v="0"/>
    <n v="8"/>
    <n v="16"/>
    <n v="5"/>
    <n v="30"/>
    <n v="8"/>
    <n v="7"/>
    <n v="26"/>
    <n v="92"/>
    <n v="3"/>
    <n v="3"/>
    <n v="4"/>
    <n v="7"/>
    <n v="8"/>
    <n v="0"/>
    <n v="1"/>
    <s v="SA"/>
    <n v="0"/>
    <n v="11"/>
    <n v="12"/>
    <n v="2012"/>
    <s v="11/12/2012"/>
    <n v="0"/>
    <n v="0"/>
    <n v="0"/>
    <n v="0"/>
    <n v="0"/>
  </r>
  <r>
    <x v="2179"/>
    <n v="1981"/>
    <s v="2n Cycle"/>
    <s v="Together"/>
    <n v="25130"/>
    <n v="1"/>
    <n v="0"/>
    <n v="10"/>
    <n v="2"/>
    <n v="5"/>
    <n v="7"/>
    <n v="0"/>
    <n v="18"/>
    <n v="18"/>
    <n v="50"/>
    <n v="2"/>
    <n v="2"/>
    <n v="3"/>
    <n v="5"/>
    <n v="7"/>
    <n v="0"/>
    <n v="0"/>
    <s v="CA"/>
    <n v="0"/>
    <n v="10"/>
    <n v="2"/>
    <n v="2013"/>
    <s v="10/2/2013"/>
    <n v="0"/>
    <n v="0"/>
    <n v="0"/>
    <n v="0"/>
    <n v="0"/>
  </r>
  <r>
    <x v="2180"/>
    <n v="1894"/>
    <s v="2n Cycle"/>
    <s v="Single"/>
    <n v="60182"/>
    <n v="0"/>
    <n v="1"/>
    <n v="23"/>
    <n v="8"/>
    <n v="0"/>
    <n v="5"/>
    <n v="7"/>
    <n v="0"/>
    <n v="2"/>
    <n v="22"/>
    <n v="1"/>
    <n v="1"/>
    <n v="2"/>
    <n v="3"/>
    <n v="4"/>
    <n v="0"/>
    <n v="0"/>
    <s v="SA"/>
    <n v="0"/>
    <n v="5"/>
    <n v="17"/>
    <n v="2014"/>
    <s v="5/17/2014"/>
    <n v="0"/>
    <n v="0"/>
    <n v="0"/>
    <n v="0"/>
    <n v="0"/>
  </r>
  <r>
    <x v="2181"/>
    <n v="1969"/>
    <s v="PhD"/>
    <s v="Married"/>
    <n v="29187"/>
    <n v="1"/>
    <n v="0"/>
    <n v="43"/>
    <n v="26"/>
    <n v="0"/>
    <n v="6"/>
    <n v="0"/>
    <n v="0"/>
    <n v="2"/>
    <n v="34"/>
    <n v="1"/>
    <n v="1"/>
    <n v="3"/>
    <n v="4"/>
    <n v="8"/>
    <n v="0"/>
    <n v="0"/>
    <s v="SP"/>
    <n v="0"/>
    <n v="5"/>
    <n v="9"/>
    <n v="2013"/>
    <s v="5/9/2013"/>
    <n v="0"/>
    <n v="0"/>
    <n v="0"/>
    <n v="0"/>
    <n v="0"/>
  </r>
  <r>
    <x v="2182"/>
    <n v="1985"/>
    <s v="PhD"/>
    <s v="Single"/>
    <n v="16269"/>
    <n v="1"/>
    <n v="0"/>
    <n v="75"/>
    <n v="19"/>
    <n v="3"/>
    <n v="18"/>
    <n v="3"/>
    <n v="1"/>
    <n v="0"/>
    <n v="44"/>
    <n v="3"/>
    <n v="3"/>
    <n v="3"/>
    <n v="6"/>
    <n v="8"/>
    <n v="0"/>
    <n v="0"/>
    <s v="SP"/>
    <n v="0"/>
    <n v="8"/>
    <n v="30"/>
    <n v="2013"/>
    <s v="8/30/2013"/>
    <n v="0"/>
    <n v="0"/>
    <n v="0"/>
    <n v="0"/>
    <n v="0"/>
  </r>
  <r>
    <x v="2183"/>
    <n v="1988"/>
    <s v="Graduation"/>
    <s v="Together"/>
    <n v="67605"/>
    <n v="0"/>
    <n v="0"/>
    <n v="84"/>
    <n v="336"/>
    <n v="28"/>
    <n v="282"/>
    <n v="184"/>
    <n v="54"/>
    <n v="54"/>
    <n v="938"/>
    <n v="1"/>
    <n v="2"/>
    <n v="6"/>
    <n v="8"/>
    <n v="1"/>
    <n v="0"/>
    <n v="0"/>
    <s v="SP"/>
    <n v="0"/>
    <n v="3"/>
    <n v="31"/>
    <n v="2013"/>
    <s v="3/31/2013"/>
    <n v="0"/>
    <n v="0"/>
    <n v="0"/>
    <n v="0"/>
    <n v="0"/>
  </r>
  <r>
    <x v="2184"/>
    <n v="1962"/>
    <s v="Graduation"/>
    <s v="Married"/>
    <n v="36443"/>
    <n v="1"/>
    <n v="1"/>
    <n v="9"/>
    <n v="65"/>
    <n v="0"/>
    <n v="46"/>
    <n v="4"/>
    <n v="3"/>
    <n v="20"/>
    <n v="138"/>
    <n v="4"/>
    <n v="3"/>
    <n v="3"/>
    <n v="6"/>
    <n v="8"/>
    <n v="0"/>
    <n v="0"/>
    <s v="SP"/>
    <n v="0"/>
    <n v="2"/>
    <n v="3"/>
    <n v="2013"/>
    <s v="2/3/2013"/>
    <n v="0"/>
    <n v="0"/>
    <n v="0"/>
    <n v="0"/>
    <n v="0"/>
  </r>
  <r>
    <x v="2185"/>
    <n v="1977"/>
    <s v="Master"/>
    <s v="Married"/>
    <n v="33181"/>
    <n v="1"/>
    <n v="0"/>
    <n v="90"/>
    <n v="9"/>
    <n v="0"/>
    <n v="3"/>
    <n v="0"/>
    <n v="0"/>
    <n v="4"/>
    <n v="16"/>
    <n v="1"/>
    <n v="1"/>
    <n v="2"/>
    <n v="3"/>
    <n v="6"/>
    <n v="0"/>
    <n v="0"/>
    <s v="SP"/>
    <n v="1"/>
    <n v="1"/>
    <n v="3"/>
    <n v="2014"/>
    <s v="1/3/2014"/>
    <n v="1"/>
    <n v="0"/>
    <n v="0"/>
    <n v="0"/>
    <n v="0"/>
  </r>
  <r>
    <x v="2186"/>
    <n v="1951"/>
    <s v="PhD"/>
    <s v="Married"/>
    <n v="48699"/>
    <n v="1"/>
    <n v="1"/>
    <n v="90"/>
    <n v="26"/>
    <n v="1"/>
    <n v="10"/>
    <n v="2"/>
    <n v="0"/>
    <n v="1"/>
    <n v="40"/>
    <n v="1"/>
    <n v="1"/>
    <n v="3"/>
    <n v="4"/>
    <n v="5"/>
    <n v="0"/>
    <n v="0"/>
    <s v="AUS"/>
    <n v="0"/>
    <n v="5"/>
    <n v="21"/>
    <n v="2013"/>
    <s v="5/21/2013"/>
    <n v="0"/>
    <n v="0"/>
    <n v="0"/>
    <n v="0"/>
    <n v="0"/>
  </r>
  <r>
    <x v="2187"/>
    <n v="1976"/>
    <s v="Graduation"/>
    <s v="Married"/>
    <n v="51948"/>
    <n v="0"/>
    <n v="1"/>
    <n v="51"/>
    <n v="82"/>
    <n v="33"/>
    <n v="54"/>
    <n v="71"/>
    <n v="30"/>
    <n v="41"/>
    <n v="311"/>
    <n v="2"/>
    <n v="5"/>
    <n v="4"/>
    <n v="9"/>
    <n v="5"/>
    <n v="0"/>
    <n v="0"/>
    <s v="SP"/>
    <n v="0"/>
    <n v="9"/>
    <n v="17"/>
    <n v="2013"/>
    <s v="9/17/2013"/>
    <n v="0"/>
    <n v="0"/>
    <n v="0"/>
    <n v="0"/>
    <n v="0"/>
  </r>
  <r>
    <x v="2188"/>
    <n v="1957"/>
    <s v="PhD"/>
    <s v="Together"/>
    <n v="77376"/>
    <n v="1"/>
    <n v="1"/>
    <n v="72"/>
    <n v="492"/>
    <n v="19"/>
    <n v="110"/>
    <n v="16"/>
    <n v="12"/>
    <n v="12"/>
    <n v="661"/>
    <n v="4"/>
    <n v="6"/>
    <n v="10"/>
    <n v="16"/>
    <n v="4"/>
    <n v="0"/>
    <n v="0"/>
    <s v="CA"/>
    <n v="0"/>
    <n v="5"/>
    <n v="10"/>
    <n v="2014"/>
    <s v="5/10/2014"/>
    <n v="0"/>
    <n v="0"/>
    <n v="0"/>
    <n v="0"/>
    <n v="0"/>
  </r>
  <r>
    <x v="2189"/>
    <n v="1975"/>
    <s v="Graduation"/>
    <s v="Married"/>
    <n v="72099"/>
    <n v="0"/>
    <n v="0"/>
    <n v="18"/>
    <n v="546"/>
    <n v="91"/>
    <n v="410"/>
    <n v="119"/>
    <n v="0"/>
    <n v="22"/>
    <n v="1188"/>
    <n v="1"/>
    <n v="3"/>
    <n v="10"/>
    <n v="13"/>
    <n v="1"/>
    <n v="0"/>
    <n v="0"/>
    <s v="SP"/>
    <n v="0"/>
    <n v="10"/>
    <n v="27"/>
    <n v="2012"/>
    <s v="10/27/2012"/>
    <n v="0"/>
    <n v="0"/>
    <n v="0"/>
    <n v="0"/>
    <n v="0"/>
  </r>
  <r>
    <x v="2190"/>
    <n v="1985"/>
    <s v="Graduation"/>
    <s v="Single"/>
    <n v="79607"/>
    <n v="0"/>
    <n v="0"/>
    <n v="37"/>
    <n v="450"/>
    <n v="133"/>
    <n v="951"/>
    <n v="173"/>
    <n v="0"/>
    <n v="216"/>
    <n v="1923"/>
    <n v="1"/>
    <n v="3"/>
    <n v="6"/>
    <n v="9"/>
    <n v="1"/>
    <n v="1"/>
    <n v="0"/>
    <s v="CA"/>
    <n v="0"/>
    <n v="4"/>
    <n v="21"/>
    <n v="2013"/>
    <s v="4/21/2013"/>
    <n v="0"/>
    <n v="0"/>
    <n v="0"/>
    <n v="0"/>
    <n v="0"/>
  </r>
  <r>
    <x v="2191"/>
    <n v="1978"/>
    <s v="Graduation"/>
    <s v="Single"/>
    <n v="85072"/>
    <n v="0"/>
    <n v="0"/>
    <n v="94"/>
    <n v="494"/>
    <n v="92"/>
    <n v="391"/>
    <n v="194"/>
    <n v="11"/>
    <n v="241"/>
    <n v="1423"/>
    <n v="1"/>
    <n v="3"/>
    <n v="10"/>
    <n v="13"/>
    <n v="0"/>
    <n v="0"/>
    <n v="0"/>
    <s v="SA"/>
    <n v="0"/>
    <n v="4"/>
    <n v="9"/>
    <n v="2014"/>
    <s v="4/9/2014"/>
    <n v="0"/>
    <n v="0"/>
    <n v="0"/>
    <n v="0"/>
    <n v="0"/>
  </r>
  <r>
    <x v="2192"/>
    <n v="1979"/>
    <s v="Graduation"/>
    <s v="Married"/>
    <n v="51267"/>
    <n v="1"/>
    <n v="1"/>
    <n v="37"/>
    <n v="183"/>
    <n v="2"/>
    <n v="64"/>
    <n v="7"/>
    <n v="2"/>
    <n v="12"/>
    <n v="270"/>
    <n v="4"/>
    <n v="3"/>
    <n v="5"/>
    <n v="8"/>
    <n v="4"/>
    <n v="0"/>
    <n v="0"/>
    <s v="CA"/>
    <n v="0"/>
    <n v="10"/>
    <n v="29"/>
    <n v="2013"/>
    <s v="10/29/2013"/>
    <n v="0"/>
    <n v="0"/>
    <n v="0"/>
    <n v="0"/>
    <n v="0"/>
  </r>
  <r>
    <x v="2193"/>
    <n v="1977"/>
    <s v="Master"/>
    <s v="Together"/>
    <n v="65104"/>
    <n v="0"/>
    <n v="1"/>
    <n v="4"/>
    <n v="738"/>
    <n v="0"/>
    <n v="232"/>
    <n v="13"/>
    <n v="20"/>
    <n v="50"/>
    <n v="1053"/>
    <n v="2"/>
    <n v="3"/>
    <n v="7"/>
    <n v="10"/>
    <n v="7"/>
    <n v="1"/>
    <n v="0"/>
    <s v="CA"/>
    <n v="0"/>
    <n v="11"/>
    <n v="14"/>
    <n v="2013"/>
    <s v="11/14/2013"/>
    <n v="0"/>
    <n v="0"/>
    <n v="0"/>
    <n v="0"/>
    <n v="0"/>
  </r>
  <r>
    <x v="2194"/>
    <n v="1985"/>
    <s v="Basic"/>
    <s v="Single"/>
    <n v="25707"/>
    <n v="1"/>
    <n v="0"/>
    <n v="18"/>
    <n v="1"/>
    <n v="6"/>
    <n v="2"/>
    <n v="3"/>
    <n v="6"/>
    <n v="3"/>
    <n v="21"/>
    <n v="1"/>
    <n v="1"/>
    <n v="3"/>
    <n v="4"/>
    <n v="7"/>
    <n v="0"/>
    <n v="0"/>
    <s v="SP"/>
    <n v="0"/>
    <n v="1"/>
    <n v="18"/>
    <n v="2014"/>
    <s v="1/18/2014"/>
    <n v="0"/>
    <n v="0"/>
    <n v="0"/>
    <n v="0"/>
    <n v="0"/>
  </r>
  <r>
    <x v="2195"/>
    <n v="1972"/>
    <s v="PhD"/>
    <s v="Together"/>
    <n v="78642"/>
    <n v="0"/>
    <n v="1"/>
    <n v="83"/>
    <n v="1396"/>
    <n v="0"/>
    <n v="322"/>
    <n v="46"/>
    <n v="35"/>
    <n v="17"/>
    <n v="1816"/>
    <n v="1"/>
    <n v="4"/>
    <n v="4"/>
    <n v="8"/>
    <n v="6"/>
    <n v="0"/>
    <n v="0"/>
    <s v="SP"/>
    <n v="0"/>
    <n v="4"/>
    <n v="21"/>
    <n v="2013"/>
    <s v="4/21/2013"/>
    <n v="0"/>
    <n v="0"/>
    <n v="0"/>
    <n v="0"/>
    <n v="0"/>
  </r>
  <r>
    <x v="2196"/>
    <n v="1954"/>
    <s v="Graduation"/>
    <s v="Together"/>
    <n v="34587"/>
    <n v="1"/>
    <n v="1"/>
    <n v="68"/>
    <n v="7"/>
    <n v="2"/>
    <n v="9"/>
    <n v="2"/>
    <n v="0"/>
    <n v="2"/>
    <n v="22"/>
    <n v="2"/>
    <n v="1"/>
    <n v="3"/>
    <n v="4"/>
    <n v="4"/>
    <n v="0"/>
    <n v="0"/>
    <s v="GER"/>
    <n v="0"/>
    <n v="5"/>
    <n v="16"/>
    <n v="2014"/>
    <s v="5/16/2014"/>
    <n v="0"/>
    <n v="0"/>
    <n v="0"/>
    <n v="0"/>
    <n v="0"/>
  </r>
  <r>
    <x v="2197"/>
    <n v="1962"/>
    <s v="Graduation"/>
    <s v="Married"/>
    <n v="27116"/>
    <n v="1"/>
    <n v="1"/>
    <n v="78"/>
    <n v="12"/>
    <n v="1"/>
    <n v="21"/>
    <n v="2"/>
    <n v="2"/>
    <n v="3"/>
    <n v="41"/>
    <n v="2"/>
    <n v="2"/>
    <n v="3"/>
    <n v="5"/>
    <n v="7"/>
    <n v="0"/>
    <n v="0"/>
    <s v="SA"/>
    <n v="0"/>
    <n v="3"/>
    <n v="2"/>
    <n v="2014"/>
    <s v="3/2/2014"/>
    <n v="0"/>
    <n v="0"/>
    <n v="0"/>
    <n v="0"/>
    <n v="0"/>
  </r>
  <r>
    <x v="2198"/>
    <n v="1953"/>
    <s v="2n Cycle"/>
    <s v="Together"/>
    <n v="57247"/>
    <n v="0"/>
    <n v="1"/>
    <n v="50"/>
    <n v="99"/>
    <n v="4"/>
    <n v="32"/>
    <n v="37"/>
    <n v="54"/>
    <n v="6"/>
    <n v="232"/>
    <n v="2"/>
    <n v="2"/>
    <n v="7"/>
    <n v="9"/>
    <n v="2"/>
    <n v="0"/>
    <n v="0"/>
    <s v="SP"/>
    <n v="0"/>
    <n v="8"/>
    <n v="8"/>
    <n v="2013"/>
    <s v="8/8/2013"/>
    <n v="0"/>
    <n v="0"/>
    <n v="0"/>
    <n v="0"/>
    <n v="0"/>
  </r>
  <r>
    <x v="2199"/>
    <n v="1973"/>
    <s v="Graduation"/>
    <s v="Divorced"/>
    <n v="51813"/>
    <n v="1"/>
    <n v="1"/>
    <n v="37"/>
    <n v="51"/>
    <n v="2"/>
    <n v="7"/>
    <n v="0"/>
    <n v="1"/>
    <n v="2"/>
    <n v="63"/>
    <n v="2"/>
    <n v="2"/>
    <n v="3"/>
    <n v="5"/>
    <n v="7"/>
    <n v="0"/>
    <n v="0"/>
    <s v="CA"/>
    <n v="0"/>
    <n v="4"/>
    <n v="11"/>
    <n v="2013"/>
    <s v="4/11/2013"/>
    <n v="0"/>
    <n v="0"/>
    <n v="0"/>
    <n v="0"/>
    <n v="0"/>
  </r>
  <r>
    <x v="2200"/>
    <n v="1992"/>
    <s v="Graduation"/>
    <s v="Together"/>
    <n v="89891"/>
    <n v="0"/>
    <n v="0"/>
    <n v="17"/>
    <n v="412"/>
    <n v="22"/>
    <n v="132"/>
    <n v="59"/>
    <n v="28"/>
    <n v="183"/>
    <n v="836"/>
    <n v="1"/>
    <n v="11"/>
    <n v="8"/>
    <n v="19"/>
    <n v="4"/>
    <n v="0"/>
    <n v="0"/>
    <s v="AUS"/>
    <n v="1"/>
    <n v="4"/>
    <n v="15"/>
    <n v="2013"/>
    <s v="4/15/2013"/>
    <n v="0"/>
    <n v="0"/>
    <n v="1"/>
    <n v="0"/>
    <n v="0"/>
  </r>
  <r>
    <x v="2201"/>
    <n v="1974"/>
    <s v="Graduation"/>
    <s v="Single"/>
    <n v="3502"/>
    <n v="1"/>
    <n v="0"/>
    <n v="56"/>
    <n v="2"/>
    <n v="1"/>
    <n v="1"/>
    <n v="0"/>
    <n v="0"/>
    <n v="1"/>
    <n v="5"/>
    <n v="0"/>
    <n v="0"/>
    <n v="0"/>
    <n v="0"/>
    <n v="14"/>
    <n v="0"/>
    <n v="0"/>
    <s v="IND"/>
    <n v="0"/>
    <n v="4"/>
    <n v="13"/>
    <n v="2013"/>
    <s v="4/13/2013"/>
    <n v="0"/>
    <n v="0"/>
    <n v="0"/>
    <n v="0"/>
    <n v="0"/>
  </r>
  <r>
    <x v="2202"/>
    <n v="1967"/>
    <s v="Graduation"/>
    <s v="Together"/>
    <n v="70713"/>
    <n v="0"/>
    <n v="1"/>
    <n v="23"/>
    <n v="736"/>
    <n v="114"/>
    <n v="279"/>
    <n v="82"/>
    <n v="76"/>
    <n v="190"/>
    <n v="1477"/>
    <n v="6"/>
    <n v="5"/>
    <n v="8"/>
    <n v="13"/>
    <n v="3"/>
    <n v="0"/>
    <n v="0"/>
    <s v="SP"/>
    <n v="0"/>
    <n v="12"/>
    <n v="3"/>
    <n v="2012"/>
    <s v="12/3/2012"/>
    <n v="0"/>
    <n v="0"/>
    <n v="0"/>
    <n v="0"/>
    <n v="0"/>
  </r>
  <r>
    <x v="2203"/>
    <n v="1971"/>
    <s v="Graduation"/>
    <s v="Together"/>
    <n v="19656"/>
    <n v="1"/>
    <n v="0"/>
    <n v="94"/>
    <n v="25"/>
    <n v="4"/>
    <n v="9"/>
    <n v="6"/>
    <n v="8"/>
    <n v="32"/>
    <n v="84"/>
    <n v="3"/>
    <n v="2"/>
    <n v="3"/>
    <n v="5"/>
    <n v="7"/>
    <n v="0"/>
    <n v="0"/>
    <s v="SP"/>
    <n v="0"/>
    <n v="2"/>
    <n v="8"/>
    <n v="2013"/>
    <s v="2/8/2013"/>
    <n v="0"/>
    <n v="0"/>
    <n v="0"/>
    <n v="0"/>
    <n v="0"/>
  </r>
  <r>
    <x v="2204"/>
    <n v="1982"/>
    <s v="Graduation"/>
    <s v="Married"/>
    <n v="19419"/>
    <n v="1"/>
    <n v="0"/>
    <n v="76"/>
    <n v="2"/>
    <n v="14"/>
    <n v="28"/>
    <n v="16"/>
    <n v="3"/>
    <n v="7"/>
    <n v="70"/>
    <n v="4"/>
    <n v="4"/>
    <n v="3"/>
    <n v="7"/>
    <n v="9"/>
    <n v="0"/>
    <n v="0"/>
    <s v="IND"/>
    <n v="0"/>
    <n v="11"/>
    <n v="10"/>
    <n v="2012"/>
    <s v="11/10/2012"/>
    <n v="0"/>
    <n v="0"/>
    <n v="0"/>
    <n v="0"/>
    <n v="0"/>
  </r>
  <r>
    <x v="2205"/>
    <n v="1974"/>
    <s v="PhD"/>
    <s v="YOLO"/>
    <n v="48432"/>
    <n v="0"/>
    <n v="1"/>
    <n v="3"/>
    <n v="322"/>
    <n v="3"/>
    <n v="50"/>
    <n v="4"/>
    <n v="3"/>
    <n v="42"/>
    <n v="424"/>
    <n v="5"/>
    <n v="7"/>
    <n v="6"/>
    <n v="13"/>
    <n v="8"/>
    <n v="1"/>
    <n v="0"/>
    <s v="IND"/>
    <n v="0"/>
    <n v="10"/>
    <n v="18"/>
    <n v="2012"/>
    <s v="10/18/2012"/>
    <n v="0"/>
    <n v="0"/>
    <n v="0"/>
    <n v="0"/>
    <n v="0"/>
  </r>
  <r>
    <x v="2206"/>
    <n v="1976"/>
    <s v="Graduation"/>
    <s v="Together"/>
    <n v="22280"/>
    <n v="1"/>
    <n v="0"/>
    <n v="85"/>
    <n v="2"/>
    <n v="1"/>
    <n v="4"/>
    <n v="3"/>
    <n v="1"/>
    <n v="2"/>
    <n v="13"/>
    <n v="1"/>
    <n v="1"/>
    <n v="2"/>
    <n v="3"/>
    <n v="8"/>
    <n v="0"/>
    <n v="0"/>
    <s v="SP"/>
    <n v="0"/>
    <n v="5"/>
    <n v="19"/>
    <n v="2013"/>
    <s v="5/19/2013"/>
    <n v="0"/>
    <n v="0"/>
    <n v="0"/>
    <n v="0"/>
    <n v="0"/>
  </r>
  <r>
    <x v="2207"/>
    <n v="1962"/>
    <s v="Graduation"/>
    <s v="Married"/>
    <n v="49678"/>
    <n v="0"/>
    <n v="1"/>
    <n v="81"/>
    <n v="229"/>
    <n v="5"/>
    <n v="56"/>
    <n v="3"/>
    <n v="2"/>
    <n v="20"/>
    <n v="315"/>
    <n v="2"/>
    <n v="6"/>
    <n v="4"/>
    <n v="10"/>
    <n v="7"/>
    <n v="0"/>
    <n v="0"/>
    <s v="SP"/>
    <n v="0"/>
    <n v="2"/>
    <n v="2"/>
    <n v="2013"/>
    <s v="2/2/2013"/>
    <n v="0"/>
    <n v="0"/>
    <n v="0"/>
    <n v="0"/>
    <n v="0"/>
  </r>
  <r>
    <x v="2208"/>
    <n v="1966"/>
    <s v="Master"/>
    <s v="Married"/>
    <n v="56962"/>
    <n v="2"/>
    <n v="1"/>
    <n v="60"/>
    <n v="292"/>
    <n v="3"/>
    <n v="77"/>
    <n v="10"/>
    <n v="3"/>
    <n v="26"/>
    <n v="411"/>
    <n v="7"/>
    <n v="6"/>
    <n v="5"/>
    <n v="11"/>
    <n v="7"/>
    <n v="0"/>
    <n v="0"/>
    <s v="AUS"/>
    <n v="0"/>
    <n v="10"/>
    <n v="11"/>
    <n v="2013"/>
    <s v="10/11/2013"/>
    <n v="0"/>
    <n v="0"/>
    <n v="0"/>
    <n v="0"/>
    <n v="0"/>
  </r>
  <r>
    <x v="2209"/>
    <n v="1971"/>
    <s v="PhD"/>
    <s v="Together"/>
    <n v="65968"/>
    <n v="0"/>
    <n v="1"/>
    <n v="12"/>
    <n v="376"/>
    <n v="9"/>
    <n v="83"/>
    <n v="19"/>
    <n v="4"/>
    <n v="4"/>
    <n v="495"/>
    <n v="2"/>
    <n v="5"/>
    <n v="7"/>
    <n v="12"/>
    <n v="3"/>
    <n v="0"/>
    <n v="0"/>
    <s v="CA"/>
    <n v="0"/>
    <n v="5"/>
    <n v="12"/>
    <n v="2014"/>
    <s v="5/12/2014"/>
    <n v="0"/>
    <n v="0"/>
    <n v="0"/>
    <n v="0"/>
    <n v="0"/>
  </r>
  <r>
    <x v="2210"/>
    <n v="1973"/>
    <s v="Master"/>
    <s v="Single"/>
    <n v="42394"/>
    <n v="1"/>
    <n v="0"/>
    <n v="69"/>
    <n v="15"/>
    <n v="2"/>
    <n v="10"/>
    <n v="0"/>
    <n v="1"/>
    <n v="4"/>
    <n v="32"/>
    <n v="1"/>
    <n v="1"/>
    <n v="3"/>
    <n v="4"/>
    <n v="7"/>
    <n v="0"/>
    <n v="0"/>
    <s v="GER"/>
    <n v="0"/>
    <n v="3"/>
    <n v="23"/>
    <n v="2014"/>
    <s v="3/23/2014"/>
    <n v="0"/>
    <n v="0"/>
    <n v="0"/>
    <n v="0"/>
    <n v="0"/>
  </r>
  <r>
    <x v="2211"/>
    <n v="1950"/>
    <s v="PhD"/>
    <s v="Married"/>
    <n v="156924"/>
    <n v="0"/>
    <n v="0"/>
    <n v="85"/>
    <n v="2"/>
    <n v="1"/>
    <n v="2"/>
    <n v="1"/>
    <n v="1"/>
    <n v="1"/>
    <n v="8"/>
    <n v="0"/>
    <n v="0"/>
    <n v="0"/>
    <n v="0"/>
    <n v="0"/>
    <n v="0"/>
    <n v="0"/>
    <s v="CA"/>
    <n v="0"/>
    <n v="8"/>
    <n v="29"/>
    <n v="2013"/>
    <s v="8/29/2013"/>
    <n v="0"/>
    <n v="0"/>
    <n v="0"/>
    <n v="0"/>
    <n v="0"/>
  </r>
  <r>
    <x v="2212"/>
    <n v="1979"/>
    <s v="Basic"/>
    <s v="Single"/>
    <n v="26487"/>
    <n v="1"/>
    <n v="0"/>
    <n v="23"/>
    <n v="2"/>
    <n v="8"/>
    <n v="10"/>
    <n v="12"/>
    <n v="14"/>
    <n v="23"/>
    <n v="69"/>
    <n v="3"/>
    <n v="2"/>
    <n v="3"/>
    <n v="5"/>
    <n v="5"/>
    <n v="0"/>
    <n v="0"/>
    <s v="CA"/>
    <n v="0"/>
    <n v="5"/>
    <n v="20"/>
    <n v="2013"/>
    <s v="5/20/2013"/>
    <n v="0"/>
    <n v="0"/>
    <n v="0"/>
    <n v="0"/>
    <n v="0"/>
  </r>
  <r>
    <x v="2213"/>
    <n v="1958"/>
    <s v="Graduation"/>
    <s v="Together"/>
    <n v="26091"/>
    <n v="1"/>
    <n v="1"/>
    <n v="84"/>
    <n v="15"/>
    <n v="10"/>
    <n v="19"/>
    <n v="8"/>
    <n v="17"/>
    <n v="20"/>
    <n v="89"/>
    <n v="3"/>
    <n v="2"/>
    <n v="3"/>
    <n v="5"/>
    <n v="5"/>
    <n v="0"/>
    <n v="0"/>
    <s v="SP"/>
    <n v="0"/>
    <n v="2"/>
    <n v="25"/>
    <n v="2014"/>
    <s v="2/25/2014"/>
    <n v="0"/>
    <n v="0"/>
    <n v="0"/>
    <n v="0"/>
    <n v="0"/>
  </r>
  <r>
    <x v="2214"/>
    <n v="1987"/>
    <s v="Graduation"/>
    <s v="Divorced"/>
    <n v="41411"/>
    <n v="0"/>
    <n v="0"/>
    <n v="11"/>
    <n v="37"/>
    <n v="32"/>
    <n v="38"/>
    <n v="11"/>
    <n v="3"/>
    <n v="18"/>
    <n v="139"/>
    <n v="1"/>
    <n v="2"/>
    <n v="4"/>
    <n v="6"/>
    <n v="6"/>
    <n v="0"/>
    <n v="0"/>
    <s v="SP"/>
    <n v="0"/>
    <n v="12"/>
    <n v="7"/>
    <n v="2013"/>
    <s v="12/7/2013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5">
  <r>
    <n v="0"/>
    <s v="SA"/>
    <s v="Married"/>
    <n v="239"/>
    <n v="10"/>
    <n v="554"/>
    <n v="254"/>
    <n v="87"/>
    <n v="54"/>
    <n v="3"/>
    <n v="9"/>
    <n v="12"/>
    <n v="0.25"/>
    <n v="0.75"/>
    <n v="59.75"/>
    <n v="179.25"/>
    <n v="2.5"/>
    <n v="7.5"/>
    <n v="138.5"/>
    <n v="415.5"/>
    <n v="63.5"/>
    <n v="190.5"/>
    <n v="21.75"/>
    <n v="65.25"/>
    <n v="13.5"/>
    <n v="40.5"/>
  </r>
  <r>
    <n v="1"/>
    <s v="CA"/>
    <s v="Single"/>
    <n v="464"/>
    <n v="5"/>
    <n v="64"/>
    <n v="7"/>
    <n v="0"/>
    <n v="37"/>
    <n v="7"/>
    <n v="7"/>
    <n v="14"/>
    <n v="0.5"/>
    <n v="0.5"/>
    <n v="232"/>
    <n v="232"/>
    <n v="2.5"/>
    <n v="2.5"/>
    <n v="32"/>
    <n v="32"/>
    <n v="3.5"/>
    <n v="3.5"/>
    <n v="0"/>
    <n v="0"/>
    <n v="18.5"/>
    <n v="18.5"/>
  </r>
  <r>
    <n v="9"/>
    <s v="CA"/>
    <s v="Single"/>
    <n v="57"/>
    <n v="0"/>
    <n v="27"/>
    <n v="0"/>
    <n v="0"/>
    <n v="36"/>
    <n v="3"/>
    <n v="2"/>
    <n v="5"/>
    <n v="0.6"/>
    <n v="0.4"/>
    <n v="34.199999999999996"/>
    <n v="22.8"/>
    <n v="0"/>
    <n v="0"/>
    <n v="16.2"/>
    <n v="10.8"/>
    <n v="0"/>
    <n v="0"/>
    <n v="0"/>
    <n v="0"/>
    <n v="21.599999999999998"/>
    <n v="14.4"/>
  </r>
  <r>
    <n v="13"/>
    <s v="SA"/>
    <s v="Widow"/>
    <n v="19"/>
    <n v="0"/>
    <n v="5"/>
    <n v="0"/>
    <n v="0"/>
    <n v="8"/>
    <n v="1"/>
    <n v="3"/>
    <n v="4"/>
    <n v="0.25"/>
    <n v="0.75"/>
    <n v="4.75"/>
    <n v="14.25"/>
    <n v="0"/>
    <n v="0"/>
    <n v="1.25"/>
    <n v="3.75"/>
    <n v="0"/>
    <n v="0"/>
    <n v="0"/>
    <n v="0"/>
    <n v="2"/>
    <n v="6"/>
  </r>
  <r>
    <n v="17"/>
    <s v="SP"/>
    <s v="Married"/>
    <n v="637"/>
    <n v="47"/>
    <n v="237"/>
    <n v="12"/>
    <n v="19"/>
    <n v="76"/>
    <n v="6"/>
    <n v="7"/>
    <n v="13"/>
    <n v="0.46153846153846156"/>
    <n v="0.53846153846153844"/>
    <n v="294"/>
    <n v="343"/>
    <n v="21.692307692307693"/>
    <n v="25.307692307692307"/>
    <n v="109.38461538461539"/>
    <n v="127.61538461538461"/>
    <n v="5.5384615384615383"/>
    <n v="6.4615384615384617"/>
    <n v="8.7692307692307701"/>
    <n v="10.23076923076923"/>
    <n v="35.07692307692308"/>
    <n v="40.92307692307692"/>
  </r>
  <r>
    <n v="20"/>
    <s v="GER"/>
    <s v="Married"/>
    <n v="43"/>
    <n v="12"/>
    <n v="23"/>
    <n v="29"/>
    <n v="15"/>
    <n v="61"/>
    <n v="2"/>
    <n v="4"/>
    <n v="6"/>
    <n v="0.33333333333333331"/>
    <n v="0.66666666666666663"/>
    <n v="14.333333333333332"/>
    <n v="28.666666666666664"/>
    <n v="4"/>
    <n v="8"/>
    <n v="7.6666666666666661"/>
    <n v="15.333333333333332"/>
    <n v="9.6666666666666661"/>
    <n v="19.333333333333332"/>
    <n v="5"/>
    <n v="10"/>
    <n v="20.333333333333332"/>
    <n v="40.666666666666664"/>
  </r>
  <r>
    <n v="22"/>
    <s v="SP"/>
    <s v="Divorced"/>
    <n v="185"/>
    <n v="2"/>
    <n v="88"/>
    <n v="15"/>
    <n v="5"/>
    <n v="14"/>
    <n v="6"/>
    <n v="5"/>
    <n v="11"/>
    <n v="0.54545454545454541"/>
    <n v="0.45454545454545453"/>
    <n v="100.90909090909091"/>
    <n v="84.090909090909093"/>
    <n v="1.0909090909090908"/>
    <n v="0.90909090909090906"/>
    <n v="48"/>
    <n v="40"/>
    <n v="8.1818181818181817"/>
    <n v="6.8181818181818183"/>
    <n v="2.7272727272727271"/>
    <n v="2.2727272727272725"/>
    <n v="7.6363636363636358"/>
    <n v="6.3636363636363633"/>
  </r>
  <r>
    <n v="24"/>
    <s v="SA"/>
    <s v="Together"/>
    <n v="18"/>
    <n v="2"/>
    <n v="19"/>
    <n v="0"/>
    <n v="2"/>
    <n v="6"/>
    <n v="3"/>
    <n v="4"/>
    <n v="7"/>
    <n v="0.42857142857142855"/>
    <n v="0.5714285714285714"/>
    <n v="7.7142857142857135"/>
    <n v="10.285714285714285"/>
    <n v="0.8571428571428571"/>
    <n v="1.1428571428571428"/>
    <n v="8.1428571428571423"/>
    <n v="10.857142857142856"/>
    <n v="0"/>
    <n v="0"/>
    <n v="0.8571428571428571"/>
    <n v="1.1428571428571428"/>
    <n v="2.5714285714285712"/>
    <n v="3.4285714285714284"/>
  </r>
  <r>
    <n v="25"/>
    <s v="CA"/>
    <s v="Married"/>
    <n v="460"/>
    <n v="35"/>
    <n v="422"/>
    <n v="33"/>
    <n v="12"/>
    <n v="153"/>
    <n v="6"/>
    <n v="7"/>
    <n v="13"/>
    <n v="0.46153846153846156"/>
    <n v="0.53846153846153844"/>
    <n v="212.30769230769232"/>
    <n v="247.69230769230768"/>
    <n v="16.153846153846153"/>
    <n v="18.846153846153847"/>
    <n v="194.76923076923077"/>
    <n v="227.23076923076923"/>
    <n v="15.230769230769232"/>
    <n v="17.76923076923077"/>
    <n v="5.5384615384615383"/>
    <n v="6.4615384615384617"/>
    <n v="70.615384615384613"/>
    <n v="82.384615384615387"/>
  </r>
  <r>
    <n v="35"/>
    <s v="SP"/>
    <s v="Married"/>
    <n v="32"/>
    <n v="1"/>
    <n v="64"/>
    <n v="16"/>
    <n v="12"/>
    <n v="85"/>
    <n v="2"/>
    <n v="3"/>
    <n v="5"/>
    <n v="0.4"/>
    <n v="0.6"/>
    <n v="12.8"/>
    <n v="19.2"/>
    <n v="0.4"/>
    <n v="0.6"/>
    <n v="25.6"/>
    <n v="38.4"/>
    <n v="6.4"/>
    <n v="9.6"/>
    <n v="4.8000000000000007"/>
    <n v="7.1999999999999993"/>
    <n v="34"/>
    <n v="51"/>
  </r>
  <r>
    <n v="48"/>
    <s v="SP"/>
    <s v="Together"/>
    <n v="136"/>
    <n v="1"/>
    <n v="12"/>
    <n v="0"/>
    <n v="3"/>
    <n v="32"/>
    <n v="4"/>
    <n v="3"/>
    <n v="7"/>
    <n v="0.5714285714285714"/>
    <n v="0.42857142857142855"/>
    <n v="77.714285714285708"/>
    <n v="58.285714285714285"/>
    <n v="0.5714285714285714"/>
    <n v="0.42857142857142855"/>
    <n v="6.8571428571428568"/>
    <n v="5.1428571428571423"/>
    <n v="0"/>
    <n v="0"/>
    <n v="1.7142857142857142"/>
    <n v="1.2857142857142856"/>
    <n v="18.285714285714285"/>
    <n v="13.714285714285714"/>
  </r>
  <r>
    <n v="49"/>
    <s v="CA"/>
    <s v="Single"/>
    <n v="2"/>
    <n v="3"/>
    <n v="6"/>
    <n v="4"/>
    <n v="1"/>
    <n v="9"/>
    <n v="1"/>
    <n v="2"/>
    <n v="3"/>
    <n v="0.33333333333333331"/>
    <n v="0.66666666666666663"/>
    <n v="0.66666666666666663"/>
    <n v="1.3333333333333333"/>
    <n v="1"/>
    <n v="2"/>
    <n v="2"/>
    <n v="4"/>
    <n v="1.3333333333333333"/>
    <n v="2.6666666666666665"/>
    <n v="0.33333333333333331"/>
    <n v="0.66666666666666663"/>
    <n v="3"/>
    <n v="6"/>
  </r>
  <r>
    <n v="55"/>
    <s v="SP"/>
    <s v="Together"/>
    <n v="509"/>
    <n v="0"/>
    <n v="65"/>
    <n v="7"/>
    <n v="11"/>
    <n v="5"/>
    <n v="7"/>
    <n v="9"/>
    <n v="16"/>
    <n v="0.4375"/>
    <n v="0.5625"/>
    <n v="222.6875"/>
    <n v="286.3125"/>
    <n v="0"/>
    <n v="0"/>
    <n v="28.4375"/>
    <n v="36.5625"/>
    <n v="3.0625"/>
    <n v="3.9375"/>
    <n v="4.8125"/>
    <n v="6.1875"/>
    <n v="2.1875"/>
    <n v="2.8125"/>
  </r>
  <r>
    <n v="67"/>
    <s v="SP"/>
    <s v="Single"/>
    <n v="68"/>
    <n v="0"/>
    <n v="16"/>
    <n v="0"/>
    <n v="0"/>
    <n v="8"/>
    <n v="2"/>
    <n v="4"/>
    <n v="6"/>
    <n v="0.33333333333333331"/>
    <n v="0.66666666666666663"/>
    <n v="22.666666666666664"/>
    <n v="45.333333333333329"/>
    <n v="0"/>
    <n v="0"/>
    <n v="5.333333333333333"/>
    <n v="10.666666666666666"/>
    <n v="0"/>
    <n v="0"/>
    <n v="0"/>
    <n v="0"/>
    <n v="2.6666666666666665"/>
    <n v="5.333333333333333"/>
  </r>
  <r>
    <n v="73"/>
    <s v="IND"/>
    <s v="Single"/>
    <n v="14"/>
    <n v="0"/>
    <n v="3"/>
    <n v="0"/>
    <n v="0"/>
    <n v="1"/>
    <n v="0"/>
    <n v="3"/>
    <n v="3"/>
    <n v="0"/>
    <n v="1"/>
    <n v="0"/>
    <n v="14"/>
    <n v="0"/>
    <n v="0"/>
    <n v="0"/>
    <n v="3"/>
    <n v="0"/>
    <n v="0"/>
    <n v="0"/>
    <n v="0"/>
    <n v="0"/>
    <n v="1"/>
  </r>
  <r>
    <n v="75"/>
    <s v="US"/>
    <s v="Together"/>
    <n v="34"/>
    <n v="11"/>
    <n v="137"/>
    <n v="179"/>
    <n v="61"/>
    <n v="45"/>
    <n v="8"/>
    <n v="5"/>
    <n v="13"/>
    <n v="0.61538461538461542"/>
    <n v="0.38461538461538464"/>
    <n v="20.923076923076923"/>
    <n v="13.076923076923078"/>
    <n v="6.7692307692307701"/>
    <n v="4.2307692307692308"/>
    <n v="84.307692307692307"/>
    <n v="52.692307692307693"/>
    <n v="110.15384615384616"/>
    <n v="68.846153846153854"/>
    <n v="37.53846153846154"/>
    <n v="23.461538461538463"/>
    <n v="27.692307692307693"/>
    <n v="17.30769230769231"/>
  </r>
  <r>
    <n v="78"/>
    <s v="SP"/>
    <s v="Married"/>
    <n v="15"/>
    <n v="0"/>
    <n v="11"/>
    <n v="0"/>
    <n v="2"/>
    <n v="9"/>
    <n v="1"/>
    <n v="2"/>
    <n v="3"/>
    <n v="0.33333333333333331"/>
    <n v="0.66666666666666663"/>
    <n v="5"/>
    <n v="10"/>
    <n v="0"/>
    <n v="0"/>
    <n v="3.6666666666666665"/>
    <n v="7.333333333333333"/>
    <n v="0"/>
    <n v="0"/>
    <n v="0.66666666666666663"/>
    <n v="1.3333333333333333"/>
    <n v="3"/>
    <n v="6"/>
  </r>
  <r>
    <n v="87"/>
    <s v="GER"/>
    <s v="Married"/>
    <n v="0"/>
    <n v="7"/>
    <n v="5"/>
    <n v="26"/>
    <n v="2"/>
    <n v="17"/>
    <n v="2"/>
    <n v="3"/>
    <n v="5"/>
    <n v="0.4"/>
    <n v="0.6"/>
    <n v="0"/>
    <n v="0"/>
    <n v="2.8000000000000003"/>
    <n v="4.2"/>
    <n v="2"/>
    <n v="3"/>
    <n v="10.4"/>
    <n v="15.6"/>
    <n v="0.8"/>
    <n v="1.2"/>
    <n v="6.8000000000000007"/>
    <n v="10.199999999999999"/>
  </r>
  <r>
    <n v="89"/>
    <s v="SA"/>
    <s v="Married"/>
    <n v="5"/>
    <n v="9"/>
    <n v="20"/>
    <n v="6"/>
    <n v="8"/>
    <n v="21"/>
    <n v="2"/>
    <n v="4"/>
    <n v="6"/>
    <n v="0.33333333333333331"/>
    <n v="0.66666666666666663"/>
    <n v="1.6666666666666665"/>
    <n v="3.333333333333333"/>
    <n v="3"/>
    <n v="6"/>
    <n v="6.6666666666666661"/>
    <n v="13.333333333333332"/>
    <n v="2"/>
    <n v="4"/>
    <n v="2.6666666666666665"/>
    <n v="5.333333333333333"/>
    <n v="7"/>
    <n v="14"/>
  </r>
  <r>
    <n v="92"/>
    <s v="CA"/>
    <s v="Alone"/>
    <n v="5"/>
    <n v="7"/>
    <n v="24"/>
    <n v="19"/>
    <n v="14"/>
    <n v="20"/>
    <n v="3"/>
    <n v="4"/>
    <n v="7"/>
    <n v="0.42857142857142855"/>
    <n v="0.5714285714285714"/>
    <n v="2.1428571428571428"/>
    <n v="2.8571428571428568"/>
    <n v="3"/>
    <n v="4"/>
    <n v="10.285714285714285"/>
    <n v="13.714285714285714"/>
    <n v="8.1428571428571423"/>
    <n v="10.857142857142856"/>
    <n v="6"/>
    <n v="8"/>
    <n v="8.5714285714285712"/>
    <n v="11.428571428571427"/>
  </r>
  <r>
    <n v="113"/>
    <s v="SP"/>
    <s v="Married"/>
    <n v="11"/>
    <n v="0"/>
    <n v="7"/>
    <n v="3"/>
    <n v="1"/>
    <n v="6"/>
    <n v="1"/>
    <n v="3"/>
    <n v="4"/>
    <n v="0.25"/>
    <n v="0.75"/>
    <n v="2.75"/>
    <n v="8.25"/>
    <n v="0"/>
    <n v="0"/>
    <n v="1.75"/>
    <n v="5.25"/>
    <n v="0.75"/>
    <n v="2.25"/>
    <n v="0.25"/>
    <n v="0.75"/>
    <n v="1.5"/>
    <n v="4.5"/>
  </r>
  <r>
    <n v="115"/>
    <s v="IND"/>
    <s v="Single"/>
    <n v="275"/>
    <n v="11"/>
    <n v="68"/>
    <n v="25"/>
    <n v="7"/>
    <n v="7"/>
    <n v="5"/>
    <n v="8"/>
    <n v="13"/>
    <n v="0.38461538461538464"/>
    <n v="0.61538461538461542"/>
    <n v="105.76923076923077"/>
    <n v="169.23076923076923"/>
    <n v="4.2307692307692308"/>
    <n v="6.7692307692307701"/>
    <n v="26.153846153846157"/>
    <n v="41.846153846153847"/>
    <n v="9.6153846153846168"/>
    <n v="15.384615384615385"/>
    <n v="2.6923076923076925"/>
    <n v="4.3076923076923084"/>
    <n v="2.6923076923076925"/>
    <n v="4.3076923076923084"/>
  </r>
  <r>
    <n v="123"/>
    <s v="AUS"/>
    <s v="Widow"/>
    <n v="544"/>
    <n v="35"/>
    <n v="133"/>
    <n v="23"/>
    <n v="151"/>
    <n v="107"/>
    <n v="4"/>
    <n v="4"/>
    <n v="8"/>
    <n v="0.5"/>
    <n v="0.5"/>
    <n v="272"/>
    <n v="272"/>
    <n v="17.5"/>
    <n v="17.5"/>
    <n v="66.5"/>
    <n v="66.5"/>
    <n v="11.5"/>
    <n v="11.5"/>
    <n v="75.5"/>
    <n v="75.5"/>
    <n v="53.5"/>
    <n v="53.5"/>
  </r>
  <r>
    <n v="125"/>
    <s v="IND"/>
    <s v="Together"/>
    <n v="215"/>
    <n v="7"/>
    <n v="33"/>
    <n v="3"/>
    <n v="0"/>
    <n v="13"/>
    <n v="5"/>
    <n v="5"/>
    <n v="10"/>
    <n v="0.5"/>
    <n v="0.5"/>
    <n v="107.5"/>
    <n v="107.5"/>
    <n v="3.5"/>
    <n v="3.5"/>
    <n v="16.5"/>
    <n v="16.5"/>
    <n v="1.5"/>
    <n v="1.5"/>
    <n v="0"/>
    <n v="0"/>
    <n v="6.5"/>
    <n v="6.5"/>
  </r>
  <r>
    <n v="143"/>
    <s v="US"/>
    <s v="Single"/>
    <n v="466"/>
    <n v="0"/>
    <n v="224"/>
    <n v="119"/>
    <n v="49"/>
    <n v="99"/>
    <n v="5"/>
    <n v="4"/>
    <n v="9"/>
    <n v="0.55555555555555558"/>
    <n v="0.44444444444444442"/>
    <n v="258.88888888888891"/>
    <n v="207.11111111111109"/>
    <n v="0"/>
    <n v="0"/>
    <n v="124.44444444444446"/>
    <n v="99.555555555555543"/>
    <n v="66.111111111111114"/>
    <n v="52.888888888888886"/>
    <n v="27.222222222222225"/>
    <n v="21.777777777777775"/>
    <n v="55"/>
    <n v="44"/>
  </r>
  <r>
    <n v="146"/>
    <s v="SP"/>
    <s v="Single"/>
    <n v="760"/>
    <n v="53"/>
    <n v="400"/>
    <n v="17"/>
    <n v="93"/>
    <n v="0"/>
    <n v="4"/>
    <n v="11"/>
    <n v="15"/>
    <n v="0.26666666666666666"/>
    <n v="0.73333333333333328"/>
    <n v="202.66666666666666"/>
    <n v="557.33333333333326"/>
    <n v="14.133333333333333"/>
    <n v="38.866666666666667"/>
    <n v="106.66666666666667"/>
    <n v="293.33333333333331"/>
    <n v="4.5333333333333332"/>
    <n v="12.466666666666665"/>
    <n v="24.8"/>
    <n v="68.199999999999989"/>
    <n v="0"/>
    <n v="0"/>
  </r>
  <r>
    <n v="153"/>
    <s v="SP"/>
    <s v="Divorced"/>
    <n v="19"/>
    <n v="3"/>
    <n v="6"/>
    <n v="4"/>
    <n v="2"/>
    <n v="12"/>
    <n v="1"/>
    <n v="3"/>
    <n v="4"/>
    <n v="0.25"/>
    <n v="0.75"/>
    <n v="4.75"/>
    <n v="14.25"/>
    <n v="0.75"/>
    <n v="2.25"/>
    <n v="1.5"/>
    <n v="4.5"/>
    <n v="1"/>
    <n v="3"/>
    <n v="0.5"/>
    <n v="1.5"/>
    <n v="3"/>
    <n v="9"/>
  </r>
  <r>
    <n v="158"/>
    <s v="SP"/>
    <s v="Together"/>
    <n v="345"/>
    <n v="53"/>
    <n v="528"/>
    <n v="98"/>
    <n v="75"/>
    <n v="97"/>
    <n v="8"/>
    <n v="5"/>
    <n v="13"/>
    <n v="0.61538461538461542"/>
    <n v="0.38461538461538464"/>
    <n v="212.30769230769232"/>
    <n v="132.69230769230771"/>
    <n v="32.61538461538462"/>
    <n v="20.384615384615387"/>
    <n v="324.92307692307696"/>
    <n v="203.07692307692309"/>
    <n v="60.307692307692314"/>
    <n v="37.692307692307693"/>
    <n v="46.153846153846153"/>
    <n v="28.846153846153847"/>
    <n v="59.692307692307693"/>
    <n v="37.307692307692307"/>
  </r>
  <r>
    <n v="164"/>
    <s v="SP"/>
    <s v="Married"/>
    <n v="206"/>
    <n v="0"/>
    <n v="46"/>
    <n v="3"/>
    <n v="2"/>
    <n v="12"/>
    <n v="5"/>
    <n v="5"/>
    <n v="10"/>
    <n v="0.5"/>
    <n v="0.5"/>
    <n v="103"/>
    <n v="103"/>
    <n v="0"/>
    <n v="0"/>
    <n v="23"/>
    <n v="23"/>
    <n v="1.5"/>
    <n v="1.5"/>
    <n v="1"/>
    <n v="1"/>
    <n v="6"/>
    <n v="6"/>
  </r>
  <r>
    <n v="175"/>
    <s v="SP"/>
    <s v="Married"/>
    <n v="656"/>
    <n v="80"/>
    <n v="455"/>
    <n v="52"/>
    <n v="107"/>
    <n v="93"/>
    <n v="8"/>
    <n v="8"/>
    <n v="16"/>
    <n v="0.5"/>
    <n v="0.5"/>
    <n v="328"/>
    <n v="328"/>
    <n v="40"/>
    <n v="40"/>
    <n v="227.5"/>
    <n v="227.5"/>
    <n v="26"/>
    <n v="26"/>
    <n v="53.5"/>
    <n v="53.5"/>
    <n v="46.5"/>
    <n v="46.5"/>
  </r>
  <r>
    <n v="176"/>
    <s v="SP"/>
    <s v="Single"/>
    <n v="90"/>
    <n v="38"/>
    <n v="67"/>
    <n v="33"/>
    <n v="36"/>
    <n v="67"/>
    <n v="4"/>
    <n v="6"/>
    <n v="10"/>
    <n v="0.4"/>
    <n v="0.6"/>
    <n v="36"/>
    <n v="54"/>
    <n v="15.200000000000001"/>
    <n v="22.8"/>
    <n v="26.8"/>
    <n v="40.199999999999996"/>
    <n v="13.200000000000001"/>
    <n v="19.8"/>
    <n v="14.4"/>
    <n v="21.599999999999998"/>
    <n v="26.8"/>
    <n v="40.199999999999996"/>
  </r>
  <r>
    <n v="178"/>
    <s v="SP"/>
    <s v="Married"/>
    <n v="478"/>
    <n v="0"/>
    <n v="193"/>
    <n v="110"/>
    <n v="75"/>
    <n v="117"/>
    <n v="8"/>
    <n v="11"/>
    <n v="19"/>
    <n v="0.42105263157894735"/>
    <n v="0.57894736842105265"/>
    <n v="201.26315789473682"/>
    <n v="276.73684210526318"/>
    <n v="0"/>
    <n v="0"/>
    <n v="81.263157894736835"/>
    <n v="111.73684210526316"/>
    <n v="46.315789473684205"/>
    <n v="63.684210526315795"/>
    <n v="31.578947368421051"/>
    <n v="43.421052631578952"/>
    <n v="49.263157894736842"/>
    <n v="67.736842105263165"/>
  </r>
  <r>
    <n v="182"/>
    <s v="SP"/>
    <s v="Together"/>
    <n v="284"/>
    <n v="0"/>
    <n v="55"/>
    <n v="0"/>
    <n v="6"/>
    <n v="52"/>
    <n v="6"/>
    <n v="5"/>
    <n v="11"/>
    <n v="0.54545454545454541"/>
    <n v="0.45454545454545453"/>
    <n v="154.90909090909091"/>
    <n v="129.09090909090909"/>
    <n v="0"/>
    <n v="0"/>
    <n v="29.999999999999996"/>
    <n v="25"/>
    <n v="0"/>
    <n v="0"/>
    <n v="3.2727272727272725"/>
    <n v="2.7272727272727271"/>
    <n v="28.36363636363636"/>
    <n v="23.636363636363637"/>
  </r>
  <r>
    <n v="193"/>
    <s v="SP"/>
    <s v="Married"/>
    <n v="0"/>
    <n v="0"/>
    <n v="2"/>
    <n v="3"/>
    <n v="3"/>
    <n v="8"/>
    <n v="1"/>
    <n v="2"/>
    <n v="3"/>
    <n v="0.33333333333333331"/>
    <n v="0.66666666666666663"/>
    <n v="0"/>
    <n v="0"/>
    <n v="0"/>
    <n v="0"/>
    <n v="0.66666666666666663"/>
    <n v="1.3333333333333333"/>
    <n v="1"/>
    <n v="2"/>
    <n v="1"/>
    <n v="2"/>
    <n v="2.6666666666666665"/>
    <n v="5.333333333333333"/>
  </r>
  <r>
    <n v="194"/>
    <s v="SP"/>
    <s v="Married"/>
    <n v="23"/>
    <n v="0"/>
    <n v="11"/>
    <n v="3"/>
    <n v="2"/>
    <n v="2"/>
    <n v="1"/>
    <n v="3"/>
    <n v="4"/>
    <n v="0.25"/>
    <n v="0.75"/>
    <n v="5.75"/>
    <n v="17.25"/>
    <n v="0"/>
    <n v="0"/>
    <n v="2.75"/>
    <n v="8.25"/>
    <n v="0.75"/>
    <n v="2.25"/>
    <n v="0.5"/>
    <n v="1.5"/>
    <n v="0.5"/>
    <n v="1.5"/>
  </r>
  <r>
    <n v="195"/>
    <s v="SP"/>
    <s v="Single"/>
    <n v="125"/>
    <n v="17"/>
    <n v="52"/>
    <n v="3"/>
    <n v="19"/>
    <n v="30"/>
    <n v="5"/>
    <n v="4"/>
    <n v="9"/>
    <n v="0.55555555555555558"/>
    <n v="0.44444444444444442"/>
    <n v="69.444444444444443"/>
    <n v="55.55555555555555"/>
    <n v="9.4444444444444446"/>
    <n v="7.5555555555555554"/>
    <n v="28.888888888888889"/>
    <n v="23.111111111111111"/>
    <n v="1.6666666666666667"/>
    <n v="1.3333333333333333"/>
    <n v="10.555555555555555"/>
    <n v="8.4444444444444446"/>
    <n v="16.666666666666668"/>
    <n v="13.333333333333332"/>
  </r>
  <r>
    <n v="199"/>
    <s v="CA"/>
    <s v="Single"/>
    <n v="219"/>
    <n v="3"/>
    <n v="60"/>
    <n v="12"/>
    <n v="9"/>
    <n v="12"/>
    <n v="4"/>
    <n v="7"/>
    <n v="11"/>
    <n v="0.36363636363636365"/>
    <n v="0.63636363636363635"/>
    <n v="79.63636363636364"/>
    <n v="139.36363636363637"/>
    <n v="1.0909090909090908"/>
    <n v="1.9090909090909092"/>
    <n v="21.81818181818182"/>
    <n v="38.18181818181818"/>
    <n v="4.3636363636363633"/>
    <n v="7.6363636363636367"/>
    <n v="3.2727272727272729"/>
    <n v="5.7272727272727275"/>
    <n v="4.3636363636363633"/>
    <n v="7.6363636363636367"/>
  </r>
  <r>
    <n v="202"/>
    <s v="IND"/>
    <s v="Widow"/>
    <n v="332"/>
    <n v="194"/>
    <n v="377"/>
    <n v="149"/>
    <n v="125"/>
    <n v="57"/>
    <n v="4"/>
    <n v="7"/>
    <n v="11"/>
    <n v="0.36363636363636365"/>
    <n v="0.63636363636363635"/>
    <n v="120.72727272727273"/>
    <n v="211.27272727272728"/>
    <n v="70.545454545454547"/>
    <n v="123.45454545454545"/>
    <n v="137.09090909090909"/>
    <n v="239.90909090909091"/>
    <n v="54.18181818181818"/>
    <n v="94.818181818181813"/>
    <n v="45.454545454545453"/>
    <n v="79.545454545454547"/>
    <n v="20.727272727272727"/>
    <n v="36.272727272727273"/>
  </r>
  <r>
    <n v="203"/>
    <s v="SP"/>
    <s v="Single"/>
    <n v="1288"/>
    <n v="20"/>
    <n v="613"/>
    <n v="80"/>
    <n v="61"/>
    <n v="27"/>
    <n v="5"/>
    <n v="9"/>
    <n v="14"/>
    <n v="0.35714285714285715"/>
    <n v="0.6428571428571429"/>
    <n v="460"/>
    <n v="828.00000000000011"/>
    <n v="7.1428571428571432"/>
    <n v="12.857142857142858"/>
    <n v="218.92857142857144"/>
    <n v="394.07142857142861"/>
    <n v="28.571428571428573"/>
    <n v="51.428571428571431"/>
    <n v="21.785714285714285"/>
    <n v="39.214285714285715"/>
    <n v="9.6428571428571423"/>
    <n v="17.357142857142858"/>
  </r>
  <r>
    <n v="213"/>
    <s v="SP"/>
    <s v="Single"/>
    <n v="35"/>
    <n v="0"/>
    <n v="11"/>
    <n v="0"/>
    <n v="0"/>
    <n v="2"/>
    <n v="2"/>
    <n v="3"/>
    <n v="5"/>
    <n v="0.4"/>
    <n v="0.6"/>
    <n v="14"/>
    <n v="21"/>
    <n v="0"/>
    <n v="0"/>
    <n v="4.4000000000000004"/>
    <n v="6.6"/>
    <n v="0"/>
    <n v="0"/>
    <n v="0"/>
    <n v="0"/>
    <n v="0.8"/>
    <n v="1.2"/>
  </r>
  <r>
    <n v="217"/>
    <s v="CA"/>
    <s v="Single"/>
    <n v="556"/>
    <n v="14"/>
    <n v="717"/>
    <n v="210"/>
    <n v="0"/>
    <n v="43"/>
    <n v="7"/>
    <n v="10"/>
    <n v="17"/>
    <n v="0.41176470588235292"/>
    <n v="0.58823529411764708"/>
    <n v="228.94117647058823"/>
    <n v="327.05882352941177"/>
    <n v="5.7647058823529411"/>
    <n v="8.2352941176470598"/>
    <n v="295.23529411764707"/>
    <n v="421.76470588235293"/>
    <n v="86.470588235294116"/>
    <n v="123.52941176470588"/>
    <n v="0"/>
    <n v="0"/>
    <n v="17.705882352941174"/>
    <n v="25.294117647058826"/>
  </r>
  <r>
    <n v="221"/>
    <s v="GER"/>
    <s v="Married"/>
    <n v="138"/>
    <n v="3"/>
    <n v="38"/>
    <n v="4"/>
    <n v="0"/>
    <n v="59"/>
    <n v="3"/>
    <n v="4"/>
    <n v="7"/>
    <n v="0.42857142857142855"/>
    <n v="0.5714285714285714"/>
    <n v="59.142857142857139"/>
    <n v="78.857142857142847"/>
    <n v="1.2857142857142856"/>
    <n v="1.7142857142857142"/>
    <n v="16.285714285714285"/>
    <n v="21.714285714285712"/>
    <n v="1.7142857142857142"/>
    <n v="2.2857142857142856"/>
    <n v="0"/>
    <n v="0"/>
    <n v="25.285714285714285"/>
    <n v="33.714285714285715"/>
  </r>
  <r>
    <n v="231"/>
    <s v="SP"/>
    <s v="Together"/>
    <n v="24"/>
    <n v="0"/>
    <n v="7"/>
    <n v="0"/>
    <n v="0"/>
    <n v="1"/>
    <n v="2"/>
    <n v="3"/>
    <n v="5"/>
    <n v="0.4"/>
    <n v="0.6"/>
    <n v="9.6000000000000014"/>
    <n v="14.399999999999999"/>
    <n v="0"/>
    <n v="0"/>
    <n v="2.8000000000000003"/>
    <n v="4.2"/>
    <n v="0"/>
    <n v="0"/>
    <n v="0"/>
    <n v="0"/>
    <n v="0.4"/>
    <n v="0.6"/>
  </r>
  <r>
    <n v="232"/>
    <s v="SP"/>
    <s v="Single"/>
    <n v="279"/>
    <n v="83"/>
    <n v="88"/>
    <n v="32"/>
    <n v="14"/>
    <n v="34"/>
    <n v="4"/>
    <n v="10"/>
    <n v="14"/>
    <n v="0.2857142857142857"/>
    <n v="0.7142857142857143"/>
    <n v="79.714285714285708"/>
    <n v="199.28571428571428"/>
    <n v="23.714285714285712"/>
    <n v="59.285714285714285"/>
    <n v="25.142857142857142"/>
    <n v="62.857142857142861"/>
    <n v="9.1428571428571423"/>
    <n v="22.857142857142858"/>
    <n v="4"/>
    <n v="10"/>
    <n v="9.7142857142857135"/>
    <n v="24.285714285714285"/>
  </r>
  <r>
    <n v="234"/>
    <s v="SP"/>
    <s v="Divorced"/>
    <n v="1"/>
    <n v="2"/>
    <n v="8"/>
    <n v="4"/>
    <n v="3"/>
    <n v="13"/>
    <n v="1"/>
    <n v="2"/>
    <n v="3"/>
    <n v="0.33333333333333331"/>
    <n v="0.66666666666666663"/>
    <n v="0.33333333333333331"/>
    <n v="0.66666666666666663"/>
    <n v="0.66666666666666663"/>
    <n v="1.3333333333333333"/>
    <n v="2.6666666666666665"/>
    <n v="5.333333333333333"/>
    <n v="1.3333333333333333"/>
    <n v="2.6666666666666665"/>
    <n v="1"/>
    <n v="2"/>
    <n v="4.333333333333333"/>
    <n v="8.6666666666666661"/>
  </r>
  <r>
    <n v="236"/>
    <s v="CA"/>
    <s v="Married"/>
    <n v="28"/>
    <n v="23"/>
    <n v="29"/>
    <n v="29"/>
    <n v="14"/>
    <n v="47"/>
    <n v="2"/>
    <n v="4"/>
    <n v="6"/>
    <n v="0.33333333333333331"/>
    <n v="0.66666666666666663"/>
    <n v="9.3333333333333321"/>
    <n v="18.666666666666664"/>
    <n v="7.6666666666666661"/>
    <n v="15.333333333333332"/>
    <n v="9.6666666666666661"/>
    <n v="19.333333333333332"/>
    <n v="9.6666666666666661"/>
    <n v="19.333333333333332"/>
    <n v="4.6666666666666661"/>
    <n v="9.3333333333333321"/>
    <n v="15.666666666666666"/>
    <n v="31.333333333333332"/>
  </r>
  <r>
    <n v="238"/>
    <s v="SP"/>
    <s v="Together"/>
    <n v="515"/>
    <n v="47"/>
    <n v="181"/>
    <n v="149"/>
    <n v="95"/>
    <n v="95"/>
    <n v="9"/>
    <n v="9"/>
    <n v="18"/>
    <n v="0.5"/>
    <n v="0.5"/>
    <n v="257.5"/>
    <n v="257.5"/>
    <n v="23.5"/>
    <n v="23.5"/>
    <n v="90.5"/>
    <n v="90.5"/>
    <n v="74.5"/>
    <n v="74.5"/>
    <n v="47.5"/>
    <n v="47.5"/>
    <n v="47.5"/>
    <n v="47.5"/>
  </r>
  <r>
    <n v="241"/>
    <s v="SP"/>
    <s v="Together"/>
    <n v="901"/>
    <n v="31"/>
    <n v="345"/>
    <n v="75"/>
    <n v="31"/>
    <n v="191"/>
    <n v="4"/>
    <n v="11"/>
    <n v="15"/>
    <n v="0.26666666666666666"/>
    <n v="0.73333333333333328"/>
    <n v="240.26666666666665"/>
    <n v="660.73333333333323"/>
    <n v="8.2666666666666657"/>
    <n v="22.733333333333331"/>
    <n v="92"/>
    <n v="252.99999999999997"/>
    <n v="20"/>
    <n v="54.999999999999993"/>
    <n v="8.2666666666666657"/>
    <n v="22.733333333333331"/>
    <n v="50.93333333333333"/>
    <n v="140.06666666666666"/>
  </r>
  <r>
    <n v="246"/>
    <s v="SP"/>
    <s v="Married"/>
    <n v="199"/>
    <n v="9"/>
    <n v="57"/>
    <n v="20"/>
    <n v="21"/>
    <n v="6"/>
    <n v="4"/>
    <n v="7"/>
    <n v="11"/>
    <n v="0.36363636363636365"/>
    <n v="0.63636363636363635"/>
    <n v="72.36363636363636"/>
    <n v="126.63636363636364"/>
    <n v="3.2727272727272729"/>
    <n v="5.7272727272727275"/>
    <n v="20.727272727272727"/>
    <n v="36.272727272727273"/>
    <n v="7.2727272727272734"/>
    <n v="12.727272727272727"/>
    <n v="7.6363636363636367"/>
    <n v="13.363636363636363"/>
    <n v="2.1818181818181817"/>
    <n v="3.8181818181818183"/>
  </r>
  <r>
    <n v="247"/>
    <s v="SP"/>
    <s v="Married"/>
    <n v="172"/>
    <n v="10"/>
    <n v="125"/>
    <n v="21"/>
    <n v="13"/>
    <n v="16"/>
    <n v="7"/>
    <n v="4"/>
    <n v="11"/>
    <n v="0.63636363636363635"/>
    <n v="0.36363636363636365"/>
    <n v="109.45454545454545"/>
    <n v="62.545454545454547"/>
    <n v="6.3636363636363633"/>
    <n v="3.6363636363636367"/>
    <n v="79.545454545454547"/>
    <n v="45.454545454545453"/>
    <n v="13.363636363636363"/>
    <n v="7.6363636363636367"/>
    <n v="8.2727272727272734"/>
    <n v="4.7272727272727275"/>
    <n v="10.181818181818182"/>
    <n v="5.8181818181818183"/>
  </r>
  <r>
    <n v="252"/>
    <s v="SA"/>
    <s v="Divorced"/>
    <n v="123"/>
    <n v="133"/>
    <n v="142"/>
    <n v="71"/>
    <n v="44"/>
    <n v="88"/>
    <n v="6"/>
    <n v="8"/>
    <n v="14"/>
    <n v="0.42857142857142855"/>
    <n v="0.5714285714285714"/>
    <n v="52.714285714285708"/>
    <n v="70.285714285714278"/>
    <n v="57"/>
    <n v="76"/>
    <n v="60.857142857142854"/>
    <n v="81.142857142857139"/>
    <n v="30.428571428571427"/>
    <n v="40.571428571428569"/>
    <n v="18.857142857142858"/>
    <n v="25.142857142857142"/>
    <n v="37.714285714285715"/>
    <n v="50.285714285714285"/>
  </r>
  <r>
    <n v="254"/>
    <s v="SP"/>
    <s v="Together"/>
    <n v="399"/>
    <n v="4"/>
    <n v="30"/>
    <n v="6"/>
    <n v="4"/>
    <n v="30"/>
    <n v="7"/>
    <n v="7"/>
    <n v="14"/>
    <n v="0.5"/>
    <n v="0.5"/>
    <n v="199.5"/>
    <n v="199.5"/>
    <n v="2"/>
    <n v="2"/>
    <n v="15"/>
    <n v="15"/>
    <n v="3"/>
    <n v="3"/>
    <n v="2"/>
    <n v="2"/>
    <n v="15"/>
    <n v="15"/>
  </r>
  <r>
    <n v="255"/>
    <s v="SP"/>
    <s v="Divorced"/>
    <n v="17"/>
    <n v="0"/>
    <n v="2"/>
    <n v="0"/>
    <n v="0"/>
    <n v="2"/>
    <n v="1"/>
    <n v="3"/>
    <n v="4"/>
    <n v="0.25"/>
    <n v="0.75"/>
    <n v="4.25"/>
    <n v="12.75"/>
    <n v="0"/>
    <n v="0"/>
    <n v="0.5"/>
    <n v="1.5"/>
    <n v="0"/>
    <n v="0"/>
    <n v="0"/>
    <n v="0"/>
    <n v="0.5"/>
    <n v="1.5"/>
  </r>
  <r>
    <n v="257"/>
    <s v="SP"/>
    <s v="Married"/>
    <n v="952"/>
    <n v="12"/>
    <n v="180"/>
    <n v="47"/>
    <n v="12"/>
    <n v="12"/>
    <n v="5"/>
    <n v="9"/>
    <n v="14"/>
    <n v="0.35714285714285715"/>
    <n v="0.6428571428571429"/>
    <n v="340"/>
    <n v="612"/>
    <n v="4.2857142857142856"/>
    <n v="7.7142857142857153"/>
    <n v="64.285714285714292"/>
    <n v="115.71428571428572"/>
    <n v="16.785714285714285"/>
    <n v="30.214285714285715"/>
    <n v="4.2857142857142856"/>
    <n v="7.7142857142857153"/>
    <n v="4.2857142857142856"/>
    <n v="7.7142857142857153"/>
  </r>
  <r>
    <n v="263"/>
    <s v="SP"/>
    <s v="Single"/>
    <n v="56"/>
    <n v="19"/>
    <n v="29"/>
    <n v="2"/>
    <n v="14"/>
    <n v="25"/>
    <n v="3"/>
    <n v="3"/>
    <n v="6"/>
    <n v="0.5"/>
    <n v="0.5"/>
    <n v="28"/>
    <n v="28"/>
    <n v="9.5"/>
    <n v="9.5"/>
    <n v="14.5"/>
    <n v="14.5"/>
    <n v="1"/>
    <n v="1"/>
    <n v="7"/>
    <n v="7"/>
    <n v="12.5"/>
    <n v="12.5"/>
  </r>
  <r>
    <n v="269"/>
    <s v="SP"/>
    <s v="Single"/>
    <n v="777"/>
    <n v="30"/>
    <n v="163"/>
    <n v="0"/>
    <n v="51"/>
    <n v="122"/>
    <n v="4"/>
    <n v="7"/>
    <n v="11"/>
    <n v="0.36363636363636365"/>
    <n v="0.63636363636363635"/>
    <n v="282.54545454545456"/>
    <n v="494.45454545454544"/>
    <n v="10.90909090909091"/>
    <n v="19.09090909090909"/>
    <n v="59.272727272727273"/>
    <n v="103.72727272727272"/>
    <n v="0"/>
    <n v="0"/>
    <n v="18.545454545454547"/>
    <n v="32.454545454545453"/>
    <n v="44.363636363636367"/>
    <n v="77.63636363636364"/>
  </r>
  <r>
    <n v="271"/>
    <s v="CA"/>
    <s v="Widow"/>
    <n v="154"/>
    <n v="0"/>
    <n v="50"/>
    <n v="6"/>
    <n v="11"/>
    <n v="37"/>
    <n v="3"/>
    <n v="3"/>
    <n v="6"/>
    <n v="0.5"/>
    <n v="0.5"/>
    <n v="77"/>
    <n v="77"/>
    <n v="0"/>
    <n v="0"/>
    <n v="25"/>
    <n v="25"/>
    <n v="3"/>
    <n v="3"/>
    <n v="5.5"/>
    <n v="5.5"/>
    <n v="18.5"/>
    <n v="18.5"/>
  </r>
  <r>
    <n v="273"/>
    <s v="GER"/>
    <s v="Married"/>
    <n v="130"/>
    <n v="0"/>
    <n v="16"/>
    <n v="0"/>
    <n v="0"/>
    <n v="5"/>
    <n v="3"/>
    <n v="4"/>
    <n v="7"/>
    <n v="0.42857142857142855"/>
    <n v="0.5714285714285714"/>
    <n v="55.714285714285708"/>
    <n v="74.285714285714278"/>
    <n v="0"/>
    <n v="0"/>
    <n v="6.8571428571428568"/>
    <n v="9.1428571428571423"/>
    <n v="0"/>
    <n v="0"/>
    <n v="0"/>
    <n v="0"/>
    <n v="2.1428571428571428"/>
    <n v="2.8571428571428568"/>
  </r>
  <r>
    <n v="274"/>
    <s v="GER"/>
    <s v="Single"/>
    <n v="9"/>
    <n v="3"/>
    <n v="15"/>
    <n v="2"/>
    <n v="3"/>
    <n v="2"/>
    <n v="2"/>
    <n v="3"/>
    <n v="5"/>
    <n v="0.4"/>
    <n v="0.6"/>
    <n v="3.6"/>
    <n v="5.3999999999999995"/>
    <n v="1.2000000000000002"/>
    <n v="1.7999999999999998"/>
    <n v="6"/>
    <n v="9"/>
    <n v="0.8"/>
    <n v="1.2"/>
    <n v="1.2000000000000002"/>
    <n v="1.7999999999999998"/>
    <n v="0.8"/>
    <n v="1.2"/>
  </r>
  <r>
    <n v="286"/>
    <s v="SP"/>
    <s v="Single"/>
    <n v="95"/>
    <n v="11"/>
    <n v="35"/>
    <n v="0"/>
    <n v="4"/>
    <n v="7"/>
    <n v="2"/>
    <n v="5"/>
    <n v="7"/>
    <n v="0.2857142857142857"/>
    <n v="0.7142857142857143"/>
    <n v="27.142857142857142"/>
    <n v="67.857142857142861"/>
    <n v="3.1428571428571428"/>
    <n v="7.8571428571428577"/>
    <n v="10"/>
    <n v="25"/>
    <n v="0"/>
    <n v="0"/>
    <n v="1.1428571428571428"/>
    <n v="2.8571428571428572"/>
    <n v="2"/>
    <n v="5"/>
  </r>
  <r>
    <n v="291"/>
    <s v="SA"/>
    <s v="Married"/>
    <n v="182"/>
    <n v="74"/>
    <n v="298"/>
    <n v="162"/>
    <n v="149"/>
    <n v="116"/>
    <n v="3"/>
    <n v="6"/>
    <n v="9"/>
    <n v="0.33333333333333331"/>
    <n v="0.66666666666666663"/>
    <n v="60.666666666666664"/>
    <n v="121.33333333333333"/>
    <n v="24.666666666666664"/>
    <n v="49.333333333333329"/>
    <n v="99.333333333333329"/>
    <n v="198.66666666666666"/>
    <n v="54"/>
    <n v="108"/>
    <n v="49.666666666666664"/>
    <n v="99.333333333333329"/>
    <n v="38.666666666666664"/>
    <n v="77.333333333333329"/>
  </r>
  <r>
    <n v="295"/>
    <s v="SP"/>
    <s v="Single"/>
    <n v="493"/>
    <n v="70"/>
    <n v="324"/>
    <n v="146"/>
    <n v="40"/>
    <n v="84"/>
    <n v="3"/>
    <n v="11"/>
    <n v="14"/>
    <n v="0.21428571428571427"/>
    <n v="0.7857142857142857"/>
    <n v="105.64285714285714"/>
    <n v="387.35714285714283"/>
    <n v="15"/>
    <n v="55"/>
    <n v="69.428571428571431"/>
    <n v="254.57142857142856"/>
    <n v="31.285714285714285"/>
    <n v="114.71428571428571"/>
    <n v="8.5714285714285712"/>
    <n v="31.428571428571427"/>
    <n v="18"/>
    <n v="66"/>
  </r>
  <r>
    <n v="304"/>
    <s v="SP"/>
    <s v="Single"/>
    <n v="19"/>
    <n v="3"/>
    <n v="19"/>
    <n v="4"/>
    <n v="5"/>
    <n v="26"/>
    <n v="3"/>
    <n v="3"/>
    <n v="6"/>
    <n v="0.5"/>
    <n v="0.5"/>
    <n v="9.5"/>
    <n v="9.5"/>
    <n v="1.5"/>
    <n v="1.5"/>
    <n v="9.5"/>
    <n v="9.5"/>
    <n v="2"/>
    <n v="2"/>
    <n v="2.5"/>
    <n v="2.5"/>
    <n v="13"/>
    <n v="13"/>
  </r>
  <r>
    <n v="309"/>
    <s v="SA"/>
    <s v="Together"/>
    <n v="918"/>
    <n v="21"/>
    <n v="118"/>
    <n v="13"/>
    <n v="10"/>
    <n v="21"/>
    <n v="8"/>
    <n v="5"/>
    <n v="13"/>
    <n v="0.61538461538461542"/>
    <n v="0.38461538461538464"/>
    <n v="564.92307692307691"/>
    <n v="353.07692307692309"/>
    <n v="12.923076923076923"/>
    <n v="8.0769230769230766"/>
    <n v="72.615384615384613"/>
    <n v="45.384615384615387"/>
    <n v="8"/>
    <n v="5"/>
    <n v="6.1538461538461542"/>
    <n v="3.8461538461538463"/>
    <n v="12.923076923076923"/>
    <n v="8.0769230769230766"/>
  </r>
  <r>
    <n v="310"/>
    <s v="CA"/>
    <s v="Married"/>
    <n v="330"/>
    <n v="5"/>
    <n v="159"/>
    <n v="36"/>
    <n v="27"/>
    <n v="16"/>
    <n v="4"/>
    <n v="9"/>
    <n v="13"/>
    <n v="0.30769230769230771"/>
    <n v="0.69230769230769229"/>
    <n v="101.53846153846155"/>
    <n v="228.46153846153845"/>
    <n v="1.5384615384615385"/>
    <n v="3.4615384615384617"/>
    <n v="48.923076923076927"/>
    <n v="110.07692307692308"/>
    <n v="11.076923076923077"/>
    <n v="24.923076923076923"/>
    <n v="8.3076923076923084"/>
    <n v="18.692307692307693"/>
    <n v="4.9230769230769234"/>
    <n v="11.076923076923077"/>
  </r>
  <r>
    <n v="313"/>
    <s v="SA"/>
    <s v="Widow"/>
    <n v="901"/>
    <n v="61"/>
    <n v="757"/>
    <n v="186"/>
    <n v="163"/>
    <n v="20"/>
    <n v="6"/>
    <n v="10"/>
    <n v="16"/>
    <n v="0.375"/>
    <n v="0.625"/>
    <n v="337.875"/>
    <n v="563.125"/>
    <n v="22.875"/>
    <n v="38.125"/>
    <n v="283.875"/>
    <n v="473.125"/>
    <n v="69.75"/>
    <n v="116.25"/>
    <n v="61.125"/>
    <n v="101.875"/>
    <n v="7.5"/>
    <n v="12.5"/>
  </r>
  <r>
    <n v="322"/>
    <s v="AUS"/>
    <s v="Together"/>
    <n v="29"/>
    <n v="1"/>
    <n v="11"/>
    <n v="0"/>
    <n v="0"/>
    <n v="0"/>
    <n v="2"/>
    <n v="3"/>
    <n v="5"/>
    <n v="0.4"/>
    <n v="0.6"/>
    <n v="11.600000000000001"/>
    <n v="17.399999999999999"/>
    <n v="0.4"/>
    <n v="0.6"/>
    <n v="4.4000000000000004"/>
    <n v="6.6"/>
    <n v="0"/>
    <n v="0"/>
    <n v="0"/>
    <n v="0"/>
    <n v="0"/>
    <n v="0"/>
  </r>
  <r>
    <n v="326"/>
    <s v="IND"/>
    <s v="Married"/>
    <n v="235"/>
    <n v="6"/>
    <n v="45"/>
    <n v="8"/>
    <n v="9"/>
    <n v="12"/>
    <n v="5"/>
    <n v="6"/>
    <n v="11"/>
    <n v="0.45454545454545453"/>
    <n v="0.54545454545454541"/>
    <n v="106.81818181818181"/>
    <n v="128.18181818181816"/>
    <n v="2.7272727272727271"/>
    <n v="3.2727272727272725"/>
    <n v="20.454545454545453"/>
    <n v="24.545454545454543"/>
    <n v="3.6363636363636362"/>
    <n v="4.3636363636363633"/>
    <n v="4.0909090909090908"/>
    <n v="4.9090909090909083"/>
    <n v="5.4545454545454541"/>
    <n v="6.545454545454545"/>
  </r>
  <r>
    <n v="332"/>
    <s v="SP"/>
    <s v="Married"/>
    <n v="198"/>
    <n v="2"/>
    <n v="43"/>
    <n v="0"/>
    <n v="12"/>
    <n v="20"/>
    <n v="4"/>
    <n v="6"/>
    <n v="10"/>
    <n v="0.4"/>
    <n v="0.6"/>
    <n v="79.2"/>
    <n v="118.8"/>
    <n v="0.8"/>
    <n v="1.2"/>
    <n v="17.2"/>
    <n v="25.8"/>
    <n v="0"/>
    <n v="0"/>
    <n v="4.8000000000000007"/>
    <n v="7.1999999999999993"/>
    <n v="8"/>
    <n v="12"/>
  </r>
  <r>
    <n v="339"/>
    <s v="SP"/>
    <s v="Married"/>
    <n v="462"/>
    <n v="0"/>
    <n v="24"/>
    <n v="6"/>
    <n v="0"/>
    <n v="4"/>
    <n v="9"/>
    <n v="5"/>
    <n v="14"/>
    <n v="0.6428571428571429"/>
    <n v="0.35714285714285715"/>
    <n v="297"/>
    <n v="165"/>
    <n v="0"/>
    <n v="0"/>
    <n v="15.428571428571431"/>
    <n v="8.5714285714285712"/>
    <n v="3.8571428571428577"/>
    <n v="2.1428571428571428"/>
    <n v="0"/>
    <n v="0"/>
    <n v="2.5714285714285716"/>
    <n v="1.4285714285714286"/>
  </r>
  <r>
    <n v="340"/>
    <s v="GER"/>
    <s v="Divorced"/>
    <n v="158"/>
    <n v="35"/>
    <n v="179"/>
    <n v="0"/>
    <n v="0"/>
    <n v="125"/>
    <n v="7"/>
    <n v="8"/>
    <n v="15"/>
    <n v="0.46666666666666667"/>
    <n v="0.53333333333333333"/>
    <n v="73.733333333333334"/>
    <n v="84.266666666666666"/>
    <n v="16.333333333333332"/>
    <n v="18.666666666666668"/>
    <n v="83.533333333333331"/>
    <n v="95.466666666666669"/>
    <n v="0"/>
    <n v="0"/>
    <n v="0"/>
    <n v="0"/>
    <n v="58.333333333333336"/>
    <n v="66.666666666666671"/>
  </r>
  <r>
    <n v="347"/>
    <s v="CA"/>
    <s v="Divorced"/>
    <n v="229"/>
    <n v="27"/>
    <n v="71"/>
    <n v="13"/>
    <n v="3"/>
    <n v="34"/>
    <n v="7"/>
    <n v="5"/>
    <n v="12"/>
    <n v="0.58333333333333337"/>
    <n v="0.41666666666666669"/>
    <n v="133.58333333333334"/>
    <n v="95.416666666666671"/>
    <n v="15.750000000000002"/>
    <n v="11.25"/>
    <n v="41.416666666666671"/>
    <n v="29.583333333333336"/>
    <n v="7.5833333333333339"/>
    <n v="5.416666666666667"/>
    <n v="1.75"/>
    <n v="1.25"/>
    <n v="19.833333333333336"/>
    <n v="14.166666666666668"/>
  </r>
  <r>
    <n v="359"/>
    <s v="SP"/>
    <s v="Together"/>
    <n v="373"/>
    <n v="14"/>
    <n v="83"/>
    <n v="6"/>
    <n v="9"/>
    <n v="19"/>
    <n v="8"/>
    <n v="6"/>
    <n v="14"/>
    <n v="0.5714285714285714"/>
    <n v="0.42857142857142855"/>
    <n v="213.14285714285714"/>
    <n v="159.85714285714286"/>
    <n v="8"/>
    <n v="6"/>
    <n v="47.428571428571423"/>
    <n v="35.571428571428569"/>
    <n v="3.4285714285714284"/>
    <n v="2.5714285714285712"/>
    <n v="5.1428571428571423"/>
    <n v="3.8571428571428568"/>
    <n v="10.857142857142856"/>
    <n v="8.1428571428571423"/>
  </r>
  <r>
    <n v="361"/>
    <s v="AUS"/>
    <s v="Married"/>
    <n v="5"/>
    <n v="1"/>
    <n v="7"/>
    <n v="2"/>
    <n v="1"/>
    <n v="4"/>
    <n v="1"/>
    <n v="2"/>
    <n v="3"/>
    <n v="0.33333333333333331"/>
    <n v="0.66666666666666663"/>
    <n v="1.6666666666666665"/>
    <n v="3.333333333333333"/>
    <n v="0.33333333333333331"/>
    <n v="0.66666666666666663"/>
    <n v="2.333333333333333"/>
    <n v="4.6666666666666661"/>
    <n v="0.66666666666666663"/>
    <n v="1.3333333333333333"/>
    <n v="0.33333333333333331"/>
    <n v="0.66666666666666663"/>
    <n v="1.3333333333333333"/>
    <n v="2.6666666666666665"/>
  </r>
  <r>
    <n v="367"/>
    <s v="CA"/>
    <s v="Married"/>
    <n v="47"/>
    <n v="90"/>
    <n v="94"/>
    <n v="123"/>
    <n v="103"/>
    <n v="120"/>
    <n v="9"/>
    <n v="5"/>
    <n v="14"/>
    <n v="0.6428571428571429"/>
    <n v="0.35714285714285715"/>
    <n v="30.214285714285715"/>
    <n v="16.785714285714285"/>
    <n v="57.857142857142861"/>
    <n v="32.142857142857146"/>
    <n v="60.428571428571431"/>
    <n v="33.571428571428569"/>
    <n v="79.071428571428584"/>
    <n v="43.928571428571431"/>
    <n v="66.214285714285722"/>
    <n v="36.785714285714285"/>
    <n v="77.142857142857153"/>
    <n v="42.857142857142861"/>
  </r>
  <r>
    <n v="368"/>
    <s v="IND"/>
    <s v="Married"/>
    <n v="91"/>
    <n v="65"/>
    <n v="52"/>
    <n v="10"/>
    <n v="44"/>
    <n v="28"/>
    <n v="3"/>
    <n v="6"/>
    <n v="9"/>
    <n v="0.33333333333333331"/>
    <n v="0.66666666666666663"/>
    <n v="30.333333333333332"/>
    <n v="60.666666666666664"/>
    <n v="21.666666666666664"/>
    <n v="43.333333333333329"/>
    <n v="17.333333333333332"/>
    <n v="34.666666666666664"/>
    <n v="3.333333333333333"/>
    <n v="6.6666666666666661"/>
    <n v="14.666666666666666"/>
    <n v="29.333333333333332"/>
    <n v="9.3333333333333321"/>
    <n v="18.666666666666664"/>
  </r>
  <r>
    <n v="375"/>
    <s v="SP"/>
    <s v="Divorced"/>
    <n v="516"/>
    <n v="56"/>
    <n v="449"/>
    <n v="86"/>
    <n v="33"/>
    <n v="16"/>
    <n v="2"/>
    <n v="11"/>
    <n v="13"/>
    <n v="0.15384615384615385"/>
    <n v="0.84615384615384615"/>
    <n v="79.384615384615387"/>
    <n v="436.61538461538458"/>
    <n v="8.6153846153846168"/>
    <n v="47.384615384615387"/>
    <n v="69.07692307692308"/>
    <n v="379.92307692307691"/>
    <n v="13.230769230769232"/>
    <n v="72.769230769230774"/>
    <n v="5.0769230769230775"/>
    <n v="27.923076923076923"/>
    <n v="2.4615384615384617"/>
    <n v="13.538461538461538"/>
  </r>
  <r>
    <n v="378"/>
    <s v="SP"/>
    <s v="Married"/>
    <n v="283"/>
    <n v="112"/>
    <n v="151"/>
    <n v="51"/>
    <n v="72"/>
    <n v="125"/>
    <n v="7"/>
    <n v="10"/>
    <n v="17"/>
    <n v="0.41176470588235292"/>
    <n v="0.58823529411764708"/>
    <n v="116.52941176470587"/>
    <n v="166.47058823529412"/>
    <n v="46.117647058823529"/>
    <n v="65.882352941176478"/>
    <n v="62.17647058823529"/>
    <n v="88.82352941176471"/>
    <n v="21"/>
    <n v="30"/>
    <n v="29.647058823529409"/>
    <n v="42.352941176470587"/>
    <n v="51.470588235294116"/>
    <n v="73.529411764705884"/>
  </r>
  <r>
    <n v="380"/>
    <s v="SA"/>
    <s v="Divorced"/>
    <n v="1170"/>
    <n v="48"/>
    <n v="320"/>
    <n v="42"/>
    <n v="32"/>
    <n v="192"/>
    <n v="11"/>
    <n v="9"/>
    <n v="20"/>
    <n v="0.55000000000000004"/>
    <n v="0.45"/>
    <n v="643.5"/>
    <n v="526.5"/>
    <n v="26.400000000000002"/>
    <n v="21.6"/>
    <n v="176"/>
    <n v="144"/>
    <n v="23.1"/>
    <n v="18.900000000000002"/>
    <n v="17.600000000000001"/>
    <n v="14.4"/>
    <n v="105.60000000000001"/>
    <n v="86.4"/>
  </r>
  <r>
    <n v="387"/>
    <s v="US"/>
    <s v="Married"/>
    <n v="6"/>
    <n v="16"/>
    <n v="11"/>
    <n v="11"/>
    <n v="1"/>
    <n v="16"/>
    <n v="2"/>
    <n v="3"/>
    <n v="5"/>
    <n v="0.4"/>
    <n v="0.6"/>
    <n v="2.4000000000000004"/>
    <n v="3.5999999999999996"/>
    <n v="6.4"/>
    <n v="9.6"/>
    <n v="4.4000000000000004"/>
    <n v="6.6"/>
    <n v="4.4000000000000004"/>
    <n v="6.6"/>
    <n v="0.4"/>
    <n v="0.6"/>
    <n v="6.4"/>
    <n v="9.6"/>
  </r>
  <r>
    <n v="405"/>
    <s v="SP"/>
    <s v="Divorced"/>
    <n v="315"/>
    <n v="0"/>
    <n v="31"/>
    <n v="4"/>
    <n v="0"/>
    <n v="91"/>
    <n v="5"/>
    <n v="3"/>
    <n v="8"/>
    <n v="0.625"/>
    <n v="0.375"/>
    <n v="196.875"/>
    <n v="118.125"/>
    <n v="0"/>
    <n v="0"/>
    <n v="19.375"/>
    <n v="11.625"/>
    <n v="2.5"/>
    <n v="1.5"/>
    <n v="0"/>
    <n v="0"/>
    <n v="56.875"/>
    <n v="34.125"/>
  </r>
  <r>
    <n v="425"/>
    <s v="IND"/>
    <s v="Married"/>
    <n v="374"/>
    <n v="64"/>
    <n v="116"/>
    <n v="84"/>
    <n v="25"/>
    <n v="64"/>
    <n v="6"/>
    <n v="11"/>
    <n v="17"/>
    <n v="0.35294117647058826"/>
    <n v="0.6470588235294118"/>
    <n v="132"/>
    <n v="242"/>
    <n v="22.588235294117649"/>
    <n v="41.411764705882355"/>
    <n v="40.941176470588239"/>
    <n v="75.058823529411768"/>
    <n v="29.647058823529413"/>
    <n v="54.352941176470594"/>
    <n v="8.8235294117647065"/>
    <n v="16.176470588235293"/>
    <n v="22.588235294117649"/>
    <n v="41.411764705882355"/>
  </r>
  <r>
    <n v="433"/>
    <s v="CA"/>
    <s v="Alone"/>
    <n v="534"/>
    <n v="5"/>
    <n v="47"/>
    <n v="0"/>
    <n v="5"/>
    <n v="41"/>
    <n v="11"/>
    <n v="6"/>
    <n v="17"/>
    <n v="0.6470588235294118"/>
    <n v="0.35294117647058826"/>
    <n v="345.52941176470591"/>
    <n v="188.47058823529412"/>
    <n v="3.2352941176470589"/>
    <n v="1.7647058823529413"/>
    <n v="30.411764705882355"/>
    <n v="16.588235294117649"/>
    <n v="0"/>
    <n v="0"/>
    <n v="3.2352941176470589"/>
    <n v="1.7647058823529413"/>
    <n v="26.529411764705884"/>
    <n v="14.470588235294118"/>
  </r>
  <r>
    <n v="437"/>
    <s v="AUS"/>
    <s v="Divorced"/>
    <n v="294"/>
    <n v="142"/>
    <n v="218"/>
    <n v="164"/>
    <n v="58"/>
    <n v="151"/>
    <n v="3"/>
    <n v="11"/>
    <n v="14"/>
    <n v="0.21428571428571427"/>
    <n v="0.7857142857142857"/>
    <n v="63"/>
    <n v="231"/>
    <n v="30.428571428571427"/>
    <n v="111.57142857142857"/>
    <n v="46.714285714285708"/>
    <n v="171.28571428571428"/>
    <n v="35.142857142857139"/>
    <n v="128.85714285714286"/>
    <n v="12.428571428571427"/>
    <n v="45.571428571428569"/>
    <n v="32.357142857142854"/>
    <n v="118.64285714285714"/>
  </r>
  <r>
    <n v="448"/>
    <s v="SP"/>
    <s v="Single"/>
    <n v="308"/>
    <n v="85"/>
    <n v="137"/>
    <n v="102"/>
    <n v="45"/>
    <n v="118"/>
    <n v="6"/>
    <n v="11"/>
    <n v="17"/>
    <n v="0.35294117647058826"/>
    <n v="0.6470588235294118"/>
    <n v="108.70588235294119"/>
    <n v="199.29411764705884"/>
    <n v="30.000000000000004"/>
    <n v="55"/>
    <n v="48.352941176470594"/>
    <n v="88.64705882352942"/>
    <n v="36"/>
    <n v="66"/>
    <n v="15.882352941176471"/>
    <n v="29.117647058823533"/>
    <n v="41.647058823529413"/>
    <n v="76.352941176470594"/>
  </r>
  <r>
    <n v="450"/>
    <s v="US"/>
    <s v="Together"/>
    <n v="67"/>
    <n v="15"/>
    <n v="80"/>
    <n v="17"/>
    <n v="11"/>
    <n v="80"/>
    <n v="1"/>
    <n v="4"/>
    <n v="5"/>
    <n v="0.2"/>
    <n v="0.8"/>
    <n v="13.4"/>
    <n v="53.6"/>
    <n v="3"/>
    <n v="12"/>
    <n v="16"/>
    <n v="64"/>
    <n v="3.4000000000000004"/>
    <n v="13.600000000000001"/>
    <n v="2.2000000000000002"/>
    <n v="8.8000000000000007"/>
    <n v="16"/>
    <n v="64"/>
  </r>
  <r>
    <n v="451"/>
    <s v="IND"/>
    <s v="Single"/>
    <n v="9"/>
    <n v="0"/>
    <n v="7"/>
    <n v="2"/>
    <n v="0"/>
    <n v="4"/>
    <n v="1"/>
    <n v="2"/>
    <n v="3"/>
    <n v="0.33333333333333331"/>
    <n v="0.66666666666666663"/>
    <n v="3"/>
    <n v="6"/>
    <n v="0"/>
    <n v="0"/>
    <n v="2.333333333333333"/>
    <n v="4.6666666666666661"/>
    <n v="0.66666666666666663"/>
    <n v="1.3333333333333333"/>
    <n v="0"/>
    <n v="0"/>
    <n v="1.3333333333333333"/>
    <n v="2.6666666666666665"/>
  </r>
  <r>
    <n v="453"/>
    <s v="SP"/>
    <s v="Widow"/>
    <n v="27"/>
    <n v="0"/>
    <n v="12"/>
    <n v="0"/>
    <n v="1"/>
    <n v="5"/>
    <n v="2"/>
    <n v="3"/>
    <n v="5"/>
    <n v="0.4"/>
    <n v="0.6"/>
    <n v="10.8"/>
    <n v="16.2"/>
    <n v="0"/>
    <n v="0"/>
    <n v="4.8000000000000007"/>
    <n v="7.1999999999999993"/>
    <n v="0"/>
    <n v="0"/>
    <n v="0.4"/>
    <n v="0.6"/>
    <n v="2"/>
    <n v="3"/>
  </r>
  <r>
    <n v="454"/>
    <s v="SA"/>
    <s v="Together"/>
    <n v="824"/>
    <n v="32"/>
    <n v="162"/>
    <n v="42"/>
    <n v="32"/>
    <n v="43"/>
    <n v="11"/>
    <n v="11"/>
    <n v="22"/>
    <n v="0.5"/>
    <n v="0.5"/>
    <n v="412"/>
    <n v="412"/>
    <n v="16"/>
    <n v="16"/>
    <n v="81"/>
    <n v="81"/>
    <n v="21"/>
    <n v="21"/>
    <n v="16"/>
    <n v="16"/>
    <n v="21.5"/>
    <n v="21.5"/>
  </r>
  <r>
    <n v="455"/>
    <s v="SP"/>
    <s v="Married"/>
    <n v="102"/>
    <n v="9"/>
    <n v="63"/>
    <n v="2"/>
    <n v="9"/>
    <n v="24"/>
    <n v="4"/>
    <n v="4"/>
    <n v="8"/>
    <n v="0.5"/>
    <n v="0.5"/>
    <n v="51"/>
    <n v="51"/>
    <n v="4.5"/>
    <n v="4.5"/>
    <n v="31.5"/>
    <n v="31.5"/>
    <n v="1"/>
    <n v="1"/>
    <n v="4.5"/>
    <n v="4.5"/>
    <n v="12"/>
    <n v="12"/>
  </r>
  <r>
    <n v="456"/>
    <s v="SP"/>
    <s v="Married"/>
    <n v="1"/>
    <n v="11"/>
    <n v="5"/>
    <n v="4"/>
    <n v="6"/>
    <n v="9"/>
    <n v="2"/>
    <n v="3"/>
    <n v="5"/>
    <n v="0.4"/>
    <n v="0.6"/>
    <n v="0.4"/>
    <n v="0.6"/>
    <n v="4.4000000000000004"/>
    <n v="6.6"/>
    <n v="2"/>
    <n v="3"/>
    <n v="1.6"/>
    <n v="2.4"/>
    <n v="2.4000000000000004"/>
    <n v="3.5999999999999996"/>
    <n v="3.6"/>
    <n v="5.3999999999999995"/>
  </r>
  <r>
    <n v="460"/>
    <s v="SA"/>
    <s v="Married"/>
    <n v="792"/>
    <n v="86"/>
    <n v="740"/>
    <n v="67"/>
    <n v="51"/>
    <n v="17"/>
    <n v="3"/>
    <n v="8"/>
    <n v="11"/>
    <n v="0.27272727272727271"/>
    <n v="0.72727272727272729"/>
    <n v="215.99999999999997"/>
    <n v="576"/>
    <n v="23.454545454545453"/>
    <n v="62.545454545454547"/>
    <n v="201.81818181818181"/>
    <n v="538.18181818181824"/>
    <n v="18.27272727272727"/>
    <n v="48.727272727272727"/>
    <n v="13.909090909090908"/>
    <n v="37.090909090909093"/>
    <n v="4.6363636363636358"/>
    <n v="12.363636363636363"/>
  </r>
  <r>
    <n v="466"/>
    <s v="SP"/>
    <s v="Married"/>
    <n v="388"/>
    <n v="14"/>
    <n v="218"/>
    <n v="91"/>
    <n v="14"/>
    <n v="21"/>
    <n v="4"/>
    <n v="13"/>
    <n v="17"/>
    <n v="0.23529411764705882"/>
    <n v="0.76470588235294112"/>
    <n v="91.294117647058826"/>
    <n v="296.70588235294116"/>
    <n v="3.2941176470588234"/>
    <n v="10.705882352941176"/>
    <n v="51.294117647058826"/>
    <n v="166.70588235294116"/>
    <n v="21.411764705882351"/>
    <n v="69.588235294117638"/>
    <n v="3.2941176470588234"/>
    <n v="10.705882352941176"/>
    <n v="4.9411764705882355"/>
    <n v="16.058823529411764"/>
  </r>
  <r>
    <n v="477"/>
    <s v="SP"/>
    <s v="Married"/>
    <n v="1060"/>
    <n v="61"/>
    <n v="835"/>
    <n v="80"/>
    <n v="20"/>
    <n v="101"/>
    <n v="4"/>
    <n v="10"/>
    <n v="14"/>
    <n v="0.2857142857142857"/>
    <n v="0.7142857142857143"/>
    <n v="302.85714285714283"/>
    <n v="757.14285714285711"/>
    <n v="17.428571428571427"/>
    <n v="43.571428571428569"/>
    <n v="238.57142857142856"/>
    <n v="596.42857142857144"/>
    <n v="22.857142857142854"/>
    <n v="57.142857142857146"/>
    <n v="5.7142857142857135"/>
    <n v="14.285714285714286"/>
    <n v="28.857142857142854"/>
    <n v="72.142857142857139"/>
  </r>
  <r>
    <n v="486"/>
    <s v="CA"/>
    <s v="Married"/>
    <n v="434"/>
    <n v="137"/>
    <n v="400"/>
    <n v="45"/>
    <n v="137"/>
    <n v="45"/>
    <n v="3"/>
    <n v="10"/>
    <n v="13"/>
    <n v="0.23076923076923078"/>
    <n v="0.76923076923076927"/>
    <n v="100.15384615384616"/>
    <n v="333.84615384615387"/>
    <n v="31.615384615384617"/>
    <n v="105.38461538461539"/>
    <n v="92.307692307692307"/>
    <n v="307.69230769230774"/>
    <n v="10.384615384615385"/>
    <n v="34.61538461538462"/>
    <n v="31.615384615384617"/>
    <n v="105.38461538461539"/>
    <n v="10.384615384615385"/>
    <n v="34.61538461538462"/>
  </r>
  <r>
    <n v="492"/>
    <s v="CA"/>
    <s v="YOLO"/>
    <n v="322"/>
    <n v="3"/>
    <n v="50"/>
    <n v="4"/>
    <n v="3"/>
    <n v="42"/>
    <n v="7"/>
    <n v="6"/>
    <n v="13"/>
    <n v="0.53846153846153844"/>
    <n v="0.46153846153846156"/>
    <n v="173.38461538461539"/>
    <n v="148.61538461538461"/>
    <n v="1.6153846153846154"/>
    <n v="1.3846153846153846"/>
    <n v="26.923076923076923"/>
    <n v="23.076923076923077"/>
    <n v="2.1538461538461537"/>
    <n v="1.8461538461538463"/>
    <n v="1.6153846153846154"/>
    <n v="1.3846153846153846"/>
    <n v="22.615384615384613"/>
    <n v="19.384615384615387"/>
  </r>
  <r>
    <n v="498"/>
    <s v="SP"/>
    <s v="Single"/>
    <n v="25"/>
    <n v="0"/>
    <n v="22"/>
    <n v="2"/>
    <n v="3"/>
    <n v="5"/>
    <n v="1"/>
    <n v="4"/>
    <n v="5"/>
    <n v="0.2"/>
    <n v="0.8"/>
    <n v="5"/>
    <n v="20"/>
    <n v="0"/>
    <n v="0"/>
    <n v="4.4000000000000004"/>
    <n v="17.600000000000001"/>
    <n v="0.4"/>
    <n v="1.6"/>
    <n v="0.60000000000000009"/>
    <n v="2.4000000000000004"/>
    <n v="1"/>
    <n v="4"/>
  </r>
  <r>
    <n v="500"/>
    <s v="SP"/>
    <s v="Together"/>
    <n v="908"/>
    <n v="43"/>
    <n v="735"/>
    <n v="40"/>
    <n v="194"/>
    <n v="21"/>
    <n v="7"/>
    <n v="9"/>
    <n v="16"/>
    <n v="0.4375"/>
    <n v="0.5625"/>
    <n v="397.25"/>
    <n v="510.75"/>
    <n v="18.8125"/>
    <n v="24.1875"/>
    <n v="321.5625"/>
    <n v="413.4375"/>
    <n v="17.5"/>
    <n v="22.5"/>
    <n v="84.875"/>
    <n v="109.125"/>
    <n v="9.1875"/>
    <n v="11.8125"/>
  </r>
  <r>
    <n v="503"/>
    <s v="AUS"/>
    <s v="Married"/>
    <n v="13"/>
    <n v="1"/>
    <n v="29"/>
    <n v="3"/>
    <n v="0"/>
    <n v="7"/>
    <n v="2"/>
    <n v="3"/>
    <n v="5"/>
    <n v="0.4"/>
    <n v="0.6"/>
    <n v="5.2"/>
    <n v="7.8"/>
    <n v="0.4"/>
    <n v="0.6"/>
    <n v="11.600000000000001"/>
    <n v="17.399999999999999"/>
    <n v="1.2000000000000002"/>
    <n v="1.7999999999999998"/>
    <n v="0"/>
    <n v="0"/>
    <n v="2.8000000000000003"/>
    <n v="4.2"/>
  </r>
  <r>
    <n v="520"/>
    <s v="SP"/>
    <s v="Married"/>
    <n v="3"/>
    <n v="3"/>
    <n v="7"/>
    <n v="6"/>
    <n v="2"/>
    <n v="9"/>
    <n v="1"/>
    <n v="2"/>
    <n v="3"/>
    <n v="0.33333333333333331"/>
    <n v="0.66666666666666663"/>
    <n v="1"/>
    <n v="2"/>
    <n v="1"/>
    <n v="2"/>
    <n v="2.333333333333333"/>
    <n v="4.6666666666666661"/>
    <n v="2"/>
    <n v="4"/>
    <n v="0.66666666666666663"/>
    <n v="1.3333333333333333"/>
    <n v="3"/>
    <n v="6"/>
  </r>
  <r>
    <n v="521"/>
    <s v="SP"/>
    <s v="Together"/>
    <n v="174"/>
    <n v="77"/>
    <n v="203"/>
    <n v="6"/>
    <n v="24"/>
    <n v="97"/>
    <n v="8"/>
    <n v="7"/>
    <n v="15"/>
    <n v="0.53333333333333333"/>
    <n v="0.46666666666666667"/>
    <n v="92.8"/>
    <n v="81.2"/>
    <n v="41.066666666666663"/>
    <n v="35.933333333333337"/>
    <n v="108.26666666666667"/>
    <n v="94.733333333333334"/>
    <n v="3.2"/>
    <n v="2.8"/>
    <n v="12.8"/>
    <n v="11.2"/>
    <n v="51.733333333333334"/>
    <n v="45.266666666666666"/>
  </r>
  <r>
    <n v="523"/>
    <s v="SP"/>
    <s v="Married"/>
    <n v="23"/>
    <n v="0"/>
    <n v="26"/>
    <n v="7"/>
    <n v="15"/>
    <n v="3"/>
    <n v="2"/>
    <n v="4"/>
    <n v="6"/>
    <n v="0.33333333333333331"/>
    <n v="0.66666666666666663"/>
    <n v="7.6666666666666661"/>
    <n v="15.333333333333332"/>
    <n v="0"/>
    <n v="0"/>
    <n v="8.6666666666666661"/>
    <n v="17.333333333333332"/>
    <n v="2.333333333333333"/>
    <n v="4.6666666666666661"/>
    <n v="5"/>
    <n v="10"/>
    <n v="1"/>
    <n v="2"/>
  </r>
  <r>
    <n v="524"/>
    <s v="AUS"/>
    <s v="Together"/>
    <n v="2"/>
    <n v="23"/>
    <n v="11"/>
    <n v="8"/>
    <n v="6"/>
    <n v="46"/>
    <n v="2"/>
    <n v="2"/>
    <n v="4"/>
    <n v="0.5"/>
    <n v="0.5"/>
    <n v="1"/>
    <n v="1"/>
    <n v="11.5"/>
    <n v="11.5"/>
    <n v="5.5"/>
    <n v="5.5"/>
    <n v="4"/>
    <n v="4"/>
    <n v="3"/>
    <n v="3"/>
    <n v="23"/>
    <n v="23"/>
  </r>
  <r>
    <n v="528"/>
    <s v="IND"/>
    <s v="Married"/>
    <n v="267"/>
    <n v="38"/>
    <n v="701"/>
    <n v="149"/>
    <n v="165"/>
    <n v="63"/>
    <n v="5"/>
    <n v="10"/>
    <n v="15"/>
    <n v="0.33333333333333331"/>
    <n v="0.66666666666666663"/>
    <n v="89"/>
    <n v="178"/>
    <n v="12.666666666666666"/>
    <n v="25.333333333333332"/>
    <n v="233.66666666666666"/>
    <n v="467.33333333333331"/>
    <n v="49.666666666666664"/>
    <n v="99.333333333333329"/>
    <n v="55"/>
    <n v="110"/>
    <n v="21"/>
    <n v="42"/>
  </r>
  <r>
    <n v="531"/>
    <s v="SP"/>
    <s v="Divorced"/>
    <n v="941"/>
    <n v="14"/>
    <n v="397"/>
    <n v="76"/>
    <n v="58"/>
    <n v="176"/>
    <n v="8"/>
    <n v="9"/>
    <n v="17"/>
    <n v="0.47058823529411764"/>
    <n v="0.52941176470588236"/>
    <n v="442.8235294117647"/>
    <n v="498.1764705882353"/>
    <n v="6.5882352941176467"/>
    <n v="7.4117647058823533"/>
    <n v="186.8235294117647"/>
    <n v="210.1764705882353"/>
    <n v="35.764705882352942"/>
    <n v="40.235294117647058"/>
    <n v="27.294117647058822"/>
    <n v="30.705882352941178"/>
    <n v="82.82352941176471"/>
    <n v="93.17647058823529"/>
  </r>
  <r>
    <n v="535"/>
    <s v="GER"/>
    <s v="Divorced"/>
    <n v="163"/>
    <n v="23"/>
    <n v="424"/>
    <n v="27"/>
    <n v="65"/>
    <n v="76"/>
    <n v="3"/>
    <n v="13"/>
    <n v="16"/>
    <n v="0.1875"/>
    <n v="0.8125"/>
    <n v="30.5625"/>
    <n v="132.4375"/>
    <n v="4.3125"/>
    <n v="18.6875"/>
    <n v="79.5"/>
    <n v="344.5"/>
    <n v="5.0625"/>
    <n v="21.9375"/>
    <n v="12.1875"/>
    <n v="52.8125"/>
    <n v="14.25"/>
    <n v="61.75"/>
  </r>
  <r>
    <n v="538"/>
    <s v="SA"/>
    <s v="Single"/>
    <n v="31"/>
    <n v="9"/>
    <n v="27"/>
    <n v="16"/>
    <n v="9"/>
    <n v="33"/>
    <n v="1"/>
    <n v="4"/>
    <n v="5"/>
    <n v="0.2"/>
    <n v="0.8"/>
    <n v="6.2"/>
    <n v="24.8"/>
    <n v="1.8"/>
    <n v="7.2"/>
    <n v="5.4"/>
    <n v="21.6"/>
    <n v="3.2"/>
    <n v="12.8"/>
    <n v="1.8"/>
    <n v="7.2"/>
    <n v="6.6000000000000005"/>
    <n v="26.400000000000002"/>
  </r>
  <r>
    <n v="544"/>
    <s v="SP"/>
    <s v="Married"/>
    <n v="398"/>
    <n v="61"/>
    <n v="265"/>
    <n v="138"/>
    <n v="61"/>
    <n v="53"/>
    <n v="3"/>
    <n v="6"/>
    <n v="9"/>
    <n v="0.33333333333333331"/>
    <n v="0.66666666666666663"/>
    <n v="132.66666666666666"/>
    <n v="265.33333333333331"/>
    <n v="20.333333333333332"/>
    <n v="40.666666666666664"/>
    <n v="88.333333333333329"/>
    <n v="176.66666666666666"/>
    <n v="46"/>
    <n v="92"/>
    <n v="20.333333333333332"/>
    <n v="40.666666666666664"/>
    <n v="17.666666666666664"/>
    <n v="35.333333333333329"/>
  </r>
  <r>
    <n v="550"/>
    <s v="SP"/>
    <s v="Divorced"/>
    <n v="243"/>
    <n v="131"/>
    <n v="217"/>
    <n v="85"/>
    <n v="6"/>
    <n v="26"/>
    <n v="3"/>
    <n v="13"/>
    <n v="16"/>
    <n v="0.1875"/>
    <n v="0.8125"/>
    <n v="45.5625"/>
    <n v="197.4375"/>
    <n v="24.5625"/>
    <n v="106.4375"/>
    <n v="40.6875"/>
    <n v="176.3125"/>
    <n v="15.9375"/>
    <n v="69.0625"/>
    <n v="1.125"/>
    <n v="4.875"/>
    <n v="4.875"/>
    <n v="21.125"/>
  </r>
  <r>
    <n v="564"/>
    <s v="SP"/>
    <s v="Together"/>
    <n v="746"/>
    <n v="8"/>
    <n v="125"/>
    <n v="11"/>
    <n v="8"/>
    <n v="8"/>
    <n v="8"/>
    <n v="9"/>
    <n v="17"/>
    <n v="0.47058823529411764"/>
    <n v="0.52941176470588236"/>
    <n v="351.05882352941177"/>
    <n v="394.94117647058823"/>
    <n v="3.7647058823529411"/>
    <n v="4.2352941176470589"/>
    <n v="58.823529411764703"/>
    <n v="66.17647058823529"/>
    <n v="5.1764705882352944"/>
    <n v="5.8235294117647056"/>
    <n v="3.7647058823529411"/>
    <n v="4.2352941176470589"/>
    <n v="3.7647058823529411"/>
    <n v="4.2352941176470589"/>
  </r>
  <r>
    <n v="569"/>
    <s v="SP"/>
    <s v="Single"/>
    <n v="704"/>
    <n v="129"/>
    <n v="853"/>
    <n v="120"/>
    <n v="74"/>
    <n v="111"/>
    <n v="5"/>
    <n v="7"/>
    <n v="12"/>
    <n v="0.41666666666666669"/>
    <n v="0.58333333333333337"/>
    <n v="293.33333333333337"/>
    <n v="410.66666666666669"/>
    <n v="53.75"/>
    <n v="75.25"/>
    <n v="355.41666666666669"/>
    <n v="497.58333333333337"/>
    <n v="50"/>
    <n v="70"/>
    <n v="30.833333333333336"/>
    <n v="43.166666666666671"/>
    <n v="46.25"/>
    <n v="64.75"/>
  </r>
  <r>
    <n v="574"/>
    <s v="GER"/>
    <s v="Married"/>
    <n v="14"/>
    <n v="36"/>
    <n v="11"/>
    <n v="3"/>
    <n v="26"/>
    <n v="35"/>
    <n v="1"/>
    <n v="4"/>
    <n v="5"/>
    <n v="0.2"/>
    <n v="0.8"/>
    <n v="2.8000000000000003"/>
    <n v="11.200000000000001"/>
    <n v="7.2"/>
    <n v="28.8"/>
    <n v="2.2000000000000002"/>
    <n v="8.8000000000000007"/>
    <n v="0.60000000000000009"/>
    <n v="2.4000000000000004"/>
    <n v="5.2"/>
    <n v="20.8"/>
    <n v="7"/>
    <n v="28"/>
  </r>
  <r>
    <n v="577"/>
    <s v="SP"/>
    <s v="Together"/>
    <n v="9"/>
    <n v="1"/>
    <n v="7"/>
    <n v="0"/>
    <n v="3"/>
    <n v="2"/>
    <n v="1"/>
    <n v="3"/>
    <n v="4"/>
    <n v="0.25"/>
    <n v="0.75"/>
    <n v="2.25"/>
    <n v="6.75"/>
    <n v="0.25"/>
    <n v="0.75"/>
    <n v="1.75"/>
    <n v="5.25"/>
    <n v="0"/>
    <n v="0"/>
    <n v="0.75"/>
    <n v="2.25"/>
    <n v="0.5"/>
    <n v="1.5"/>
  </r>
  <r>
    <n v="590"/>
    <s v="SP"/>
    <s v="Divorced"/>
    <n v="816"/>
    <n v="66"/>
    <n v="549"/>
    <n v="216"/>
    <n v="66"/>
    <n v="99"/>
    <n v="5"/>
    <n v="4"/>
    <n v="9"/>
    <n v="0.55555555555555558"/>
    <n v="0.44444444444444442"/>
    <n v="453.33333333333337"/>
    <n v="362.66666666666663"/>
    <n v="36.666666666666671"/>
    <n v="29.333333333333332"/>
    <n v="305"/>
    <n v="244"/>
    <n v="120"/>
    <n v="96"/>
    <n v="36.666666666666671"/>
    <n v="29.333333333333332"/>
    <n v="55"/>
    <n v="44"/>
  </r>
  <r>
    <n v="591"/>
    <s v="IND"/>
    <s v="Widow"/>
    <n v="293"/>
    <n v="35"/>
    <n v="179"/>
    <n v="46"/>
    <n v="59"/>
    <n v="65"/>
    <n v="8"/>
    <n v="7"/>
    <n v="15"/>
    <n v="0.53333333333333333"/>
    <n v="0.46666666666666667"/>
    <n v="156.26666666666665"/>
    <n v="136.73333333333335"/>
    <n v="18.666666666666668"/>
    <n v="16.333333333333332"/>
    <n v="95.466666666666669"/>
    <n v="83.533333333333331"/>
    <n v="24.533333333333331"/>
    <n v="21.466666666666669"/>
    <n v="31.466666666666665"/>
    <n v="27.533333333333335"/>
    <n v="34.666666666666664"/>
    <n v="30.333333333333332"/>
  </r>
  <r>
    <n v="606"/>
    <s v="SP"/>
    <s v="Single"/>
    <n v="6"/>
    <n v="1"/>
    <n v="2"/>
    <n v="2"/>
    <n v="0"/>
    <n v="4"/>
    <n v="1"/>
    <n v="2"/>
    <n v="3"/>
    <n v="0.33333333333333331"/>
    <n v="0.66666666666666663"/>
    <n v="2"/>
    <n v="4"/>
    <n v="0.33333333333333331"/>
    <n v="0.66666666666666663"/>
    <n v="0.66666666666666663"/>
    <n v="1.3333333333333333"/>
    <n v="0.66666666666666663"/>
    <n v="1.3333333333333333"/>
    <n v="0"/>
    <n v="0"/>
    <n v="1.3333333333333333"/>
    <n v="2.6666666666666665"/>
  </r>
  <r>
    <n v="607"/>
    <s v="IND"/>
    <s v="Divorced"/>
    <n v="302"/>
    <n v="29"/>
    <n v="131"/>
    <n v="32"/>
    <n v="0"/>
    <n v="27"/>
    <n v="8"/>
    <n v="7"/>
    <n v="15"/>
    <n v="0.53333333333333333"/>
    <n v="0.46666666666666667"/>
    <n v="161.06666666666666"/>
    <n v="140.93333333333334"/>
    <n v="15.466666666666667"/>
    <n v="13.533333333333333"/>
    <n v="69.86666666666666"/>
    <n v="61.133333333333333"/>
    <n v="17.066666666666666"/>
    <n v="14.933333333333334"/>
    <n v="0"/>
    <n v="0"/>
    <n v="14.4"/>
    <n v="12.6"/>
  </r>
  <r>
    <n v="610"/>
    <s v="AUS"/>
    <s v="Together"/>
    <n v="349"/>
    <n v="4"/>
    <n v="78"/>
    <n v="6"/>
    <n v="0"/>
    <n v="43"/>
    <n v="7"/>
    <n v="6"/>
    <n v="13"/>
    <n v="0.53846153846153844"/>
    <n v="0.46153846153846156"/>
    <n v="187.92307692307691"/>
    <n v="161.07692307692309"/>
    <n v="2.1538461538461537"/>
    <n v="1.8461538461538463"/>
    <n v="42"/>
    <n v="36"/>
    <n v="3.2307692307692308"/>
    <n v="2.7692307692307692"/>
    <n v="0"/>
    <n v="0"/>
    <n v="23.153846153846153"/>
    <n v="19.846153846153847"/>
  </r>
  <r>
    <n v="615"/>
    <s v="SP"/>
    <s v="Together"/>
    <n v="65"/>
    <n v="36"/>
    <n v="74"/>
    <n v="38"/>
    <n v="20"/>
    <n v="110"/>
    <n v="5"/>
    <n v="4"/>
    <n v="9"/>
    <n v="0.55555555555555558"/>
    <n v="0.44444444444444442"/>
    <n v="36.111111111111114"/>
    <n v="28.888888888888886"/>
    <n v="20"/>
    <n v="16"/>
    <n v="41.111111111111114"/>
    <n v="32.888888888888886"/>
    <n v="21.111111111111111"/>
    <n v="16.888888888888889"/>
    <n v="11.111111111111111"/>
    <n v="8.8888888888888893"/>
    <n v="61.111111111111114"/>
    <n v="48.888888888888886"/>
  </r>
  <r>
    <n v="618"/>
    <s v="AUS"/>
    <s v="Married"/>
    <n v="422"/>
    <n v="7"/>
    <n v="238"/>
    <n v="69"/>
    <n v="46"/>
    <n v="15"/>
    <n v="7"/>
    <n v="12"/>
    <n v="19"/>
    <n v="0.36842105263157893"/>
    <n v="0.63157894736842102"/>
    <n v="155.4736842105263"/>
    <n v="266.52631578947364"/>
    <n v="2.5789473684210527"/>
    <n v="4.4210526315789469"/>
    <n v="87.68421052631578"/>
    <n v="150.31578947368419"/>
    <n v="25.421052631578945"/>
    <n v="43.578947368421048"/>
    <n v="16.94736842105263"/>
    <n v="29.052631578947366"/>
    <n v="5.5263157894736841"/>
    <n v="9.473684210526315"/>
  </r>
  <r>
    <n v="624"/>
    <s v="SA"/>
    <s v="Single"/>
    <n v="6"/>
    <n v="4"/>
    <n v="1"/>
    <n v="7"/>
    <n v="2"/>
    <n v="15"/>
    <n v="0"/>
    <n v="2"/>
    <n v="2"/>
    <n v="0"/>
    <n v="1"/>
    <n v="0"/>
    <n v="6"/>
    <n v="0"/>
    <n v="4"/>
    <n v="0"/>
    <n v="1"/>
    <n v="0"/>
    <n v="7"/>
    <n v="0"/>
    <n v="2"/>
    <n v="0"/>
    <n v="15"/>
  </r>
  <r>
    <n v="626"/>
    <s v="US"/>
    <s v="Married"/>
    <n v="22"/>
    <n v="2"/>
    <n v="12"/>
    <n v="0"/>
    <n v="2"/>
    <n v="5"/>
    <n v="1"/>
    <n v="3"/>
    <n v="4"/>
    <n v="0.25"/>
    <n v="0.75"/>
    <n v="5.5"/>
    <n v="16.5"/>
    <n v="0.5"/>
    <n v="1.5"/>
    <n v="3"/>
    <n v="9"/>
    <n v="0"/>
    <n v="0"/>
    <n v="0.5"/>
    <n v="1.5"/>
    <n v="1.25"/>
    <n v="3.75"/>
  </r>
  <r>
    <n v="635"/>
    <s v="SP"/>
    <s v="Married"/>
    <n v="464"/>
    <n v="5"/>
    <n v="64"/>
    <n v="7"/>
    <n v="0"/>
    <n v="70"/>
    <n v="9"/>
    <n v="7"/>
    <n v="16"/>
    <n v="0.5625"/>
    <n v="0.4375"/>
    <n v="261"/>
    <n v="203"/>
    <n v="2.8125"/>
    <n v="2.1875"/>
    <n v="36"/>
    <n v="28"/>
    <n v="3.9375"/>
    <n v="3.0625"/>
    <n v="0"/>
    <n v="0"/>
    <n v="39.375"/>
    <n v="30.625"/>
  </r>
  <r>
    <n v="640"/>
    <s v="SP"/>
    <s v="Married"/>
    <n v="356"/>
    <n v="80"/>
    <n v="329"/>
    <n v="138"/>
    <n v="17"/>
    <n v="106"/>
    <n v="7"/>
    <n v="10"/>
    <n v="17"/>
    <n v="0.41176470588235292"/>
    <n v="0.58823529411764708"/>
    <n v="146.58823529411765"/>
    <n v="209.41176470588235"/>
    <n v="32.941176470588232"/>
    <n v="47.058823529411768"/>
    <n v="135.47058823529412"/>
    <n v="193.52941176470588"/>
    <n v="56.823529411764703"/>
    <n v="81.17647058823529"/>
    <n v="7"/>
    <n v="10"/>
    <n v="43.647058823529413"/>
    <n v="62.352941176470587"/>
  </r>
  <r>
    <n v="641"/>
    <s v="IND"/>
    <s v="Single"/>
    <n v="59"/>
    <n v="0"/>
    <n v="12"/>
    <n v="0"/>
    <n v="0"/>
    <n v="48"/>
    <n v="2"/>
    <n v="2"/>
    <n v="4"/>
    <n v="0.5"/>
    <n v="0.5"/>
    <n v="29.5"/>
    <n v="29.5"/>
    <n v="0"/>
    <n v="0"/>
    <n v="6"/>
    <n v="6"/>
    <n v="0"/>
    <n v="0"/>
    <n v="0"/>
    <n v="0"/>
    <n v="24"/>
    <n v="24"/>
  </r>
  <r>
    <n v="642"/>
    <s v="CA"/>
    <s v="Married"/>
    <n v="1"/>
    <n v="3"/>
    <n v="2"/>
    <n v="20"/>
    <n v="30"/>
    <n v="47"/>
    <n v="2"/>
    <n v="2"/>
    <n v="4"/>
    <n v="0.5"/>
    <n v="0.5"/>
    <n v="0.5"/>
    <n v="0.5"/>
    <n v="1.5"/>
    <n v="1.5"/>
    <n v="1"/>
    <n v="1"/>
    <n v="10"/>
    <n v="10"/>
    <n v="15"/>
    <n v="15"/>
    <n v="23.5"/>
    <n v="23.5"/>
  </r>
  <r>
    <n v="663"/>
    <s v="SP"/>
    <s v="Single"/>
    <n v="40"/>
    <n v="2"/>
    <n v="15"/>
    <n v="8"/>
    <n v="0"/>
    <n v="6"/>
    <n v="1"/>
    <n v="3"/>
    <n v="4"/>
    <n v="0.25"/>
    <n v="0.75"/>
    <n v="10"/>
    <n v="30"/>
    <n v="0.5"/>
    <n v="1.5"/>
    <n v="3.75"/>
    <n v="11.25"/>
    <n v="2"/>
    <n v="6"/>
    <n v="0"/>
    <n v="0"/>
    <n v="1.5"/>
    <n v="4.5"/>
  </r>
  <r>
    <n v="675"/>
    <s v="SP"/>
    <s v="Divorced"/>
    <n v="146"/>
    <n v="0"/>
    <n v="93"/>
    <n v="7"/>
    <n v="13"/>
    <n v="73"/>
    <n v="4"/>
    <n v="5"/>
    <n v="9"/>
    <n v="0.44444444444444442"/>
    <n v="0.55555555555555558"/>
    <n v="64.888888888888886"/>
    <n v="81.111111111111114"/>
    <n v="0"/>
    <n v="0"/>
    <n v="41.333333333333329"/>
    <n v="51.666666666666671"/>
    <n v="3.1111111111111107"/>
    <n v="3.8888888888888893"/>
    <n v="5.7777777777777777"/>
    <n v="7.2222222222222223"/>
    <n v="32.444444444444443"/>
    <n v="40.555555555555557"/>
  </r>
  <r>
    <n v="679"/>
    <s v="SP"/>
    <s v="Married"/>
    <n v="13"/>
    <n v="4"/>
    <n v="20"/>
    <n v="0"/>
    <n v="0"/>
    <n v="1"/>
    <n v="1"/>
    <n v="3"/>
    <n v="4"/>
    <n v="0.25"/>
    <n v="0.75"/>
    <n v="3.25"/>
    <n v="9.75"/>
    <n v="1"/>
    <n v="3"/>
    <n v="5"/>
    <n v="15"/>
    <n v="0"/>
    <n v="0"/>
    <n v="0"/>
    <n v="0"/>
    <n v="0.25"/>
    <n v="0.75"/>
  </r>
  <r>
    <n v="692"/>
    <s v="IND"/>
    <s v="Together"/>
    <n v="4"/>
    <n v="2"/>
    <n v="5"/>
    <n v="0"/>
    <n v="0"/>
    <n v="5"/>
    <n v="1"/>
    <n v="2"/>
    <n v="3"/>
    <n v="0.33333333333333331"/>
    <n v="0.66666666666666663"/>
    <n v="1.3333333333333333"/>
    <n v="2.6666666666666665"/>
    <n v="0.66666666666666663"/>
    <n v="1.3333333333333333"/>
    <n v="1.6666666666666665"/>
    <n v="3.333333333333333"/>
    <n v="0"/>
    <n v="0"/>
    <n v="0"/>
    <n v="0"/>
    <n v="1.6666666666666665"/>
    <n v="3.333333333333333"/>
  </r>
  <r>
    <n v="697"/>
    <s v="SP"/>
    <s v="Together"/>
    <n v="972"/>
    <n v="59"/>
    <n v="913"/>
    <n v="25"/>
    <n v="19"/>
    <n v="59"/>
    <n v="5"/>
    <n v="6"/>
    <n v="11"/>
    <n v="0.45454545454545453"/>
    <n v="0.54545454545454541"/>
    <n v="441.81818181818181"/>
    <n v="530.18181818181813"/>
    <n v="26.818181818181817"/>
    <n v="32.18181818181818"/>
    <n v="415"/>
    <n v="497.99999999999994"/>
    <n v="11.363636363636363"/>
    <n v="13.636363636363635"/>
    <n v="8.6363636363636367"/>
    <n v="10.363636363636363"/>
    <n v="26.818181818181817"/>
    <n v="32.18181818181818"/>
  </r>
  <r>
    <n v="701"/>
    <s v="SP"/>
    <s v="Married"/>
    <n v="707"/>
    <n v="21"/>
    <n v="250"/>
    <n v="85"/>
    <n v="43"/>
    <n v="73"/>
    <n v="6"/>
    <n v="8"/>
    <n v="14"/>
    <n v="0.42857142857142855"/>
    <n v="0.5714285714285714"/>
    <n v="303"/>
    <n v="404"/>
    <n v="9"/>
    <n v="12"/>
    <n v="107.14285714285714"/>
    <n v="142.85714285714286"/>
    <n v="36.428571428571423"/>
    <n v="48.571428571428569"/>
    <n v="18.428571428571427"/>
    <n v="24.571428571428569"/>
    <n v="31.285714285714285"/>
    <n v="41.714285714285715"/>
  </r>
  <r>
    <n v="702"/>
    <s v="SP"/>
    <s v="Widow"/>
    <n v="162"/>
    <n v="61"/>
    <n v="83"/>
    <n v="97"/>
    <n v="57"/>
    <n v="61"/>
    <n v="4"/>
    <n v="8"/>
    <n v="12"/>
    <n v="0.33333333333333331"/>
    <n v="0.66666666666666663"/>
    <n v="54"/>
    <n v="108"/>
    <n v="20.333333333333332"/>
    <n v="40.666666666666664"/>
    <n v="27.666666666666664"/>
    <n v="55.333333333333329"/>
    <n v="32.333333333333329"/>
    <n v="64.666666666666657"/>
    <n v="19"/>
    <n v="38"/>
    <n v="20.333333333333332"/>
    <n v="40.666666666666664"/>
  </r>
  <r>
    <n v="709"/>
    <s v="SA"/>
    <s v="Divorced"/>
    <n v="787"/>
    <n v="20"/>
    <n v="204"/>
    <n v="0"/>
    <n v="0"/>
    <n v="92"/>
    <n v="2"/>
    <n v="11"/>
    <n v="13"/>
    <n v="0.15384615384615385"/>
    <n v="0.84615384615384615"/>
    <n v="121.07692307692308"/>
    <n v="665.92307692307691"/>
    <n v="3.0769230769230771"/>
    <n v="16.923076923076923"/>
    <n v="31.384615384615387"/>
    <n v="172.61538461538461"/>
    <n v="0"/>
    <n v="0"/>
    <n v="0"/>
    <n v="0"/>
    <n v="14.153846153846155"/>
    <n v="77.84615384615384"/>
  </r>
  <r>
    <n v="713"/>
    <s v="SP"/>
    <s v="Married"/>
    <n v="141"/>
    <n v="15"/>
    <n v="153"/>
    <n v="67"/>
    <n v="31"/>
    <n v="35"/>
    <n v="4"/>
    <n v="6"/>
    <n v="10"/>
    <n v="0.4"/>
    <n v="0.6"/>
    <n v="56.400000000000006"/>
    <n v="84.6"/>
    <n v="6"/>
    <n v="9"/>
    <n v="61.2"/>
    <n v="91.8"/>
    <n v="26.8"/>
    <n v="40.199999999999996"/>
    <n v="12.4"/>
    <n v="18.599999999999998"/>
    <n v="14"/>
    <n v="21"/>
  </r>
  <r>
    <n v="716"/>
    <s v="SP"/>
    <s v="Together"/>
    <n v="529"/>
    <n v="0"/>
    <n v="356"/>
    <n v="63"/>
    <n v="28"/>
    <n v="0"/>
    <n v="6"/>
    <n v="11"/>
    <n v="17"/>
    <n v="0.35294117647058826"/>
    <n v="0.6470588235294118"/>
    <n v="186.70588235294119"/>
    <n v="342.29411764705884"/>
    <n v="0"/>
    <n v="0"/>
    <n v="125.64705882352942"/>
    <n v="230.35294117647061"/>
    <n v="22.235294117647062"/>
    <n v="40.764705882352942"/>
    <n v="9.882352941176471"/>
    <n v="18.117647058823529"/>
    <n v="0"/>
    <n v="0"/>
  </r>
  <r>
    <n v="736"/>
    <s v="IND"/>
    <s v="Together"/>
    <n v="18"/>
    <n v="3"/>
    <n v="19"/>
    <n v="3"/>
    <n v="3"/>
    <n v="6"/>
    <n v="2"/>
    <n v="3"/>
    <n v="5"/>
    <n v="0.4"/>
    <n v="0.6"/>
    <n v="7.2"/>
    <n v="10.799999999999999"/>
    <n v="1.2000000000000002"/>
    <n v="1.7999999999999998"/>
    <n v="7.6000000000000005"/>
    <n v="11.4"/>
    <n v="1.2000000000000002"/>
    <n v="1.7999999999999998"/>
    <n v="1.2000000000000002"/>
    <n v="1.7999999999999998"/>
    <n v="2.4000000000000004"/>
    <n v="3.5999999999999996"/>
  </r>
  <r>
    <n v="737"/>
    <s v="SP"/>
    <s v="Married"/>
    <n v="1493"/>
    <n v="86"/>
    <n v="454"/>
    <n v="112"/>
    <n v="43"/>
    <n v="43"/>
    <n v="4"/>
    <n v="5"/>
    <n v="9"/>
    <n v="0.44444444444444442"/>
    <n v="0.55555555555555558"/>
    <n v="663.55555555555554"/>
    <n v="829.44444444444446"/>
    <n v="38.222222222222221"/>
    <n v="47.777777777777779"/>
    <n v="201.77777777777777"/>
    <n v="252.22222222222223"/>
    <n v="49.777777777777771"/>
    <n v="62.222222222222229"/>
    <n v="19.111111111111111"/>
    <n v="23.888888888888889"/>
    <n v="19.111111111111111"/>
    <n v="23.888888888888889"/>
  </r>
  <r>
    <n v="738"/>
    <s v="IND"/>
    <s v="Single"/>
    <n v="48"/>
    <n v="13"/>
    <n v="57"/>
    <n v="24"/>
    <n v="15"/>
    <n v="25"/>
    <n v="3"/>
    <n v="4"/>
    <n v="7"/>
    <n v="0.42857142857142855"/>
    <n v="0.5714285714285714"/>
    <n v="20.571428571428569"/>
    <n v="27.428571428571427"/>
    <n v="5.5714285714285712"/>
    <n v="7.4285714285714279"/>
    <n v="24.428571428571427"/>
    <n v="32.571428571428569"/>
    <n v="10.285714285714285"/>
    <n v="13.714285714285714"/>
    <n v="6.4285714285714279"/>
    <n v="8.5714285714285712"/>
    <n v="10.714285714285714"/>
    <n v="14.285714285714285"/>
  </r>
  <r>
    <n v="749"/>
    <s v="SP"/>
    <s v="Together"/>
    <n v="46"/>
    <n v="7"/>
    <n v="59"/>
    <n v="2"/>
    <n v="4"/>
    <n v="27"/>
    <n v="3"/>
    <n v="3"/>
    <n v="6"/>
    <n v="0.5"/>
    <n v="0.5"/>
    <n v="23"/>
    <n v="23"/>
    <n v="3.5"/>
    <n v="3.5"/>
    <n v="29.5"/>
    <n v="29.5"/>
    <n v="1"/>
    <n v="1"/>
    <n v="2"/>
    <n v="2"/>
    <n v="13.5"/>
    <n v="13.5"/>
  </r>
  <r>
    <n v="760"/>
    <s v="SA"/>
    <s v="Divorced"/>
    <n v="588"/>
    <n v="7"/>
    <n v="76"/>
    <n v="110"/>
    <n v="15"/>
    <n v="15"/>
    <n v="8"/>
    <n v="9"/>
    <n v="17"/>
    <n v="0.47058823529411764"/>
    <n v="0.52941176470588236"/>
    <n v="276.70588235294116"/>
    <n v="311.29411764705884"/>
    <n v="3.2941176470588234"/>
    <n v="3.7058823529411766"/>
    <n v="35.764705882352942"/>
    <n v="40.235294117647058"/>
    <n v="51.764705882352942"/>
    <n v="58.235294117647058"/>
    <n v="7.0588235294117645"/>
    <n v="7.9411764705882355"/>
    <n v="7.0588235294117645"/>
    <n v="7.9411764705882355"/>
  </r>
  <r>
    <n v="762"/>
    <s v="SP"/>
    <s v="Together"/>
    <n v="340"/>
    <n v="21"/>
    <n v="134"/>
    <n v="258"/>
    <n v="14"/>
    <n v="56"/>
    <n v="7"/>
    <n v="8"/>
    <n v="15"/>
    <n v="0.46666666666666667"/>
    <n v="0.53333333333333333"/>
    <n v="158.66666666666666"/>
    <n v="181.33333333333334"/>
    <n v="9.8000000000000007"/>
    <n v="11.2"/>
    <n v="62.533333333333331"/>
    <n v="71.466666666666669"/>
    <n v="120.4"/>
    <n v="137.6"/>
    <n v="6.5333333333333332"/>
    <n v="7.4666666666666668"/>
    <n v="26.133333333333333"/>
    <n v="29.866666666666667"/>
  </r>
  <r>
    <n v="771"/>
    <s v="GER"/>
    <s v="Together"/>
    <n v="135"/>
    <n v="9"/>
    <n v="39"/>
    <n v="4"/>
    <n v="0"/>
    <n v="7"/>
    <n v="2"/>
    <n v="5"/>
    <n v="7"/>
    <n v="0.2857142857142857"/>
    <n v="0.7142857142857143"/>
    <n v="38.571428571428569"/>
    <n v="96.428571428571431"/>
    <n v="2.5714285714285712"/>
    <n v="6.4285714285714288"/>
    <n v="11.142857142857142"/>
    <n v="27.857142857142858"/>
    <n v="1.1428571428571428"/>
    <n v="2.8571428571428572"/>
    <n v="0"/>
    <n v="0"/>
    <n v="2"/>
    <n v="5"/>
  </r>
  <r>
    <n v="773"/>
    <s v="IND"/>
    <s v="Divorced"/>
    <n v="379"/>
    <n v="4"/>
    <n v="93"/>
    <n v="12"/>
    <n v="9"/>
    <n v="98"/>
    <n v="6"/>
    <n v="4"/>
    <n v="10"/>
    <n v="0.6"/>
    <n v="0.4"/>
    <n v="227.4"/>
    <n v="151.6"/>
    <n v="2.4"/>
    <n v="1.6"/>
    <n v="55.8"/>
    <n v="37.200000000000003"/>
    <n v="7.1999999999999993"/>
    <n v="4.8000000000000007"/>
    <n v="5.3999999999999995"/>
    <n v="3.6"/>
    <n v="58.8"/>
    <n v="39.200000000000003"/>
  </r>
  <r>
    <n v="793"/>
    <s v="AUS"/>
    <s v="Married"/>
    <n v="18"/>
    <n v="3"/>
    <n v="17"/>
    <n v="3"/>
    <n v="0"/>
    <n v="4"/>
    <n v="2"/>
    <n v="3"/>
    <n v="5"/>
    <n v="0.4"/>
    <n v="0.6"/>
    <n v="7.2"/>
    <n v="10.799999999999999"/>
    <n v="1.2000000000000002"/>
    <n v="1.7999999999999998"/>
    <n v="6.8000000000000007"/>
    <n v="10.199999999999999"/>
    <n v="1.2000000000000002"/>
    <n v="1.7999999999999998"/>
    <n v="0"/>
    <n v="0"/>
    <n v="1.6"/>
    <n v="2.4"/>
  </r>
  <r>
    <n v="796"/>
    <s v="CA"/>
    <s v="Divorced"/>
    <n v="584"/>
    <n v="44"/>
    <n v="212"/>
    <n v="46"/>
    <n v="8"/>
    <n v="177"/>
    <n v="11"/>
    <n v="8"/>
    <n v="19"/>
    <n v="0.57894736842105265"/>
    <n v="0.42105263157894735"/>
    <n v="338.10526315789474"/>
    <n v="245.89473684210526"/>
    <n v="25.473684210526315"/>
    <n v="18.526315789473685"/>
    <n v="122.73684210526316"/>
    <n v="89.263157894736835"/>
    <n v="26.631578947368421"/>
    <n v="19.368421052631579"/>
    <n v="4.6315789473684212"/>
    <n v="3.3684210526315788"/>
    <n v="102.47368421052632"/>
    <n v="74.526315789473685"/>
  </r>
  <r>
    <n v="798"/>
    <s v="SP"/>
    <s v="Single"/>
    <n v="2"/>
    <n v="0"/>
    <n v="6"/>
    <n v="8"/>
    <n v="6"/>
    <n v="5"/>
    <n v="1"/>
    <n v="3"/>
    <n v="4"/>
    <n v="0.25"/>
    <n v="0.75"/>
    <n v="0.5"/>
    <n v="1.5"/>
    <n v="0"/>
    <n v="0"/>
    <n v="1.5"/>
    <n v="4.5"/>
    <n v="2"/>
    <n v="6"/>
    <n v="1.5"/>
    <n v="4.5"/>
    <n v="1.25"/>
    <n v="3.75"/>
  </r>
  <r>
    <n v="800"/>
    <s v="SA"/>
    <s v="Together"/>
    <n v="23"/>
    <n v="1"/>
    <n v="6"/>
    <n v="0"/>
    <n v="0"/>
    <n v="2"/>
    <n v="1"/>
    <n v="3"/>
    <n v="4"/>
    <n v="0.25"/>
    <n v="0.75"/>
    <n v="5.75"/>
    <n v="17.25"/>
    <n v="0.25"/>
    <n v="0.75"/>
    <n v="1.5"/>
    <n v="4.5"/>
    <n v="0"/>
    <n v="0"/>
    <n v="0"/>
    <n v="0"/>
    <n v="0.5"/>
    <n v="1.5"/>
  </r>
  <r>
    <n v="803"/>
    <s v="SP"/>
    <s v="Together"/>
    <n v="12"/>
    <n v="0"/>
    <n v="5"/>
    <n v="0"/>
    <n v="0"/>
    <n v="4"/>
    <n v="0"/>
    <n v="2"/>
    <n v="2"/>
    <n v="0"/>
    <n v="1"/>
    <n v="0"/>
    <n v="12"/>
    <n v="0"/>
    <n v="0"/>
    <n v="0"/>
    <n v="5"/>
    <n v="0"/>
    <n v="0"/>
    <n v="0"/>
    <n v="0"/>
    <n v="0"/>
    <n v="4"/>
  </r>
  <r>
    <n v="807"/>
    <s v="IND"/>
    <s v="Together"/>
    <n v="167"/>
    <n v="2"/>
    <n v="89"/>
    <n v="0"/>
    <n v="0"/>
    <n v="34"/>
    <n v="6"/>
    <n v="4"/>
    <n v="10"/>
    <n v="0.6"/>
    <n v="0.4"/>
    <n v="100.2"/>
    <n v="66.8"/>
    <n v="1.2"/>
    <n v="0.8"/>
    <n v="53.4"/>
    <n v="35.6"/>
    <n v="0"/>
    <n v="0"/>
    <n v="0"/>
    <n v="0"/>
    <n v="20.399999999999999"/>
    <n v="13.600000000000001"/>
  </r>
  <r>
    <n v="810"/>
    <s v="SP"/>
    <s v="Married"/>
    <n v="151"/>
    <n v="81"/>
    <n v="86"/>
    <n v="168"/>
    <n v="91"/>
    <n v="64"/>
    <n v="4"/>
    <n v="11"/>
    <n v="15"/>
    <n v="0.26666666666666666"/>
    <n v="0.73333333333333328"/>
    <n v="40.266666666666666"/>
    <n v="110.73333333333332"/>
    <n v="21.6"/>
    <n v="59.4"/>
    <n v="22.933333333333334"/>
    <n v="63.066666666666663"/>
    <n v="44.8"/>
    <n v="123.19999999999999"/>
    <n v="24.266666666666666"/>
    <n v="66.733333333333334"/>
    <n v="17.066666666666666"/>
    <n v="46.93333333333333"/>
  </r>
  <r>
    <n v="819"/>
    <s v="SP"/>
    <s v="Widow"/>
    <n v="508"/>
    <n v="124"/>
    <n v="249"/>
    <n v="50"/>
    <n v="38"/>
    <n v="134"/>
    <n v="6"/>
    <n v="13"/>
    <n v="19"/>
    <n v="0.31578947368421051"/>
    <n v="0.68421052631578949"/>
    <n v="160.42105263157893"/>
    <n v="347.57894736842104"/>
    <n v="39.157894736842103"/>
    <n v="84.84210526315789"/>
    <n v="78.631578947368411"/>
    <n v="170.36842105263159"/>
    <n v="15.789473684210526"/>
    <n v="34.210526315789473"/>
    <n v="12"/>
    <n v="26"/>
    <n v="42.315789473684205"/>
    <n v="91.684210526315795"/>
  </r>
  <r>
    <n v="821"/>
    <s v="CA"/>
    <s v="Single"/>
    <n v="962"/>
    <n v="61"/>
    <n v="921"/>
    <n v="52"/>
    <n v="61"/>
    <n v="20"/>
    <n v="5"/>
    <n v="12"/>
    <n v="17"/>
    <n v="0.29411764705882354"/>
    <n v="0.70588235294117652"/>
    <n v="282.94117647058823"/>
    <n v="679.05882352941182"/>
    <n v="17.941176470588236"/>
    <n v="43.058823529411768"/>
    <n v="270.88235294117646"/>
    <n v="650.11764705882354"/>
    <n v="15.294117647058824"/>
    <n v="36.705882352941181"/>
    <n v="17.941176470588236"/>
    <n v="43.058823529411768"/>
    <n v="5.882352941176471"/>
    <n v="14.117647058823531"/>
  </r>
  <r>
    <n v="830"/>
    <s v="IND"/>
    <s v="Single"/>
    <n v="784"/>
    <n v="48"/>
    <n v="560"/>
    <n v="42"/>
    <n v="176"/>
    <n v="48"/>
    <n v="4"/>
    <n v="4"/>
    <n v="8"/>
    <n v="0.5"/>
    <n v="0.5"/>
    <n v="392"/>
    <n v="392"/>
    <n v="24"/>
    <n v="24"/>
    <n v="280"/>
    <n v="280"/>
    <n v="21"/>
    <n v="21"/>
    <n v="88"/>
    <n v="88"/>
    <n v="24"/>
    <n v="24"/>
  </r>
  <r>
    <n v="832"/>
    <s v="SP"/>
    <s v="Together"/>
    <n v="561"/>
    <n v="14"/>
    <n v="113"/>
    <n v="10"/>
    <n v="14"/>
    <n v="35"/>
    <n v="8"/>
    <n v="10"/>
    <n v="18"/>
    <n v="0.44444444444444442"/>
    <n v="0.55555555555555558"/>
    <n v="249.33333333333331"/>
    <n v="311.66666666666669"/>
    <n v="6.2222222222222214"/>
    <n v="7.7777777777777786"/>
    <n v="50.222222222222221"/>
    <n v="62.777777777777779"/>
    <n v="4.4444444444444446"/>
    <n v="5.5555555555555554"/>
    <n v="6.2222222222222214"/>
    <n v="7.7777777777777786"/>
    <n v="15.555555555555555"/>
    <n v="19.444444444444446"/>
  </r>
  <r>
    <n v="833"/>
    <s v="SP"/>
    <s v="Married"/>
    <n v="56"/>
    <n v="0"/>
    <n v="14"/>
    <n v="0"/>
    <n v="0"/>
    <n v="2"/>
    <n v="3"/>
    <n v="3"/>
    <n v="6"/>
    <n v="0.5"/>
    <n v="0.5"/>
    <n v="28"/>
    <n v="28"/>
    <n v="0"/>
    <n v="0"/>
    <n v="7"/>
    <n v="7"/>
    <n v="0"/>
    <n v="0"/>
    <n v="0"/>
    <n v="0"/>
    <n v="1"/>
    <n v="1"/>
  </r>
  <r>
    <n v="837"/>
    <s v="SP"/>
    <s v="Married"/>
    <n v="63"/>
    <n v="6"/>
    <n v="57"/>
    <n v="13"/>
    <n v="13"/>
    <n v="22"/>
    <n v="2"/>
    <n v="5"/>
    <n v="7"/>
    <n v="0.2857142857142857"/>
    <n v="0.7142857142857143"/>
    <n v="18"/>
    <n v="45"/>
    <n v="1.7142857142857142"/>
    <n v="4.2857142857142856"/>
    <n v="16.285714285714285"/>
    <n v="40.714285714285715"/>
    <n v="3.714285714285714"/>
    <n v="9.2857142857142865"/>
    <n v="3.714285714285714"/>
    <n v="9.2857142857142865"/>
    <n v="6.2857142857142856"/>
    <n v="15.714285714285715"/>
  </r>
  <r>
    <n v="839"/>
    <s v="SP"/>
    <s v="Married"/>
    <n v="97"/>
    <n v="4"/>
    <n v="44"/>
    <n v="6"/>
    <n v="1"/>
    <n v="18"/>
    <n v="3"/>
    <n v="4"/>
    <n v="7"/>
    <n v="0.42857142857142855"/>
    <n v="0.5714285714285714"/>
    <n v="41.571428571428569"/>
    <n v="55.428571428571423"/>
    <n v="1.7142857142857142"/>
    <n v="2.2857142857142856"/>
    <n v="18.857142857142858"/>
    <n v="25.142857142857142"/>
    <n v="2.5714285714285712"/>
    <n v="3.4285714285714284"/>
    <n v="0.42857142857142855"/>
    <n v="0.5714285714285714"/>
    <n v="7.7142857142857135"/>
    <n v="10.285714285714285"/>
  </r>
  <r>
    <n v="843"/>
    <s v="SP"/>
    <s v="Married"/>
    <n v="303"/>
    <n v="0"/>
    <n v="280"/>
    <n v="60"/>
    <n v="147"/>
    <n v="15"/>
    <n v="8"/>
    <n v="11"/>
    <n v="19"/>
    <n v="0.42105263157894735"/>
    <n v="0.57894736842105265"/>
    <n v="127.57894736842104"/>
    <n v="175.42105263157896"/>
    <n v="0"/>
    <n v="0"/>
    <n v="117.89473684210526"/>
    <n v="162.10526315789474"/>
    <n v="25.263157894736842"/>
    <n v="34.736842105263158"/>
    <n v="61.89473684210526"/>
    <n v="85.10526315789474"/>
    <n v="6.3157894736842106"/>
    <n v="8.6842105263157894"/>
  </r>
  <r>
    <n v="849"/>
    <s v="SP"/>
    <s v="Together"/>
    <n v="320"/>
    <n v="48"/>
    <n v="133"/>
    <n v="39"/>
    <n v="72"/>
    <n v="48"/>
    <n v="6"/>
    <n v="10"/>
    <n v="16"/>
    <n v="0.375"/>
    <n v="0.625"/>
    <n v="120"/>
    <n v="200"/>
    <n v="18"/>
    <n v="30"/>
    <n v="49.875"/>
    <n v="83.125"/>
    <n v="14.625"/>
    <n v="24.375"/>
    <n v="27"/>
    <n v="45"/>
    <n v="18"/>
    <n v="30"/>
  </r>
  <r>
    <n v="850"/>
    <s v="SP"/>
    <s v="Single"/>
    <n v="381"/>
    <n v="28"/>
    <n v="215"/>
    <n v="84"/>
    <n v="28"/>
    <n v="21"/>
    <n v="6"/>
    <n v="9"/>
    <n v="15"/>
    <n v="0.4"/>
    <n v="0.6"/>
    <n v="152.4"/>
    <n v="228.6"/>
    <n v="11.200000000000001"/>
    <n v="16.8"/>
    <n v="86"/>
    <n v="129"/>
    <n v="33.6"/>
    <n v="50.4"/>
    <n v="11.200000000000001"/>
    <n v="16.8"/>
    <n v="8.4"/>
    <n v="12.6"/>
  </r>
  <r>
    <n v="851"/>
    <s v="CA"/>
    <s v="Married"/>
    <n v="306"/>
    <n v="5"/>
    <n v="109"/>
    <n v="21"/>
    <n v="109"/>
    <n v="92"/>
    <n v="5"/>
    <n v="10"/>
    <n v="15"/>
    <n v="0.33333333333333331"/>
    <n v="0.66666666666666663"/>
    <n v="102"/>
    <n v="204"/>
    <n v="1.6666666666666665"/>
    <n v="3.333333333333333"/>
    <n v="36.333333333333329"/>
    <n v="72.666666666666657"/>
    <n v="7"/>
    <n v="14"/>
    <n v="36.333333333333329"/>
    <n v="72.666666666666657"/>
    <n v="30.666666666666664"/>
    <n v="61.333333333333329"/>
  </r>
  <r>
    <n v="868"/>
    <s v="SA"/>
    <s v="Married"/>
    <n v="54"/>
    <n v="0"/>
    <n v="7"/>
    <n v="0"/>
    <n v="0"/>
    <n v="4"/>
    <n v="2"/>
    <n v="3"/>
    <n v="5"/>
    <n v="0.4"/>
    <n v="0.6"/>
    <n v="21.6"/>
    <n v="32.4"/>
    <n v="0"/>
    <n v="0"/>
    <n v="2.8000000000000003"/>
    <n v="4.2"/>
    <n v="0"/>
    <n v="0"/>
    <n v="0"/>
    <n v="0"/>
    <n v="1.6"/>
    <n v="2.4"/>
  </r>
  <r>
    <n v="873"/>
    <s v="SP"/>
    <s v="Married"/>
    <n v="1099"/>
    <n v="0"/>
    <n v="45"/>
    <n v="0"/>
    <n v="0"/>
    <n v="34"/>
    <n v="3"/>
    <n v="10"/>
    <n v="13"/>
    <n v="0.23076923076923078"/>
    <n v="0.76923076923076927"/>
    <n v="253.61538461538464"/>
    <n v="845.38461538461547"/>
    <n v="0"/>
    <n v="0"/>
    <n v="10.384615384615385"/>
    <n v="34.61538461538462"/>
    <n v="0"/>
    <n v="0"/>
    <n v="0"/>
    <n v="0"/>
    <n v="7.8461538461538467"/>
    <n v="26.153846153846157"/>
  </r>
  <r>
    <n v="879"/>
    <s v="SA"/>
    <s v="Married"/>
    <n v="411"/>
    <n v="0"/>
    <n v="26"/>
    <n v="0"/>
    <n v="0"/>
    <n v="21"/>
    <n v="7"/>
    <n v="7"/>
    <n v="14"/>
    <n v="0.5"/>
    <n v="0.5"/>
    <n v="205.5"/>
    <n v="205.5"/>
    <n v="0"/>
    <n v="0"/>
    <n v="13"/>
    <n v="13"/>
    <n v="0"/>
    <n v="0"/>
    <n v="0"/>
    <n v="0"/>
    <n v="10.5"/>
    <n v="10.5"/>
  </r>
  <r>
    <n v="880"/>
    <s v="SP"/>
    <s v="Together"/>
    <n v="2"/>
    <n v="23"/>
    <n v="11"/>
    <n v="8"/>
    <n v="6"/>
    <n v="46"/>
    <n v="2"/>
    <n v="2"/>
    <n v="4"/>
    <n v="0.5"/>
    <n v="0.5"/>
    <n v="1"/>
    <n v="1"/>
    <n v="11.5"/>
    <n v="11.5"/>
    <n v="5.5"/>
    <n v="5.5"/>
    <n v="4"/>
    <n v="4"/>
    <n v="3"/>
    <n v="3"/>
    <n v="23"/>
    <n v="23"/>
  </r>
  <r>
    <n v="891"/>
    <s v="SP"/>
    <s v="Together"/>
    <n v="6"/>
    <n v="0"/>
    <n v="2"/>
    <n v="2"/>
    <n v="0"/>
    <n v="1"/>
    <n v="1"/>
    <n v="2"/>
    <n v="3"/>
    <n v="0.33333333333333331"/>
    <n v="0.66666666666666663"/>
    <n v="2"/>
    <n v="4"/>
    <n v="0"/>
    <n v="0"/>
    <n v="0.66666666666666663"/>
    <n v="1.3333333333333333"/>
    <n v="0.66666666666666663"/>
    <n v="1.3333333333333333"/>
    <n v="0"/>
    <n v="0"/>
    <n v="0.33333333333333331"/>
    <n v="0.66666666666666663"/>
  </r>
  <r>
    <n v="895"/>
    <s v="SP"/>
    <s v="Married"/>
    <n v="410"/>
    <n v="16"/>
    <n v="114"/>
    <n v="0"/>
    <n v="5"/>
    <n v="49"/>
    <n v="5"/>
    <n v="10"/>
    <n v="15"/>
    <n v="0.33333333333333331"/>
    <n v="0.66666666666666663"/>
    <n v="136.66666666666666"/>
    <n v="273.33333333333331"/>
    <n v="5.333333333333333"/>
    <n v="10.666666666666666"/>
    <n v="38"/>
    <n v="76"/>
    <n v="0"/>
    <n v="0"/>
    <n v="1.6666666666666665"/>
    <n v="3.333333333333333"/>
    <n v="16.333333333333332"/>
    <n v="32.666666666666664"/>
  </r>
  <r>
    <n v="898"/>
    <s v="SP"/>
    <s v="Married"/>
    <n v="38"/>
    <n v="15"/>
    <n v="54"/>
    <n v="3"/>
    <n v="8"/>
    <n v="29"/>
    <n v="3"/>
    <n v="4"/>
    <n v="7"/>
    <n v="0.42857142857142855"/>
    <n v="0.5714285714285714"/>
    <n v="16.285714285714285"/>
    <n v="21.714285714285712"/>
    <n v="6.4285714285714279"/>
    <n v="8.5714285714285712"/>
    <n v="23.142857142857142"/>
    <n v="30.857142857142854"/>
    <n v="1.2857142857142856"/>
    <n v="1.7142857142857142"/>
    <n v="3.4285714285714284"/>
    <n v="4.5714285714285712"/>
    <n v="12.428571428571427"/>
    <n v="16.571428571428569"/>
  </r>
  <r>
    <n v="902"/>
    <s v="CA"/>
    <s v="Together"/>
    <n v="224"/>
    <n v="12"/>
    <n v="48"/>
    <n v="4"/>
    <n v="12"/>
    <n v="12"/>
    <n v="6"/>
    <n v="4"/>
    <n v="10"/>
    <n v="0.6"/>
    <n v="0.4"/>
    <n v="134.4"/>
    <n v="89.600000000000009"/>
    <n v="7.1999999999999993"/>
    <n v="4.8000000000000007"/>
    <n v="28.799999999999997"/>
    <n v="19.200000000000003"/>
    <n v="2.4"/>
    <n v="1.6"/>
    <n v="7.1999999999999993"/>
    <n v="4.8000000000000007"/>
    <n v="7.1999999999999993"/>
    <n v="4.8000000000000007"/>
  </r>
  <r>
    <n v="905"/>
    <s v="SA"/>
    <s v="Divorced"/>
    <n v="7"/>
    <n v="17"/>
    <n v="18"/>
    <n v="6"/>
    <n v="10"/>
    <n v="26"/>
    <n v="4"/>
    <n v="3"/>
    <n v="7"/>
    <n v="0.5714285714285714"/>
    <n v="0.42857142857142855"/>
    <n v="4"/>
    <n v="3"/>
    <n v="9.7142857142857135"/>
    <n v="7.2857142857142856"/>
    <n v="10.285714285714285"/>
    <n v="7.7142857142857135"/>
    <n v="3.4285714285714284"/>
    <n v="2.5714285714285712"/>
    <n v="5.7142857142857135"/>
    <n v="4.2857142857142856"/>
    <n v="14.857142857142856"/>
    <n v="11.142857142857142"/>
  </r>
  <r>
    <n v="907"/>
    <s v="SP"/>
    <s v="Married"/>
    <n v="254"/>
    <n v="6"/>
    <n v="71"/>
    <n v="4"/>
    <n v="0"/>
    <n v="27"/>
    <n v="5"/>
    <n v="7"/>
    <n v="12"/>
    <n v="0.41666666666666669"/>
    <n v="0.58333333333333337"/>
    <n v="105.83333333333334"/>
    <n v="148.16666666666669"/>
    <n v="2.5"/>
    <n v="3.5"/>
    <n v="29.583333333333336"/>
    <n v="41.416666666666671"/>
    <n v="1.6666666666666667"/>
    <n v="2.3333333333333335"/>
    <n v="0"/>
    <n v="0"/>
    <n v="11.25"/>
    <n v="15.750000000000002"/>
  </r>
  <r>
    <n v="916"/>
    <s v="SP"/>
    <s v="Single"/>
    <n v="20"/>
    <n v="3"/>
    <n v="4"/>
    <n v="2"/>
    <n v="0"/>
    <n v="2"/>
    <n v="1"/>
    <n v="3"/>
    <n v="4"/>
    <n v="0.25"/>
    <n v="0.75"/>
    <n v="5"/>
    <n v="15"/>
    <n v="0.75"/>
    <n v="2.25"/>
    <n v="1"/>
    <n v="3"/>
    <n v="0.5"/>
    <n v="1.5"/>
    <n v="0"/>
    <n v="0"/>
    <n v="0.5"/>
    <n v="1.5"/>
  </r>
  <r>
    <n v="922"/>
    <s v="GER"/>
    <s v="Married"/>
    <n v="16"/>
    <n v="2"/>
    <n v="11"/>
    <n v="3"/>
    <n v="0"/>
    <n v="16"/>
    <n v="1"/>
    <n v="2"/>
    <n v="3"/>
    <n v="0.33333333333333331"/>
    <n v="0.66666666666666663"/>
    <n v="5.333333333333333"/>
    <n v="10.666666666666666"/>
    <n v="0.66666666666666663"/>
    <n v="1.3333333333333333"/>
    <n v="3.6666666666666665"/>
    <n v="7.333333333333333"/>
    <n v="1"/>
    <n v="2"/>
    <n v="0"/>
    <n v="0"/>
    <n v="5.333333333333333"/>
    <n v="10.666666666666666"/>
  </r>
  <r>
    <n v="933"/>
    <s v="SP"/>
    <s v="Married"/>
    <n v="9"/>
    <n v="0"/>
    <n v="6"/>
    <n v="4"/>
    <n v="1"/>
    <n v="5"/>
    <n v="1"/>
    <n v="2"/>
    <n v="3"/>
    <n v="0.33333333333333331"/>
    <n v="0.66666666666666663"/>
    <n v="3"/>
    <n v="6"/>
    <n v="0"/>
    <n v="0"/>
    <n v="2"/>
    <n v="4"/>
    <n v="1.3333333333333333"/>
    <n v="2.6666666666666665"/>
    <n v="0.33333333333333331"/>
    <n v="0.66666666666666663"/>
    <n v="1.6666666666666665"/>
    <n v="3.333333333333333"/>
  </r>
  <r>
    <n v="938"/>
    <s v="SP"/>
    <s v="Married"/>
    <n v="51"/>
    <n v="1"/>
    <n v="7"/>
    <n v="2"/>
    <n v="1"/>
    <n v="25"/>
    <n v="2"/>
    <n v="2"/>
    <n v="4"/>
    <n v="0.5"/>
    <n v="0.5"/>
    <n v="25.5"/>
    <n v="25.5"/>
    <n v="0.5"/>
    <n v="0.5"/>
    <n v="3.5"/>
    <n v="3.5"/>
    <n v="1"/>
    <n v="1"/>
    <n v="0.5"/>
    <n v="0.5"/>
    <n v="12.5"/>
    <n v="12.5"/>
  </r>
  <r>
    <n v="940"/>
    <s v="SA"/>
    <s v="Single"/>
    <n v="158"/>
    <n v="11"/>
    <n v="99"/>
    <n v="15"/>
    <n v="11"/>
    <n v="17"/>
    <n v="3"/>
    <n v="7"/>
    <n v="10"/>
    <n v="0.3"/>
    <n v="0.7"/>
    <n v="47.4"/>
    <n v="110.6"/>
    <n v="3.3"/>
    <n v="7.6999999999999993"/>
    <n v="29.7"/>
    <n v="69.3"/>
    <n v="4.5"/>
    <n v="10.5"/>
    <n v="3.3"/>
    <n v="7.6999999999999993"/>
    <n v="5.0999999999999996"/>
    <n v="11.899999999999999"/>
  </r>
  <r>
    <n v="942"/>
    <s v="SP"/>
    <s v="Single"/>
    <n v="139"/>
    <n v="13"/>
    <n v="78"/>
    <n v="20"/>
    <n v="13"/>
    <n v="36"/>
    <n v="7"/>
    <n v="3"/>
    <n v="10"/>
    <n v="0.7"/>
    <n v="0.3"/>
    <n v="97.3"/>
    <n v="41.699999999999996"/>
    <n v="9.1"/>
    <n v="3.9"/>
    <n v="54.599999999999994"/>
    <n v="23.4"/>
    <n v="14"/>
    <n v="6"/>
    <n v="9.1"/>
    <n v="3.9"/>
    <n v="25.2"/>
    <n v="10.799999999999999"/>
  </r>
  <r>
    <n v="944"/>
    <s v="SP"/>
    <s v="Married"/>
    <n v="121"/>
    <n v="103"/>
    <n v="69"/>
    <n v="8"/>
    <n v="44"/>
    <n v="48"/>
    <n v="4"/>
    <n v="7"/>
    <n v="11"/>
    <n v="0.36363636363636365"/>
    <n v="0.63636363636363635"/>
    <n v="44"/>
    <n v="77"/>
    <n v="37.454545454545453"/>
    <n v="65.545454545454547"/>
    <n v="25.09090909090909"/>
    <n v="43.909090909090907"/>
    <n v="2.9090909090909092"/>
    <n v="5.0909090909090908"/>
    <n v="16"/>
    <n v="28"/>
    <n v="17.454545454545453"/>
    <n v="30.545454545454547"/>
  </r>
  <r>
    <n v="945"/>
    <s v="SP"/>
    <s v="Together"/>
    <n v="87"/>
    <n v="3"/>
    <n v="25"/>
    <n v="3"/>
    <n v="2"/>
    <n v="13"/>
    <n v="3"/>
    <n v="4"/>
    <n v="7"/>
    <n v="0.42857142857142855"/>
    <n v="0.5714285714285714"/>
    <n v="37.285714285714285"/>
    <n v="49.714285714285708"/>
    <n v="1.2857142857142856"/>
    <n v="1.7142857142857142"/>
    <n v="10.714285714285714"/>
    <n v="14.285714285714285"/>
    <n v="1.2857142857142856"/>
    <n v="1.7142857142857142"/>
    <n v="0.8571428571428571"/>
    <n v="1.1428571428571428"/>
    <n v="5.5714285714285712"/>
    <n v="7.4285714285714279"/>
  </r>
  <r>
    <n v="946"/>
    <s v="SP"/>
    <s v="Together"/>
    <n v="45"/>
    <n v="47"/>
    <n v="52"/>
    <n v="21"/>
    <n v="20"/>
    <n v="25"/>
    <n v="3"/>
    <n v="5"/>
    <n v="8"/>
    <n v="0.375"/>
    <n v="0.625"/>
    <n v="16.875"/>
    <n v="28.125"/>
    <n v="17.625"/>
    <n v="29.375"/>
    <n v="19.5"/>
    <n v="32.5"/>
    <n v="7.875"/>
    <n v="13.125"/>
    <n v="7.5"/>
    <n v="12.5"/>
    <n v="9.375"/>
    <n v="15.625"/>
  </r>
  <r>
    <n v="948"/>
    <s v="SP"/>
    <s v="Single"/>
    <n v="4"/>
    <n v="7"/>
    <n v="7"/>
    <n v="6"/>
    <n v="4"/>
    <n v="13"/>
    <n v="1"/>
    <n v="2"/>
    <n v="3"/>
    <n v="0.33333333333333331"/>
    <n v="0.66666666666666663"/>
    <n v="1.3333333333333333"/>
    <n v="2.6666666666666665"/>
    <n v="2.333333333333333"/>
    <n v="4.6666666666666661"/>
    <n v="2.333333333333333"/>
    <n v="4.6666666666666661"/>
    <n v="2"/>
    <n v="4"/>
    <n v="1.3333333333333333"/>
    <n v="2.6666666666666665"/>
    <n v="4.333333333333333"/>
    <n v="8.6666666666666661"/>
  </r>
  <r>
    <n v="954"/>
    <s v="AUS"/>
    <s v="Widow"/>
    <n v="3"/>
    <n v="3"/>
    <n v="24"/>
    <n v="34"/>
    <n v="7"/>
    <n v="31"/>
    <n v="2"/>
    <n v="3"/>
    <n v="5"/>
    <n v="0.4"/>
    <n v="0.6"/>
    <n v="1.2000000000000002"/>
    <n v="1.7999999999999998"/>
    <n v="1.2000000000000002"/>
    <n v="1.7999999999999998"/>
    <n v="9.6000000000000014"/>
    <n v="14.399999999999999"/>
    <n v="13.600000000000001"/>
    <n v="20.399999999999999"/>
    <n v="2.8000000000000003"/>
    <n v="4.2"/>
    <n v="12.4"/>
    <n v="18.599999999999998"/>
  </r>
  <r>
    <n v="955"/>
    <s v="SA"/>
    <s v="Together"/>
    <n v="167"/>
    <n v="2"/>
    <n v="44"/>
    <n v="6"/>
    <n v="2"/>
    <n v="19"/>
    <n v="4"/>
    <n v="4"/>
    <n v="8"/>
    <n v="0.5"/>
    <n v="0.5"/>
    <n v="83.5"/>
    <n v="83.5"/>
    <n v="1"/>
    <n v="1"/>
    <n v="22"/>
    <n v="22"/>
    <n v="3"/>
    <n v="3"/>
    <n v="1"/>
    <n v="1"/>
    <n v="9.5"/>
    <n v="9.5"/>
  </r>
  <r>
    <n v="961"/>
    <s v="SP"/>
    <s v="Married"/>
    <n v="133"/>
    <n v="27"/>
    <n v="421"/>
    <n v="13"/>
    <n v="195"/>
    <n v="71"/>
    <n v="7"/>
    <n v="5"/>
    <n v="12"/>
    <n v="0.58333333333333337"/>
    <n v="0.41666666666666669"/>
    <n v="77.583333333333343"/>
    <n v="55.416666666666671"/>
    <n v="15.750000000000002"/>
    <n v="11.25"/>
    <n v="245.58333333333334"/>
    <n v="175.41666666666669"/>
    <n v="7.5833333333333339"/>
    <n v="5.416666666666667"/>
    <n v="113.75000000000001"/>
    <n v="81.25"/>
    <n v="41.416666666666671"/>
    <n v="29.583333333333336"/>
  </r>
  <r>
    <n v="965"/>
    <s v="US"/>
    <s v="Divorced"/>
    <n v="235"/>
    <n v="65"/>
    <n v="164"/>
    <n v="50"/>
    <n v="49"/>
    <n v="27"/>
    <n v="7"/>
    <n v="7"/>
    <n v="14"/>
    <n v="0.5"/>
    <n v="0.5"/>
    <n v="117.5"/>
    <n v="117.5"/>
    <n v="32.5"/>
    <n v="32.5"/>
    <n v="82"/>
    <n v="82"/>
    <n v="25"/>
    <n v="25"/>
    <n v="24.5"/>
    <n v="24.5"/>
    <n v="13.5"/>
    <n v="13.5"/>
  </r>
  <r>
    <n v="966"/>
    <s v="SP"/>
    <s v="Married"/>
    <n v="538"/>
    <n v="13"/>
    <n v="91"/>
    <n v="17"/>
    <n v="6"/>
    <n v="26"/>
    <n v="6"/>
    <n v="11"/>
    <n v="17"/>
    <n v="0.35294117647058826"/>
    <n v="0.6470588235294118"/>
    <n v="189.88235294117649"/>
    <n v="348.11764705882354"/>
    <n v="4.5882352941176476"/>
    <n v="8.4117647058823533"/>
    <n v="32.117647058823529"/>
    <n v="58.882352941176471"/>
    <n v="6"/>
    <n v="11"/>
    <n v="2.1176470588235294"/>
    <n v="3.882352941176471"/>
    <n v="9.1764705882352953"/>
    <n v="16.823529411764707"/>
  </r>
  <r>
    <n v="967"/>
    <s v="SP"/>
    <s v="Married"/>
    <n v="342"/>
    <n v="9"/>
    <n v="112"/>
    <n v="19"/>
    <n v="14"/>
    <n v="19"/>
    <n v="5"/>
    <n v="9"/>
    <n v="14"/>
    <n v="0.35714285714285715"/>
    <n v="0.6428571428571429"/>
    <n v="122.14285714285714"/>
    <n v="219.85714285714286"/>
    <n v="3.2142857142857144"/>
    <n v="5.7857142857142865"/>
    <n v="40"/>
    <n v="72"/>
    <n v="6.7857142857142856"/>
    <n v="12.214285714285715"/>
    <n v="5"/>
    <n v="9"/>
    <n v="6.7857142857142856"/>
    <n v="12.214285714285715"/>
  </r>
  <r>
    <n v="968"/>
    <s v="AUS"/>
    <s v="Divorced"/>
    <n v="112"/>
    <n v="19"/>
    <n v="21"/>
    <n v="16"/>
    <n v="14"/>
    <n v="5"/>
    <n v="4"/>
    <n v="4"/>
    <n v="8"/>
    <n v="0.5"/>
    <n v="0.5"/>
    <n v="56"/>
    <n v="56"/>
    <n v="9.5"/>
    <n v="9.5"/>
    <n v="10.5"/>
    <n v="10.5"/>
    <n v="8"/>
    <n v="8"/>
    <n v="7"/>
    <n v="7"/>
    <n v="2.5"/>
    <n v="2.5"/>
  </r>
  <r>
    <n v="975"/>
    <s v="AUS"/>
    <s v="Single"/>
    <n v="178"/>
    <n v="4"/>
    <n v="26"/>
    <n v="8"/>
    <n v="4"/>
    <n v="44"/>
    <n v="4"/>
    <n v="5"/>
    <n v="9"/>
    <n v="0.44444444444444442"/>
    <n v="0.55555555555555558"/>
    <n v="79.1111111111111"/>
    <n v="98.8888888888889"/>
    <n v="1.7777777777777777"/>
    <n v="2.2222222222222223"/>
    <n v="11.555555555555555"/>
    <n v="14.444444444444445"/>
    <n v="3.5555555555555554"/>
    <n v="4.4444444444444446"/>
    <n v="1.7777777777777777"/>
    <n v="2.2222222222222223"/>
    <n v="19.555555555555554"/>
    <n v="24.444444444444446"/>
  </r>
  <r>
    <n v="977"/>
    <s v="CA"/>
    <s v="Together"/>
    <n v="200"/>
    <n v="19"/>
    <n v="111"/>
    <n v="50"/>
    <n v="15"/>
    <n v="19"/>
    <n v="5"/>
    <n v="8"/>
    <n v="13"/>
    <n v="0.38461538461538464"/>
    <n v="0.61538461538461542"/>
    <n v="76.923076923076934"/>
    <n v="123.07692307692308"/>
    <n v="7.3076923076923084"/>
    <n v="11.692307692307693"/>
    <n v="42.692307692307693"/>
    <n v="68.307692307692307"/>
    <n v="19.230769230769234"/>
    <n v="30.76923076923077"/>
    <n v="5.7692307692307692"/>
    <n v="9.2307692307692317"/>
    <n v="7.3076923076923084"/>
    <n v="11.692307692307693"/>
  </r>
  <r>
    <n v="979"/>
    <s v="SP"/>
    <s v="Single"/>
    <n v="6"/>
    <n v="10"/>
    <n v="21"/>
    <n v="19"/>
    <n v="14"/>
    <n v="42"/>
    <n v="2"/>
    <n v="3"/>
    <n v="5"/>
    <n v="0.4"/>
    <n v="0.6"/>
    <n v="2.4000000000000004"/>
    <n v="3.5999999999999996"/>
    <n v="4"/>
    <n v="6"/>
    <n v="8.4"/>
    <n v="12.6"/>
    <n v="7.6000000000000005"/>
    <n v="11.4"/>
    <n v="5.6000000000000005"/>
    <n v="8.4"/>
    <n v="16.8"/>
    <n v="25.2"/>
  </r>
  <r>
    <n v="983"/>
    <s v="US"/>
    <s v="Married"/>
    <n v="110"/>
    <n v="29"/>
    <n v="92"/>
    <n v="28"/>
    <n v="10"/>
    <n v="145"/>
    <n v="6"/>
    <n v="3"/>
    <n v="9"/>
    <n v="0.66666666666666663"/>
    <n v="0.33333333333333331"/>
    <n v="73.333333333333329"/>
    <n v="36.666666666666664"/>
    <n v="19.333333333333332"/>
    <n v="9.6666666666666661"/>
    <n v="61.333333333333329"/>
    <n v="30.666666666666664"/>
    <n v="18.666666666666664"/>
    <n v="9.3333333333333321"/>
    <n v="6.6666666666666661"/>
    <n v="3.333333333333333"/>
    <n v="96.666666666666657"/>
    <n v="48.333333333333329"/>
  </r>
  <r>
    <n v="988"/>
    <s v="SP"/>
    <s v="Married"/>
    <n v="410"/>
    <n v="0"/>
    <n v="592"/>
    <n v="147"/>
    <n v="22"/>
    <n v="22"/>
    <n v="6"/>
    <n v="7"/>
    <n v="13"/>
    <n v="0.46153846153846156"/>
    <n v="0.53846153846153844"/>
    <n v="189.23076923076925"/>
    <n v="220.76923076923075"/>
    <n v="0"/>
    <n v="0"/>
    <n v="273.23076923076923"/>
    <n v="318.76923076923077"/>
    <n v="67.846153846153854"/>
    <n v="79.153846153846146"/>
    <n v="10.153846153846155"/>
    <n v="11.846153846153845"/>
    <n v="10.153846153846155"/>
    <n v="11.846153846153845"/>
  </r>
  <r>
    <n v="999"/>
    <s v="CA"/>
    <s v="Single"/>
    <n v="490"/>
    <n v="44"/>
    <n v="125"/>
    <n v="29"/>
    <n v="20"/>
    <n v="22"/>
    <n v="6"/>
    <n v="11"/>
    <n v="17"/>
    <n v="0.35294117647058826"/>
    <n v="0.6470588235294118"/>
    <n v="172.94117647058826"/>
    <n v="317.05882352941177"/>
    <n v="15.529411764705884"/>
    <n v="28.47058823529412"/>
    <n v="44.117647058823529"/>
    <n v="80.882352941176478"/>
    <n v="10.23529411764706"/>
    <n v="18.764705882352942"/>
    <n v="7.0588235294117654"/>
    <n v="12.941176470588236"/>
    <n v="7.764705882352942"/>
    <n v="14.23529411764706"/>
  </r>
  <r>
    <n v="1000"/>
    <s v="SP"/>
    <s v="Together"/>
    <n v="505"/>
    <n v="72"/>
    <n v="270"/>
    <n v="36"/>
    <n v="27"/>
    <n v="54"/>
    <n v="9"/>
    <n v="12"/>
    <n v="21"/>
    <n v="0.42857142857142855"/>
    <n v="0.5714285714285714"/>
    <n v="216.42857142857142"/>
    <n v="288.57142857142856"/>
    <n v="30.857142857142854"/>
    <n v="41.142857142857139"/>
    <n v="115.71428571428571"/>
    <n v="154.28571428571428"/>
    <n v="15.428571428571427"/>
    <n v="20.571428571428569"/>
    <n v="11.571428571428571"/>
    <n v="15.428571428571427"/>
    <n v="23.142857142857142"/>
    <n v="30.857142857142854"/>
  </r>
  <r>
    <n v="1008"/>
    <s v="GER"/>
    <s v="Together"/>
    <n v="728"/>
    <n v="17"/>
    <n v="133"/>
    <n v="11"/>
    <n v="8"/>
    <n v="124"/>
    <n v="7"/>
    <n v="13"/>
    <n v="20"/>
    <n v="0.35"/>
    <n v="0.65"/>
    <n v="254.79999999999998"/>
    <n v="473.2"/>
    <n v="5.9499999999999993"/>
    <n v="11.05"/>
    <n v="46.55"/>
    <n v="86.45"/>
    <n v="3.8499999999999996"/>
    <n v="7.15"/>
    <n v="2.8"/>
    <n v="5.2"/>
    <n v="43.4"/>
    <n v="80.600000000000009"/>
  </r>
  <r>
    <n v="1010"/>
    <s v="SP"/>
    <s v="Together"/>
    <n v="41"/>
    <n v="0"/>
    <n v="17"/>
    <n v="3"/>
    <n v="1"/>
    <n v="16"/>
    <n v="1"/>
    <n v="3"/>
    <n v="4"/>
    <n v="0.25"/>
    <n v="0.75"/>
    <n v="10.25"/>
    <n v="30.75"/>
    <n v="0"/>
    <n v="0"/>
    <n v="4.25"/>
    <n v="12.75"/>
    <n v="0.75"/>
    <n v="2.25"/>
    <n v="0.25"/>
    <n v="0.75"/>
    <n v="4"/>
    <n v="12"/>
  </r>
  <r>
    <n v="1012"/>
    <s v="AUS"/>
    <s v="Single"/>
    <n v="523"/>
    <n v="7"/>
    <n v="134"/>
    <n v="37"/>
    <n v="14"/>
    <n v="169"/>
    <n v="8"/>
    <n v="10"/>
    <n v="18"/>
    <n v="0.44444444444444442"/>
    <n v="0.55555555555555558"/>
    <n v="232.44444444444443"/>
    <n v="290.55555555555554"/>
    <n v="3.1111111111111107"/>
    <n v="3.8888888888888893"/>
    <n v="59.55555555555555"/>
    <n v="74.444444444444443"/>
    <n v="16.444444444444443"/>
    <n v="20.555555555555557"/>
    <n v="6.2222222222222214"/>
    <n v="7.7777777777777786"/>
    <n v="75.1111111111111"/>
    <n v="93.8888888888889"/>
  </r>
  <r>
    <n v="1016"/>
    <s v="CA"/>
    <s v="Single"/>
    <n v="41"/>
    <n v="1"/>
    <n v="6"/>
    <n v="2"/>
    <n v="0"/>
    <n v="5"/>
    <n v="2"/>
    <n v="3"/>
    <n v="5"/>
    <n v="0.4"/>
    <n v="0.6"/>
    <n v="16.400000000000002"/>
    <n v="24.599999999999998"/>
    <n v="0.4"/>
    <n v="0.6"/>
    <n v="2.4000000000000004"/>
    <n v="3.5999999999999996"/>
    <n v="0.8"/>
    <n v="1.2"/>
    <n v="0"/>
    <n v="0"/>
    <n v="2"/>
    <n v="3"/>
  </r>
  <r>
    <n v="1020"/>
    <s v="SP"/>
    <s v="Married"/>
    <n v="350"/>
    <n v="60"/>
    <n v="568"/>
    <n v="110"/>
    <n v="133"/>
    <n v="145"/>
    <n v="5"/>
    <n v="7"/>
    <n v="12"/>
    <n v="0.41666666666666669"/>
    <n v="0.58333333333333337"/>
    <n v="145.83333333333334"/>
    <n v="204.16666666666669"/>
    <n v="25"/>
    <n v="35"/>
    <n v="236.66666666666669"/>
    <n v="331.33333333333337"/>
    <n v="45.833333333333336"/>
    <n v="64.166666666666671"/>
    <n v="55.416666666666671"/>
    <n v="77.583333333333343"/>
    <n v="60.416666666666671"/>
    <n v="84.583333333333343"/>
  </r>
  <r>
    <n v="1029"/>
    <s v="SP"/>
    <s v="Together"/>
    <n v="200"/>
    <n v="5"/>
    <n v="44"/>
    <n v="0"/>
    <n v="10"/>
    <n v="20"/>
    <n v="5"/>
    <n v="5"/>
    <n v="10"/>
    <n v="0.5"/>
    <n v="0.5"/>
    <n v="100"/>
    <n v="100"/>
    <n v="2.5"/>
    <n v="2.5"/>
    <n v="22"/>
    <n v="22"/>
    <n v="0"/>
    <n v="0"/>
    <n v="5"/>
    <n v="5"/>
    <n v="10"/>
    <n v="10"/>
  </r>
  <r>
    <n v="1030"/>
    <s v="SA"/>
    <s v="Single"/>
    <n v="22"/>
    <n v="0"/>
    <n v="13"/>
    <n v="0"/>
    <n v="0"/>
    <n v="3"/>
    <n v="1"/>
    <n v="3"/>
    <n v="4"/>
    <n v="0.25"/>
    <n v="0.75"/>
    <n v="5.5"/>
    <n v="16.5"/>
    <n v="0"/>
    <n v="0"/>
    <n v="3.25"/>
    <n v="9.75"/>
    <n v="0"/>
    <n v="0"/>
    <n v="0"/>
    <n v="0"/>
    <n v="0.75"/>
    <n v="2.25"/>
  </r>
  <r>
    <n v="1031"/>
    <s v="IND"/>
    <s v="Married"/>
    <n v="600"/>
    <n v="20"/>
    <n v="350"/>
    <n v="29"/>
    <n v="30"/>
    <n v="33"/>
    <n v="6"/>
    <n v="10"/>
    <n v="16"/>
    <n v="0.375"/>
    <n v="0.625"/>
    <n v="225"/>
    <n v="375"/>
    <n v="7.5"/>
    <n v="12.5"/>
    <n v="131.25"/>
    <n v="218.75"/>
    <n v="10.875"/>
    <n v="18.125"/>
    <n v="11.25"/>
    <n v="18.75"/>
    <n v="12.375"/>
    <n v="20.625"/>
  </r>
  <r>
    <n v="1041"/>
    <s v="SA"/>
    <s v="Single"/>
    <n v="322"/>
    <n v="3"/>
    <n v="50"/>
    <n v="4"/>
    <n v="3"/>
    <n v="42"/>
    <n v="7"/>
    <n v="6"/>
    <n v="13"/>
    <n v="0.53846153846153844"/>
    <n v="0.46153846153846156"/>
    <n v="173.38461538461539"/>
    <n v="148.61538461538461"/>
    <n v="1.6153846153846154"/>
    <n v="1.3846153846153846"/>
    <n v="26.923076923076923"/>
    <n v="23.076923076923077"/>
    <n v="2.1538461538461537"/>
    <n v="1.8461538461538463"/>
    <n v="1.6153846153846154"/>
    <n v="1.3846153846153846"/>
    <n v="22.615384615384613"/>
    <n v="19.384615384615387"/>
  </r>
  <r>
    <n v="1044"/>
    <s v="AUS"/>
    <s v="Together"/>
    <n v="299"/>
    <n v="5"/>
    <n v="201"/>
    <n v="21"/>
    <n v="21"/>
    <n v="49"/>
    <n v="5"/>
    <n v="8"/>
    <n v="13"/>
    <n v="0.38461538461538464"/>
    <n v="0.61538461538461542"/>
    <n v="115"/>
    <n v="184"/>
    <n v="1.9230769230769231"/>
    <n v="3.0769230769230771"/>
    <n v="77.307692307692307"/>
    <n v="123.69230769230769"/>
    <n v="8.0769230769230766"/>
    <n v="12.923076923076923"/>
    <n v="8.0769230769230766"/>
    <n v="12.923076923076923"/>
    <n v="18.846153846153847"/>
    <n v="30.153846153846157"/>
  </r>
  <r>
    <n v="1045"/>
    <s v="SP"/>
    <s v="Together"/>
    <n v="112"/>
    <n v="10"/>
    <n v="107"/>
    <n v="30"/>
    <n v="0"/>
    <n v="20"/>
    <n v="5"/>
    <n v="4"/>
    <n v="9"/>
    <n v="0.55555555555555558"/>
    <n v="0.44444444444444442"/>
    <n v="62.222222222222229"/>
    <n v="49.777777777777771"/>
    <n v="5.5555555555555554"/>
    <n v="4.4444444444444446"/>
    <n v="59.44444444444445"/>
    <n v="47.55555555555555"/>
    <n v="16.666666666666668"/>
    <n v="13.333333333333332"/>
    <n v="0"/>
    <n v="0"/>
    <n v="11.111111111111111"/>
    <n v="8.8888888888888893"/>
  </r>
  <r>
    <n v="1048"/>
    <s v="SA"/>
    <s v="Married"/>
    <n v="63"/>
    <n v="3"/>
    <n v="67"/>
    <n v="8"/>
    <n v="9"/>
    <n v="28"/>
    <n v="3"/>
    <n v="4"/>
    <n v="7"/>
    <n v="0.42857142857142855"/>
    <n v="0.5714285714285714"/>
    <n v="27"/>
    <n v="36"/>
    <n v="1.2857142857142856"/>
    <n v="1.7142857142857142"/>
    <n v="28.714285714285712"/>
    <n v="38.285714285714285"/>
    <n v="3.4285714285714284"/>
    <n v="4.5714285714285712"/>
    <n v="3.8571428571428568"/>
    <n v="5.1428571428571423"/>
    <n v="12"/>
    <n v="16"/>
  </r>
  <r>
    <n v="1050"/>
    <s v="GER"/>
    <s v="Married"/>
    <n v="14"/>
    <n v="10"/>
    <n v="13"/>
    <n v="4"/>
    <n v="15"/>
    <n v="9"/>
    <n v="2"/>
    <n v="4"/>
    <n v="6"/>
    <n v="0.33333333333333331"/>
    <n v="0.66666666666666663"/>
    <n v="4.6666666666666661"/>
    <n v="9.3333333333333321"/>
    <n v="3.333333333333333"/>
    <n v="6.6666666666666661"/>
    <n v="4.333333333333333"/>
    <n v="8.6666666666666661"/>
    <n v="1.3333333333333333"/>
    <n v="2.6666666666666665"/>
    <n v="5"/>
    <n v="10"/>
    <n v="3"/>
    <n v="6"/>
  </r>
  <r>
    <n v="1052"/>
    <s v="AUS"/>
    <s v="Married"/>
    <n v="656"/>
    <n v="38"/>
    <n v="161"/>
    <n v="62"/>
    <n v="47"/>
    <n v="37"/>
    <n v="8"/>
    <n v="7"/>
    <n v="15"/>
    <n v="0.53333333333333333"/>
    <n v="0.46666666666666667"/>
    <n v="349.86666666666667"/>
    <n v="306.13333333333333"/>
    <n v="20.266666666666666"/>
    <n v="17.733333333333334"/>
    <n v="85.86666666666666"/>
    <n v="75.13333333333334"/>
    <n v="33.066666666666663"/>
    <n v="28.933333333333334"/>
    <n v="25.066666666666666"/>
    <n v="21.933333333333334"/>
    <n v="19.733333333333334"/>
    <n v="17.266666666666666"/>
  </r>
  <r>
    <n v="1055"/>
    <s v="GER"/>
    <s v="Married"/>
    <n v="29"/>
    <n v="0"/>
    <n v="8"/>
    <n v="2"/>
    <n v="0"/>
    <n v="6"/>
    <n v="1"/>
    <n v="3"/>
    <n v="4"/>
    <n v="0.25"/>
    <n v="0.75"/>
    <n v="7.25"/>
    <n v="21.75"/>
    <n v="0"/>
    <n v="0"/>
    <n v="2"/>
    <n v="6"/>
    <n v="0.5"/>
    <n v="1.5"/>
    <n v="0"/>
    <n v="0"/>
    <n v="1.5"/>
    <n v="4.5"/>
  </r>
  <r>
    <n v="1064"/>
    <s v="SP"/>
    <s v="Married"/>
    <n v="22"/>
    <n v="1"/>
    <n v="11"/>
    <n v="0"/>
    <n v="5"/>
    <n v="3"/>
    <n v="1"/>
    <n v="3"/>
    <n v="4"/>
    <n v="0.25"/>
    <n v="0.75"/>
    <n v="5.5"/>
    <n v="16.5"/>
    <n v="0.25"/>
    <n v="0.75"/>
    <n v="2.75"/>
    <n v="8.25"/>
    <n v="0"/>
    <n v="0"/>
    <n v="1.25"/>
    <n v="3.75"/>
    <n v="0.75"/>
    <n v="2.25"/>
  </r>
  <r>
    <n v="1065"/>
    <s v="US"/>
    <s v="Single"/>
    <n v="557"/>
    <n v="129"/>
    <n v="984"/>
    <n v="193"/>
    <n v="37"/>
    <n v="18"/>
    <n v="5"/>
    <n v="5"/>
    <n v="10"/>
    <n v="0.5"/>
    <n v="0.5"/>
    <n v="278.5"/>
    <n v="278.5"/>
    <n v="64.5"/>
    <n v="64.5"/>
    <n v="492"/>
    <n v="492"/>
    <n v="96.5"/>
    <n v="96.5"/>
    <n v="18.5"/>
    <n v="18.5"/>
    <n v="9"/>
    <n v="9"/>
  </r>
  <r>
    <n v="1071"/>
    <s v="US"/>
    <s v="Divorced"/>
    <n v="532"/>
    <n v="88"/>
    <n v="168"/>
    <n v="69"/>
    <n v="44"/>
    <n v="133"/>
    <n v="7"/>
    <n v="13"/>
    <n v="20"/>
    <n v="0.35"/>
    <n v="0.65"/>
    <n v="186.2"/>
    <n v="345.8"/>
    <n v="30.799999999999997"/>
    <n v="57.2"/>
    <n v="58.8"/>
    <n v="109.2"/>
    <n v="24.15"/>
    <n v="44.85"/>
    <n v="15.399999999999999"/>
    <n v="28.6"/>
    <n v="46.55"/>
    <n v="86.45"/>
  </r>
  <r>
    <n v="1072"/>
    <s v="CA"/>
    <s v="Single"/>
    <n v="70"/>
    <n v="0"/>
    <n v="17"/>
    <n v="0"/>
    <n v="0"/>
    <n v="6"/>
    <n v="2"/>
    <n v="3"/>
    <n v="5"/>
    <n v="0.4"/>
    <n v="0.6"/>
    <n v="28"/>
    <n v="42"/>
    <n v="0"/>
    <n v="0"/>
    <n v="6.8000000000000007"/>
    <n v="10.199999999999999"/>
    <n v="0"/>
    <n v="0"/>
    <n v="0"/>
    <n v="0"/>
    <n v="2.4000000000000004"/>
    <n v="3.5999999999999996"/>
  </r>
  <r>
    <n v="1077"/>
    <s v="SP"/>
    <s v="Together"/>
    <n v="258"/>
    <n v="105"/>
    <n v="239"/>
    <n v="237"/>
    <n v="172"/>
    <n v="9"/>
    <n v="7"/>
    <n v="4"/>
    <n v="11"/>
    <n v="0.63636363636363635"/>
    <n v="0.36363636363636365"/>
    <n v="164.18181818181819"/>
    <n v="93.818181818181827"/>
    <n v="66.818181818181813"/>
    <n v="38.18181818181818"/>
    <n v="152.09090909090909"/>
    <n v="86.909090909090907"/>
    <n v="150.81818181818181"/>
    <n v="86.181818181818187"/>
    <n v="109.45454545454545"/>
    <n v="62.545454545454547"/>
    <n v="5.7272727272727275"/>
    <n v="3.2727272727272729"/>
  </r>
  <r>
    <n v="1079"/>
    <s v="IND"/>
    <s v="Married"/>
    <n v="1000"/>
    <n v="0"/>
    <n v="76"/>
    <n v="0"/>
    <n v="0"/>
    <n v="10"/>
    <n v="3"/>
    <n v="9"/>
    <n v="12"/>
    <n v="0.25"/>
    <n v="0.75"/>
    <n v="250"/>
    <n v="750"/>
    <n v="0"/>
    <n v="0"/>
    <n v="19"/>
    <n v="57"/>
    <n v="0"/>
    <n v="0"/>
    <n v="0"/>
    <n v="0"/>
    <n v="2.5"/>
    <n v="7.5"/>
  </r>
  <r>
    <n v="1081"/>
    <s v="SA"/>
    <s v="Married"/>
    <n v="733"/>
    <n v="9"/>
    <n v="180"/>
    <n v="12"/>
    <n v="19"/>
    <n v="66"/>
    <n v="6"/>
    <n v="5"/>
    <n v="11"/>
    <n v="0.54545454545454541"/>
    <n v="0.45454545454545453"/>
    <n v="399.81818181818181"/>
    <n v="333.18181818181819"/>
    <n v="4.9090909090909083"/>
    <n v="4.0909090909090908"/>
    <n v="98.181818181818173"/>
    <n v="81.818181818181813"/>
    <n v="6.545454545454545"/>
    <n v="5.4545454545454541"/>
    <n v="10.363636363636363"/>
    <n v="8.6363636363636367"/>
    <n v="36"/>
    <n v="30"/>
  </r>
  <r>
    <n v="1087"/>
    <s v="SP"/>
    <s v="Together"/>
    <n v="16"/>
    <n v="14"/>
    <n v="36"/>
    <n v="37"/>
    <n v="22"/>
    <n v="48"/>
    <n v="4"/>
    <n v="2"/>
    <n v="6"/>
    <n v="0.66666666666666663"/>
    <n v="0.33333333333333331"/>
    <n v="10.666666666666666"/>
    <n v="5.333333333333333"/>
    <n v="9.3333333333333321"/>
    <n v="4.6666666666666661"/>
    <n v="24"/>
    <n v="12"/>
    <n v="24.666666666666664"/>
    <n v="12.333333333333332"/>
    <n v="14.666666666666666"/>
    <n v="7.333333333333333"/>
    <n v="32"/>
    <n v="16"/>
  </r>
  <r>
    <n v="1092"/>
    <s v="IND"/>
    <s v="Married"/>
    <n v="269"/>
    <n v="129"/>
    <n v="495"/>
    <n v="182"/>
    <n v="43"/>
    <n v="29"/>
    <n v="9"/>
    <n v="4"/>
    <n v="13"/>
    <n v="0.69230769230769229"/>
    <n v="0.30769230769230771"/>
    <n v="186.23076923076923"/>
    <n v="82.769230769230774"/>
    <n v="89.307692307692307"/>
    <n v="39.692307692307693"/>
    <n v="342.69230769230768"/>
    <n v="152.30769230769232"/>
    <n v="126"/>
    <n v="56"/>
    <n v="29.76923076923077"/>
    <n v="13.230769230769232"/>
    <n v="20.076923076923077"/>
    <n v="8.9230769230769234"/>
  </r>
  <r>
    <n v="1100"/>
    <s v="CA"/>
    <s v="Together"/>
    <n v="24"/>
    <n v="4"/>
    <n v="22"/>
    <n v="0"/>
    <n v="2"/>
    <n v="9"/>
    <n v="3"/>
    <n v="3"/>
    <n v="6"/>
    <n v="0.5"/>
    <n v="0.5"/>
    <n v="12"/>
    <n v="12"/>
    <n v="2"/>
    <n v="2"/>
    <n v="11"/>
    <n v="11"/>
    <n v="0"/>
    <n v="0"/>
    <n v="1"/>
    <n v="1"/>
    <n v="4.5"/>
    <n v="4.5"/>
  </r>
  <r>
    <n v="1103"/>
    <s v="AUS"/>
    <s v="Married"/>
    <n v="1486"/>
    <n v="55"/>
    <n v="278"/>
    <n v="49"/>
    <n v="0"/>
    <n v="185"/>
    <n v="4"/>
    <n v="10"/>
    <n v="14"/>
    <n v="0.2857142857142857"/>
    <n v="0.7142857142857143"/>
    <n v="424.57142857142856"/>
    <n v="1061.4285714285716"/>
    <n v="15.714285714285714"/>
    <n v="39.285714285714285"/>
    <n v="79.428571428571431"/>
    <n v="198.57142857142858"/>
    <n v="14"/>
    <n v="35"/>
    <n v="0"/>
    <n v="0"/>
    <n v="52.857142857142854"/>
    <n v="132.14285714285714"/>
  </r>
  <r>
    <n v="1109"/>
    <s v="SP"/>
    <s v="Together"/>
    <n v="6"/>
    <n v="0"/>
    <n v="5"/>
    <n v="0"/>
    <n v="0"/>
    <n v="1"/>
    <n v="1"/>
    <n v="2"/>
    <n v="3"/>
    <n v="0.33333333333333331"/>
    <n v="0.66666666666666663"/>
    <n v="2"/>
    <n v="4"/>
    <n v="0"/>
    <n v="0"/>
    <n v="1.6666666666666665"/>
    <n v="3.333333333333333"/>
    <n v="0"/>
    <n v="0"/>
    <n v="0"/>
    <n v="0"/>
    <n v="0.33333333333333331"/>
    <n v="0.66666666666666663"/>
  </r>
  <r>
    <n v="1118"/>
    <s v="SP"/>
    <s v="Married"/>
    <n v="544"/>
    <n v="13"/>
    <n v="85"/>
    <n v="8"/>
    <n v="6"/>
    <n v="29"/>
    <n v="10"/>
    <n v="5"/>
    <n v="15"/>
    <n v="0.66666666666666663"/>
    <n v="0.33333333333333331"/>
    <n v="362.66666666666663"/>
    <n v="181.33333333333331"/>
    <n v="8.6666666666666661"/>
    <n v="4.333333333333333"/>
    <n v="56.666666666666664"/>
    <n v="28.333333333333332"/>
    <n v="5.333333333333333"/>
    <n v="2.6666666666666665"/>
    <n v="4"/>
    <n v="2"/>
    <n v="19.333333333333332"/>
    <n v="9.6666666666666661"/>
  </r>
  <r>
    <n v="1127"/>
    <s v="SP"/>
    <s v="Married"/>
    <n v="938"/>
    <n v="19"/>
    <n v="843"/>
    <n v="25"/>
    <n v="95"/>
    <n v="38"/>
    <n v="6"/>
    <n v="7"/>
    <n v="13"/>
    <n v="0.46153846153846156"/>
    <n v="0.53846153846153844"/>
    <n v="432.92307692307696"/>
    <n v="505.07692307692304"/>
    <n v="8.7692307692307701"/>
    <n v="10.23076923076923"/>
    <n v="389.07692307692309"/>
    <n v="453.92307692307691"/>
    <n v="11.538461538461538"/>
    <n v="13.461538461538462"/>
    <n v="43.846153846153847"/>
    <n v="51.153846153846153"/>
    <n v="17.53846153846154"/>
    <n v="20.46153846153846"/>
  </r>
  <r>
    <n v="1131"/>
    <s v="SA"/>
    <s v="Single"/>
    <n v="85"/>
    <n v="0"/>
    <n v="3"/>
    <n v="0"/>
    <n v="0"/>
    <n v="7"/>
    <n v="2"/>
    <n v="4"/>
    <n v="6"/>
    <n v="0.33333333333333331"/>
    <n v="0.66666666666666663"/>
    <n v="28.333333333333332"/>
    <n v="56.666666666666664"/>
    <n v="0"/>
    <n v="0"/>
    <n v="1"/>
    <n v="2"/>
    <n v="0"/>
    <n v="0"/>
    <n v="0"/>
    <n v="0"/>
    <n v="2.333333333333333"/>
    <n v="4.6666666666666661"/>
  </r>
  <r>
    <n v="1135"/>
    <s v="CA"/>
    <s v="Together"/>
    <n v="18"/>
    <n v="2"/>
    <n v="19"/>
    <n v="0"/>
    <n v="2"/>
    <n v="6"/>
    <n v="3"/>
    <n v="4"/>
    <n v="7"/>
    <n v="0.42857142857142855"/>
    <n v="0.5714285714285714"/>
    <n v="7.7142857142857135"/>
    <n v="10.285714285714285"/>
    <n v="0.8571428571428571"/>
    <n v="1.1428571428571428"/>
    <n v="8.1428571428571423"/>
    <n v="10.857142857142856"/>
    <n v="0"/>
    <n v="0"/>
    <n v="0.8571428571428571"/>
    <n v="1.1428571428571428"/>
    <n v="2.5714285714285712"/>
    <n v="3.4285714285714284"/>
  </r>
  <r>
    <n v="1137"/>
    <s v="SP"/>
    <s v="Single"/>
    <n v="398"/>
    <n v="190"/>
    <n v="537"/>
    <n v="61"/>
    <n v="156"/>
    <n v="37"/>
    <n v="4"/>
    <n v="7"/>
    <n v="11"/>
    <n v="0.36363636363636365"/>
    <n v="0.63636363636363635"/>
    <n v="144.72727272727272"/>
    <n v="253.27272727272728"/>
    <n v="69.090909090909093"/>
    <n v="120.90909090909091"/>
    <n v="195.27272727272728"/>
    <n v="341.72727272727275"/>
    <n v="22.181818181818183"/>
    <n v="38.81818181818182"/>
    <n v="56.727272727272727"/>
    <n v="99.272727272727266"/>
    <n v="13.454545454545455"/>
    <n v="23.545454545454547"/>
  </r>
  <r>
    <n v="1139"/>
    <s v="SP"/>
    <s v="Married"/>
    <n v="1050"/>
    <n v="14"/>
    <n v="322"/>
    <n v="0"/>
    <n v="14"/>
    <n v="112"/>
    <n v="5"/>
    <n v="5"/>
    <n v="10"/>
    <n v="0.5"/>
    <n v="0.5"/>
    <n v="525"/>
    <n v="525"/>
    <n v="7"/>
    <n v="7"/>
    <n v="161"/>
    <n v="161"/>
    <n v="0"/>
    <n v="0"/>
    <n v="7"/>
    <n v="7"/>
    <n v="56"/>
    <n v="56"/>
  </r>
  <r>
    <n v="1142"/>
    <s v="SP"/>
    <s v="Married"/>
    <n v="208"/>
    <n v="7"/>
    <n v="82"/>
    <n v="30"/>
    <n v="66"/>
    <n v="35"/>
    <n v="3"/>
    <n v="9"/>
    <n v="12"/>
    <n v="0.25"/>
    <n v="0.75"/>
    <n v="52"/>
    <n v="156"/>
    <n v="1.75"/>
    <n v="5.25"/>
    <n v="20.5"/>
    <n v="61.5"/>
    <n v="7.5"/>
    <n v="22.5"/>
    <n v="16.5"/>
    <n v="49.5"/>
    <n v="8.75"/>
    <n v="26.25"/>
  </r>
  <r>
    <n v="1143"/>
    <s v="CA"/>
    <s v="Married"/>
    <n v="7"/>
    <n v="10"/>
    <n v="13"/>
    <n v="3"/>
    <n v="11"/>
    <n v="11"/>
    <n v="2"/>
    <n v="3"/>
    <n v="5"/>
    <n v="0.4"/>
    <n v="0.6"/>
    <n v="2.8000000000000003"/>
    <n v="4.2"/>
    <n v="4"/>
    <n v="6"/>
    <n v="5.2"/>
    <n v="7.8"/>
    <n v="1.2000000000000002"/>
    <n v="1.7999999999999998"/>
    <n v="4.4000000000000004"/>
    <n v="6.6"/>
    <n v="4.4000000000000004"/>
    <n v="6.6"/>
  </r>
  <r>
    <n v="1146"/>
    <s v="AUS"/>
    <s v="Together"/>
    <n v="520"/>
    <n v="8"/>
    <n v="223"/>
    <n v="32"/>
    <n v="49"/>
    <n v="42"/>
    <n v="10"/>
    <n v="7"/>
    <n v="17"/>
    <n v="0.58823529411764708"/>
    <n v="0.41176470588235292"/>
    <n v="305.88235294117646"/>
    <n v="214.11764705882351"/>
    <n v="4.7058823529411766"/>
    <n v="3.2941176470588234"/>
    <n v="131.1764705882353"/>
    <n v="91.823529411764696"/>
    <n v="18.823529411764707"/>
    <n v="13.176470588235293"/>
    <n v="28.823529411764707"/>
    <n v="20.176470588235293"/>
    <n v="24.705882352941178"/>
    <n v="17.294117647058822"/>
  </r>
  <r>
    <n v="1150"/>
    <s v="SP"/>
    <s v="Together"/>
    <n v="755"/>
    <n v="144"/>
    <n v="562"/>
    <n v="104"/>
    <n v="64"/>
    <n v="224"/>
    <n v="4"/>
    <n v="4"/>
    <n v="8"/>
    <n v="0.5"/>
    <n v="0.5"/>
    <n v="377.5"/>
    <n v="377.5"/>
    <n v="72"/>
    <n v="72"/>
    <n v="281"/>
    <n v="281"/>
    <n v="52"/>
    <n v="52"/>
    <n v="32"/>
    <n v="32"/>
    <n v="112"/>
    <n v="112"/>
  </r>
  <r>
    <n v="1158"/>
    <s v="SP"/>
    <s v="Divorced"/>
    <n v="102"/>
    <n v="1"/>
    <n v="15"/>
    <n v="2"/>
    <n v="0"/>
    <n v="24"/>
    <n v="3"/>
    <n v="4"/>
    <n v="7"/>
    <n v="0.42857142857142855"/>
    <n v="0.5714285714285714"/>
    <n v="43.714285714285715"/>
    <n v="58.285714285714285"/>
    <n v="0.42857142857142855"/>
    <n v="0.5714285714285714"/>
    <n v="6.4285714285714279"/>
    <n v="8.5714285714285712"/>
    <n v="0.8571428571428571"/>
    <n v="1.1428571428571428"/>
    <n v="0"/>
    <n v="0"/>
    <n v="10.285714285714285"/>
    <n v="13.714285714285714"/>
  </r>
  <r>
    <n v="1160"/>
    <s v="SP"/>
    <s v="Married"/>
    <n v="9"/>
    <n v="4"/>
    <n v="17"/>
    <n v="10"/>
    <n v="2"/>
    <n v="7"/>
    <n v="3"/>
    <n v="3"/>
    <n v="6"/>
    <n v="0.5"/>
    <n v="0.5"/>
    <n v="4.5"/>
    <n v="4.5"/>
    <n v="2"/>
    <n v="2"/>
    <n v="8.5"/>
    <n v="8.5"/>
    <n v="5"/>
    <n v="5"/>
    <n v="1"/>
    <n v="1"/>
    <n v="3.5"/>
    <n v="3.5"/>
  </r>
  <r>
    <n v="1162"/>
    <s v="SP"/>
    <s v="Single"/>
    <n v="124"/>
    <n v="83"/>
    <n v="267"/>
    <n v="85"/>
    <n v="59"/>
    <n v="35"/>
    <n v="5"/>
    <n v="11"/>
    <n v="16"/>
    <n v="0.3125"/>
    <n v="0.6875"/>
    <n v="38.75"/>
    <n v="85.25"/>
    <n v="25.9375"/>
    <n v="57.0625"/>
    <n v="83.4375"/>
    <n v="183.5625"/>
    <n v="26.5625"/>
    <n v="58.4375"/>
    <n v="18.4375"/>
    <n v="40.5625"/>
    <n v="10.9375"/>
    <n v="24.0625"/>
  </r>
  <r>
    <n v="1165"/>
    <s v="SA"/>
    <s v="Single"/>
    <n v="239"/>
    <n v="13"/>
    <n v="143"/>
    <n v="45"/>
    <n v="4"/>
    <n v="52"/>
    <n v="6"/>
    <n v="7"/>
    <n v="13"/>
    <n v="0.46153846153846156"/>
    <n v="0.53846153846153844"/>
    <n v="110.30769230769232"/>
    <n v="128.69230769230768"/>
    <n v="6"/>
    <n v="7"/>
    <n v="66"/>
    <n v="77"/>
    <n v="20.76923076923077"/>
    <n v="24.23076923076923"/>
    <n v="1.8461538461538463"/>
    <n v="2.1538461538461537"/>
    <n v="24"/>
    <n v="28"/>
  </r>
  <r>
    <n v="1168"/>
    <s v="SP"/>
    <s v="Married"/>
    <n v="322"/>
    <n v="53"/>
    <n v="899"/>
    <n v="34"/>
    <n v="40"/>
    <n v="53"/>
    <n v="4"/>
    <n v="10"/>
    <n v="14"/>
    <n v="0.2857142857142857"/>
    <n v="0.7142857142857143"/>
    <n v="92"/>
    <n v="230"/>
    <n v="15.142857142857142"/>
    <n v="37.857142857142861"/>
    <n v="256.85714285714283"/>
    <n v="642.14285714285711"/>
    <n v="9.7142857142857135"/>
    <n v="24.285714285714285"/>
    <n v="11.428571428571427"/>
    <n v="28.571428571428573"/>
    <n v="15.142857142857142"/>
    <n v="37.857142857142861"/>
  </r>
  <r>
    <n v="1170"/>
    <s v="SP"/>
    <s v="Married"/>
    <n v="50"/>
    <n v="15"/>
    <n v="110"/>
    <n v="39"/>
    <n v="15"/>
    <n v="15"/>
    <n v="5"/>
    <n v="4"/>
    <n v="9"/>
    <n v="0.55555555555555558"/>
    <n v="0.44444444444444442"/>
    <n v="27.777777777777779"/>
    <n v="22.222222222222221"/>
    <n v="8.3333333333333339"/>
    <n v="6.6666666666666661"/>
    <n v="61.111111111111114"/>
    <n v="48.888888888888886"/>
    <n v="21.666666666666668"/>
    <n v="17.333333333333332"/>
    <n v="8.3333333333333339"/>
    <n v="6.6666666666666661"/>
    <n v="8.3333333333333339"/>
    <n v="6.6666666666666661"/>
  </r>
  <r>
    <n v="1172"/>
    <s v="SP"/>
    <s v="Married"/>
    <n v="979"/>
    <n v="44"/>
    <n v="935"/>
    <n v="29"/>
    <n v="25"/>
    <n v="22"/>
    <n v="7"/>
    <n v="12"/>
    <n v="19"/>
    <n v="0.36842105263157893"/>
    <n v="0.63157894736842102"/>
    <n v="360.68421052631578"/>
    <n v="618.31578947368416"/>
    <n v="16.210526315789473"/>
    <n v="27.789473684210524"/>
    <n v="344.4736842105263"/>
    <n v="590.52631578947364"/>
    <n v="10.684210526315789"/>
    <n v="18.315789473684209"/>
    <n v="9.2105263157894726"/>
    <n v="15.789473684210526"/>
    <n v="8.1052631578947363"/>
    <n v="13.894736842105262"/>
  </r>
  <r>
    <n v="1173"/>
    <s v="SP"/>
    <s v="Together"/>
    <n v="1200"/>
    <n v="105"/>
    <n v="758"/>
    <n v="0"/>
    <n v="42"/>
    <n v="147"/>
    <n v="4"/>
    <n v="6"/>
    <n v="10"/>
    <n v="0.4"/>
    <n v="0.6"/>
    <n v="480"/>
    <n v="720"/>
    <n v="42"/>
    <n v="63"/>
    <n v="303.2"/>
    <n v="454.8"/>
    <n v="0"/>
    <n v="0"/>
    <n v="16.8"/>
    <n v="25.2"/>
    <n v="58.800000000000004"/>
    <n v="88.2"/>
  </r>
  <r>
    <n v="1175"/>
    <s v="SP"/>
    <s v="Married"/>
    <n v="88"/>
    <n v="39"/>
    <n v="54"/>
    <n v="64"/>
    <n v="28"/>
    <n v="153"/>
    <n v="3"/>
    <n v="3"/>
    <n v="6"/>
    <n v="0.5"/>
    <n v="0.5"/>
    <n v="44"/>
    <n v="44"/>
    <n v="19.5"/>
    <n v="19.5"/>
    <n v="27"/>
    <n v="27"/>
    <n v="32"/>
    <n v="32"/>
    <n v="14"/>
    <n v="14"/>
    <n v="76.5"/>
    <n v="76.5"/>
  </r>
  <r>
    <n v="1176"/>
    <s v="SP"/>
    <s v="Married"/>
    <n v="2"/>
    <n v="6"/>
    <n v="4"/>
    <n v="3"/>
    <n v="1"/>
    <n v="9"/>
    <n v="1"/>
    <n v="2"/>
    <n v="3"/>
    <n v="0.33333333333333331"/>
    <n v="0.66666666666666663"/>
    <n v="0.66666666666666663"/>
    <n v="1.3333333333333333"/>
    <n v="2"/>
    <n v="4"/>
    <n v="1.3333333333333333"/>
    <n v="2.6666666666666665"/>
    <n v="1"/>
    <n v="2"/>
    <n v="0.33333333333333331"/>
    <n v="0.66666666666666663"/>
    <n v="3"/>
    <n v="6"/>
  </r>
  <r>
    <n v="1177"/>
    <s v="SP"/>
    <s v="Together"/>
    <n v="80"/>
    <n v="3"/>
    <n v="26"/>
    <n v="4"/>
    <n v="2"/>
    <n v="14"/>
    <n v="3"/>
    <n v="3"/>
    <n v="6"/>
    <n v="0.5"/>
    <n v="0.5"/>
    <n v="40"/>
    <n v="40"/>
    <n v="1.5"/>
    <n v="1.5"/>
    <n v="13"/>
    <n v="13"/>
    <n v="2"/>
    <n v="2"/>
    <n v="1"/>
    <n v="1"/>
    <n v="7"/>
    <n v="7"/>
  </r>
  <r>
    <n v="1183"/>
    <s v="GER"/>
    <s v="Married"/>
    <n v="9"/>
    <n v="1"/>
    <n v="4"/>
    <n v="3"/>
    <n v="2"/>
    <n v="3"/>
    <n v="1"/>
    <n v="2"/>
    <n v="3"/>
    <n v="0.33333333333333331"/>
    <n v="0.66666666666666663"/>
    <n v="3"/>
    <n v="6"/>
    <n v="0.33333333333333331"/>
    <n v="0.66666666666666663"/>
    <n v="1.3333333333333333"/>
    <n v="2.6666666666666665"/>
    <n v="1"/>
    <n v="2"/>
    <n v="0.66666666666666663"/>
    <n v="1.3333333333333333"/>
    <n v="1"/>
    <n v="2"/>
  </r>
  <r>
    <n v="1184"/>
    <s v="SA"/>
    <s v="Divorced"/>
    <n v="554"/>
    <n v="41"/>
    <n v="215"/>
    <n v="11"/>
    <n v="0"/>
    <n v="24"/>
    <n v="10"/>
    <n v="10"/>
    <n v="20"/>
    <n v="0.5"/>
    <n v="0.5"/>
    <n v="277"/>
    <n v="277"/>
    <n v="20.5"/>
    <n v="20.5"/>
    <n v="107.5"/>
    <n v="107.5"/>
    <n v="5.5"/>
    <n v="5.5"/>
    <n v="0"/>
    <n v="0"/>
    <n v="12"/>
    <n v="12"/>
  </r>
  <r>
    <n v="1204"/>
    <s v="SA"/>
    <s v="Married"/>
    <n v="1253"/>
    <n v="0"/>
    <n v="447"/>
    <n v="23"/>
    <n v="71"/>
    <n v="35"/>
    <n v="11"/>
    <n v="11"/>
    <n v="22"/>
    <n v="0.5"/>
    <n v="0.5"/>
    <n v="626.5"/>
    <n v="626.5"/>
    <n v="0"/>
    <n v="0"/>
    <n v="223.5"/>
    <n v="223.5"/>
    <n v="11.5"/>
    <n v="11.5"/>
    <n v="35.5"/>
    <n v="35.5"/>
    <n v="17.5"/>
    <n v="17.5"/>
  </r>
  <r>
    <n v="1212"/>
    <s v="SP"/>
    <s v="Married"/>
    <n v="384"/>
    <n v="25"/>
    <n v="292"/>
    <n v="130"/>
    <n v="41"/>
    <n v="64"/>
    <n v="8"/>
    <n v="6"/>
    <n v="14"/>
    <n v="0.5714285714285714"/>
    <n v="0.42857142857142855"/>
    <n v="219.42857142857142"/>
    <n v="164.57142857142856"/>
    <n v="14.285714285714285"/>
    <n v="10.714285714285714"/>
    <n v="166.85714285714286"/>
    <n v="125.14285714285714"/>
    <n v="74.285714285714278"/>
    <n v="55.714285714285708"/>
    <n v="23.428571428571427"/>
    <n v="17.571428571428569"/>
    <n v="36.571428571428569"/>
    <n v="27.428571428571427"/>
  </r>
  <r>
    <n v="1215"/>
    <s v="SP"/>
    <s v="Together"/>
    <n v="690"/>
    <n v="117"/>
    <n v="499"/>
    <n v="76"/>
    <n v="102"/>
    <n v="88"/>
    <n v="5"/>
    <n v="7"/>
    <n v="12"/>
    <n v="0.41666666666666669"/>
    <n v="0.58333333333333337"/>
    <n v="287.5"/>
    <n v="402.5"/>
    <n v="48.75"/>
    <n v="68.25"/>
    <n v="207.91666666666669"/>
    <n v="291.08333333333337"/>
    <n v="31.666666666666668"/>
    <n v="44.333333333333336"/>
    <n v="42.5"/>
    <n v="59.500000000000007"/>
    <n v="36.666666666666671"/>
    <n v="51.333333333333336"/>
  </r>
  <r>
    <n v="1225"/>
    <s v="SA"/>
    <s v="Married"/>
    <n v="483"/>
    <n v="84"/>
    <n v="398"/>
    <n v="205"/>
    <n v="84"/>
    <n v="241"/>
    <n v="3"/>
    <n v="8"/>
    <n v="11"/>
    <n v="0.27272727272727271"/>
    <n v="0.72727272727272729"/>
    <n v="131.72727272727272"/>
    <n v="351.27272727272731"/>
    <n v="22.909090909090907"/>
    <n v="61.090909090909093"/>
    <n v="108.54545454545453"/>
    <n v="289.45454545454544"/>
    <n v="55.909090909090907"/>
    <n v="149.09090909090909"/>
    <n v="22.909090909090907"/>
    <n v="61.090909090909093"/>
    <n v="65.72727272727272"/>
    <n v="175.27272727272728"/>
  </r>
  <r>
    <n v="1232"/>
    <s v="GER"/>
    <s v="Together"/>
    <n v="587"/>
    <n v="54"/>
    <n v="348"/>
    <n v="71"/>
    <n v="54"/>
    <n v="130"/>
    <n v="4"/>
    <n v="8"/>
    <n v="12"/>
    <n v="0.33333333333333331"/>
    <n v="0.66666666666666663"/>
    <n v="195.66666666666666"/>
    <n v="391.33333333333331"/>
    <n v="18"/>
    <n v="36"/>
    <n v="116"/>
    <n v="232"/>
    <n v="23.666666666666664"/>
    <n v="47.333333333333329"/>
    <n v="18"/>
    <n v="36"/>
    <n v="43.333333333333329"/>
    <n v="86.666666666666657"/>
  </r>
  <r>
    <n v="1241"/>
    <s v="GER"/>
    <s v="Married"/>
    <n v="13"/>
    <n v="3"/>
    <n v="8"/>
    <n v="7"/>
    <n v="4"/>
    <n v="16"/>
    <n v="1"/>
    <n v="3"/>
    <n v="4"/>
    <n v="0.25"/>
    <n v="0.75"/>
    <n v="3.25"/>
    <n v="9.75"/>
    <n v="0.75"/>
    <n v="2.25"/>
    <n v="2"/>
    <n v="6"/>
    <n v="1.75"/>
    <n v="5.25"/>
    <n v="1"/>
    <n v="3"/>
    <n v="4"/>
    <n v="12"/>
  </r>
  <r>
    <n v="1245"/>
    <s v="SP"/>
    <s v="Single"/>
    <n v="977"/>
    <n v="12"/>
    <n v="253"/>
    <n v="16"/>
    <n v="12"/>
    <n v="101"/>
    <n v="4"/>
    <n v="12"/>
    <n v="16"/>
    <n v="0.25"/>
    <n v="0.75"/>
    <n v="244.25"/>
    <n v="732.75"/>
    <n v="3"/>
    <n v="9"/>
    <n v="63.25"/>
    <n v="189.75"/>
    <n v="4"/>
    <n v="12"/>
    <n v="3"/>
    <n v="9"/>
    <n v="25.25"/>
    <n v="75.75"/>
  </r>
  <r>
    <n v="1250"/>
    <s v="SP"/>
    <s v="Single"/>
    <n v="34"/>
    <n v="6"/>
    <n v="21"/>
    <n v="11"/>
    <n v="4"/>
    <n v="8"/>
    <n v="2"/>
    <n v="3"/>
    <n v="5"/>
    <n v="0.4"/>
    <n v="0.6"/>
    <n v="13.600000000000001"/>
    <n v="20.399999999999999"/>
    <n v="2.4000000000000004"/>
    <n v="3.5999999999999996"/>
    <n v="8.4"/>
    <n v="12.6"/>
    <n v="4.4000000000000004"/>
    <n v="6.6"/>
    <n v="1.6"/>
    <n v="2.4"/>
    <n v="3.2"/>
    <n v="4.8"/>
  </r>
  <r>
    <n v="1272"/>
    <s v="AUS"/>
    <s v="Single"/>
    <n v="664"/>
    <n v="58"/>
    <n v="83"/>
    <n v="32"/>
    <n v="0"/>
    <n v="66"/>
    <n v="7"/>
    <n v="10"/>
    <n v="17"/>
    <n v="0.41176470588235292"/>
    <n v="0.58823529411764708"/>
    <n v="273.41176470588232"/>
    <n v="390.58823529411768"/>
    <n v="23.882352941176471"/>
    <n v="34.117647058823529"/>
    <n v="34.17647058823529"/>
    <n v="48.82352941176471"/>
    <n v="13.176470588235293"/>
    <n v="18.823529411764707"/>
    <n v="0"/>
    <n v="0"/>
    <n v="27.176470588235293"/>
    <n v="38.82352941176471"/>
  </r>
  <r>
    <n v="1277"/>
    <s v="US"/>
    <s v="Together"/>
    <n v="434"/>
    <n v="22"/>
    <n v="388"/>
    <n v="104"/>
    <n v="22"/>
    <n v="34"/>
    <n v="10"/>
    <n v="10"/>
    <n v="20"/>
    <n v="0.5"/>
    <n v="0.5"/>
    <n v="217"/>
    <n v="217"/>
    <n v="11"/>
    <n v="11"/>
    <n v="194"/>
    <n v="194"/>
    <n v="52"/>
    <n v="52"/>
    <n v="11"/>
    <n v="11"/>
    <n v="17"/>
    <n v="17"/>
  </r>
  <r>
    <n v="1291"/>
    <s v="SP"/>
    <s v="Together"/>
    <n v="152"/>
    <n v="9"/>
    <n v="121"/>
    <n v="12"/>
    <n v="12"/>
    <n v="45"/>
    <n v="6"/>
    <n v="4"/>
    <n v="10"/>
    <n v="0.6"/>
    <n v="0.4"/>
    <n v="91.2"/>
    <n v="60.800000000000004"/>
    <n v="5.3999999999999995"/>
    <n v="3.6"/>
    <n v="72.599999999999994"/>
    <n v="48.400000000000006"/>
    <n v="7.1999999999999993"/>
    <n v="4.8000000000000007"/>
    <n v="7.1999999999999993"/>
    <n v="4.8000000000000007"/>
    <n v="27"/>
    <n v="18"/>
  </r>
  <r>
    <n v="1307"/>
    <s v="SP"/>
    <s v="Divorced"/>
    <n v="27"/>
    <n v="5"/>
    <n v="8"/>
    <n v="8"/>
    <n v="3"/>
    <n v="12"/>
    <n v="3"/>
    <n v="4"/>
    <n v="7"/>
    <n v="0.42857142857142855"/>
    <n v="0.5714285714285714"/>
    <n v="11.571428571428571"/>
    <n v="15.428571428571427"/>
    <n v="2.1428571428571428"/>
    <n v="2.8571428571428568"/>
    <n v="3.4285714285714284"/>
    <n v="4.5714285714285712"/>
    <n v="3.4285714285714284"/>
    <n v="4.5714285714285712"/>
    <n v="1.2857142857142856"/>
    <n v="1.7142857142857142"/>
    <n v="5.1428571428571423"/>
    <n v="6.8571428571428568"/>
  </r>
  <r>
    <n v="1321"/>
    <s v="CA"/>
    <s v="Married"/>
    <n v="22"/>
    <n v="2"/>
    <n v="18"/>
    <n v="0"/>
    <n v="2"/>
    <n v="12"/>
    <n v="3"/>
    <n v="3"/>
    <n v="6"/>
    <n v="0.5"/>
    <n v="0.5"/>
    <n v="11"/>
    <n v="11"/>
    <n v="1"/>
    <n v="1"/>
    <n v="9"/>
    <n v="9"/>
    <n v="0"/>
    <n v="0"/>
    <n v="1"/>
    <n v="1"/>
    <n v="6"/>
    <n v="6"/>
  </r>
  <r>
    <n v="1324"/>
    <s v="IND"/>
    <s v="Married"/>
    <n v="23"/>
    <n v="3"/>
    <n v="21"/>
    <n v="3"/>
    <n v="19"/>
    <n v="22"/>
    <n v="3"/>
    <n v="3"/>
    <n v="6"/>
    <n v="0.5"/>
    <n v="0.5"/>
    <n v="11.5"/>
    <n v="11.5"/>
    <n v="1.5"/>
    <n v="1.5"/>
    <n v="10.5"/>
    <n v="10.5"/>
    <n v="1.5"/>
    <n v="1.5"/>
    <n v="9.5"/>
    <n v="9.5"/>
    <n v="11"/>
    <n v="11"/>
  </r>
  <r>
    <n v="1328"/>
    <s v="SA"/>
    <s v="Married"/>
    <n v="261"/>
    <n v="42"/>
    <n v="144"/>
    <n v="55"/>
    <n v="48"/>
    <n v="133"/>
    <n v="4"/>
    <n v="9"/>
    <n v="13"/>
    <n v="0.30769230769230771"/>
    <n v="0.69230769230769229"/>
    <n v="80.307692307692307"/>
    <n v="180.69230769230768"/>
    <n v="12.923076923076923"/>
    <n v="29.076923076923077"/>
    <n v="44.307692307692307"/>
    <n v="99.692307692307693"/>
    <n v="16.923076923076923"/>
    <n v="38.076923076923073"/>
    <n v="14.76923076923077"/>
    <n v="33.230769230769226"/>
    <n v="40.923076923076927"/>
    <n v="92.07692307692308"/>
  </r>
  <r>
    <n v="1331"/>
    <s v="AUS"/>
    <s v="Single"/>
    <n v="12"/>
    <n v="6"/>
    <n v="20"/>
    <n v="30"/>
    <n v="1"/>
    <n v="3"/>
    <n v="2"/>
    <n v="3"/>
    <n v="5"/>
    <n v="0.4"/>
    <n v="0.6"/>
    <n v="4.8000000000000007"/>
    <n v="7.1999999999999993"/>
    <n v="2.4000000000000004"/>
    <n v="3.5999999999999996"/>
    <n v="8"/>
    <n v="12"/>
    <n v="12"/>
    <n v="18"/>
    <n v="0.4"/>
    <n v="0.6"/>
    <n v="1.2000000000000002"/>
    <n v="1.7999999999999998"/>
  </r>
  <r>
    <n v="1340"/>
    <s v="SP"/>
    <s v="Married"/>
    <n v="551"/>
    <n v="137"/>
    <n v="792"/>
    <n v="179"/>
    <n v="103"/>
    <n v="33"/>
    <n v="6"/>
    <n v="13"/>
    <n v="19"/>
    <n v="0.31578947368421051"/>
    <n v="0.68421052631578949"/>
    <n v="174"/>
    <n v="377"/>
    <n v="43.263157894736842"/>
    <n v="93.736842105263165"/>
    <n v="250.10526315789471"/>
    <n v="541.89473684210532"/>
    <n v="56.526315789473678"/>
    <n v="122.47368421052632"/>
    <n v="32.526315789473685"/>
    <n v="70.473684210526315"/>
    <n v="10.421052631578947"/>
    <n v="22.578947368421055"/>
  </r>
  <r>
    <n v="1343"/>
    <s v="US"/>
    <s v="Together"/>
    <n v="368"/>
    <n v="24"/>
    <n v="68"/>
    <n v="38"/>
    <n v="0"/>
    <n v="88"/>
    <n v="8"/>
    <n v="6"/>
    <n v="14"/>
    <n v="0.5714285714285714"/>
    <n v="0.42857142857142855"/>
    <n v="210.28571428571428"/>
    <n v="157.71428571428569"/>
    <n v="13.714285714285714"/>
    <n v="10.285714285714285"/>
    <n v="38.857142857142854"/>
    <n v="29.142857142857142"/>
    <n v="21.714285714285712"/>
    <n v="16.285714285714285"/>
    <n v="0"/>
    <n v="0"/>
    <n v="50.285714285714285"/>
    <n v="37.714285714285715"/>
  </r>
  <r>
    <n v="1349"/>
    <s v="IND"/>
    <s v="Married"/>
    <n v="85"/>
    <n v="7"/>
    <n v="24"/>
    <n v="2"/>
    <n v="3"/>
    <n v="27"/>
    <n v="3"/>
    <n v="3"/>
    <n v="6"/>
    <n v="0.5"/>
    <n v="0.5"/>
    <n v="42.5"/>
    <n v="42.5"/>
    <n v="3.5"/>
    <n v="3.5"/>
    <n v="12"/>
    <n v="12"/>
    <n v="1"/>
    <n v="1"/>
    <n v="1.5"/>
    <n v="1.5"/>
    <n v="13.5"/>
    <n v="13.5"/>
  </r>
  <r>
    <n v="1351"/>
    <s v="SP"/>
    <s v="Together"/>
    <n v="962"/>
    <n v="12"/>
    <n v="194"/>
    <n v="16"/>
    <n v="24"/>
    <n v="12"/>
    <n v="7"/>
    <n v="13"/>
    <n v="20"/>
    <n v="0.35"/>
    <n v="0.65"/>
    <n v="336.7"/>
    <n v="625.30000000000007"/>
    <n v="4.1999999999999993"/>
    <n v="7.8000000000000007"/>
    <n v="67.899999999999991"/>
    <n v="126.10000000000001"/>
    <n v="5.6"/>
    <n v="10.4"/>
    <n v="8.3999999999999986"/>
    <n v="15.600000000000001"/>
    <n v="4.1999999999999993"/>
    <n v="7.8000000000000007"/>
  </r>
  <r>
    <n v="1357"/>
    <s v="GER"/>
    <s v="Together"/>
    <n v="856"/>
    <n v="59"/>
    <n v="487"/>
    <n v="58"/>
    <n v="29"/>
    <n v="73"/>
    <n v="2"/>
    <n v="5"/>
    <n v="7"/>
    <n v="0.2857142857142857"/>
    <n v="0.7142857142857143"/>
    <n v="244.57142857142856"/>
    <n v="611.42857142857144"/>
    <n v="16.857142857142858"/>
    <n v="42.142857142857146"/>
    <n v="139.14285714285714"/>
    <n v="347.85714285714289"/>
    <n v="16.571428571428569"/>
    <n v="41.428571428571431"/>
    <n v="8.2857142857142847"/>
    <n v="20.714285714285715"/>
    <n v="20.857142857142858"/>
    <n v="52.142857142857146"/>
  </r>
  <r>
    <n v="1361"/>
    <s v="SP"/>
    <s v="Married"/>
    <n v="1076"/>
    <n v="68"/>
    <n v="103"/>
    <n v="29"/>
    <n v="91"/>
    <n v="68"/>
    <n v="3"/>
    <n v="8"/>
    <n v="11"/>
    <n v="0.27272727272727271"/>
    <n v="0.72727272727272729"/>
    <n v="293.45454545454544"/>
    <n v="782.54545454545462"/>
    <n v="18.545454545454543"/>
    <n v="49.454545454545453"/>
    <n v="28.09090909090909"/>
    <n v="74.909090909090907"/>
    <n v="7.9090909090909083"/>
    <n v="21.09090909090909"/>
    <n v="24.818181818181817"/>
    <n v="66.181818181818187"/>
    <n v="18.545454545454543"/>
    <n v="49.454545454545453"/>
  </r>
  <r>
    <n v="1362"/>
    <s v="GER"/>
    <s v="Single"/>
    <n v="33"/>
    <n v="87"/>
    <n v="64"/>
    <n v="175"/>
    <n v="16"/>
    <n v="74"/>
    <n v="6"/>
    <n v="6"/>
    <n v="12"/>
    <n v="0.5"/>
    <n v="0.5"/>
    <n v="16.5"/>
    <n v="16.5"/>
    <n v="43.5"/>
    <n v="43.5"/>
    <n v="32"/>
    <n v="32"/>
    <n v="87.5"/>
    <n v="87.5"/>
    <n v="8"/>
    <n v="8"/>
    <n v="37"/>
    <n v="37"/>
  </r>
  <r>
    <n v="1371"/>
    <s v="AUS"/>
    <s v="Single"/>
    <n v="123"/>
    <n v="164"/>
    <n v="266"/>
    <n v="227"/>
    <n v="30"/>
    <n v="174"/>
    <n v="2"/>
    <n v="9"/>
    <n v="11"/>
    <n v="0.18181818181818182"/>
    <n v="0.81818181818181823"/>
    <n v="22.363636363636363"/>
    <n v="100.63636363636364"/>
    <n v="29.81818181818182"/>
    <n v="134.18181818181819"/>
    <n v="48.363636363636367"/>
    <n v="217.63636363636365"/>
    <n v="41.272727272727273"/>
    <n v="185.72727272727275"/>
    <n v="5.454545454545455"/>
    <n v="24.545454545454547"/>
    <n v="31.636363636363637"/>
    <n v="142.36363636363637"/>
  </r>
  <r>
    <n v="1377"/>
    <s v="SA"/>
    <s v="Widow"/>
    <n v="182"/>
    <n v="4"/>
    <n v="33"/>
    <n v="0"/>
    <n v="0"/>
    <n v="66"/>
    <n v="4"/>
    <n v="5"/>
    <n v="9"/>
    <n v="0.44444444444444442"/>
    <n v="0.55555555555555558"/>
    <n v="80.888888888888886"/>
    <n v="101.11111111111111"/>
    <n v="1.7777777777777777"/>
    <n v="2.2222222222222223"/>
    <n v="14.666666666666666"/>
    <n v="18.333333333333336"/>
    <n v="0"/>
    <n v="0"/>
    <n v="0"/>
    <n v="0"/>
    <n v="29.333333333333332"/>
    <n v="36.666666666666671"/>
  </r>
  <r>
    <n v="1378"/>
    <s v="SA"/>
    <s v="Together"/>
    <n v="284"/>
    <n v="16"/>
    <n v="160"/>
    <n v="84"/>
    <n v="16"/>
    <n v="134"/>
    <n v="7"/>
    <n v="6"/>
    <n v="13"/>
    <n v="0.53846153846153844"/>
    <n v="0.46153846153846156"/>
    <n v="152.92307692307691"/>
    <n v="131.07692307692309"/>
    <n v="8.615384615384615"/>
    <n v="7.384615384615385"/>
    <n v="86.153846153846146"/>
    <n v="73.846153846153854"/>
    <n v="45.230769230769226"/>
    <n v="38.769230769230774"/>
    <n v="8.615384615384615"/>
    <n v="7.384615384615385"/>
    <n v="72.153846153846146"/>
    <n v="61.846153846153847"/>
  </r>
  <r>
    <n v="1379"/>
    <s v="SA"/>
    <s v="Together"/>
    <n v="154"/>
    <n v="2"/>
    <n v="46"/>
    <n v="20"/>
    <n v="4"/>
    <n v="15"/>
    <n v="4"/>
    <n v="4"/>
    <n v="8"/>
    <n v="0.5"/>
    <n v="0.5"/>
    <n v="77"/>
    <n v="77"/>
    <n v="1"/>
    <n v="1"/>
    <n v="23"/>
    <n v="23"/>
    <n v="10"/>
    <n v="10"/>
    <n v="2"/>
    <n v="2"/>
    <n v="7.5"/>
    <n v="7.5"/>
  </r>
  <r>
    <n v="1381"/>
    <s v="SP"/>
    <s v="Single"/>
    <n v="172"/>
    <n v="3"/>
    <n v="115"/>
    <n v="16"/>
    <n v="0"/>
    <n v="18"/>
    <n v="6"/>
    <n v="5"/>
    <n v="11"/>
    <n v="0.54545454545454541"/>
    <n v="0.45454545454545453"/>
    <n v="93.818181818181813"/>
    <n v="78.181818181818173"/>
    <n v="1.6363636363636362"/>
    <n v="1.3636363636363635"/>
    <n v="62.72727272727272"/>
    <n v="52.272727272727273"/>
    <n v="8.7272727272727266"/>
    <n v="7.2727272727272725"/>
    <n v="0"/>
    <n v="0"/>
    <n v="9.8181818181818166"/>
    <n v="8.1818181818181817"/>
  </r>
  <r>
    <n v="1384"/>
    <s v="US"/>
    <s v="Married"/>
    <n v="6"/>
    <n v="4"/>
    <n v="14"/>
    <n v="8"/>
    <n v="8"/>
    <n v="22"/>
    <n v="2"/>
    <n v="2"/>
    <n v="4"/>
    <n v="0.5"/>
    <n v="0.5"/>
    <n v="3"/>
    <n v="3"/>
    <n v="2"/>
    <n v="2"/>
    <n v="7"/>
    <n v="7"/>
    <n v="4"/>
    <n v="4"/>
    <n v="4"/>
    <n v="4"/>
    <n v="11"/>
    <n v="11"/>
  </r>
  <r>
    <n v="1386"/>
    <s v="AUS"/>
    <s v="Together"/>
    <n v="10"/>
    <n v="0"/>
    <n v="1"/>
    <n v="0"/>
    <n v="0"/>
    <n v="0"/>
    <n v="1"/>
    <n v="2"/>
    <n v="3"/>
    <n v="0.33333333333333331"/>
    <n v="0.66666666666666663"/>
    <n v="3.333333333333333"/>
    <n v="6.6666666666666661"/>
    <n v="0"/>
    <n v="0"/>
    <n v="0.33333333333333331"/>
    <n v="0.66666666666666663"/>
    <n v="0"/>
    <n v="0"/>
    <n v="0"/>
    <n v="0"/>
    <n v="0"/>
    <n v="0"/>
  </r>
  <r>
    <n v="1388"/>
    <s v="AUS"/>
    <s v="Single"/>
    <n v="6"/>
    <n v="10"/>
    <n v="21"/>
    <n v="19"/>
    <n v="14"/>
    <n v="42"/>
    <n v="2"/>
    <n v="3"/>
    <n v="5"/>
    <n v="0.4"/>
    <n v="0.6"/>
    <n v="2.4000000000000004"/>
    <n v="3.5999999999999996"/>
    <n v="4"/>
    <n v="6"/>
    <n v="8.4"/>
    <n v="12.6"/>
    <n v="7.6000000000000005"/>
    <n v="11.4"/>
    <n v="5.6000000000000005"/>
    <n v="8.4"/>
    <n v="16.8"/>
    <n v="25.2"/>
  </r>
  <r>
    <n v="1399"/>
    <s v="SP"/>
    <s v="Married"/>
    <n v="407"/>
    <n v="114"/>
    <n v="445"/>
    <n v="181"/>
    <n v="165"/>
    <n v="203"/>
    <n v="3"/>
    <n v="9"/>
    <n v="12"/>
    <n v="0.25"/>
    <n v="0.75"/>
    <n v="101.75"/>
    <n v="305.25"/>
    <n v="28.5"/>
    <n v="85.5"/>
    <n v="111.25"/>
    <n v="333.75"/>
    <n v="45.25"/>
    <n v="135.75"/>
    <n v="41.25"/>
    <n v="123.75"/>
    <n v="50.75"/>
    <n v="152.25"/>
  </r>
  <r>
    <n v="1402"/>
    <s v="GER"/>
    <s v="Married"/>
    <n v="496"/>
    <n v="36"/>
    <n v="460"/>
    <n v="189"/>
    <n v="60"/>
    <n v="12"/>
    <n v="4"/>
    <n v="6"/>
    <n v="10"/>
    <n v="0.4"/>
    <n v="0.6"/>
    <n v="198.4"/>
    <n v="297.59999999999997"/>
    <n v="14.4"/>
    <n v="21.599999999999998"/>
    <n v="184"/>
    <n v="276"/>
    <n v="75.600000000000009"/>
    <n v="113.39999999999999"/>
    <n v="24"/>
    <n v="36"/>
    <n v="4.8000000000000007"/>
    <n v="7.1999999999999993"/>
  </r>
  <r>
    <n v="1403"/>
    <s v="SP"/>
    <s v="Together"/>
    <n v="8"/>
    <n v="4"/>
    <n v="15"/>
    <n v="3"/>
    <n v="5"/>
    <n v="3"/>
    <n v="1"/>
    <n v="3"/>
    <n v="4"/>
    <n v="0.25"/>
    <n v="0.75"/>
    <n v="2"/>
    <n v="6"/>
    <n v="1"/>
    <n v="3"/>
    <n v="3.75"/>
    <n v="11.25"/>
    <n v="0.75"/>
    <n v="2.25"/>
    <n v="1.25"/>
    <n v="3.75"/>
    <n v="0.75"/>
    <n v="2.25"/>
  </r>
  <r>
    <n v="1404"/>
    <s v="SA"/>
    <s v="Together"/>
    <n v="51"/>
    <n v="23"/>
    <n v="82"/>
    <n v="33"/>
    <n v="0"/>
    <n v="42"/>
    <n v="5"/>
    <n v="3"/>
    <n v="8"/>
    <n v="0.625"/>
    <n v="0.375"/>
    <n v="31.875"/>
    <n v="19.125"/>
    <n v="14.375"/>
    <n v="8.625"/>
    <n v="51.25"/>
    <n v="30.75"/>
    <n v="20.625"/>
    <n v="12.375"/>
    <n v="0"/>
    <n v="0"/>
    <n v="26.25"/>
    <n v="15.75"/>
  </r>
  <r>
    <n v="1406"/>
    <s v="SP"/>
    <s v="Single"/>
    <n v="280"/>
    <n v="7"/>
    <n v="81"/>
    <n v="20"/>
    <n v="0"/>
    <n v="27"/>
    <n v="6"/>
    <n v="5"/>
    <n v="11"/>
    <n v="0.54545454545454541"/>
    <n v="0.45454545454545453"/>
    <n v="152.72727272727272"/>
    <n v="127.27272727272727"/>
    <n v="3.8181818181818179"/>
    <n v="3.1818181818181817"/>
    <n v="44.18181818181818"/>
    <n v="36.81818181818182"/>
    <n v="10.909090909090908"/>
    <n v="9.0909090909090899"/>
    <n v="0"/>
    <n v="0"/>
    <n v="14.727272727272727"/>
    <n v="12.272727272727272"/>
  </r>
  <r>
    <n v="1407"/>
    <s v="GER"/>
    <s v="Married"/>
    <n v="4"/>
    <n v="12"/>
    <n v="5"/>
    <n v="3"/>
    <n v="16"/>
    <n v="17"/>
    <n v="2"/>
    <n v="3"/>
    <n v="5"/>
    <n v="0.4"/>
    <n v="0.6"/>
    <n v="1.6"/>
    <n v="2.4"/>
    <n v="4.8000000000000007"/>
    <n v="7.1999999999999993"/>
    <n v="2"/>
    <n v="3"/>
    <n v="1.2000000000000002"/>
    <n v="1.7999999999999998"/>
    <n v="6.4"/>
    <n v="9.6"/>
    <n v="6.8000000000000007"/>
    <n v="10.199999999999999"/>
  </r>
  <r>
    <n v="1409"/>
    <s v="US"/>
    <s v="Together"/>
    <n v="270"/>
    <n v="3"/>
    <n v="27"/>
    <n v="39"/>
    <n v="6"/>
    <n v="99"/>
    <n v="7"/>
    <n v="5"/>
    <n v="12"/>
    <n v="0.58333333333333337"/>
    <n v="0.41666666666666669"/>
    <n v="157.5"/>
    <n v="112.5"/>
    <n v="1.75"/>
    <n v="1.25"/>
    <n v="15.750000000000002"/>
    <n v="11.25"/>
    <n v="22.75"/>
    <n v="16.25"/>
    <n v="3.5"/>
    <n v="2.5"/>
    <n v="57.750000000000007"/>
    <n v="41.25"/>
  </r>
  <r>
    <n v="1411"/>
    <s v="SP"/>
    <s v="Divorced"/>
    <n v="204"/>
    <n v="34"/>
    <n v="204"/>
    <n v="172"/>
    <n v="153"/>
    <n v="173"/>
    <n v="2"/>
    <n v="4"/>
    <n v="6"/>
    <n v="0.33333333333333331"/>
    <n v="0.66666666666666663"/>
    <n v="68"/>
    <n v="136"/>
    <n v="11.333333333333332"/>
    <n v="22.666666666666664"/>
    <n v="68"/>
    <n v="136"/>
    <n v="57.333333333333329"/>
    <n v="114.66666666666666"/>
    <n v="51"/>
    <n v="102"/>
    <n v="57.666666666666664"/>
    <n v="115.33333333333333"/>
  </r>
  <r>
    <n v="1419"/>
    <s v="SP"/>
    <s v="Together"/>
    <n v="18"/>
    <n v="6"/>
    <n v="15"/>
    <n v="12"/>
    <n v="8"/>
    <n v="17"/>
    <n v="2"/>
    <n v="3"/>
    <n v="5"/>
    <n v="0.4"/>
    <n v="0.6"/>
    <n v="7.2"/>
    <n v="10.799999999999999"/>
    <n v="2.4000000000000004"/>
    <n v="3.5999999999999996"/>
    <n v="6"/>
    <n v="9"/>
    <n v="4.8000000000000007"/>
    <n v="7.1999999999999993"/>
    <n v="3.2"/>
    <n v="4.8"/>
    <n v="6.8000000000000007"/>
    <n v="10.199999999999999"/>
  </r>
  <r>
    <n v="1440"/>
    <s v="SP"/>
    <s v="Together"/>
    <n v="367"/>
    <n v="17"/>
    <n v="241"/>
    <n v="104"/>
    <n v="188"/>
    <n v="232"/>
    <n v="9"/>
    <n v="9"/>
    <n v="18"/>
    <n v="0.5"/>
    <n v="0.5"/>
    <n v="183.5"/>
    <n v="183.5"/>
    <n v="8.5"/>
    <n v="8.5"/>
    <n v="120.5"/>
    <n v="120.5"/>
    <n v="52"/>
    <n v="52"/>
    <n v="94"/>
    <n v="94"/>
    <n v="116"/>
    <n v="116"/>
  </r>
  <r>
    <n v="1446"/>
    <s v="SA"/>
    <s v="Single"/>
    <n v="387"/>
    <n v="68"/>
    <n v="569"/>
    <n v="89"/>
    <n v="45"/>
    <n v="68"/>
    <n v="6"/>
    <n v="12"/>
    <n v="18"/>
    <n v="0.33333333333333331"/>
    <n v="0.66666666666666663"/>
    <n v="129"/>
    <n v="258"/>
    <n v="22.666666666666664"/>
    <n v="45.333333333333329"/>
    <n v="189.66666666666666"/>
    <n v="379.33333333333331"/>
    <n v="29.666666666666664"/>
    <n v="59.333333333333329"/>
    <n v="15"/>
    <n v="30"/>
    <n v="22.666666666666664"/>
    <n v="45.333333333333329"/>
  </r>
  <r>
    <n v="1448"/>
    <s v="IND"/>
    <s v="Married"/>
    <n v="21"/>
    <n v="12"/>
    <n v="12"/>
    <n v="0"/>
    <n v="3"/>
    <n v="3"/>
    <n v="2"/>
    <n v="4"/>
    <n v="6"/>
    <n v="0.33333333333333331"/>
    <n v="0.66666666666666663"/>
    <n v="7"/>
    <n v="14"/>
    <n v="4"/>
    <n v="8"/>
    <n v="4"/>
    <n v="8"/>
    <n v="0"/>
    <n v="0"/>
    <n v="1"/>
    <n v="2"/>
    <n v="1"/>
    <n v="2"/>
  </r>
  <r>
    <n v="1453"/>
    <s v="SP"/>
    <s v="Widow"/>
    <n v="735"/>
    <n v="40"/>
    <n v="183"/>
    <n v="52"/>
    <n v="20"/>
    <n v="30"/>
    <n v="9"/>
    <n v="13"/>
    <n v="22"/>
    <n v="0.40909090909090912"/>
    <n v="0.59090909090909094"/>
    <n v="300.68181818181819"/>
    <n v="434.31818181818181"/>
    <n v="16.363636363636363"/>
    <n v="23.636363636363637"/>
    <n v="74.863636363636374"/>
    <n v="108.13636363636364"/>
    <n v="21.272727272727273"/>
    <n v="30.72727272727273"/>
    <n v="8.1818181818181817"/>
    <n v="11.818181818181818"/>
    <n v="12.272727272727273"/>
    <n v="17.727272727272727"/>
  </r>
  <r>
    <n v="1456"/>
    <s v="IND"/>
    <s v="Single"/>
    <n v="265"/>
    <n v="199"/>
    <n v="303"/>
    <n v="234"/>
    <n v="9"/>
    <n v="170"/>
    <n v="10"/>
    <n v="12"/>
    <n v="22"/>
    <n v="0.45454545454545453"/>
    <n v="0.54545454545454541"/>
    <n v="120.45454545454545"/>
    <n v="144.54545454545453"/>
    <n v="90.454545454545453"/>
    <n v="108.54545454545453"/>
    <n v="137.72727272727272"/>
    <n v="165.27272727272725"/>
    <n v="106.36363636363636"/>
    <n v="127.63636363636363"/>
    <n v="4.0909090909090908"/>
    <n v="4.9090909090909083"/>
    <n v="77.272727272727266"/>
    <n v="92.72727272727272"/>
  </r>
  <r>
    <n v="1458"/>
    <s v="SP"/>
    <s v="Married"/>
    <n v="8"/>
    <n v="3"/>
    <n v="19"/>
    <n v="3"/>
    <n v="3"/>
    <n v="8"/>
    <n v="3"/>
    <n v="3"/>
    <n v="6"/>
    <n v="0.5"/>
    <n v="0.5"/>
    <n v="4"/>
    <n v="4"/>
    <n v="1.5"/>
    <n v="1.5"/>
    <n v="9.5"/>
    <n v="9.5"/>
    <n v="1.5"/>
    <n v="1.5"/>
    <n v="1.5"/>
    <n v="1.5"/>
    <n v="4"/>
    <n v="4"/>
  </r>
  <r>
    <n v="1459"/>
    <s v="SP"/>
    <s v="Married"/>
    <n v="666"/>
    <n v="35"/>
    <n v="124"/>
    <n v="69"/>
    <n v="8"/>
    <n v="26"/>
    <n v="5"/>
    <n v="5"/>
    <n v="10"/>
    <n v="0.5"/>
    <n v="0.5"/>
    <n v="333"/>
    <n v="333"/>
    <n v="17.5"/>
    <n v="17.5"/>
    <n v="62"/>
    <n v="62"/>
    <n v="34.5"/>
    <n v="34.5"/>
    <n v="4"/>
    <n v="4"/>
    <n v="13"/>
    <n v="13"/>
  </r>
  <r>
    <n v="1461"/>
    <s v="CA"/>
    <s v="Divorced"/>
    <n v="17"/>
    <n v="1"/>
    <n v="12"/>
    <n v="3"/>
    <n v="1"/>
    <n v="4"/>
    <n v="2"/>
    <n v="3"/>
    <n v="5"/>
    <n v="0.4"/>
    <n v="0.6"/>
    <n v="6.8000000000000007"/>
    <n v="10.199999999999999"/>
    <n v="0.4"/>
    <n v="0.6"/>
    <n v="4.8000000000000007"/>
    <n v="7.1999999999999993"/>
    <n v="1.2000000000000002"/>
    <n v="1.7999999999999998"/>
    <n v="0.4"/>
    <n v="0.6"/>
    <n v="1.6"/>
    <n v="2.4"/>
  </r>
  <r>
    <n v="1463"/>
    <s v="AUS"/>
    <s v="Single"/>
    <n v="8"/>
    <n v="2"/>
    <n v="5"/>
    <n v="3"/>
    <n v="0"/>
    <n v="3"/>
    <n v="1"/>
    <n v="2"/>
    <n v="3"/>
    <n v="0.33333333333333331"/>
    <n v="0.66666666666666663"/>
    <n v="2.6666666666666665"/>
    <n v="5.333333333333333"/>
    <n v="0.66666666666666663"/>
    <n v="1.3333333333333333"/>
    <n v="1.6666666666666665"/>
    <n v="3.333333333333333"/>
    <n v="1"/>
    <n v="2"/>
    <n v="0"/>
    <n v="0"/>
    <n v="1"/>
    <n v="2"/>
  </r>
  <r>
    <n v="1473"/>
    <s v="CA"/>
    <s v="Single"/>
    <n v="53"/>
    <n v="1"/>
    <n v="5"/>
    <n v="2"/>
    <n v="1"/>
    <n v="10"/>
    <n v="2"/>
    <n v="3"/>
    <n v="5"/>
    <n v="0.4"/>
    <n v="0.6"/>
    <n v="21.200000000000003"/>
    <n v="31.799999999999997"/>
    <n v="0.4"/>
    <n v="0.6"/>
    <n v="2"/>
    <n v="3"/>
    <n v="0.8"/>
    <n v="1.2"/>
    <n v="0.4"/>
    <n v="0.6"/>
    <n v="4"/>
    <n v="6"/>
  </r>
  <r>
    <n v="1490"/>
    <s v="CA"/>
    <s v="Married"/>
    <n v="675"/>
    <n v="0"/>
    <n v="85"/>
    <n v="10"/>
    <n v="7"/>
    <n v="77"/>
    <n v="10"/>
    <n v="8"/>
    <n v="18"/>
    <n v="0.55555555555555558"/>
    <n v="0.44444444444444442"/>
    <n v="375"/>
    <n v="300"/>
    <n v="0"/>
    <n v="0"/>
    <n v="47.222222222222221"/>
    <n v="37.777777777777779"/>
    <n v="5.5555555555555554"/>
    <n v="4.4444444444444446"/>
    <n v="3.8888888888888893"/>
    <n v="3.1111111111111107"/>
    <n v="42.777777777777779"/>
    <n v="34.222222222222221"/>
  </r>
  <r>
    <n v="1491"/>
    <s v="CA"/>
    <s v="Together"/>
    <n v="162"/>
    <n v="33"/>
    <n v="124"/>
    <n v="40"/>
    <n v="28"/>
    <n v="172"/>
    <n v="3"/>
    <n v="7"/>
    <n v="10"/>
    <n v="0.3"/>
    <n v="0.7"/>
    <n v="48.6"/>
    <n v="113.39999999999999"/>
    <n v="9.9"/>
    <n v="23.099999999999998"/>
    <n v="37.199999999999996"/>
    <n v="86.8"/>
    <n v="12"/>
    <n v="28"/>
    <n v="8.4"/>
    <n v="19.599999999999998"/>
    <n v="51.6"/>
    <n v="120.39999999999999"/>
  </r>
  <r>
    <n v="1497"/>
    <s v="SA"/>
    <s v="Single"/>
    <n v="268"/>
    <n v="11"/>
    <n v="88"/>
    <n v="15"/>
    <n v="3"/>
    <n v="22"/>
    <n v="6"/>
    <n v="5"/>
    <n v="11"/>
    <n v="0.54545454545454541"/>
    <n v="0.45454545454545453"/>
    <n v="146.18181818181816"/>
    <n v="121.81818181818181"/>
    <n v="6"/>
    <n v="5"/>
    <n v="48"/>
    <n v="40"/>
    <n v="8.1818181818181817"/>
    <n v="6.8181818181818183"/>
    <n v="1.6363636363636362"/>
    <n v="1.3636363636363635"/>
    <n v="12"/>
    <n v="10"/>
  </r>
  <r>
    <n v="1502"/>
    <s v="SP"/>
    <s v="Together"/>
    <n v="18"/>
    <n v="3"/>
    <n v="19"/>
    <n v="3"/>
    <n v="3"/>
    <n v="6"/>
    <n v="2"/>
    <n v="3"/>
    <n v="5"/>
    <n v="0.4"/>
    <n v="0.6"/>
    <n v="7.2"/>
    <n v="10.799999999999999"/>
    <n v="1.2000000000000002"/>
    <n v="1.7999999999999998"/>
    <n v="7.6000000000000005"/>
    <n v="11.4"/>
    <n v="1.2000000000000002"/>
    <n v="1.7999999999999998"/>
    <n v="1.2000000000000002"/>
    <n v="1.7999999999999998"/>
    <n v="2.4000000000000004"/>
    <n v="3.5999999999999996"/>
  </r>
  <r>
    <n v="1503"/>
    <s v="SP"/>
    <s v="Together"/>
    <n v="85"/>
    <n v="1"/>
    <n v="16"/>
    <n v="2"/>
    <n v="1"/>
    <n v="2"/>
    <n v="0"/>
    <n v="1"/>
    <n v="1"/>
    <n v="0"/>
    <n v="1"/>
    <n v="0"/>
    <n v="85"/>
    <n v="0"/>
    <n v="1"/>
    <n v="0"/>
    <n v="16"/>
    <n v="0"/>
    <n v="2"/>
    <n v="0"/>
    <n v="1"/>
    <n v="0"/>
    <n v="2"/>
  </r>
  <r>
    <n v="1506"/>
    <s v="SP"/>
    <s v="Single"/>
    <n v="48"/>
    <n v="9"/>
    <n v="45"/>
    <n v="3"/>
    <n v="15"/>
    <n v="20"/>
    <n v="2"/>
    <n v="4"/>
    <n v="6"/>
    <n v="0.33333333333333331"/>
    <n v="0.66666666666666663"/>
    <n v="16"/>
    <n v="32"/>
    <n v="3"/>
    <n v="6"/>
    <n v="15"/>
    <n v="30"/>
    <n v="1"/>
    <n v="2"/>
    <n v="5"/>
    <n v="10"/>
    <n v="6.6666666666666661"/>
    <n v="13.333333333333332"/>
  </r>
  <r>
    <n v="1509"/>
    <s v="SP"/>
    <s v="Together"/>
    <n v="152"/>
    <n v="27"/>
    <n v="103"/>
    <n v="106"/>
    <n v="54"/>
    <n v="81"/>
    <n v="9"/>
    <n v="4"/>
    <n v="13"/>
    <n v="0.69230769230769229"/>
    <n v="0.30769230769230771"/>
    <n v="105.23076923076923"/>
    <n v="46.769230769230774"/>
    <n v="18.692307692307693"/>
    <n v="8.3076923076923084"/>
    <n v="71.307692307692307"/>
    <n v="31.692307692307693"/>
    <n v="73.384615384615387"/>
    <n v="32.61538461538462"/>
    <n v="37.384615384615387"/>
    <n v="16.615384615384617"/>
    <n v="56.076923076923073"/>
    <n v="24.923076923076923"/>
  </r>
  <r>
    <n v="1513"/>
    <s v="SP"/>
    <s v="Together"/>
    <n v="600"/>
    <n v="21"/>
    <n v="128"/>
    <n v="223"/>
    <n v="150"/>
    <n v="128"/>
    <n v="2"/>
    <n v="12"/>
    <n v="14"/>
    <n v="0.14285714285714285"/>
    <n v="0.8571428571428571"/>
    <n v="85.714285714285708"/>
    <n v="514.28571428571422"/>
    <n v="3"/>
    <n v="18"/>
    <n v="18.285714285714285"/>
    <n v="109.71428571428571"/>
    <n v="31.857142857142854"/>
    <n v="191.14285714285714"/>
    <n v="21.428571428571427"/>
    <n v="128.57142857142856"/>
    <n v="18.285714285714285"/>
    <n v="109.71428571428571"/>
  </r>
  <r>
    <n v="1515"/>
    <s v="CA"/>
    <s v="Together"/>
    <n v="11"/>
    <n v="2"/>
    <n v="7"/>
    <n v="4"/>
    <n v="2"/>
    <n v="2"/>
    <n v="1"/>
    <n v="3"/>
    <n v="4"/>
    <n v="0.25"/>
    <n v="0.75"/>
    <n v="2.75"/>
    <n v="8.25"/>
    <n v="0.5"/>
    <n v="1.5"/>
    <n v="1.75"/>
    <n v="5.25"/>
    <n v="1"/>
    <n v="3"/>
    <n v="0.5"/>
    <n v="1.5"/>
    <n v="0.5"/>
    <n v="1.5"/>
  </r>
  <r>
    <n v="1517"/>
    <s v="SP"/>
    <s v="Single"/>
    <n v="3"/>
    <n v="9"/>
    <n v="13"/>
    <n v="2"/>
    <n v="12"/>
    <n v="12"/>
    <n v="1"/>
    <n v="3"/>
    <n v="4"/>
    <n v="0.25"/>
    <n v="0.75"/>
    <n v="0.75"/>
    <n v="2.25"/>
    <n v="2.25"/>
    <n v="6.75"/>
    <n v="3.25"/>
    <n v="9.75"/>
    <n v="0.5"/>
    <n v="1.5"/>
    <n v="3"/>
    <n v="9"/>
    <n v="3"/>
    <n v="9"/>
  </r>
  <r>
    <n v="1518"/>
    <s v="SP"/>
    <s v="Married"/>
    <n v="379"/>
    <n v="6"/>
    <n v="157"/>
    <n v="25"/>
    <n v="91"/>
    <n v="91"/>
    <n v="9"/>
    <n v="7"/>
    <n v="16"/>
    <n v="0.5625"/>
    <n v="0.4375"/>
    <n v="213.1875"/>
    <n v="165.8125"/>
    <n v="3.375"/>
    <n v="2.625"/>
    <n v="88.3125"/>
    <n v="68.6875"/>
    <n v="14.0625"/>
    <n v="10.9375"/>
    <n v="51.1875"/>
    <n v="39.8125"/>
    <n v="51.1875"/>
    <n v="39.8125"/>
  </r>
  <r>
    <n v="1519"/>
    <s v="SP"/>
    <s v="Single"/>
    <n v="38"/>
    <n v="4"/>
    <n v="22"/>
    <n v="3"/>
    <n v="3"/>
    <n v="3"/>
    <n v="3"/>
    <n v="3"/>
    <n v="6"/>
    <n v="0.5"/>
    <n v="0.5"/>
    <n v="19"/>
    <n v="19"/>
    <n v="2"/>
    <n v="2"/>
    <n v="11"/>
    <n v="11"/>
    <n v="1.5"/>
    <n v="1.5"/>
    <n v="1.5"/>
    <n v="1.5"/>
    <n v="1.5"/>
    <n v="1.5"/>
  </r>
  <r>
    <n v="1523"/>
    <s v="SA"/>
    <s v="Married"/>
    <n v="69"/>
    <n v="2"/>
    <n v="15"/>
    <n v="2"/>
    <n v="2"/>
    <n v="6"/>
    <n v="2"/>
    <n v="4"/>
    <n v="6"/>
    <n v="0.33333333333333331"/>
    <n v="0.66666666666666663"/>
    <n v="23"/>
    <n v="46"/>
    <n v="0.66666666666666663"/>
    <n v="1.3333333333333333"/>
    <n v="5"/>
    <n v="10"/>
    <n v="0.66666666666666663"/>
    <n v="1.3333333333333333"/>
    <n v="0.66666666666666663"/>
    <n v="1.3333333333333333"/>
    <n v="2"/>
    <n v="4"/>
  </r>
  <r>
    <n v="1524"/>
    <s v="SP"/>
    <s v="Single"/>
    <n v="709"/>
    <n v="45"/>
    <n v="115"/>
    <n v="30"/>
    <n v="160"/>
    <n v="45"/>
    <n v="8"/>
    <n v="5"/>
    <n v="13"/>
    <n v="0.61538461538461542"/>
    <n v="0.38461538461538464"/>
    <n v="436.30769230769232"/>
    <n v="272.69230769230768"/>
    <n v="27.692307692307693"/>
    <n v="17.30769230769231"/>
    <n v="70.769230769230774"/>
    <n v="44.230769230769234"/>
    <n v="18.461538461538463"/>
    <n v="11.538461538461538"/>
    <n v="98.461538461538467"/>
    <n v="61.53846153846154"/>
    <n v="27.692307692307693"/>
    <n v="17.30769230769231"/>
  </r>
  <r>
    <n v="1542"/>
    <s v="US"/>
    <s v="Single"/>
    <n v="347"/>
    <n v="0"/>
    <n v="35"/>
    <n v="4"/>
    <n v="3"/>
    <n v="7"/>
    <n v="4"/>
    <n v="8"/>
    <n v="12"/>
    <n v="0.33333333333333331"/>
    <n v="0.66666666666666663"/>
    <n v="115.66666666666666"/>
    <n v="231.33333333333331"/>
    <n v="0"/>
    <n v="0"/>
    <n v="11.666666666666666"/>
    <n v="23.333333333333332"/>
    <n v="1.3333333333333333"/>
    <n v="2.6666666666666665"/>
    <n v="1"/>
    <n v="2"/>
    <n v="2.333333333333333"/>
    <n v="4.6666666666666661"/>
  </r>
  <r>
    <n v="1544"/>
    <s v="CA"/>
    <s v="Divorced"/>
    <n v="741"/>
    <n v="68"/>
    <n v="689"/>
    <n v="224"/>
    <n v="68"/>
    <n v="103"/>
    <n v="4"/>
    <n v="10"/>
    <n v="14"/>
    <n v="0.2857142857142857"/>
    <n v="0.7142857142857143"/>
    <n v="211.71428571428569"/>
    <n v="529.28571428571433"/>
    <n v="19.428571428571427"/>
    <n v="48.571428571428569"/>
    <n v="196.85714285714283"/>
    <n v="492.14285714285717"/>
    <n v="64"/>
    <n v="160"/>
    <n v="19.428571428571427"/>
    <n v="48.571428571428569"/>
    <n v="29.428571428571427"/>
    <n v="73.571428571428569"/>
  </r>
  <r>
    <n v="1545"/>
    <s v="SP"/>
    <s v="Married"/>
    <n v="120"/>
    <n v="19"/>
    <n v="206"/>
    <n v="25"/>
    <n v="19"/>
    <n v="54"/>
    <n v="7"/>
    <n v="5"/>
    <n v="12"/>
    <n v="0.58333333333333337"/>
    <n v="0.41666666666666669"/>
    <n v="70"/>
    <n v="50"/>
    <n v="11.083333333333334"/>
    <n v="7.916666666666667"/>
    <n v="120.16666666666667"/>
    <n v="85.833333333333343"/>
    <n v="14.583333333333334"/>
    <n v="10.416666666666668"/>
    <n v="11.083333333333334"/>
    <n v="7.916666666666667"/>
    <n v="31.500000000000004"/>
    <n v="22.5"/>
  </r>
  <r>
    <n v="1553"/>
    <s v="GER"/>
    <s v="Together"/>
    <n v="966"/>
    <n v="168"/>
    <n v="672"/>
    <n v="246"/>
    <n v="105"/>
    <n v="126"/>
    <n v="7"/>
    <n v="10"/>
    <n v="17"/>
    <n v="0.41176470588235292"/>
    <n v="0.58823529411764708"/>
    <n v="397.76470588235293"/>
    <n v="568.23529411764707"/>
    <n v="69.17647058823529"/>
    <n v="98.82352941176471"/>
    <n v="276.70588235294116"/>
    <n v="395.29411764705884"/>
    <n v="101.29411764705881"/>
    <n v="144.70588235294119"/>
    <n v="43.235294117647058"/>
    <n v="61.764705882352942"/>
    <n v="51.882352941176471"/>
    <n v="74.117647058823536"/>
  </r>
  <r>
    <n v="1570"/>
    <s v="SP"/>
    <s v="Together"/>
    <n v="664"/>
    <n v="9"/>
    <n v="240"/>
    <n v="50"/>
    <n v="19"/>
    <n v="57"/>
    <n v="7"/>
    <n v="10"/>
    <n v="17"/>
    <n v="0.41176470588235292"/>
    <n v="0.58823529411764708"/>
    <n v="273.41176470588232"/>
    <n v="390.58823529411768"/>
    <n v="3.7058823529411762"/>
    <n v="5.2941176470588234"/>
    <n v="98.823529411764696"/>
    <n v="141.1764705882353"/>
    <n v="20.588235294117645"/>
    <n v="29.411764705882355"/>
    <n v="7.8235294117647056"/>
    <n v="11.176470588235295"/>
    <n v="23.470588235294116"/>
    <n v="33.529411764705884"/>
  </r>
  <r>
    <n v="1577"/>
    <s v="SP"/>
    <s v="Married"/>
    <n v="558"/>
    <n v="79"/>
    <n v="622"/>
    <n v="207"/>
    <n v="175"/>
    <n v="95"/>
    <n v="4"/>
    <n v="4"/>
    <n v="8"/>
    <n v="0.5"/>
    <n v="0.5"/>
    <n v="279"/>
    <n v="279"/>
    <n v="39.5"/>
    <n v="39.5"/>
    <n v="311"/>
    <n v="311"/>
    <n v="103.5"/>
    <n v="103.5"/>
    <n v="87.5"/>
    <n v="87.5"/>
    <n v="47.5"/>
    <n v="47.5"/>
  </r>
  <r>
    <n v="1581"/>
    <s v="SP"/>
    <s v="Married"/>
    <n v="2"/>
    <n v="0"/>
    <n v="8"/>
    <n v="2"/>
    <n v="2"/>
    <n v="3"/>
    <n v="1"/>
    <n v="2"/>
    <n v="3"/>
    <n v="0.33333333333333331"/>
    <n v="0.66666666666666663"/>
    <n v="0.66666666666666663"/>
    <n v="1.3333333333333333"/>
    <n v="0"/>
    <n v="0"/>
    <n v="2.6666666666666665"/>
    <n v="5.333333333333333"/>
    <n v="0.66666666666666663"/>
    <n v="1.3333333333333333"/>
    <n v="0.66666666666666663"/>
    <n v="1.3333333333333333"/>
    <n v="1"/>
    <n v="2"/>
  </r>
  <r>
    <n v="1584"/>
    <s v="SA"/>
    <s v="Married"/>
    <n v="171"/>
    <n v="7"/>
    <n v="171"/>
    <n v="25"/>
    <n v="19"/>
    <n v="89"/>
    <n v="8"/>
    <n v="5"/>
    <n v="13"/>
    <n v="0.61538461538461542"/>
    <n v="0.38461538461538464"/>
    <n v="105.23076923076924"/>
    <n v="65.769230769230774"/>
    <n v="4.3076923076923084"/>
    <n v="2.6923076923076925"/>
    <n v="105.23076923076924"/>
    <n v="65.769230769230774"/>
    <n v="15.384615384615385"/>
    <n v="9.6153846153846168"/>
    <n v="11.692307692307693"/>
    <n v="7.3076923076923084"/>
    <n v="54.769230769230774"/>
    <n v="34.230769230769234"/>
  </r>
  <r>
    <n v="1592"/>
    <s v="CA"/>
    <s v="Married"/>
    <n v="547"/>
    <n v="99"/>
    <n v="812"/>
    <n v="151"/>
    <n v="82"/>
    <n v="33"/>
    <n v="4"/>
    <n v="5"/>
    <n v="9"/>
    <n v="0.44444444444444442"/>
    <n v="0.55555555555555558"/>
    <n v="243.11111111111109"/>
    <n v="303.88888888888891"/>
    <n v="44"/>
    <n v="55"/>
    <n v="360.88888888888886"/>
    <n v="451.11111111111114"/>
    <n v="67.111111111111114"/>
    <n v="83.888888888888886"/>
    <n v="36.444444444444443"/>
    <n v="45.555555555555557"/>
    <n v="14.666666666666666"/>
    <n v="18.333333333333336"/>
  </r>
  <r>
    <n v="1600"/>
    <s v="SA"/>
    <s v="Married"/>
    <n v="292"/>
    <n v="3"/>
    <n v="77"/>
    <n v="10"/>
    <n v="3"/>
    <n v="26"/>
    <n v="6"/>
    <n v="5"/>
    <n v="11"/>
    <n v="0.54545454545454541"/>
    <n v="0.45454545454545453"/>
    <n v="159.27272727272725"/>
    <n v="132.72727272727272"/>
    <n v="1.6363636363636362"/>
    <n v="1.3636363636363635"/>
    <n v="42"/>
    <n v="35"/>
    <n v="5.4545454545454541"/>
    <n v="4.545454545454545"/>
    <n v="1.6363636363636362"/>
    <n v="1.3636363636363635"/>
    <n v="14.18181818181818"/>
    <n v="11.818181818181818"/>
  </r>
  <r>
    <n v="1604"/>
    <s v="SP"/>
    <s v="Married"/>
    <n v="184"/>
    <n v="2"/>
    <n v="19"/>
    <n v="8"/>
    <n v="8"/>
    <n v="4"/>
    <n v="2"/>
    <n v="6"/>
    <n v="8"/>
    <n v="0.25"/>
    <n v="0.75"/>
    <n v="46"/>
    <n v="138"/>
    <n v="0.5"/>
    <n v="1.5"/>
    <n v="4.75"/>
    <n v="14.25"/>
    <n v="2"/>
    <n v="6"/>
    <n v="2"/>
    <n v="6"/>
    <n v="1"/>
    <n v="3"/>
  </r>
  <r>
    <n v="1606"/>
    <s v="SA"/>
    <s v="Together"/>
    <n v="3"/>
    <n v="1"/>
    <n v="8"/>
    <n v="4"/>
    <n v="3"/>
    <n v="3"/>
    <n v="1"/>
    <n v="2"/>
    <n v="3"/>
    <n v="0.33333333333333331"/>
    <n v="0.66666666666666663"/>
    <n v="1"/>
    <n v="2"/>
    <n v="0.33333333333333331"/>
    <n v="0.66666666666666663"/>
    <n v="2.6666666666666665"/>
    <n v="5.333333333333333"/>
    <n v="1.3333333333333333"/>
    <n v="2.6666666666666665"/>
    <n v="1"/>
    <n v="2"/>
    <n v="1"/>
    <n v="2"/>
  </r>
  <r>
    <n v="1618"/>
    <s v="GER"/>
    <s v="Together"/>
    <n v="577"/>
    <n v="0"/>
    <n v="64"/>
    <n v="0"/>
    <n v="0"/>
    <n v="51"/>
    <n v="10"/>
    <n v="8"/>
    <n v="18"/>
    <n v="0.55555555555555558"/>
    <n v="0.44444444444444442"/>
    <n v="320.55555555555554"/>
    <n v="256.44444444444446"/>
    <n v="0"/>
    <n v="0"/>
    <n v="35.555555555555557"/>
    <n v="28.444444444444443"/>
    <n v="0"/>
    <n v="0"/>
    <n v="0"/>
    <n v="0"/>
    <n v="28.333333333333336"/>
    <n v="22.666666666666664"/>
  </r>
  <r>
    <n v="1619"/>
    <s v="SP"/>
    <s v="Married"/>
    <n v="292"/>
    <n v="51"/>
    <n v="981"/>
    <n v="224"/>
    <n v="23"/>
    <n v="17"/>
    <n v="4"/>
    <n v="6"/>
    <n v="10"/>
    <n v="0.4"/>
    <n v="0.6"/>
    <n v="116.80000000000001"/>
    <n v="175.2"/>
    <n v="20.400000000000002"/>
    <n v="30.599999999999998"/>
    <n v="392.40000000000003"/>
    <n v="588.6"/>
    <n v="89.600000000000009"/>
    <n v="134.4"/>
    <n v="9.2000000000000011"/>
    <n v="13.799999999999999"/>
    <n v="6.8000000000000007"/>
    <n v="10.199999999999999"/>
  </r>
  <r>
    <n v="1626"/>
    <s v="SA"/>
    <s v="Divorced"/>
    <n v="15"/>
    <n v="0"/>
    <n v="8"/>
    <n v="4"/>
    <n v="2"/>
    <n v="20"/>
    <n v="1"/>
    <n v="2"/>
    <n v="3"/>
    <n v="0.33333333333333331"/>
    <n v="0.66666666666666663"/>
    <n v="5"/>
    <n v="10"/>
    <n v="0"/>
    <n v="0"/>
    <n v="2.6666666666666665"/>
    <n v="5.333333333333333"/>
    <n v="1.3333333333333333"/>
    <n v="2.6666666666666665"/>
    <n v="0.66666666666666663"/>
    <n v="1.3333333333333333"/>
    <n v="6.6666666666666661"/>
    <n v="13.333333333333332"/>
  </r>
  <r>
    <n v="1627"/>
    <s v="SP"/>
    <s v="Divorced"/>
    <n v="408"/>
    <n v="61"/>
    <n v="109"/>
    <n v="48"/>
    <n v="122"/>
    <n v="41"/>
    <n v="5"/>
    <n v="9"/>
    <n v="14"/>
    <n v="0.35714285714285715"/>
    <n v="0.6428571428571429"/>
    <n v="145.71428571428572"/>
    <n v="262.28571428571428"/>
    <n v="21.785714285714285"/>
    <n v="39.214285714285715"/>
    <n v="38.928571428571431"/>
    <n v="70.071428571428584"/>
    <n v="17.142857142857142"/>
    <n v="30.857142857142861"/>
    <n v="43.571428571428569"/>
    <n v="78.428571428571431"/>
    <n v="14.642857142857142"/>
    <n v="26.357142857142858"/>
  </r>
  <r>
    <n v="1628"/>
    <s v="SA"/>
    <s v="Together"/>
    <n v="354"/>
    <n v="21"/>
    <n v="311"/>
    <n v="167"/>
    <n v="75"/>
    <n v="32"/>
    <n v="9"/>
    <n v="4"/>
    <n v="13"/>
    <n v="0.69230769230769229"/>
    <n v="0.30769230769230771"/>
    <n v="245.07692307692307"/>
    <n v="108.92307692307693"/>
    <n v="14.538461538461538"/>
    <n v="6.4615384615384617"/>
    <n v="215.30769230769229"/>
    <n v="95.692307692307693"/>
    <n v="115.61538461538461"/>
    <n v="51.384615384615387"/>
    <n v="51.92307692307692"/>
    <n v="23.076923076923077"/>
    <n v="22.153846153846153"/>
    <n v="9.8461538461538467"/>
  </r>
  <r>
    <n v="1630"/>
    <s v="SP"/>
    <s v="Single"/>
    <n v="162"/>
    <n v="50"/>
    <n v="100"/>
    <n v="55"/>
    <n v="30"/>
    <n v="27"/>
    <n v="4"/>
    <n v="8"/>
    <n v="12"/>
    <n v="0.33333333333333331"/>
    <n v="0.66666666666666663"/>
    <n v="54"/>
    <n v="108"/>
    <n v="16.666666666666664"/>
    <n v="33.333333333333329"/>
    <n v="33.333333333333329"/>
    <n v="66.666666666666657"/>
    <n v="18.333333333333332"/>
    <n v="36.666666666666664"/>
    <n v="10"/>
    <n v="20"/>
    <n v="9"/>
    <n v="18"/>
  </r>
  <r>
    <n v="1631"/>
    <s v="GER"/>
    <s v="Together"/>
    <n v="890"/>
    <n v="63"/>
    <n v="292"/>
    <n v="0"/>
    <n v="25"/>
    <n v="12"/>
    <n v="8"/>
    <n v="7"/>
    <n v="15"/>
    <n v="0.53333333333333333"/>
    <n v="0.46666666666666667"/>
    <n v="474.66666666666669"/>
    <n v="415.33333333333331"/>
    <n v="33.6"/>
    <n v="29.400000000000002"/>
    <n v="155.73333333333332"/>
    <n v="136.26666666666668"/>
    <n v="0"/>
    <n v="0"/>
    <n v="13.333333333333334"/>
    <n v="11.666666666666666"/>
    <n v="6.4"/>
    <n v="5.6"/>
  </r>
  <r>
    <n v="1640"/>
    <s v="SP"/>
    <s v="Divorced"/>
    <n v="66"/>
    <n v="0"/>
    <n v="16"/>
    <n v="0"/>
    <n v="6"/>
    <n v="20"/>
    <n v="1"/>
    <n v="4"/>
    <n v="5"/>
    <n v="0.2"/>
    <n v="0.8"/>
    <n v="13.200000000000001"/>
    <n v="52.800000000000004"/>
    <n v="0"/>
    <n v="0"/>
    <n v="3.2"/>
    <n v="12.8"/>
    <n v="0"/>
    <n v="0"/>
    <n v="1.2000000000000002"/>
    <n v="4.8000000000000007"/>
    <n v="4"/>
    <n v="16"/>
  </r>
  <r>
    <n v="1646"/>
    <s v="CA"/>
    <s v="Married"/>
    <n v="4"/>
    <n v="9"/>
    <n v="12"/>
    <n v="11"/>
    <n v="2"/>
    <n v="8"/>
    <n v="1"/>
    <n v="3"/>
    <n v="4"/>
    <n v="0.25"/>
    <n v="0.75"/>
    <n v="1"/>
    <n v="3"/>
    <n v="2.25"/>
    <n v="6.75"/>
    <n v="3"/>
    <n v="9"/>
    <n v="2.75"/>
    <n v="8.25"/>
    <n v="0.5"/>
    <n v="1.5"/>
    <n v="2"/>
    <n v="6"/>
  </r>
  <r>
    <n v="1650"/>
    <s v="SP"/>
    <s v="Married"/>
    <n v="779"/>
    <n v="86"/>
    <n v="537"/>
    <n v="34"/>
    <n v="69"/>
    <n v="138"/>
    <n v="5"/>
    <n v="12"/>
    <n v="17"/>
    <n v="0.29411764705882354"/>
    <n v="0.70588235294117652"/>
    <n v="229.11764705882354"/>
    <n v="549.88235294117646"/>
    <n v="25.294117647058826"/>
    <n v="60.705882352941181"/>
    <n v="157.94117647058823"/>
    <n v="379.05882352941177"/>
    <n v="10"/>
    <n v="24"/>
    <n v="20.294117647058822"/>
    <n v="48.705882352941181"/>
    <n v="40.588235294117645"/>
    <n v="97.411764705882362"/>
  </r>
  <r>
    <n v="1655"/>
    <s v="AUS"/>
    <s v="Together"/>
    <n v="16"/>
    <n v="3"/>
    <n v="15"/>
    <n v="2"/>
    <n v="1"/>
    <n v="11"/>
    <n v="1"/>
    <n v="3"/>
    <n v="4"/>
    <n v="0.25"/>
    <n v="0.75"/>
    <n v="4"/>
    <n v="12"/>
    <n v="0.75"/>
    <n v="2.25"/>
    <n v="3.75"/>
    <n v="11.25"/>
    <n v="0.5"/>
    <n v="1.5"/>
    <n v="0.25"/>
    <n v="0.75"/>
    <n v="2.75"/>
    <n v="8.25"/>
  </r>
  <r>
    <n v="1663"/>
    <s v="SP"/>
    <s v="Together"/>
    <n v="20"/>
    <n v="2"/>
    <n v="14"/>
    <n v="3"/>
    <n v="0"/>
    <n v="10"/>
    <n v="2"/>
    <n v="2"/>
    <n v="4"/>
    <n v="0.5"/>
    <n v="0.5"/>
    <n v="10"/>
    <n v="10"/>
    <n v="1"/>
    <n v="1"/>
    <n v="7"/>
    <n v="7"/>
    <n v="1.5"/>
    <n v="1.5"/>
    <n v="0"/>
    <n v="0"/>
    <n v="5"/>
    <n v="5"/>
  </r>
  <r>
    <n v="1665"/>
    <s v="SA"/>
    <s v="Divorced"/>
    <n v="1459"/>
    <n v="0"/>
    <n v="61"/>
    <n v="0"/>
    <n v="15"/>
    <n v="215"/>
    <n v="2"/>
    <n v="6"/>
    <n v="8"/>
    <n v="0.25"/>
    <n v="0.75"/>
    <n v="364.75"/>
    <n v="1094.25"/>
    <n v="0"/>
    <n v="0"/>
    <n v="15.25"/>
    <n v="45.75"/>
    <n v="0"/>
    <n v="0"/>
    <n v="3.75"/>
    <n v="11.25"/>
    <n v="53.75"/>
    <n v="161.25"/>
  </r>
  <r>
    <n v="1672"/>
    <s v="SA"/>
    <s v="Together"/>
    <n v="204"/>
    <n v="7"/>
    <n v="149"/>
    <n v="20"/>
    <n v="15"/>
    <n v="66"/>
    <n v="5"/>
    <n v="8"/>
    <n v="13"/>
    <n v="0.38461538461538464"/>
    <n v="0.61538461538461542"/>
    <n v="78.461538461538467"/>
    <n v="125.53846153846155"/>
    <n v="2.6923076923076925"/>
    <n v="4.3076923076923084"/>
    <n v="57.307692307692314"/>
    <n v="91.692307692307693"/>
    <n v="7.6923076923076925"/>
    <n v="12.307692307692308"/>
    <n v="5.7692307692307692"/>
    <n v="9.2307692307692317"/>
    <n v="25.384615384615387"/>
    <n v="40.61538461538462"/>
  </r>
  <r>
    <n v="1676"/>
    <s v="SP"/>
    <s v="Married"/>
    <n v="213"/>
    <n v="2"/>
    <n v="44"/>
    <n v="0"/>
    <n v="2"/>
    <n v="5"/>
    <n v="4"/>
    <n v="5"/>
    <n v="9"/>
    <n v="0.44444444444444442"/>
    <n v="0.55555555555555558"/>
    <n v="94.666666666666657"/>
    <n v="118.33333333333334"/>
    <n v="0.88888888888888884"/>
    <n v="1.1111111111111112"/>
    <n v="19.555555555555554"/>
    <n v="24.444444444444446"/>
    <n v="0"/>
    <n v="0"/>
    <n v="0.88888888888888884"/>
    <n v="1.1111111111111112"/>
    <n v="2.2222222222222223"/>
    <n v="2.7777777777777777"/>
  </r>
  <r>
    <n v="1685"/>
    <s v="CA"/>
    <s v="Together"/>
    <n v="796"/>
    <n v="14"/>
    <n v="590"/>
    <n v="38"/>
    <n v="44"/>
    <n v="0"/>
    <n v="4"/>
    <n v="13"/>
    <n v="17"/>
    <n v="0.23529411764705882"/>
    <n v="0.76470588235294112"/>
    <n v="187.29411764705881"/>
    <n v="608.7058823529411"/>
    <n v="3.2941176470588234"/>
    <n v="10.705882352941176"/>
    <n v="138.8235294117647"/>
    <n v="451.17647058823525"/>
    <n v="8.9411764705882355"/>
    <n v="29.058823529411761"/>
    <n v="10.352941176470589"/>
    <n v="33.647058823529406"/>
    <n v="0"/>
    <n v="0"/>
  </r>
  <r>
    <n v="1710"/>
    <s v="SP"/>
    <s v="Single"/>
    <n v="154"/>
    <n v="20"/>
    <n v="66"/>
    <n v="0"/>
    <n v="12"/>
    <n v="27"/>
    <n v="6"/>
    <n v="4"/>
    <n v="10"/>
    <n v="0.6"/>
    <n v="0.4"/>
    <n v="92.399999999999991"/>
    <n v="61.6"/>
    <n v="12"/>
    <n v="8"/>
    <n v="39.6"/>
    <n v="26.400000000000002"/>
    <n v="0"/>
    <n v="0"/>
    <n v="7.1999999999999993"/>
    <n v="4.8000000000000007"/>
    <n v="16.2"/>
    <n v="10.8"/>
  </r>
  <r>
    <n v="1715"/>
    <s v="AUS"/>
    <s v="Together"/>
    <n v="9"/>
    <n v="4"/>
    <n v="18"/>
    <n v="7"/>
    <n v="5"/>
    <n v="5"/>
    <n v="2"/>
    <n v="3"/>
    <n v="5"/>
    <n v="0.4"/>
    <n v="0.6"/>
    <n v="3.6"/>
    <n v="5.3999999999999995"/>
    <n v="1.6"/>
    <n v="2.4"/>
    <n v="7.2"/>
    <n v="10.799999999999999"/>
    <n v="2.8000000000000003"/>
    <n v="4.2"/>
    <n v="2"/>
    <n v="3"/>
    <n v="2"/>
    <n v="3"/>
  </r>
  <r>
    <n v="1717"/>
    <s v="SA"/>
    <s v="Single"/>
    <n v="80"/>
    <n v="15"/>
    <n v="93"/>
    <n v="20"/>
    <n v="13"/>
    <n v="52"/>
    <n v="5"/>
    <n v="4"/>
    <n v="9"/>
    <n v="0.55555555555555558"/>
    <n v="0.44444444444444442"/>
    <n v="44.444444444444443"/>
    <n v="35.555555555555557"/>
    <n v="8.3333333333333339"/>
    <n v="6.6666666666666661"/>
    <n v="51.666666666666671"/>
    <n v="41.333333333333329"/>
    <n v="11.111111111111111"/>
    <n v="8.8888888888888893"/>
    <n v="7.2222222222222223"/>
    <n v="5.7777777777777777"/>
    <n v="28.888888888888889"/>
    <n v="23.111111111111111"/>
  </r>
  <r>
    <n v="1726"/>
    <s v="SP"/>
    <s v="Single"/>
    <n v="3"/>
    <n v="9"/>
    <n v="15"/>
    <n v="13"/>
    <n v="2"/>
    <n v="39"/>
    <n v="1"/>
    <n v="2"/>
    <n v="3"/>
    <n v="0.33333333333333331"/>
    <n v="0.66666666666666663"/>
    <n v="1"/>
    <n v="2"/>
    <n v="3"/>
    <n v="6"/>
    <n v="5"/>
    <n v="10"/>
    <n v="4.333333333333333"/>
    <n v="8.6666666666666661"/>
    <n v="0.66666666666666663"/>
    <n v="1.3333333333333333"/>
    <n v="13"/>
    <n v="26"/>
  </r>
  <r>
    <n v="1729"/>
    <s v="SP"/>
    <s v="Together"/>
    <n v="1043"/>
    <n v="24"/>
    <n v="97"/>
    <n v="32"/>
    <n v="24"/>
    <n v="157"/>
    <n v="3"/>
    <n v="10"/>
    <n v="13"/>
    <n v="0.23076923076923078"/>
    <n v="0.76923076923076927"/>
    <n v="240.69230769230771"/>
    <n v="802.30769230769238"/>
    <n v="5.5384615384615383"/>
    <n v="18.461538461538463"/>
    <n v="22.384615384615387"/>
    <n v="74.615384615384613"/>
    <n v="7.384615384615385"/>
    <n v="24.615384615384617"/>
    <n v="5.5384615384615383"/>
    <n v="18.461538461538463"/>
    <n v="36.230769230769234"/>
    <n v="120.76923076923077"/>
  </r>
  <r>
    <n v="1734"/>
    <s v="SA"/>
    <s v="Together"/>
    <n v="59"/>
    <n v="0"/>
    <n v="11"/>
    <n v="4"/>
    <n v="2"/>
    <n v="5"/>
    <n v="3"/>
    <n v="4"/>
    <n v="7"/>
    <n v="0.42857142857142855"/>
    <n v="0.5714285714285714"/>
    <n v="25.285714285714285"/>
    <n v="33.714285714285715"/>
    <n v="0"/>
    <n v="0"/>
    <n v="4.7142857142857144"/>
    <n v="6.2857142857142856"/>
    <n v="1.7142857142857142"/>
    <n v="2.2857142857142856"/>
    <n v="0.8571428571428571"/>
    <n v="1.1428571428571428"/>
    <n v="2.1428571428571428"/>
    <n v="2.8571428571428568"/>
  </r>
  <r>
    <n v="1740"/>
    <s v="SP"/>
    <s v="Married"/>
    <n v="760"/>
    <n v="38"/>
    <n v="104"/>
    <n v="50"/>
    <n v="9"/>
    <n v="38"/>
    <n v="7"/>
    <n v="4"/>
    <n v="11"/>
    <n v="0.63636363636363635"/>
    <n v="0.36363636363636365"/>
    <n v="483.63636363636363"/>
    <n v="276.36363636363637"/>
    <n v="24.18181818181818"/>
    <n v="13.818181818181818"/>
    <n v="66.181818181818187"/>
    <n v="37.81818181818182"/>
    <n v="31.818181818181817"/>
    <n v="18.181818181818183"/>
    <n v="5.7272727272727275"/>
    <n v="3.2727272727272729"/>
    <n v="24.18181818181818"/>
    <n v="13.818181818181818"/>
  </r>
  <r>
    <n v="1743"/>
    <s v="SP"/>
    <s v="Single"/>
    <n v="273"/>
    <n v="86"/>
    <n v="208"/>
    <n v="177"/>
    <n v="14"/>
    <n v="43"/>
    <n v="2"/>
    <n v="5"/>
    <n v="7"/>
    <n v="0.2857142857142857"/>
    <n v="0.7142857142857143"/>
    <n v="78"/>
    <n v="195"/>
    <n v="24.571428571428569"/>
    <n v="61.428571428571431"/>
    <n v="59.428571428571423"/>
    <n v="148.57142857142858"/>
    <n v="50.571428571428569"/>
    <n v="126.42857142857143"/>
    <n v="4"/>
    <n v="10"/>
    <n v="12.285714285714285"/>
    <n v="30.714285714285715"/>
  </r>
  <r>
    <n v="1744"/>
    <s v="SP"/>
    <s v="Single"/>
    <n v="9"/>
    <n v="7"/>
    <n v="13"/>
    <n v="3"/>
    <n v="2"/>
    <n v="20"/>
    <n v="1"/>
    <n v="2"/>
    <n v="3"/>
    <n v="0.33333333333333331"/>
    <n v="0.66666666666666663"/>
    <n v="3"/>
    <n v="6"/>
    <n v="2.333333333333333"/>
    <n v="4.6666666666666661"/>
    <n v="4.333333333333333"/>
    <n v="8.6666666666666661"/>
    <n v="1"/>
    <n v="2"/>
    <n v="0.66666666666666663"/>
    <n v="1.3333333333333333"/>
    <n v="6.6666666666666661"/>
    <n v="13.333333333333332"/>
  </r>
  <r>
    <n v="1745"/>
    <s v="SP"/>
    <s v="Divorced"/>
    <n v="714"/>
    <n v="76"/>
    <n v="395"/>
    <n v="116"/>
    <n v="0"/>
    <n v="12"/>
    <n v="4"/>
    <n v="9"/>
    <n v="13"/>
    <n v="0.30769230769230771"/>
    <n v="0.69230769230769229"/>
    <n v="219.69230769230771"/>
    <n v="494.30769230769232"/>
    <n v="23.384615384615387"/>
    <n v="52.615384615384613"/>
    <n v="121.53846153846155"/>
    <n v="273.46153846153845"/>
    <n v="35.692307692307693"/>
    <n v="80.307692307692307"/>
    <n v="0"/>
    <n v="0"/>
    <n v="3.6923076923076925"/>
    <n v="8.3076923076923066"/>
  </r>
  <r>
    <n v="1755"/>
    <s v="SA"/>
    <s v="Together"/>
    <n v="30"/>
    <n v="11"/>
    <n v="25"/>
    <n v="29"/>
    <n v="1"/>
    <n v="18"/>
    <n v="1"/>
    <n v="4"/>
    <n v="5"/>
    <n v="0.2"/>
    <n v="0.8"/>
    <n v="6"/>
    <n v="24"/>
    <n v="2.2000000000000002"/>
    <n v="8.8000000000000007"/>
    <n v="5"/>
    <n v="20"/>
    <n v="5.8000000000000007"/>
    <n v="23.200000000000003"/>
    <n v="0.2"/>
    <n v="0.8"/>
    <n v="3.6"/>
    <n v="14.4"/>
  </r>
  <r>
    <n v="1763"/>
    <s v="CA"/>
    <s v="Together"/>
    <n v="1259"/>
    <n v="172"/>
    <n v="815"/>
    <n v="97"/>
    <n v="148"/>
    <n v="33"/>
    <n v="7"/>
    <n v="10"/>
    <n v="17"/>
    <n v="0.41176470588235292"/>
    <n v="0.58823529411764708"/>
    <n v="518.41176470588232"/>
    <n v="740.58823529411768"/>
    <n v="70.823529411764696"/>
    <n v="101.1764705882353"/>
    <n v="335.58823529411762"/>
    <n v="479.41176470588238"/>
    <n v="39.941176470588232"/>
    <n v="57.058823529411768"/>
    <n v="60.941176470588232"/>
    <n v="87.058823529411768"/>
    <n v="13.588235294117647"/>
    <n v="19.411764705882355"/>
  </r>
  <r>
    <n v="1764"/>
    <s v="SA"/>
    <s v="Single"/>
    <n v="100"/>
    <n v="2"/>
    <n v="128"/>
    <n v="23"/>
    <n v="7"/>
    <n v="10"/>
    <n v="5"/>
    <n v="5"/>
    <n v="10"/>
    <n v="0.5"/>
    <n v="0.5"/>
    <n v="50"/>
    <n v="50"/>
    <n v="1"/>
    <n v="1"/>
    <n v="64"/>
    <n v="64"/>
    <n v="11.5"/>
    <n v="11.5"/>
    <n v="3.5"/>
    <n v="3.5"/>
    <n v="5"/>
    <n v="5"/>
  </r>
  <r>
    <n v="1772"/>
    <s v="CA"/>
    <s v="Married"/>
    <n v="1074"/>
    <n v="37"/>
    <n v="518"/>
    <n v="193"/>
    <n v="92"/>
    <n v="129"/>
    <n v="5"/>
    <n v="7"/>
    <n v="12"/>
    <n v="0.41666666666666669"/>
    <n v="0.58333333333333337"/>
    <n v="447.5"/>
    <n v="626.5"/>
    <n v="15.416666666666668"/>
    <n v="21.583333333333336"/>
    <n v="215.83333333333334"/>
    <n v="302.16666666666669"/>
    <n v="80.416666666666671"/>
    <n v="112.58333333333334"/>
    <n v="38.333333333333336"/>
    <n v="53.666666666666671"/>
    <n v="53.75"/>
    <n v="75.25"/>
  </r>
  <r>
    <n v="1773"/>
    <s v="SA"/>
    <s v="Married"/>
    <n v="5"/>
    <n v="6"/>
    <n v="15"/>
    <n v="11"/>
    <n v="7"/>
    <n v="13"/>
    <n v="2"/>
    <n v="3"/>
    <n v="5"/>
    <n v="0.4"/>
    <n v="0.6"/>
    <n v="2"/>
    <n v="3"/>
    <n v="2.4000000000000004"/>
    <n v="3.5999999999999996"/>
    <n v="6"/>
    <n v="9"/>
    <n v="4.4000000000000004"/>
    <n v="6.6"/>
    <n v="2.8000000000000003"/>
    <n v="4.2"/>
    <n v="5.2"/>
    <n v="7.8"/>
  </r>
  <r>
    <n v="1777"/>
    <s v="SP"/>
    <s v="Married"/>
    <n v="2"/>
    <n v="2"/>
    <n v="11"/>
    <n v="41"/>
    <n v="7"/>
    <n v="11"/>
    <n v="2"/>
    <n v="3"/>
    <n v="5"/>
    <n v="0.4"/>
    <n v="0.6"/>
    <n v="0.8"/>
    <n v="1.2"/>
    <n v="0.8"/>
    <n v="1.2"/>
    <n v="4.4000000000000004"/>
    <n v="6.6"/>
    <n v="16.400000000000002"/>
    <n v="24.599999999999998"/>
    <n v="2.8000000000000003"/>
    <n v="4.2"/>
    <n v="4.4000000000000004"/>
    <n v="6.6"/>
  </r>
  <r>
    <n v="1802"/>
    <s v="SP"/>
    <s v="Married"/>
    <n v="412"/>
    <n v="5"/>
    <n v="119"/>
    <n v="38"/>
    <n v="29"/>
    <n v="77"/>
    <n v="3"/>
    <n v="12"/>
    <n v="15"/>
    <n v="0.2"/>
    <n v="0.8"/>
    <n v="82.4"/>
    <n v="329.6"/>
    <n v="1"/>
    <n v="4"/>
    <n v="23.8"/>
    <n v="95.2"/>
    <n v="7.6000000000000005"/>
    <n v="30.400000000000002"/>
    <n v="5.8000000000000007"/>
    <n v="23.200000000000003"/>
    <n v="15.4"/>
    <n v="61.6"/>
  </r>
  <r>
    <n v="1818"/>
    <s v="CA"/>
    <s v="Together"/>
    <n v="25"/>
    <n v="0"/>
    <n v="8"/>
    <n v="0"/>
    <n v="1"/>
    <n v="4"/>
    <n v="2"/>
    <n v="2"/>
    <n v="4"/>
    <n v="0.5"/>
    <n v="0.5"/>
    <n v="12.5"/>
    <n v="12.5"/>
    <n v="0"/>
    <n v="0"/>
    <n v="4"/>
    <n v="4"/>
    <n v="0"/>
    <n v="0"/>
    <n v="0.5"/>
    <n v="0.5"/>
    <n v="2"/>
    <n v="2"/>
  </r>
  <r>
    <n v="1826"/>
    <s v="SP"/>
    <s v="Divorced"/>
    <n v="189"/>
    <n v="104"/>
    <n v="379"/>
    <n v="111"/>
    <n v="189"/>
    <n v="218"/>
    <n v="4"/>
    <n v="6"/>
    <n v="10"/>
    <n v="0.4"/>
    <n v="0.6"/>
    <n v="75.600000000000009"/>
    <n v="113.39999999999999"/>
    <n v="41.6"/>
    <n v="62.4"/>
    <n v="151.6"/>
    <n v="227.4"/>
    <n v="44.400000000000006"/>
    <n v="66.599999999999994"/>
    <n v="75.600000000000009"/>
    <n v="113.39999999999999"/>
    <n v="87.2"/>
    <n v="130.79999999999998"/>
  </r>
  <r>
    <n v="1829"/>
    <s v="SP"/>
    <s v="Divorced"/>
    <n v="1148"/>
    <n v="0"/>
    <n v="60"/>
    <n v="0"/>
    <n v="0"/>
    <n v="24"/>
    <n v="9"/>
    <n v="4"/>
    <n v="13"/>
    <n v="0.69230769230769229"/>
    <n v="0.30769230769230771"/>
    <n v="794.76923076923072"/>
    <n v="353.23076923076923"/>
    <n v="0"/>
    <n v="0"/>
    <n v="41.53846153846154"/>
    <n v="18.461538461538463"/>
    <n v="0"/>
    <n v="0"/>
    <n v="0"/>
    <n v="0"/>
    <n v="16.615384615384613"/>
    <n v="7.384615384615385"/>
  </r>
  <r>
    <n v="1833"/>
    <s v="SP"/>
    <s v="Single"/>
    <n v="68"/>
    <n v="8"/>
    <n v="18"/>
    <n v="19"/>
    <n v="8"/>
    <n v="12"/>
    <n v="2"/>
    <n v="4"/>
    <n v="6"/>
    <n v="0.33333333333333331"/>
    <n v="0.66666666666666663"/>
    <n v="22.666666666666664"/>
    <n v="45.333333333333329"/>
    <n v="2.6666666666666665"/>
    <n v="5.333333333333333"/>
    <n v="6"/>
    <n v="12"/>
    <n v="6.333333333333333"/>
    <n v="12.666666666666666"/>
    <n v="2.6666666666666665"/>
    <n v="5.333333333333333"/>
    <n v="4"/>
    <n v="8"/>
  </r>
  <r>
    <n v="1834"/>
    <s v="SA"/>
    <s v="Single"/>
    <n v="30"/>
    <n v="5"/>
    <n v="23"/>
    <n v="4"/>
    <n v="1"/>
    <n v="4"/>
    <n v="2"/>
    <n v="3"/>
    <n v="5"/>
    <n v="0.4"/>
    <n v="0.6"/>
    <n v="12"/>
    <n v="18"/>
    <n v="2"/>
    <n v="3"/>
    <n v="9.2000000000000011"/>
    <n v="13.799999999999999"/>
    <n v="1.6"/>
    <n v="2.4"/>
    <n v="0.4"/>
    <n v="0.6"/>
    <n v="1.6"/>
    <n v="2.4"/>
  </r>
  <r>
    <n v="1839"/>
    <s v="IND"/>
    <s v="Single"/>
    <n v="56"/>
    <n v="7"/>
    <n v="48"/>
    <n v="10"/>
    <n v="2"/>
    <n v="18"/>
    <n v="3"/>
    <n v="4"/>
    <n v="7"/>
    <n v="0.42857142857142855"/>
    <n v="0.5714285714285714"/>
    <n v="24"/>
    <n v="32"/>
    <n v="3"/>
    <n v="4"/>
    <n v="20.571428571428569"/>
    <n v="27.428571428571427"/>
    <n v="4.2857142857142856"/>
    <n v="5.7142857142857135"/>
    <n v="0.8571428571428571"/>
    <n v="1.1428571428571428"/>
    <n v="7.7142857142857135"/>
    <n v="10.285714285714285"/>
  </r>
  <r>
    <n v="1857"/>
    <s v="SP"/>
    <s v="Single"/>
    <n v="46"/>
    <n v="0"/>
    <n v="12"/>
    <n v="0"/>
    <n v="2"/>
    <n v="23"/>
    <n v="2"/>
    <n v="2"/>
    <n v="4"/>
    <n v="0.5"/>
    <n v="0.5"/>
    <n v="23"/>
    <n v="23"/>
    <n v="0"/>
    <n v="0"/>
    <n v="6"/>
    <n v="6"/>
    <n v="0"/>
    <n v="0"/>
    <n v="1"/>
    <n v="1"/>
    <n v="11.5"/>
    <n v="11.5"/>
  </r>
  <r>
    <n v="1859"/>
    <s v="GER"/>
    <s v="Married"/>
    <n v="721"/>
    <n v="111"/>
    <n v="925"/>
    <n v="97"/>
    <n v="18"/>
    <n v="18"/>
    <n v="7"/>
    <n v="5"/>
    <n v="12"/>
    <n v="0.58333333333333337"/>
    <n v="0.41666666666666669"/>
    <n v="420.58333333333337"/>
    <n v="300.41666666666669"/>
    <n v="64.75"/>
    <n v="46.25"/>
    <n v="539.58333333333337"/>
    <n v="385.41666666666669"/>
    <n v="56.583333333333336"/>
    <n v="40.416666666666671"/>
    <n v="10.5"/>
    <n v="7.5"/>
    <n v="10.5"/>
    <n v="7.5"/>
  </r>
  <r>
    <n v="1867"/>
    <s v="SP"/>
    <s v="Single"/>
    <n v="652"/>
    <n v="48"/>
    <n v="350"/>
    <n v="94"/>
    <n v="84"/>
    <n v="108"/>
    <n v="9"/>
    <n v="6"/>
    <n v="15"/>
    <n v="0.6"/>
    <n v="0.4"/>
    <n v="391.2"/>
    <n v="260.8"/>
    <n v="28.799999999999997"/>
    <n v="19.200000000000003"/>
    <n v="210"/>
    <n v="140"/>
    <n v="56.4"/>
    <n v="37.6"/>
    <n v="50.4"/>
    <n v="33.6"/>
    <n v="64.8"/>
    <n v="43.2"/>
  </r>
  <r>
    <n v="1876"/>
    <s v="IND"/>
    <s v="Married"/>
    <n v="32"/>
    <n v="0"/>
    <n v="8"/>
    <n v="23"/>
    <n v="4"/>
    <n v="18"/>
    <n v="1"/>
    <n v="4"/>
    <n v="5"/>
    <n v="0.2"/>
    <n v="0.8"/>
    <n v="6.4"/>
    <n v="25.6"/>
    <n v="0"/>
    <n v="0"/>
    <n v="1.6"/>
    <n v="6.4"/>
    <n v="4.6000000000000005"/>
    <n v="18.400000000000002"/>
    <n v="0.8"/>
    <n v="3.2"/>
    <n v="3.6"/>
    <n v="14.4"/>
  </r>
  <r>
    <n v="1878"/>
    <s v="SP"/>
    <s v="Married"/>
    <n v="4"/>
    <n v="6"/>
    <n v="8"/>
    <n v="6"/>
    <n v="3"/>
    <n v="10"/>
    <n v="2"/>
    <n v="3"/>
    <n v="5"/>
    <n v="0.4"/>
    <n v="0.6"/>
    <n v="1.6"/>
    <n v="2.4"/>
    <n v="2.4000000000000004"/>
    <n v="3.5999999999999996"/>
    <n v="3.2"/>
    <n v="4.8"/>
    <n v="2.4000000000000004"/>
    <n v="3.5999999999999996"/>
    <n v="1.2000000000000002"/>
    <n v="1.7999999999999998"/>
    <n v="4"/>
    <n v="6"/>
  </r>
  <r>
    <n v="1880"/>
    <s v="IND"/>
    <s v="Together"/>
    <n v="81"/>
    <n v="0"/>
    <n v="6"/>
    <n v="0"/>
    <n v="0"/>
    <n v="6"/>
    <n v="2"/>
    <n v="3"/>
    <n v="5"/>
    <n v="0.4"/>
    <n v="0.6"/>
    <n v="32.4"/>
    <n v="48.6"/>
    <n v="0"/>
    <n v="0"/>
    <n v="2.4000000000000004"/>
    <n v="3.5999999999999996"/>
    <n v="0"/>
    <n v="0"/>
    <n v="0"/>
    <n v="0"/>
    <n v="2.4000000000000004"/>
    <n v="3.5999999999999996"/>
  </r>
  <r>
    <n v="1890"/>
    <s v="SP"/>
    <s v="Together"/>
    <n v="11"/>
    <n v="1"/>
    <n v="4"/>
    <n v="2"/>
    <n v="0"/>
    <n v="7"/>
    <n v="1"/>
    <n v="2"/>
    <n v="3"/>
    <n v="0.33333333333333331"/>
    <n v="0.66666666666666663"/>
    <n v="3.6666666666666665"/>
    <n v="7.333333333333333"/>
    <n v="0.33333333333333331"/>
    <n v="0.66666666666666663"/>
    <n v="1.3333333333333333"/>
    <n v="2.6666666666666665"/>
    <n v="0.66666666666666663"/>
    <n v="1.3333333333333333"/>
    <n v="0"/>
    <n v="0"/>
    <n v="2.333333333333333"/>
    <n v="4.6666666666666661"/>
  </r>
  <r>
    <n v="1891"/>
    <s v="SP"/>
    <s v="Divorced"/>
    <n v="667"/>
    <n v="50"/>
    <n v="850"/>
    <n v="21"/>
    <n v="83"/>
    <n v="83"/>
    <n v="4"/>
    <n v="5"/>
    <n v="9"/>
    <n v="0.44444444444444442"/>
    <n v="0.55555555555555558"/>
    <n v="296.4444444444444"/>
    <n v="370.5555555555556"/>
    <n v="22.222222222222221"/>
    <n v="27.777777777777779"/>
    <n v="377.77777777777777"/>
    <n v="472.22222222222223"/>
    <n v="9.3333333333333321"/>
    <n v="11.666666666666668"/>
    <n v="36.888888888888886"/>
    <n v="46.111111111111114"/>
    <n v="36.888888888888886"/>
    <n v="46.111111111111114"/>
  </r>
  <r>
    <n v="1907"/>
    <s v="SP"/>
    <s v="Divorced"/>
    <n v="965"/>
    <n v="69"/>
    <n v="279"/>
    <n v="54"/>
    <n v="41"/>
    <n v="69"/>
    <n v="8"/>
    <n v="9"/>
    <n v="17"/>
    <n v="0.47058823529411764"/>
    <n v="0.52941176470588236"/>
    <n v="454.11764705882354"/>
    <n v="510.88235294117646"/>
    <n v="32.470588235294116"/>
    <n v="36.529411764705884"/>
    <n v="131.29411764705881"/>
    <n v="147.70588235294119"/>
    <n v="25.411764705882351"/>
    <n v="28.588235294117649"/>
    <n v="19.294117647058822"/>
    <n v="21.705882352941178"/>
    <n v="32.470588235294116"/>
    <n v="36.529411764705884"/>
  </r>
  <r>
    <n v="1911"/>
    <s v="GER"/>
    <s v="Together"/>
    <n v="595"/>
    <n v="97"/>
    <n v="291"/>
    <n v="127"/>
    <n v="133"/>
    <n v="121"/>
    <n v="11"/>
    <n v="12"/>
    <n v="23"/>
    <n v="0.47826086956521741"/>
    <n v="0.52173913043478259"/>
    <n v="284.56521739130437"/>
    <n v="310.43478260869563"/>
    <n v="46.391304347826086"/>
    <n v="50.608695652173914"/>
    <n v="139.17391304347825"/>
    <n v="151.82608695652175"/>
    <n v="60.739130434782609"/>
    <n v="66.260869565217391"/>
    <n v="63.608695652173914"/>
    <n v="69.391304347826079"/>
    <n v="57.869565217391305"/>
    <n v="63.130434782608695"/>
  </r>
  <r>
    <n v="1915"/>
    <s v="GER"/>
    <s v="Married"/>
    <n v="794"/>
    <n v="115"/>
    <n v="243"/>
    <n v="150"/>
    <n v="0"/>
    <n v="205"/>
    <n v="8"/>
    <n v="6"/>
    <n v="14"/>
    <n v="0.5714285714285714"/>
    <n v="0.42857142857142855"/>
    <n v="453.71428571428567"/>
    <n v="340.28571428571428"/>
    <n v="65.714285714285708"/>
    <n v="49.285714285714285"/>
    <n v="138.85714285714286"/>
    <n v="104.14285714285714"/>
    <n v="85.714285714285708"/>
    <n v="64.285714285714278"/>
    <n v="0"/>
    <n v="0"/>
    <n v="117.14285714285714"/>
    <n v="87.857142857142847"/>
  </r>
  <r>
    <n v="1916"/>
    <s v="GER"/>
    <s v="Married"/>
    <n v="188"/>
    <n v="3"/>
    <n v="180"/>
    <n v="20"/>
    <n v="3"/>
    <n v="43"/>
    <n v="7"/>
    <n v="6"/>
    <n v="13"/>
    <n v="0.53846153846153844"/>
    <n v="0.46153846153846156"/>
    <n v="101.23076923076923"/>
    <n v="86.769230769230774"/>
    <n v="1.6153846153846154"/>
    <n v="1.3846153846153846"/>
    <n v="96.92307692307692"/>
    <n v="83.07692307692308"/>
    <n v="10.769230769230768"/>
    <n v="9.2307692307692317"/>
    <n v="1.6153846153846154"/>
    <n v="1.3846153846153846"/>
    <n v="23.153846153846153"/>
    <n v="19.846153846153847"/>
  </r>
  <r>
    <n v="1920"/>
    <s v="SP"/>
    <s v="Married"/>
    <n v="44"/>
    <n v="4"/>
    <n v="21"/>
    <n v="6"/>
    <n v="0"/>
    <n v="27"/>
    <n v="3"/>
    <n v="3"/>
    <n v="6"/>
    <n v="0.5"/>
    <n v="0.5"/>
    <n v="22"/>
    <n v="22"/>
    <n v="2"/>
    <n v="2"/>
    <n v="10.5"/>
    <n v="10.5"/>
    <n v="3"/>
    <n v="3"/>
    <n v="0"/>
    <n v="0"/>
    <n v="13.5"/>
    <n v="13.5"/>
  </r>
  <r>
    <n v="1921"/>
    <s v="SP"/>
    <s v="Married"/>
    <n v="46"/>
    <n v="1"/>
    <n v="12"/>
    <n v="3"/>
    <n v="0"/>
    <n v="9"/>
    <n v="2"/>
    <n v="3"/>
    <n v="5"/>
    <n v="0.4"/>
    <n v="0.6"/>
    <n v="18.400000000000002"/>
    <n v="27.599999999999998"/>
    <n v="0.4"/>
    <n v="0.6"/>
    <n v="4.8000000000000007"/>
    <n v="7.1999999999999993"/>
    <n v="1.2000000000000002"/>
    <n v="1.7999999999999998"/>
    <n v="0"/>
    <n v="0"/>
    <n v="3.6"/>
    <n v="5.3999999999999995"/>
  </r>
  <r>
    <n v="1927"/>
    <s v="GER"/>
    <s v="Together"/>
    <n v="399"/>
    <n v="27"/>
    <n v="159"/>
    <n v="58"/>
    <n v="8"/>
    <n v="39"/>
    <n v="4"/>
    <n v="5"/>
    <n v="9"/>
    <n v="0.44444444444444442"/>
    <n v="0.55555555555555558"/>
    <n v="177.33333333333331"/>
    <n v="221.66666666666669"/>
    <n v="12"/>
    <n v="15"/>
    <n v="70.666666666666657"/>
    <n v="88.333333333333343"/>
    <n v="25.777777777777775"/>
    <n v="32.222222222222221"/>
    <n v="3.5555555555555554"/>
    <n v="4.4444444444444446"/>
    <n v="17.333333333333332"/>
    <n v="21.666666666666668"/>
  </r>
  <r>
    <n v="1928"/>
    <s v="SA"/>
    <s v="Married"/>
    <n v="35"/>
    <n v="3"/>
    <n v="20"/>
    <n v="4"/>
    <n v="1"/>
    <n v="20"/>
    <n v="2"/>
    <n v="3"/>
    <n v="5"/>
    <n v="0.4"/>
    <n v="0.6"/>
    <n v="14"/>
    <n v="21"/>
    <n v="1.2000000000000002"/>
    <n v="1.7999999999999998"/>
    <n v="8"/>
    <n v="12"/>
    <n v="1.6"/>
    <n v="2.4"/>
    <n v="0.4"/>
    <n v="0.6"/>
    <n v="8"/>
    <n v="12"/>
  </r>
  <r>
    <n v="1940"/>
    <s v="AUS"/>
    <s v="Married"/>
    <n v="1"/>
    <n v="3"/>
    <n v="4"/>
    <n v="2"/>
    <n v="2"/>
    <n v="6"/>
    <n v="1"/>
    <n v="2"/>
    <n v="3"/>
    <n v="0.33333333333333331"/>
    <n v="0.66666666666666663"/>
    <n v="0.33333333333333331"/>
    <n v="0.66666666666666663"/>
    <n v="1"/>
    <n v="2"/>
    <n v="1.3333333333333333"/>
    <n v="2.6666666666666665"/>
    <n v="0.66666666666666663"/>
    <n v="1.3333333333333333"/>
    <n v="0.66666666666666663"/>
    <n v="1.3333333333333333"/>
    <n v="2"/>
    <n v="4"/>
  </r>
  <r>
    <n v="1945"/>
    <s v="SP"/>
    <s v="Married"/>
    <n v="711"/>
    <n v="36"/>
    <n v="217"/>
    <n v="172"/>
    <n v="96"/>
    <n v="168"/>
    <n v="7"/>
    <n v="7"/>
    <n v="14"/>
    <n v="0.5"/>
    <n v="0.5"/>
    <n v="355.5"/>
    <n v="355.5"/>
    <n v="18"/>
    <n v="18"/>
    <n v="108.5"/>
    <n v="108.5"/>
    <n v="86"/>
    <n v="86"/>
    <n v="48"/>
    <n v="48"/>
    <n v="84"/>
    <n v="84"/>
  </r>
  <r>
    <n v="1951"/>
    <s v="SP"/>
    <s v="Married"/>
    <n v="228"/>
    <n v="122"/>
    <n v="122"/>
    <n v="208"/>
    <n v="129"/>
    <n v="30"/>
    <n v="11"/>
    <n v="8"/>
    <n v="19"/>
    <n v="0.57894736842105265"/>
    <n v="0.42105263157894735"/>
    <n v="132"/>
    <n v="96"/>
    <n v="70.631578947368425"/>
    <n v="51.368421052631575"/>
    <n v="70.631578947368425"/>
    <n v="51.368421052631575"/>
    <n v="120.42105263157896"/>
    <n v="87.578947368421041"/>
    <n v="74.684210526315795"/>
    <n v="54.315789473684205"/>
    <n v="17.368421052631579"/>
    <n v="12.631578947368421"/>
  </r>
  <r>
    <n v="1958"/>
    <s v="SP"/>
    <s v="Together"/>
    <n v="582"/>
    <n v="0"/>
    <n v="65"/>
    <n v="0"/>
    <n v="0"/>
    <n v="13"/>
    <n v="8"/>
    <n v="9"/>
    <n v="17"/>
    <n v="0.47058823529411764"/>
    <n v="0.52941176470588236"/>
    <n v="273.88235294117646"/>
    <n v="308.11764705882354"/>
    <n v="0"/>
    <n v="0"/>
    <n v="30.588235294117645"/>
    <n v="34.411764705882355"/>
    <n v="0"/>
    <n v="0"/>
    <n v="0"/>
    <n v="0"/>
    <n v="6.117647058823529"/>
    <n v="6.882352941176471"/>
  </r>
  <r>
    <n v="1964"/>
    <s v="SP"/>
    <s v="Together"/>
    <n v="446"/>
    <n v="107"/>
    <n v="768"/>
    <n v="33"/>
    <n v="196"/>
    <n v="53"/>
    <n v="5"/>
    <n v="6"/>
    <n v="11"/>
    <n v="0.45454545454545453"/>
    <n v="0.54545454545454541"/>
    <n v="202.72727272727272"/>
    <n v="243.27272727272725"/>
    <n v="48.636363636363633"/>
    <n v="58.36363636363636"/>
    <n v="349.09090909090907"/>
    <n v="418.90909090909088"/>
    <n v="15"/>
    <n v="18"/>
    <n v="89.090909090909093"/>
    <n v="106.90909090909091"/>
    <n v="24.09090909090909"/>
    <n v="28.909090909090907"/>
  </r>
  <r>
    <n v="1966"/>
    <s v="AUS"/>
    <s v="Married"/>
    <n v="684"/>
    <n v="100"/>
    <n v="801"/>
    <n v="21"/>
    <n v="66"/>
    <n v="0"/>
    <n v="6"/>
    <n v="10"/>
    <n v="16"/>
    <n v="0.375"/>
    <n v="0.625"/>
    <n v="256.5"/>
    <n v="427.5"/>
    <n v="37.5"/>
    <n v="62.5"/>
    <n v="300.375"/>
    <n v="500.625"/>
    <n v="7.875"/>
    <n v="13.125"/>
    <n v="24.75"/>
    <n v="41.25"/>
    <n v="0"/>
    <n v="0"/>
  </r>
  <r>
    <n v="1968"/>
    <s v="SA"/>
    <s v="Widow"/>
    <n v="5"/>
    <n v="1"/>
    <n v="5"/>
    <n v="10"/>
    <n v="0"/>
    <n v="7"/>
    <n v="1"/>
    <n v="2"/>
    <n v="3"/>
    <n v="0.33333333333333331"/>
    <n v="0.66666666666666663"/>
    <n v="1.6666666666666665"/>
    <n v="3.333333333333333"/>
    <n v="0.33333333333333331"/>
    <n v="0.66666666666666663"/>
    <n v="1.6666666666666665"/>
    <n v="3.333333333333333"/>
    <n v="3.333333333333333"/>
    <n v="6.6666666666666661"/>
    <n v="0"/>
    <n v="0"/>
    <n v="2.333333333333333"/>
    <n v="4.6666666666666661"/>
  </r>
  <r>
    <n v="1970"/>
    <s v="SP"/>
    <s v="Together"/>
    <n v="63"/>
    <n v="0"/>
    <n v="21"/>
    <n v="7"/>
    <n v="0"/>
    <n v="12"/>
    <n v="3"/>
    <n v="3"/>
    <n v="6"/>
    <n v="0.5"/>
    <n v="0.5"/>
    <n v="31.5"/>
    <n v="31.5"/>
    <n v="0"/>
    <n v="0"/>
    <n v="10.5"/>
    <n v="10.5"/>
    <n v="3.5"/>
    <n v="3.5"/>
    <n v="0"/>
    <n v="0"/>
    <n v="6"/>
    <n v="6"/>
  </r>
  <r>
    <n v="1987"/>
    <s v="SP"/>
    <s v="Single"/>
    <n v="1"/>
    <n v="10"/>
    <n v="11"/>
    <n v="19"/>
    <n v="3"/>
    <n v="15"/>
    <n v="2"/>
    <n v="3"/>
    <n v="5"/>
    <n v="0.4"/>
    <n v="0.6"/>
    <n v="0.4"/>
    <n v="0.6"/>
    <n v="4"/>
    <n v="6"/>
    <n v="4.4000000000000004"/>
    <n v="6.6"/>
    <n v="7.6000000000000005"/>
    <n v="11.4"/>
    <n v="1.2000000000000002"/>
    <n v="1.7999999999999998"/>
    <n v="6"/>
    <n v="9"/>
  </r>
  <r>
    <n v="1990"/>
    <s v="SP"/>
    <s v="Single"/>
    <n v="965"/>
    <n v="34"/>
    <n v="586"/>
    <n v="89"/>
    <n v="86"/>
    <n v="37"/>
    <n v="3"/>
    <n v="8"/>
    <n v="11"/>
    <n v="0.27272727272727271"/>
    <n v="0.72727272727272729"/>
    <n v="263.18181818181819"/>
    <n v="701.81818181818187"/>
    <n v="9.2727272727272716"/>
    <n v="24.727272727272727"/>
    <n v="159.81818181818181"/>
    <n v="426.18181818181819"/>
    <n v="24.27272727272727"/>
    <n v="64.727272727272734"/>
    <n v="23.454545454545453"/>
    <n v="62.545454545454547"/>
    <n v="10.09090909090909"/>
    <n v="26.90909090909091"/>
  </r>
  <r>
    <n v="1991"/>
    <s v="SP"/>
    <s v="Together"/>
    <n v="78"/>
    <n v="0"/>
    <n v="11"/>
    <n v="0"/>
    <n v="0"/>
    <n v="7"/>
    <n v="2"/>
    <n v="3"/>
    <n v="5"/>
    <n v="0.4"/>
    <n v="0.6"/>
    <n v="31.200000000000003"/>
    <n v="46.8"/>
    <n v="0"/>
    <n v="0"/>
    <n v="4.4000000000000004"/>
    <n v="6.6"/>
    <n v="0"/>
    <n v="0"/>
    <n v="0"/>
    <n v="0"/>
    <n v="2.8000000000000003"/>
    <n v="4.2"/>
  </r>
  <r>
    <n v="1992"/>
    <s v="SP"/>
    <s v="Married"/>
    <n v="522"/>
    <n v="0"/>
    <n v="257"/>
    <n v="32"/>
    <n v="16"/>
    <n v="66"/>
    <n v="2"/>
    <n v="8"/>
    <n v="10"/>
    <n v="0.2"/>
    <n v="0.8"/>
    <n v="104.4"/>
    <n v="417.6"/>
    <n v="0"/>
    <n v="0"/>
    <n v="51.400000000000006"/>
    <n v="205.60000000000002"/>
    <n v="6.4"/>
    <n v="25.6"/>
    <n v="3.2"/>
    <n v="12.8"/>
    <n v="13.200000000000001"/>
    <n v="52.800000000000004"/>
  </r>
  <r>
    <n v="1993"/>
    <s v="US"/>
    <s v="Married"/>
    <n v="867"/>
    <n v="0"/>
    <n v="86"/>
    <n v="0"/>
    <n v="0"/>
    <n v="19"/>
    <n v="2"/>
    <n v="9"/>
    <n v="11"/>
    <n v="0.18181818181818182"/>
    <n v="0.81818181818181823"/>
    <n v="157.63636363636365"/>
    <n v="709.36363636363637"/>
    <n v="0"/>
    <n v="0"/>
    <n v="15.636363636363637"/>
    <n v="70.363636363636374"/>
    <n v="0"/>
    <n v="0"/>
    <n v="0"/>
    <n v="0"/>
    <n v="3.4545454545454546"/>
    <n v="15.545454545454547"/>
  </r>
  <r>
    <n v="1998"/>
    <s v="IND"/>
    <s v="Single"/>
    <n v="34"/>
    <n v="6"/>
    <n v="21"/>
    <n v="11"/>
    <n v="4"/>
    <n v="8"/>
    <n v="2"/>
    <n v="3"/>
    <n v="5"/>
    <n v="0.4"/>
    <n v="0.6"/>
    <n v="13.600000000000001"/>
    <n v="20.399999999999999"/>
    <n v="2.4000000000000004"/>
    <n v="3.5999999999999996"/>
    <n v="8.4"/>
    <n v="12.6"/>
    <n v="4.4000000000000004"/>
    <n v="6.6"/>
    <n v="1.6"/>
    <n v="2.4"/>
    <n v="3.2"/>
    <n v="4.8"/>
  </r>
  <r>
    <n v="2002"/>
    <s v="SP"/>
    <s v="Divorced"/>
    <n v="587"/>
    <n v="51"/>
    <n v="932"/>
    <n v="180"/>
    <n v="34"/>
    <n v="86"/>
    <n v="5"/>
    <n v="5"/>
    <n v="10"/>
    <n v="0.5"/>
    <n v="0.5"/>
    <n v="293.5"/>
    <n v="293.5"/>
    <n v="25.5"/>
    <n v="25.5"/>
    <n v="466"/>
    <n v="466"/>
    <n v="90"/>
    <n v="90"/>
    <n v="17"/>
    <n v="17"/>
    <n v="43"/>
    <n v="43"/>
  </r>
  <r>
    <n v="2004"/>
    <s v="SP"/>
    <s v="Single"/>
    <n v="619"/>
    <n v="54"/>
    <n v="260"/>
    <n v="127"/>
    <n v="54"/>
    <n v="54"/>
    <n v="4"/>
    <n v="5"/>
    <n v="9"/>
    <n v="0.44444444444444442"/>
    <n v="0.55555555555555558"/>
    <n v="275.11111111111109"/>
    <n v="343.88888888888891"/>
    <n v="24"/>
    <n v="30"/>
    <n v="115.55555555555554"/>
    <n v="144.44444444444446"/>
    <n v="56.444444444444443"/>
    <n v="70.555555555555557"/>
    <n v="24"/>
    <n v="30"/>
    <n v="24"/>
    <n v="30"/>
  </r>
  <r>
    <n v="2005"/>
    <s v="CA"/>
    <s v="Married"/>
    <n v="22"/>
    <n v="3"/>
    <n v="30"/>
    <n v="0"/>
    <n v="5"/>
    <n v="15"/>
    <n v="2"/>
    <n v="4"/>
    <n v="6"/>
    <n v="0.33333333333333331"/>
    <n v="0.66666666666666663"/>
    <n v="7.333333333333333"/>
    <n v="14.666666666666666"/>
    <n v="1"/>
    <n v="2"/>
    <n v="10"/>
    <n v="20"/>
    <n v="0"/>
    <n v="0"/>
    <n v="1.6666666666666665"/>
    <n v="3.333333333333333"/>
    <n v="5"/>
    <n v="10"/>
  </r>
  <r>
    <n v="2008"/>
    <s v="SA"/>
    <s v="Married"/>
    <n v="372"/>
    <n v="23"/>
    <n v="384"/>
    <n v="250"/>
    <n v="12"/>
    <n v="108"/>
    <n v="4"/>
    <n v="9"/>
    <n v="13"/>
    <n v="0.30769230769230771"/>
    <n v="0.69230769230769229"/>
    <n v="114.46153846153847"/>
    <n v="257.53846153846155"/>
    <n v="7.0769230769230775"/>
    <n v="15.923076923076923"/>
    <n v="118.15384615384616"/>
    <n v="265.84615384615381"/>
    <n v="76.923076923076934"/>
    <n v="173.07692307692307"/>
    <n v="3.6923076923076925"/>
    <n v="8.3076923076923066"/>
    <n v="33.230769230769234"/>
    <n v="74.769230769230774"/>
  </r>
  <r>
    <n v="2021"/>
    <s v="SP"/>
    <s v="Married"/>
    <n v="563"/>
    <n v="76"/>
    <n v="384"/>
    <n v="84"/>
    <n v="192"/>
    <n v="89"/>
    <n v="6"/>
    <n v="13"/>
    <n v="19"/>
    <n v="0.31578947368421051"/>
    <n v="0.68421052631578949"/>
    <n v="177.78947368421052"/>
    <n v="385.21052631578948"/>
    <n v="24"/>
    <n v="52"/>
    <n v="121.26315789473684"/>
    <n v="262.73684210526318"/>
    <n v="26.526315789473681"/>
    <n v="57.473684210526315"/>
    <n v="60.631578947368418"/>
    <n v="131.36842105263159"/>
    <n v="28.105263157894736"/>
    <n v="60.894736842105267"/>
  </r>
  <r>
    <n v="2036"/>
    <s v="IND"/>
    <s v="Together"/>
    <n v="243"/>
    <n v="11"/>
    <n v="119"/>
    <n v="10"/>
    <n v="3"/>
    <n v="15"/>
    <n v="4"/>
    <n v="8"/>
    <n v="12"/>
    <n v="0.33333333333333331"/>
    <n v="0.66666666666666663"/>
    <n v="81"/>
    <n v="162"/>
    <n v="3.6666666666666665"/>
    <n v="7.333333333333333"/>
    <n v="39.666666666666664"/>
    <n v="79.333333333333329"/>
    <n v="3.333333333333333"/>
    <n v="6.6666666666666661"/>
    <n v="1"/>
    <n v="2"/>
    <n v="5"/>
    <n v="10"/>
  </r>
  <r>
    <n v="2055"/>
    <s v="SP"/>
    <s v="Divorced"/>
    <n v="15"/>
    <n v="0"/>
    <n v="8"/>
    <n v="4"/>
    <n v="2"/>
    <n v="20"/>
    <n v="1"/>
    <n v="2"/>
    <n v="3"/>
    <n v="0.33333333333333331"/>
    <n v="0.66666666666666663"/>
    <n v="5"/>
    <n v="10"/>
    <n v="0"/>
    <n v="0"/>
    <n v="2.6666666666666665"/>
    <n v="5.333333333333333"/>
    <n v="1.3333333333333333"/>
    <n v="2.6666666666666665"/>
    <n v="0.66666666666666663"/>
    <n v="1.3333333333333333"/>
    <n v="6.6666666666666661"/>
    <n v="13.333333333333332"/>
  </r>
  <r>
    <n v="2061"/>
    <s v="SP"/>
    <s v="Married"/>
    <n v="78"/>
    <n v="0"/>
    <n v="11"/>
    <n v="0"/>
    <n v="0"/>
    <n v="10"/>
    <n v="2"/>
    <n v="4"/>
    <n v="6"/>
    <n v="0.33333333333333331"/>
    <n v="0.66666666666666663"/>
    <n v="26"/>
    <n v="52"/>
    <n v="0"/>
    <n v="0"/>
    <n v="3.6666666666666665"/>
    <n v="7.333333333333333"/>
    <n v="0"/>
    <n v="0"/>
    <n v="0"/>
    <n v="0"/>
    <n v="3.333333333333333"/>
    <n v="6.6666666666666661"/>
  </r>
  <r>
    <n v="2066"/>
    <s v="SP"/>
    <s v="Together"/>
    <n v="70"/>
    <n v="0"/>
    <n v="11"/>
    <n v="2"/>
    <n v="8"/>
    <n v="23"/>
    <n v="2"/>
    <n v="3"/>
    <n v="5"/>
    <n v="0.4"/>
    <n v="0.6"/>
    <n v="28"/>
    <n v="42"/>
    <n v="0"/>
    <n v="0"/>
    <n v="4.4000000000000004"/>
    <n v="6.6"/>
    <n v="0.8"/>
    <n v="1.2"/>
    <n v="3.2"/>
    <n v="4.8"/>
    <n v="9.2000000000000011"/>
    <n v="13.799999999999999"/>
  </r>
  <r>
    <n v="2072"/>
    <s v="CA"/>
    <s v="Together"/>
    <n v="896"/>
    <n v="10"/>
    <n v="101"/>
    <n v="13"/>
    <n v="10"/>
    <n v="34"/>
    <n v="4"/>
    <n v="9"/>
    <n v="13"/>
    <n v="0.30769230769230771"/>
    <n v="0.69230769230769229"/>
    <n v="275.69230769230774"/>
    <n v="620.30769230769226"/>
    <n v="3.0769230769230771"/>
    <n v="6.9230769230769234"/>
    <n v="31.07692307692308"/>
    <n v="69.92307692307692"/>
    <n v="4"/>
    <n v="9"/>
    <n v="3.0769230769230771"/>
    <n v="6.9230769230769234"/>
    <n v="10.461538461538462"/>
    <n v="23.538461538461537"/>
  </r>
  <r>
    <n v="2075"/>
    <s v="SA"/>
    <s v="Married"/>
    <n v="377"/>
    <n v="10"/>
    <n v="540"/>
    <n v="80"/>
    <n v="30"/>
    <n v="10"/>
    <n v="3"/>
    <n v="7"/>
    <n v="10"/>
    <n v="0.3"/>
    <n v="0.7"/>
    <n v="113.1"/>
    <n v="263.89999999999998"/>
    <n v="3"/>
    <n v="7"/>
    <n v="162"/>
    <n v="378"/>
    <n v="24"/>
    <n v="56"/>
    <n v="9"/>
    <n v="21"/>
    <n v="3"/>
    <n v="7"/>
  </r>
  <r>
    <n v="2079"/>
    <s v="US"/>
    <s v="Married"/>
    <n v="450"/>
    <n v="26"/>
    <n v="535"/>
    <n v="73"/>
    <n v="98"/>
    <n v="26"/>
    <n v="5"/>
    <n v="10"/>
    <n v="15"/>
    <n v="0.33333333333333331"/>
    <n v="0.66666666666666663"/>
    <n v="150"/>
    <n v="300"/>
    <n v="8.6666666666666661"/>
    <n v="17.333333333333332"/>
    <n v="178.33333333333331"/>
    <n v="356.66666666666663"/>
    <n v="24.333333333333332"/>
    <n v="48.666666666666664"/>
    <n v="32.666666666666664"/>
    <n v="65.333333333333329"/>
    <n v="8.6666666666666661"/>
    <n v="17.333333333333332"/>
  </r>
  <r>
    <n v="2088"/>
    <s v="GER"/>
    <s v="Together"/>
    <n v="997"/>
    <n v="15"/>
    <n v="414"/>
    <n v="99"/>
    <n v="30"/>
    <n v="76"/>
    <n v="5"/>
    <n v="12"/>
    <n v="17"/>
    <n v="0.29411764705882354"/>
    <n v="0.70588235294117652"/>
    <n v="293.23529411764707"/>
    <n v="703.76470588235304"/>
    <n v="4.4117647058823533"/>
    <n v="10.588235294117649"/>
    <n v="121.76470588235294"/>
    <n v="292.23529411764707"/>
    <n v="29.117647058823529"/>
    <n v="69.882352941176478"/>
    <n v="8.8235294117647065"/>
    <n v="21.176470588235297"/>
    <n v="22.352941176470591"/>
    <n v="53.647058823529413"/>
  </r>
  <r>
    <n v="2098"/>
    <s v="SP"/>
    <s v="Married"/>
    <n v="11"/>
    <n v="0"/>
    <n v="5"/>
    <n v="0"/>
    <n v="0"/>
    <n v="1"/>
    <n v="1"/>
    <n v="2"/>
    <n v="3"/>
    <n v="0.33333333333333331"/>
    <n v="0.66666666666666663"/>
    <n v="3.6666666666666665"/>
    <n v="7.333333333333333"/>
    <n v="0"/>
    <n v="0"/>
    <n v="1.6666666666666665"/>
    <n v="3.333333333333333"/>
    <n v="0"/>
    <n v="0"/>
    <n v="0"/>
    <n v="0"/>
    <n v="0.33333333333333331"/>
    <n v="0.66666666666666663"/>
  </r>
  <r>
    <n v="2106"/>
    <s v="SP"/>
    <s v="Married"/>
    <n v="0"/>
    <n v="6"/>
    <n v="3"/>
    <n v="7"/>
    <n v="6"/>
    <n v="12"/>
    <n v="1"/>
    <n v="3"/>
    <n v="4"/>
    <n v="0.25"/>
    <n v="0.75"/>
    <n v="0"/>
    <n v="0"/>
    <n v="1.5"/>
    <n v="4.5"/>
    <n v="0.75"/>
    <n v="2.25"/>
    <n v="1.75"/>
    <n v="5.25"/>
    <n v="1.5"/>
    <n v="4.5"/>
    <n v="3"/>
    <n v="9"/>
  </r>
  <r>
    <n v="2109"/>
    <s v="SP"/>
    <s v="Single"/>
    <n v="448"/>
    <n v="71"/>
    <n v="951"/>
    <n v="40"/>
    <n v="17"/>
    <n v="17"/>
    <n v="6"/>
    <n v="10"/>
    <n v="16"/>
    <n v="0.375"/>
    <n v="0.625"/>
    <n v="168"/>
    <n v="280"/>
    <n v="26.625"/>
    <n v="44.375"/>
    <n v="356.625"/>
    <n v="594.375"/>
    <n v="15"/>
    <n v="25"/>
    <n v="6.375"/>
    <n v="10.625"/>
    <n v="6.375"/>
    <n v="10.625"/>
  </r>
  <r>
    <n v="2114"/>
    <s v="US"/>
    <s v="Single"/>
    <n v="1006"/>
    <n v="22"/>
    <n v="115"/>
    <n v="59"/>
    <n v="68"/>
    <n v="45"/>
    <n v="7"/>
    <n v="12"/>
    <n v="19"/>
    <n v="0.36842105263157893"/>
    <n v="0.63157894736842102"/>
    <n v="370.63157894736838"/>
    <n v="635.36842105263156"/>
    <n v="8.1052631578947363"/>
    <n v="13.894736842105262"/>
    <n v="42.368421052631575"/>
    <n v="72.631578947368411"/>
    <n v="21.736842105263158"/>
    <n v="37.263157894736842"/>
    <n v="25.052631578947366"/>
    <n v="42.94736842105263"/>
    <n v="16.578947368421051"/>
    <n v="28.421052631578945"/>
  </r>
  <r>
    <n v="2115"/>
    <s v="GER"/>
    <s v="Together"/>
    <n v="54"/>
    <n v="0"/>
    <n v="10"/>
    <n v="0"/>
    <n v="0"/>
    <n v="2"/>
    <n v="1"/>
    <n v="4"/>
    <n v="5"/>
    <n v="0.2"/>
    <n v="0.8"/>
    <n v="10.8"/>
    <n v="43.2"/>
    <n v="0"/>
    <n v="0"/>
    <n v="2"/>
    <n v="8"/>
    <n v="0"/>
    <n v="0"/>
    <n v="0"/>
    <n v="0"/>
    <n v="0.4"/>
    <n v="1.6"/>
  </r>
  <r>
    <n v="2118"/>
    <s v="SP"/>
    <s v="Married"/>
    <n v="166"/>
    <n v="75"/>
    <n v="96"/>
    <n v="119"/>
    <n v="107"/>
    <n v="59"/>
    <n v="7"/>
    <n v="8"/>
    <n v="15"/>
    <n v="0.46666666666666667"/>
    <n v="0.53333333333333333"/>
    <n v="77.466666666666669"/>
    <n v="88.533333333333331"/>
    <n v="35"/>
    <n v="40"/>
    <n v="44.8"/>
    <n v="51.2"/>
    <n v="55.533333333333331"/>
    <n v="63.466666666666669"/>
    <n v="49.933333333333337"/>
    <n v="57.066666666666663"/>
    <n v="27.533333333333335"/>
    <n v="31.466666666666665"/>
  </r>
  <r>
    <n v="2125"/>
    <s v="US"/>
    <s v="Divorced"/>
    <n v="194"/>
    <n v="61"/>
    <n v="480"/>
    <n v="225"/>
    <n v="112"/>
    <n v="30"/>
    <n v="3"/>
    <n v="8"/>
    <n v="11"/>
    <n v="0.27272727272727271"/>
    <n v="0.72727272727272729"/>
    <n v="52.909090909090907"/>
    <n v="141.09090909090909"/>
    <n v="16.636363636363637"/>
    <n v="44.363636363636367"/>
    <n v="130.90909090909091"/>
    <n v="349.09090909090912"/>
    <n v="61.36363636363636"/>
    <n v="163.63636363636365"/>
    <n v="30.545454545454543"/>
    <n v="81.454545454545453"/>
    <n v="8.1818181818181817"/>
    <n v="21.81818181818182"/>
  </r>
  <r>
    <n v="2130"/>
    <s v="SA"/>
    <s v="Together"/>
    <n v="35"/>
    <n v="3"/>
    <n v="67"/>
    <n v="10"/>
    <n v="8"/>
    <n v="24"/>
    <n v="3"/>
    <n v="3"/>
    <n v="6"/>
    <n v="0.5"/>
    <n v="0.5"/>
    <n v="17.5"/>
    <n v="17.5"/>
    <n v="1.5"/>
    <n v="1.5"/>
    <n v="33.5"/>
    <n v="33.5"/>
    <n v="5"/>
    <n v="5"/>
    <n v="4"/>
    <n v="4"/>
    <n v="12"/>
    <n v="12"/>
  </r>
  <r>
    <n v="2131"/>
    <s v="SP"/>
    <s v="Divorced"/>
    <n v="1063"/>
    <n v="89"/>
    <n v="102"/>
    <n v="16"/>
    <n v="12"/>
    <n v="25"/>
    <n v="9"/>
    <n v="6"/>
    <n v="15"/>
    <n v="0.6"/>
    <n v="0.4"/>
    <n v="637.79999999999995"/>
    <n v="425.20000000000005"/>
    <n v="53.4"/>
    <n v="35.6"/>
    <n v="61.199999999999996"/>
    <n v="40.800000000000004"/>
    <n v="9.6"/>
    <n v="6.4"/>
    <n v="7.1999999999999993"/>
    <n v="4.8000000000000007"/>
    <n v="15"/>
    <n v="10"/>
  </r>
  <r>
    <n v="2134"/>
    <s v="SA"/>
    <s v="Single"/>
    <n v="263"/>
    <n v="5"/>
    <n v="233"/>
    <n v="69"/>
    <n v="41"/>
    <n v="83"/>
    <n v="5"/>
    <n v="8"/>
    <n v="13"/>
    <n v="0.38461538461538464"/>
    <n v="0.61538461538461542"/>
    <n v="101.15384615384616"/>
    <n v="161.84615384615387"/>
    <n v="1.9230769230769231"/>
    <n v="3.0769230769230771"/>
    <n v="89.615384615384627"/>
    <n v="143.38461538461539"/>
    <n v="26.53846153846154"/>
    <n v="42.461538461538467"/>
    <n v="15.76923076923077"/>
    <n v="25.230769230769234"/>
    <n v="31.923076923076923"/>
    <n v="51.07692307692308"/>
  </r>
  <r>
    <n v="2139"/>
    <s v="AUS"/>
    <s v="Married"/>
    <n v="3"/>
    <n v="1"/>
    <n v="10"/>
    <n v="3"/>
    <n v="2"/>
    <n v="12"/>
    <n v="2"/>
    <n v="3"/>
    <n v="5"/>
    <n v="0.4"/>
    <n v="0.6"/>
    <n v="1.2000000000000002"/>
    <n v="1.7999999999999998"/>
    <n v="0.4"/>
    <n v="0.6"/>
    <n v="4"/>
    <n v="6"/>
    <n v="1.2000000000000002"/>
    <n v="1.7999999999999998"/>
    <n v="0.8"/>
    <n v="1.2"/>
    <n v="4.8000000000000007"/>
    <n v="7.1999999999999993"/>
  </r>
  <r>
    <n v="2147"/>
    <s v="SP"/>
    <s v="Together"/>
    <n v="736"/>
    <n v="63"/>
    <n v="946"/>
    <n v="219"/>
    <n v="189"/>
    <n v="126"/>
    <n v="4"/>
    <n v="11"/>
    <n v="15"/>
    <n v="0.26666666666666666"/>
    <n v="0.73333333333333328"/>
    <n v="196.26666666666665"/>
    <n v="539.73333333333335"/>
    <n v="16.8"/>
    <n v="46.199999999999996"/>
    <n v="252.26666666666665"/>
    <n v="693.73333333333323"/>
    <n v="58.4"/>
    <n v="160.6"/>
    <n v="50.4"/>
    <n v="138.6"/>
    <n v="33.6"/>
    <n v="92.399999999999991"/>
  </r>
  <r>
    <n v="2150"/>
    <s v="CA"/>
    <s v="Widow"/>
    <n v="860"/>
    <n v="28"/>
    <n v="409"/>
    <n v="73"/>
    <n v="56"/>
    <n v="56"/>
    <n v="8"/>
    <n v="4"/>
    <n v="12"/>
    <n v="0.66666666666666663"/>
    <n v="0.33333333333333331"/>
    <n v="573.33333333333326"/>
    <n v="286.66666666666663"/>
    <n v="18.666666666666664"/>
    <n v="9.3333333333333321"/>
    <n v="272.66666666666663"/>
    <n v="136.33333333333331"/>
    <n v="48.666666666666664"/>
    <n v="24.333333333333332"/>
    <n v="37.333333333333329"/>
    <n v="18.666666666666664"/>
    <n v="37.333333333333329"/>
    <n v="18.666666666666664"/>
  </r>
  <r>
    <n v="2154"/>
    <s v="SP"/>
    <s v="Widow"/>
    <n v="15"/>
    <n v="0"/>
    <n v="12"/>
    <n v="7"/>
    <n v="3"/>
    <n v="7"/>
    <n v="2"/>
    <n v="3"/>
    <n v="5"/>
    <n v="0.4"/>
    <n v="0.6"/>
    <n v="6"/>
    <n v="9"/>
    <n v="0"/>
    <n v="0"/>
    <n v="4.8000000000000007"/>
    <n v="7.1999999999999993"/>
    <n v="2.8000000000000003"/>
    <n v="4.2"/>
    <n v="1.2000000000000002"/>
    <n v="1.7999999999999998"/>
    <n v="2.8000000000000003"/>
    <n v="4.2"/>
  </r>
  <r>
    <n v="2156"/>
    <s v="SP"/>
    <s v="Married"/>
    <n v="27"/>
    <n v="0"/>
    <n v="10"/>
    <n v="0"/>
    <n v="0"/>
    <n v="4"/>
    <n v="2"/>
    <n v="4"/>
    <n v="6"/>
    <n v="0.33333333333333331"/>
    <n v="0.66666666666666663"/>
    <n v="9"/>
    <n v="18"/>
    <n v="0"/>
    <n v="0"/>
    <n v="3.333333333333333"/>
    <n v="6.6666666666666661"/>
    <n v="0"/>
    <n v="0"/>
    <n v="0"/>
    <n v="0"/>
    <n v="1.3333333333333333"/>
    <n v="2.6666666666666665"/>
  </r>
  <r>
    <n v="2157"/>
    <s v="CA"/>
    <s v="Together"/>
    <n v="15"/>
    <n v="8"/>
    <n v="16"/>
    <n v="11"/>
    <n v="5"/>
    <n v="22"/>
    <n v="2"/>
    <n v="4"/>
    <n v="6"/>
    <n v="0.33333333333333331"/>
    <n v="0.66666666666666663"/>
    <n v="5"/>
    <n v="10"/>
    <n v="2.6666666666666665"/>
    <n v="5.333333333333333"/>
    <n v="5.333333333333333"/>
    <n v="10.666666666666666"/>
    <n v="3.6666666666666665"/>
    <n v="7.333333333333333"/>
    <n v="1.6666666666666665"/>
    <n v="3.333333333333333"/>
    <n v="7.333333333333333"/>
    <n v="14.666666666666666"/>
  </r>
  <r>
    <n v="2162"/>
    <s v="SP"/>
    <s v="Married"/>
    <n v="256"/>
    <n v="34"/>
    <n v="103"/>
    <n v="90"/>
    <n v="29"/>
    <n v="49"/>
    <n v="3"/>
    <n v="10"/>
    <n v="13"/>
    <n v="0.23076923076923078"/>
    <n v="0.76923076923076927"/>
    <n v="59.07692307692308"/>
    <n v="196.92307692307693"/>
    <n v="7.8461538461538467"/>
    <n v="26.153846153846157"/>
    <n v="23.76923076923077"/>
    <n v="79.230769230769241"/>
    <n v="20.76923076923077"/>
    <n v="69.230769230769241"/>
    <n v="6.6923076923076925"/>
    <n v="22.30769230769231"/>
    <n v="11.307692307692308"/>
    <n v="37.692307692307693"/>
  </r>
  <r>
    <n v="2166"/>
    <s v="SA"/>
    <s v="Widow"/>
    <n v="12"/>
    <n v="1"/>
    <n v="3"/>
    <n v="0"/>
    <n v="0"/>
    <n v="7"/>
    <n v="0"/>
    <n v="2"/>
    <n v="2"/>
    <n v="0"/>
    <n v="1"/>
    <n v="0"/>
    <n v="12"/>
    <n v="0"/>
    <n v="1"/>
    <n v="0"/>
    <n v="3"/>
    <n v="0"/>
    <n v="0"/>
    <n v="0"/>
    <n v="0"/>
    <n v="0"/>
    <n v="7"/>
  </r>
  <r>
    <n v="2173"/>
    <s v="SP"/>
    <s v="Widow"/>
    <n v="13"/>
    <n v="6"/>
    <n v="7"/>
    <n v="0"/>
    <n v="3"/>
    <n v="3"/>
    <n v="1"/>
    <n v="3"/>
    <n v="4"/>
    <n v="0.25"/>
    <n v="0.75"/>
    <n v="3.25"/>
    <n v="9.75"/>
    <n v="1.5"/>
    <n v="4.5"/>
    <n v="1.75"/>
    <n v="5.25"/>
    <n v="0"/>
    <n v="0"/>
    <n v="0.75"/>
    <n v="2.25"/>
    <n v="0.75"/>
    <n v="2.25"/>
  </r>
  <r>
    <n v="2174"/>
    <s v="US"/>
    <s v="Single"/>
    <n v="11"/>
    <n v="1"/>
    <n v="6"/>
    <n v="2"/>
    <n v="1"/>
    <n v="6"/>
    <n v="1"/>
    <n v="2"/>
    <n v="3"/>
    <n v="0.33333333333333331"/>
    <n v="0.66666666666666663"/>
    <n v="3.6666666666666665"/>
    <n v="7.333333333333333"/>
    <n v="0.33333333333333331"/>
    <n v="0.66666666666666663"/>
    <n v="2"/>
    <n v="4"/>
    <n v="0.66666666666666663"/>
    <n v="1.3333333333333333"/>
    <n v="0.33333333333333331"/>
    <n v="0.66666666666666663"/>
    <n v="2"/>
    <n v="4"/>
  </r>
  <r>
    <n v="2176"/>
    <s v="SA"/>
    <s v="Married"/>
    <n v="1218"/>
    <n v="16"/>
    <n v="272"/>
    <n v="104"/>
    <n v="0"/>
    <n v="80"/>
    <n v="5"/>
    <n v="6"/>
    <n v="11"/>
    <n v="0.45454545454545453"/>
    <n v="0.54545454545454541"/>
    <n v="553.63636363636363"/>
    <n v="664.36363636363626"/>
    <n v="7.2727272727272725"/>
    <n v="8.7272727272727266"/>
    <n v="123.63636363636363"/>
    <n v="148.36363636363635"/>
    <n v="47.272727272727273"/>
    <n v="56.72727272727272"/>
    <n v="0"/>
    <n v="0"/>
    <n v="36.36363636363636"/>
    <n v="43.636363636363633"/>
  </r>
  <r>
    <n v="2181"/>
    <s v="SP"/>
    <s v="Married"/>
    <n v="353"/>
    <n v="61"/>
    <n v="753"/>
    <n v="40"/>
    <n v="46"/>
    <n v="27"/>
    <n v="3"/>
    <n v="7"/>
    <n v="10"/>
    <n v="0.3"/>
    <n v="0.7"/>
    <n v="105.89999999999999"/>
    <n v="247.1"/>
    <n v="18.3"/>
    <n v="42.699999999999996"/>
    <n v="225.9"/>
    <n v="527.1"/>
    <n v="12"/>
    <n v="28"/>
    <n v="13.799999999999999"/>
    <n v="32.199999999999996"/>
    <n v="8.1"/>
    <n v="18.899999999999999"/>
  </r>
  <r>
    <n v="2186"/>
    <s v="SP"/>
    <s v="Together"/>
    <n v="938"/>
    <n v="142"/>
    <n v="754"/>
    <n v="159"/>
    <n v="81"/>
    <n v="183"/>
    <n v="5"/>
    <n v="6"/>
    <n v="11"/>
    <n v="0.45454545454545453"/>
    <n v="0.54545454545454541"/>
    <n v="426.36363636363637"/>
    <n v="511.63636363636363"/>
    <n v="64.545454545454547"/>
    <n v="77.454545454545453"/>
    <n v="342.72727272727269"/>
    <n v="411.27272727272725"/>
    <n v="72.272727272727266"/>
    <n v="86.72727272727272"/>
    <n v="36.81818181818182"/>
    <n v="44.18181818181818"/>
    <n v="83.181818181818173"/>
    <n v="99.818181818181813"/>
  </r>
  <r>
    <n v="2202"/>
    <s v="SP"/>
    <s v="Together"/>
    <n v="44"/>
    <n v="2"/>
    <n v="11"/>
    <n v="2"/>
    <n v="3"/>
    <n v="7"/>
    <n v="1"/>
    <n v="4"/>
    <n v="5"/>
    <n v="0.2"/>
    <n v="0.8"/>
    <n v="8.8000000000000007"/>
    <n v="35.200000000000003"/>
    <n v="0.4"/>
    <n v="1.6"/>
    <n v="2.2000000000000002"/>
    <n v="8.8000000000000007"/>
    <n v="0.4"/>
    <n v="1.6"/>
    <n v="0.60000000000000009"/>
    <n v="2.4000000000000004"/>
    <n v="1.4000000000000001"/>
    <n v="5.6000000000000005"/>
  </r>
  <r>
    <n v="2217"/>
    <s v="IND"/>
    <s v="Married"/>
    <n v="11"/>
    <n v="1"/>
    <n v="2"/>
    <n v="2"/>
    <n v="1"/>
    <n v="6"/>
    <n v="0"/>
    <n v="3"/>
    <n v="3"/>
    <n v="0"/>
    <n v="1"/>
    <n v="0"/>
    <n v="11"/>
    <n v="0"/>
    <n v="1"/>
    <n v="0"/>
    <n v="2"/>
    <n v="0"/>
    <n v="2"/>
    <n v="0"/>
    <n v="1"/>
    <n v="0"/>
    <n v="6"/>
  </r>
  <r>
    <n v="2223"/>
    <s v="SP"/>
    <s v="Divorced"/>
    <n v="1215"/>
    <n v="33"/>
    <n v="249"/>
    <n v="64"/>
    <n v="116"/>
    <n v="149"/>
    <n v="8"/>
    <n v="8"/>
    <n v="16"/>
    <n v="0.5"/>
    <n v="0.5"/>
    <n v="607.5"/>
    <n v="607.5"/>
    <n v="16.5"/>
    <n v="16.5"/>
    <n v="124.5"/>
    <n v="124.5"/>
    <n v="32"/>
    <n v="32"/>
    <n v="58"/>
    <n v="58"/>
    <n v="74.5"/>
    <n v="74.5"/>
  </r>
  <r>
    <n v="2225"/>
    <s v="AUS"/>
    <s v="Divorced"/>
    <n v="510"/>
    <n v="120"/>
    <n v="550"/>
    <n v="156"/>
    <n v="40"/>
    <n v="241"/>
    <n v="4"/>
    <n v="7"/>
    <n v="11"/>
    <n v="0.36363636363636365"/>
    <n v="0.63636363636363635"/>
    <n v="185.45454545454547"/>
    <n v="324.54545454545456"/>
    <n v="43.63636363636364"/>
    <n v="76.36363636363636"/>
    <n v="200"/>
    <n v="350"/>
    <n v="56.727272727272727"/>
    <n v="99.272727272727266"/>
    <n v="14.545454545454547"/>
    <n v="25.454545454545453"/>
    <n v="87.63636363636364"/>
    <n v="153.36363636363637"/>
  </r>
  <r>
    <n v="2227"/>
    <s v="SA"/>
    <s v="Together"/>
    <n v="45"/>
    <n v="47"/>
    <n v="52"/>
    <n v="21"/>
    <n v="20"/>
    <n v="25"/>
    <n v="3"/>
    <n v="5"/>
    <n v="8"/>
    <n v="0.375"/>
    <n v="0.625"/>
    <n v="16.875"/>
    <n v="28.125"/>
    <n v="17.625"/>
    <n v="29.375"/>
    <n v="19.5"/>
    <n v="32.5"/>
    <n v="7.875"/>
    <n v="13.125"/>
    <n v="7.5"/>
    <n v="12.5"/>
    <n v="9.375"/>
    <n v="15.625"/>
  </r>
  <r>
    <n v="2230"/>
    <s v="GER"/>
    <s v="Married"/>
    <n v="27"/>
    <n v="2"/>
    <n v="14"/>
    <n v="0"/>
    <n v="0"/>
    <n v="0"/>
    <n v="3"/>
    <n v="3"/>
    <n v="6"/>
    <n v="0.5"/>
    <n v="0.5"/>
    <n v="13.5"/>
    <n v="13.5"/>
    <n v="1"/>
    <n v="1"/>
    <n v="7"/>
    <n v="7"/>
    <n v="0"/>
    <n v="0"/>
    <n v="0"/>
    <n v="0"/>
    <n v="0"/>
    <n v="0"/>
  </r>
  <r>
    <n v="2245"/>
    <s v="SP"/>
    <s v="Married"/>
    <n v="57"/>
    <n v="2"/>
    <n v="51"/>
    <n v="4"/>
    <n v="2"/>
    <n v="23"/>
    <n v="2"/>
    <n v="4"/>
    <n v="6"/>
    <n v="0.33333333333333331"/>
    <n v="0.66666666666666663"/>
    <n v="19"/>
    <n v="38"/>
    <n v="0.66666666666666663"/>
    <n v="1.3333333333333333"/>
    <n v="17"/>
    <n v="34"/>
    <n v="1.3333333333333333"/>
    <n v="2.6666666666666665"/>
    <n v="0.66666666666666663"/>
    <n v="1.3333333333333333"/>
    <n v="7.6666666666666661"/>
    <n v="15.333333333333332"/>
  </r>
  <r>
    <n v="2246"/>
    <s v="SP"/>
    <s v="Married"/>
    <n v="43"/>
    <n v="12"/>
    <n v="23"/>
    <n v="29"/>
    <n v="15"/>
    <n v="61"/>
    <n v="2"/>
    <n v="4"/>
    <n v="6"/>
    <n v="0.33333333333333331"/>
    <n v="0.66666666666666663"/>
    <n v="14.333333333333332"/>
    <n v="28.666666666666664"/>
    <n v="4"/>
    <n v="8"/>
    <n v="7.6666666666666661"/>
    <n v="15.333333333333332"/>
    <n v="9.6666666666666661"/>
    <n v="19.333333333333332"/>
    <n v="5"/>
    <n v="10"/>
    <n v="20.333333333333332"/>
    <n v="40.666666666666664"/>
  </r>
  <r>
    <n v="2253"/>
    <s v="SP"/>
    <s v="Married"/>
    <n v="32"/>
    <n v="0"/>
    <n v="8"/>
    <n v="23"/>
    <n v="4"/>
    <n v="18"/>
    <n v="1"/>
    <n v="4"/>
    <n v="5"/>
    <n v="0.2"/>
    <n v="0.8"/>
    <n v="6.4"/>
    <n v="25.6"/>
    <n v="0"/>
    <n v="0"/>
    <n v="1.6"/>
    <n v="6.4"/>
    <n v="4.6000000000000005"/>
    <n v="18.400000000000002"/>
    <n v="0.8"/>
    <n v="3.2"/>
    <n v="3.6"/>
    <n v="14.4"/>
  </r>
  <r>
    <n v="2254"/>
    <s v="AUS"/>
    <s v="Married"/>
    <n v="627"/>
    <n v="120"/>
    <n v="414"/>
    <n v="121"/>
    <n v="80"/>
    <n v="93"/>
    <n v="9"/>
    <n v="5"/>
    <n v="14"/>
    <n v="0.6428571428571429"/>
    <n v="0.35714285714285715"/>
    <n v="403.07142857142861"/>
    <n v="223.92857142857144"/>
    <n v="77.142857142857153"/>
    <n v="42.857142857142861"/>
    <n v="266.14285714285717"/>
    <n v="147.85714285714286"/>
    <n v="77.785714285714292"/>
    <n v="43.214285714285715"/>
    <n v="51.428571428571431"/>
    <n v="28.571428571428573"/>
    <n v="59.785714285714292"/>
    <n v="33.214285714285715"/>
  </r>
  <r>
    <n v="2256"/>
    <s v="SP"/>
    <s v="Married"/>
    <n v="17"/>
    <n v="0"/>
    <n v="3"/>
    <n v="0"/>
    <n v="0"/>
    <n v="1"/>
    <n v="1"/>
    <n v="3"/>
    <n v="4"/>
    <n v="0.25"/>
    <n v="0.75"/>
    <n v="4.25"/>
    <n v="12.75"/>
    <n v="0"/>
    <n v="0"/>
    <n v="0.75"/>
    <n v="2.25"/>
    <n v="0"/>
    <n v="0"/>
    <n v="0"/>
    <n v="0"/>
    <n v="0.25"/>
    <n v="0.75"/>
  </r>
  <r>
    <n v="2258"/>
    <s v="SP"/>
    <s v="Married"/>
    <n v="8"/>
    <n v="4"/>
    <n v="15"/>
    <n v="7"/>
    <n v="6"/>
    <n v="2"/>
    <n v="1"/>
    <n v="3"/>
    <n v="4"/>
    <n v="0.25"/>
    <n v="0.75"/>
    <n v="2"/>
    <n v="6"/>
    <n v="1"/>
    <n v="3"/>
    <n v="3.75"/>
    <n v="11.25"/>
    <n v="1.75"/>
    <n v="5.25"/>
    <n v="1.5"/>
    <n v="4.5"/>
    <n v="0.5"/>
    <n v="1.5"/>
  </r>
  <r>
    <n v="2261"/>
    <s v="GER"/>
    <s v="Married"/>
    <n v="4"/>
    <n v="1"/>
    <n v="5"/>
    <n v="2"/>
    <n v="0"/>
    <n v="4"/>
    <n v="1"/>
    <n v="2"/>
    <n v="3"/>
    <n v="0.33333333333333331"/>
    <n v="0.66666666666666663"/>
    <n v="1.3333333333333333"/>
    <n v="2.6666666666666665"/>
    <n v="0.33333333333333331"/>
    <n v="0.66666666666666663"/>
    <n v="1.6666666666666665"/>
    <n v="3.333333333333333"/>
    <n v="0.66666666666666663"/>
    <n v="1.3333333333333333"/>
    <n v="0"/>
    <n v="0"/>
    <n v="1.3333333333333333"/>
    <n v="2.6666666666666665"/>
  </r>
  <r>
    <n v="2262"/>
    <s v="SA"/>
    <s v="Together"/>
    <n v="202"/>
    <n v="5"/>
    <n v="74"/>
    <n v="11"/>
    <n v="5"/>
    <n v="14"/>
    <n v="6"/>
    <n v="5"/>
    <n v="11"/>
    <n v="0.54545454545454541"/>
    <n v="0.45454545454545453"/>
    <n v="110.18181818181817"/>
    <n v="91.818181818181813"/>
    <n v="2.7272727272727271"/>
    <n v="2.2727272727272725"/>
    <n v="40.36363636363636"/>
    <n v="33.636363636363633"/>
    <n v="6"/>
    <n v="5"/>
    <n v="2.7272727272727271"/>
    <n v="2.2727272727272725"/>
    <n v="7.6363636363636358"/>
    <n v="6.3636363636363633"/>
  </r>
  <r>
    <n v="2276"/>
    <s v="SP"/>
    <s v="Single"/>
    <n v="430"/>
    <n v="16"/>
    <n v="322"/>
    <n v="43"/>
    <n v="24"/>
    <n v="33"/>
    <n v="4"/>
    <n v="11"/>
    <n v="15"/>
    <n v="0.26666666666666666"/>
    <n v="0.73333333333333328"/>
    <n v="114.66666666666667"/>
    <n v="315.33333333333331"/>
    <n v="4.2666666666666666"/>
    <n v="11.733333333333333"/>
    <n v="85.86666666666666"/>
    <n v="236.13333333333333"/>
    <n v="11.466666666666667"/>
    <n v="31.533333333333331"/>
    <n v="6.4"/>
    <n v="17.599999999999998"/>
    <n v="8.8000000000000007"/>
    <n v="24.2"/>
  </r>
  <r>
    <n v="2278"/>
    <s v="US"/>
    <s v="Single"/>
    <n v="4"/>
    <n v="17"/>
    <n v="19"/>
    <n v="30"/>
    <n v="24"/>
    <n v="39"/>
    <n v="2"/>
    <n v="3"/>
    <n v="5"/>
    <n v="0.4"/>
    <n v="0.6"/>
    <n v="1.6"/>
    <n v="2.4"/>
    <n v="6.8000000000000007"/>
    <n v="10.199999999999999"/>
    <n v="7.6000000000000005"/>
    <n v="11.4"/>
    <n v="12"/>
    <n v="18"/>
    <n v="9.6000000000000014"/>
    <n v="14.399999999999999"/>
    <n v="15.600000000000001"/>
    <n v="23.4"/>
  </r>
  <r>
    <n v="2281"/>
    <s v="GER"/>
    <s v="Single"/>
    <n v="4"/>
    <n v="3"/>
    <n v="7"/>
    <n v="0"/>
    <n v="3"/>
    <n v="11"/>
    <n v="1"/>
    <n v="2"/>
    <n v="3"/>
    <n v="0.33333333333333331"/>
    <n v="0.66666666666666663"/>
    <n v="1.3333333333333333"/>
    <n v="2.6666666666666665"/>
    <n v="1"/>
    <n v="2"/>
    <n v="2.333333333333333"/>
    <n v="4.6666666666666661"/>
    <n v="0"/>
    <n v="0"/>
    <n v="1"/>
    <n v="2"/>
    <n v="3.6666666666666665"/>
    <n v="7.333333333333333"/>
  </r>
  <r>
    <n v="2285"/>
    <s v="SA"/>
    <s v="Together"/>
    <n v="213"/>
    <n v="9"/>
    <n v="76"/>
    <n v="4"/>
    <n v="3"/>
    <n v="30"/>
    <n v="5"/>
    <n v="5"/>
    <n v="10"/>
    <n v="0.5"/>
    <n v="0.5"/>
    <n v="106.5"/>
    <n v="106.5"/>
    <n v="4.5"/>
    <n v="4.5"/>
    <n v="38"/>
    <n v="38"/>
    <n v="2"/>
    <n v="2"/>
    <n v="1.5"/>
    <n v="1.5"/>
    <n v="15"/>
    <n v="15"/>
  </r>
  <r>
    <n v="2286"/>
    <s v="CA"/>
    <s v="Single"/>
    <n v="64"/>
    <n v="1"/>
    <n v="21"/>
    <n v="0"/>
    <n v="1"/>
    <n v="27"/>
    <n v="2"/>
    <n v="3"/>
    <n v="5"/>
    <n v="0.4"/>
    <n v="0.6"/>
    <n v="25.6"/>
    <n v="38.4"/>
    <n v="0.4"/>
    <n v="0.6"/>
    <n v="8.4"/>
    <n v="12.6"/>
    <n v="0"/>
    <n v="0"/>
    <n v="0.4"/>
    <n v="0.6"/>
    <n v="10.8"/>
    <n v="16.2"/>
  </r>
  <r>
    <n v="2292"/>
    <s v="SP"/>
    <s v="Single"/>
    <n v="5"/>
    <n v="4"/>
    <n v="8"/>
    <n v="2"/>
    <n v="0"/>
    <n v="5"/>
    <n v="1"/>
    <n v="3"/>
    <n v="4"/>
    <n v="0.25"/>
    <n v="0.75"/>
    <n v="1.25"/>
    <n v="3.75"/>
    <n v="1"/>
    <n v="3"/>
    <n v="2"/>
    <n v="6"/>
    <n v="0.5"/>
    <n v="1.5"/>
    <n v="0"/>
    <n v="0"/>
    <n v="1.25"/>
    <n v="3.75"/>
  </r>
  <r>
    <n v="2295"/>
    <s v="SA"/>
    <s v="Married"/>
    <n v="539"/>
    <n v="30"/>
    <n v="92"/>
    <n v="80"/>
    <n v="46"/>
    <n v="38"/>
    <n v="5"/>
    <n v="13"/>
    <n v="18"/>
    <n v="0.27777777777777779"/>
    <n v="0.72222222222222221"/>
    <n v="149.72222222222223"/>
    <n v="389.27777777777777"/>
    <n v="8.3333333333333339"/>
    <n v="21.666666666666668"/>
    <n v="25.555555555555557"/>
    <n v="66.444444444444443"/>
    <n v="22.222222222222221"/>
    <n v="57.777777777777779"/>
    <n v="12.777777777777779"/>
    <n v="33.222222222222221"/>
    <n v="10.555555555555555"/>
    <n v="27.444444444444443"/>
  </r>
  <r>
    <n v="2296"/>
    <s v="SP"/>
    <s v="Married"/>
    <n v="3"/>
    <n v="2"/>
    <n v="11"/>
    <n v="2"/>
    <n v="2"/>
    <n v="10"/>
    <n v="1"/>
    <n v="2"/>
    <n v="3"/>
    <n v="0.33333333333333331"/>
    <n v="0.66666666666666663"/>
    <n v="1"/>
    <n v="2"/>
    <n v="0.66666666666666663"/>
    <n v="1.3333333333333333"/>
    <n v="3.6666666666666665"/>
    <n v="7.333333333333333"/>
    <n v="0.66666666666666663"/>
    <n v="1.3333333333333333"/>
    <n v="0.66666666666666663"/>
    <n v="1.3333333333333333"/>
    <n v="3.333333333333333"/>
    <n v="6.6666666666666661"/>
  </r>
  <r>
    <n v="2304"/>
    <s v="SA"/>
    <s v="Together"/>
    <n v="625"/>
    <n v="7"/>
    <n v="99"/>
    <n v="10"/>
    <n v="22"/>
    <n v="7"/>
    <n v="6"/>
    <n v="12"/>
    <n v="18"/>
    <n v="0.33333333333333331"/>
    <n v="0.66666666666666663"/>
    <n v="208.33333333333331"/>
    <n v="416.66666666666663"/>
    <n v="2.333333333333333"/>
    <n v="4.6666666666666661"/>
    <n v="33"/>
    <n v="66"/>
    <n v="3.333333333333333"/>
    <n v="6.6666666666666661"/>
    <n v="7.333333333333333"/>
    <n v="14.666666666666666"/>
    <n v="2.333333333333333"/>
    <n v="4.6666666666666661"/>
  </r>
  <r>
    <n v="2308"/>
    <s v="SP"/>
    <s v="Married"/>
    <n v="110"/>
    <n v="5"/>
    <n v="137"/>
    <n v="26"/>
    <n v="23"/>
    <n v="29"/>
    <n v="6"/>
    <n v="5"/>
    <n v="11"/>
    <n v="0.54545454545454541"/>
    <n v="0.45454545454545453"/>
    <n v="59.999999999999993"/>
    <n v="50"/>
    <n v="2.7272727272727271"/>
    <n v="2.2727272727272725"/>
    <n v="74.72727272727272"/>
    <n v="62.272727272727273"/>
    <n v="14.18181818181818"/>
    <n v="11.818181818181818"/>
    <n v="12.545454545454545"/>
    <n v="10.454545454545455"/>
    <n v="15.818181818181817"/>
    <n v="13.181818181818182"/>
  </r>
  <r>
    <n v="2315"/>
    <s v="SP"/>
    <s v="Divorced"/>
    <n v="10"/>
    <n v="0"/>
    <n v="11"/>
    <n v="17"/>
    <n v="29"/>
    <n v="29"/>
    <n v="1"/>
    <n v="2"/>
    <n v="3"/>
    <n v="0.33333333333333331"/>
    <n v="0.66666666666666663"/>
    <n v="3.333333333333333"/>
    <n v="6.6666666666666661"/>
    <n v="0"/>
    <n v="0"/>
    <n v="3.6666666666666665"/>
    <n v="7.333333333333333"/>
    <n v="5.6666666666666661"/>
    <n v="11.333333333333332"/>
    <n v="9.6666666666666661"/>
    <n v="19.333333333333332"/>
    <n v="9.6666666666666661"/>
    <n v="19.333333333333332"/>
  </r>
  <r>
    <n v="2320"/>
    <s v="SP"/>
    <s v="Married"/>
    <n v="508"/>
    <n v="11"/>
    <n v="59"/>
    <n v="23"/>
    <n v="5"/>
    <n v="29"/>
    <n v="11"/>
    <n v="6"/>
    <n v="17"/>
    <n v="0.6470588235294118"/>
    <n v="0.35294117647058826"/>
    <n v="328.70588235294122"/>
    <n v="179.29411764705884"/>
    <n v="7.1176470588235299"/>
    <n v="3.882352941176471"/>
    <n v="38.176470588235297"/>
    <n v="20.823529411764707"/>
    <n v="14.882352941176471"/>
    <n v="8.1176470588235308"/>
    <n v="3.2352941176470589"/>
    <n v="1.7647058823529413"/>
    <n v="18.764705882352942"/>
    <n v="10.23529411764706"/>
  </r>
  <r>
    <n v="2324"/>
    <s v="SP"/>
    <s v="Together"/>
    <n v="625"/>
    <n v="38"/>
    <n v="242"/>
    <n v="50"/>
    <n v="34"/>
    <n v="76"/>
    <n v="7"/>
    <n v="11"/>
    <n v="18"/>
    <n v="0.3888888888888889"/>
    <n v="0.61111111111111116"/>
    <n v="243.05555555555557"/>
    <n v="381.94444444444446"/>
    <n v="14.777777777777779"/>
    <n v="23.222222222222225"/>
    <n v="94.111111111111114"/>
    <n v="147.88888888888891"/>
    <n v="19.444444444444446"/>
    <n v="30.555555555555557"/>
    <n v="13.222222222222223"/>
    <n v="20.777777777777779"/>
    <n v="29.555555555555557"/>
    <n v="46.44444444444445"/>
  </r>
  <r>
    <n v="2326"/>
    <s v="SP"/>
    <s v="Married"/>
    <n v="32"/>
    <n v="0"/>
    <n v="8"/>
    <n v="23"/>
    <n v="4"/>
    <n v="18"/>
    <n v="1"/>
    <n v="4"/>
    <n v="5"/>
    <n v="0.2"/>
    <n v="0.8"/>
    <n v="6.4"/>
    <n v="25.6"/>
    <n v="0"/>
    <n v="0"/>
    <n v="1.6"/>
    <n v="6.4"/>
    <n v="4.6000000000000005"/>
    <n v="18.400000000000002"/>
    <n v="0.8"/>
    <n v="3.2"/>
    <n v="3.6"/>
    <n v="14.4"/>
  </r>
  <r>
    <n v="2337"/>
    <s v="SP"/>
    <s v="Divorced"/>
    <n v="9"/>
    <n v="1"/>
    <n v="24"/>
    <n v="2"/>
    <n v="1"/>
    <n v="2"/>
    <n v="3"/>
    <n v="3"/>
    <n v="6"/>
    <n v="0.5"/>
    <n v="0.5"/>
    <n v="4.5"/>
    <n v="4.5"/>
    <n v="0.5"/>
    <n v="0.5"/>
    <n v="12"/>
    <n v="12"/>
    <n v="1"/>
    <n v="1"/>
    <n v="0.5"/>
    <n v="0.5"/>
    <n v="1"/>
    <n v="1"/>
  </r>
  <r>
    <n v="2345"/>
    <s v="AUS"/>
    <s v="Together"/>
    <n v="587"/>
    <n v="54"/>
    <n v="348"/>
    <n v="71"/>
    <n v="54"/>
    <n v="130"/>
    <n v="4"/>
    <n v="8"/>
    <n v="12"/>
    <n v="0.33333333333333331"/>
    <n v="0.66666666666666663"/>
    <n v="195.66666666666666"/>
    <n v="391.33333333333331"/>
    <n v="18"/>
    <n v="36"/>
    <n v="116"/>
    <n v="232"/>
    <n v="23.666666666666664"/>
    <n v="47.333333333333329"/>
    <n v="18"/>
    <n v="36"/>
    <n v="43.333333333333329"/>
    <n v="86.666666666666657"/>
  </r>
  <r>
    <n v="2350"/>
    <s v="CA"/>
    <s v="Married"/>
    <n v="623"/>
    <n v="53"/>
    <n v="178"/>
    <n v="23"/>
    <n v="17"/>
    <n v="133"/>
    <n v="3"/>
    <n v="8"/>
    <n v="11"/>
    <n v="0.27272727272727271"/>
    <n v="0.72727272727272729"/>
    <n v="169.90909090909091"/>
    <n v="453.09090909090912"/>
    <n v="14.454545454545453"/>
    <n v="38.545454545454547"/>
    <n v="48.54545454545454"/>
    <n v="129.45454545454547"/>
    <n v="6.2727272727272725"/>
    <n v="16.727272727272727"/>
    <n v="4.6363636363636358"/>
    <n v="12.363636363636363"/>
    <n v="36.272727272727273"/>
    <n v="96.727272727272734"/>
  </r>
  <r>
    <n v="2371"/>
    <s v="GER"/>
    <s v="Married"/>
    <n v="39"/>
    <n v="1"/>
    <n v="22"/>
    <n v="3"/>
    <n v="4"/>
    <n v="12"/>
    <n v="2"/>
    <n v="4"/>
    <n v="6"/>
    <n v="0.33333333333333331"/>
    <n v="0.66666666666666663"/>
    <n v="13"/>
    <n v="26"/>
    <n v="0.33333333333333331"/>
    <n v="0.66666666666666663"/>
    <n v="7.333333333333333"/>
    <n v="14.666666666666666"/>
    <n v="1"/>
    <n v="2"/>
    <n v="1.3333333333333333"/>
    <n v="2.6666666666666665"/>
    <n v="4"/>
    <n v="8"/>
  </r>
  <r>
    <n v="2375"/>
    <s v="SP"/>
    <s v="Together"/>
    <n v="8"/>
    <n v="0"/>
    <n v="5"/>
    <n v="0"/>
    <n v="3"/>
    <n v="6"/>
    <n v="0"/>
    <n v="3"/>
    <n v="3"/>
    <n v="0"/>
    <n v="1"/>
    <n v="0"/>
    <n v="8"/>
    <n v="0"/>
    <n v="0"/>
    <n v="0"/>
    <n v="5"/>
    <n v="0"/>
    <n v="0"/>
    <n v="0"/>
    <n v="3"/>
    <n v="0"/>
    <n v="6"/>
  </r>
  <r>
    <n v="2379"/>
    <s v="SA"/>
    <s v="Single"/>
    <n v="778"/>
    <n v="44"/>
    <n v="499"/>
    <n v="95"/>
    <n v="73"/>
    <n v="146"/>
    <n v="3"/>
    <n v="5"/>
    <n v="8"/>
    <n v="0.375"/>
    <n v="0.625"/>
    <n v="291.75"/>
    <n v="486.25"/>
    <n v="16.5"/>
    <n v="27.5"/>
    <n v="187.125"/>
    <n v="311.875"/>
    <n v="35.625"/>
    <n v="59.375"/>
    <n v="27.375"/>
    <n v="45.625"/>
    <n v="54.75"/>
    <n v="91.25"/>
  </r>
  <r>
    <n v="2387"/>
    <s v="SA"/>
    <s v="Together"/>
    <n v="177"/>
    <n v="2"/>
    <n v="71"/>
    <n v="3"/>
    <n v="2"/>
    <n v="20"/>
    <n v="5"/>
    <n v="4"/>
    <n v="9"/>
    <n v="0.55555555555555558"/>
    <n v="0.44444444444444442"/>
    <n v="98.333333333333343"/>
    <n v="78.666666666666657"/>
    <n v="1.1111111111111112"/>
    <n v="0.88888888888888884"/>
    <n v="39.444444444444443"/>
    <n v="31.555555555555554"/>
    <n v="1.6666666666666667"/>
    <n v="1.3333333333333333"/>
    <n v="1.1111111111111112"/>
    <n v="0.88888888888888884"/>
    <n v="11.111111111111111"/>
    <n v="8.8888888888888893"/>
  </r>
  <r>
    <n v="2392"/>
    <s v="SP"/>
    <s v="Married"/>
    <n v="44"/>
    <n v="4"/>
    <n v="21"/>
    <n v="6"/>
    <n v="0"/>
    <n v="27"/>
    <n v="3"/>
    <n v="3"/>
    <n v="6"/>
    <n v="0.5"/>
    <n v="0.5"/>
    <n v="22"/>
    <n v="22"/>
    <n v="2"/>
    <n v="2"/>
    <n v="10.5"/>
    <n v="10.5"/>
    <n v="3"/>
    <n v="3"/>
    <n v="0"/>
    <n v="0"/>
    <n v="13.5"/>
    <n v="13.5"/>
  </r>
  <r>
    <n v="2404"/>
    <s v="US"/>
    <s v="Married"/>
    <n v="173"/>
    <n v="4"/>
    <n v="30"/>
    <n v="3"/>
    <n v="6"/>
    <n v="41"/>
    <n v="5"/>
    <n v="4"/>
    <n v="9"/>
    <n v="0.55555555555555558"/>
    <n v="0.44444444444444442"/>
    <n v="96.111111111111114"/>
    <n v="76.888888888888886"/>
    <n v="2.2222222222222223"/>
    <n v="1.7777777777777777"/>
    <n v="16.666666666666668"/>
    <n v="13.333333333333332"/>
    <n v="1.6666666666666667"/>
    <n v="1.3333333333333333"/>
    <n v="3.3333333333333335"/>
    <n v="2.6666666666666665"/>
    <n v="22.777777777777779"/>
    <n v="18.222222222222221"/>
  </r>
  <r>
    <n v="2406"/>
    <s v="AUS"/>
    <s v="Together"/>
    <n v="376"/>
    <n v="4"/>
    <n v="94"/>
    <n v="12"/>
    <n v="9"/>
    <n v="24"/>
    <n v="6"/>
    <n v="8"/>
    <n v="14"/>
    <n v="0.42857142857142855"/>
    <n v="0.5714285714285714"/>
    <n v="161.14285714285714"/>
    <n v="214.85714285714283"/>
    <n v="1.7142857142857142"/>
    <n v="2.2857142857142856"/>
    <n v="40.285714285714285"/>
    <n v="53.714285714285708"/>
    <n v="5.1428571428571423"/>
    <n v="6.8571428571428568"/>
    <n v="3.8571428571428568"/>
    <n v="5.1428571428571423"/>
    <n v="10.285714285714285"/>
    <n v="13.714285714285714"/>
  </r>
  <r>
    <n v="2407"/>
    <s v="US"/>
    <s v="Married"/>
    <n v="823"/>
    <n v="25"/>
    <n v="459"/>
    <n v="124"/>
    <n v="29"/>
    <n v="95"/>
    <n v="6"/>
    <n v="7"/>
    <n v="13"/>
    <n v="0.46153846153846156"/>
    <n v="0.53846153846153844"/>
    <n v="379.84615384615387"/>
    <n v="443.15384615384613"/>
    <n v="11.538461538461538"/>
    <n v="13.461538461538462"/>
    <n v="211.84615384615387"/>
    <n v="247.15384615384613"/>
    <n v="57.230769230769234"/>
    <n v="66.769230769230759"/>
    <n v="13.384615384615385"/>
    <n v="15.615384615384615"/>
    <n v="43.846153846153847"/>
    <n v="51.153846153846153"/>
  </r>
  <r>
    <n v="2408"/>
    <s v="IND"/>
    <s v="Married"/>
    <n v="490"/>
    <n v="0"/>
    <n v="184"/>
    <n v="10"/>
    <n v="28"/>
    <n v="21"/>
    <n v="7"/>
    <n v="9"/>
    <n v="16"/>
    <n v="0.4375"/>
    <n v="0.5625"/>
    <n v="214.375"/>
    <n v="275.625"/>
    <n v="0"/>
    <n v="0"/>
    <n v="80.5"/>
    <n v="103.5"/>
    <n v="4.375"/>
    <n v="5.625"/>
    <n v="12.25"/>
    <n v="15.75"/>
    <n v="9.1875"/>
    <n v="11.8125"/>
  </r>
  <r>
    <n v="2410"/>
    <s v="SP"/>
    <s v="Single"/>
    <n v="364"/>
    <n v="40"/>
    <n v="425"/>
    <n v="158"/>
    <n v="60"/>
    <n v="50"/>
    <n v="3"/>
    <n v="8"/>
    <n v="11"/>
    <n v="0.27272727272727271"/>
    <n v="0.72727272727272729"/>
    <n v="99.272727272727266"/>
    <n v="264.72727272727275"/>
    <n v="10.909090909090908"/>
    <n v="29.090909090909093"/>
    <n v="115.90909090909091"/>
    <n v="309.09090909090912"/>
    <n v="43.090909090909086"/>
    <n v="114.90909090909091"/>
    <n v="16.363636363636363"/>
    <n v="43.63636363636364"/>
    <n v="13.636363636363635"/>
    <n v="36.363636363636367"/>
  </r>
  <r>
    <n v="2415"/>
    <s v="SP"/>
    <s v="Together"/>
    <n v="362"/>
    <n v="17"/>
    <n v="398"/>
    <n v="80"/>
    <n v="35"/>
    <n v="61"/>
    <n v="5"/>
    <n v="5"/>
    <n v="10"/>
    <n v="0.5"/>
    <n v="0.5"/>
    <n v="181"/>
    <n v="181"/>
    <n v="8.5"/>
    <n v="8.5"/>
    <n v="199"/>
    <n v="199"/>
    <n v="40"/>
    <n v="40"/>
    <n v="17.5"/>
    <n v="17.5"/>
    <n v="30.5"/>
    <n v="30.5"/>
  </r>
  <r>
    <n v="2416"/>
    <s v="SP"/>
    <s v="Single"/>
    <n v="789"/>
    <n v="25"/>
    <n v="420"/>
    <n v="16"/>
    <n v="38"/>
    <n v="0"/>
    <n v="2"/>
    <n v="9"/>
    <n v="11"/>
    <n v="0.18181818181818182"/>
    <n v="0.81818181818181823"/>
    <n v="143.45454545454547"/>
    <n v="645.54545454545462"/>
    <n v="4.5454545454545459"/>
    <n v="20.454545454545457"/>
    <n v="76.36363636363636"/>
    <n v="343.63636363636368"/>
    <n v="2.9090909090909092"/>
    <n v="13.090909090909092"/>
    <n v="6.9090909090909092"/>
    <n v="31.090909090909093"/>
    <n v="0"/>
    <n v="0"/>
  </r>
  <r>
    <n v="2426"/>
    <s v="SP"/>
    <s v="Divorced"/>
    <n v="483"/>
    <n v="74"/>
    <n v="114"/>
    <n v="169"/>
    <n v="37"/>
    <n v="18"/>
    <n v="5"/>
    <n v="13"/>
    <n v="18"/>
    <n v="0.27777777777777779"/>
    <n v="0.72222222222222221"/>
    <n v="134.16666666666669"/>
    <n v="348.83333333333331"/>
    <n v="20.555555555555557"/>
    <n v="53.444444444444443"/>
    <n v="31.666666666666668"/>
    <n v="82.333333333333329"/>
    <n v="46.94444444444445"/>
    <n v="122.05555555555556"/>
    <n v="10.277777777777779"/>
    <n v="26.722222222222221"/>
    <n v="5"/>
    <n v="13"/>
  </r>
  <r>
    <n v="2428"/>
    <s v="GER"/>
    <s v="Married"/>
    <n v="3"/>
    <n v="18"/>
    <n v="26"/>
    <n v="11"/>
    <n v="8"/>
    <n v="12"/>
    <n v="2"/>
    <n v="4"/>
    <n v="6"/>
    <n v="0.33333333333333331"/>
    <n v="0.66666666666666663"/>
    <n v="1"/>
    <n v="2"/>
    <n v="6"/>
    <n v="12"/>
    <n v="8.6666666666666661"/>
    <n v="17.333333333333332"/>
    <n v="3.6666666666666665"/>
    <n v="7.333333333333333"/>
    <n v="2.6666666666666665"/>
    <n v="5.333333333333333"/>
    <n v="4"/>
    <n v="8"/>
  </r>
  <r>
    <n v="2429"/>
    <s v="CA"/>
    <s v="Divorced"/>
    <n v="531"/>
    <n v="69"/>
    <n v="300"/>
    <n v="150"/>
    <n v="138"/>
    <n v="150"/>
    <n v="5"/>
    <n v="8"/>
    <n v="13"/>
    <n v="0.38461538461538464"/>
    <n v="0.61538461538461542"/>
    <n v="204.23076923076925"/>
    <n v="326.76923076923077"/>
    <n v="26.53846153846154"/>
    <n v="42.461538461538467"/>
    <n v="115.38461538461539"/>
    <n v="184.61538461538461"/>
    <n v="57.692307692307693"/>
    <n v="92.307692307692307"/>
    <n v="53.07692307692308"/>
    <n v="84.923076923076934"/>
    <n v="57.692307692307693"/>
    <n v="92.307692307692307"/>
  </r>
  <r>
    <n v="2431"/>
    <s v="SP"/>
    <s v="Married"/>
    <n v="12"/>
    <n v="4"/>
    <n v="19"/>
    <n v="12"/>
    <n v="6"/>
    <n v="14"/>
    <n v="2"/>
    <n v="3"/>
    <n v="5"/>
    <n v="0.4"/>
    <n v="0.6"/>
    <n v="4.8000000000000007"/>
    <n v="7.1999999999999993"/>
    <n v="1.6"/>
    <n v="2.4"/>
    <n v="7.6000000000000005"/>
    <n v="11.4"/>
    <n v="4.8000000000000007"/>
    <n v="7.1999999999999993"/>
    <n v="2.4000000000000004"/>
    <n v="3.5999999999999996"/>
    <n v="5.6000000000000005"/>
    <n v="8.4"/>
  </r>
  <r>
    <n v="2445"/>
    <s v="SP"/>
    <s v="Together"/>
    <n v="38"/>
    <n v="1"/>
    <n v="24"/>
    <n v="0"/>
    <n v="0"/>
    <n v="0"/>
    <n v="2"/>
    <n v="3"/>
    <n v="5"/>
    <n v="0.4"/>
    <n v="0.6"/>
    <n v="15.200000000000001"/>
    <n v="22.8"/>
    <n v="0.4"/>
    <n v="0.6"/>
    <n v="9.6000000000000014"/>
    <n v="14.399999999999999"/>
    <n v="0"/>
    <n v="0"/>
    <n v="0"/>
    <n v="0"/>
    <n v="0"/>
    <n v="0"/>
  </r>
  <r>
    <n v="2447"/>
    <s v="IND"/>
    <s v="Together"/>
    <n v="4"/>
    <n v="12"/>
    <n v="15"/>
    <n v="19"/>
    <n v="7"/>
    <n v="12"/>
    <n v="2"/>
    <n v="3"/>
    <n v="5"/>
    <n v="0.4"/>
    <n v="0.6"/>
    <n v="1.6"/>
    <n v="2.4"/>
    <n v="4.8000000000000007"/>
    <n v="7.1999999999999993"/>
    <n v="6"/>
    <n v="9"/>
    <n v="7.6000000000000005"/>
    <n v="11.4"/>
    <n v="2.8000000000000003"/>
    <n v="4.2"/>
    <n v="4.8000000000000007"/>
    <n v="7.1999999999999993"/>
  </r>
  <r>
    <n v="2452"/>
    <s v="SP"/>
    <s v="Together"/>
    <n v="199"/>
    <n v="33"/>
    <n v="60"/>
    <n v="8"/>
    <n v="3"/>
    <n v="15"/>
    <n v="5"/>
    <n v="5"/>
    <n v="10"/>
    <n v="0.5"/>
    <n v="0.5"/>
    <n v="99.5"/>
    <n v="99.5"/>
    <n v="16.5"/>
    <n v="16.5"/>
    <n v="30"/>
    <n v="30"/>
    <n v="4"/>
    <n v="4"/>
    <n v="1.5"/>
    <n v="1.5"/>
    <n v="7.5"/>
    <n v="7.5"/>
  </r>
  <r>
    <n v="2453"/>
    <s v="SP"/>
    <s v="Together"/>
    <n v="526"/>
    <n v="28"/>
    <n v="135"/>
    <n v="10"/>
    <n v="21"/>
    <n v="99"/>
    <n v="5"/>
    <n v="12"/>
    <n v="17"/>
    <n v="0.29411764705882354"/>
    <n v="0.70588235294117652"/>
    <n v="154.70588235294119"/>
    <n v="371.29411764705884"/>
    <n v="8.2352941176470598"/>
    <n v="19.764705882352942"/>
    <n v="39.705882352941181"/>
    <n v="95.294117647058826"/>
    <n v="2.9411764705882355"/>
    <n v="7.0588235294117654"/>
    <n v="6.1764705882352944"/>
    <n v="14.823529411764707"/>
    <n v="29.117647058823529"/>
    <n v="69.882352941176478"/>
  </r>
  <r>
    <n v="2456"/>
    <s v="SA"/>
    <s v="Married"/>
    <n v="80"/>
    <n v="4"/>
    <n v="46"/>
    <n v="0"/>
    <n v="17"/>
    <n v="2"/>
    <n v="2"/>
    <n v="5"/>
    <n v="7"/>
    <n v="0.2857142857142857"/>
    <n v="0.7142857142857143"/>
    <n v="22.857142857142854"/>
    <n v="57.142857142857146"/>
    <n v="1.1428571428571428"/>
    <n v="2.8571428571428572"/>
    <n v="13.142857142857142"/>
    <n v="32.857142857142861"/>
    <n v="0"/>
    <n v="0"/>
    <n v="4.8571428571428568"/>
    <n v="12.142857142857142"/>
    <n v="0.5714285714285714"/>
    <n v="1.4285714285714286"/>
  </r>
  <r>
    <n v="2457"/>
    <s v="SP"/>
    <s v="Married"/>
    <n v="8"/>
    <n v="4"/>
    <n v="5"/>
    <n v="15"/>
    <n v="2"/>
    <n v="11"/>
    <n v="1"/>
    <n v="3"/>
    <n v="4"/>
    <n v="0.25"/>
    <n v="0.75"/>
    <n v="2"/>
    <n v="6"/>
    <n v="1"/>
    <n v="3"/>
    <n v="1.25"/>
    <n v="3.75"/>
    <n v="3.75"/>
    <n v="11.25"/>
    <n v="0.5"/>
    <n v="1.5"/>
    <n v="2.75"/>
    <n v="8.25"/>
  </r>
  <r>
    <n v="2461"/>
    <s v="CA"/>
    <s v="Single"/>
    <n v="26"/>
    <n v="1"/>
    <n v="11"/>
    <n v="0"/>
    <n v="1"/>
    <n v="4"/>
    <n v="1"/>
    <n v="3"/>
    <n v="4"/>
    <n v="0.25"/>
    <n v="0.75"/>
    <n v="6.5"/>
    <n v="19.5"/>
    <n v="0.25"/>
    <n v="0.75"/>
    <n v="2.75"/>
    <n v="8.25"/>
    <n v="0"/>
    <n v="0"/>
    <n v="0.25"/>
    <n v="0.75"/>
    <n v="1"/>
    <n v="3"/>
  </r>
  <r>
    <n v="2471"/>
    <s v="SA"/>
    <s v="Married"/>
    <n v="48"/>
    <n v="58"/>
    <n v="68"/>
    <n v="16"/>
    <n v="66"/>
    <n v="43"/>
    <n v="3"/>
    <n v="6"/>
    <n v="9"/>
    <n v="0.33333333333333331"/>
    <n v="0.66666666666666663"/>
    <n v="16"/>
    <n v="32"/>
    <n v="19.333333333333332"/>
    <n v="38.666666666666664"/>
    <n v="22.666666666666664"/>
    <n v="45.333333333333329"/>
    <n v="5.333333333333333"/>
    <n v="10.666666666666666"/>
    <n v="22"/>
    <n v="44"/>
    <n v="14.333333333333332"/>
    <n v="28.666666666666664"/>
  </r>
  <r>
    <n v="2478"/>
    <s v="SP"/>
    <s v="Married"/>
    <n v="2"/>
    <n v="2"/>
    <n v="4"/>
    <n v="13"/>
    <n v="13"/>
    <n v="4"/>
    <n v="1"/>
    <n v="4"/>
    <n v="5"/>
    <n v="0.2"/>
    <n v="0.8"/>
    <n v="0.4"/>
    <n v="1.6"/>
    <n v="0.4"/>
    <n v="1.6"/>
    <n v="0.8"/>
    <n v="3.2"/>
    <n v="2.6"/>
    <n v="10.4"/>
    <n v="2.6"/>
    <n v="10.4"/>
    <n v="0.8"/>
    <n v="3.2"/>
  </r>
  <r>
    <n v="2488"/>
    <s v="SP"/>
    <s v="Divorced"/>
    <n v="23"/>
    <n v="1"/>
    <n v="25"/>
    <n v="0"/>
    <n v="8"/>
    <n v="7"/>
    <n v="2"/>
    <n v="3"/>
    <n v="5"/>
    <n v="0.4"/>
    <n v="0.6"/>
    <n v="9.2000000000000011"/>
    <n v="13.799999999999999"/>
    <n v="0.4"/>
    <n v="0.6"/>
    <n v="10"/>
    <n v="15"/>
    <n v="0"/>
    <n v="0"/>
    <n v="3.2"/>
    <n v="4.8"/>
    <n v="2.8000000000000003"/>
    <n v="4.2"/>
  </r>
  <r>
    <n v="2493"/>
    <s v="GER"/>
    <s v="Married"/>
    <n v="356"/>
    <n v="0"/>
    <n v="107"/>
    <n v="19"/>
    <n v="9"/>
    <n v="117"/>
    <n v="7"/>
    <n v="8"/>
    <n v="15"/>
    <n v="0.46666666666666667"/>
    <n v="0.53333333333333333"/>
    <n v="166.13333333333333"/>
    <n v="189.86666666666667"/>
    <n v="0"/>
    <n v="0"/>
    <n v="49.933333333333337"/>
    <n v="57.066666666666663"/>
    <n v="8.8666666666666671"/>
    <n v="10.133333333333333"/>
    <n v="4.2"/>
    <n v="4.8"/>
    <n v="54.6"/>
    <n v="62.4"/>
  </r>
  <r>
    <n v="2495"/>
    <s v="SP"/>
    <s v="Married"/>
    <n v="217"/>
    <n v="38"/>
    <n v="350"/>
    <n v="111"/>
    <n v="85"/>
    <n v="15"/>
    <n v="4"/>
    <n v="10"/>
    <n v="14"/>
    <n v="0.2857142857142857"/>
    <n v="0.7142857142857143"/>
    <n v="62"/>
    <n v="155"/>
    <n v="10.857142857142856"/>
    <n v="27.142857142857142"/>
    <n v="100"/>
    <n v="250"/>
    <n v="31.714285714285712"/>
    <n v="79.285714285714292"/>
    <n v="24.285714285714285"/>
    <n v="60.714285714285715"/>
    <n v="4.2857142857142856"/>
    <n v="10.714285714285715"/>
  </r>
  <r>
    <n v="2499"/>
    <s v="SP"/>
    <s v="Single"/>
    <n v="204"/>
    <n v="97"/>
    <n v="97"/>
    <n v="21"/>
    <n v="118"/>
    <n v="26"/>
    <n v="5"/>
    <n v="10"/>
    <n v="15"/>
    <n v="0.33333333333333331"/>
    <n v="0.66666666666666663"/>
    <n v="68"/>
    <n v="136"/>
    <n v="32.333333333333329"/>
    <n v="64.666666666666657"/>
    <n v="32.333333333333329"/>
    <n v="64.666666666666657"/>
    <n v="7"/>
    <n v="14"/>
    <n v="39.333333333333329"/>
    <n v="78.666666666666657"/>
    <n v="8.6666666666666661"/>
    <n v="17.333333333333332"/>
  </r>
  <r>
    <n v="2516"/>
    <s v="SP"/>
    <s v="Married"/>
    <n v="22"/>
    <n v="2"/>
    <n v="10"/>
    <n v="6"/>
    <n v="4"/>
    <n v="34"/>
    <n v="1"/>
    <n v="2"/>
    <n v="3"/>
    <n v="0.33333333333333331"/>
    <n v="0.66666666666666663"/>
    <n v="7.333333333333333"/>
    <n v="14.666666666666666"/>
    <n v="0.66666666666666663"/>
    <n v="1.3333333333333333"/>
    <n v="3.333333333333333"/>
    <n v="6.6666666666666661"/>
    <n v="2"/>
    <n v="4"/>
    <n v="1.3333333333333333"/>
    <n v="2.6666666666666665"/>
    <n v="11.333333333333332"/>
    <n v="22.666666666666664"/>
  </r>
  <r>
    <n v="2518"/>
    <s v="GER"/>
    <s v="Together"/>
    <n v="5"/>
    <n v="4"/>
    <n v="5"/>
    <n v="4"/>
    <n v="2"/>
    <n v="10"/>
    <n v="0"/>
    <n v="2"/>
    <n v="2"/>
    <n v="0"/>
    <n v="1"/>
    <n v="0"/>
    <n v="5"/>
    <n v="0"/>
    <n v="4"/>
    <n v="0"/>
    <n v="5"/>
    <n v="0"/>
    <n v="4"/>
    <n v="0"/>
    <n v="2"/>
    <n v="0"/>
    <n v="10"/>
  </r>
  <r>
    <n v="2521"/>
    <s v="SP"/>
    <s v="Married"/>
    <n v="23"/>
    <n v="1"/>
    <n v="13"/>
    <n v="2"/>
    <n v="2"/>
    <n v="18"/>
    <n v="1"/>
    <n v="2"/>
    <n v="3"/>
    <n v="0.33333333333333331"/>
    <n v="0.66666666666666663"/>
    <n v="7.6666666666666661"/>
    <n v="15.333333333333332"/>
    <n v="0.33333333333333331"/>
    <n v="0.66666666666666663"/>
    <n v="4.333333333333333"/>
    <n v="8.6666666666666661"/>
    <n v="0.66666666666666663"/>
    <n v="1.3333333333333333"/>
    <n v="0.66666666666666663"/>
    <n v="1.3333333333333333"/>
    <n v="6"/>
    <n v="12"/>
  </r>
  <r>
    <n v="2525"/>
    <s v="CA"/>
    <s v="Married"/>
    <n v="153"/>
    <n v="64"/>
    <n v="123"/>
    <n v="116"/>
    <n v="64"/>
    <n v="14"/>
    <n v="5"/>
    <n v="9"/>
    <n v="14"/>
    <n v="0.35714285714285715"/>
    <n v="0.6428571428571429"/>
    <n v="54.642857142857146"/>
    <n v="98.357142857142861"/>
    <n v="22.857142857142858"/>
    <n v="41.142857142857146"/>
    <n v="43.928571428571431"/>
    <n v="79.071428571428584"/>
    <n v="41.428571428571431"/>
    <n v="74.571428571428584"/>
    <n v="22.857142857142858"/>
    <n v="41.142857142857146"/>
    <n v="5"/>
    <n v="9"/>
  </r>
  <r>
    <n v="2532"/>
    <s v="SP"/>
    <s v="Single"/>
    <n v="982"/>
    <n v="73"/>
    <n v="351"/>
    <n v="56"/>
    <n v="14"/>
    <n v="175"/>
    <n v="2"/>
    <n v="6"/>
    <n v="8"/>
    <n v="0.25"/>
    <n v="0.75"/>
    <n v="245.5"/>
    <n v="736.5"/>
    <n v="18.25"/>
    <n v="54.75"/>
    <n v="87.75"/>
    <n v="263.25"/>
    <n v="14"/>
    <n v="42"/>
    <n v="3.5"/>
    <n v="10.5"/>
    <n v="43.75"/>
    <n v="131.25"/>
  </r>
  <r>
    <n v="2534"/>
    <s v="AUS"/>
    <s v="Married"/>
    <n v="97"/>
    <n v="1"/>
    <n v="41"/>
    <n v="6"/>
    <n v="2"/>
    <n v="41"/>
    <n v="4"/>
    <n v="3"/>
    <n v="7"/>
    <n v="0.5714285714285714"/>
    <n v="0.42857142857142855"/>
    <n v="55.428571428571423"/>
    <n v="41.571428571428569"/>
    <n v="0.5714285714285714"/>
    <n v="0.42857142857142855"/>
    <n v="23.428571428571427"/>
    <n v="17.571428571428569"/>
    <n v="3.4285714285714284"/>
    <n v="2.5714285714285712"/>
    <n v="1.1428571428571428"/>
    <n v="0.8571428571428571"/>
    <n v="23.428571428571427"/>
    <n v="17.571428571428569"/>
  </r>
  <r>
    <n v="2535"/>
    <s v="SP"/>
    <s v="Married"/>
    <n v="163"/>
    <n v="0"/>
    <n v="480"/>
    <n v="0"/>
    <n v="126"/>
    <n v="75"/>
    <n v="6"/>
    <n v="8"/>
    <n v="14"/>
    <n v="0.42857142857142855"/>
    <n v="0.5714285714285714"/>
    <n v="69.857142857142847"/>
    <n v="93.142857142857139"/>
    <n v="0"/>
    <n v="0"/>
    <n v="205.71428571428569"/>
    <n v="274.28571428571428"/>
    <n v="0"/>
    <n v="0"/>
    <n v="54"/>
    <n v="72"/>
    <n v="32.142857142857139"/>
    <n v="42.857142857142854"/>
  </r>
  <r>
    <n v="2541"/>
    <s v="SP"/>
    <s v="Married"/>
    <n v="14"/>
    <n v="7"/>
    <n v="11"/>
    <n v="11"/>
    <n v="0"/>
    <n v="5"/>
    <n v="2"/>
    <n v="3"/>
    <n v="5"/>
    <n v="0.4"/>
    <n v="0.6"/>
    <n v="5.6000000000000005"/>
    <n v="8.4"/>
    <n v="2.8000000000000003"/>
    <n v="4.2"/>
    <n v="4.4000000000000004"/>
    <n v="6.6"/>
    <n v="4.4000000000000004"/>
    <n v="6.6"/>
    <n v="0"/>
    <n v="0"/>
    <n v="2"/>
    <n v="3"/>
  </r>
  <r>
    <n v="2544"/>
    <s v="IND"/>
    <s v="Divorced"/>
    <n v="50"/>
    <n v="1"/>
    <n v="27"/>
    <n v="6"/>
    <n v="7"/>
    <n v="1"/>
    <n v="1"/>
    <n v="4"/>
    <n v="5"/>
    <n v="0.2"/>
    <n v="0.8"/>
    <n v="10"/>
    <n v="40"/>
    <n v="0.2"/>
    <n v="0.8"/>
    <n v="5.4"/>
    <n v="21.6"/>
    <n v="1.2000000000000002"/>
    <n v="4.8000000000000007"/>
    <n v="1.4000000000000001"/>
    <n v="5.6000000000000005"/>
    <n v="0.2"/>
    <n v="0.8"/>
  </r>
  <r>
    <n v="2546"/>
    <s v="SP"/>
    <s v="Single"/>
    <n v="23"/>
    <n v="4"/>
    <n v="5"/>
    <n v="10"/>
    <n v="5"/>
    <n v="23"/>
    <n v="1"/>
    <n v="4"/>
    <n v="5"/>
    <n v="0.2"/>
    <n v="0.8"/>
    <n v="4.6000000000000005"/>
    <n v="18.400000000000002"/>
    <n v="0.8"/>
    <n v="3.2"/>
    <n v="1"/>
    <n v="4"/>
    <n v="2"/>
    <n v="8"/>
    <n v="1"/>
    <n v="4"/>
    <n v="4.6000000000000005"/>
    <n v="18.400000000000002"/>
  </r>
  <r>
    <n v="2549"/>
    <s v="SP"/>
    <s v="Together"/>
    <n v="17"/>
    <n v="0"/>
    <n v="9"/>
    <n v="0"/>
    <n v="0"/>
    <n v="1"/>
    <n v="1"/>
    <n v="3"/>
    <n v="4"/>
    <n v="0.25"/>
    <n v="0.75"/>
    <n v="4.25"/>
    <n v="12.75"/>
    <n v="0"/>
    <n v="0"/>
    <n v="2.25"/>
    <n v="6.75"/>
    <n v="0"/>
    <n v="0"/>
    <n v="0"/>
    <n v="0"/>
    <n v="0.25"/>
    <n v="0.75"/>
  </r>
  <r>
    <n v="2552"/>
    <s v="SP"/>
    <s v="Single"/>
    <n v="416"/>
    <n v="0"/>
    <n v="26"/>
    <n v="0"/>
    <n v="0"/>
    <n v="4"/>
    <n v="6"/>
    <n v="6"/>
    <n v="12"/>
    <n v="0.5"/>
    <n v="0.5"/>
    <n v="208"/>
    <n v="208"/>
    <n v="0"/>
    <n v="0"/>
    <n v="13"/>
    <n v="13"/>
    <n v="0"/>
    <n v="0"/>
    <n v="0"/>
    <n v="0"/>
    <n v="2"/>
    <n v="2"/>
  </r>
  <r>
    <n v="2557"/>
    <s v="SP"/>
    <s v="Single"/>
    <n v="7"/>
    <n v="1"/>
    <n v="6"/>
    <n v="3"/>
    <n v="1"/>
    <n v="11"/>
    <n v="1"/>
    <n v="2"/>
    <n v="3"/>
    <n v="0.33333333333333331"/>
    <n v="0.66666666666666663"/>
    <n v="2.333333333333333"/>
    <n v="4.6666666666666661"/>
    <n v="0.33333333333333331"/>
    <n v="0.66666666666666663"/>
    <n v="2"/>
    <n v="4"/>
    <n v="1"/>
    <n v="2"/>
    <n v="0.33333333333333331"/>
    <n v="0.66666666666666663"/>
    <n v="3.6666666666666665"/>
    <n v="7.333333333333333"/>
  </r>
  <r>
    <n v="2561"/>
    <s v="GER"/>
    <s v="Single"/>
    <n v="977"/>
    <n v="12"/>
    <n v="253"/>
    <n v="16"/>
    <n v="12"/>
    <n v="101"/>
    <n v="4"/>
    <n v="12"/>
    <n v="16"/>
    <n v="0.25"/>
    <n v="0.75"/>
    <n v="244.25"/>
    <n v="732.75"/>
    <n v="3"/>
    <n v="9"/>
    <n v="63.25"/>
    <n v="189.75"/>
    <n v="4"/>
    <n v="12"/>
    <n v="3"/>
    <n v="9"/>
    <n v="25.25"/>
    <n v="75.75"/>
  </r>
  <r>
    <n v="2563"/>
    <s v="IND"/>
    <s v="Married"/>
    <n v="1"/>
    <n v="9"/>
    <n v="7"/>
    <n v="2"/>
    <n v="14"/>
    <n v="10"/>
    <n v="2"/>
    <n v="3"/>
    <n v="5"/>
    <n v="0.4"/>
    <n v="0.6"/>
    <n v="0.4"/>
    <n v="0.6"/>
    <n v="3.6"/>
    <n v="5.3999999999999995"/>
    <n v="2.8000000000000003"/>
    <n v="4.2"/>
    <n v="0.8"/>
    <n v="1.2"/>
    <n v="5.6000000000000005"/>
    <n v="8.4"/>
    <n v="4"/>
    <n v="6"/>
  </r>
  <r>
    <n v="2564"/>
    <s v="SP"/>
    <s v="Together"/>
    <n v="111"/>
    <n v="3"/>
    <n v="28"/>
    <n v="2"/>
    <n v="6"/>
    <n v="15"/>
    <n v="3"/>
    <n v="4"/>
    <n v="7"/>
    <n v="0.42857142857142855"/>
    <n v="0.5714285714285714"/>
    <n v="47.571428571428569"/>
    <n v="63.428571428571423"/>
    <n v="1.2857142857142856"/>
    <n v="1.7142857142857142"/>
    <n v="12"/>
    <n v="16"/>
    <n v="0.8571428571428571"/>
    <n v="1.1428571428571428"/>
    <n v="2.5714285714285712"/>
    <n v="3.4285714285714284"/>
    <n v="6.4285714285714279"/>
    <n v="8.5714285714285712"/>
  </r>
  <r>
    <n v="2565"/>
    <s v="SA"/>
    <s v="Divorced"/>
    <n v="1016"/>
    <n v="12"/>
    <n v="215"/>
    <n v="16"/>
    <n v="12"/>
    <n v="63"/>
    <n v="4"/>
    <n v="10"/>
    <n v="14"/>
    <n v="0.2857142857142857"/>
    <n v="0.7142857142857143"/>
    <n v="290.28571428571428"/>
    <n v="725.71428571428578"/>
    <n v="3.4285714285714284"/>
    <n v="8.5714285714285712"/>
    <n v="61.428571428571423"/>
    <n v="153.57142857142858"/>
    <n v="4.5714285714285712"/>
    <n v="11.428571428571429"/>
    <n v="3.4285714285714284"/>
    <n v="8.5714285714285712"/>
    <n v="18"/>
    <n v="45"/>
  </r>
  <r>
    <n v="2569"/>
    <s v="US"/>
    <s v="Married"/>
    <n v="3"/>
    <n v="14"/>
    <n v="17"/>
    <n v="6"/>
    <n v="1"/>
    <n v="5"/>
    <n v="1"/>
    <n v="3"/>
    <n v="4"/>
    <n v="0.25"/>
    <n v="0.75"/>
    <n v="0.75"/>
    <n v="2.25"/>
    <n v="3.5"/>
    <n v="10.5"/>
    <n v="4.25"/>
    <n v="12.75"/>
    <n v="1.5"/>
    <n v="4.5"/>
    <n v="0.25"/>
    <n v="0.75"/>
    <n v="1.25"/>
    <n v="3.75"/>
  </r>
  <r>
    <n v="2570"/>
    <s v="SP"/>
    <s v="Together"/>
    <n v="691"/>
    <n v="7"/>
    <n v="61"/>
    <n v="10"/>
    <n v="0"/>
    <n v="46"/>
    <n v="10"/>
    <n v="7"/>
    <n v="17"/>
    <n v="0.58823529411764708"/>
    <n v="0.41176470588235292"/>
    <n v="406.47058823529414"/>
    <n v="284.52941176470586"/>
    <n v="4.1176470588235299"/>
    <n v="2.8823529411764706"/>
    <n v="35.882352941176471"/>
    <n v="25.117647058823529"/>
    <n v="5.882352941176471"/>
    <n v="4.117647058823529"/>
    <n v="0"/>
    <n v="0"/>
    <n v="27.058823529411764"/>
    <n v="18.941176470588236"/>
  </r>
  <r>
    <n v="2574"/>
    <s v="SP"/>
    <s v="Married"/>
    <n v="1050"/>
    <n v="12"/>
    <n v="144"/>
    <n v="0"/>
    <n v="0"/>
    <n v="24"/>
    <n v="6"/>
    <n v="8"/>
    <n v="14"/>
    <n v="0.42857142857142855"/>
    <n v="0.5714285714285714"/>
    <n v="450"/>
    <n v="600"/>
    <n v="5.1428571428571423"/>
    <n v="6.8571428571428568"/>
    <n v="61.714285714285708"/>
    <n v="82.285714285714278"/>
    <n v="0"/>
    <n v="0"/>
    <n v="0"/>
    <n v="0"/>
    <n v="10.285714285714285"/>
    <n v="13.714285714285714"/>
  </r>
  <r>
    <n v="2579"/>
    <s v="SP"/>
    <s v="Married"/>
    <n v="495"/>
    <n v="33"/>
    <n v="255"/>
    <n v="11"/>
    <n v="33"/>
    <n v="8"/>
    <n v="6"/>
    <n v="9"/>
    <n v="15"/>
    <n v="0.4"/>
    <n v="0.6"/>
    <n v="198"/>
    <n v="297"/>
    <n v="13.200000000000001"/>
    <n v="19.8"/>
    <n v="102"/>
    <n v="153"/>
    <n v="4.4000000000000004"/>
    <n v="6.6"/>
    <n v="13.200000000000001"/>
    <n v="19.8"/>
    <n v="3.2"/>
    <n v="4.8"/>
  </r>
  <r>
    <n v="2587"/>
    <s v="AUS"/>
    <s v="Married"/>
    <n v="14"/>
    <n v="0"/>
    <n v="6"/>
    <n v="0"/>
    <n v="0"/>
    <n v="0"/>
    <n v="2"/>
    <n v="3"/>
    <n v="5"/>
    <n v="0.4"/>
    <n v="0.6"/>
    <n v="5.6000000000000005"/>
    <n v="8.4"/>
    <n v="0"/>
    <n v="0"/>
    <n v="2.4000000000000004"/>
    <n v="3.5999999999999996"/>
    <n v="0"/>
    <n v="0"/>
    <n v="0"/>
    <n v="0"/>
    <n v="0"/>
    <n v="0"/>
  </r>
  <r>
    <n v="2589"/>
    <s v="AUS"/>
    <s v="Divorced"/>
    <n v="25"/>
    <n v="3"/>
    <n v="16"/>
    <n v="8"/>
    <n v="5"/>
    <n v="2"/>
    <n v="2"/>
    <n v="3"/>
    <n v="5"/>
    <n v="0.4"/>
    <n v="0.6"/>
    <n v="10"/>
    <n v="15"/>
    <n v="1.2000000000000002"/>
    <n v="1.7999999999999998"/>
    <n v="6.4"/>
    <n v="9.6"/>
    <n v="3.2"/>
    <n v="4.8"/>
    <n v="2"/>
    <n v="3"/>
    <n v="0.8"/>
    <n v="1.2"/>
  </r>
  <r>
    <n v="2591"/>
    <s v="US"/>
    <s v="Widow"/>
    <n v="526"/>
    <n v="35"/>
    <n v="214"/>
    <n v="69"/>
    <n v="53"/>
    <n v="35"/>
    <n v="6"/>
    <n v="4"/>
    <n v="10"/>
    <n v="0.6"/>
    <n v="0.4"/>
    <n v="315.59999999999997"/>
    <n v="210.4"/>
    <n v="21"/>
    <n v="14"/>
    <n v="128.4"/>
    <n v="85.600000000000009"/>
    <n v="41.4"/>
    <n v="27.6"/>
    <n v="31.799999999999997"/>
    <n v="21.200000000000003"/>
    <n v="21"/>
    <n v="14"/>
  </r>
  <r>
    <n v="2607"/>
    <s v="SP"/>
    <s v="Single"/>
    <n v="424"/>
    <n v="17"/>
    <n v="118"/>
    <n v="7"/>
    <n v="23"/>
    <n v="41"/>
    <n v="8"/>
    <n v="8"/>
    <n v="16"/>
    <n v="0.5"/>
    <n v="0.5"/>
    <n v="212"/>
    <n v="212"/>
    <n v="8.5"/>
    <n v="8.5"/>
    <n v="59"/>
    <n v="59"/>
    <n v="3.5"/>
    <n v="3.5"/>
    <n v="11.5"/>
    <n v="11.5"/>
    <n v="20.5"/>
    <n v="20.5"/>
  </r>
  <r>
    <n v="2611"/>
    <s v="SA"/>
    <s v="Together"/>
    <n v="1206"/>
    <n v="55"/>
    <n v="445"/>
    <n v="168"/>
    <n v="18"/>
    <n v="18"/>
    <n v="2"/>
    <n v="12"/>
    <n v="14"/>
    <n v="0.14285714285714285"/>
    <n v="0.8571428571428571"/>
    <n v="172.28571428571428"/>
    <n v="1033.7142857142856"/>
    <n v="7.8571428571428568"/>
    <n v="47.142857142857139"/>
    <n v="63.571428571428569"/>
    <n v="381.42857142857139"/>
    <n v="24"/>
    <n v="144"/>
    <n v="2.5714285714285712"/>
    <n v="15.428571428571427"/>
    <n v="2.5714285714285712"/>
    <n v="15.428571428571427"/>
  </r>
  <r>
    <n v="2612"/>
    <s v="SA"/>
    <s v="Married"/>
    <n v="754"/>
    <n v="160"/>
    <n v="625"/>
    <n v="63"/>
    <n v="32"/>
    <n v="48"/>
    <n v="7"/>
    <n v="12"/>
    <n v="19"/>
    <n v="0.36842105263157893"/>
    <n v="0.63157894736842102"/>
    <n v="277.78947368421052"/>
    <n v="476.21052631578942"/>
    <n v="58.94736842105263"/>
    <n v="101.05263157894737"/>
    <n v="230.26315789473682"/>
    <n v="394.73684210526312"/>
    <n v="23.210526315789473"/>
    <n v="39.789473684210527"/>
    <n v="11.789473684210526"/>
    <n v="20.210526315789473"/>
    <n v="17.684210526315788"/>
    <n v="30.315789473684209"/>
  </r>
  <r>
    <n v="2613"/>
    <s v="SP"/>
    <s v="Married"/>
    <n v="162"/>
    <n v="6"/>
    <n v="37"/>
    <n v="6"/>
    <n v="13"/>
    <n v="13"/>
    <n v="1"/>
    <n v="6"/>
    <n v="7"/>
    <n v="0.14285714285714285"/>
    <n v="0.8571428571428571"/>
    <n v="23.142857142857142"/>
    <n v="138.85714285714286"/>
    <n v="0.8571428571428571"/>
    <n v="5.1428571428571423"/>
    <n v="5.2857142857142856"/>
    <n v="31.714285714285712"/>
    <n v="0.8571428571428571"/>
    <n v="5.1428571428571423"/>
    <n v="1.857142857142857"/>
    <n v="11.142857142857142"/>
    <n v="1.857142857142857"/>
    <n v="11.142857142857142"/>
  </r>
  <r>
    <n v="2620"/>
    <s v="SA"/>
    <s v="Married"/>
    <n v="14"/>
    <n v="0"/>
    <n v="2"/>
    <n v="0"/>
    <n v="0"/>
    <n v="7"/>
    <n v="1"/>
    <n v="2"/>
    <n v="3"/>
    <n v="0.33333333333333331"/>
    <n v="0.66666666666666663"/>
    <n v="4.6666666666666661"/>
    <n v="9.3333333333333321"/>
    <n v="0"/>
    <n v="0"/>
    <n v="0.66666666666666663"/>
    <n v="1.3333333333333333"/>
    <n v="0"/>
    <n v="0"/>
    <n v="0"/>
    <n v="0"/>
    <n v="2.333333333333333"/>
    <n v="4.6666666666666661"/>
  </r>
  <r>
    <n v="2625"/>
    <s v="SA"/>
    <s v="Single"/>
    <n v="156"/>
    <n v="29"/>
    <n v="56"/>
    <n v="30"/>
    <n v="32"/>
    <n v="47"/>
    <n v="3"/>
    <n v="7"/>
    <n v="10"/>
    <n v="0.3"/>
    <n v="0.7"/>
    <n v="46.8"/>
    <n v="109.19999999999999"/>
    <n v="8.6999999999999993"/>
    <n v="20.299999999999997"/>
    <n v="16.8"/>
    <n v="39.199999999999996"/>
    <n v="9"/>
    <n v="21"/>
    <n v="9.6"/>
    <n v="22.4"/>
    <n v="14.1"/>
    <n v="32.9"/>
  </r>
  <r>
    <n v="2631"/>
    <s v="SP"/>
    <s v="Together"/>
    <n v="358"/>
    <n v="108"/>
    <n v="413"/>
    <n v="141"/>
    <n v="97"/>
    <n v="32"/>
    <n v="2"/>
    <n v="6"/>
    <n v="8"/>
    <n v="0.25"/>
    <n v="0.75"/>
    <n v="89.5"/>
    <n v="268.5"/>
    <n v="27"/>
    <n v="81"/>
    <n v="103.25"/>
    <n v="309.75"/>
    <n v="35.25"/>
    <n v="105.75"/>
    <n v="24.25"/>
    <n v="72.75"/>
    <n v="8"/>
    <n v="24"/>
  </r>
  <r>
    <n v="2632"/>
    <s v="IND"/>
    <s v="Married"/>
    <n v="297"/>
    <n v="0"/>
    <n v="38"/>
    <n v="13"/>
    <n v="0"/>
    <n v="152"/>
    <n v="5"/>
    <n v="4"/>
    <n v="9"/>
    <n v="0.55555555555555558"/>
    <n v="0.44444444444444442"/>
    <n v="165"/>
    <n v="132"/>
    <n v="0"/>
    <n v="0"/>
    <n v="21.111111111111111"/>
    <n v="16.888888888888889"/>
    <n v="7.2222222222222223"/>
    <n v="5.7777777777777777"/>
    <n v="0"/>
    <n v="0"/>
    <n v="84.444444444444443"/>
    <n v="67.555555555555557"/>
  </r>
  <r>
    <n v="2634"/>
    <s v="SP"/>
    <s v="Single"/>
    <n v="5"/>
    <n v="7"/>
    <n v="31"/>
    <n v="15"/>
    <n v="4"/>
    <n v="7"/>
    <n v="2"/>
    <n v="3"/>
    <n v="5"/>
    <n v="0.4"/>
    <n v="0.6"/>
    <n v="2"/>
    <n v="3"/>
    <n v="2.8000000000000003"/>
    <n v="4.2"/>
    <n v="12.4"/>
    <n v="18.599999999999998"/>
    <n v="6"/>
    <n v="9"/>
    <n v="1.6"/>
    <n v="2.4"/>
    <n v="2.8000000000000003"/>
    <n v="4.2"/>
  </r>
  <r>
    <n v="2639"/>
    <s v="SA"/>
    <s v="Single"/>
    <n v="19"/>
    <n v="5"/>
    <n v="12"/>
    <n v="10"/>
    <n v="3"/>
    <n v="19"/>
    <n v="3"/>
    <n v="2"/>
    <n v="5"/>
    <n v="0.6"/>
    <n v="0.4"/>
    <n v="11.4"/>
    <n v="7.6000000000000005"/>
    <n v="3"/>
    <n v="2"/>
    <n v="7.1999999999999993"/>
    <n v="4.8000000000000007"/>
    <n v="6"/>
    <n v="4"/>
    <n v="1.7999999999999998"/>
    <n v="1.2000000000000002"/>
    <n v="11.4"/>
    <n v="7.6000000000000005"/>
  </r>
  <r>
    <n v="2656"/>
    <s v="CA"/>
    <s v="Divorced"/>
    <n v="23"/>
    <n v="1"/>
    <n v="7"/>
    <n v="0"/>
    <n v="4"/>
    <n v="24"/>
    <n v="1"/>
    <n v="2"/>
    <n v="3"/>
    <n v="0.33333333333333331"/>
    <n v="0.66666666666666663"/>
    <n v="7.6666666666666661"/>
    <n v="15.333333333333332"/>
    <n v="0.33333333333333331"/>
    <n v="0.66666666666666663"/>
    <n v="2.333333333333333"/>
    <n v="4.6666666666666661"/>
    <n v="0"/>
    <n v="0"/>
    <n v="1.3333333333333333"/>
    <n v="2.6666666666666665"/>
    <n v="8"/>
    <n v="16"/>
  </r>
  <r>
    <n v="2661"/>
    <s v="SA"/>
    <s v="Single"/>
    <n v="12"/>
    <n v="4"/>
    <n v="2"/>
    <n v="10"/>
    <n v="6"/>
    <n v="10"/>
    <n v="2"/>
    <n v="4"/>
    <n v="6"/>
    <n v="0.33333333333333331"/>
    <n v="0.66666666666666663"/>
    <n v="4"/>
    <n v="8"/>
    <n v="1.3333333333333333"/>
    <n v="2.6666666666666665"/>
    <n v="0.66666666666666663"/>
    <n v="1.3333333333333333"/>
    <n v="3.333333333333333"/>
    <n v="6.6666666666666661"/>
    <n v="2"/>
    <n v="4"/>
    <n v="3.333333333333333"/>
    <n v="6.6666666666666661"/>
  </r>
  <r>
    <n v="2666"/>
    <s v="CA"/>
    <s v="Married"/>
    <n v="519"/>
    <n v="50"/>
    <n v="167"/>
    <n v="130"/>
    <n v="0"/>
    <n v="41"/>
    <n v="8"/>
    <n v="11"/>
    <n v="19"/>
    <n v="0.42105263157894735"/>
    <n v="0.57894736842105265"/>
    <n v="218.52631578947367"/>
    <n v="300.4736842105263"/>
    <n v="21.052631578947366"/>
    <n v="28.947368421052634"/>
    <n v="70.315789473684205"/>
    <n v="96.684210526315795"/>
    <n v="54.736842105263158"/>
    <n v="75.26315789473685"/>
    <n v="0"/>
    <n v="0"/>
    <n v="17.263157894736842"/>
    <n v="23.736842105263158"/>
  </r>
  <r>
    <n v="2669"/>
    <s v="SP"/>
    <s v="Single"/>
    <n v="375"/>
    <n v="152"/>
    <n v="335"/>
    <n v="93"/>
    <n v="91"/>
    <n v="81"/>
    <n v="5"/>
    <n v="6"/>
    <n v="11"/>
    <n v="0.45454545454545453"/>
    <n v="0.54545454545454541"/>
    <n v="170.45454545454544"/>
    <n v="204.54545454545453"/>
    <n v="69.090909090909093"/>
    <n v="82.909090909090907"/>
    <n v="152.27272727272728"/>
    <n v="182.72727272727272"/>
    <n v="42.272727272727273"/>
    <n v="50.727272727272727"/>
    <n v="41.36363636363636"/>
    <n v="49.636363636363633"/>
    <n v="36.81818181818182"/>
    <n v="44.18181818181818"/>
  </r>
  <r>
    <n v="2674"/>
    <s v="US"/>
    <s v="Single"/>
    <n v="543"/>
    <n v="10"/>
    <n v="205"/>
    <n v="160"/>
    <n v="143"/>
    <n v="82"/>
    <n v="6"/>
    <n v="6"/>
    <n v="12"/>
    <n v="0.5"/>
    <n v="0.5"/>
    <n v="271.5"/>
    <n v="271.5"/>
    <n v="5"/>
    <n v="5"/>
    <n v="102.5"/>
    <n v="102.5"/>
    <n v="80"/>
    <n v="80"/>
    <n v="71.5"/>
    <n v="71.5"/>
    <n v="41"/>
    <n v="41"/>
  </r>
  <r>
    <n v="2677"/>
    <s v="SA"/>
    <s v="Together"/>
    <n v="72"/>
    <n v="24"/>
    <n v="68"/>
    <n v="65"/>
    <n v="4"/>
    <n v="8"/>
    <n v="3"/>
    <n v="6"/>
    <n v="9"/>
    <n v="0.33333333333333331"/>
    <n v="0.66666666666666663"/>
    <n v="24"/>
    <n v="48"/>
    <n v="8"/>
    <n v="16"/>
    <n v="22.666666666666664"/>
    <n v="45.333333333333329"/>
    <n v="21.666666666666664"/>
    <n v="43.333333333333329"/>
    <n v="1.3333333333333333"/>
    <n v="2.6666666666666665"/>
    <n v="2.6666666666666665"/>
    <n v="5.333333333333333"/>
  </r>
  <r>
    <n v="2678"/>
    <s v="AUS"/>
    <s v="Single"/>
    <n v="52"/>
    <n v="12"/>
    <n v="50"/>
    <n v="4"/>
    <n v="36"/>
    <n v="55"/>
    <n v="5"/>
    <n v="3"/>
    <n v="8"/>
    <n v="0.625"/>
    <n v="0.375"/>
    <n v="32.5"/>
    <n v="19.5"/>
    <n v="7.5"/>
    <n v="4.5"/>
    <n v="31.25"/>
    <n v="18.75"/>
    <n v="2.5"/>
    <n v="1.5"/>
    <n v="22.5"/>
    <n v="13.5"/>
    <n v="34.375"/>
    <n v="20.625"/>
  </r>
  <r>
    <n v="2681"/>
    <s v="SP"/>
    <s v="Married"/>
    <n v="71"/>
    <n v="22"/>
    <n v="112"/>
    <n v="138"/>
    <n v="89"/>
    <n v="29"/>
    <n v="2"/>
    <n v="13"/>
    <n v="15"/>
    <n v="0.13333333333333333"/>
    <n v="0.8666666666666667"/>
    <n v="9.4666666666666668"/>
    <n v="61.533333333333339"/>
    <n v="2.9333333333333331"/>
    <n v="19.066666666666666"/>
    <n v="14.933333333333334"/>
    <n v="97.066666666666663"/>
    <n v="18.399999999999999"/>
    <n v="119.60000000000001"/>
    <n v="11.866666666666667"/>
    <n v="77.13333333333334"/>
    <n v="3.8666666666666667"/>
    <n v="25.133333333333333"/>
  </r>
  <r>
    <n v="2683"/>
    <s v="CA"/>
    <s v="Married"/>
    <n v="295"/>
    <n v="106"/>
    <n v="271"/>
    <n v="75"/>
    <n v="98"/>
    <n v="65"/>
    <n v="6"/>
    <n v="12"/>
    <n v="18"/>
    <n v="0.33333333333333331"/>
    <n v="0.66666666666666663"/>
    <n v="98.333333333333329"/>
    <n v="196.66666666666666"/>
    <n v="35.333333333333329"/>
    <n v="70.666666666666657"/>
    <n v="90.333333333333329"/>
    <n v="180.66666666666666"/>
    <n v="25"/>
    <n v="50"/>
    <n v="32.666666666666664"/>
    <n v="65.333333333333329"/>
    <n v="21.666666666666664"/>
    <n v="43.333333333333329"/>
  </r>
  <r>
    <n v="2686"/>
    <s v="AUS"/>
    <s v="Together"/>
    <n v="0"/>
    <n v="1"/>
    <n v="4"/>
    <n v="15"/>
    <n v="1"/>
    <n v="5"/>
    <n v="1"/>
    <n v="2"/>
    <n v="3"/>
    <n v="0.33333333333333331"/>
    <n v="0.66666666666666663"/>
    <n v="0"/>
    <n v="0"/>
    <n v="0.33333333333333331"/>
    <n v="0.66666666666666663"/>
    <n v="1.3333333333333333"/>
    <n v="2.6666666666666665"/>
    <n v="5"/>
    <n v="10"/>
    <n v="0.33333333333333331"/>
    <n v="0.66666666666666663"/>
    <n v="1.6666666666666665"/>
    <n v="3.333333333333333"/>
  </r>
  <r>
    <n v="2694"/>
    <s v="SP"/>
    <s v="Married"/>
    <n v="21"/>
    <n v="0"/>
    <n v="3"/>
    <n v="0"/>
    <n v="0"/>
    <n v="0"/>
    <n v="1"/>
    <n v="3"/>
    <n v="4"/>
    <n v="0.25"/>
    <n v="0.75"/>
    <n v="5.25"/>
    <n v="15.75"/>
    <n v="0"/>
    <n v="0"/>
    <n v="0.75"/>
    <n v="2.25"/>
    <n v="0"/>
    <n v="0"/>
    <n v="0"/>
    <n v="0"/>
    <n v="0"/>
    <n v="0"/>
  </r>
  <r>
    <n v="2698"/>
    <s v="US"/>
    <s v="Single"/>
    <n v="254"/>
    <n v="7"/>
    <n v="108"/>
    <n v="20"/>
    <n v="0"/>
    <n v="26"/>
    <n v="6"/>
    <n v="5"/>
    <n v="11"/>
    <n v="0.54545454545454541"/>
    <n v="0.45454545454545453"/>
    <n v="138.54545454545453"/>
    <n v="115.45454545454545"/>
    <n v="3.8181818181818179"/>
    <n v="3.1818181818181817"/>
    <n v="58.909090909090907"/>
    <n v="49.090909090909086"/>
    <n v="10.909090909090908"/>
    <n v="9.0909090909090899"/>
    <n v="0"/>
    <n v="0"/>
    <n v="14.18181818181818"/>
    <n v="11.818181818181818"/>
  </r>
  <r>
    <n v="2711"/>
    <s v="CA"/>
    <s v="Together"/>
    <n v="9"/>
    <n v="1"/>
    <n v="5"/>
    <n v="4"/>
    <n v="5"/>
    <n v="7"/>
    <n v="1"/>
    <n v="3"/>
    <n v="4"/>
    <n v="0.25"/>
    <n v="0.75"/>
    <n v="2.25"/>
    <n v="6.75"/>
    <n v="0.25"/>
    <n v="0.75"/>
    <n v="1.25"/>
    <n v="3.75"/>
    <n v="1"/>
    <n v="3"/>
    <n v="1.25"/>
    <n v="3.75"/>
    <n v="1.75"/>
    <n v="5.25"/>
  </r>
  <r>
    <n v="2712"/>
    <s v="AUS"/>
    <s v="Married"/>
    <n v="184"/>
    <n v="178"/>
    <n v="178"/>
    <n v="103"/>
    <n v="39"/>
    <n v="33"/>
    <n v="6"/>
    <n v="10"/>
    <n v="16"/>
    <n v="0.375"/>
    <n v="0.625"/>
    <n v="69"/>
    <n v="115"/>
    <n v="66.75"/>
    <n v="111.25"/>
    <n v="66.75"/>
    <n v="111.25"/>
    <n v="38.625"/>
    <n v="64.375"/>
    <n v="14.625"/>
    <n v="24.375"/>
    <n v="12.375"/>
    <n v="20.625"/>
  </r>
  <r>
    <n v="2715"/>
    <s v="CA"/>
    <s v="Divorced"/>
    <n v="70"/>
    <n v="3"/>
    <n v="37"/>
    <n v="4"/>
    <n v="2"/>
    <n v="64"/>
    <n v="3"/>
    <n v="2"/>
    <n v="5"/>
    <n v="0.6"/>
    <n v="0.4"/>
    <n v="42"/>
    <n v="28"/>
    <n v="1.7999999999999998"/>
    <n v="1.2000000000000002"/>
    <n v="22.2"/>
    <n v="14.8"/>
    <n v="2.4"/>
    <n v="1.6"/>
    <n v="1.2"/>
    <n v="0.8"/>
    <n v="38.4"/>
    <n v="25.6"/>
  </r>
  <r>
    <n v="2724"/>
    <s v="SP"/>
    <s v="Single"/>
    <n v="12"/>
    <n v="0"/>
    <n v="1"/>
    <n v="0"/>
    <n v="0"/>
    <n v="6"/>
    <n v="0"/>
    <n v="2"/>
    <n v="2"/>
    <n v="0"/>
    <n v="1"/>
    <n v="0"/>
    <n v="12"/>
    <n v="0"/>
    <n v="0"/>
    <n v="0"/>
    <n v="1"/>
    <n v="0"/>
    <n v="0"/>
    <n v="0"/>
    <n v="0"/>
    <n v="0"/>
    <n v="6"/>
  </r>
  <r>
    <n v="2727"/>
    <s v="SA"/>
    <s v="Together"/>
    <n v="181"/>
    <n v="21"/>
    <n v="69"/>
    <n v="39"/>
    <n v="3"/>
    <n v="96"/>
    <n v="3"/>
    <n v="6"/>
    <n v="9"/>
    <n v="0.33333333333333331"/>
    <n v="0.66666666666666663"/>
    <n v="60.333333333333329"/>
    <n v="120.66666666666666"/>
    <n v="7"/>
    <n v="14"/>
    <n v="23"/>
    <n v="46"/>
    <n v="13"/>
    <n v="26"/>
    <n v="1"/>
    <n v="2"/>
    <n v="32"/>
    <n v="64"/>
  </r>
  <r>
    <n v="2730"/>
    <s v="CA"/>
    <s v="Single"/>
    <n v="536"/>
    <n v="11"/>
    <n v="387"/>
    <n v="149"/>
    <n v="91"/>
    <n v="57"/>
    <n v="3"/>
    <n v="10"/>
    <n v="13"/>
    <n v="0.23076923076923078"/>
    <n v="0.76923076923076927"/>
    <n v="123.69230769230769"/>
    <n v="412.30769230769232"/>
    <n v="2.5384615384615388"/>
    <n v="8.4615384615384617"/>
    <n v="89.307692307692307"/>
    <n v="297.69230769230774"/>
    <n v="34.384615384615387"/>
    <n v="114.61538461538463"/>
    <n v="21"/>
    <n v="70"/>
    <n v="13.153846153846155"/>
    <n v="43.846153846153847"/>
  </r>
  <r>
    <n v="2736"/>
    <s v="IND"/>
    <s v="Married"/>
    <n v="366"/>
    <n v="124"/>
    <n v="156"/>
    <n v="71"/>
    <n v="78"/>
    <n v="54"/>
    <n v="5"/>
    <n v="11"/>
    <n v="16"/>
    <n v="0.3125"/>
    <n v="0.6875"/>
    <n v="114.375"/>
    <n v="251.625"/>
    <n v="38.75"/>
    <n v="85.25"/>
    <n v="48.75"/>
    <n v="107.25"/>
    <n v="22.1875"/>
    <n v="48.8125"/>
    <n v="24.375"/>
    <n v="53.625"/>
    <n v="16.875"/>
    <n v="37.125"/>
  </r>
  <r>
    <n v="2740"/>
    <s v="SP"/>
    <s v="Widow"/>
    <n v="62"/>
    <n v="1"/>
    <n v="16"/>
    <n v="3"/>
    <n v="2"/>
    <n v="6"/>
    <n v="2"/>
    <n v="4"/>
    <n v="6"/>
    <n v="0.33333333333333331"/>
    <n v="0.66666666666666663"/>
    <n v="20.666666666666664"/>
    <n v="41.333333333333329"/>
    <n v="0.33333333333333331"/>
    <n v="0.66666666666666663"/>
    <n v="5.333333333333333"/>
    <n v="10.666666666666666"/>
    <n v="1"/>
    <n v="2"/>
    <n v="0.66666666666666663"/>
    <n v="1.3333333333333333"/>
    <n v="2"/>
    <n v="4"/>
  </r>
  <r>
    <n v="2747"/>
    <s v="SP"/>
    <s v="Married"/>
    <n v="864"/>
    <n v="134"/>
    <n v="768"/>
    <n v="150"/>
    <n v="38"/>
    <n v="172"/>
    <n v="4"/>
    <n v="5"/>
    <n v="9"/>
    <n v="0.44444444444444442"/>
    <n v="0.55555555555555558"/>
    <n v="384"/>
    <n v="480"/>
    <n v="59.55555555555555"/>
    <n v="74.444444444444443"/>
    <n v="341.33333333333331"/>
    <n v="426.66666666666669"/>
    <n v="66.666666666666657"/>
    <n v="83.333333333333343"/>
    <n v="16.888888888888889"/>
    <n v="21.111111111111111"/>
    <n v="76.444444444444443"/>
    <n v="95.555555555555557"/>
  </r>
  <r>
    <n v="2781"/>
    <s v="SA"/>
    <s v="Single"/>
    <n v="1003"/>
    <n v="34"/>
    <n v="536"/>
    <n v="134"/>
    <n v="51"/>
    <n v="34"/>
    <n v="4"/>
    <n v="6"/>
    <n v="10"/>
    <n v="0.4"/>
    <n v="0.6"/>
    <n v="401.20000000000005"/>
    <n v="601.79999999999995"/>
    <n v="13.600000000000001"/>
    <n v="20.399999999999999"/>
    <n v="214.4"/>
    <n v="321.59999999999997"/>
    <n v="53.6"/>
    <n v="80.399999999999991"/>
    <n v="20.400000000000002"/>
    <n v="30.599999999999998"/>
    <n v="13.600000000000001"/>
    <n v="20.399999999999999"/>
  </r>
  <r>
    <n v="2782"/>
    <s v="SP"/>
    <s v="Married"/>
    <n v="352"/>
    <n v="0"/>
    <n v="27"/>
    <n v="10"/>
    <n v="0"/>
    <n v="15"/>
    <n v="6"/>
    <n v="7"/>
    <n v="13"/>
    <n v="0.46153846153846156"/>
    <n v="0.53846153846153844"/>
    <n v="162.46153846153848"/>
    <n v="189.53846153846152"/>
    <n v="0"/>
    <n v="0"/>
    <n v="12.461538461538462"/>
    <n v="14.538461538461538"/>
    <n v="4.6153846153846159"/>
    <n v="5.3846153846153841"/>
    <n v="0"/>
    <n v="0"/>
    <n v="6.9230769230769234"/>
    <n v="8.0769230769230766"/>
  </r>
  <r>
    <n v="2793"/>
    <s v="SA"/>
    <s v="Divorced"/>
    <n v="532"/>
    <n v="88"/>
    <n v="168"/>
    <n v="69"/>
    <n v="44"/>
    <n v="133"/>
    <n v="7"/>
    <n v="13"/>
    <n v="20"/>
    <n v="0.35"/>
    <n v="0.65"/>
    <n v="186.2"/>
    <n v="345.8"/>
    <n v="30.799999999999997"/>
    <n v="57.2"/>
    <n v="58.8"/>
    <n v="109.2"/>
    <n v="24.15"/>
    <n v="44.85"/>
    <n v="15.399999999999999"/>
    <n v="28.6"/>
    <n v="46.55"/>
    <n v="86.45"/>
  </r>
  <r>
    <n v="2795"/>
    <s v="CA"/>
    <s v="Single"/>
    <n v="5"/>
    <n v="0"/>
    <n v="3"/>
    <n v="0"/>
    <n v="0"/>
    <n v="5"/>
    <n v="1"/>
    <n v="2"/>
    <n v="3"/>
    <n v="0.33333333333333331"/>
    <n v="0.66666666666666663"/>
    <n v="1.6666666666666665"/>
    <n v="3.333333333333333"/>
    <n v="0"/>
    <n v="0"/>
    <n v="1"/>
    <n v="2"/>
    <n v="0"/>
    <n v="0"/>
    <n v="0"/>
    <n v="0"/>
    <n v="1.6666666666666665"/>
    <n v="3.333333333333333"/>
  </r>
  <r>
    <n v="2797"/>
    <s v="SP"/>
    <s v="Married"/>
    <n v="707"/>
    <n v="20"/>
    <n v="171"/>
    <n v="65"/>
    <n v="60"/>
    <n v="50"/>
    <n v="9"/>
    <n v="9"/>
    <n v="18"/>
    <n v="0.5"/>
    <n v="0.5"/>
    <n v="353.5"/>
    <n v="353.5"/>
    <n v="10"/>
    <n v="10"/>
    <n v="85.5"/>
    <n v="85.5"/>
    <n v="32.5"/>
    <n v="32.5"/>
    <n v="30"/>
    <n v="30"/>
    <n v="25"/>
    <n v="25"/>
  </r>
  <r>
    <n v="2798"/>
    <s v="SA"/>
    <s v="Together"/>
    <n v="763"/>
    <n v="29"/>
    <n v="138"/>
    <n v="76"/>
    <n v="176"/>
    <n v="58"/>
    <n v="7"/>
    <n v="10"/>
    <n v="17"/>
    <n v="0.41176470588235292"/>
    <n v="0.58823529411764708"/>
    <n v="314.1764705882353"/>
    <n v="448.8235294117647"/>
    <n v="11.941176470588236"/>
    <n v="17.058823529411764"/>
    <n v="56.823529411764703"/>
    <n v="81.17647058823529"/>
    <n v="31.294117647058822"/>
    <n v="44.705882352941181"/>
    <n v="72.470588235294116"/>
    <n v="103.52941176470588"/>
    <n v="23.882352941176471"/>
    <n v="34.117647058823529"/>
  </r>
  <r>
    <n v="2802"/>
    <s v="AUS"/>
    <s v="Married"/>
    <n v="196"/>
    <n v="25"/>
    <n v="607"/>
    <n v="67"/>
    <n v="17"/>
    <n v="49"/>
    <n v="4"/>
    <n v="7"/>
    <n v="11"/>
    <n v="0.36363636363636365"/>
    <n v="0.63636363636363635"/>
    <n v="71.27272727272728"/>
    <n v="124.72727272727272"/>
    <n v="9.0909090909090917"/>
    <n v="15.909090909090908"/>
    <n v="220.72727272727272"/>
    <n v="386.27272727272725"/>
    <n v="24.363636363636363"/>
    <n v="42.636363636363633"/>
    <n v="6.1818181818181817"/>
    <n v="10.818181818181818"/>
    <n v="17.81818181818182"/>
    <n v="31.18181818181818"/>
  </r>
  <r>
    <n v="2804"/>
    <s v="IND"/>
    <s v="Single"/>
    <n v="57"/>
    <n v="0"/>
    <n v="27"/>
    <n v="0"/>
    <n v="0"/>
    <n v="36"/>
    <n v="3"/>
    <n v="2"/>
    <n v="5"/>
    <n v="0.6"/>
    <n v="0.4"/>
    <n v="34.199999999999996"/>
    <n v="22.8"/>
    <n v="0"/>
    <n v="0"/>
    <n v="16.2"/>
    <n v="10.8"/>
    <n v="0"/>
    <n v="0"/>
    <n v="0"/>
    <n v="0"/>
    <n v="21.599999999999998"/>
    <n v="14.4"/>
  </r>
  <r>
    <n v="2807"/>
    <s v="SP"/>
    <s v="Married"/>
    <n v="656"/>
    <n v="38"/>
    <n v="161"/>
    <n v="62"/>
    <n v="47"/>
    <n v="37"/>
    <n v="8"/>
    <n v="7"/>
    <n v="15"/>
    <n v="0.53333333333333333"/>
    <n v="0.46666666666666667"/>
    <n v="349.86666666666667"/>
    <n v="306.13333333333333"/>
    <n v="20.266666666666666"/>
    <n v="17.733333333333334"/>
    <n v="85.86666666666666"/>
    <n v="75.13333333333334"/>
    <n v="33.066666666666663"/>
    <n v="28.933333333333334"/>
    <n v="25.066666666666666"/>
    <n v="21.933333333333334"/>
    <n v="19.733333333333334"/>
    <n v="17.266666666666666"/>
  </r>
  <r>
    <n v="2811"/>
    <s v="SP"/>
    <s v="Single"/>
    <n v="52"/>
    <n v="0"/>
    <n v="9"/>
    <n v="0"/>
    <n v="0"/>
    <n v="1"/>
    <n v="1"/>
    <n v="4"/>
    <n v="5"/>
    <n v="0.2"/>
    <n v="0.8"/>
    <n v="10.4"/>
    <n v="41.6"/>
    <n v="0"/>
    <n v="0"/>
    <n v="1.8"/>
    <n v="7.2"/>
    <n v="0"/>
    <n v="0"/>
    <n v="0"/>
    <n v="0"/>
    <n v="0.2"/>
    <n v="0.8"/>
  </r>
  <r>
    <n v="2814"/>
    <s v="SA"/>
    <s v="Together"/>
    <n v="9"/>
    <n v="1"/>
    <n v="5"/>
    <n v="4"/>
    <n v="5"/>
    <n v="7"/>
    <n v="1"/>
    <n v="3"/>
    <n v="4"/>
    <n v="0.25"/>
    <n v="0.75"/>
    <n v="2.25"/>
    <n v="6.75"/>
    <n v="0.25"/>
    <n v="0.75"/>
    <n v="1.25"/>
    <n v="3.75"/>
    <n v="1"/>
    <n v="3"/>
    <n v="1.25"/>
    <n v="3.75"/>
    <n v="1.75"/>
    <n v="5.25"/>
  </r>
  <r>
    <n v="2815"/>
    <s v="SP"/>
    <s v="Married"/>
    <n v="7"/>
    <n v="5"/>
    <n v="39"/>
    <n v="17"/>
    <n v="15"/>
    <n v="37"/>
    <n v="4"/>
    <n v="3"/>
    <n v="7"/>
    <n v="0.5714285714285714"/>
    <n v="0.42857142857142855"/>
    <n v="4"/>
    <n v="3"/>
    <n v="2.8571428571428568"/>
    <n v="2.1428571428571428"/>
    <n v="22.285714285714285"/>
    <n v="16.714285714285712"/>
    <n v="9.7142857142857135"/>
    <n v="7.2857142857142856"/>
    <n v="8.5714285714285712"/>
    <n v="6.4285714285714279"/>
    <n v="21.142857142857142"/>
    <n v="15.857142857142856"/>
  </r>
  <r>
    <n v="2826"/>
    <s v="SP"/>
    <s v="Married"/>
    <n v="25"/>
    <n v="0"/>
    <n v="8"/>
    <n v="2"/>
    <n v="0"/>
    <n v="2"/>
    <n v="2"/>
    <n v="3"/>
    <n v="5"/>
    <n v="0.4"/>
    <n v="0.6"/>
    <n v="10"/>
    <n v="15"/>
    <n v="0"/>
    <n v="0"/>
    <n v="3.2"/>
    <n v="4.8"/>
    <n v="0.8"/>
    <n v="1.2"/>
    <n v="0"/>
    <n v="0"/>
    <n v="0.8"/>
    <n v="1.2"/>
  </r>
  <r>
    <n v="2829"/>
    <s v="CA"/>
    <s v="Married"/>
    <n v="626"/>
    <n v="0"/>
    <n v="70"/>
    <n v="0"/>
    <n v="7"/>
    <n v="28"/>
    <n v="9"/>
    <n v="8"/>
    <n v="17"/>
    <n v="0.52941176470588236"/>
    <n v="0.47058823529411764"/>
    <n v="331.41176470588238"/>
    <n v="294.58823529411762"/>
    <n v="0"/>
    <n v="0"/>
    <n v="37.058823529411768"/>
    <n v="32.941176470588232"/>
    <n v="0"/>
    <n v="0"/>
    <n v="3.7058823529411766"/>
    <n v="3.2941176470588234"/>
    <n v="14.823529411764707"/>
    <n v="13.176470588235293"/>
  </r>
  <r>
    <n v="2831"/>
    <s v="SP"/>
    <s v="Together"/>
    <n v="453"/>
    <n v="38"/>
    <n v="279"/>
    <n v="188"/>
    <n v="38"/>
    <n v="183"/>
    <n v="7"/>
    <n v="10"/>
    <n v="17"/>
    <n v="0.41176470588235292"/>
    <n v="0.58823529411764708"/>
    <n v="186.52941176470588"/>
    <n v="266.47058823529414"/>
    <n v="15.647058823529411"/>
    <n v="22.352941176470591"/>
    <n v="114.88235294117646"/>
    <n v="164.11764705882354"/>
    <n v="77.411764705882348"/>
    <n v="110.58823529411765"/>
    <n v="15.647058823529411"/>
    <n v="22.352941176470591"/>
    <n v="75.35294117647058"/>
    <n v="107.64705882352942"/>
  </r>
  <r>
    <n v="2836"/>
    <s v="GER"/>
    <s v="Married"/>
    <n v="10"/>
    <n v="1"/>
    <n v="7"/>
    <n v="0"/>
    <n v="0"/>
    <n v="1"/>
    <n v="1"/>
    <n v="2"/>
    <n v="3"/>
    <n v="0.33333333333333331"/>
    <n v="0.66666666666666663"/>
    <n v="3.333333333333333"/>
    <n v="6.6666666666666661"/>
    <n v="0.33333333333333331"/>
    <n v="0.66666666666666663"/>
    <n v="2.333333333333333"/>
    <n v="4.6666666666666661"/>
    <n v="0"/>
    <n v="0"/>
    <n v="0"/>
    <n v="0"/>
    <n v="0.33333333333333331"/>
    <n v="0.66666666666666663"/>
  </r>
  <r>
    <n v="2849"/>
    <s v="CA"/>
    <s v="Single"/>
    <n v="265"/>
    <n v="199"/>
    <n v="303"/>
    <n v="234"/>
    <n v="9"/>
    <n v="170"/>
    <n v="10"/>
    <n v="12"/>
    <n v="22"/>
    <n v="0.45454545454545453"/>
    <n v="0.54545454545454541"/>
    <n v="120.45454545454545"/>
    <n v="144.54545454545453"/>
    <n v="90.454545454545453"/>
    <n v="108.54545454545453"/>
    <n v="137.72727272727272"/>
    <n v="165.27272727272725"/>
    <n v="106.36363636363636"/>
    <n v="127.63636363636363"/>
    <n v="4.0909090909090908"/>
    <n v="4.9090909090909083"/>
    <n v="77.272727272727266"/>
    <n v="92.72727272727272"/>
  </r>
  <r>
    <n v="2853"/>
    <s v="CA"/>
    <s v="Single"/>
    <n v="60"/>
    <n v="51"/>
    <n v="87"/>
    <n v="6"/>
    <n v="20"/>
    <n v="51"/>
    <n v="4"/>
    <n v="4"/>
    <n v="8"/>
    <n v="0.5"/>
    <n v="0.5"/>
    <n v="30"/>
    <n v="30"/>
    <n v="25.5"/>
    <n v="25.5"/>
    <n v="43.5"/>
    <n v="43.5"/>
    <n v="3"/>
    <n v="3"/>
    <n v="10"/>
    <n v="10"/>
    <n v="25.5"/>
    <n v="25.5"/>
  </r>
  <r>
    <n v="2861"/>
    <s v="SP"/>
    <s v="Single"/>
    <n v="9"/>
    <n v="1"/>
    <n v="6"/>
    <n v="3"/>
    <n v="0"/>
    <n v="4"/>
    <n v="1"/>
    <n v="2"/>
    <n v="3"/>
    <n v="0.33333333333333331"/>
    <n v="0.66666666666666663"/>
    <n v="3"/>
    <n v="6"/>
    <n v="0.33333333333333331"/>
    <n v="0.66666666666666663"/>
    <n v="2"/>
    <n v="4"/>
    <n v="1"/>
    <n v="2"/>
    <n v="0"/>
    <n v="0"/>
    <n v="1.3333333333333333"/>
    <n v="2.6666666666666665"/>
  </r>
  <r>
    <n v="2868"/>
    <s v="US"/>
    <s v="Single"/>
    <n v="20"/>
    <n v="1"/>
    <n v="28"/>
    <n v="3"/>
    <n v="3"/>
    <n v="2"/>
    <n v="2"/>
    <n v="3"/>
    <n v="5"/>
    <n v="0.4"/>
    <n v="0.6"/>
    <n v="8"/>
    <n v="12"/>
    <n v="0.4"/>
    <n v="0.6"/>
    <n v="11.200000000000001"/>
    <n v="16.8"/>
    <n v="1.2000000000000002"/>
    <n v="1.7999999999999998"/>
    <n v="1.2000000000000002"/>
    <n v="1.7999999999999998"/>
    <n v="0.8"/>
    <n v="1.2"/>
  </r>
  <r>
    <n v="2870"/>
    <s v="SP"/>
    <s v="Married"/>
    <n v="376"/>
    <n v="0"/>
    <n v="38"/>
    <n v="11"/>
    <n v="8"/>
    <n v="69"/>
    <n v="6"/>
    <n v="6"/>
    <n v="12"/>
    <n v="0.5"/>
    <n v="0.5"/>
    <n v="188"/>
    <n v="188"/>
    <n v="0"/>
    <n v="0"/>
    <n v="19"/>
    <n v="19"/>
    <n v="5.5"/>
    <n v="5.5"/>
    <n v="4"/>
    <n v="4"/>
    <n v="34.5"/>
    <n v="34.5"/>
  </r>
  <r>
    <n v="2874"/>
    <s v="SA"/>
    <s v="Divorced"/>
    <n v="6"/>
    <n v="4"/>
    <n v="7"/>
    <n v="4"/>
    <n v="3"/>
    <n v="8"/>
    <n v="1"/>
    <n v="3"/>
    <n v="4"/>
    <n v="0.25"/>
    <n v="0.75"/>
    <n v="1.5"/>
    <n v="4.5"/>
    <n v="1"/>
    <n v="3"/>
    <n v="1.75"/>
    <n v="5.25"/>
    <n v="1"/>
    <n v="3"/>
    <n v="0.75"/>
    <n v="2.25"/>
    <n v="2"/>
    <n v="6"/>
  </r>
  <r>
    <n v="2875"/>
    <s v="SP"/>
    <s v="Married"/>
    <n v="444"/>
    <n v="44"/>
    <n v="382"/>
    <n v="11"/>
    <n v="8"/>
    <n v="17"/>
    <n v="3"/>
    <n v="13"/>
    <n v="16"/>
    <n v="0.1875"/>
    <n v="0.8125"/>
    <n v="83.25"/>
    <n v="360.75"/>
    <n v="8.25"/>
    <n v="35.75"/>
    <n v="71.625"/>
    <n v="310.375"/>
    <n v="2.0625"/>
    <n v="8.9375"/>
    <n v="1.5"/>
    <n v="6.5"/>
    <n v="3.1875"/>
    <n v="13.8125"/>
  </r>
  <r>
    <n v="2877"/>
    <s v="SA"/>
    <s v="Together"/>
    <n v="410"/>
    <n v="0"/>
    <n v="59"/>
    <n v="19"/>
    <n v="9"/>
    <n v="44"/>
    <n v="7"/>
    <n v="8"/>
    <n v="15"/>
    <n v="0.46666666666666667"/>
    <n v="0.53333333333333333"/>
    <n v="191.33333333333334"/>
    <n v="218.66666666666666"/>
    <n v="0"/>
    <n v="0"/>
    <n v="27.533333333333335"/>
    <n v="31.466666666666665"/>
    <n v="8.8666666666666671"/>
    <n v="10.133333333333333"/>
    <n v="4.2"/>
    <n v="4.8"/>
    <n v="20.533333333333335"/>
    <n v="23.466666666666665"/>
  </r>
  <r>
    <n v="2878"/>
    <s v="SP"/>
    <s v="Married"/>
    <n v="162"/>
    <n v="31"/>
    <n v="127"/>
    <n v="8"/>
    <n v="17"/>
    <n v="69"/>
    <n v="4"/>
    <n v="7"/>
    <n v="11"/>
    <n v="0.36363636363636365"/>
    <n v="0.63636363636363635"/>
    <n v="58.909090909090914"/>
    <n v="103.09090909090909"/>
    <n v="11.272727272727273"/>
    <n v="19.727272727272727"/>
    <n v="46.18181818181818"/>
    <n v="80.818181818181813"/>
    <n v="2.9090909090909092"/>
    <n v="5.0909090909090908"/>
    <n v="6.1818181818181817"/>
    <n v="10.818181818181818"/>
    <n v="25.09090909090909"/>
    <n v="43.909090909090907"/>
  </r>
  <r>
    <n v="2882"/>
    <s v="SA"/>
    <s v="Divorced"/>
    <n v="711"/>
    <n v="28"/>
    <n v="142"/>
    <n v="49"/>
    <n v="18"/>
    <n v="47"/>
    <n v="3"/>
    <n v="9"/>
    <n v="12"/>
    <n v="0.25"/>
    <n v="0.75"/>
    <n v="177.75"/>
    <n v="533.25"/>
    <n v="7"/>
    <n v="21"/>
    <n v="35.5"/>
    <n v="106.5"/>
    <n v="12.25"/>
    <n v="36.75"/>
    <n v="4.5"/>
    <n v="13.5"/>
    <n v="11.75"/>
    <n v="35.25"/>
  </r>
  <r>
    <n v="2886"/>
    <s v="SP"/>
    <s v="Divorced"/>
    <n v="1121"/>
    <n v="0"/>
    <n v="72"/>
    <n v="0"/>
    <n v="12"/>
    <n v="12"/>
    <n v="10"/>
    <n v="10"/>
    <n v="20"/>
    <n v="0.5"/>
    <n v="0.5"/>
    <n v="560.5"/>
    <n v="560.5"/>
    <n v="0"/>
    <n v="0"/>
    <n v="36"/>
    <n v="36"/>
    <n v="0"/>
    <n v="0"/>
    <n v="6"/>
    <n v="6"/>
    <n v="6"/>
    <n v="6"/>
  </r>
  <r>
    <n v="2891"/>
    <s v="US"/>
    <s v="Divorced"/>
    <n v="595"/>
    <n v="23"/>
    <n v="123"/>
    <n v="10"/>
    <n v="23"/>
    <n v="154"/>
    <n v="8"/>
    <n v="4"/>
    <n v="12"/>
    <n v="0.66666666666666663"/>
    <n v="0.33333333333333331"/>
    <n v="396.66666666666663"/>
    <n v="198.33333333333331"/>
    <n v="15.333333333333332"/>
    <n v="7.6666666666666661"/>
    <n v="82"/>
    <n v="41"/>
    <n v="6.6666666666666661"/>
    <n v="3.333333333333333"/>
    <n v="15.333333333333332"/>
    <n v="7.6666666666666661"/>
    <n v="102.66666666666666"/>
    <n v="51.333333333333329"/>
  </r>
  <r>
    <n v="2894"/>
    <s v="SP"/>
    <s v="Single"/>
    <n v="1067"/>
    <n v="138"/>
    <n v="750"/>
    <n v="0"/>
    <n v="19"/>
    <n v="39"/>
    <n v="7"/>
    <n v="8"/>
    <n v="15"/>
    <n v="0.46666666666666667"/>
    <n v="0.53333333333333333"/>
    <n v="497.93333333333334"/>
    <n v="569.06666666666661"/>
    <n v="64.400000000000006"/>
    <n v="73.599999999999994"/>
    <n v="350"/>
    <n v="400"/>
    <n v="0"/>
    <n v="0"/>
    <n v="8.8666666666666671"/>
    <n v="10.133333333333333"/>
    <n v="18.2"/>
    <n v="20.8"/>
  </r>
  <r>
    <n v="2895"/>
    <s v="IND"/>
    <s v="Single"/>
    <n v="104"/>
    <n v="1"/>
    <n v="54"/>
    <n v="13"/>
    <n v="9"/>
    <n v="14"/>
    <n v="3"/>
    <n v="5"/>
    <n v="8"/>
    <n v="0.375"/>
    <n v="0.625"/>
    <n v="39"/>
    <n v="65"/>
    <n v="0.375"/>
    <n v="0.625"/>
    <n v="20.25"/>
    <n v="33.75"/>
    <n v="4.875"/>
    <n v="8.125"/>
    <n v="3.375"/>
    <n v="5.625"/>
    <n v="5.25"/>
    <n v="8.75"/>
  </r>
  <r>
    <n v="2909"/>
    <s v="GER"/>
    <s v="Married"/>
    <n v="934"/>
    <n v="24"/>
    <n v="230"/>
    <n v="16"/>
    <n v="24"/>
    <n v="36"/>
    <n v="8"/>
    <n v="6"/>
    <n v="14"/>
    <n v="0.5714285714285714"/>
    <n v="0.42857142857142855"/>
    <n v="533.71428571428567"/>
    <n v="400.28571428571428"/>
    <n v="13.714285714285714"/>
    <n v="10.285714285714285"/>
    <n v="131.42857142857142"/>
    <n v="98.571428571428569"/>
    <n v="9.1428571428571423"/>
    <n v="6.8571428571428568"/>
    <n v="13.714285714285714"/>
    <n v="10.285714285714285"/>
    <n v="20.571428571428569"/>
    <n v="15.428571428571427"/>
  </r>
  <r>
    <n v="2918"/>
    <s v="SP"/>
    <s v="Divorced"/>
    <n v="44"/>
    <n v="5"/>
    <n v="19"/>
    <n v="0"/>
    <n v="4"/>
    <n v="19"/>
    <n v="2"/>
    <n v="4"/>
    <n v="6"/>
    <n v="0.33333333333333331"/>
    <n v="0.66666666666666663"/>
    <n v="14.666666666666666"/>
    <n v="29.333333333333332"/>
    <n v="1.6666666666666665"/>
    <n v="3.333333333333333"/>
    <n v="6.333333333333333"/>
    <n v="12.666666666666666"/>
    <n v="0"/>
    <n v="0"/>
    <n v="1.3333333333333333"/>
    <n v="2.6666666666666665"/>
    <n v="6.333333333333333"/>
    <n v="12.666666666666666"/>
  </r>
  <r>
    <n v="2920"/>
    <s v="ME"/>
    <s v="Single"/>
    <n v="789"/>
    <n v="0"/>
    <n v="142"/>
    <n v="12"/>
    <n v="9"/>
    <n v="38"/>
    <n v="2"/>
    <n v="8"/>
    <n v="10"/>
    <n v="0.2"/>
    <n v="0.8"/>
    <n v="157.80000000000001"/>
    <n v="631.20000000000005"/>
    <n v="0"/>
    <n v="0"/>
    <n v="28.400000000000002"/>
    <n v="113.60000000000001"/>
    <n v="2.4000000000000004"/>
    <n v="9.6000000000000014"/>
    <n v="1.8"/>
    <n v="7.2"/>
    <n v="7.6000000000000005"/>
    <n v="30.400000000000002"/>
  </r>
  <r>
    <n v="2926"/>
    <s v="SA"/>
    <s v="Together"/>
    <n v="1241"/>
    <n v="0"/>
    <n v="80"/>
    <n v="0"/>
    <n v="13"/>
    <n v="40"/>
    <n v="3"/>
    <n v="11"/>
    <n v="14"/>
    <n v="0.21428571428571427"/>
    <n v="0.7857142857142857"/>
    <n v="265.92857142857139"/>
    <n v="975.07142857142856"/>
    <n v="0"/>
    <n v="0"/>
    <n v="17.142857142857142"/>
    <n v="62.857142857142854"/>
    <n v="0"/>
    <n v="0"/>
    <n v="2.7857142857142856"/>
    <n v="10.214285714285714"/>
    <n v="8.5714285714285712"/>
    <n v="31.428571428571427"/>
  </r>
  <r>
    <n v="2928"/>
    <s v="SP"/>
    <s v="Single"/>
    <n v="789"/>
    <n v="0"/>
    <n v="142"/>
    <n v="12"/>
    <n v="9"/>
    <n v="38"/>
    <n v="2"/>
    <n v="8"/>
    <n v="10"/>
    <n v="0.2"/>
    <n v="0.8"/>
    <n v="157.80000000000001"/>
    <n v="631.20000000000005"/>
    <n v="0"/>
    <n v="0"/>
    <n v="28.400000000000002"/>
    <n v="113.60000000000001"/>
    <n v="2.4000000000000004"/>
    <n v="9.6000000000000014"/>
    <n v="1.8"/>
    <n v="7.2"/>
    <n v="7.6000000000000005"/>
    <n v="30.400000000000002"/>
  </r>
  <r>
    <n v="2929"/>
    <s v="SP"/>
    <s v="Single"/>
    <n v="18"/>
    <n v="42"/>
    <n v="24"/>
    <n v="15"/>
    <n v="20"/>
    <n v="18"/>
    <n v="2"/>
    <n v="4"/>
    <n v="6"/>
    <n v="0.33333333333333331"/>
    <n v="0.66666666666666663"/>
    <n v="6"/>
    <n v="12"/>
    <n v="14"/>
    <n v="28"/>
    <n v="8"/>
    <n v="16"/>
    <n v="5"/>
    <n v="10"/>
    <n v="6.6666666666666661"/>
    <n v="13.333333333333332"/>
    <n v="6"/>
    <n v="12"/>
  </r>
  <r>
    <n v="2930"/>
    <s v="SA"/>
    <s v="Single"/>
    <n v="852"/>
    <n v="60"/>
    <n v="207"/>
    <n v="78"/>
    <n v="36"/>
    <n v="48"/>
    <n v="2"/>
    <n v="10"/>
    <n v="12"/>
    <n v="0.16666666666666666"/>
    <n v="0.83333333333333337"/>
    <n v="142"/>
    <n v="710"/>
    <n v="10"/>
    <n v="50"/>
    <n v="34.5"/>
    <n v="172.5"/>
    <n v="13"/>
    <n v="65"/>
    <n v="6"/>
    <n v="30"/>
    <n v="8"/>
    <n v="40"/>
  </r>
  <r>
    <n v="2931"/>
    <s v="SP"/>
    <s v="Divorced"/>
    <n v="737"/>
    <n v="21"/>
    <n v="106"/>
    <n v="55"/>
    <n v="63"/>
    <n v="210"/>
    <n v="6"/>
    <n v="9"/>
    <n v="15"/>
    <n v="0.4"/>
    <n v="0.6"/>
    <n v="294.8"/>
    <n v="442.2"/>
    <n v="8.4"/>
    <n v="12.6"/>
    <n v="42.400000000000006"/>
    <n v="63.599999999999994"/>
    <n v="22"/>
    <n v="33"/>
    <n v="25.200000000000003"/>
    <n v="37.799999999999997"/>
    <n v="84"/>
    <n v="126"/>
  </r>
  <r>
    <n v="2936"/>
    <s v="SA"/>
    <s v="Together"/>
    <n v="18"/>
    <n v="0"/>
    <n v="4"/>
    <n v="0"/>
    <n v="0"/>
    <n v="1"/>
    <n v="1"/>
    <n v="3"/>
    <n v="4"/>
    <n v="0.25"/>
    <n v="0.75"/>
    <n v="4.5"/>
    <n v="13.5"/>
    <n v="0"/>
    <n v="0"/>
    <n v="1"/>
    <n v="3"/>
    <n v="0"/>
    <n v="0"/>
    <n v="0"/>
    <n v="0"/>
    <n v="0.25"/>
    <n v="0.75"/>
  </r>
  <r>
    <n v="2937"/>
    <s v="CA"/>
    <s v="Single"/>
    <n v="614"/>
    <n v="16"/>
    <n v="132"/>
    <n v="43"/>
    <n v="33"/>
    <n v="33"/>
    <n v="8"/>
    <n v="9"/>
    <n v="17"/>
    <n v="0.47058823529411764"/>
    <n v="0.52941176470588236"/>
    <n v="288.94117647058823"/>
    <n v="325.05882352941177"/>
    <n v="7.5294117647058822"/>
    <n v="8.4705882352941178"/>
    <n v="62.117647058823529"/>
    <n v="69.882352941176478"/>
    <n v="20.235294117647058"/>
    <n v="22.764705882352942"/>
    <n v="15.529411764705882"/>
    <n v="17.47058823529412"/>
    <n v="15.529411764705882"/>
    <n v="17.47058823529412"/>
  </r>
  <r>
    <n v="2939"/>
    <s v="CA"/>
    <s v="Together"/>
    <n v="751"/>
    <n v="127"/>
    <n v="687"/>
    <n v="20"/>
    <n v="15"/>
    <n v="31"/>
    <n v="4"/>
    <n v="4"/>
    <n v="8"/>
    <n v="0.5"/>
    <n v="0.5"/>
    <n v="375.5"/>
    <n v="375.5"/>
    <n v="63.5"/>
    <n v="63.5"/>
    <n v="343.5"/>
    <n v="343.5"/>
    <n v="10"/>
    <n v="10"/>
    <n v="7.5"/>
    <n v="7.5"/>
    <n v="15.5"/>
    <n v="15.5"/>
  </r>
  <r>
    <n v="2942"/>
    <s v="SP"/>
    <s v="Single"/>
    <n v="305"/>
    <n v="3"/>
    <n v="27"/>
    <n v="4"/>
    <n v="3"/>
    <n v="144"/>
    <n v="5"/>
    <n v="4"/>
    <n v="9"/>
    <n v="0.55555555555555558"/>
    <n v="0.44444444444444442"/>
    <n v="169.44444444444446"/>
    <n v="135.55555555555554"/>
    <n v="1.6666666666666667"/>
    <n v="1.3333333333333333"/>
    <n v="15"/>
    <n v="12"/>
    <n v="2.2222222222222223"/>
    <n v="1.7777777777777777"/>
    <n v="1.6666666666666667"/>
    <n v="1.3333333333333333"/>
    <n v="80"/>
    <n v="64"/>
  </r>
  <r>
    <n v="2945"/>
    <s v="CA"/>
    <s v="Together"/>
    <n v="38"/>
    <n v="0"/>
    <n v="2"/>
    <n v="0"/>
    <n v="0"/>
    <n v="6"/>
    <n v="1"/>
    <n v="3"/>
    <n v="4"/>
    <n v="0.25"/>
    <n v="0.75"/>
    <n v="9.5"/>
    <n v="28.5"/>
    <n v="0"/>
    <n v="0"/>
    <n v="0.5"/>
    <n v="1.5"/>
    <n v="0"/>
    <n v="0"/>
    <n v="0"/>
    <n v="0"/>
    <n v="1.5"/>
    <n v="4.5"/>
  </r>
  <r>
    <n v="2948"/>
    <s v="CA"/>
    <s v="Divorced"/>
    <n v="104"/>
    <n v="12"/>
    <n v="48"/>
    <n v="4"/>
    <n v="12"/>
    <n v="5"/>
    <n v="2"/>
    <n v="5"/>
    <n v="7"/>
    <n v="0.2857142857142857"/>
    <n v="0.7142857142857143"/>
    <n v="29.714285714285712"/>
    <n v="74.285714285714292"/>
    <n v="3.4285714285714284"/>
    <n v="8.5714285714285712"/>
    <n v="13.714285714285714"/>
    <n v="34.285714285714285"/>
    <n v="1.1428571428571428"/>
    <n v="2.8571428571428572"/>
    <n v="3.4285714285714284"/>
    <n v="8.5714285714285712"/>
    <n v="1.4285714285714284"/>
    <n v="3.5714285714285716"/>
  </r>
  <r>
    <n v="2952"/>
    <s v="SP"/>
    <s v="Single"/>
    <n v="29"/>
    <n v="3"/>
    <n v="30"/>
    <n v="3"/>
    <n v="2"/>
    <n v="9"/>
    <n v="3"/>
    <n v="3"/>
    <n v="6"/>
    <n v="0.5"/>
    <n v="0.5"/>
    <n v="14.5"/>
    <n v="14.5"/>
    <n v="1.5"/>
    <n v="1.5"/>
    <n v="15"/>
    <n v="15"/>
    <n v="1.5"/>
    <n v="1.5"/>
    <n v="1"/>
    <n v="1"/>
    <n v="4.5"/>
    <n v="4.5"/>
  </r>
  <r>
    <n v="2958"/>
    <s v="SP"/>
    <s v="Married"/>
    <n v="19"/>
    <n v="3"/>
    <n v="10"/>
    <n v="11"/>
    <n v="8"/>
    <n v="6"/>
    <n v="2"/>
    <n v="4"/>
    <n v="6"/>
    <n v="0.33333333333333331"/>
    <n v="0.66666666666666663"/>
    <n v="6.333333333333333"/>
    <n v="12.666666666666666"/>
    <n v="1"/>
    <n v="2"/>
    <n v="3.333333333333333"/>
    <n v="6.6666666666666661"/>
    <n v="3.6666666666666665"/>
    <n v="7.333333333333333"/>
    <n v="2.6666666666666665"/>
    <n v="5.333333333333333"/>
    <n v="2"/>
    <n v="4"/>
  </r>
  <r>
    <n v="2961"/>
    <s v="SP"/>
    <s v="Married"/>
    <n v="175"/>
    <n v="10"/>
    <n v="110"/>
    <n v="54"/>
    <n v="6"/>
    <n v="27"/>
    <n v="6"/>
    <n v="4"/>
    <n v="10"/>
    <n v="0.6"/>
    <n v="0.4"/>
    <n v="105"/>
    <n v="70"/>
    <n v="6"/>
    <n v="4"/>
    <n v="66"/>
    <n v="44"/>
    <n v="32.4"/>
    <n v="21.6"/>
    <n v="3.5999999999999996"/>
    <n v="2.4000000000000004"/>
    <n v="16.2"/>
    <n v="10.8"/>
  </r>
  <r>
    <n v="2963"/>
    <s v="AUS"/>
    <s v="Together"/>
    <n v="709"/>
    <n v="93"/>
    <n v="374"/>
    <n v="104"/>
    <n v="80"/>
    <n v="80"/>
    <n v="8"/>
    <n v="6"/>
    <n v="14"/>
    <n v="0.5714285714285714"/>
    <n v="0.42857142857142855"/>
    <n v="405.14285714285711"/>
    <n v="303.85714285714283"/>
    <n v="53.142857142857139"/>
    <n v="39.857142857142854"/>
    <n v="213.71428571428569"/>
    <n v="160.28571428571428"/>
    <n v="59.428571428571423"/>
    <n v="44.571428571428569"/>
    <n v="45.714285714285708"/>
    <n v="34.285714285714285"/>
    <n v="45.714285714285708"/>
    <n v="34.285714285714285"/>
  </r>
  <r>
    <n v="2964"/>
    <s v="CA"/>
    <s v="Married"/>
    <n v="3"/>
    <n v="10"/>
    <n v="8"/>
    <n v="3"/>
    <n v="16"/>
    <n v="32"/>
    <n v="1"/>
    <n v="2"/>
    <n v="3"/>
    <n v="0.33333333333333331"/>
    <n v="0.66666666666666663"/>
    <n v="1"/>
    <n v="2"/>
    <n v="3.333333333333333"/>
    <n v="6.6666666666666661"/>
    <n v="2.6666666666666665"/>
    <n v="5.333333333333333"/>
    <n v="1"/>
    <n v="2"/>
    <n v="5.333333333333333"/>
    <n v="10.666666666666666"/>
    <n v="10.666666666666666"/>
    <n v="21.333333333333332"/>
  </r>
  <r>
    <n v="2968"/>
    <s v="AUS"/>
    <s v="Divorced"/>
    <n v="437"/>
    <n v="8"/>
    <n v="206"/>
    <n v="160"/>
    <n v="49"/>
    <n v="42"/>
    <n v="7"/>
    <n v="5"/>
    <n v="12"/>
    <n v="0.58333333333333337"/>
    <n v="0.41666666666666669"/>
    <n v="254.91666666666669"/>
    <n v="182.08333333333334"/>
    <n v="4.666666666666667"/>
    <n v="3.3333333333333335"/>
    <n v="120.16666666666667"/>
    <n v="85.833333333333343"/>
    <n v="93.333333333333343"/>
    <n v="66.666666666666671"/>
    <n v="28.583333333333336"/>
    <n v="20.416666666666668"/>
    <n v="24.5"/>
    <n v="17.5"/>
  </r>
  <r>
    <n v="2975"/>
    <s v="SP"/>
    <s v="Together"/>
    <n v="717"/>
    <n v="42"/>
    <n v="864"/>
    <n v="219"/>
    <n v="30"/>
    <n v="84"/>
    <n v="6"/>
    <n v="9"/>
    <n v="15"/>
    <n v="0.4"/>
    <n v="0.6"/>
    <n v="286.8"/>
    <n v="430.2"/>
    <n v="16.8"/>
    <n v="25.2"/>
    <n v="345.6"/>
    <n v="518.4"/>
    <n v="87.600000000000009"/>
    <n v="131.4"/>
    <n v="12"/>
    <n v="18"/>
    <n v="33.6"/>
    <n v="50.4"/>
  </r>
  <r>
    <n v="2980"/>
    <s v="CA"/>
    <s v="Single"/>
    <n v="12"/>
    <n v="0"/>
    <n v="13"/>
    <n v="4"/>
    <n v="2"/>
    <n v="4"/>
    <n v="3"/>
    <n v="3"/>
    <n v="6"/>
    <n v="0.5"/>
    <n v="0.5"/>
    <n v="6"/>
    <n v="6"/>
    <n v="0"/>
    <n v="0"/>
    <n v="6.5"/>
    <n v="6.5"/>
    <n v="2"/>
    <n v="2"/>
    <n v="1"/>
    <n v="1"/>
    <n v="2"/>
    <n v="2"/>
  </r>
  <r>
    <n v="2986"/>
    <s v="CA"/>
    <s v="Married"/>
    <n v="7"/>
    <n v="2"/>
    <n v="4"/>
    <n v="2"/>
    <n v="1"/>
    <n v="4"/>
    <n v="1"/>
    <n v="2"/>
    <n v="3"/>
    <n v="0.33333333333333331"/>
    <n v="0.66666666666666663"/>
    <n v="2.333333333333333"/>
    <n v="4.6666666666666661"/>
    <n v="0.66666666666666663"/>
    <n v="1.3333333333333333"/>
    <n v="1.3333333333333333"/>
    <n v="2.6666666666666665"/>
    <n v="0.66666666666666663"/>
    <n v="1.3333333333333333"/>
    <n v="0.33333333333333331"/>
    <n v="0.66666666666666663"/>
    <n v="1.3333333333333333"/>
    <n v="2.6666666666666665"/>
  </r>
  <r>
    <n v="2995"/>
    <s v="SP"/>
    <s v="Together"/>
    <n v="291"/>
    <n v="10"/>
    <n v="689"/>
    <n v="84"/>
    <n v="10"/>
    <n v="0"/>
    <n v="3"/>
    <n v="9"/>
    <n v="12"/>
    <n v="0.25"/>
    <n v="0.75"/>
    <n v="72.75"/>
    <n v="218.25"/>
    <n v="2.5"/>
    <n v="7.5"/>
    <n v="172.25"/>
    <n v="516.75"/>
    <n v="21"/>
    <n v="63"/>
    <n v="2.5"/>
    <n v="7.5"/>
    <n v="0"/>
    <n v="0"/>
  </r>
  <r>
    <n v="3005"/>
    <s v="SP"/>
    <s v="Single"/>
    <n v="530"/>
    <n v="117"/>
    <n v="678"/>
    <n v="134"/>
    <n v="44"/>
    <n v="147"/>
    <n v="4"/>
    <n v="8"/>
    <n v="12"/>
    <n v="0.33333333333333331"/>
    <n v="0.66666666666666663"/>
    <n v="176.66666666666666"/>
    <n v="353.33333333333331"/>
    <n v="39"/>
    <n v="78"/>
    <n v="226"/>
    <n v="452"/>
    <n v="44.666666666666664"/>
    <n v="89.333333333333329"/>
    <n v="14.666666666666666"/>
    <n v="29.333333333333332"/>
    <n v="49"/>
    <n v="98"/>
  </r>
  <r>
    <n v="3006"/>
    <s v="CA"/>
    <s v="Divorced"/>
    <n v="17"/>
    <n v="0"/>
    <n v="14"/>
    <n v="7"/>
    <n v="3"/>
    <n v="2"/>
    <n v="1"/>
    <n v="3"/>
    <n v="4"/>
    <n v="0.25"/>
    <n v="0.75"/>
    <n v="4.25"/>
    <n v="12.75"/>
    <n v="0"/>
    <n v="0"/>
    <n v="3.5"/>
    <n v="10.5"/>
    <n v="1.75"/>
    <n v="5.25"/>
    <n v="0.75"/>
    <n v="2.25"/>
    <n v="0.5"/>
    <n v="1.5"/>
  </r>
  <r>
    <n v="3007"/>
    <s v="IND"/>
    <s v="Together"/>
    <n v="27"/>
    <n v="2"/>
    <n v="10"/>
    <n v="0"/>
    <n v="0"/>
    <n v="1"/>
    <n v="1"/>
    <n v="3"/>
    <n v="4"/>
    <n v="0.25"/>
    <n v="0.75"/>
    <n v="6.75"/>
    <n v="20.25"/>
    <n v="0.5"/>
    <n v="1.5"/>
    <n v="2.5"/>
    <n v="7.5"/>
    <n v="0"/>
    <n v="0"/>
    <n v="0"/>
    <n v="0"/>
    <n v="0.25"/>
    <n v="0.75"/>
  </r>
  <r>
    <n v="3009"/>
    <s v="SP"/>
    <s v="Widow"/>
    <n v="1462"/>
    <n v="16"/>
    <n v="128"/>
    <n v="0"/>
    <n v="0"/>
    <n v="160"/>
    <n v="5"/>
    <n v="6"/>
    <n v="11"/>
    <n v="0.45454545454545453"/>
    <n v="0.54545454545454541"/>
    <n v="664.5454545454545"/>
    <n v="797.45454545454538"/>
    <n v="7.2727272727272725"/>
    <n v="8.7272727272727266"/>
    <n v="58.18181818181818"/>
    <n v="69.818181818181813"/>
    <n v="0"/>
    <n v="0"/>
    <n v="0"/>
    <n v="0"/>
    <n v="72.72727272727272"/>
    <n v="87.272727272727266"/>
  </r>
  <r>
    <n v="3010"/>
    <s v="SP"/>
    <s v="Together"/>
    <n v="957"/>
    <n v="153"/>
    <n v="612"/>
    <n v="99"/>
    <n v="95"/>
    <n v="153"/>
    <n v="4"/>
    <n v="8"/>
    <n v="12"/>
    <n v="0.33333333333333331"/>
    <n v="0.66666666666666663"/>
    <n v="319"/>
    <n v="638"/>
    <n v="51"/>
    <n v="102"/>
    <n v="204"/>
    <n v="408"/>
    <n v="33"/>
    <n v="66"/>
    <n v="31.666666666666664"/>
    <n v="63.333333333333329"/>
    <n v="51"/>
    <n v="102"/>
  </r>
  <r>
    <n v="3011"/>
    <s v="SA"/>
    <s v="Married"/>
    <n v="86"/>
    <n v="12"/>
    <n v="75"/>
    <n v="33"/>
    <n v="15"/>
    <n v="6"/>
    <n v="4"/>
    <n v="5"/>
    <n v="9"/>
    <n v="0.44444444444444442"/>
    <n v="0.55555555555555558"/>
    <n v="38.222222222222221"/>
    <n v="47.777777777777779"/>
    <n v="5.333333333333333"/>
    <n v="6.666666666666667"/>
    <n v="33.333333333333329"/>
    <n v="41.666666666666671"/>
    <n v="14.666666666666666"/>
    <n v="18.333333333333336"/>
    <n v="6.6666666666666661"/>
    <n v="8.3333333333333339"/>
    <n v="2.6666666666666665"/>
    <n v="3.3333333333333335"/>
  </r>
  <r>
    <n v="3025"/>
    <s v="CA"/>
    <s v="Single"/>
    <n v="212"/>
    <n v="6"/>
    <n v="69"/>
    <n v="4"/>
    <n v="12"/>
    <n v="3"/>
    <n v="6"/>
    <n v="5"/>
    <n v="11"/>
    <n v="0.54545454545454541"/>
    <n v="0.45454545454545453"/>
    <n v="115.63636363636363"/>
    <n v="96.36363636363636"/>
    <n v="3.2727272727272725"/>
    <n v="2.7272727272727271"/>
    <n v="37.636363636363633"/>
    <n v="31.363636363636363"/>
    <n v="2.1818181818181817"/>
    <n v="1.8181818181818181"/>
    <n v="6.545454545454545"/>
    <n v="5.4545454545454541"/>
    <n v="1.6363636363636362"/>
    <n v="1.3636363636363635"/>
  </r>
  <r>
    <n v="3032"/>
    <s v="SP"/>
    <s v="Married"/>
    <n v="28"/>
    <n v="34"/>
    <n v="62"/>
    <n v="11"/>
    <n v="14"/>
    <n v="44"/>
    <n v="4"/>
    <n v="4"/>
    <n v="8"/>
    <n v="0.5"/>
    <n v="0.5"/>
    <n v="14"/>
    <n v="14"/>
    <n v="17"/>
    <n v="17"/>
    <n v="31"/>
    <n v="31"/>
    <n v="5.5"/>
    <n v="5.5"/>
    <n v="7"/>
    <n v="7"/>
    <n v="22"/>
    <n v="22"/>
  </r>
  <r>
    <n v="3033"/>
    <s v="AUS"/>
    <s v="Together"/>
    <n v="112"/>
    <n v="17"/>
    <n v="44"/>
    <n v="34"/>
    <n v="22"/>
    <n v="89"/>
    <n v="2"/>
    <n v="3"/>
    <n v="5"/>
    <n v="0.4"/>
    <n v="0.6"/>
    <n v="44.800000000000004"/>
    <n v="67.2"/>
    <n v="6.8000000000000007"/>
    <n v="10.199999999999999"/>
    <n v="17.600000000000001"/>
    <n v="26.4"/>
    <n v="13.600000000000001"/>
    <n v="20.399999999999999"/>
    <n v="8.8000000000000007"/>
    <n v="13.2"/>
    <n v="35.6"/>
    <n v="53.4"/>
  </r>
  <r>
    <n v="3037"/>
    <s v="CA"/>
    <s v="Married"/>
    <n v="135"/>
    <n v="46"/>
    <n v="92"/>
    <n v="65"/>
    <n v="61"/>
    <n v="11"/>
    <n v="5"/>
    <n v="7"/>
    <n v="12"/>
    <n v="0.41666666666666669"/>
    <n v="0.58333333333333337"/>
    <n v="56.25"/>
    <n v="78.75"/>
    <n v="19.166666666666668"/>
    <n v="26.833333333333336"/>
    <n v="38.333333333333336"/>
    <n v="53.666666666666671"/>
    <n v="27.083333333333336"/>
    <n v="37.916666666666671"/>
    <n v="25.416666666666668"/>
    <n v="35.583333333333336"/>
    <n v="4.5833333333333339"/>
    <n v="6.416666666666667"/>
  </r>
  <r>
    <n v="3050"/>
    <s v="SP"/>
    <s v="Married"/>
    <n v="185"/>
    <n v="0"/>
    <n v="28"/>
    <n v="3"/>
    <n v="2"/>
    <n v="17"/>
    <n v="3"/>
    <n v="6"/>
    <n v="9"/>
    <n v="0.33333333333333331"/>
    <n v="0.66666666666666663"/>
    <n v="61.666666666666664"/>
    <n v="123.33333333333333"/>
    <n v="0"/>
    <n v="0"/>
    <n v="9.3333333333333321"/>
    <n v="18.666666666666664"/>
    <n v="1"/>
    <n v="2"/>
    <n v="0.66666666666666663"/>
    <n v="1.3333333333333333"/>
    <n v="5.6666666666666661"/>
    <n v="11.333333333333332"/>
  </r>
  <r>
    <n v="3056"/>
    <s v="SA"/>
    <s v="Divorced"/>
    <n v="587"/>
    <n v="43"/>
    <n v="337"/>
    <n v="42"/>
    <n v="87"/>
    <n v="54"/>
    <n v="11"/>
    <n v="9"/>
    <n v="20"/>
    <n v="0.55000000000000004"/>
    <n v="0.45"/>
    <n v="322.85000000000002"/>
    <n v="264.15000000000003"/>
    <n v="23.650000000000002"/>
    <n v="19.350000000000001"/>
    <n v="185.35000000000002"/>
    <n v="151.65"/>
    <n v="23.1"/>
    <n v="18.900000000000002"/>
    <n v="47.85"/>
    <n v="39.15"/>
    <n v="29.700000000000003"/>
    <n v="24.3"/>
  </r>
  <r>
    <n v="3066"/>
    <s v="SA"/>
    <s v="Together"/>
    <n v="167"/>
    <n v="0"/>
    <n v="43"/>
    <n v="6"/>
    <n v="2"/>
    <n v="13"/>
    <n v="4"/>
    <n v="4"/>
    <n v="8"/>
    <n v="0.5"/>
    <n v="0.5"/>
    <n v="83.5"/>
    <n v="83.5"/>
    <n v="0"/>
    <n v="0"/>
    <n v="21.5"/>
    <n v="21.5"/>
    <n v="3"/>
    <n v="3"/>
    <n v="1"/>
    <n v="1"/>
    <n v="6.5"/>
    <n v="6.5"/>
  </r>
  <r>
    <n v="3068"/>
    <s v="SP"/>
    <s v="Married"/>
    <n v="1"/>
    <n v="12"/>
    <n v="9"/>
    <n v="0"/>
    <n v="14"/>
    <n v="7"/>
    <n v="2"/>
    <n v="3"/>
    <n v="5"/>
    <n v="0.4"/>
    <n v="0.6"/>
    <n v="0.4"/>
    <n v="0.6"/>
    <n v="4.8000000000000007"/>
    <n v="7.1999999999999993"/>
    <n v="3.6"/>
    <n v="5.3999999999999995"/>
    <n v="0"/>
    <n v="0"/>
    <n v="5.6000000000000005"/>
    <n v="8.4"/>
    <n v="2.8000000000000003"/>
    <n v="4.2"/>
  </r>
  <r>
    <n v="3074"/>
    <s v="SP"/>
    <s v="Married"/>
    <n v="1218"/>
    <n v="107"/>
    <n v="304"/>
    <n v="23"/>
    <n v="143"/>
    <n v="33"/>
    <n v="5"/>
    <n v="4"/>
    <n v="9"/>
    <n v="0.55555555555555558"/>
    <n v="0.44444444444444442"/>
    <n v="676.66666666666674"/>
    <n v="541.33333333333326"/>
    <n v="59.44444444444445"/>
    <n v="47.55555555555555"/>
    <n v="168.88888888888889"/>
    <n v="135.11111111111111"/>
    <n v="12.777777777777779"/>
    <n v="10.222222222222221"/>
    <n v="79.444444444444443"/>
    <n v="63.55555555555555"/>
    <n v="18.333333333333336"/>
    <n v="14.666666666666666"/>
  </r>
  <r>
    <n v="3075"/>
    <s v="SP"/>
    <s v="Married"/>
    <n v="130"/>
    <n v="30"/>
    <n v="168"/>
    <n v="20"/>
    <n v="34"/>
    <n v="0"/>
    <n v="3"/>
    <n v="7"/>
    <n v="10"/>
    <n v="0.3"/>
    <n v="0.7"/>
    <n v="39"/>
    <n v="91"/>
    <n v="9"/>
    <n v="21"/>
    <n v="50.4"/>
    <n v="117.6"/>
    <n v="6"/>
    <n v="14"/>
    <n v="10.199999999999999"/>
    <n v="23.799999999999997"/>
    <n v="0"/>
    <n v="0"/>
  </r>
  <r>
    <n v="3076"/>
    <s v="AUS"/>
    <s v="Together"/>
    <n v="452"/>
    <n v="18"/>
    <n v="102"/>
    <n v="16"/>
    <n v="18"/>
    <n v="6"/>
    <n v="4"/>
    <n v="12"/>
    <n v="16"/>
    <n v="0.25"/>
    <n v="0.75"/>
    <n v="113"/>
    <n v="339"/>
    <n v="4.5"/>
    <n v="13.5"/>
    <n v="25.5"/>
    <n v="76.5"/>
    <n v="4"/>
    <n v="12"/>
    <n v="4.5"/>
    <n v="13.5"/>
    <n v="1.5"/>
    <n v="4.5"/>
  </r>
  <r>
    <n v="3081"/>
    <s v="SP"/>
    <s v="Married"/>
    <n v="7"/>
    <n v="2"/>
    <n v="6"/>
    <n v="2"/>
    <n v="0"/>
    <n v="3"/>
    <n v="1"/>
    <n v="2"/>
    <n v="3"/>
    <n v="0.33333333333333331"/>
    <n v="0.66666666666666663"/>
    <n v="2.333333333333333"/>
    <n v="4.6666666666666661"/>
    <n v="0.66666666666666663"/>
    <n v="1.3333333333333333"/>
    <n v="2"/>
    <n v="4"/>
    <n v="0.66666666666666663"/>
    <n v="1.3333333333333333"/>
    <n v="0"/>
    <n v="0"/>
    <n v="1"/>
    <n v="2"/>
  </r>
  <r>
    <n v="3083"/>
    <s v="SP"/>
    <s v="Married"/>
    <n v="215"/>
    <n v="13"/>
    <n v="87"/>
    <n v="17"/>
    <n v="17"/>
    <n v="24"/>
    <n v="6"/>
    <n v="5"/>
    <n v="11"/>
    <n v="0.54545454545454541"/>
    <n v="0.45454545454545453"/>
    <n v="117.27272727272727"/>
    <n v="97.72727272727272"/>
    <n v="7.0909090909090899"/>
    <n v="5.9090909090909092"/>
    <n v="47.454545454545453"/>
    <n v="39.545454545454547"/>
    <n v="9.2727272727272716"/>
    <n v="7.7272727272727266"/>
    <n v="9.2727272727272716"/>
    <n v="7.7272727272727266"/>
    <n v="13.09090909090909"/>
    <n v="10.909090909090908"/>
  </r>
  <r>
    <n v="3091"/>
    <s v="SA"/>
    <s v="Together"/>
    <n v="340"/>
    <n v="21"/>
    <n v="134"/>
    <n v="258"/>
    <n v="14"/>
    <n v="56"/>
    <n v="7"/>
    <n v="8"/>
    <n v="15"/>
    <n v="0.46666666666666667"/>
    <n v="0.53333333333333333"/>
    <n v="158.66666666666666"/>
    <n v="181.33333333333334"/>
    <n v="9.8000000000000007"/>
    <n v="11.2"/>
    <n v="62.533333333333331"/>
    <n v="71.466666666666669"/>
    <n v="120.4"/>
    <n v="137.6"/>
    <n v="6.5333333333333332"/>
    <n v="7.4666666666666668"/>
    <n v="26.133333333333333"/>
    <n v="29.866666666666667"/>
  </r>
  <r>
    <n v="3099"/>
    <s v="SP"/>
    <s v="Divorced"/>
    <n v="183"/>
    <n v="5"/>
    <n v="65"/>
    <n v="3"/>
    <n v="5"/>
    <n v="49"/>
    <n v="5"/>
    <n v="4"/>
    <n v="9"/>
    <n v="0.55555555555555558"/>
    <n v="0.44444444444444442"/>
    <n v="101.66666666666667"/>
    <n v="81.333333333333329"/>
    <n v="2.7777777777777777"/>
    <n v="2.2222222222222223"/>
    <n v="36.111111111111114"/>
    <n v="28.888888888888886"/>
    <n v="1.6666666666666667"/>
    <n v="1.3333333333333333"/>
    <n v="2.7777777777777777"/>
    <n v="2.2222222222222223"/>
    <n v="27.222222222222225"/>
    <n v="21.777777777777775"/>
  </r>
  <r>
    <n v="3102"/>
    <s v="CA"/>
    <s v="Together"/>
    <n v="2"/>
    <n v="3"/>
    <n v="12"/>
    <n v="3"/>
    <n v="5"/>
    <n v="7"/>
    <n v="1"/>
    <n v="3"/>
    <n v="4"/>
    <n v="0.25"/>
    <n v="0.75"/>
    <n v="0.5"/>
    <n v="1.5"/>
    <n v="0.75"/>
    <n v="2.25"/>
    <n v="3"/>
    <n v="9"/>
    <n v="0.75"/>
    <n v="2.25"/>
    <n v="1.25"/>
    <n v="3.75"/>
    <n v="1.75"/>
    <n v="5.25"/>
  </r>
  <r>
    <n v="3104"/>
    <s v="GER"/>
    <s v="Single"/>
    <n v="830"/>
    <n v="59"/>
    <n v="968"/>
    <n v="51"/>
    <n v="79"/>
    <n v="19"/>
    <n v="5"/>
    <n v="12"/>
    <n v="17"/>
    <n v="0.29411764705882354"/>
    <n v="0.70588235294117652"/>
    <n v="244.11764705882354"/>
    <n v="585.88235294117646"/>
    <n v="17.352941176470591"/>
    <n v="41.647058823529413"/>
    <n v="284.70588235294116"/>
    <n v="683.2941176470589"/>
    <n v="15"/>
    <n v="36"/>
    <n v="23.235294117647058"/>
    <n v="55.764705882352942"/>
    <n v="5.5882352941176476"/>
    <n v="13.411764705882353"/>
  </r>
  <r>
    <n v="3107"/>
    <s v="AUS"/>
    <s v="Together"/>
    <n v="121"/>
    <n v="24"/>
    <n v="124"/>
    <n v="24"/>
    <n v="15"/>
    <n v="42"/>
    <n v="4"/>
    <n v="7"/>
    <n v="11"/>
    <n v="0.36363636363636365"/>
    <n v="0.63636363636363635"/>
    <n v="44"/>
    <n v="77"/>
    <n v="8.7272727272727266"/>
    <n v="15.272727272727273"/>
    <n v="45.090909090909093"/>
    <n v="78.909090909090907"/>
    <n v="8.7272727272727266"/>
    <n v="15.272727272727273"/>
    <n v="5.454545454545455"/>
    <n v="9.545454545454545"/>
    <n v="15.272727272727273"/>
    <n v="26.727272727272727"/>
  </r>
  <r>
    <n v="3112"/>
    <s v="SP"/>
    <s v="Married"/>
    <n v="2"/>
    <n v="4"/>
    <n v="9"/>
    <n v="0"/>
    <n v="4"/>
    <n v="5"/>
    <n v="1"/>
    <n v="3"/>
    <n v="4"/>
    <n v="0.25"/>
    <n v="0.75"/>
    <n v="0.5"/>
    <n v="1.5"/>
    <n v="1"/>
    <n v="3"/>
    <n v="2.25"/>
    <n v="6.75"/>
    <n v="0"/>
    <n v="0"/>
    <n v="1"/>
    <n v="3"/>
    <n v="1.25"/>
    <n v="3.75"/>
  </r>
  <r>
    <n v="3120"/>
    <s v="CA"/>
    <s v="Together"/>
    <n v="6"/>
    <n v="1"/>
    <n v="10"/>
    <n v="0"/>
    <n v="1"/>
    <n v="4"/>
    <n v="1"/>
    <n v="2"/>
    <n v="3"/>
    <n v="0.33333333333333331"/>
    <n v="0.66666666666666663"/>
    <n v="2"/>
    <n v="4"/>
    <n v="0.33333333333333331"/>
    <n v="0.66666666666666663"/>
    <n v="3.333333333333333"/>
    <n v="6.6666666666666661"/>
    <n v="0"/>
    <n v="0"/>
    <n v="0.33333333333333331"/>
    <n v="0.66666666666666663"/>
    <n v="1.3333333333333333"/>
    <n v="2.6666666666666665"/>
  </r>
  <r>
    <n v="3129"/>
    <s v="SP"/>
    <s v="Married"/>
    <n v="5"/>
    <n v="3"/>
    <n v="11"/>
    <n v="12"/>
    <n v="5"/>
    <n v="9"/>
    <n v="2"/>
    <n v="3"/>
    <n v="5"/>
    <n v="0.4"/>
    <n v="0.6"/>
    <n v="2"/>
    <n v="3"/>
    <n v="1.2000000000000002"/>
    <n v="1.7999999999999998"/>
    <n v="4.4000000000000004"/>
    <n v="6.6"/>
    <n v="4.8000000000000007"/>
    <n v="7.1999999999999993"/>
    <n v="2"/>
    <n v="3"/>
    <n v="3.6"/>
    <n v="5.3999999999999995"/>
  </r>
  <r>
    <n v="3130"/>
    <s v="SP"/>
    <s v="Single"/>
    <n v="12"/>
    <n v="4"/>
    <n v="2"/>
    <n v="10"/>
    <n v="6"/>
    <n v="10"/>
    <n v="2"/>
    <n v="4"/>
    <n v="6"/>
    <n v="0.33333333333333331"/>
    <n v="0.66666666666666663"/>
    <n v="4"/>
    <n v="8"/>
    <n v="1.3333333333333333"/>
    <n v="2.6666666666666665"/>
    <n v="0.66666666666666663"/>
    <n v="1.3333333333333333"/>
    <n v="3.333333333333333"/>
    <n v="6.6666666666666661"/>
    <n v="2"/>
    <n v="4"/>
    <n v="3.333333333333333"/>
    <n v="6.6666666666666661"/>
  </r>
  <r>
    <n v="3136"/>
    <s v="SP"/>
    <s v="Divorced"/>
    <n v="317"/>
    <n v="25"/>
    <n v="265"/>
    <n v="25"/>
    <n v="19"/>
    <n v="12"/>
    <n v="5"/>
    <n v="11"/>
    <n v="16"/>
    <n v="0.3125"/>
    <n v="0.6875"/>
    <n v="99.0625"/>
    <n v="217.9375"/>
    <n v="7.8125"/>
    <n v="17.1875"/>
    <n v="82.8125"/>
    <n v="182.1875"/>
    <n v="7.8125"/>
    <n v="17.1875"/>
    <n v="5.9375"/>
    <n v="13.0625"/>
    <n v="3.75"/>
    <n v="8.25"/>
  </r>
  <r>
    <n v="3138"/>
    <s v="SP"/>
    <s v="Single"/>
    <n v="1324"/>
    <n v="27"/>
    <n v="119"/>
    <n v="71"/>
    <n v="108"/>
    <n v="27"/>
    <n v="7"/>
    <n v="6"/>
    <n v="13"/>
    <n v="0.53846153846153844"/>
    <n v="0.46153846153846156"/>
    <n v="712.92307692307691"/>
    <n v="611.07692307692309"/>
    <n v="14.538461538461538"/>
    <n v="12.461538461538462"/>
    <n v="64.07692307692308"/>
    <n v="54.923076923076927"/>
    <n v="38.230769230769226"/>
    <n v="32.769230769230774"/>
    <n v="58.153846153846153"/>
    <n v="49.846153846153847"/>
    <n v="14.538461538461538"/>
    <n v="12.461538461538462"/>
  </r>
  <r>
    <n v="3139"/>
    <s v="SA"/>
    <s v="Single"/>
    <n v="871"/>
    <n v="111"/>
    <n v="704"/>
    <n v="145"/>
    <n v="55"/>
    <n v="166"/>
    <n v="4"/>
    <n v="10"/>
    <n v="14"/>
    <n v="0.2857142857142857"/>
    <n v="0.7142857142857143"/>
    <n v="248.85714285714283"/>
    <n v="622.14285714285711"/>
    <n v="31.714285714285712"/>
    <n v="79.285714285714292"/>
    <n v="201.14285714285714"/>
    <n v="502.85714285714289"/>
    <n v="41.428571428571423"/>
    <n v="103.57142857142857"/>
    <n v="15.714285714285714"/>
    <n v="39.285714285714285"/>
    <n v="47.428571428571423"/>
    <n v="118.57142857142857"/>
  </r>
  <r>
    <n v="3152"/>
    <s v="IND"/>
    <s v="Together"/>
    <n v="15"/>
    <n v="10"/>
    <n v="19"/>
    <n v="8"/>
    <n v="17"/>
    <n v="20"/>
    <n v="2"/>
    <n v="3"/>
    <n v="5"/>
    <n v="0.4"/>
    <n v="0.6"/>
    <n v="6"/>
    <n v="9"/>
    <n v="4"/>
    <n v="6"/>
    <n v="7.6000000000000005"/>
    <n v="11.4"/>
    <n v="3.2"/>
    <n v="4.8"/>
    <n v="6.8000000000000007"/>
    <n v="10.199999999999999"/>
    <n v="8"/>
    <n v="12"/>
  </r>
  <r>
    <n v="3153"/>
    <s v="SA"/>
    <s v="Single"/>
    <n v="11"/>
    <n v="0"/>
    <n v="4"/>
    <n v="0"/>
    <n v="0"/>
    <n v="2"/>
    <n v="1"/>
    <n v="2"/>
    <n v="3"/>
    <n v="0.33333333333333331"/>
    <n v="0.66666666666666663"/>
    <n v="3.6666666666666665"/>
    <n v="7.333333333333333"/>
    <n v="0"/>
    <n v="0"/>
    <n v="1.3333333333333333"/>
    <n v="2.6666666666666665"/>
    <n v="0"/>
    <n v="0"/>
    <n v="0"/>
    <n v="0"/>
    <n v="0.66666666666666663"/>
    <n v="1.3333333333333333"/>
  </r>
  <r>
    <n v="3158"/>
    <s v="SP"/>
    <s v="Married"/>
    <n v="13"/>
    <n v="3"/>
    <n v="6"/>
    <n v="6"/>
    <n v="5"/>
    <n v="6"/>
    <n v="1"/>
    <n v="3"/>
    <n v="4"/>
    <n v="0.25"/>
    <n v="0.75"/>
    <n v="3.25"/>
    <n v="9.75"/>
    <n v="0.75"/>
    <n v="2.25"/>
    <n v="1.5"/>
    <n v="4.5"/>
    <n v="1.5"/>
    <n v="4.5"/>
    <n v="1.25"/>
    <n v="3.75"/>
    <n v="1.5"/>
    <n v="4.5"/>
  </r>
  <r>
    <n v="3170"/>
    <s v="SP"/>
    <s v="Together"/>
    <n v="389"/>
    <n v="66"/>
    <n v="408"/>
    <n v="37"/>
    <n v="57"/>
    <n v="85"/>
    <n v="4"/>
    <n v="6"/>
    <n v="10"/>
    <n v="0.4"/>
    <n v="0.6"/>
    <n v="155.60000000000002"/>
    <n v="233.39999999999998"/>
    <n v="26.400000000000002"/>
    <n v="39.6"/>
    <n v="163.20000000000002"/>
    <n v="244.79999999999998"/>
    <n v="14.8"/>
    <n v="22.2"/>
    <n v="22.8"/>
    <n v="34.199999999999996"/>
    <n v="34"/>
    <n v="51"/>
  </r>
  <r>
    <n v="3174"/>
    <s v="SP"/>
    <s v="Together"/>
    <n v="1492"/>
    <n v="38"/>
    <n v="287"/>
    <n v="50"/>
    <n v="57"/>
    <n v="33"/>
    <n v="5"/>
    <n v="4"/>
    <n v="9"/>
    <n v="0.55555555555555558"/>
    <n v="0.44444444444444442"/>
    <n v="828.88888888888891"/>
    <n v="663.11111111111109"/>
    <n v="21.111111111111111"/>
    <n v="16.888888888888889"/>
    <n v="159.44444444444446"/>
    <n v="127.55555555555554"/>
    <n v="27.777777777777779"/>
    <n v="22.222222222222221"/>
    <n v="31.666666666666668"/>
    <n v="25.333333333333332"/>
    <n v="18.333333333333336"/>
    <n v="14.666666666666666"/>
  </r>
  <r>
    <n v="3179"/>
    <s v="SP"/>
    <s v="Single"/>
    <n v="249"/>
    <n v="153"/>
    <n v="940"/>
    <n v="58"/>
    <n v="134"/>
    <n v="38"/>
    <n v="6"/>
    <n v="7"/>
    <n v="13"/>
    <n v="0.46153846153846156"/>
    <n v="0.53846153846153844"/>
    <n v="114.92307692307693"/>
    <n v="134.07692307692307"/>
    <n v="70.615384615384613"/>
    <n v="82.384615384615387"/>
    <n v="433.84615384615387"/>
    <n v="506.15384615384613"/>
    <n v="26.76923076923077"/>
    <n v="31.23076923076923"/>
    <n v="61.846153846153847"/>
    <n v="72.153846153846146"/>
    <n v="17.53846153846154"/>
    <n v="20.46153846153846"/>
  </r>
  <r>
    <n v="3182"/>
    <s v="IND"/>
    <s v="Single"/>
    <n v="96"/>
    <n v="1"/>
    <n v="79"/>
    <n v="7"/>
    <n v="1"/>
    <n v="79"/>
    <n v="5"/>
    <n v="3"/>
    <n v="8"/>
    <n v="0.625"/>
    <n v="0.375"/>
    <n v="60"/>
    <n v="36"/>
    <n v="0.625"/>
    <n v="0.375"/>
    <n v="49.375"/>
    <n v="29.625"/>
    <n v="4.375"/>
    <n v="2.625"/>
    <n v="0.625"/>
    <n v="0.375"/>
    <n v="49.375"/>
    <n v="29.625"/>
  </r>
  <r>
    <n v="3194"/>
    <s v="CA"/>
    <s v="Single"/>
    <n v="412"/>
    <n v="12"/>
    <n v="546"/>
    <n v="78"/>
    <n v="182"/>
    <n v="0"/>
    <n v="4"/>
    <n v="10"/>
    <n v="14"/>
    <n v="0.2857142857142857"/>
    <n v="0.7142857142857143"/>
    <n v="117.71428571428571"/>
    <n v="294.28571428571428"/>
    <n v="3.4285714285714284"/>
    <n v="8.5714285714285712"/>
    <n v="156"/>
    <n v="390"/>
    <n v="22.285714285714285"/>
    <n v="55.714285714285715"/>
    <n v="52"/>
    <n v="130"/>
    <n v="0"/>
    <n v="0"/>
  </r>
  <r>
    <n v="3197"/>
    <s v="SP"/>
    <s v="Married"/>
    <n v="275"/>
    <n v="59"/>
    <n v="107"/>
    <n v="69"/>
    <n v="101"/>
    <n v="59"/>
    <n v="6"/>
    <n v="8"/>
    <n v="14"/>
    <n v="0.42857142857142855"/>
    <n v="0.5714285714285714"/>
    <n v="117.85714285714285"/>
    <n v="157.14285714285714"/>
    <n v="25.285714285714285"/>
    <n v="33.714285714285715"/>
    <n v="45.857142857142854"/>
    <n v="61.142857142857139"/>
    <n v="29.571428571428569"/>
    <n v="39.428571428571423"/>
    <n v="43.285714285714285"/>
    <n v="57.714285714285708"/>
    <n v="25.285714285714285"/>
    <n v="33.714285714285715"/>
  </r>
  <r>
    <n v="3202"/>
    <s v="SA"/>
    <s v="Married"/>
    <n v="1166"/>
    <n v="0"/>
    <n v="48"/>
    <n v="0"/>
    <n v="0"/>
    <n v="36"/>
    <n v="4"/>
    <n v="10"/>
    <n v="14"/>
    <n v="0.2857142857142857"/>
    <n v="0.7142857142857143"/>
    <n v="333.14285714285711"/>
    <n v="832.85714285714289"/>
    <n v="0"/>
    <n v="0"/>
    <n v="13.714285714285714"/>
    <n v="34.285714285714285"/>
    <n v="0"/>
    <n v="0"/>
    <n v="0"/>
    <n v="0"/>
    <n v="10.285714285714285"/>
    <n v="25.714285714285715"/>
  </r>
  <r>
    <n v="3220"/>
    <s v="GER"/>
    <s v="Married"/>
    <n v="29"/>
    <n v="12"/>
    <n v="59"/>
    <n v="19"/>
    <n v="1"/>
    <n v="36"/>
    <n v="3"/>
    <n v="4"/>
    <n v="7"/>
    <n v="0.42857142857142855"/>
    <n v="0.5714285714285714"/>
    <n v="12.428571428571427"/>
    <n v="16.571428571428569"/>
    <n v="5.1428571428571423"/>
    <n v="6.8571428571428568"/>
    <n v="25.285714285714285"/>
    <n v="33.714285714285715"/>
    <n v="8.1428571428571423"/>
    <n v="10.857142857142856"/>
    <n v="0.42857142857142855"/>
    <n v="0.5714285714285714"/>
    <n v="15.428571428571427"/>
    <n v="20.571428571428569"/>
  </r>
  <r>
    <n v="3225"/>
    <s v="SP"/>
    <s v="Married"/>
    <n v="116"/>
    <n v="11"/>
    <n v="72"/>
    <n v="3"/>
    <n v="17"/>
    <n v="46"/>
    <n v="4"/>
    <n v="5"/>
    <n v="9"/>
    <n v="0.44444444444444442"/>
    <n v="0.55555555555555558"/>
    <n v="51.55555555555555"/>
    <n v="64.444444444444443"/>
    <n v="4.8888888888888884"/>
    <n v="6.1111111111111116"/>
    <n v="32"/>
    <n v="40"/>
    <n v="1.3333333333333333"/>
    <n v="1.6666666666666667"/>
    <n v="7.5555555555555554"/>
    <n v="9.4444444444444446"/>
    <n v="20.444444444444443"/>
    <n v="25.555555555555557"/>
  </r>
  <r>
    <n v="3231"/>
    <s v="US"/>
    <s v="Married"/>
    <n v="5"/>
    <n v="4"/>
    <n v="10"/>
    <n v="2"/>
    <n v="2"/>
    <n v="7"/>
    <n v="1"/>
    <n v="3"/>
    <n v="4"/>
    <n v="0.25"/>
    <n v="0.75"/>
    <n v="1.25"/>
    <n v="3.75"/>
    <n v="1"/>
    <n v="3"/>
    <n v="2.5"/>
    <n v="7.5"/>
    <n v="0.5"/>
    <n v="1.5"/>
    <n v="0.5"/>
    <n v="1.5"/>
    <n v="1.75"/>
    <n v="5.25"/>
  </r>
  <r>
    <n v="3233"/>
    <s v="SA"/>
    <s v="Married"/>
    <n v="562"/>
    <n v="21"/>
    <n v="464"/>
    <n v="28"/>
    <n v="10"/>
    <n v="32"/>
    <n v="7"/>
    <n v="11"/>
    <n v="18"/>
    <n v="0.3888888888888889"/>
    <n v="0.61111111111111116"/>
    <n v="218.55555555555557"/>
    <n v="343.44444444444446"/>
    <n v="8.1666666666666661"/>
    <n v="12.833333333333334"/>
    <n v="180.44444444444446"/>
    <n v="283.5555555555556"/>
    <n v="10.888888888888889"/>
    <n v="17.111111111111114"/>
    <n v="3.8888888888888888"/>
    <n v="6.1111111111111116"/>
    <n v="12.444444444444445"/>
    <n v="19.555555555555557"/>
  </r>
  <r>
    <n v="3254"/>
    <s v="SP"/>
    <s v="Married"/>
    <n v="407"/>
    <n v="70"/>
    <n v="239"/>
    <n v="103"/>
    <n v="88"/>
    <n v="53"/>
    <n v="5"/>
    <n v="4"/>
    <n v="9"/>
    <n v="0.55555555555555558"/>
    <n v="0.44444444444444442"/>
    <n v="226.11111111111111"/>
    <n v="180.88888888888889"/>
    <n v="38.888888888888893"/>
    <n v="31.111111111111111"/>
    <n v="132.77777777777777"/>
    <n v="106.22222222222221"/>
    <n v="57.222222222222221"/>
    <n v="45.777777777777779"/>
    <n v="48.888888888888893"/>
    <n v="39.111111111111107"/>
    <n v="29.444444444444446"/>
    <n v="23.555555555555554"/>
  </r>
  <r>
    <n v="3262"/>
    <s v="SP"/>
    <s v="Single"/>
    <n v="995"/>
    <n v="112"/>
    <n v="417"/>
    <n v="42"/>
    <n v="48"/>
    <n v="41"/>
    <n v="2"/>
    <n v="13"/>
    <n v="15"/>
    <n v="0.13333333333333333"/>
    <n v="0.8666666666666667"/>
    <n v="132.66666666666666"/>
    <n v="862.33333333333337"/>
    <n v="14.933333333333334"/>
    <n v="97.066666666666663"/>
    <n v="55.6"/>
    <n v="361.40000000000003"/>
    <n v="5.6"/>
    <n v="36.4"/>
    <n v="6.4"/>
    <n v="41.6"/>
    <n v="5.4666666666666668"/>
    <n v="35.533333333333331"/>
  </r>
  <r>
    <n v="3265"/>
    <s v="SP"/>
    <s v="Married"/>
    <n v="21"/>
    <n v="1"/>
    <n v="9"/>
    <n v="7"/>
    <n v="3"/>
    <n v="5"/>
    <n v="1"/>
    <n v="3"/>
    <n v="4"/>
    <n v="0.25"/>
    <n v="0.75"/>
    <n v="5.25"/>
    <n v="15.75"/>
    <n v="0.25"/>
    <n v="0.75"/>
    <n v="2.25"/>
    <n v="6.75"/>
    <n v="1.75"/>
    <n v="5.25"/>
    <n v="0.75"/>
    <n v="2.25"/>
    <n v="1.25"/>
    <n v="3.75"/>
  </r>
  <r>
    <n v="3266"/>
    <s v="CA"/>
    <s v="Married"/>
    <n v="14"/>
    <n v="36"/>
    <n v="11"/>
    <n v="3"/>
    <n v="26"/>
    <n v="35"/>
    <n v="1"/>
    <n v="4"/>
    <n v="5"/>
    <n v="0.2"/>
    <n v="0.8"/>
    <n v="2.8000000000000003"/>
    <n v="11.200000000000001"/>
    <n v="7.2"/>
    <n v="28.8"/>
    <n v="2.2000000000000002"/>
    <n v="8.8000000000000007"/>
    <n v="0.60000000000000009"/>
    <n v="2.4000000000000004"/>
    <n v="5.2"/>
    <n v="20.8"/>
    <n v="7"/>
    <n v="28"/>
  </r>
  <r>
    <n v="3267"/>
    <s v="CA"/>
    <s v="Together"/>
    <n v="527"/>
    <n v="0"/>
    <n v="21"/>
    <n v="0"/>
    <n v="0"/>
    <n v="60"/>
    <n v="8"/>
    <n v="8"/>
    <n v="16"/>
    <n v="0.5"/>
    <n v="0.5"/>
    <n v="263.5"/>
    <n v="263.5"/>
    <n v="0"/>
    <n v="0"/>
    <n v="10.5"/>
    <n v="10.5"/>
    <n v="0"/>
    <n v="0"/>
    <n v="0"/>
    <n v="0"/>
    <n v="30"/>
    <n v="30"/>
  </r>
  <r>
    <n v="3270"/>
    <s v="SA"/>
    <s v="Together"/>
    <n v="12"/>
    <n v="23"/>
    <n v="38"/>
    <n v="30"/>
    <n v="18"/>
    <n v="7"/>
    <n v="3"/>
    <n v="3"/>
    <n v="6"/>
    <n v="0.5"/>
    <n v="0.5"/>
    <n v="6"/>
    <n v="6"/>
    <n v="11.5"/>
    <n v="11.5"/>
    <n v="19"/>
    <n v="19"/>
    <n v="15"/>
    <n v="15"/>
    <n v="9"/>
    <n v="9"/>
    <n v="3.5"/>
    <n v="3.5"/>
  </r>
  <r>
    <n v="3276"/>
    <s v="SA"/>
    <s v="Together"/>
    <n v="11"/>
    <n v="12"/>
    <n v="35"/>
    <n v="3"/>
    <n v="5"/>
    <n v="12"/>
    <n v="3"/>
    <n v="3"/>
    <n v="6"/>
    <n v="0.5"/>
    <n v="0.5"/>
    <n v="5.5"/>
    <n v="5.5"/>
    <n v="6"/>
    <n v="6"/>
    <n v="17.5"/>
    <n v="17.5"/>
    <n v="1.5"/>
    <n v="1.5"/>
    <n v="2.5"/>
    <n v="2.5"/>
    <n v="6"/>
    <n v="6"/>
  </r>
  <r>
    <n v="3277"/>
    <s v="SP"/>
    <s v="Divorced"/>
    <n v="219"/>
    <n v="3"/>
    <n v="100"/>
    <n v="26"/>
    <n v="0"/>
    <n v="17"/>
    <n v="7"/>
    <n v="5"/>
    <n v="12"/>
    <n v="0.58333333333333337"/>
    <n v="0.41666666666666669"/>
    <n v="127.75000000000001"/>
    <n v="91.25"/>
    <n v="1.75"/>
    <n v="1.25"/>
    <n v="58.333333333333336"/>
    <n v="41.666666666666671"/>
    <n v="15.166666666666668"/>
    <n v="10.833333333333334"/>
    <n v="0"/>
    <n v="0"/>
    <n v="9.9166666666666679"/>
    <n v="7.0833333333333339"/>
  </r>
  <r>
    <n v="3281"/>
    <s v="SP"/>
    <s v="Married"/>
    <n v="206"/>
    <n v="10"/>
    <n v="67"/>
    <n v="30"/>
    <n v="27"/>
    <n v="71"/>
    <n v="4"/>
    <n v="8"/>
    <n v="12"/>
    <n v="0.33333333333333331"/>
    <n v="0.66666666666666663"/>
    <n v="68.666666666666657"/>
    <n v="137.33333333333331"/>
    <n v="3.333333333333333"/>
    <n v="6.6666666666666661"/>
    <n v="22.333333333333332"/>
    <n v="44.666666666666664"/>
    <n v="10"/>
    <n v="20"/>
    <n v="9"/>
    <n v="18"/>
    <n v="23.666666666666664"/>
    <n v="47.333333333333329"/>
  </r>
  <r>
    <n v="3283"/>
    <s v="SP"/>
    <s v="Married"/>
    <n v="200"/>
    <n v="193"/>
    <n v="100"/>
    <n v="46"/>
    <n v="185"/>
    <n v="185"/>
    <n v="6"/>
    <n v="12"/>
    <n v="18"/>
    <n v="0.33333333333333331"/>
    <n v="0.66666666666666663"/>
    <n v="66.666666666666657"/>
    <n v="133.33333333333331"/>
    <n v="64.333333333333329"/>
    <n v="128.66666666666666"/>
    <n v="33.333333333333329"/>
    <n v="66.666666666666657"/>
    <n v="15.333333333333332"/>
    <n v="30.666666666666664"/>
    <n v="61.666666666666664"/>
    <n v="123.33333333333333"/>
    <n v="61.666666666666664"/>
    <n v="123.33333333333333"/>
  </r>
  <r>
    <n v="3286"/>
    <s v="SP"/>
    <s v="Divorced"/>
    <n v="13"/>
    <n v="2"/>
    <n v="15"/>
    <n v="2"/>
    <n v="2"/>
    <n v="8"/>
    <n v="2"/>
    <n v="3"/>
    <n v="5"/>
    <n v="0.4"/>
    <n v="0.6"/>
    <n v="5.2"/>
    <n v="7.8"/>
    <n v="0.8"/>
    <n v="1.2"/>
    <n v="6"/>
    <n v="9"/>
    <n v="0.8"/>
    <n v="1.2"/>
    <n v="0.8"/>
    <n v="1.2"/>
    <n v="3.2"/>
    <n v="4.8"/>
  </r>
  <r>
    <n v="3298"/>
    <s v="SA"/>
    <s v="Married"/>
    <n v="856"/>
    <n v="0"/>
    <n v="76"/>
    <n v="12"/>
    <n v="9"/>
    <n v="199"/>
    <n v="9"/>
    <n v="9"/>
    <n v="18"/>
    <n v="0.5"/>
    <n v="0.5"/>
    <n v="428"/>
    <n v="428"/>
    <n v="0"/>
    <n v="0"/>
    <n v="38"/>
    <n v="38"/>
    <n v="6"/>
    <n v="6"/>
    <n v="4.5"/>
    <n v="4.5"/>
    <n v="99.5"/>
    <n v="99.5"/>
  </r>
  <r>
    <n v="3308"/>
    <s v="SA"/>
    <s v="Married"/>
    <n v="30"/>
    <n v="9"/>
    <n v="12"/>
    <n v="2"/>
    <n v="11"/>
    <n v="30"/>
    <n v="2"/>
    <n v="4"/>
    <n v="6"/>
    <n v="0.33333333333333331"/>
    <n v="0.66666666666666663"/>
    <n v="10"/>
    <n v="20"/>
    <n v="3"/>
    <n v="6"/>
    <n v="4"/>
    <n v="8"/>
    <n v="0.66666666666666663"/>
    <n v="1.3333333333333333"/>
    <n v="3.6666666666666665"/>
    <n v="7.333333333333333"/>
    <n v="10"/>
    <n v="20"/>
  </r>
  <r>
    <n v="3310"/>
    <s v="SP"/>
    <s v="Married"/>
    <n v="73"/>
    <n v="3"/>
    <n v="90"/>
    <n v="12"/>
    <n v="1"/>
    <n v="32"/>
    <n v="4"/>
    <n v="4"/>
    <n v="8"/>
    <n v="0.5"/>
    <n v="0.5"/>
    <n v="36.5"/>
    <n v="36.5"/>
    <n v="1.5"/>
    <n v="1.5"/>
    <n v="45"/>
    <n v="45"/>
    <n v="6"/>
    <n v="6"/>
    <n v="0.5"/>
    <n v="0.5"/>
    <n v="16"/>
    <n v="16"/>
  </r>
  <r>
    <n v="3312"/>
    <s v="IND"/>
    <s v="Single"/>
    <n v="5"/>
    <n v="7"/>
    <n v="24"/>
    <n v="19"/>
    <n v="14"/>
    <n v="20"/>
    <n v="3"/>
    <n v="4"/>
    <n v="7"/>
    <n v="0.42857142857142855"/>
    <n v="0.5714285714285714"/>
    <n v="2.1428571428571428"/>
    <n v="2.8571428571428568"/>
    <n v="3"/>
    <n v="4"/>
    <n v="10.285714285714285"/>
    <n v="13.714285714285714"/>
    <n v="8.1428571428571423"/>
    <n v="10.857142857142856"/>
    <n v="6"/>
    <n v="8"/>
    <n v="8.5714285714285712"/>
    <n v="11.428571428571427"/>
  </r>
  <r>
    <n v="3321"/>
    <s v="CA"/>
    <s v="Together"/>
    <n v="421"/>
    <n v="5"/>
    <n v="90"/>
    <n v="0"/>
    <n v="16"/>
    <n v="10"/>
    <n v="7"/>
    <n v="7"/>
    <n v="14"/>
    <n v="0.5"/>
    <n v="0.5"/>
    <n v="210.5"/>
    <n v="210.5"/>
    <n v="2.5"/>
    <n v="2.5"/>
    <n v="45"/>
    <n v="45"/>
    <n v="0"/>
    <n v="0"/>
    <n v="8"/>
    <n v="8"/>
    <n v="5"/>
    <n v="5"/>
  </r>
  <r>
    <n v="3332"/>
    <s v="GER"/>
    <s v="Single"/>
    <n v="64"/>
    <n v="4"/>
    <n v="68"/>
    <n v="7"/>
    <n v="5"/>
    <n v="17"/>
    <n v="3"/>
    <n v="4"/>
    <n v="7"/>
    <n v="0.42857142857142855"/>
    <n v="0.5714285714285714"/>
    <n v="27.428571428571427"/>
    <n v="36.571428571428569"/>
    <n v="1.7142857142857142"/>
    <n v="2.2857142857142856"/>
    <n v="29.142857142857142"/>
    <n v="38.857142857142854"/>
    <n v="3"/>
    <n v="4"/>
    <n v="2.1428571428571428"/>
    <n v="2.8571428571428568"/>
    <n v="7.2857142857142856"/>
    <n v="9.7142857142857135"/>
  </r>
  <r>
    <n v="3334"/>
    <s v="SP"/>
    <s v="Married"/>
    <n v="879"/>
    <n v="143"/>
    <n v="797"/>
    <n v="106"/>
    <n v="143"/>
    <n v="143"/>
    <n v="5"/>
    <n v="9"/>
    <n v="14"/>
    <n v="0.35714285714285715"/>
    <n v="0.6428571428571429"/>
    <n v="313.92857142857144"/>
    <n v="565.07142857142867"/>
    <n v="51.071428571428569"/>
    <n v="91.928571428571431"/>
    <n v="284.64285714285717"/>
    <n v="512.35714285714289"/>
    <n v="37.857142857142861"/>
    <n v="68.142857142857153"/>
    <n v="51.071428571428569"/>
    <n v="91.928571428571431"/>
    <n v="51.071428571428569"/>
    <n v="91.928571428571431"/>
  </r>
  <r>
    <n v="3336"/>
    <s v="AUS"/>
    <s v="Together"/>
    <n v="712"/>
    <n v="0"/>
    <n v="45"/>
    <n v="0"/>
    <n v="0"/>
    <n v="191"/>
    <n v="2"/>
    <n v="5"/>
    <n v="7"/>
    <n v="0.2857142857142857"/>
    <n v="0.7142857142857143"/>
    <n v="203.42857142857142"/>
    <n v="508.57142857142856"/>
    <n v="0"/>
    <n v="0"/>
    <n v="12.857142857142856"/>
    <n v="32.142857142857146"/>
    <n v="0"/>
    <n v="0"/>
    <n v="0"/>
    <n v="0"/>
    <n v="54.571428571428569"/>
    <n v="136.42857142857144"/>
  </r>
  <r>
    <n v="3340"/>
    <s v="CA"/>
    <s v="Married"/>
    <n v="244"/>
    <n v="15"/>
    <n v="108"/>
    <n v="4"/>
    <n v="15"/>
    <n v="50"/>
    <n v="7"/>
    <n v="6"/>
    <n v="13"/>
    <n v="0.53846153846153844"/>
    <n v="0.46153846153846156"/>
    <n v="131.38461538461539"/>
    <n v="112.61538461538463"/>
    <n v="8.0769230769230766"/>
    <n v="6.9230769230769234"/>
    <n v="58.153846153846153"/>
    <n v="49.846153846153847"/>
    <n v="2.1538461538461537"/>
    <n v="1.8461538461538463"/>
    <n v="8.0769230769230766"/>
    <n v="6.9230769230769234"/>
    <n v="26.923076923076923"/>
    <n v="23.076923076923077"/>
  </r>
  <r>
    <n v="3363"/>
    <s v="SP"/>
    <s v="Married"/>
    <n v="0"/>
    <n v="6"/>
    <n v="3"/>
    <n v="7"/>
    <n v="6"/>
    <n v="12"/>
    <n v="1"/>
    <n v="3"/>
    <n v="4"/>
    <n v="0.25"/>
    <n v="0.75"/>
    <n v="0"/>
    <n v="0"/>
    <n v="1.5"/>
    <n v="4.5"/>
    <n v="0.75"/>
    <n v="2.25"/>
    <n v="1.75"/>
    <n v="5.25"/>
    <n v="1.5"/>
    <n v="4.5"/>
    <n v="3"/>
    <n v="9"/>
  </r>
  <r>
    <n v="3376"/>
    <s v="SP"/>
    <s v="Divorced"/>
    <n v="125"/>
    <n v="6"/>
    <n v="73"/>
    <n v="8"/>
    <n v="4"/>
    <n v="19"/>
    <n v="3"/>
    <n v="6"/>
    <n v="9"/>
    <n v="0.33333333333333331"/>
    <n v="0.66666666666666663"/>
    <n v="41.666666666666664"/>
    <n v="83.333333333333329"/>
    <n v="2"/>
    <n v="4"/>
    <n v="24.333333333333332"/>
    <n v="48.666666666666664"/>
    <n v="2.6666666666666665"/>
    <n v="5.333333333333333"/>
    <n v="1.3333333333333333"/>
    <n v="2.6666666666666665"/>
    <n v="6.333333333333333"/>
    <n v="12.666666666666666"/>
  </r>
  <r>
    <n v="3381"/>
    <s v="CA"/>
    <s v="Married"/>
    <n v="70"/>
    <n v="0"/>
    <n v="16"/>
    <n v="0"/>
    <n v="0"/>
    <n v="4"/>
    <n v="2"/>
    <n v="4"/>
    <n v="6"/>
    <n v="0.33333333333333331"/>
    <n v="0.66666666666666663"/>
    <n v="23.333333333333332"/>
    <n v="46.666666666666664"/>
    <n v="0"/>
    <n v="0"/>
    <n v="5.333333333333333"/>
    <n v="10.666666666666666"/>
    <n v="0"/>
    <n v="0"/>
    <n v="0"/>
    <n v="0"/>
    <n v="1.3333333333333333"/>
    <n v="2.6666666666666665"/>
  </r>
  <r>
    <n v="3386"/>
    <s v="SP"/>
    <s v="Married"/>
    <n v="34"/>
    <n v="4"/>
    <n v="66"/>
    <n v="3"/>
    <n v="10"/>
    <n v="20"/>
    <n v="2"/>
    <n v="4"/>
    <n v="6"/>
    <n v="0.33333333333333331"/>
    <n v="0.66666666666666663"/>
    <n v="11.333333333333332"/>
    <n v="22.666666666666664"/>
    <n v="1.3333333333333333"/>
    <n v="2.6666666666666665"/>
    <n v="22"/>
    <n v="44"/>
    <n v="1"/>
    <n v="2"/>
    <n v="3.333333333333333"/>
    <n v="6.6666666666666661"/>
    <n v="6.6666666666666661"/>
    <n v="13.333333333333332"/>
  </r>
  <r>
    <n v="3388"/>
    <s v="GER"/>
    <s v="Divorced"/>
    <n v="129"/>
    <n v="26"/>
    <n v="67"/>
    <n v="3"/>
    <n v="67"/>
    <n v="2"/>
    <n v="6"/>
    <n v="5"/>
    <n v="11"/>
    <n v="0.54545454545454541"/>
    <n v="0.45454545454545453"/>
    <n v="70.36363636363636"/>
    <n v="58.636363636363633"/>
    <n v="14.18181818181818"/>
    <n v="11.818181818181818"/>
    <n v="36.54545454545454"/>
    <n v="30.454545454545453"/>
    <n v="1.6363636363636362"/>
    <n v="1.3636363636363635"/>
    <n v="36.54545454545454"/>
    <n v="30.454545454545453"/>
    <n v="1.0909090909090908"/>
    <n v="0.90909090909090906"/>
  </r>
  <r>
    <n v="3389"/>
    <s v="SP"/>
    <s v="Married"/>
    <n v="726"/>
    <n v="53"/>
    <n v="363"/>
    <n v="123"/>
    <n v="107"/>
    <n v="161"/>
    <n v="8"/>
    <n v="13"/>
    <n v="21"/>
    <n v="0.38095238095238093"/>
    <n v="0.61904761904761907"/>
    <n v="276.57142857142856"/>
    <n v="449.42857142857144"/>
    <n v="20.19047619047619"/>
    <n v="32.80952380952381"/>
    <n v="138.28571428571428"/>
    <n v="224.71428571428572"/>
    <n v="46.857142857142854"/>
    <n v="76.142857142857139"/>
    <n v="40.761904761904759"/>
    <n v="66.238095238095241"/>
    <n v="61.333333333333329"/>
    <n v="99.666666666666671"/>
  </r>
  <r>
    <n v="3403"/>
    <s v="SP"/>
    <s v="Together"/>
    <n v="1170"/>
    <n v="19"/>
    <n v="594"/>
    <n v="99"/>
    <n v="76"/>
    <n v="134"/>
    <n v="2"/>
    <n v="12"/>
    <n v="14"/>
    <n v="0.14285714285714285"/>
    <n v="0.8571428571428571"/>
    <n v="167.14285714285714"/>
    <n v="1002.8571428571428"/>
    <n v="2.714285714285714"/>
    <n v="16.285714285714285"/>
    <n v="84.857142857142847"/>
    <n v="509.14285714285711"/>
    <n v="14.142857142857142"/>
    <n v="84.857142857142847"/>
    <n v="10.857142857142856"/>
    <n v="65.142857142857139"/>
    <n v="19.142857142857142"/>
    <n v="114.85714285714285"/>
  </r>
  <r>
    <n v="3406"/>
    <s v="SA"/>
    <s v="Single"/>
    <n v="138"/>
    <n v="33"/>
    <n v="87"/>
    <n v="28"/>
    <n v="24"/>
    <n v="12"/>
    <n v="3"/>
    <n v="7"/>
    <n v="10"/>
    <n v="0.3"/>
    <n v="0.7"/>
    <n v="41.4"/>
    <n v="96.6"/>
    <n v="9.9"/>
    <n v="23.099999999999998"/>
    <n v="26.099999999999998"/>
    <n v="60.9"/>
    <n v="8.4"/>
    <n v="19.599999999999998"/>
    <n v="7.1999999999999993"/>
    <n v="16.799999999999997"/>
    <n v="3.5999999999999996"/>
    <n v="8.3999999999999986"/>
  </r>
  <r>
    <n v="3409"/>
    <s v="SA"/>
    <s v="Single"/>
    <n v="141"/>
    <n v="8"/>
    <n v="129"/>
    <n v="3"/>
    <n v="11"/>
    <n v="47"/>
    <n v="7"/>
    <n v="4"/>
    <n v="11"/>
    <n v="0.63636363636363635"/>
    <n v="0.36363636363636365"/>
    <n v="89.72727272727272"/>
    <n v="51.272727272727273"/>
    <n v="5.0909090909090908"/>
    <n v="2.9090909090909092"/>
    <n v="82.090909090909093"/>
    <n v="46.909090909090914"/>
    <n v="1.9090909090909092"/>
    <n v="1.0909090909090908"/>
    <n v="7"/>
    <n v="4"/>
    <n v="29.90909090909091"/>
    <n v="17.09090909090909"/>
  </r>
  <r>
    <n v="3412"/>
    <s v="SP"/>
    <s v="Married"/>
    <n v="815"/>
    <n v="8"/>
    <n v="53"/>
    <n v="11"/>
    <n v="0"/>
    <n v="70"/>
    <n v="2"/>
    <n v="9"/>
    <n v="11"/>
    <n v="0.18181818181818182"/>
    <n v="0.81818181818181823"/>
    <n v="148.18181818181819"/>
    <n v="666.81818181818187"/>
    <n v="1.4545454545454546"/>
    <n v="6.5454545454545459"/>
    <n v="9.6363636363636367"/>
    <n v="43.363636363636367"/>
    <n v="2"/>
    <n v="9"/>
    <n v="0"/>
    <n v="0"/>
    <n v="12.727272727272728"/>
    <n v="57.272727272727273"/>
  </r>
  <r>
    <n v="3421"/>
    <s v="AUS"/>
    <s v="Divorced"/>
    <n v="635"/>
    <n v="15"/>
    <n v="100"/>
    <n v="20"/>
    <n v="7"/>
    <n v="131"/>
    <n v="9"/>
    <n v="9"/>
    <n v="18"/>
    <n v="0.5"/>
    <n v="0.5"/>
    <n v="317.5"/>
    <n v="317.5"/>
    <n v="7.5"/>
    <n v="7.5"/>
    <n v="50"/>
    <n v="50"/>
    <n v="10"/>
    <n v="10"/>
    <n v="3.5"/>
    <n v="3.5"/>
    <n v="65.5"/>
    <n v="65.5"/>
  </r>
  <r>
    <n v="3422"/>
    <s v="GER"/>
    <s v="Married"/>
    <n v="1115"/>
    <n v="12"/>
    <n v="128"/>
    <n v="33"/>
    <n v="12"/>
    <n v="76"/>
    <n v="2"/>
    <n v="4"/>
    <n v="6"/>
    <n v="0.33333333333333331"/>
    <n v="0.66666666666666663"/>
    <n v="371.66666666666663"/>
    <n v="743.33333333333326"/>
    <n v="4"/>
    <n v="8"/>
    <n v="42.666666666666664"/>
    <n v="85.333333333333329"/>
    <n v="11"/>
    <n v="22"/>
    <n v="4"/>
    <n v="8"/>
    <n v="25.333333333333332"/>
    <n v="50.666666666666664"/>
  </r>
  <r>
    <n v="3426"/>
    <s v="SP"/>
    <s v="Divorced"/>
    <n v="1045"/>
    <n v="61"/>
    <n v="338"/>
    <n v="60"/>
    <n v="46"/>
    <n v="46"/>
    <n v="5"/>
    <n v="13"/>
    <n v="18"/>
    <n v="0.27777777777777779"/>
    <n v="0.72222222222222221"/>
    <n v="290.27777777777777"/>
    <n v="754.72222222222217"/>
    <n v="16.944444444444446"/>
    <n v="44.055555555555557"/>
    <n v="93.8888888888889"/>
    <n v="244.11111111111111"/>
    <n v="16.666666666666668"/>
    <n v="43.333333333333336"/>
    <n v="12.777777777777779"/>
    <n v="33.222222222222221"/>
    <n v="12.777777777777779"/>
    <n v="33.222222222222221"/>
  </r>
  <r>
    <n v="3427"/>
    <s v="SA"/>
    <s v="Married"/>
    <n v="629"/>
    <n v="0"/>
    <n v="70"/>
    <n v="0"/>
    <n v="0"/>
    <n v="35"/>
    <n v="11"/>
    <n v="7"/>
    <n v="18"/>
    <n v="0.61111111111111116"/>
    <n v="0.3888888888888889"/>
    <n v="384.38888888888891"/>
    <n v="244.61111111111111"/>
    <n v="0"/>
    <n v="0"/>
    <n v="42.777777777777779"/>
    <n v="27.222222222222221"/>
    <n v="0"/>
    <n v="0"/>
    <n v="0"/>
    <n v="0"/>
    <n v="21.388888888888889"/>
    <n v="13.611111111111111"/>
  </r>
  <r>
    <n v="3428"/>
    <s v="SP"/>
    <s v="Together"/>
    <n v="919"/>
    <n v="0"/>
    <n v="505"/>
    <n v="99"/>
    <n v="30"/>
    <n v="45"/>
    <n v="4"/>
    <n v="10"/>
    <n v="14"/>
    <n v="0.2857142857142857"/>
    <n v="0.7142857142857143"/>
    <n v="262.57142857142856"/>
    <n v="656.42857142857144"/>
    <n v="0"/>
    <n v="0"/>
    <n v="144.28571428571428"/>
    <n v="360.71428571428572"/>
    <n v="28.285714285714285"/>
    <n v="70.714285714285722"/>
    <n v="8.5714285714285712"/>
    <n v="21.428571428571431"/>
    <n v="12.857142857142856"/>
    <n v="32.142857142857146"/>
  </r>
  <r>
    <n v="3433"/>
    <s v="SP"/>
    <s v="Married"/>
    <n v="390"/>
    <n v="22"/>
    <n v="323"/>
    <n v="104"/>
    <n v="35"/>
    <n v="107"/>
    <n v="6"/>
    <n v="6"/>
    <n v="12"/>
    <n v="0.5"/>
    <n v="0.5"/>
    <n v="195"/>
    <n v="195"/>
    <n v="11"/>
    <n v="11"/>
    <n v="161.5"/>
    <n v="161.5"/>
    <n v="52"/>
    <n v="52"/>
    <n v="17.5"/>
    <n v="17.5"/>
    <n v="53.5"/>
    <n v="53.5"/>
  </r>
  <r>
    <n v="3434"/>
    <s v="SP"/>
    <s v="Single"/>
    <n v="483"/>
    <n v="72"/>
    <n v="567"/>
    <n v="94"/>
    <n v="12"/>
    <n v="108"/>
    <n v="4"/>
    <n v="10"/>
    <n v="14"/>
    <n v="0.2857142857142857"/>
    <n v="0.7142857142857143"/>
    <n v="138"/>
    <n v="345"/>
    <n v="20.571428571428569"/>
    <n v="51.428571428571431"/>
    <n v="162"/>
    <n v="405"/>
    <n v="26.857142857142854"/>
    <n v="67.142857142857139"/>
    <n v="3.4285714285714284"/>
    <n v="8.5714285714285712"/>
    <n v="30.857142857142854"/>
    <n v="77.142857142857139"/>
  </r>
  <r>
    <n v="3436"/>
    <s v="SP"/>
    <s v="Married"/>
    <n v="11"/>
    <n v="0"/>
    <n v="5"/>
    <n v="2"/>
    <n v="1"/>
    <n v="1"/>
    <n v="1"/>
    <n v="3"/>
    <n v="4"/>
    <n v="0.25"/>
    <n v="0.75"/>
    <n v="2.75"/>
    <n v="8.25"/>
    <n v="0"/>
    <n v="0"/>
    <n v="1.25"/>
    <n v="3.75"/>
    <n v="0.5"/>
    <n v="1.5"/>
    <n v="0.25"/>
    <n v="0.75"/>
    <n v="0.25"/>
    <n v="0.75"/>
  </r>
  <r>
    <n v="3439"/>
    <s v="SP"/>
    <s v="Married"/>
    <n v="157"/>
    <n v="6"/>
    <n v="39"/>
    <n v="6"/>
    <n v="13"/>
    <n v="75"/>
    <n v="4"/>
    <n v="5"/>
    <n v="9"/>
    <n v="0.44444444444444442"/>
    <n v="0.55555555555555558"/>
    <n v="69.777777777777771"/>
    <n v="87.222222222222229"/>
    <n v="2.6666666666666665"/>
    <n v="3.3333333333333335"/>
    <n v="17.333333333333332"/>
    <n v="21.666666666666668"/>
    <n v="2.6666666666666665"/>
    <n v="3.3333333333333335"/>
    <n v="5.7777777777777777"/>
    <n v="7.2222222222222223"/>
    <n v="33.333333333333329"/>
    <n v="41.666666666666671"/>
  </r>
  <r>
    <n v="3445"/>
    <s v="SA"/>
    <s v="Single"/>
    <n v="216"/>
    <n v="162"/>
    <n v="224"/>
    <n v="101"/>
    <n v="92"/>
    <n v="162"/>
    <n v="7"/>
    <n v="10"/>
    <n v="17"/>
    <n v="0.41176470588235292"/>
    <n v="0.58823529411764708"/>
    <n v="88.941176470588232"/>
    <n v="127.05882352941177"/>
    <n v="66.705882352941174"/>
    <n v="95.294117647058826"/>
    <n v="92.235294117647058"/>
    <n v="131.76470588235296"/>
    <n v="41.588235294117645"/>
    <n v="59.411764705882355"/>
    <n v="37.882352941176471"/>
    <n v="54.117647058823529"/>
    <n v="66.705882352941174"/>
    <n v="95.294117647058826"/>
  </r>
  <r>
    <n v="3463"/>
    <s v="IND"/>
    <s v="Married"/>
    <n v="674"/>
    <n v="62"/>
    <n v="134"/>
    <n v="0"/>
    <n v="26"/>
    <n v="8"/>
    <n v="7"/>
    <n v="13"/>
    <n v="20"/>
    <n v="0.35"/>
    <n v="0.65"/>
    <n v="235.89999999999998"/>
    <n v="438.1"/>
    <n v="21.7"/>
    <n v="40.300000000000004"/>
    <n v="46.9"/>
    <n v="87.100000000000009"/>
    <n v="0"/>
    <n v="0"/>
    <n v="9.1"/>
    <n v="16.900000000000002"/>
    <n v="2.8"/>
    <n v="5.2"/>
  </r>
  <r>
    <n v="3469"/>
    <s v="SP"/>
    <s v="Divorced"/>
    <n v="19"/>
    <n v="18"/>
    <n v="33"/>
    <n v="24"/>
    <n v="1"/>
    <n v="8"/>
    <n v="3"/>
    <n v="3"/>
    <n v="6"/>
    <n v="0.5"/>
    <n v="0.5"/>
    <n v="9.5"/>
    <n v="9.5"/>
    <n v="9"/>
    <n v="9"/>
    <n v="16.5"/>
    <n v="16.5"/>
    <n v="12"/>
    <n v="12"/>
    <n v="0.5"/>
    <n v="0.5"/>
    <n v="4"/>
    <n v="4"/>
  </r>
  <r>
    <n v="3478"/>
    <s v="CA"/>
    <s v="Married"/>
    <n v="267"/>
    <n v="42"/>
    <n v="309"/>
    <n v="55"/>
    <n v="42"/>
    <n v="21"/>
    <n v="7"/>
    <n v="9"/>
    <n v="16"/>
    <n v="0.4375"/>
    <n v="0.5625"/>
    <n v="116.8125"/>
    <n v="150.1875"/>
    <n v="18.375"/>
    <n v="23.625"/>
    <n v="135.1875"/>
    <n v="173.8125"/>
    <n v="24.0625"/>
    <n v="30.9375"/>
    <n v="18.375"/>
    <n v="23.625"/>
    <n v="9.1875"/>
    <n v="11.8125"/>
  </r>
  <r>
    <n v="3479"/>
    <s v="CA"/>
    <s v="Single"/>
    <n v="4"/>
    <n v="8"/>
    <n v="11"/>
    <n v="12"/>
    <n v="2"/>
    <n v="13"/>
    <n v="2"/>
    <n v="3"/>
    <n v="5"/>
    <n v="0.4"/>
    <n v="0.6"/>
    <n v="1.6"/>
    <n v="2.4"/>
    <n v="3.2"/>
    <n v="4.8"/>
    <n v="4.4000000000000004"/>
    <n v="6.6"/>
    <n v="4.8000000000000007"/>
    <n v="7.1999999999999993"/>
    <n v="0.8"/>
    <n v="1.2"/>
    <n v="5.2"/>
    <n v="7.8"/>
  </r>
  <r>
    <n v="3483"/>
    <s v="CA"/>
    <s v="Married"/>
    <n v="1039"/>
    <n v="43"/>
    <n v="204"/>
    <n v="153"/>
    <n v="58"/>
    <n v="29"/>
    <n v="2"/>
    <n v="12"/>
    <n v="14"/>
    <n v="0.14285714285714285"/>
    <n v="0.8571428571428571"/>
    <n v="148.42857142857142"/>
    <n v="890.57142857142856"/>
    <n v="6.1428571428571423"/>
    <n v="36.857142857142854"/>
    <n v="29.142857142857142"/>
    <n v="174.85714285714286"/>
    <n v="21.857142857142858"/>
    <n v="131.14285714285714"/>
    <n v="8.2857142857142847"/>
    <n v="49.714285714285708"/>
    <n v="4.1428571428571423"/>
    <n v="24.857142857142854"/>
  </r>
  <r>
    <n v="3491"/>
    <s v="US"/>
    <s v="Together"/>
    <n v="384"/>
    <n v="60"/>
    <n v="364"/>
    <n v="119"/>
    <n v="101"/>
    <n v="232"/>
    <n v="11"/>
    <n v="8"/>
    <n v="19"/>
    <n v="0.57894736842105265"/>
    <n v="0.42105263157894735"/>
    <n v="222.31578947368422"/>
    <n v="161.68421052631578"/>
    <n v="34.736842105263158"/>
    <n v="25.263157894736842"/>
    <n v="210.73684210526318"/>
    <n v="153.26315789473682"/>
    <n v="68.89473684210526"/>
    <n v="50.105263157894733"/>
    <n v="58.473684210526315"/>
    <n v="42.526315789473685"/>
    <n v="134.31578947368422"/>
    <n v="97.68421052631578"/>
  </r>
  <r>
    <n v="3498"/>
    <s v="SP"/>
    <s v="Married"/>
    <n v="462"/>
    <n v="61"/>
    <n v="184"/>
    <n v="10"/>
    <n v="53"/>
    <n v="107"/>
    <n v="7"/>
    <n v="9"/>
    <n v="16"/>
    <n v="0.4375"/>
    <n v="0.5625"/>
    <n v="202.125"/>
    <n v="259.875"/>
    <n v="26.6875"/>
    <n v="34.3125"/>
    <n v="80.5"/>
    <n v="103.5"/>
    <n v="4.375"/>
    <n v="5.625"/>
    <n v="23.1875"/>
    <n v="29.8125"/>
    <n v="46.8125"/>
    <n v="60.1875"/>
  </r>
  <r>
    <n v="3503"/>
    <s v="SA"/>
    <s v="Divorced"/>
    <n v="255"/>
    <n v="47"/>
    <n v="573"/>
    <n v="52"/>
    <n v="32"/>
    <n v="15"/>
    <n v="5"/>
    <n v="6"/>
    <n v="11"/>
    <n v="0.45454545454545453"/>
    <n v="0.54545454545454541"/>
    <n v="115.90909090909091"/>
    <n v="139.09090909090909"/>
    <n v="21.363636363636363"/>
    <n v="25.636363636363633"/>
    <n v="260.45454545454544"/>
    <n v="312.5454545454545"/>
    <n v="23.636363636363637"/>
    <n v="28.36363636363636"/>
    <n v="14.545454545454545"/>
    <n v="17.454545454545453"/>
    <n v="6.8181818181818183"/>
    <n v="8.1818181818181817"/>
  </r>
  <r>
    <n v="3507"/>
    <s v="US"/>
    <s v="Single"/>
    <n v="676"/>
    <n v="161"/>
    <n v="426"/>
    <n v="210"/>
    <n v="44"/>
    <n v="58"/>
    <n v="2"/>
    <n v="5"/>
    <n v="7"/>
    <n v="0.2857142857142857"/>
    <n v="0.7142857142857143"/>
    <n v="193.14285714285714"/>
    <n v="482.85714285714289"/>
    <n v="46"/>
    <n v="115"/>
    <n v="121.71428571428571"/>
    <n v="304.28571428571428"/>
    <n v="60"/>
    <n v="150"/>
    <n v="12.571428571428571"/>
    <n v="31.428571428571431"/>
    <n v="16.571428571428569"/>
    <n v="41.428571428571431"/>
  </r>
  <r>
    <n v="3515"/>
    <s v="SP"/>
    <s v="Single"/>
    <n v="87"/>
    <n v="13"/>
    <n v="34"/>
    <n v="10"/>
    <n v="6"/>
    <n v="10"/>
    <n v="4"/>
    <n v="4"/>
    <n v="8"/>
    <n v="0.5"/>
    <n v="0.5"/>
    <n v="43.5"/>
    <n v="43.5"/>
    <n v="6.5"/>
    <n v="6.5"/>
    <n v="17"/>
    <n v="17"/>
    <n v="5"/>
    <n v="5"/>
    <n v="3"/>
    <n v="3"/>
    <n v="5"/>
    <n v="5"/>
  </r>
  <r>
    <n v="3517"/>
    <s v="SP"/>
    <s v="Single"/>
    <n v="50"/>
    <n v="4"/>
    <n v="44"/>
    <n v="10"/>
    <n v="10"/>
    <n v="43"/>
    <n v="3"/>
    <n v="3"/>
    <n v="6"/>
    <n v="0.5"/>
    <n v="0.5"/>
    <n v="25"/>
    <n v="25"/>
    <n v="2"/>
    <n v="2"/>
    <n v="22"/>
    <n v="22"/>
    <n v="5"/>
    <n v="5"/>
    <n v="5"/>
    <n v="5"/>
    <n v="21.5"/>
    <n v="21.5"/>
  </r>
  <r>
    <n v="3518"/>
    <s v="IND"/>
    <s v="Married"/>
    <n v="10"/>
    <n v="1"/>
    <n v="18"/>
    <n v="10"/>
    <n v="4"/>
    <n v="7"/>
    <n v="1"/>
    <n v="2"/>
    <n v="3"/>
    <n v="0.33333333333333331"/>
    <n v="0.66666666666666663"/>
    <n v="3.333333333333333"/>
    <n v="6.6666666666666661"/>
    <n v="0.33333333333333331"/>
    <n v="0.66666666666666663"/>
    <n v="6"/>
    <n v="12"/>
    <n v="3.333333333333333"/>
    <n v="6.6666666666666661"/>
    <n v="1.3333333333333333"/>
    <n v="2.6666666666666665"/>
    <n v="2.333333333333333"/>
    <n v="4.6666666666666661"/>
  </r>
  <r>
    <n v="3520"/>
    <s v="CA"/>
    <s v="Single"/>
    <n v="162"/>
    <n v="28"/>
    <n v="818"/>
    <n v="0"/>
    <n v="28"/>
    <n v="56"/>
    <n v="4"/>
    <n v="7"/>
    <n v="11"/>
    <n v="0.36363636363636365"/>
    <n v="0.63636363636363635"/>
    <n v="58.909090909090914"/>
    <n v="103.09090909090909"/>
    <n v="10.181818181818182"/>
    <n v="17.818181818181817"/>
    <n v="297.45454545454544"/>
    <n v="520.5454545454545"/>
    <n v="0"/>
    <n v="0"/>
    <n v="10.181818181818182"/>
    <n v="17.818181818181817"/>
    <n v="20.363636363636363"/>
    <n v="35.636363636363633"/>
  </r>
  <r>
    <n v="3523"/>
    <s v="SP"/>
    <s v="Together"/>
    <n v="583"/>
    <n v="34"/>
    <n v="309"/>
    <n v="0"/>
    <n v="22"/>
    <n v="125"/>
    <n v="5"/>
    <n v="8"/>
    <n v="13"/>
    <n v="0.38461538461538464"/>
    <n v="0.61538461538461542"/>
    <n v="224.23076923076925"/>
    <n v="358.76923076923077"/>
    <n v="13.076923076923078"/>
    <n v="20.923076923076923"/>
    <n v="118.84615384615385"/>
    <n v="190.15384615384616"/>
    <n v="0"/>
    <n v="0"/>
    <n v="8.4615384615384617"/>
    <n v="13.53846153846154"/>
    <n v="48.07692307692308"/>
    <n v="76.923076923076934"/>
  </r>
  <r>
    <n v="3524"/>
    <s v="SP"/>
    <s v="Single"/>
    <n v="80"/>
    <n v="1"/>
    <n v="60"/>
    <n v="4"/>
    <n v="6"/>
    <n v="16"/>
    <n v="5"/>
    <n v="2"/>
    <n v="7"/>
    <n v="0.7142857142857143"/>
    <n v="0.2857142857142857"/>
    <n v="57.142857142857146"/>
    <n v="22.857142857142854"/>
    <n v="0.7142857142857143"/>
    <n v="0.2857142857142857"/>
    <n v="42.857142857142861"/>
    <n v="17.142857142857142"/>
    <n v="2.8571428571428572"/>
    <n v="1.1428571428571428"/>
    <n v="4.2857142857142856"/>
    <n v="1.7142857142857142"/>
    <n v="11.428571428571429"/>
    <n v="4.5714285714285712"/>
  </r>
  <r>
    <n v="3525"/>
    <s v="SP"/>
    <s v="Together"/>
    <n v="12"/>
    <n v="0"/>
    <n v="4"/>
    <n v="0"/>
    <n v="0"/>
    <n v="1"/>
    <n v="1"/>
    <n v="2"/>
    <n v="3"/>
    <n v="0.33333333333333331"/>
    <n v="0.66666666666666663"/>
    <n v="4"/>
    <n v="8"/>
    <n v="0"/>
    <n v="0"/>
    <n v="1.3333333333333333"/>
    <n v="2.6666666666666665"/>
    <n v="0"/>
    <n v="0"/>
    <n v="0"/>
    <n v="0"/>
    <n v="0.33333333333333331"/>
    <n v="0.66666666666666663"/>
  </r>
  <r>
    <n v="3526"/>
    <s v="SP"/>
    <s v="Married"/>
    <n v="32"/>
    <n v="0"/>
    <n v="5"/>
    <n v="0"/>
    <n v="0"/>
    <n v="1"/>
    <n v="1"/>
    <n v="3"/>
    <n v="4"/>
    <n v="0.25"/>
    <n v="0.75"/>
    <n v="8"/>
    <n v="24"/>
    <n v="0"/>
    <n v="0"/>
    <n v="1.25"/>
    <n v="3.75"/>
    <n v="0"/>
    <n v="0"/>
    <n v="0"/>
    <n v="0"/>
    <n v="0.25"/>
    <n v="0.75"/>
  </r>
  <r>
    <n v="3535"/>
    <s v="SP"/>
    <s v="Single"/>
    <n v="251"/>
    <n v="108"/>
    <n v="334"/>
    <n v="65"/>
    <n v="92"/>
    <n v="117"/>
    <n v="4"/>
    <n v="5"/>
    <n v="9"/>
    <n v="0.44444444444444442"/>
    <n v="0.55555555555555558"/>
    <n v="111.55555555555554"/>
    <n v="139.44444444444446"/>
    <n v="48"/>
    <n v="60"/>
    <n v="148.44444444444443"/>
    <n v="185.55555555555557"/>
    <n v="28.888888888888886"/>
    <n v="36.111111111111114"/>
    <n v="40.888888888888886"/>
    <n v="51.111111111111114"/>
    <n v="52"/>
    <n v="65"/>
  </r>
  <r>
    <n v="3536"/>
    <s v="IND"/>
    <s v="Together"/>
    <n v="7"/>
    <n v="11"/>
    <n v="3"/>
    <n v="10"/>
    <n v="4"/>
    <n v="20"/>
    <n v="1"/>
    <n v="3"/>
    <n v="4"/>
    <n v="0.25"/>
    <n v="0.75"/>
    <n v="1.75"/>
    <n v="5.25"/>
    <n v="2.75"/>
    <n v="8.25"/>
    <n v="0.75"/>
    <n v="2.25"/>
    <n v="2.5"/>
    <n v="7.5"/>
    <n v="1"/>
    <n v="3"/>
    <n v="5"/>
    <n v="15"/>
  </r>
  <r>
    <n v="3537"/>
    <s v="SP"/>
    <s v="Together"/>
    <n v="31"/>
    <n v="3"/>
    <n v="31"/>
    <n v="2"/>
    <n v="8"/>
    <n v="4"/>
    <n v="3"/>
    <n v="4"/>
    <n v="7"/>
    <n v="0.42857142857142855"/>
    <n v="0.5714285714285714"/>
    <n v="13.285714285714285"/>
    <n v="17.714285714285712"/>
    <n v="1.2857142857142856"/>
    <n v="1.7142857142857142"/>
    <n v="13.285714285714285"/>
    <n v="17.714285714285712"/>
    <n v="0.8571428571428571"/>
    <n v="1.1428571428571428"/>
    <n v="3.4285714285714284"/>
    <n v="4.5714285714285712"/>
    <n v="1.7142857142857142"/>
    <n v="2.2857142857142856"/>
  </r>
  <r>
    <n v="3547"/>
    <s v="SA"/>
    <s v="Together"/>
    <n v="14"/>
    <n v="7"/>
    <n v="9"/>
    <n v="6"/>
    <n v="16"/>
    <n v="12"/>
    <n v="2"/>
    <n v="3"/>
    <n v="5"/>
    <n v="0.4"/>
    <n v="0.6"/>
    <n v="5.6000000000000005"/>
    <n v="8.4"/>
    <n v="2.8000000000000003"/>
    <n v="4.2"/>
    <n v="3.6"/>
    <n v="5.3999999999999995"/>
    <n v="2.4000000000000004"/>
    <n v="3.5999999999999996"/>
    <n v="6.4"/>
    <n v="9.6"/>
    <n v="4.8000000000000007"/>
    <n v="7.1999999999999993"/>
  </r>
  <r>
    <n v="3551"/>
    <s v="SP"/>
    <s v="Together"/>
    <n v="62"/>
    <n v="1"/>
    <n v="57"/>
    <n v="19"/>
    <n v="11"/>
    <n v="48"/>
    <n v="2"/>
    <n v="5"/>
    <n v="7"/>
    <n v="0.2857142857142857"/>
    <n v="0.7142857142857143"/>
    <n v="17.714285714285712"/>
    <n v="44.285714285714285"/>
    <n v="0.2857142857142857"/>
    <n v="0.7142857142857143"/>
    <n v="16.285714285714285"/>
    <n v="40.714285714285715"/>
    <n v="5.4285714285714279"/>
    <n v="13.571428571428571"/>
    <n v="3.1428571428571428"/>
    <n v="7.8571428571428577"/>
    <n v="13.714285714285714"/>
    <n v="34.285714285714285"/>
  </r>
  <r>
    <n v="3559"/>
    <s v="IND"/>
    <s v="Married"/>
    <n v="12"/>
    <n v="11"/>
    <n v="10"/>
    <n v="3"/>
    <n v="12"/>
    <n v="9"/>
    <n v="2"/>
    <n v="3"/>
    <n v="5"/>
    <n v="0.4"/>
    <n v="0.6"/>
    <n v="4.8000000000000007"/>
    <n v="7.1999999999999993"/>
    <n v="4.4000000000000004"/>
    <n v="6.6"/>
    <n v="4"/>
    <n v="6"/>
    <n v="1.2000000000000002"/>
    <n v="1.7999999999999998"/>
    <n v="4.8000000000000007"/>
    <n v="7.1999999999999993"/>
    <n v="3.6"/>
    <n v="5.3999999999999995"/>
  </r>
  <r>
    <n v="3560"/>
    <s v="GER"/>
    <s v="Together"/>
    <n v="901"/>
    <n v="31"/>
    <n v="345"/>
    <n v="75"/>
    <n v="31"/>
    <n v="191"/>
    <n v="4"/>
    <n v="11"/>
    <n v="15"/>
    <n v="0.26666666666666666"/>
    <n v="0.73333333333333328"/>
    <n v="240.26666666666665"/>
    <n v="660.73333333333323"/>
    <n v="8.2666666666666657"/>
    <n v="22.733333333333331"/>
    <n v="92"/>
    <n v="252.99999999999997"/>
    <n v="20"/>
    <n v="54.999999999999993"/>
    <n v="8.2666666666666657"/>
    <n v="22.733333333333331"/>
    <n v="50.93333333333333"/>
    <n v="140.06666666666666"/>
  </r>
  <r>
    <n v="3565"/>
    <s v="SP"/>
    <s v="Married"/>
    <n v="56"/>
    <n v="0"/>
    <n v="14"/>
    <n v="0"/>
    <n v="0"/>
    <n v="2"/>
    <n v="3"/>
    <n v="3"/>
    <n v="6"/>
    <n v="0.5"/>
    <n v="0.5"/>
    <n v="28"/>
    <n v="28"/>
    <n v="0"/>
    <n v="0"/>
    <n v="7"/>
    <n v="7"/>
    <n v="0"/>
    <n v="0"/>
    <n v="0"/>
    <n v="0"/>
    <n v="1"/>
    <n v="1"/>
  </r>
  <r>
    <n v="3570"/>
    <s v="SA"/>
    <s v="Together"/>
    <n v="159"/>
    <n v="2"/>
    <n v="51"/>
    <n v="6"/>
    <n v="2"/>
    <n v="24"/>
    <n v="4"/>
    <n v="5"/>
    <n v="9"/>
    <n v="0.44444444444444442"/>
    <n v="0.55555555555555558"/>
    <n v="70.666666666666657"/>
    <n v="88.333333333333343"/>
    <n v="0.88888888888888884"/>
    <n v="1.1111111111111112"/>
    <n v="22.666666666666664"/>
    <n v="28.333333333333336"/>
    <n v="2.6666666666666665"/>
    <n v="3.3333333333333335"/>
    <n v="0.88888888888888884"/>
    <n v="1.1111111111111112"/>
    <n v="10.666666666666666"/>
    <n v="13.333333333333334"/>
  </r>
  <r>
    <n v="3571"/>
    <s v="SP"/>
    <s v="Together"/>
    <n v="918"/>
    <n v="21"/>
    <n v="118"/>
    <n v="13"/>
    <n v="10"/>
    <n v="21"/>
    <n v="8"/>
    <n v="5"/>
    <n v="13"/>
    <n v="0.61538461538461542"/>
    <n v="0.38461538461538464"/>
    <n v="564.92307692307691"/>
    <n v="353.07692307692309"/>
    <n v="12.923076923076923"/>
    <n v="8.0769230769230766"/>
    <n v="72.615384615384613"/>
    <n v="45.384615384615387"/>
    <n v="8"/>
    <n v="5"/>
    <n v="6.1538461538461542"/>
    <n v="3.8461538461538463"/>
    <n v="12.923076923076923"/>
    <n v="8.0769230769230766"/>
  </r>
  <r>
    <n v="3578"/>
    <s v="SP"/>
    <s v="Divorced"/>
    <n v="122"/>
    <n v="21"/>
    <n v="43"/>
    <n v="25"/>
    <n v="10"/>
    <n v="15"/>
    <n v="3"/>
    <n v="6"/>
    <n v="9"/>
    <n v="0.33333333333333331"/>
    <n v="0.66666666666666663"/>
    <n v="40.666666666666664"/>
    <n v="81.333333333333329"/>
    <n v="7"/>
    <n v="14"/>
    <n v="14.333333333333332"/>
    <n v="28.666666666666664"/>
    <n v="8.3333333333333321"/>
    <n v="16.666666666666664"/>
    <n v="3.333333333333333"/>
    <n v="6.6666666666666661"/>
    <n v="5"/>
    <n v="10"/>
  </r>
  <r>
    <n v="3584"/>
    <s v="CA"/>
    <s v="Single"/>
    <n v="1181"/>
    <n v="26"/>
    <n v="120"/>
    <n v="17"/>
    <n v="13"/>
    <n v="39"/>
    <n v="5"/>
    <n v="5"/>
    <n v="10"/>
    <n v="0.5"/>
    <n v="0.5"/>
    <n v="590.5"/>
    <n v="590.5"/>
    <n v="13"/>
    <n v="13"/>
    <n v="60"/>
    <n v="60"/>
    <n v="8.5"/>
    <n v="8.5"/>
    <n v="6.5"/>
    <n v="6.5"/>
    <n v="19.5"/>
    <n v="19.5"/>
  </r>
  <r>
    <n v="3594"/>
    <s v="CA"/>
    <s v="Married"/>
    <n v="539"/>
    <n v="6"/>
    <n v="91"/>
    <n v="8"/>
    <n v="6"/>
    <n v="97"/>
    <n v="8"/>
    <n v="9"/>
    <n v="17"/>
    <n v="0.47058823529411764"/>
    <n v="0.52941176470588236"/>
    <n v="253.64705882352942"/>
    <n v="285.35294117647061"/>
    <n v="2.8235294117647056"/>
    <n v="3.1764705882352944"/>
    <n v="42.823529411764703"/>
    <n v="48.176470588235297"/>
    <n v="3.7647058823529411"/>
    <n v="4.2352941176470589"/>
    <n v="2.8235294117647056"/>
    <n v="3.1764705882352944"/>
    <n v="45.647058823529413"/>
    <n v="51.352941176470587"/>
  </r>
  <r>
    <n v="3595"/>
    <s v="SP"/>
    <s v="Together"/>
    <n v="631"/>
    <n v="43"/>
    <n v="239"/>
    <n v="128"/>
    <n v="76"/>
    <n v="21"/>
    <n v="6"/>
    <n v="12"/>
    <n v="18"/>
    <n v="0.33333333333333331"/>
    <n v="0.66666666666666663"/>
    <n v="210.33333333333331"/>
    <n v="420.66666666666663"/>
    <n v="14.333333333333332"/>
    <n v="28.666666666666664"/>
    <n v="79.666666666666657"/>
    <n v="159.33333333333331"/>
    <n v="42.666666666666664"/>
    <n v="85.333333333333329"/>
    <n v="25.333333333333332"/>
    <n v="50.666666666666664"/>
    <n v="7"/>
    <n v="14"/>
  </r>
  <r>
    <n v="3598"/>
    <s v="SP"/>
    <s v="Married"/>
    <n v="441"/>
    <n v="35"/>
    <n v="83"/>
    <n v="7"/>
    <n v="29"/>
    <n v="11"/>
    <n v="4"/>
    <n v="12"/>
    <n v="16"/>
    <n v="0.25"/>
    <n v="0.75"/>
    <n v="110.25"/>
    <n v="330.75"/>
    <n v="8.75"/>
    <n v="26.25"/>
    <n v="20.75"/>
    <n v="62.25"/>
    <n v="1.75"/>
    <n v="5.25"/>
    <n v="7.25"/>
    <n v="21.75"/>
    <n v="2.75"/>
    <n v="8.25"/>
  </r>
  <r>
    <n v="3599"/>
    <s v="SP"/>
    <s v="Married"/>
    <n v="575"/>
    <n v="80"/>
    <n v="428"/>
    <n v="208"/>
    <n v="93"/>
    <n v="80"/>
    <n v="8"/>
    <n v="8"/>
    <n v="16"/>
    <n v="0.5"/>
    <n v="0.5"/>
    <n v="287.5"/>
    <n v="287.5"/>
    <n v="40"/>
    <n v="40"/>
    <n v="214"/>
    <n v="214"/>
    <n v="104"/>
    <n v="104"/>
    <n v="46.5"/>
    <n v="46.5"/>
    <n v="40"/>
    <n v="40"/>
  </r>
  <r>
    <n v="3602"/>
    <s v="SP"/>
    <s v="Married"/>
    <n v="140"/>
    <n v="3"/>
    <n v="29"/>
    <n v="4"/>
    <n v="5"/>
    <n v="14"/>
    <n v="3"/>
    <n v="4"/>
    <n v="7"/>
    <n v="0.42857142857142855"/>
    <n v="0.5714285714285714"/>
    <n v="60"/>
    <n v="80"/>
    <n v="1.2857142857142856"/>
    <n v="1.7142857142857142"/>
    <n v="12.428571428571427"/>
    <n v="16.571428571428569"/>
    <n v="1.7142857142857142"/>
    <n v="2.2857142857142856"/>
    <n v="2.1428571428571428"/>
    <n v="2.8571428571428568"/>
    <n v="6"/>
    <n v="8"/>
  </r>
  <r>
    <n v="3619"/>
    <s v="AUS"/>
    <s v="Divorced"/>
    <n v="345"/>
    <n v="25"/>
    <n v="501"/>
    <n v="63"/>
    <n v="138"/>
    <n v="80"/>
    <n v="5"/>
    <n v="8"/>
    <n v="13"/>
    <n v="0.38461538461538464"/>
    <n v="0.61538461538461542"/>
    <n v="132.69230769230771"/>
    <n v="212.30769230769232"/>
    <n v="9.6153846153846168"/>
    <n v="15.384615384615385"/>
    <n v="192.69230769230771"/>
    <n v="308.30769230769232"/>
    <n v="24.230769230769234"/>
    <n v="38.769230769230774"/>
    <n v="53.07692307692308"/>
    <n v="84.923076923076934"/>
    <n v="30.76923076923077"/>
    <n v="49.230769230769234"/>
  </r>
  <r>
    <n v="3623"/>
    <s v="IND"/>
    <s v="Together"/>
    <n v="4"/>
    <n v="0"/>
    <n v="16"/>
    <n v="17"/>
    <n v="4"/>
    <n v="4"/>
    <n v="4"/>
    <n v="3"/>
    <n v="7"/>
    <n v="0.5714285714285714"/>
    <n v="0.42857142857142855"/>
    <n v="2.2857142857142856"/>
    <n v="1.7142857142857142"/>
    <n v="0"/>
    <n v="0"/>
    <n v="9.1428571428571423"/>
    <n v="6.8571428571428568"/>
    <n v="9.7142857142857135"/>
    <n v="7.2857142857142856"/>
    <n v="2.2857142857142856"/>
    <n v="1.7142857142857142"/>
    <n v="2.2857142857142856"/>
    <n v="1.7142857142857142"/>
  </r>
  <r>
    <n v="3628"/>
    <s v="SP"/>
    <s v="Single"/>
    <n v="4"/>
    <n v="8"/>
    <n v="11"/>
    <n v="19"/>
    <n v="12"/>
    <n v="26"/>
    <n v="2"/>
    <n v="2"/>
    <n v="4"/>
    <n v="0.5"/>
    <n v="0.5"/>
    <n v="2"/>
    <n v="2"/>
    <n v="4"/>
    <n v="4"/>
    <n v="5.5"/>
    <n v="5.5"/>
    <n v="9.5"/>
    <n v="9.5"/>
    <n v="6"/>
    <n v="6"/>
    <n v="13"/>
    <n v="13"/>
  </r>
  <r>
    <n v="3629"/>
    <s v="CA"/>
    <s v="Single"/>
    <n v="76"/>
    <n v="3"/>
    <n v="31"/>
    <n v="4"/>
    <n v="4"/>
    <n v="27"/>
    <n v="3"/>
    <n v="3"/>
    <n v="6"/>
    <n v="0.5"/>
    <n v="0.5"/>
    <n v="38"/>
    <n v="38"/>
    <n v="1.5"/>
    <n v="1.5"/>
    <n v="15.5"/>
    <n v="15.5"/>
    <n v="2"/>
    <n v="2"/>
    <n v="2"/>
    <n v="2"/>
    <n v="13.5"/>
    <n v="13.5"/>
  </r>
  <r>
    <n v="3635"/>
    <s v="SA"/>
    <s v="Single"/>
    <n v="492"/>
    <n v="0"/>
    <n v="37"/>
    <n v="7"/>
    <n v="0"/>
    <n v="42"/>
    <n v="6"/>
    <n v="8"/>
    <n v="14"/>
    <n v="0.42857142857142855"/>
    <n v="0.5714285714285714"/>
    <n v="210.85714285714283"/>
    <n v="281.14285714285711"/>
    <n v="0"/>
    <n v="0"/>
    <n v="15.857142857142856"/>
    <n v="21.142857142857142"/>
    <n v="3"/>
    <n v="4"/>
    <n v="0"/>
    <n v="0"/>
    <n v="18"/>
    <n v="24"/>
  </r>
  <r>
    <n v="3641"/>
    <s v="SP"/>
    <s v="Married"/>
    <n v="10"/>
    <n v="2"/>
    <n v="15"/>
    <n v="2"/>
    <n v="1"/>
    <n v="6"/>
    <n v="2"/>
    <n v="3"/>
    <n v="5"/>
    <n v="0.4"/>
    <n v="0.6"/>
    <n v="4"/>
    <n v="6"/>
    <n v="0.8"/>
    <n v="1.2"/>
    <n v="6"/>
    <n v="9"/>
    <n v="0.8"/>
    <n v="1.2"/>
    <n v="0.4"/>
    <n v="0.6"/>
    <n v="2.4000000000000004"/>
    <n v="3.5999999999999996"/>
  </r>
  <r>
    <n v="3643"/>
    <s v="CA"/>
    <s v="Married"/>
    <n v="750"/>
    <n v="8"/>
    <n v="125"/>
    <n v="11"/>
    <n v="8"/>
    <n v="26"/>
    <n v="4"/>
    <n v="6"/>
    <n v="10"/>
    <n v="0.4"/>
    <n v="0.6"/>
    <n v="300"/>
    <n v="450"/>
    <n v="3.2"/>
    <n v="4.8"/>
    <n v="50"/>
    <n v="75"/>
    <n v="4.4000000000000004"/>
    <n v="6.6"/>
    <n v="3.2"/>
    <n v="4.8"/>
    <n v="10.4"/>
    <n v="15.6"/>
  </r>
  <r>
    <n v="3645"/>
    <s v="SP"/>
    <s v="Single"/>
    <n v="19"/>
    <n v="3"/>
    <n v="26"/>
    <n v="10"/>
    <n v="9"/>
    <n v="3"/>
    <n v="2"/>
    <n v="4"/>
    <n v="6"/>
    <n v="0.33333333333333331"/>
    <n v="0.66666666666666663"/>
    <n v="6.333333333333333"/>
    <n v="12.666666666666666"/>
    <n v="1"/>
    <n v="2"/>
    <n v="8.6666666666666661"/>
    <n v="17.333333333333332"/>
    <n v="3.333333333333333"/>
    <n v="6.6666666666666661"/>
    <n v="3"/>
    <n v="6"/>
    <n v="1"/>
    <n v="2"/>
  </r>
  <r>
    <n v="3657"/>
    <s v="SP"/>
    <s v="Single"/>
    <n v="94"/>
    <n v="1"/>
    <n v="33"/>
    <n v="13"/>
    <n v="12"/>
    <n v="12"/>
    <n v="4"/>
    <n v="4"/>
    <n v="8"/>
    <n v="0.5"/>
    <n v="0.5"/>
    <n v="47"/>
    <n v="47"/>
    <n v="0.5"/>
    <n v="0.5"/>
    <n v="16.5"/>
    <n v="16.5"/>
    <n v="6.5"/>
    <n v="6.5"/>
    <n v="6"/>
    <n v="6"/>
    <n v="6"/>
    <n v="6"/>
  </r>
  <r>
    <n v="3661"/>
    <s v="IND"/>
    <s v="Single"/>
    <n v="594"/>
    <n v="51"/>
    <n v="631"/>
    <n v="72"/>
    <n v="55"/>
    <n v="32"/>
    <n v="4"/>
    <n v="8"/>
    <n v="12"/>
    <n v="0.33333333333333331"/>
    <n v="0.66666666666666663"/>
    <n v="198"/>
    <n v="396"/>
    <n v="17"/>
    <n v="34"/>
    <n v="210.33333333333331"/>
    <n v="420.66666666666663"/>
    <n v="24"/>
    <n v="48"/>
    <n v="18.333333333333332"/>
    <n v="36.666666666666664"/>
    <n v="10.666666666666666"/>
    <n v="21.333333333333332"/>
  </r>
  <r>
    <n v="3665"/>
    <s v="SP"/>
    <s v="Together"/>
    <n v="1"/>
    <n v="9"/>
    <n v="8"/>
    <n v="11"/>
    <n v="3"/>
    <n v="22"/>
    <n v="3"/>
    <n v="3"/>
    <n v="6"/>
    <n v="0.5"/>
    <n v="0.5"/>
    <n v="0.5"/>
    <n v="0.5"/>
    <n v="4.5"/>
    <n v="4.5"/>
    <n v="4"/>
    <n v="4"/>
    <n v="5.5"/>
    <n v="5.5"/>
    <n v="1.5"/>
    <n v="1.5"/>
    <n v="11"/>
    <n v="11"/>
  </r>
  <r>
    <n v="3667"/>
    <s v="GER"/>
    <s v="Married"/>
    <n v="778"/>
    <n v="178"/>
    <n v="689"/>
    <n v="41"/>
    <n v="27"/>
    <n v="44"/>
    <n v="8"/>
    <n v="11"/>
    <n v="19"/>
    <n v="0.42105263157894735"/>
    <n v="0.57894736842105265"/>
    <n v="327.57894736842104"/>
    <n v="450.42105263157896"/>
    <n v="74.94736842105263"/>
    <n v="103.05263157894737"/>
    <n v="290.10526315789474"/>
    <n v="398.89473684210526"/>
    <n v="17.263157894736842"/>
    <n v="23.736842105263158"/>
    <n v="11.368421052631579"/>
    <n v="15.631578947368421"/>
    <n v="18.526315789473685"/>
    <n v="25.473684210526315"/>
  </r>
  <r>
    <n v="3673"/>
    <s v="SA"/>
    <s v="Single"/>
    <n v="371"/>
    <n v="17"/>
    <n v="238"/>
    <n v="23"/>
    <n v="24"/>
    <n v="106"/>
    <n v="7"/>
    <n v="11"/>
    <n v="18"/>
    <n v="0.3888888888888889"/>
    <n v="0.61111111111111116"/>
    <n v="144.27777777777777"/>
    <n v="226.72222222222223"/>
    <n v="6.6111111111111116"/>
    <n v="10.388888888888889"/>
    <n v="92.555555555555557"/>
    <n v="145.44444444444446"/>
    <n v="8.9444444444444446"/>
    <n v="14.055555555555557"/>
    <n v="9.3333333333333339"/>
    <n v="14.666666666666668"/>
    <n v="41.222222222222221"/>
    <n v="64.777777777777786"/>
  </r>
  <r>
    <n v="3678"/>
    <s v="SP"/>
    <s v="Widow"/>
    <n v="488"/>
    <n v="23"/>
    <n v="71"/>
    <n v="15"/>
    <n v="0"/>
    <n v="59"/>
    <n v="8"/>
    <n v="7"/>
    <n v="15"/>
    <n v="0.53333333333333333"/>
    <n v="0.46666666666666667"/>
    <n v="260.26666666666665"/>
    <n v="227.73333333333335"/>
    <n v="12.266666666666666"/>
    <n v="10.733333333333334"/>
    <n v="37.866666666666667"/>
    <n v="33.133333333333333"/>
    <n v="8"/>
    <n v="7"/>
    <n v="0"/>
    <n v="0"/>
    <n v="31.466666666666665"/>
    <n v="27.533333333333335"/>
  </r>
  <r>
    <n v="3690"/>
    <s v="SP"/>
    <s v="Married"/>
    <n v="1184"/>
    <n v="102"/>
    <n v="673"/>
    <n v="52"/>
    <n v="40"/>
    <n v="40"/>
    <n v="7"/>
    <n v="10"/>
    <n v="17"/>
    <n v="0.41176470588235292"/>
    <n v="0.58823529411764708"/>
    <n v="487.52941176470586"/>
    <n v="696.47058823529414"/>
    <n v="42"/>
    <n v="60"/>
    <n v="277.11764705882354"/>
    <n v="395.88235294117646"/>
    <n v="21.411764705882351"/>
    <n v="30.588235294117649"/>
    <n v="16.470588235294116"/>
    <n v="23.529411764705884"/>
    <n v="16.470588235294116"/>
    <n v="23.529411764705884"/>
  </r>
  <r>
    <n v="3696"/>
    <s v="SP"/>
    <s v="Divorced"/>
    <n v="27"/>
    <n v="1"/>
    <n v="12"/>
    <n v="2"/>
    <n v="0"/>
    <n v="10"/>
    <n v="2"/>
    <n v="3"/>
    <n v="5"/>
    <n v="0.4"/>
    <n v="0.6"/>
    <n v="10.8"/>
    <n v="16.2"/>
    <n v="0.4"/>
    <n v="0.6"/>
    <n v="4.8000000000000007"/>
    <n v="7.1999999999999993"/>
    <n v="0.8"/>
    <n v="1.2"/>
    <n v="0"/>
    <n v="0"/>
    <n v="4"/>
    <n v="6"/>
  </r>
  <r>
    <n v="3697"/>
    <s v="CA"/>
    <s v="Together"/>
    <n v="69"/>
    <n v="8"/>
    <n v="26"/>
    <n v="12"/>
    <n v="7"/>
    <n v="12"/>
    <n v="3"/>
    <n v="4"/>
    <n v="7"/>
    <n v="0.42857142857142855"/>
    <n v="0.5714285714285714"/>
    <n v="29.571428571428569"/>
    <n v="39.428571428571423"/>
    <n v="3.4285714285714284"/>
    <n v="4.5714285714285712"/>
    <n v="11.142857142857142"/>
    <n v="14.857142857142856"/>
    <n v="5.1428571428571423"/>
    <n v="6.8571428571428568"/>
    <n v="3"/>
    <n v="4"/>
    <n v="5.1428571428571423"/>
    <n v="6.8571428571428568"/>
  </r>
  <r>
    <n v="3698"/>
    <s v="SP"/>
    <s v="Together"/>
    <n v="817"/>
    <n v="185"/>
    <n v="687"/>
    <n v="145"/>
    <n v="55"/>
    <n v="241"/>
    <n v="4"/>
    <n v="8"/>
    <n v="12"/>
    <n v="0.33333333333333331"/>
    <n v="0.66666666666666663"/>
    <n v="272.33333333333331"/>
    <n v="544.66666666666663"/>
    <n v="61.666666666666664"/>
    <n v="123.33333333333333"/>
    <n v="229"/>
    <n v="458"/>
    <n v="48.333333333333329"/>
    <n v="96.666666666666657"/>
    <n v="18.333333333333332"/>
    <n v="36.666666666666664"/>
    <n v="80.333333333333329"/>
    <n v="160.66666666666666"/>
  </r>
  <r>
    <n v="3706"/>
    <s v="SP"/>
    <s v="Single"/>
    <n v="19"/>
    <n v="8"/>
    <n v="29"/>
    <n v="0"/>
    <n v="12"/>
    <n v="26"/>
    <n v="2"/>
    <n v="2"/>
    <n v="4"/>
    <n v="0.5"/>
    <n v="0.5"/>
    <n v="9.5"/>
    <n v="9.5"/>
    <n v="4"/>
    <n v="4"/>
    <n v="14.5"/>
    <n v="14.5"/>
    <n v="0"/>
    <n v="0"/>
    <n v="6"/>
    <n v="6"/>
    <n v="13"/>
    <n v="13"/>
  </r>
  <r>
    <n v="3710"/>
    <s v="SP"/>
    <s v="Single"/>
    <n v="19"/>
    <n v="0"/>
    <n v="35"/>
    <n v="6"/>
    <n v="4"/>
    <n v="17"/>
    <n v="2"/>
    <n v="2"/>
    <n v="4"/>
    <n v="0.5"/>
    <n v="0.5"/>
    <n v="9.5"/>
    <n v="9.5"/>
    <n v="0"/>
    <n v="0"/>
    <n v="17.5"/>
    <n v="17.5"/>
    <n v="3"/>
    <n v="3"/>
    <n v="2"/>
    <n v="2"/>
    <n v="8.5"/>
    <n v="8.5"/>
  </r>
  <r>
    <n v="3711"/>
    <s v="SP"/>
    <s v="Married"/>
    <n v="1035"/>
    <n v="134"/>
    <n v="670"/>
    <n v="25"/>
    <n v="38"/>
    <n v="0"/>
    <n v="6"/>
    <n v="10"/>
    <n v="16"/>
    <n v="0.375"/>
    <n v="0.625"/>
    <n v="388.125"/>
    <n v="646.875"/>
    <n v="50.25"/>
    <n v="83.75"/>
    <n v="251.25"/>
    <n v="418.75"/>
    <n v="9.375"/>
    <n v="15.625"/>
    <n v="14.25"/>
    <n v="23.75"/>
    <n v="0"/>
    <n v="0"/>
  </r>
  <r>
    <n v="3712"/>
    <s v="IND"/>
    <s v="Divorced"/>
    <n v="212"/>
    <n v="5"/>
    <n v="33"/>
    <n v="7"/>
    <n v="0"/>
    <n v="2"/>
    <n v="3"/>
    <n v="6"/>
    <n v="9"/>
    <n v="0.33333333333333331"/>
    <n v="0.66666666666666663"/>
    <n v="70.666666666666657"/>
    <n v="141.33333333333331"/>
    <n v="1.6666666666666665"/>
    <n v="3.333333333333333"/>
    <n v="11"/>
    <n v="22"/>
    <n v="2.333333333333333"/>
    <n v="4.6666666666666661"/>
    <n v="0"/>
    <n v="0"/>
    <n v="0.66666666666666663"/>
    <n v="1.3333333333333333"/>
  </r>
  <r>
    <n v="3717"/>
    <s v="SP"/>
    <s v="Married"/>
    <n v="403"/>
    <n v="24"/>
    <n v="29"/>
    <n v="6"/>
    <n v="24"/>
    <n v="218"/>
    <n v="5"/>
    <n v="6"/>
    <n v="11"/>
    <n v="0.45454545454545453"/>
    <n v="0.54545454545454541"/>
    <n v="183.18181818181819"/>
    <n v="219.81818181818181"/>
    <n v="10.909090909090908"/>
    <n v="13.09090909090909"/>
    <n v="13.181818181818182"/>
    <n v="15.818181818181817"/>
    <n v="2.7272727272727271"/>
    <n v="3.2727272727272725"/>
    <n v="10.909090909090908"/>
    <n v="13.09090909090909"/>
    <n v="99.090909090909093"/>
    <n v="118.90909090909091"/>
  </r>
  <r>
    <n v="3722"/>
    <s v="SP"/>
    <s v="Single"/>
    <n v="31"/>
    <n v="1"/>
    <n v="8"/>
    <n v="0"/>
    <n v="0"/>
    <n v="8"/>
    <n v="2"/>
    <n v="3"/>
    <n v="5"/>
    <n v="0.4"/>
    <n v="0.6"/>
    <n v="12.4"/>
    <n v="18.599999999999998"/>
    <n v="0.4"/>
    <n v="0.6"/>
    <n v="3.2"/>
    <n v="4.8"/>
    <n v="0"/>
    <n v="0"/>
    <n v="0"/>
    <n v="0"/>
    <n v="3.2"/>
    <n v="4.8"/>
  </r>
  <r>
    <n v="3725"/>
    <s v="SP"/>
    <s v="Single"/>
    <n v="1248"/>
    <n v="16"/>
    <n v="349"/>
    <n v="43"/>
    <n v="16"/>
    <n v="16"/>
    <n v="2"/>
    <n v="9"/>
    <n v="11"/>
    <n v="0.18181818181818182"/>
    <n v="0.81818181818181823"/>
    <n v="226.90909090909091"/>
    <n v="1021.0909090909091"/>
    <n v="2.9090909090909092"/>
    <n v="13.090909090909092"/>
    <n v="63.454545454545453"/>
    <n v="285.54545454545456"/>
    <n v="7.8181818181818183"/>
    <n v="35.181818181818187"/>
    <n v="2.9090909090909092"/>
    <n v="13.090909090909092"/>
    <n v="2.9090909090909092"/>
    <n v="13.090909090909092"/>
  </r>
  <r>
    <n v="3726"/>
    <s v="SA"/>
    <s v="Together"/>
    <n v="4"/>
    <n v="1"/>
    <n v="9"/>
    <n v="3"/>
    <n v="0"/>
    <n v="0"/>
    <n v="1"/>
    <n v="2"/>
    <n v="3"/>
    <n v="0.33333333333333331"/>
    <n v="0.66666666666666663"/>
    <n v="1.3333333333333333"/>
    <n v="2.6666666666666665"/>
    <n v="0.33333333333333331"/>
    <n v="0.66666666666666663"/>
    <n v="3"/>
    <n v="6"/>
    <n v="1"/>
    <n v="2"/>
    <n v="0"/>
    <n v="0"/>
    <n v="0"/>
    <n v="0"/>
  </r>
  <r>
    <n v="3732"/>
    <s v="CA"/>
    <s v="Married"/>
    <n v="393"/>
    <n v="0"/>
    <n v="239"/>
    <n v="90"/>
    <n v="69"/>
    <n v="69"/>
    <n v="5"/>
    <n v="9"/>
    <n v="14"/>
    <n v="0.35714285714285715"/>
    <n v="0.6428571428571429"/>
    <n v="140.35714285714286"/>
    <n v="252.64285714285717"/>
    <n v="0"/>
    <n v="0"/>
    <n v="85.357142857142861"/>
    <n v="153.64285714285717"/>
    <n v="32.142857142857146"/>
    <n v="57.857142857142861"/>
    <n v="24.642857142857142"/>
    <n v="44.357142857142861"/>
    <n v="24.642857142857142"/>
    <n v="44.357142857142861"/>
  </r>
  <r>
    <n v="3745"/>
    <s v="IND"/>
    <s v="Married"/>
    <n v="5"/>
    <n v="36"/>
    <n v="7"/>
    <n v="0"/>
    <n v="10"/>
    <n v="45"/>
    <n v="3"/>
    <n v="3"/>
    <n v="6"/>
    <n v="0.5"/>
    <n v="0.5"/>
    <n v="2.5"/>
    <n v="2.5"/>
    <n v="18"/>
    <n v="18"/>
    <n v="3.5"/>
    <n v="3.5"/>
    <n v="0"/>
    <n v="0"/>
    <n v="5"/>
    <n v="5"/>
    <n v="22.5"/>
    <n v="22.5"/>
  </r>
  <r>
    <n v="3749"/>
    <s v="CA"/>
    <s v="Together"/>
    <n v="627"/>
    <n v="91"/>
    <n v="597"/>
    <n v="159"/>
    <n v="91"/>
    <n v="15"/>
    <n v="6"/>
    <n v="12"/>
    <n v="18"/>
    <n v="0.33333333333333331"/>
    <n v="0.66666666666666663"/>
    <n v="209"/>
    <n v="418"/>
    <n v="30.333333333333332"/>
    <n v="60.666666666666664"/>
    <n v="199"/>
    <n v="398"/>
    <n v="53"/>
    <n v="106"/>
    <n v="30.333333333333332"/>
    <n v="60.666666666666664"/>
    <n v="5"/>
    <n v="10"/>
  </r>
  <r>
    <n v="3759"/>
    <s v="SP"/>
    <s v="Together"/>
    <n v="743"/>
    <n v="19"/>
    <n v="181"/>
    <n v="12"/>
    <n v="0"/>
    <n v="200"/>
    <n v="7"/>
    <n v="11"/>
    <n v="18"/>
    <n v="0.3888888888888889"/>
    <n v="0.61111111111111116"/>
    <n v="288.94444444444446"/>
    <n v="454.0555555555556"/>
    <n v="7.3888888888888893"/>
    <n v="11.611111111111112"/>
    <n v="70.388888888888886"/>
    <n v="110.61111111111111"/>
    <n v="4.666666666666667"/>
    <n v="7.3333333333333339"/>
    <n v="0"/>
    <n v="0"/>
    <n v="77.777777777777786"/>
    <n v="122.22222222222223"/>
  </r>
  <r>
    <n v="3762"/>
    <s v="SA"/>
    <s v="Single"/>
    <n v="196"/>
    <n v="0"/>
    <n v="512"/>
    <n v="33"/>
    <n v="130"/>
    <n v="54"/>
    <n v="3"/>
    <n v="8"/>
    <n v="11"/>
    <n v="0.27272727272727271"/>
    <n v="0.72727272727272729"/>
    <n v="53.454545454545453"/>
    <n v="142.54545454545456"/>
    <n v="0"/>
    <n v="0"/>
    <n v="139.63636363636363"/>
    <n v="372.36363636363637"/>
    <n v="9"/>
    <n v="24"/>
    <n v="35.454545454545453"/>
    <n v="94.545454545454547"/>
    <n v="14.727272727272727"/>
    <n v="39.272727272727273"/>
  </r>
  <r>
    <n v="3766"/>
    <s v="SP"/>
    <s v="Widow"/>
    <n v="100"/>
    <n v="71"/>
    <n v="243"/>
    <n v="108"/>
    <n v="94"/>
    <n v="219"/>
    <n v="9"/>
    <n v="8"/>
    <n v="17"/>
    <n v="0.52941176470588236"/>
    <n v="0.47058823529411764"/>
    <n v="52.941176470588239"/>
    <n v="47.058823529411761"/>
    <n v="37.588235294117645"/>
    <n v="33.411764705882355"/>
    <n v="128.64705882352942"/>
    <n v="114.35294117647058"/>
    <n v="57.176470588235297"/>
    <n v="50.823529411764703"/>
    <n v="49.764705882352942"/>
    <n v="44.235294117647058"/>
    <n v="115.94117647058823"/>
    <n v="103.05882352941177"/>
  </r>
  <r>
    <n v="3767"/>
    <s v="SP"/>
    <s v="Married"/>
    <n v="378"/>
    <n v="0"/>
    <n v="189"/>
    <n v="97"/>
    <n v="172"/>
    <n v="172"/>
    <n v="5"/>
    <n v="12"/>
    <n v="17"/>
    <n v="0.29411764705882354"/>
    <n v="0.70588235294117652"/>
    <n v="111.1764705882353"/>
    <n v="266.8235294117647"/>
    <n v="0"/>
    <n v="0"/>
    <n v="55.588235294117652"/>
    <n v="133.41176470588235"/>
    <n v="28.529411764705884"/>
    <n v="68.470588235294116"/>
    <n v="50.588235294117652"/>
    <n v="121.41176470588236"/>
    <n v="50.588235294117652"/>
    <n v="121.41176470588236"/>
  </r>
  <r>
    <n v="3783"/>
    <s v="SA"/>
    <s v="Married"/>
    <n v="105"/>
    <n v="0"/>
    <n v="10"/>
    <n v="0"/>
    <n v="1"/>
    <n v="0"/>
    <n v="2"/>
    <n v="4"/>
    <n v="6"/>
    <n v="0.33333333333333331"/>
    <n v="0.66666666666666663"/>
    <n v="35"/>
    <n v="70"/>
    <n v="0"/>
    <n v="0"/>
    <n v="3.333333333333333"/>
    <n v="6.6666666666666661"/>
    <n v="0"/>
    <n v="0"/>
    <n v="0.33333333333333331"/>
    <n v="0.66666666666666663"/>
    <n v="0"/>
    <n v="0"/>
  </r>
  <r>
    <n v="3790"/>
    <s v="SA"/>
    <s v="Together"/>
    <n v="8"/>
    <n v="1"/>
    <n v="5"/>
    <n v="0"/>
    <n v="0"/>
    <n v="1"/>
    <n v="1"/>
    <n v="2"/>
    <n v="3"/>
    <n v="0.33333333333333331"/>
    <n v="0.66666666666666663"/>
    <n v="2.6666666666666665"/>
    <n v="5.333333333333333"/>
    <n v="0.33333333333333331"/>
    <n v="0.66666666666666663"/>
    <n v="1.6666666666666665"/>
    <n v="3.333333333333333"/>
    <n v="0"/>
    <n v="0"/>
    <n v="0"/>
    <n v="0"/>
    <n v="0.33333333333333331"/>
    <n v="0.66666666666666663"/>
  </r>
  <r>
    <n v="3798"/>
    <s v="SP"/>
    <s v="Married"/>
    <n v="24"/>
    <n v="2"/>
    <n v="23"/>
    <n v="0"/>
    <n v="8"/>
    <n v="24"/>
    <n v="2"/>
    <n v="3"/>
    <n v="5"/>
    <n v="0.4"/>
    <n v="0.6"/>
    <n v="9.6000000000000014"/>
    <n v="14.399999999999999"/>
    <n v="0.8"/>
    <n v="1.2"/>
    <n v="9.2000000000000011"/>
    <n v="13.799999999999999"/>
    <n v="0"/>
    <n v="0"/>
    <n v="3.2"/>
    <n v="4.8"/>
    <n v="9.6000000000000014"/>
    <n v="14.399999999999999"/>
  </r>
  <r>
    <n v="3799"/>
    <s v="US"/>
    <s v="Married"/>
    <n v="315"/>
    <n v="35"/>
    <n v="322"/>
    <n v="46"/>
    <n v="7"/>
    <n v="143"/>
    <n v="7"/>
    <n v="11"/>
    <n v="18"/>
    <n v="0.3888888888888889"/>
    <n v="0.61111111111111116"/>
    <n v="122.5"/>
    <n v="192.50000000000003"/>
    <n v="13.611111111111111"/>
    <n v="21.388888888888889"/>
    <n v="125.22222222222223"/>
    <n v="196.7777777777778"/>
    <n v="17.888888888888889"/>
    <n v="28.111111111111114"/>
    <n v="2.7222222222222223"/>
    <n v="4.2777777777777786"/>
    <n v="55.611111111111114"/>
    <n v="87.3888888888889"/>
  </r>
  <r>
    <n v="3807"/>
    <s v="SP"/>
    <s v="Together"/>
    <n v="473"/>
    <n v="21"/>
    <n v="176"/>
    <n v="19"/>
    <n v="21"/>
    <n v="56"/>
    <n v="9"/>
    <n v="9"/>
    <n v="18"/>
    <n v="0.5"/>
    <n v="0.5"/>
    <n v="236.5"/>
    <n v="236.5"/>
    <n v="10.5"/>
    <n v="10.5"/>
    <n v="88"/>
    <n v="88"/>
    <n v="9.5"/>
    <n v="9.5"/>
    <n v="10.5"/>
    <n v="10.5"/>
    <n v="28"/>
    <n v="28"/>
  </r>
  <r>
    <n v="3828"/>
    <s v="SP"/>
    <s v="Married"/>
    <n v="533"/>
    <n v="10"/>
    <n v="217"/>
    <n v="198"/>
    <n v="174"/>
    <n v="195"/>
    <n v="7"/>
    <n v="13"/>
    <n v="20"/>
    <n v="0.35"/>
    <n v="0.65"/>
    <n v="186.54999999999998"/>
    <n v="346.45"/>
    <n v="3.5"/>
    <n v="6.5"/>
    <n v="75.949999999999989"/>
    <n v="141.05000000000001"/>
    <n v="69.3"/>
    <n v="128.70000000000002"/>
    <n v="60.9"/>
    <n v="113.10000000000001"/>
    <n v="68.25"/>
    <n v="126.75"/>
  </r>
  <r>
    <n v="3829"/>
    <s v="SA"/>
    <s v="Together"/>
    <n v="1"/>
    <n v="3"/>
    <n v="6"/>
    <n v="10"/>
    <n v="0"/>
    <n v="9"/>
    <n v="1"/>
    <n v="3"/>
    <n v="4"/>
    <n v="0.25"/>
    <n v="0.75"/>
    <n v="0.25"/>
    <n v="0.75"/>
    <n v="0.75"/>
    <n v="2.25"/>
    <n v="1.5"/>
    <n v="4.5"/>
    <n v="2.5"/>
    <n v="7.5"/>
    <n v="0"/>
    <n v="0"/>
    <n v="2.25"/>
    <n v="6.75"/>
  </r>
  <r>
    <n v="3830"/>
    <s v="CA"/>
    <s v="Married"/>
    <n v="295"/>
    <n v="21"/>
    <n v="78"/>
    <n v="39"/>
    <n v="13"/>
    <n v="13"/>
    <n v="4"/>
    <n v="7"/>
    <n v="11"/>
    <n v="0.36363636363636365"/>
    <n v="0.63636363636363635"/>
    <n v="107.27272727272728"/>
    <n v="187.72727272727272"/>
    <n v="7.6363636363636367"/>
    <n v="13.363636363636363"/>
    <n v="28.363636363636363"/>
    <n v="49.636363636363633"/>
    <n v="14.181818181818182"/>
    <n v="24.818181818181817"/>
    <n v="4.7272727272727275"/>
    <n v="8.2727272727272734"/>
    <n v="4.7272727272727275"/>
    <n v="8.2727272727272734"/>
  </r>
  <r>
    <n v="3834"/>
    <s v="US"/>
    <s v="Single"/>
    <n v="231"/>
    <n v="161"/>
    <n v="215"/>
    <n v="171"/>
    <n v="30"/>
    <n v="53"/>
    <n v="8"/>
    <n v="11"/>
    <n v="19"/>
    <n v="0.42105263157894735"/>
    <n v="0.57894736842105265"/>
    <n v="97.263157894736835"/>
    <n v="133.73684210526315"/>
    <n v="67.78947368421052"/>
    <n v="93.21052631578948"/>
    <n v="90.526315789473685"/>
    <n v="124.47368421052632"/>
    <n v="72"/>
    <n v="99"/>
    <n v="12.631578947368421"/>
    <n v="17.368421052631579"/>
    <n v="22.315789473684209"/>
    <n v="30.684210526315791"/>
  </r>
  <r>
    <n v="3839"/>
    <s v="SP"/>
    <s v="Single"/>
    <n v="6"/>
    <n v="12"/>
    <n v="3"/>
    <n v="21"/>
    <n v="6"/>
    <n v="40"/>
    <n v="2"/>
    <n v="3"/>
    <n v="5"/>
    <n v="0.4"/>
    <n v="0.6"/>
    <n v="2.4000000000000004"/>
    <n v="3.5999999999999996"/>
    <n v="4.8000000000000007"/>
    <n v="7.1999999999999993"/>
    <n v="1.2000000000000002"/>
    <n v="1.7999999999999998"/>
    <n v="8.4"/>
    <n v="12.6"/>
    <n v="2.4000000000000004"/>
    <n v="3.5999999999999996"/>
    <n v="16"/>
    <n v="24"/>
  </r>
  <r>
    <n v="3846"/>
    <s v="SP"/>
    <s v="Married"/>
    <n v="192"/>
    <n v="5"/>
    <n v="53"/>
    <n v="0"/>
    <n v="5"/>
    <n v="15"/>
    <n v="6"/>
    <n v="4"/>
    <n v="10"/>
    <n v="0.6"/>
    <n v="0.4"/>
    <n v="115.19999999999999"/>
    <n v="76.800000000000011"/>
    <n v="3"/>
    <n v="2"/>
    <n v="31.799999999999997"/>
    <n v="21.200000000000003"/>
    <n v="0"/>
    <n v="0"/>
    <n v="3"/>
    <n v="2"/>
    <n v="9"/>
    <n v="6"/>
  </r>
  <r>
    <n v="3850"/>
    <s v="IND"/>
    <s v="Together"/>
    <n v="3"/>
    <n v="3"/>
    <n v="3"/>
    <n v="15"/>
    <n v="4"/>
    <n v="15"/>
    <n v="1"/>
    <n v="3"/>
    <n v="4"/>
    <n v="0.25"/>
    <n v="0.75"/>
    <n v="0.75"/>
    <n v="2.25"/>
    <n v="0.75"/>
    <n v="2.25"/>
    <n v="0.75"/>
    <n v="2.25"/>
    <n v="3.75"/>
    <n v="11.25"/>
    <n v="1"/>
    <n v="3"/>
    <n v="3.75"/>
    <n v="11.25"/>
  </r>
  <r>
    <n v="3852"/>
    <s v="IND"/>
    <s v="Together"/>
    <n v="505"/>
    <n v="72"/>
    <n v="270"/>
    <n v="36"/>
    <n v="27"/>
    <n v="54"/>
    <n v="9"/>
    <n v="12"/>
    <n v="21"/>
    <n v="0.42857142857142855"/>
    <n v="0.5714285714285714"/>
    <n v="216.42857142857142"/>
    <n v="288.57142857142856"/>
    <n v="30.857142857142854"/>
    <n v="41.142857142857139"/>
    <n v="115.71428571428571"/>
    <n v="154.28571428571428"/>
    <n v="15.428571428571427"/>
    <n v="20.571428571428569"/>
    <n v="11.571428571428571"/>
    <n v="15.428571428571427"/>
    <n v="23.142857142857142"/>
    <n v="30.857142857142854"/>
  </r>
  <r>
    <n v="3855"/>
    <s v="CA"/>
    <s v="Married"/>
    <n v="30"/>
    <n v="3"/>
    <n v="47"/>
    <n v="19"/>
    <n v="21"/>
    <n v="42"/>
    <n v="3"/>
    <n v="2"/>
    <n v="5"/>
    <n v="0.6"/>
    <n v="0.4"/>
    <n v="18"/>
    <n v="12"/>
    <n v="1.7999999999999998"/>
    <n v="1.2000000000000002"/>
    <n v="28.2"/>
    <n v="18.8"/>
    <n v="11.4"/>
    <n v="7.6000000000000005"/>
    <n v="12.6"/>
    <n v="8.4"/>
    <n v="25.2"/>
    <n v="16.8"/>
  </r>
  <r>
    <n v="3856"/>
    <s v="SP"/>
    <s v="Together"/>
    <n v="571"/>
    <n v="50"/>
    <n v="142"/>
    <n v="33"/>
    <n v="50"/>
    <n v="159"/>
    <n v="4"/>
    <n v="13"/>
    <n v="17"/>
    <n v="0.23529411764705882"/>
    <n v="0.76470588235294112"/>
    <n v="134.35294117647058"/>
    <n v="436.64705882352939"/>
    <n v="11.76470588235294"/>
    <n v="38.235294117647058"/>
    <n v="33.411764705882355"/>
    <n v="108.58823529411764"/>
    <n v="7.7647058823529411"/>
    <n v="25.235294117647058"/>
    <n v="11.76470588235294"/>
    <n v="38.235294117647058"/>
    <n v="37.411764705882355"/>
    <n v="121.58823529411764"/>
  </r>
  <r>
    <n v="3859"/>
    <s v="SA"/>
    <s v="Together"/>
    <n v="410"/>
    <n v="112"/>
    <n v="420"/>
    <n v="0"/>
    <n v="82"/>
    <n v="71"/>
    <n v="9"/>
    <n v="13"/>
    <n v="22"/>
    <n v="0.40909090909090912"/>
    <n v="0.59090909090909094"/>
    <n v="167.72727272727275"/>
    <n v="242.27272727272728"/>
    <n v="45.81818181818182"/>
    <n v="66.181818181818187"/>
    <n v="171.81818181818184"/>
    <n v="248.18181818181819"/>
    <n v="0"/>
    <n v="0"/>
    <n v="33.545454545454547"/>
    <n v="48.45454545454546"/>
    <n v="29.045454545454547"/>
    <n v="41.954545454545453"/>
  </r>
  <r>
    <n v="3865"/>
    <s v="CA"/>
    <s v="Together"/>
    <n v="2"/>
    <n v="12"/>
    <n v="10"/>
    <n v="6"/>
    <n v="13"/>
    <n v="30"/>
    <n v="3"/>
    <n v="2"/>
    <n v="5"/>
    <n v="0.6"/>
    <n v="0.4"/>
    <n v="1.2"/>
    <n v="0.8"/>
    <n v="7.1999999999999993"/>
    <n v="4.8000000000000007"/>
    <n v="6"/>
    <n v="4"/>
    <n v="3.5999999999999996"/>
    <n v="2.4000000000000004"/>
    <n v="7.8"/>
    <n v="5.2"/>
    <n v="18"/>
    <n v="12"/>
  </r>
  <r>
    <n v="3867"/>
    <s v="SP"/>
    <s v="Together"/>
    <n v="410"/>
    <n v="112"/>
    <n v="420"/>
    <n v="0"/>
    <n v="82"/>
    <n v="71"/>
    <n v="9"/>
    <n v="13"/>
    <n v="22"/>
    <n v="0.40909090909090912"/>
    <n v="0.59090909090909094"/>
    <n v="167.72727272727275"/>
    <n v="242.27272727272728"/>
    <n v="45.81818181818182"/>
    <n v="66.181818181818187"/>
    <n v="171.81818181818184"/>
    <n v="248.18181818181819"/>
    <n v="0"/>
    <n v="0"/>
    <n v="33.545454545454547"/>
    <n v="48.45454545454546"/>
    <n v="29.045454545454547"/>
    <n v="41.954545454545453"/>
  </r>
  <r>
    <n v="3870"/>
    <s v="GER"/>
    <s v="Together"/>
    <n v="359"/>
    <n v="35"/>
    <n v="314"/>
    <n v="93"/>
    <n v="116"/>
    <n v="89"/>
    <n v="7"/>
    <n v="13"/>
    <n v="20"/>
    <n v="0.35"/>
    <n v="0.65"/>
    <n v="125.64999999999999"/>
    <n v="233.35"/>
    <n v="12.25"/>
    <n v="22.75"/>
    <n v="109.89999999999999"/>
    <n v="204.1"/>
    <n v="32.549999999999997"/>
    <n v="60.45"/>
    <n v="40.599999999999994"/>
    <n v="75.400000000000006"/>
    <n v="31.15"/>
    <n v="57.85"/>
  </r>
  <r>
    <n v="3878"/>
    <s v="SP"/>
    <s v="Single"/>
    <n v="3"/>
    <n v="4"/>
    <n v="7"/>
    <n v="15"/>
    <n v="8"/>
    <n v="11"/>
    <n v="1"/>
    <n v="3"/>
    <n v="4"/>
    <n v="0.25"/>
    <n v="0.75"/>
    <n v="0.75"/>
    <n v="2.25"/>
    <n v="1"/>
    <n v="3"/>
    <n v="1.75"/>
    <n v="5.25"/>
    <n v="3.75"/>
    <n v="11.25"/>
    <n v="2"/>
    <n v="6"/>
    <n v="2.75"/>
    <n v="8.25"/>
  </r>
  <r>
    <n v="3885"/>
    <s v="SP"/>
    <s v="Married"/>
    <n v="16"/>
    <n v="2"/>
    <n v="18"/>
    <n v="3"/>
    <n v="0"/>
    <n v="24"/>
    <n v="1"/>
    <n v="2"/>
    <n v="3"/>
    <n v="0.33333333333333331"/>
    <n v="0.66666666666666663"/>
    <n v="5.333333333333333"/>
    <n v="10.666666666666666"/>
    <n v="0.66666666666666663"/>
    <n v="1.3333333333333333"/>
    <n v="6"/>
    <n v="12"/>
    <n v="1"/>
    <n v="2"/>
    <n v="0"/>
    <n v="0"/>
    <n v="8"/>
    <n v="16"/>
  </r>
  <r>
    <n v="3887"/>
    <s v="IND"/>
    <s v="Single"/>
    <n v="3"/>
    <n v="17"/>
    <n v="26"/>
    <n v="20"/>
    <n v="1"/>
    <n v="39"/>
    <n v="2"/>
    <n v="3"/>
    <n v="5"/>
    <n v="0.4"/>
    <n v="0.6"/>
    <n v="1.2000000000000002"/>
    <n v="1.7999999999999998"/>
    <n v="6.8000000000000007"/>
    <n v="10.199999999999999"/>
    <n v="10.4"/>
    <n v="15.6"/>
    <n v="8"/>
    <n v="12"/>
    <n v="0.4"/>
    <n v="0.6"/>
    <n v="15.600000000000001"/>
    <n v="23.4"/>
  </r>
  <r>
    <n v="3896"/>
    <s v="SP"/>
    <s v="Married"/>
    <n v="22"/>
    <n v="1"/>
    <n v="11"/>
    <n v="0"/>
    <n v="1"/>
    <n v="2"/>
    <n v="1"/>
    <n v="3"/>
    <n v="4"/>
    <n v="0.25"/>
    <n v="0.75"/>
    <n v="5.5"/>
    <n v="16.5"/>
    <n v="0.25"/>
    <n v="0.75"/>
    <n v="2.75"/>
    <n v="8.25"/>
    <n v="0"/>
    <n v="0"/>
    <n v="0.25"/>
    <n v="0.75"/>
    <n v="0.5"/>
    <n v="1.5"/>
  </r>
  <r>
    <n v="3900"/>
    <s v="CA"/>
    <s v="Married"/>
    <n v="642"/>
    <n v="14"/>
    <n v="49"/>
    <n v="0"/>
    <n v="7"/>
    <n v="57"/>
    <n v="9"/>
    <n v="9"/>
    <n v="18"/>
    <n v="0.5"/>
    <n v="0.5"/>
    <n v="321"/>
    <n v="321"/>
    <n v="7"/>
    <n v="7"/>
    <n v="24.5"/>
    <n v="24.5"/>
    <n v="0"/>
    <n v="0"/>
    <n v="3.5"/>
    <n v="3.5"/>
    <n v="28.5"/>
    <n v="28.5"/>
  </r>
  <r>
    <n v="3910"/>
    <s v="SP"/>
    <s v="Divorced"/>
    <n v="897"/>
    <n v="161"/>
    <n v="430"/>
    <n v="186"/>
    <n v="161"/>
    <n v="27"/>
    <n v="4"/>
    <n v="6"/>
    <n v="10"/>
    <n v="0.4"/>
    <n v="0.6"/>
    <n v="358.8"/>
    <n v="538.19999999999993"/>
    <n v="64.400000000000006"/>
    <n v="96.6"/>
    <n v="172"/>
    <n v="258"/>
    <n v="74.400000000000006"/>
    <n v="111.6"/>
    <n v="64.400000000000006"/>
    <n v="96.6"/>
    <n v="10.8"/>
    <n v="16.2"/>
  </r>
  <r>
    <n v="3916"/>
    <s v="SP"/>
    <s v="Together"/>
    <n v="639"/>
    <n v="8"/>
    <n v="166"/>
    <n v="11"/>
    <n v="8"/>
    <n v="58"/>
    <n v="7"/>
    <n v="12"/>
    <n v="19"/>
    <n v="0.36842105263157893"/>
    <n v="0.63157894736842102"/>
    <n v="235.42105263157893"/>
    <n v="403.57894736842104"/>
    <n v="2.9473684210526314"/>
    <n v="5.0526315789473681"/>
    <n v="61.157894736842103"/>
    <n v="104.84210526315789"/>
    <n v="4.0526315789473681"/>
    <n v="6.947368421052631"/>
    <n v="2.9473684210526314"/>
    <n v="5.0526315789473681"/>
    <n v="21.368421052631579"/>
    <n v="36.631578947368418"/>
  </r>
  <r>
    <n v="3919"/>
    <s v="CA"/>
    <s v="Single"/>
    <n v="960"/>
    <n v="0"/>
    <n v="883"/>
    <n v="50"/>
    <n v="38"/>
    <n v="0"/>
    <n v="5"/>
    <n v="8"/>
    <n v="13"/>
    <n v="0.38461538461538464"/>
    <n v="0.61538461538461542"/>
    <n v="369.23076923076923"/>
    <n v="590.76923076923083"/>
    <n v="0"/>
    <n v="0"/>
    <n v="339.61538461538464"/>
    <n v="543.38461538461536"/>
    <n v="19.230769230769234"/>
    <n v="30.76923076923077"/>
    <n v="14.615384615384617"/>
    <n v="23.384615384615387"/>
    <n v="0"/>
    <n v="0"/>
  </r>
  <r>
    <n v="3921"/>
    <s v="SP"/>
    <s v="Widow"/>
    <n v="24"/>
    <n v="1"/>
    <n v="108"/>
    <n v="29"/>
    <n v="29"/>
    <n v="14"/>
    <n v="4"/>
    <n v="4"/>
    <n v="8"/>
    <n v="0.5"/>
    <n v="0.5"/>
    <n v="12"/>
    <n v="12"/>
    <n v="0.5"/>
    <n v="0.5"/>
    <n v="54"/>
    <n v="54"/>
    <n v="14.5"/>
    <n v="14.5"/>
    <n v="14.5"/>
    <n v="14.5"/>
    <n v="7"/>
    <n v="7"/>
  </r>
  <r>
    <n v="3924"/>
    <s v="SA"/>
    <s v="Divorced"/>
    <n v="801"/>
    <n v="0"/>
    <n v="80"/>
    <n v="0"/>
    <n v="0"/>
    <n v="35"/>
    <n v="8"/>
    <n v="12"/>
    <n v="20"/>
    <n v="0.4"/>
    <n v="0.6"/>
    <n v="320.40000000000003"/>
    <n v="480.59999999999997"/>
    <n v="0"/>
    <n v="0"/>
    <n v="32"/>
    <n v="48"/>
    <n v="0"/>
    <n v="0"/>
    <n v="0"/>
    <n v="0"/>
    <n v="14"/>
    <n v="21"/>
  </r>
  <r>
    <n v="3933"/>
    <s v="SA"/>
    <s v="Together"/>
    <n v="186"/>
    <n v="36"/>
    <n v="234"/>
    <n v="86"/>
    <n v="72"/>
    <n v="48"/>
    <n v="10"/>
    <n v="6"/>
    <n v="16"/>
    <n v="0.625"/>
    <n v="0.375"/>
    <n v="116.25"/>
    <n v="69.75"/>
    <n v="22.5"/>
    <n v="13.5"/>
    <n v="146.25"/>
    <n v="87.75"/>
    <n v="53.75"/>
    <n v="32.25"/>
    <n v="45"/>
    <n v="27"/>
    <n v="30"/>
    <n v="18"/>
  </r>
  <r>
    <n v="3934"/>
    <s v="IND"/>
    <s v="Married"/>
    <n v="356"/>
    <n v="0"/>
    <n v="107"/>
    <n v="19"/>
    <n v="9"/>
    <n v="117"/>
    <n v="7"/>
    <n v="8"/>
    <n v="15"/>
    <n v="0.46666666666666667"/>
    <n v="0.53333333333333333"/>
    <n v="166.13333333333333"/>
    <n v="189.86666666666667"/>
    <n v="0"/>
    <n v="0"/>
    <n v="49.933333333333337"/>
    <n v="57.066666666666663"/>
    <n v="8.8666666666666671"/>
    <n v="10.133333333333333"/>
    <n v="4.2"/>
    <n v="4.8"/>
    <n v="54.6"/>
    <n v="62.4"/>
  </r>
  <r>
    <n v="3945"/>
    <s v="SP"/>
    <s v="Widow"/>
    <n v="618"/>
    <n v="44"/>
    <n v="215"/>
    <n v="0"/>
    <n v="17"/>
    <n v="36"/>
    <n v="11"/>
    <n v="4"/>
    <n v="15"/>
    <n v="0.73333333333333328"/>
    <n v="0.26666666666666666"/>
    <n v="453.2"/>
    <n v="164.8"/>
    <n v="32.266666666666666"/>
    <n v="11.733333333333333"/>
    <n v="157.66666666666666"/>
    <n v="57.333333333333336"/>
    <n v="0"/>
    <n v="0"/>
    <n v="12.466666666666665"/>
    <n v="4.5333333333333332"/>
    <n v="26.4"/>
    <n v="9.6"/>
  </r>
  <r>
    <n v="3955"/>
    <s v="SA"/>
    <s v="Divorced"/>
    <n v="2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967"/>
    <s v="CA"/>
    <s v="Married"/>
    <n v="331"/>
    <n v="197"/>
    <n v="170"/>
    <n v="58"/>
    <n v="152"/>
    <n v="35"/>
    <n v="2"/>
    <n v="13"/>
    <n v="15"/>
    <n v="0.13333333333333333"/>
    <n v="0.8666666666666667"/>
    <n v="44.133333333333333"/>
    <n v="286.86666666666667"/>
    <n v="26.266666666666666"/>
    <n v="170.73333333333335"/>
    <n v="22.666666666666668"/>
    <n v="147.33333333333334"/>
    <n v="7.7333333333333334"/>
    <n v="50.266666666666666"/>
    <n v="20.266666666666666"/>
    <n v="131.73333333333335"/>
    <n v="4.666666666666667"/>
    <n v="30.333333333333336"/>
  </r>
  <r>
    <n v="3968"/>
    <s v="CA"/>
    <s v="Divorced"/>
    <n v="918"/>
    <n v="10"/>
    <n v="129"/>
    <n v="13"/>
    <n v="0"/>
    <n v="129"/>
    <n v="11"/>
    <n v="12"/>
    <n v="23"/>
    <n v="0.47826086956521741"/>
    <n v="0.52173913043478259"/>
    <n v="439.04347826086956"/>
    <n v="478.95652173913044"/>
    <n v="4.7826086956521738"/>
    <n v="5.2173913043478262"/>
    <n v="61.695652173913047"/>
    <n v="67.304347826086953"/>
    <n v="6.2173913043478262"/>
    <n v="6.7826086956521738"/>
    <n v="0"/>
    <n v="0"/>
    <n v="61.695652173913047"/>
    <n v="67.304347826086953"/>
  </r>
  <r>
    <n v="3969"/>
    <s v="GER"/>
    <s v="Together"/>
    <n v="35"/>
    <n v="4"/>
    <n v="17"/>
    <n v="7"/>
    <n v="6"/>
    <n v="64"/>
    <n v="2"/>
    <n v="2"/>
    <n v="4"/>
    <n v="0.5"/>
    <n v="0.5"/>
    <n v="17.5"/>
    <n v="17.5"/>
    <n v="2"/>
    <n v="2"/>
    <n v="8.5"/>
    <n v="8.5"/>
    <n v="3.5"/>
    <n v="3.5"/>
    <n v="3"/>
    <n v="3"/>
    <n v="32"/>
    <n v="32"/>
  </r>
  <r>
    <n v="3972"/>
    <s v="SP"/>
    <s v="Together"/>
    <n v="266"/>
    <n v="6"/>
    <n v="51"/>
    <n v="8"/>
    <n v="6"/>
    <n v="64"/>
    <n v="7"/>
    <n v="5"/>
    <n v="12"/>
    <n v="0.58333333333333337"/>
    <n v="0.41666666666666669"/>
    <n v="155.16666666666669"/>
    <n v="110.83333333333334"/>
    <n v="3.5"/>
    <n v="2.5"/>
    <n v="29.750000000000004"/>
    <n v="21.25"/>
    <n v="4.666666666666667"/>
    <n v="3.3333333333333335"/>
    <n v="3.5"/>
    <n v="2.5"/>
    <n v="37.333333333333336"/>
    <n v="26.666666666666668"/>
  </r>
  <r>
    <n v="3979"/>
    <s v="SP"/>
    <s v="Divorced"/>
    <n v="982"/>
    <n v="17"/>
    <n v="672"/>
    <n v="23"/>
    <n v="34"/>
    <n v="51"/>
    <n v="6"/>
    <n v="8"/>
    <n v="14"/>
    <n v="0.42857142857142855"/>
    <n v="0.5714285714285714"/>
    <n v="420.85714285714283"/>
    <n v="561.14285714285711"/>
    <n v="7.2857142857142856"/>
    <n v="9.7142857142857135"/>
    <n v="288"/>
    <n v="384"/>
    <n v="9.8571428571428559"/>
    <n v="13.142857142857142"/>
    <n v="14.571428571428571"/>
    <n v="19.428571428571427"/>
    <n v="21.857142857142858"/>
    <n v="29.142857142857142"/>
  </r>
  <r>
    <n v="4001"/>
    <s v="SA"/>
    <s v="Together"/>
    <n v="406"/>
    <n v="0"/>
    <n v="30"/>
    <n v="0"/>
    <n v="0"/>
    <n v="8"/>
    <n v="8"/>
    <n v="5"/>
    <n v="13"/>
    <n v="0.61538461538461542"/>
    <n v="0.38461538461538464"/>
    <n v="249.84615384615387"/>
    <n v="156.15384615384616"/>
    <n v="0"/>
    <n v="0"/>
    <n v="18.461538461538463"/>
    <n v="11.538461538461538"/>
    <n v="0"/>
    <n v="0"/>
    <n v="0"/>
    <n v="0"/>
    <n v="4.9230769230769234"/>
    <n v="3.0769230769230771"/>
  </r>
  <r>
    <n v="4002"/>
    <s v="SP"/>
    <s v="Married"/>
    <n v="463"/>
    <n v="96"/>
    <n v="333"/>
    <n v="168"/>
    <n v="53"/>
    <n v="10"/>
    <n v="7"/>
    <n v="12"/>
    <n v="19"/>
    <n v="0.36842105263157893"/>
    <n v="0.63157894736842102"/>
    <n v="170.57894736842104"/>
    <n v="292.42105263157896"/>
    <n v="35.368421052631575"/>
    <n v="60.631578947368418"/>
    <n v="122.68421052631578"/>
    <n v="210.31578947368419"/>
    <n v="61.89473684210526"/>
    <n v="106.10526315789473"/>
    <n v="19.526315789473681"/>
    <n v="33.473684210526315"/>
    <n v="3.6842105263157894"/>
    <n v="6.3157894736842106"/>
  </r>
  <r>
    <n v="4012"/>
    <s v="GER"/>
    <s v="Together"/>
    <n v="799"/>
    <n v="12"/>
    <n v="375"/>
    <n v="16"/>
    <n v="12"/>
    <n v="12"/>
    <n v="7"/>
    <n v="5"/>
    <n v="12"/>
    <n v="0.58333333333333337"/>
    <n v="0.41666666666666669"/>
    <n v="466.08333333333337"/>
    <n v="332.91666666666669"/>
    <n v="7"/>
    <n v="5"/>
    <n v="218.75"/>
    <n v="156.25"/>
    <n v="9.3333333333333339"/>
    <n v="6.666666666666667"/>
    <n v="7"/>
    <n v="5"/>
    <n v="7"/>
    <n v="5"/>
  </r>
  <r>
    <n v="4023"/>
    <s v="SP"/>
    <s v="Married"/>
    <n v="16"/>
    <n v="17"/>
    <n v="19"/>
    <n v="20"/>
    <n v="21"/>
    <n v="22"/>
    <n v="3"/>
    <n v="2"/>
    <n v="5"/>
    <n v="0.6"/>
    <n v="0.4"/>
    <n v="9.6"/>
    <n v="6.4"/>
    <n v="10.199999999999999"/>
    <n v="6.8000000000000007"/>
    <n v="11.4"/>
    <n v="7.6000000000000005"/>
    <n v="12"/>
    <n v="8"/>
    <n v="12.6"/>
    <n v="8.4"/>
    <n v="13.2"/>
    <n v="8.8000000000000007"/>
  </r>
  <r>
    <n v="4037"/>
    <s v="SA"/>
    <s v="Divorced"/>
    <n v="3"/>
    <n v="1"/>
    <n v="3"/>
    <n v="8"/>
    <n v="0"/>
    <n v="5"/>
    <n v="1"/>
    <n v="2"/>
    <n v="3"/>
    <n v="0.33333333333333331"/>
    <n v="0.66666666666666663"/>
    <n v="1"/>
    <n v="2"/>
    <n v="0.33333333333333331"/>
    <n v="0.66666666666666663"/>
    <n v="1"/>
    <n v="2"/>
    <n v="2.6666666666666665"/>
    <n v="5.333333333333333"/>
    <n v="0"/>
    <n v="0"/>
    <n v="1.6666666666666665"/>
    <n v="3.333333333333333"/>
  </r>
  <r>
    <n v="4042"/>
    <s v="CA"/>
    <s v="Divorced"/>
    <n v="91"/>
    <n v="3"/>
    <n v="52"/>
    <n v="2"/>
    <n v="1"/>
    <n v="31"/>
    <n v="4"/>
    <n v="4"/>
    <n v="8"/>
    <n v="0.5"/>
    <n v="0.5"/>
    <n v="45.5"/>
    <n v="45.5"/>
    <n v="1.5"/>
    <n v="1.5"/>
    <n v="26"/>
    <n v="26"/>
    <n v="1"/>
    <n v="1"/>
    <n v="0.5"/>
    <n v="0.5"/>
    <n v="15.5"/>
    <n v="15.5"/>
  </r>
  <r>
    <n v="4047"/>
    <s v="US"/>
    <s v="Married"/>
    <n v="384"/>
    <n v="0"/>
    <n v="102"/>
    <n v="21"/>
    <n v="32"/>
    <n v="5"/>
    <n v="6"/>
    <n v="9"/>
    <n v="15"/>
    <n v="0.4"/>
    <n v="0.6"/>
    <n v="153.60000000000002"/>
    <n v="230.39999999999998"/>
    <n v="0"/>
    <n v="0"/>
    <n v="40.800000000000004"/>
    <n v="61.199999999999996"/>
    <n v="8.4"/>
    <n v="12.6"/>
    <n v="12.8"/>
    <n v="19.2"/>
    <n v="2"/>
    <n v="3"/>
  </r>
  <r>
    <n v="4050"/>
    <s v="CA"/>
    <s v="Married"/>
    <n v="42"/>
    <n v="16"/>
    <n v="29"/>
    <n v="12"/>
    <n v="20"/>
    <n v="8"/>
    <n v="2"/>
    <n v="4"/>
    <n v="6"/>
    <n v="0.33333333333333331"/>
    <n v="0.66666666666666663"/>
    <n v="14"/>
    <n v="28"/>
    <n v="5.333333333333333"/>
    <n v="10.666666666666666"/>
    <n v="9.6666666666666661"/>
    <n v="19.333333333333332"/>
    <n v="4"/>
    <n v="8"/>
    <n v="6.6666666666666661"/>
    <n v="13.333333333333332"/>
    <n v="2.6666666666666665"/>
    <n v="5.333333333333333"/>
  </r>
  <r>
    <n v="4055"/>
    <s v="SP"/>
    <s v="Single"/>
    <n v="2"/>
    <n v="10"/>
    <n v="11"/>
    <n v="12"/>
    <n v="9"/>
    <n v="20"/>
    <n v="3"/>
    <n v="3"/>
    <n v="6"/>
    <n v="0.5"/>
    <n v="0.5"/>
    <n v="1"/>
    <n v="1"/>
    <n v="5"/>
    <n v="5"/>
    <n v="5.5"/>
    <n v="5.5"/>
    <n v="6"/>
    <n v="6"/>
    <n v="4.5"/>
    <n v="4.5"/>
    <n v="10"/>
    <n v="10"/>
  </r>
  <r>
    <n v="4058"/>
    <s v="SP"/>
    <s v="Single"/>
    <n v="618"/>
    <n v="15"/>
    <n v="106"/>
    <n v="20"/>
    <n v="7"/>
    <n v="45"/>
    <n v="11"/>
    <n v="8"/>
    <n v="19"/>
    <n v="0.57894736842105265"/>
    <n v="0.42105263157894735"/>
    <n v="357.78947368421052"/>
    <n v="260.21052631578948"/>
    <n v="8.6842105263157894"/>
    <n v="6.3157894736842106"/>
    <n v="61.368421052631582"/>
    <n v="44.631578947368418"/>
    <n v="11.578947368421053"/>
    <n v="8.4210526315789469"/>
    <n v="4.0526315789473681"/>
    <n v="2.9473684210526314"/>
    <n v="26.05263157894737"/>
    <n v="18.94736842105263"/>
  </r>
  <r>
    <n v="4065"/>
    <s v="SP"/>
    <s v="Married"/>
    <n v="308"/>
    <n v="0"/>
    <n v="73"/>
    <n v="0"/>
    <n v="0"/>
    <n v="23"/>
    <n v="5"/>
    <n v="8"/>
    <n v="13"/>
    <n v="0.38461538461538464"/>
    <n v="0.61538461538461542"/>
    <n v="118.46153846153847"/>
    <n v="189.53846153846155"/>
    <n v="0"/>
    <n v="0"/>
    <n v="28.07692307692308"/>
    <n v="44.923076923076927"/>
    <n v="0"/>
    <n v="0"/>
    <n v="0"/>
    <n v="0"/>
    <n v="8.8461538461538467"/>
    <n v="14.153846153846155"/>
  </r>
  <r>
    <n v="4066"/>
    <s v="SP"/>
    <s v="Divorced"/>
    <n v="1"/>
    <n v="5"/>
    <n v="8"/>
    <n v="4"/>
    <n v="8"/>
    <n v="20"/>
    <n v="2"/>
    <n v="2"/>
    <n v="4"/>
    <n v="0.5"/>
    <n v="0.5"/>
    <n v="0.5"/>
    <n v="0.5"/>
    <n v="2.5"/>
    <n v="2.5"/>
    <n v="4"/>
    <n v="4"/>
    <n v="2"/>
    <n v="2"/>
    <n v="4"/>
    <n v="4"/>
    <n v="10"/>
    <n v="10"/>
  </r>
  <r>
    <n v="4070"/>
    <s v="CA"/>
    <s v="Married"/>
    <n v="169"/>
    <n v="24"/>
    <n v="553"/>
    <n v="188"/>
    <n v="0"/>
    <n v="144"/>
    <n v="8"/>
    <n v="4"/>
    <n v="12"/>
    <n v="0.66666666666666663"/>
    <n v="0.33333333333333331"/>
    <n v="112.66666666666666"/>
    <n v="56.333333333333329"/>
    <n v="16"/>
    <n v="8"/>
    <n v="368.66666666666663"/>
    <n v="184.33333333333331"/>
    <n v="125.33333333333333"/>
    <n v="62.666666666666664"/>
    <n v="0"/>
    <n v="0"/>
    <n v="96"/>
    <n v="48"/>
  </r>
  <r>
    <n v="4073"/>
    <s v="GER"/>
    <s v="Married"/>
    <n v="769"/>
    <n v="80"/>
    <n v="252"/>
    <n v="15"/>
    <n v="34"/>
    <n v="65"/>
    <n v="10"/>
    <n v="7"/>
    <n v="17"/>
    <n v="0.58823529411764708"/>
    <n v="0.41176470588235292"/>
    <n v="452.35294117647061"/>
    <n v="316.64705882352939"/>
    <n v="47.058823529411768"/>
    <n v="32.941176470588232"/>
    <n v="148.23529411764707"/>
    <n v="103.76470588235294"/>
    <n v="8.8235294117647065"/>
    <n v="6.1764705882352935"/>
    <n v="20"/>
    <n v="14"/>
    <n v="38.235294117647058"/>
    <n v="26.764705882352938"/>
  </r>
  <r>
    <n v="4084"/>
    <s v="CA"/>
    <s v="Together"/>
    <n v="224"/>
    <n v="155"/>
    <n v="155"/>
    <n v="192"/>
    <n v="93"/>
    <n v="54"/>
    <n v="6"/>
    <n v="11"/>
    <n v="17"/>
    <n v="0.35294117647058826"/>
    <n v="0.6470588235294118"/>
    <n v="79.058823529411768"/>
    <n v="144.94117647058823"/>
    <n v="54.705882352941181"/>
    <n v="100.29411764705883"/>
    <n v="54.705882352941181"/>
    <n v="100.29411764705883"/>
    <n v="67.764705882352942"/>
    <n v="124.23529411764707"/>
    <n v="32.82352941176471"/>
    <n v="60.176470588235297"/>
    <n v="19.058823529411764"/>
    <n v="34.941176470588239"/>
  </r>
  <r>
    <n v="4086"/>
    <s v="GER"/>
    <s v="Married"/>
    <n v="6"/>
    <n v="1"/>
    <n v="7"/>
    <n v="23"/>
    <n v="4"/>
    <n v="19"/>
    <n v="1"/>
    <n v="2"/>
    <n v="3"/>
    <n v="0.33333333333333331"/>
    <n v="0.66666666666666663"/>
    <n v="2"/>
    <n v="4"/>
    <n v="0.33333333333333331"/>
    <n v="0.66666666666666663"/>
    <n v="2.333333333333333"/>
    <n v="4.6666666666666661"/>
    <n v="7.6666666666666661"/>
    <n v="15.333333333333332"/>
    <n v="1.3333333333333333"/>
    <n v="2.6666666666666665"/>
    <n v="6.333333333333333"/>
    <n v="12.666666666666666"/>
  </r>
  <r>
    <n v="4088"/>
    <s v="SP"/>
    <s v="Together"/>
    <n v="108"/>
    <n v="1"/>
    <n v="28"/>
    <n v="13"/>
    <n v="1"/>
    <n v="4"/>
    <n v="3"/>
    <n v="4"/>
    <n v="7"/>
    <n v="0.42857142857142855"/>
    <n v="0.5714285714285714"/>
    <n v="46.285714285714285"/>
    <n v="61.714285714285708"/>
    <n v="0.42857142857142855"/>
    <n v="0.5714285714285714"/>
    <n v="12"/>
    <n v="16"/>
    <n v="5.5714285714285712"/>
    <n v="7.4285714285714279"/>
    <n v="0.42857142857142855"/>
    <n v="0.5714285714285714"/>
    <n v="1.7142857142857142"/>
    <n v="2.2857142857142856"/>
  </r>
  <r>
    <n v="4093"/>
    <s v="CA"/>
    <s v="Together"/>
    <n v="216"/>
    <n v="9"/>
    <n v="57"/>
    <n v="20"/>
    <n v="9"/>
    <n v="125"/>
    <n v="4"/>
    <n v="5"/>
    <n v="9"/>
    <n v="0.44444444444444442"/>
    <n v="0.55555555555555558"/>
    <n v="96"/>
    <n v="120"/>
    <n v="4"/>
    <n v="5"/>
    <n v="25.333333333333332"/>
    <n v="31.666666666666668"/>
    <n v="8.8888888888888893"/>
    <n v="11.111111111111111"/>
    <n v="4"/>
    <n v="5"/>
    <n v="55.55555555555555"/>
    <n v="69.444444444444443"/>
  </r>
  <r>
    <n v="4094"/>
    <s v="AUS"/>
    <s v="Married"/>
    <n v="201"/>
    <n v="2"/>
    <n v="43"/>
    <n v="3"/>
    <n v="5"/>
    <n v="35"/>
    <n v="5"/>
    <n v="5"/>
    <n v="10"/>
    <n v="0.5"/>
    <n v="0.5"/>
    <n v="100.5"/>
    <n v="100.5"/>
    <n v="1"/>
    <n v="1"/>
    <n v="21.5"/>
    <n v="21.5"/>
    <n v="1.5"/>
    <n v="1.5"/>
    <n v="2.5"/>
    <n v="2.5"/>
    <n v="17.5"/>
    <n v="17.5"/>
  </r>
  <r>
    <n v="4095"/>
    <s v="US"/>
    <s v="Married"/>
    <n v="167"/>
    <n v="37"/>
    <n v="64"/>
    <n v="49"/>
    <n v="34"/>
    <n v="116"/>
    <n v="4"/>
    <n v="6"/>
    <n v="10"/>
    <n v="0.4"/>
    <n v="0.6"/>
    <n v="66.8"/>
    <n v="100.2"/>
    <n v="14.8"/>
    <n v="22.2"/>
    <n v="25.6"/>
    <n v="38.4"/>
    <n v="19.600000000000001"/>
    <n v="29.4"/>
    <n v="13.600000000000001"/>
    <n v="20.399999999999999"/>
    <n v="46.400000000000006"/>
    <n v="69.599999999999994"/>
  </r>
  <r>
    <n v="4096"/>
    <s v="US"/>
    <s v="Divorced"/>
    <n v="112"/>
    <n v="19"/>
    <n v="21"/>
    <n v="16"/>
    <n v="14"/>
    <n v="5"/>
    <n v="4"/>
    <n v="4"/>
    <n v="8"/>
    <n v="0.5"/>
    <n v="0.5"/>
    <n v="56"/>
    <n v="56"/>
    <n v="9.5"/>
    <n v="9.5"/>
    <n v="10.5"/>
    <n v="10.5"/>
    <n v="8"/>
    <n v="8"/>
    <n v="7"/>
    <n v="7"/>
    <n v="2.5"/>
    <n v="2.5"/>
  </r>
  <r>
    <n v="4098"/>
    <s v="AUS"/>
    <s v="Married"/>
    <n v="20"/>
    <n v="3"/>
    <n v="16"/>
    <n v="0"/>
    <n v="4"/>
    <n v="1"/>
    <n v="2"/>
    <n v="4"/>
    <n v="6"/>
    <n v="0.33333333333333331"/>
    <n v="0.66666666666666663"/>
    <n v="6.6666666666666661"/>
    <n v="13.333333333333332"/>
    <n v="1"/>
    <n v="2"/>
    <n v="5.333333333333333"/>
    <n v="10.666666666666666"/>
    <n v="0"/>
    <n v="0"/>
    <n v="1.3333333333333333"/>
    <n v="2.6666666666666665"/>
    <n v="0.33333333333333331"/>
    <n v="0.66666666666666663"/>
  </r>
  <r>
    <n v="4099"/>
    <s v="SP"/>
    <s v="Married"/>
    <n v="10"/>
    <n v="2"/>
    <n v="16"/>
    <n v="11"/>
    <n v="2"/>
    <n v="21"/>
    <n v="1"/>
    <n v="3"/>
    <n v="4"/>
    <n v="0.25"/>
    <n v="0.75"/>
    <n v="2.5"/>
    <n v="7.5"/>
    <n v="0.5"/>
    <n v="1.5"/>
    <n v="4"/>
    <n v="12"/>
    <n v="2.75"/>
    <n v="8.25"/>
    <n v="0.5"/>
    <n v="1.5"/>
    <n v="5.25"/>
    <n v="15.75"/>
  </r>
  <r>
    <n v="4102"/>
    <s v="SP"/>
    <s v="Married"/>
    <n v="11"/>
    <n v="1"/>
    <n v="2"/>
    <n v="2"/>
    <n v="1"/>
    <n v="6"/>
    <n v="0"/>
    <n v="3"/>
    <n v="3"/>
    <n v="0"/>
    <n v="1"/>
    <n v="0"/>
    <n v="11"/>
    <n v="0"/>
    <n v="1"/>
    <n v="0"/>
    <n v="2"/>
    <n v="0"/>
    <n v="2"/>
    <n v="0"/>
    <n v="1"/>
    <n v="0"/>
    <n v="6"/>
  </r>
  <r>
    <n v="4107"/>
    <s v="SP"/>
    <s v="Together"/>
    <n v="269"/>
    <n v="15"/>
    <n v="69"/>
    <n v="15"/>
    <n v="19"/>
    <n v="38"/>
    <n v="4"/>
    <n v="4"/>
    <n v="8"/>
    <n v="0.5"/>
    <n v="0.5"/>
    <n v="134.5"/>
    <n v="134.5"/>
    <n v="7.5"/>
    <n v="7.5"/>
    <n v="34.5"/>
    <n v="34.5"/>
    <n v="7.5"/>
    <n v="7.5"/>
    <n v="9.5"/>
    <n v="9.5"/>
    <n v="19"/>
    <n v="19"/>
  </r>
  <r>
    <n v="4114"/>
    <s v="AUS"/>
    <s v="Married"/>
    <n v="650"/>
    <n v="37"/>
    <n v="780"/>
    <n v="27"/>
    <n v="167"/>
    <n v="32"/>
    <n v="6"/>
    <n v="13"/>
    <n v="19"/>
    <n v="0.31578947368421051"/>
    <n v="0.68421052631578949"/>
    <n v="205.26315789473682"/>
    <n v="444.73684210526318"/>
    <n v="11.684210526315789"/>
    <n v="25.315789473684212"/>
    <n v="246.31578947368419"/>
    <n v="533.68421052631584"/>
    <n v="8.5263157894736832"/>
    <n v="18.473684210526315"/>
    <n v="52.736842105263158"/>
    <n v="114.26315789473685"/>
    <n v="10.105263157894736"/>
    <n v="21.894736842105264"/>
  </r>
  <r>
    <n v="4119"/>
    <s v="GER"/>
    <s v="Together"/>
    <n v="112"/>
    <n v="17"/>
    <n v="44"/>
    <n v="34"/>
    <n v="22"/>
    <n v="89"/>
    <n v="2"/>
    <n v="3"/>
    <n v="5"/>
    <n v="0.4"/>
    <n v="0.6"/>
    <n v="44.800000000000004"/>
    <n v="67.2"/>
    <n v="6.8000000000000007"/>
    <n v="10.199999999999999"/>
    <n v="17.600000000000001"/>
    <n v="26.4"/>
    <n v="13.600000000000001"/>
    <n v="20.399999999999999"/>
    <n v="8.8000000000000007"/>
    <n v="13.2"/>
    <n v="35.6"/>
    <n v="53.4"/>
  </r>
  <r>
    <n v="4120"/>
    <s v="IND"/>
    <s v="Single"/>
    <n v="88"/>
    <n v="39"/>
    <n v="78"/>
    <n v="58"/>
    <n v="13"/>
    <n v="93"/>
    <n v="6"/>
    <n v="4"/>
    <n v="10"/>
    <n v="0.6"/>
    <n v="0.4"/>
    <n v="52.8"/>
    <n v="35.200000000000003"/>
    <n v="23.4"/>
    <n v="15.600000000000001"/>
    <n v="46.8"/>
    <n v="31.200000000000003"/>
    <n v="34.799999999999997"/>
    <n v="23.200000000000003"/>
    <n v="7.8"/>
    <n v="5.2"/>
    <n v="55.8"/>
    <n v="37.200000000000003"/>
  </r>
  <r>
    <n v="4122"/>
    <s v="SP"/>
    <s v="Married"/>
    <n v="504"/>
    <n v="23"/>
    <n v="117"/>
    <n v="179"/>
    <n v="28"/>
    <n v="44"/>
    <n v="6"/>
    <n v="4"/>
    <n v="10"/>
    <n v="0.6"/>
    <n v="0.4"/>
    <n v="302.39999999999998"/>
    <n v="201.60000000000002"/>
    <n v="13.799999999999999"/>
    <n v="9.2000000000000011"/>
    <n v="70.2"/>
    <n v="46.800000000000004"/>
    <n v="107.39999999999999"/>
    <n v="71.600000000000009"/>
    <n v="16.8"/>
    <n v="11.200000000000001"/>
    <n v="26.4"/>
    <n v="17.600000000000001"/>
  </r>
  <r>
    <n v="4127"/>
    <s v="SP"/>
    <s v="Married"/>
    <n v="1004"/>
    <n v="59"/>
    <n v="265"/>
    <n v="115"/>
    <n v="59"/>
    <n v="27"/>
    <n v="11"/>
    <n v="11"/>
    <n v="22"/>
    <n v="0.5"/>
    <n v="0.5"/>
    <n v="502"/>
    <n v="502"/>
    <n v="29.5"/>
    <n v="29.5"/>
    <n v="132.5"/>
    <n v="132.5"/>
    <n v="57.5"/>
    <n v="57.5"/>
    <n v="29.5"/>
    <n v="29.5"/>
    <n v="13.5"/>
    <n v="13.5"/>
  </r>
  <r>
    <n v="4128"/>
    <s v="SA"/>
    <s v="Together"/>
    <n v="517"/>
    <n v="12"/>
    <n v="54"/>
    <n v="16"/>
    <n v="6"/>
    <n v="120"/>
    <n v="7"/>
    <n v="7"/>
    <n v="14"/>
    <n v="0.5"/>
    <n v="0.5"/>
    <n v="258.5"/>
    <n v="258.5"/>
    <n v="6"/>
    <n v="6"/>
    <n v="27"/>
    <n v="27"/>
    <n v="8"/>
    <n v="8"/>
    <n v="3"/>
    <n v="3"/>
    <n v="60"/>
    <n v="60"/>
  </r>
  <r>
    <n v="4136"/>
    <s v="SP"/>
    <s v="Single"/>
    <n v="10"/>
    <n v="17"/>
    <n v="18"/>
    <n v="8"/>
    <n v="26"/>
    <n v="40"/>
    <n v="3"/>
    <n v="2"/>
    <n v="5"/>
    <n v="0.6"/>
    <n v="0.4"/>
    <n v="6"/>
    <n v="4"/>
    <n v="10.199999999999999"/>
    <n v="6.8000000000000007"/>
    <n v="10.799999999999999"/>
    <n v="7.2"/>
    <n v="4.8"/>
    <n v="3.2"/>
    <n v="15.6"/>
    <n v="10.4"/>
    <n v="24"/>
    <n v="16"/>
  </r>
  <r>
    <n v="4137"/>
    <s v="AUS"/>
    <s v="Together"/>
    <n v="398"/>
    <n v="40"/>
    <n v="367"/>
    <n v="119"/>
    <n v="122"/>
    <n v="30"/>
    <n v="7"/>
    <n v="4"/>
    <n v="11"/>
    <n v="0.63636363636363635"/>
    <n v="0.36363636363636365"/>
    <n v="253.27272727272728"/>
    <n v="144.72727272727272"/>
    <n v="25.454545454545453"/>
    <n v="14.545454545454547"/>
    <n v="233.54545454545453"/>
    <n v="133.45454545454547"/>
    <n v="75.72727272727272"/>
    <n v="43.272727272727273"/>
    <n v="77.63636363636364"/>
    <n v="44.363636363636367"/>
    <n v="19.09090909090909"/>
    <n v="10.90909090909091"/>
  </r>
  <r>
    <n v="4138"/>
    <s v="SP"/>
    <s v="Single"/>
    <n v="411"/>
    <n v="106"/>
    <n v="147"/>
    <n v="54"/>
    <n v="115"/>
    <n v="66"/>
    <n v="5"/>
    <n v="7"/>
    <n v="12"/>
    <n v="0.41666666666666669"/>
    <n v="0.58333333333333337"/>
    <n v="171.25"/>
    <n v="239.75000000000003"/>
    <n v="44.166666666666671"/>
    <n v="61.833333333333336"/>
    <n v="61.25"/>
    <n v="85.75"/>
    <n v="22.5"/>
    <n v="31.500000000000004"/>
    <n v="47.916666666666671"/>
    <n v="67.083333333333343"/>
    <n v="27.5"/>
    <n v="38.5"/>
  </r>
  <r>
    <n v="4141"/>
    <s v="US"/>
    <s v="Together"/>
    <n v="426"/>
    <n v="49"/>
    <n v="127"/>
    <n v="111"/>
    <n v="21"/>
    <n v="42"/>
    <n v="8"/>
    <n v="10"/>
    <n v="18"/>
    <n v="0.44444444444444442"/>
    <n v="0.55555555555555558"/>
    <n v="189.33333333333331"/>
    <n v="236.66666666666669"/>
    <n v="21.777777777777775"/>
    <n v="27.222222222222225"/>
    <n v="56.444444444444443"/>
    <n v="70.555555555555557"/>
    <n v="49.333333333333329"/>
    <n v="61.666666666666671"/>
    <n v="9.3333333333333321"/>
    <n v="11.666666666666668"/>
    <n v="18.666666666666664"/>
    <n v="23.333333333333336"/>
  </r>
  <r>
    <n v="4148"/>
    <s v="SP"/>
    <s v="Married"/>
    <n v="164"/>
    <n v="24"/>
    <n v="103"/>
    <n v="12"/>
    <n v="3"/>
    <n v="42"/>
    <n v="5"/>
    <n v="6"/>
    <n v="11"/>
    <n v="0.45454545454545453"/>
    <n v="0.54545454545454541"/>
    <n v="74.545454545454547"/>
    <n v="89.454545454545453"/>
    <n v="10.909090909090908"/>
    <n v="13.09090909090909"/>
    <n v="46.81818181818182"/>
    <n v="56.18181818181818"/>
    <n v="5.4545454545454541"/>
    <n v="6.545454545454545"/>
    <n v="1.3636363636363635"/>
    <n v="1.6363636363636362"/>
    <n v="19.09090909090909"/>
    <n v="22.909090909090907"/>
  </r>
  <r>
    <n v="4149"/>
    <s v="SP"/>
    <s v="Together"/>
    <n v="586"/>
    <n v="66"/>
    <n v="653"/>
    <n v="17"/>
    <n v="0"/>
    <n v="26"/>
    <n v="5"/>
    <n v="6"/>
    <n v="11"/>
    <n v="0.45454545454545453"/>
    <n v="0.54545454545454541"/>
    <n v="266.36363636363637"/>
    <n v="319.63636363636363"/>
    <n v="30"/>
    <n v="36"/>
    <n v="296.81818181818181"/>
    <n v="356.18181818181813"/>
    <n v="7.7272727272727266"/>
    <n v="9.2727272727272716"/>
    <n v="0"/>
    <n v="0"/>
    <n v="11.818181818181818"/>
    <n v="14.18181818181818"/>
  </r>
  <r>
    <n v="4168"/>
    <s v="SP"/>
    <s v="Single"/>
    <n v="231"/>
    <n v="7"/>
    <n v="137"/>
    <n v="4"/>
    <n v="15"/>
    <n v="39"/>
    <n v="5"/>
    <n v="8"/>
    <n v="13"/>
    <n v="0.38461538461538464"/>
    <n v="0.61538461538461542"/>
    <n v="88.846153846153854"/>
    <n v="142.15384615384616"/>
    <n v="2.6923076923076925"/>
    <n v="4.3076923076923084"/>
    <n v="52.692307692307693"/>
    <n v="84.307692307692307"/>
    <n v="1.5384615384615385"/>
    <n v="2.4615384615384617"/>
    <n v="5.7692307692307692"/>
    <n v="9.2307692307692317"/>
    <n v="15"/>
    <n v="24"/>
  </r>
  <r>
    <n v="4174"/>
    <s v="SP"/>
    <s v="Together"/>
    <n v="97"/>
    <n v="1"/>
    <n v="19"/>
    <n v="2"/>
    <n v="0"/>
    <n v="11"/>
    <n v="2"/>
    <n v="4"/>
    <n v="6"/>
    <n v="0.33333333333333331"/>
    <n v="0.66666666666666663"/>
    <n v="32.333333333333329"/>
    <n v="64.666666666666657"/>
    <n v="0.33333333333333331"/>
    <n v="0.66666666666666663"/>
    <n v="6.333333333333333"/>
    <n v="12.666666666666666"/>
    <n v="0.66666666666666663"/>
    <n v="1.3333333333333333"/>
    <n v="0"/>
    <n v="0"/>
    <n v="3.6666666666666665"/>
    <n v="7.333333333333333"/>
  </r>
  <r>
    <n v="4179"/>
    <s v="SP"/>
    <s v="Together"/>
    <n v="8"/>
    <n v="9"/>
    <n v="9"/>
    <n v="2"/>
    <n v="5"/>
    <n v="22"/>
    <n v="1"/>
    <n v="3"/>
    <n v="4"/>
    <n v="0.25"/>
    <n v="0.75"/>
    <n v="2"/>
    <n v="6"/>
    <n v="2.25"/>
    <n v="6.75"/>
    <n v="2.25"/>
    <n v="6.75"/>
    <n v="0.5"/>
    <n v="1.5"/>
    <n v="1.25"/>
    <n v="3.75"/>
    <n v="5.5"/>
    <n v="16.5"/>
  </r>
  <r>
    <n v="4184"/>
    <s v="SP"/>
    <s v="Together"/>
    <n v="189"/>
    <n v="2"/>
    <n v="29"/>
    <n v="3"/>
    <n v="2"/>
    <n v="40"/>
    <n v="3"/>
    <n v="5"/>
    <n v="8"/>
    <n v="0.375"/>
    <n v="0.625"/>
    <n v="70.875"/>
    <n v="118.125"/>
    <n v="0.75"/>
    <n v="1.25"/>
    <n v="10.875"/>
    <n v="18.125"/>
    <n v="1.125"/>
    <n v="1.875"/>
    <n v="0.75"/>
    <n v="1.25"/>
    <n v="15"/>
    <n v="25"/>
  </r>
  <r>
    <n v="4186"/>
    <s v="CA"/>
    <s v="Together"/>
    <n v="18"/>
    <n v="6"/>
    <n v="15"/>
    <n v="12"/>
    <n v="8"/>
    <n v="17"/>
    <n v="2"/>
    <n v="3"/>
    <n v="5"/>
    <n v="0.4"/>
    <n v="0.6"/>
    <n v="7.2"/>
    <n v="10.799999999999999"/>
    <n v="2.4000000000000004"/>
    <n v="3.5999999999999996"/>
    <n v="6"/>
    <n v="9"/>
    <n v="4.8000000000000007"/>
    <n v="7.1999999999999993"/>
    <n v="3.2"/>
    <n v="4.8"/>
    <n v="6.8000000000000007"/>
    <n v="10.199999999999999"/>
  </r>
  <r>
    <n v="4188"/>
    <s v="AUS"/>
    <s v="Single"/>
    <n v="204"/>
    <n v="5"/>
    <n v="39"/>
    <n v="17"/>
    <n v="0"/>
    <n v="89"/>
    <n v="5"/>
    <n v="4"/>
    <n v="9"/>
    <n v="0.55555555555555558"/>
    <n v="0.44444444444444442"/>
    <n v="113.33333333333334"/>
    <n v="90.666666666666657"/>
    <n v="2.7777777777777777"/>
    <n v="2.2222222222222223"/>
    <n v="21.666666666666668"/>
    <n v="17.333333333333332"/>
    <n v="9.4444444444444446"/>
    <n v="7.5555555555555554"/>
    <n v="0"/>
    <n v="0"/>
    <n v="49.44444444444445"/>
    <n v="39.55555555555555"/>
  </r>
  <r>
    <n v="4198"/>
    <s v="SP"/>
    <s v="Together"/>
    <n v="9"/>
    <n v="1"/>
    <n v="3"/>
    <n v="0"/>
    <n v="4"/>
    <n v="8"/>
    <n v="0"/>
    <n v="3"/>
    <n v="3"/>
    <n v="0"/>
    <n v="1"/>
    <n v="0"/>
    <n v="9"/>
    <n v="0"/>
    <n v="1"/>
    <n v="0"/>
    <n v="3"/>
    <n v="0"/>
    <n v="0"/>
    <n v="0"/>
    <n v="4"/>
    <n v="0"/>
    <n v="8"/>
  </r>
  <r>
    <n v="4200"/>
    <s v="SA"/>
    <s v="Married"/>
    <n v="167"/>
    <n v="2"/>
    <n v="62"/>
    <n v="24"/>
    <n v="13"/>
    <n v="7"/>
    <n v="4"/>
    <n v="6"/>
    <n v="10"/>
    <n v="0.4"/>
    <n v="0.6"/>
    <n v="66.8"/>
    <n v="100.2"/>
    <n v="0.8"/>
    <n v="1.2"/>
    <n v="24.8"/>
    <n v="37.199999999999996"/>
    <n v="9.6000000000000014"/>
    <n v="14.399999999999999"/>
    <n v="5.2"/>
    <n v="7.8"/>
    <n v="2.8000000000000003"/>
    <n v="4.2"/>
  </r>
  <r>
    <n v="4201"/>
    <s v="IND"/>
    <s v="Single"/>
    <n v="229"/>
    <n v="7"/>
    <n v="137"/>
    <n v="4"/>
    <n v="0"/>
    <n v="91"/>
    <n v="4"/>
    <n v="8"/>
    <n v="12"/>
    <n v="0.33333333333333331"/>
    <n v="0.66666666666666663"/>
    <n v="76.333333333333329"/>
    <n v="152.66666666666666"/>
    <n v="2.333333333333333"/>
    <n v="4.6666666666666661"/>
    <n v="45.666666666666664"/>
    <n v="91.333333333333329"/>
    <n v="1.3333333333333333"/>
    <n v="2.6666666666666665"/>
    <n v="0"/>
    <n v="0"/>
    <n v="30.333333333333332"/>
    <n v="60.666666666666664"/>
  </r>
  <r>
    <n v="4207"/>
    <s v="SP"/>
    <s v="Married"/>
    <n v="1001"/>
    <n v="44"/>
    <n v="107"/>
    <n v="58"/>
    <n v="44"/>
    <n v="44"/>
    <n v="6"/>
    <n v="11"/>
    <n v="17"/>
    <n v="0.35294117647058826"/>
    <n v="0.6470588235294118"/>
    <n v="353.29411764705884"/>
    <n v="647.70588235294122"/>
    <n v="15.529411764705884"/>
    <n v="28.47058823529412"/>
    <n v="37.764705882352942"/>
    <n v="69.235294117647058"/>
    <n v="20.47058823529412"/>
    <n v="37.529411764705884"/>
    <n v="15.529411764705884"/>
    <n v="28.47058823529412"/>
    <n v="15.529411764705884"/>
    <n v="28.47058823529412"/>
  </r>
  <r>
    <n v="4211"/>
    <s v="CA"/>
    <s v="Married"/>
    <n v="4"/>
    <n v="12"/>
    <n v="5"/>
    <n v="3"/>
    <n v="16"/>
    <n v="17"/>
    <n v="2"/>
    <n v="3"/>
    <n v="5"/>
    <n v="0.4"/>
    <n v="0.6"/>
    <n v="1.6"/>
    <n v="2.4"/>
    <n v="4.8000000000000007"/>
    <n v="7.1999999999999993"/>
    <n v="2"/>
    <n v="3"/>
    <n v="1.2000000000000002"/>
    <n v="1.7999999999999998"/>
    <n v="6.4"/>
    <n v="9.6"/>
    <n v="6.8000000000000007"/>
    <n v="10.199999999999999"/>
  </r>
  <r>
    <n v="4216"/>
    <s v="SP"/>
    <s v="Single"/>
    <n v="822"/>
    <n v="114"/>
    <n v="108"/>
    <n v="179"/>
    <n v="137"/>
    <n v="114"/>
    <n v="7"/>
    <n v="9"/>
    <n v="16"/>
    <n v="0.4375"/>
    <n v="0.5625"/>
    <n v="359.625"/>
    <n v="462.375"/>
    <n v="49.875"/>
    <n v="64.125"/>
    <n v="47.25"/>
    <n v="60.75"/>
    <n v="78.3125"/>
    <n v="100.6875"/>
    <n v="59.9375"/>
    <n v="77.0625"/>
    <n v="49.875"/>
    <n v="64.125"/>
  </r>
  <r>
    <n v="4220"/>
    <s v="CA"/>
    <s v="Married"/>
    <n v="73"/>
    <n v="0"/>
    <n v="13"/>
    <n v="0"/>
    <n v="1"/>
    <n v="0"/>
    <n v="2"/>
    <n v="3"/>
    <n v="5"/>
    <n v="0.4"/>
    <n v="0.6"/>
    <n v="29.200000000000003"/>
    <n v="43.8"/>
    <n v="0"/>
    <n v="0"/>
    <n v="5.2"/>
    <n v="7.8"/>
    <n v="0"/>
    <n v="0"/>
    <n v="0.4"/>
    <n v="0.6"/>
    <n v="0"/>
    <n v="0"/>
  </r>
  <r>
    <n v="4227"/>
    <s v="SP"/>
    <s v="Together"/>
    <n v="28"/>
    <n v="0"/>
    <n v="13"/>
    <n v="4"/>
    <n v="2"/>
    <n v="8"/>
    <n v="2"/>
    <n v="3"/>
    <n v="5"/>
    <n v="0.4"/>
    <n v="0.6"/>
    <n v="11.200000000000001"/>
    <n v="16.8"/>
    <n v="0"/>
    <n v="0"/>
    <n v="5.2"/>
    <n v="7.8"/>
    <n v="1.6"/>
    <n v="2.4"/>
    <n v="0.8"/>
    <n v="1.2"/>
    <n v="3.2"/>
    <n v="4.8"/>
  </r>
  <r>
    <n v="4240"/>
    <s v="SP"/>
    <s v="Married"/>
    <n v="4"/>
    <n v="9"/>
    <n v="16"/>
    <n v="17"/>
    <n v="0"/>
    <n v="12"/>
    <n v="2"/>
    <n v="2"/>
    <n v="4"/>
    <n v="0.5"/>
    <n v="0.5"/>
    <n v="2"/>
    <n v="2"/>
    <n v="4.5"/>
    <n v="4.5"/>
    <n v="8"/>
    <n v="8"/>
    <n v="8.5"/>
    <n v="8.5"/>
    <n v="0"/>
    <n v="0"/>
    <n v="6"/>
    <n v="6"/>
  </r>
  <r>
    <n v="4246"/>
    <s v="SP"/>
    <s v="Single"/>
    <n v="67"/>
    <n v="11"/>
    <n v="26"/>
    <n v="4"/>
    <n v="3"/>
    <n v="262"/>
    <n v="1"/>
    <n v="1"/>
    <n v="2"/>
    <n v="0.5"/>
    <n v="0.5"/>
    <n v="33.5"/>
    <n v="33.5"/>
    <n v="5.5"/>
    <n v="5.5"/>
    <n v="13"/>
    <n v="13"/>
    <n v="2"/>
    <n v="2"/>
    <n v="1.5"/>
    <n v="1.5"/>
    <n v="131"/>
    <n v="131"/>
  </r>
  <r>
    <n v="4248"/>
    <s v="SP"/>
    <s v="Single"/>
    <n v="1000"/>
    <n v="19"/>
    <n v="711"/>
    <n v="125"/>
    <n v="115"/>
    <n v="38"/>
    <n v="4"/>
    <n v="9"/>
    <n v="13"/>
    <n v="0.30769230769230771"/>
    <n v="0.69230769230769229"/>
    <n v="307.69230769230774"/>
    <n v="692.30769230769226"/>
    <n v="5.8461538461538467"/>
    <n v="13.153846153846153"/>
    <n v="218.76923076923077"/>
    <n v="492.23076923076923"/>
    <n v="38.461538461538467"/>
    <n v="86.538461538461533"/>
    <n v="35.384615384615387"/>
    <n v="79.615384615384613"/>
    <n v="11.692307692307693"/>
    <n v="26.307692307692307"/>
  </r>
  <r>
    <n v="4252"/>
    <s v="SP"/>
    <s v="Married"/>
    <n v="213"/>
    <n v="5"/>
    <n v="28"/>
    <n v="7"/>
    <n v="7"/>
    <n v="41"/>
    <n v="4"/>
    <n v="6"/>
    <n v="10"/>
    <n v="0.4"/>
    <n v="0.6"/>
    <n v="85.2"/>
    <n v="127.8"/>
    <n v="2"/>
    <n v="3"/>
    <n v="11.200000000000001"/>
    <n v="16.8"/>
    <n v="2.8000000000000003"/>
    <n v="4.2"/>
    <n v="2.8000000000000003"/>
    <n v="4.2"/>
    <n v="16.400000000000002"/>
    <n v="24.599999999999998"/>
  </r>
  <r>
    <n v="4259"/>
    <s v="IND"/>
    <s v="Single"/>
    <n v="6"/>
    <n v="0"/>
    <n v="4"/>
    <n v="0"/>
    <n v="0"/>
    <n v="0"/>
    <n v="1"/>
    <n v="2"/>
    <n v="3"/>
    <n v="0.33333333333333331"/>
    <n v="0.66666666666666663"/>
    <n v="2"/>
    <n v="4"/>
    <n v="0"/>
    <n v="0"/>
    <n v="1.3333333333333333"/>
    <n v="2.6666666666666665"/>
    <n v="0"/>
    <n v="0"/>
    <n v="0"/>
    <n v="0"/>
    <n v="0"/>
    <n v="0"/>
  </r>
  <r>
    <n v="4261"/>
    <s v="SA"/>
    <s v="Single"/>
    <n v="1006"/>
    <n v="22"/>
    <n v="115"/>
    <n v="59"/>
    <n v="68"/>
    <n v="45"/>
    <n v="7"/>
    <n v="12"/>
    <n v="19"/>
    <n v="0.36842105263157893"/>
    <n v="0.63157894736842102"/>
    <n v="370.63157894736838"/>
    <n v="635.36842105263156"/>
    <n v="8.1052631578947363"/>
    <n v="13.894736842105262"/>
    <n v="42.368421052631575"/>
    <n v="72.631578947368411"/>
    <n v="21.736842105263158"/>
    <n v="37.263157894736842"/>
    <n v="25.052631578947366"/>
    <n v="42.94736842105263"/>
    <n v="16.578947368421051"/>
    <n v="28.421052631578945"/>
  </r>
  <r>
    <n v="4268"/>
    <s v="US"/>
    <s v="Married"/>
    <n v="129"/>
    <n v="0"/>
    <n v="21"/>
    <n v="0"/>
    <n v="1"/>
    <n v="7"/>
    <n v="3"/>
    <n v="4"/>
    <n v="7"/>
    <n v="0.42857142857142855"/>
    <n v="0.5714285714285714"/>
    <n v="55.285714285714285"/>
    <n v="73.714285714285708"/>
    <n v="0"/>
    <n v="0"/>
    <n v="9"/>
    <n v="12"/>
    <n v="0"/>
    <n v="0"/>
    <n v="0.42857142857142855"/>
    <n v="0.5714285714285714"/>
    <n v="3"/>
    <n v="4"/>
  </r>
  <r>
    <n v="4271"/>
    <s v="IND"/>
    <s v="Together"/>
    <n v="46"/>
    <n v="35"/>
    <n v="69"/>
    <n v="84"/>
    <n v="41"/>
    <n v="66"/>
    <n v="4"/>
    <n v="6"/>
    <n v="10"/>
    <n v="0.4"/>
    <n v="0.6"/>
    <n v="18.400000000000002"/>
    <n v="27.599999999999998"/>
    <n v="14"/>
    <n v="21"/>
    <n v="27.6"/>
    <n v="41.4"/>
    <n v="33.6"/>
    <n v="50.4"/>
    <n v="16.400000000000002"/>
    <n v="24.599999999999998"/>
    <n v="26.400000000000002"/>
    <n v="39.6"/>
  </r>
  <r>
    <n v="4278"/>
    <s v="IND"/>
    <s v="Single"/>
    <n v="910"/>
    <n v="111"/>
    <n v="724"/>
    <n v="49"/>
    <n v="74"/>
    <n v="55"/>
    <n v="10"/>
    <n v="6"/>
    <n v="16"/>
    <n v="0.625"/>
    <n v="0.375"/>
    <n v="568.75"/>
    <n v="341.25"/>
    <n v="69.375"/>
    <n v="41.625"/>
    <n v="452.5"/>
    <n v="271.5"/>
    <n v="30.625"/>
    <n v="18.375"/>
    <n v="46.25"/>
    <n v="27.75"/>
    <n v="34.375"/>
    <n v="20.625"/>
  </r>
  <r>
    <n v="4279"/>
    <s v="SP"/>
    <s v="Single"/>
    <n v="15"/>
    <n v="4"/>
    <n v="10"/>
    <n v="3"/>
    <n v="4"/>
    <n v="18"/>
    <n v="1"/>
    <n v="3"/>
    <n v="4"/>
    <n v="0.25"/>
    <n v="0.75"/>
    <n v="3.75"/>
    <n v="11.25"/>
    <n v="1"/>
    <n v="3"/>
    <n v="2.5"/>
    <n v="7.5"/>
    <n v="0.75"/>
    <n v="2.25"/>
    <n v="1"/>
    <n v="3"/>
    <n v="4.5"/>
    <n v="13.5"/>
  </r>
  <r>
    <n v="4286"/>
    <s v="IND"/>
    <s v="Single"/>
    <n v="580"/>
    <n v="6"/>
    <n v="58"/>
    <n v="8"/>
    <n v="0"/>
    <n v="27"/>
    <n v="7"/>
    <n v="6"/>
    <n v="13"/>
    <n v="0.53846153846153844"/>
    <n v="0.46153846153846156"/>
    <n v="312.30769230769232"/>
    <n v="267.69230769230768"/>
    <n v="3.2307692307692308"/>
    <n v="2.7692307692307692"/>
    <n v="31.23076923076923"/>
    <n v="26.76923076923077"/>
    <n v="4.3076923076923075"/>
    <n v="3.6923076923076925"/>
    <n v="0"/>
    <n v="0"/>
    <n v="14.538461538461538"/>
    <n v="12.461538461538462"/>
  </r>
  <r>
    <n v="4290"/>
    <s v="CA"/>
    <s v="Married"/>
    <n v="1"/>
    <n v="3"/>
    <n v="8"/>
    <n v="2"/>
    <n v="5"/>
    <n v="5"/>
    <n v="1"/>
    <n v="2"/>
    <n v="3"/>
    <n v="0.33333333333333331"/>
    <n v="0.66666666666666663"/>
    <n v="0.33333333333333331"/>
    <n v="0.66666666666666663"/>
    <n v="1"/>
    <n v="2"/>
    <n v="2.6666666666666665"/>
    <n v="5.333333333333333"/>
    <n v="0.66666666666666663"/>
    <n v="1.3333333333333333"/>
    <n v="1.6666666666666665"/>
    <n v="3.333333333333333"/>
    <n v="1.6666666666666665"/>
    <n v="3.333333333333333"/>
  </r>
  <r>
    <n v="4297"/>
    <s v="IND"/>
    <s v="Together"/>
    <n v="13"/>
    <n v="2"/>
    <n v="18"/>
    <n v="6"/>
    <n v="1"/>
    <n v="0"/>
    <n v="2"/>
    <n v="3"/>
    <n v="5"/>
    <n v="0.4"/>
    <n v="0.6"/>
    <n v="5.2"/>
    <n v="7.8"/>
    <n v="0.8"/>
    <n v="1.2"/>
    <n v="7.2"/>
    <n v="10.799999999999999"/>
    <n v="2.4000000000000004"/>
    <n v="3.5999999999999996"/>
    <n v="0.4"/>
    <n v="0.6"/>
    <n v="0"/>
    <n v="0"/>
  </r>
  <r>
    <n v="4298"/>
    <s v="SP"/>
    <s v="Together"/>
    <n v="5"/>
    <n v="0"/>
    <n v="4"/>
    <n v="0"/>
    <n v="0"/>
    <n v="1"/>
    <n v="1"/>
    <n v="2"/>
    <n v="3"/>
    <n v="0.33333333333333331"/>
    <n v="0.66666666666666663"/>
    <n v="1.6666666666666665"/>
    <n v="3.333333333333333"/>
    <n v="0"/>
    <n v="0"/>
    <n v="1.3333333333333333"/>
    <n v="2.6666666666666665"/>
    <n v="0"/>
    <n v="0"/>
    <n v="0"/>
    <n v="0"/>
    <n v="0.33333333333333331"/>
    <n v="0.66666666666666663"/>
  </r>
  <r>
    <n v="4299"/>
    <s v="SP"/>
    <s v="Together"/>
    <n v="1001"/>
    <n v="17"/>
    <n v="572"/>
    <n v="93"/>
    <n v="125"/>
    <n v="17"/>
    <n v="11"/>
    <n v="5"/>
    <n v="16"/>
    <n v="0.6875"/>
    <n v="0.3125"/>
    <n v="688.1875"/>
    <n v="312.8125"/>
    <n v="11.6875"/>
    <n v="5.3125"/>
    <n v="393.25"/>
    <n v="178.75"/>
    <n v="63.9375"/>
    <n v="29.0625"/>
    <n v="85.9375"/>
    <n v="39.0625"/>
    <n v="11.6875"/>
    <n v="5.3125"/>
  </r>
  <r>
    <n v="4301"/>
    <s v="AUS"/>
    <s v="Married"/>
    <n v="23"/>
    <n v="1"/>
    <n v="13"/>
    <n v="2"/>
    <n v="2"/>
    <n v="18"/>
    <n v="1"/>
    <n v="2"/>
    <n v="3"/>
    <n v="0.33333333333333331"/>
    <n v="0.66666666666666663"/>
    <n v="7.6666666666666661"/>
    <n v="15.333333333333332"/>
    <n v="0.33333333333333331"/>
    <n v="0.66666666666666663"/>
    <n v="4.333333333333333"/>
    <n v="8.6666666666666661"/>
    <n v="0.66666666666666663"/>
    <n v="1.3333333333333333"/>
    <n v="0.66666666666666663"/>
    <n v="1.3333333333333333"/>
    <n v="6"/>
    <n v="12"/>
  </r>
  <r>
    <n v="4303"/>
    <s v="CA"/>
    <s v="Together"/>
    <n v="107"/>
    <n v="2"/>
    <n v="12"/>
    <n v="2"/>
    <n v="2"/>
    <n v="12"/>
    <n v="0"/>
    <n v="1"/>
    <n v="1"/>
    <n v="0"/>
    <n v="1"/>
    <n v="0"/>
    <n v="107"/>
    <n v="0"/>
    <n v="2"/>
    <n v="0"/>
    <n v="12"/>
    <n v="0"/>
    <n v="2"/>
    <n v="0"/>
    <n v="2"/>
    <n v="0"/>
    <n v="12"/>
  </r>
  <r>
    <n v="4310"/>
    <s v="AUS"/>
    <s v="Married"/>
    <n v="507"/>
    <n v="93"/>
    <n v="520"/>
    <n v="242"/>
    <n v="40"/>
    <n v="26"/>
    <n v="5"/>
    <n v="5"/>
    <n v="10"/>
    <n v="0.5"/>
    <n v="0.5"/>
    <n v="253.5"/>
    <n v="253.5"/>
    <n v="46.5"/>
    <n v="46.5"/>
    <n v="260"/>
    <n v="260"/>
    <n v="121"/>
    <n v="121"/>
    <n v="20"/>
    <n v="20"/>
    <n v="13"/>
    <n v="13"/>
  </r>
  <r>
    <n v="4320"/>
    <s v="SP"/>
    <s v="Single"/>
    <n v="325"/>
    <n v="83"/>
    <n v="300"/>
    <n v="86"/>
    <n v="58"/>
    <n v="91"/>
    <n v="6"/>
    <n v="12"/>
    <n v="18"/>
    <n v="0.33333333333333331"/>
    <n v="0.66666666666666663"/>
    <n v="108.33333333333333"/>
    <n v="216.66666666666666"/>
    <n v="27.666666666666664"/>
    <n v="55.333333333333329"/>
    <n v="100"/>
    <n v="200"/>
    <n v="28.666666666666664"/>
    <n v="57.333333333333329"/>
    <n v="19.333333333333332"/>
    <n v="38.666666666666664"/>
    <n v="30.333333333333332"/>
    <n v="60.666666666666664"/>
  </r>
  <r>
    <n v="4322"/>
    <s v="SP"/>
    <s v="Together"/>
    <n v="881"/>
    <n v="38"/>
    <n v="319"/>
    <n v="16"/>
    <n v="25"/>
    <n v="12"/>
    <n v="4"/>
    <n v="10"/>
    <n v="14"/>
    <n v="0.2857142857142857"/>
    <n v="0.7142857142857143"/>
    <n v="251.71428571428569"/>
    <n v="629.28571428571433"/>
    <n v="10.857142857142856"/>
    <n v="27.142857142857142"/>
    <n v="91.142857142857139"/>
    <n v="227.85714285714286"/>
    <n v="4.5714285714285712"/>
    <n v="11.428571428571429"/>
    <n v="7.1428571428571423"/>
    <n v="17.857142857142858"/>
    <n v="3.4285714285714284"/>
    <n v="8.5714285714285712"/>
  </r>
  <r>
    <n v="4324"/>
    <s v="SP"/>
    <s v="Married"/>
    <n v="235"/>
    <n v="0"/>
    <n v="235"/>
    <n v="19"/>
    <n v="4"/>
    <n v="191"/>
    <n v="8"/>
    <n v="7"/>
    <n v="15"/>
    <n v="0.53333333333333333"/>
    <n v="0.46666666666666667"/>
    <n v="125.33333333333333"/>
    <n v="109.66666666666667"/>
    <n v="0"/>
    <n v="0"/>
    <n v="125.33333333333333"/>
    <n v="109.66666666666667"/>
    <n v="10.133333333333333"/>
    <n v="8.8666666666666671"/>
    <n v="2.1333333333333333"/>
    <n v="1.8666666666666667"/>
    <n v="101.86666666666666"/>
    <n v="89.13333333333334"/>
  </r>
  <r>
    <n v="4328"/>
    <s v="SP"/>
    <s v="Married"/>
    <n v="5"/>
    <n v="1"/>
    <n v="7"/>
    <n v="17"/>
    <n v="14"/>
    <n v="11"/>
    <n v="2"/>
    <n v="3"/>
    <n v="5"/>
    <n v="0.4"/>
    <n v="0.6"/>
    <n v="2"/>
    <n v="3"/>
    <n v="0.4"/>
    <n v="0.6"/>
    <n v="2.8000000000000003"/>
    <n v="4.2"/>
    <n v="6.8000000000000007"/>
    <n v="10.199999999999999"/>
    <n v="5.6000000000000005"/>
    <n v="8.4"/>
    <n v="4.4000000000000004"/>
    <n v="6.6"/>
  </r>
  <r>
    <n v="4329"/>
    <s v="AUS"/>
    <s v="Married"/>
    <n v="6"/>
    <n v="0"/>
    <n v="6"/>
    <n v="2"/>
    <n v="1"/>
    <n v="1"/>
    <n v="1"/>
    <n v="3"/>
    <n v="4"/>
    <n v="0.25"/>
    <n v="0.75"/>
    <n v="1.5"/>
    <n v="4.5"/>
    <n v="0"/>
    <n v="0"/>
    <n v="1.5"/>
    <n v="4.5"/>
    <n v="0.5"/>
    <n v="1.5"/>
    <n v="0.25"/>
    <n v="0.75"/>
    <n v="0.25"/>
    <n v="0.75"/>
  </r>
  <r>
    <n v="4331"/>
    <s v="SP"/>
    <s v="Together"/>
    <n v="913"/>
    <n v="26"/>
    <n v="376"/>
    <n v="17"/>
    <n v="26"/>
    <n v="13"/>
    <n v="3"/>
    <n v="11"/>
    <n v="14"/>
    <n v="0.21428571428571427"/>
    <n v="0.7857142857142857"/>
    <n v="195.64285714285714"/>
    <n v="717.35714285714289"/>
    <n v="5.5714285714285712"/>
    <n v="20.428571428571427"/>
    <n v="80.571428571428569"/>
    <n v="295.42857142857144"/>
    <n v="3.6428571428571428"/>
    <n v="13.357142857142858"/>
    <n v="5.5714285714285712"/>
    <n v="20.428571428571427"/>
    <n v="2.7857142857142856"/>
    <n v="10.214285714285714"/>
  </r>
  <r>
    <n v="4333"/>
    <s v="IND"/>
    <s v="Together"/>
    <n v="41"/>
    <n v="0"/>
    <n v="10"/>
    <n v="0"/>
    <n v="0"/>
    <n v="3"/>
    <n v="2"/>
    <n v="3"/>
    <n v="5"/>
    <n v="0.4"/>
    <n v="0.6"/>
    <n v="16.400000000000002"/>
    <n v="24.599999999999998"/>
    <n v="0"/>
    <n v="0"/>
    <n v="4"/>
    <n v="6"/>
    <n v="0"/>
    <n v="0"/>
    <n v="0"/>
    <n v="0"/>
    <n v="1.2000000000000002"/>
    <n v="1.7999999999999998"/>
  </r>
  <r>
    <n v="4338"/>
    <s v="SP"/>
    <s v="Single"/>
    <n v="23"/>
    <n v="0"/>
    <n v="9"/>
    <n v="0"/>
    <n v="0"/>
    <n v="12"/>
    <n v="1"/>
    <n v="3"/>
    <n v="4"/>
    <n v="0.25"/>
    <n v="0.75"/>
    <n v="5.75"/>
    <n v="17.25"/>
    <n v="0"/>
    <n v="0"/>
    <n v="2.25"/>
    <n v="6.75"/>
    <n v="0"/>
    <n v="0"/>
    <n v="0"/>
    <n v="0"/>
    <n v="3"/>
    <n v="9"/>
  </r>
  <r>
    <n v="4339"/>
    <s v="AUS"/>
    <s v="Married"/>
    <n v="702"/>
    <n v="17"/>
    <n v="151"/>
    <n v="0"/>
    <n v="8"/>
    <n v="35"/>
    <n v="5"/>
    <n v="12"/>
    <n v="17"/>
    <n v="0.29411764705882354"/>
    <n v="0.70588235294117652"/>
    <n v="206.47058823529412"/>
    <n v="495.52941176470591"/>
    <n v="5"/>
    <n v="12"/>
    <n v="44.411764705882355"/>
    <n v="106.58823529411765"/>
    <n v="0"/>
    <n v="0"/>
    <n v="2.3529411764705883"/>
    <n v="5.6470588235294121"/>
    <n v="10.294117647058824"/>
    <n v="24.705882352941178"/>
  </r>
  <r>
    <n v="4351"/>
    <s v="SP"/>
    <s v="Divorced"/>
    <n v="18"/>
    <n v="2"/>
    <n v="10"/>
    <n v="0"/>
    <n v="0"/>
    <n v="25"/>
    <n v="1"/>
    <n v="2"/>
    <n v="3"/>
    <n v="0.33333333333333331"/>
    <n v="0.66666666666666663"/>
    <n v="6"/>
    <n v="12"/>
    <n v="0.66666666666666663"/>
    <n v="1.3333333333333333"/>
    <n v="3.333333333333333"/>
    <n v="6.6666666666666661"/>
    <n v="0"/>
    <n v="0"/>
    <n v="0"/>
    <n v="0"/>
    <n v="8.3333333333333321"/>
    <n v="16.666666666666664"/>
  </r>
  <r>
    <n v="4356"/>
    <s v="SP"/>
    <s v="Together"/>
    <n v="1224"/>
    <n v="28"/>
    <n v="140"/>
    <n v="0"/>
    <n v="14"/>
    <n v="168"/>
    <n v="3"/>
    <n v="5"/>
    <n v="8"/>
    <n v="0.375"/>
    <n v="0.625"/>
    <n v="459"/>
    <n v="765"/>
    <n v="10.5"/>
    <n v="17.5"/>
    <n v="52.5"/>
    <n v="87.5"/>
    <n v="0"/>
    <n v="0"/>
    <n v="5.25"/>
    <n v="8.75"/>
    <n v="63"/>
    <n v="105"/>
  </r>
  <r>
    <n v="4368"/>
    <s v="SP"/>
    <s v="Married"/>
    <n v="42"/>
    <n v="7"/>
    <n v="43"/>
    <n v="20"/>
    <n v="12"/>
    <n v="10"/>
    <n v="3"/>
    <n v="4"/>
    <n v="7"/>
    <n v="0.42857142857142855"/>
    <n v="0.5714285714285714"/>
    <n v="18"/>
    <n v="24"/>
    <n v="3"/>
    <n v="4"/>
    <n v="18.428571428571427"/>
    <n v="24.571428571428569"/>
    <n v="8.5714285714285712"/>
    <n v="11.428571428571427"/>
    <n v="5.1428571428571423"/>
    <n v="6.8571428571428568"/>
    <n v="4.2857142857142856"/>
    <n v="5.7142857142857135"/>
  </r>
  <r>
    <n v="4369"/>
    <s v="CA"/>
    <s v="Absurd"/>
    <n v="240"/>
    <n v="67"/>
    <n v="500"/>
    <n v="199"/>
    <n v="0"/>
    <n v="163"/>
    <n v="3"/>
    <n v="6"/>
    <n v="9"/>
    <n v="0.33333333333333331"/>
    <n v="0.66666666666666663"/>
    <n v="80"/>
    <n v="160"/>
    <n v="22.333333333333332"/>
    <n v="44.666666666666664"/>
    <n v="166.66666666666666"/>
    <n v="333.33333333333331"/>
    <n v="66.333333333333329"/>
    <n v="132.66666666666666"/>
    <n v="0"/>
    <n v="0"/>
    <n v="54.333333333333329"/>
    <n v="108.66666666666666"/>
  </r>
  <r>
    <n v="4370"/>
    <s v="IND"/>
    <s v="Together"/>
    <n v="18"/>
    <n v="1"/>
    <n v="32"/>
    <n v="6"/>
    <n v="3"/>
    <n v="28"/>
    <n v="2"/>
    <n v="4"/>
    <n v="6"/>
    <n v="0.33333333333333331"/>
    <n v="0.66666666666666663"/>
    <n v="6"/>
    <n v="12"/>
    <n v="0.33333333333333331"/>
    <n v="0.66666666666666663"/>
    <n v="10.666666666666666"/>
    <n v="21.333333333333332"/>
    <n v="2"/>
    <n v="4"/>
    <n v="1"/>
    <n v="2"/>
    <n v="9.3333333333333321"/>
    <n v="18.666666666666664"/>
  </r>
  <r>
    <n v="4376"/>
    <s v="SP"/>
    <s v="Single"/>
    <n v="10"/>
    <n v="24"/>
    <n v="15"/>
    <n v="13"/>
    <n v="1"/>
    <n v="30"/>
    <n v="2"/>
    <n v="3"/>
    <n v="5"/>
    <n v="0.4"/>
    <n v="0.6"/>
    <n v="4"/>
    <n v="6"/>
    <n v="9.6000000000000014"/>
    <n v="14.399999999999999"/>
    <n v="6"/>
    <n v="9"/>
    <n v="5.2"/>
    <n v="7.8"/>
    <n v="0.4"/>
    <n v="0.6"/>
    <n v="12"/>
    <n v="18"/>
  </r>
  <r>
    <n v="4377"/>
    <s v="CA"/>
    <s v="Married"/>
    <n v="254"/>
    <n v="10"/>
    <n v="44"/>
    <n v="30"/>
    <n v="10"/>
    <n v="227"/>
    <n v="7"/>
    <n v="3"/>
    <n v="10"/>
    <n v="0.7"/>
    <n v="0.3"/>
    <n v="177.79999999999998"/>
    <n v="76.2"/>
    <n v="7"/>
    <n v="3"/>
    <n v="30.799999999999997"/>
    <n v="13.2"/>
    <n v="21"/>
    <n v="9"/>
    <n v="7"/>
    <n v="3"/>
    <n v="158.89999999999998"/>
    <n v="68.099999999999994"/>
  </r>
  <r>
    <n v="4381"/>
    <s v="SP"/>
    <s v="Married"/>
    <n v="163"/>
    <n v="2"/>
    <n v="40"/>
    <n v="8"/>
    <n v="11"/>
    <n v="11"/>
    <n v="3"/>
    <n v="6"/>
    <n v="9"/>
    <n v="0.33333333333333331"/>
    <n v="0.66666666666666663"/>
    <n v="54.333333333333329"/>
    <n v="108.66666666666666"/>
    <n v="0.66666666666666663"/>
    <n v="1.3333333333333333"/>
    <n v="13.333333333333332"/>
    <n v="26.666666666666664"/>
    <n v="2.6666666666666665"/>
    <n v="5.333333333333333"/>
    <n v="3.6666666666666665"/>
    <n v="7.333333333333333"/>
    <n v="3.6666666666666665"/>
    <n v="7.333333333333333"/>
  </r>
  <r>
    <n v="4385"/>
    <s v="SP"/>
    <s v="Single"/>
    <n v="23"/>
    <n v="0"/>
    <n v="15"/>
    <n v="0"/>
    <n v="2"/>
    <n v="7"/>
    <n v="3"/>
    <n v="3"/>
    <n v="6"/>
    <n v="0.5"/>
    <n v="0.5"/>
    <n v="11.5"/>
    <n v="11.5"/>
    <n v="0"/>
    <n v="0"/>
    <n v="7.5"/>
    <n v="7.5"/>
    <n v="0"/>
    <n v="0"/>
    <n v="1"/>
    <n v="1"/>
    <n v="3.5"/>
    <n v="3.5"/>
  </r>
  <r>
    <n v="4390"/>
    <s v="SA"/>
    <s v="Together"/>
    <n v="459"/>
    <n v="15"/>
    <n v="171"/>
    <n v="142"/>
    <n v="23"/>
    <n v="31"/>
    <n v="5"/>
    <n v="12"/>
    <n v="17"/>
    <n v="0.29411764705882354"/>
    <n v="0.70588235294117652"/>
    <n v="135"/>
    <n v="324"/>
    <n v="4.4117647058823533"/>
    <n v="10.588235294117649"/>
    <n v="50.294117647058826"/>
    <n v="120.70588235294119"/>
    <n v="41.764705882352942"/>
    <n v="100.23529411764707"/>
    <n v="6.7647058823529411"/>
    <n v="16.235294117647062"/>
    <n v="9.117647058823529"/>
    <n v="21.882352941176471"/>
  </r>
  <r>
    <n v="4391"/>
    <s v="SA"/>
    <s v="Divorced"/>
    <n v="635"/>
    <n v="15"/>
    <n v="100"/>
    <n v="20"/>
    <n v="7"/>
    <n v="131"/>
    <n v="9"/>
    <n v="9"/>
    <n v="18"/>
    <n v="0.5"/>
    <n v="0.5"/>
    <n v="317.5"/>
    <n v="317.5"/>
    <n v="7.5"/>
    <n v="7.5"/>
    <n v="50"/>
    <n v="50"/>
    <n v="10"/>
    <n v="10"/>
    <n v="3.5"/>
    <n v="3.5"/>
    <n v="65.5"/>
    <n v="65.5"/>
  </r>
  <r>
    <n v="4394"/>
    <s v="SP"/>
    <s v="Married"/>
    <n v="1142"/>
    <n v="29"/>
    <n v="249"/>
    <n v="38"/>
    <n v="29"/>
    <n v="14"/>
    <n v="5"/>
    <n v="12"/>
    <n v="17"/>
    <n v="0.29411764705882354"/>
    <n v="0.70588235294117652"/>
    <n v="335.88235294117646"/>
    <n v="806.11764705882354"/>
    <n v="8.5294117647058822"/>
    <n v="20.47058823529412"/>
    <n v="73.235294117647058"/>
    <n v="175.76470588235296"/>
    <n v="11.176470588235295"/>
    <n v="26.823529411764707"/>
    <n v="8.5294117647058822"/>
    <n v="20.47058823529412"/>
    <n v="4.1176470588235299"/>
    <n v="9.882352941176471"/>
  </r>
  <r>
    <n v="4399"/>
    <s v="CA"/>
    <s v="Together"/>
    <n v="458"/>
    <n v="81"/>
    <n v="356"/>
    <n v="106"/>
    <n v="50"/>
    <n v="40"/>
    <n v="4"/>
    <n v="7"/>
    <n v="11"/>
    <n v="0.36363636363636365"/>
    <n v="0.63636363636363635"/>
    <n v="166.54545454545456"/>
    <n v="291.45454545454544"/>
    <n v="29.454545454545457"/>
    <n v="51.545454545454547"/>
    <n v="129.45454545454547"/>
    <n v="226.54545454545453"/>
    <n v="38.545454545454547"/>
    <n v="67.454545454545453"/>
    <n v="18.181818181818183"/>
    <n v="31.818181818181817"/>
    <n v="14.545454545454547"/>
    <n v="25.454545454545453"/>
  </r>
  <r>
    <n v="4405"/>
    <s v="AUS"/>
    <s v="Married"/>
    <n v="622"/>
    <n v="7"/>
    <n v="115"/>
    <n v="30"/>
    <n v="0"/>
    <n v="15"/>
    <n v="6"/>
    <n v="12"/>
    <n v="18"/>
    <n v="0.33333333333333331"/>
    <n v="0.66666666666666663"/>
    <n v="207.33333333333331"/>
    <n v="414.66666666666663"/>
    <n v="2.333333333333333"/>
    <n v="4.6666666666666661"/>
    <n v="38.333333333333329"/>
    <n v="76.666666666666657"/>
    <n v="10"/>
    <n v="20"/>
    <n v="0"/>
    <n v="0"/>
    <n v="5"/>
    <n v="10"/>
  </r>
  <r>
    <n v="4406"/>
    <s v="CA"/>
    <s v="Together"/>
    <n v="846"/>
    <n v="84"/>
    <n v="352"/>
    <n v="91"/>
    <n v="56"/>
    <n v="42"/>
    <n v="9"/>
    <n v="8"/>
    <n v="17"/>
    <n v="0.52941176470588236"/>
    <n v="0.47058823529411764"/>
    <n v="447.88235294117646"/>
    <n v="398.11764705882354"/>
    <n v="44.470588235294116"/>
    <n v="39.529411764705884"/>
    <n v="186.35294117647058"/>
    <n v="165.64705882352942"/>
    <n v="48.176470588235297"/>
    <n v="42.823529411764703"/>
    <n v="29.647058823529413"/>
    <n v="26.352941176470587"/>
    <n v="22.235294117647058"/>
    <n v="19.764705882352942"/>
  </r>
  <r>
    <n v="4415"/>
    <s v="SP"/>
    <s v="Married"/>
    <n v="10"/>
    <n v="4"/>
    <n v="4"/>
    <n v="3"/>
    <n v="3"/>
    <n v="14"/>
    <n v="1"/>
    <n v="3"/>
    <n v="4"/>
    <n v="0.25"/>
    <n v="0.75"/>
    <n v="2.5"/>
    <n v="7.5"/>
    <n v="1"/>
    <n v="3"/>
    <n v="1"/>
    <n v="3"/>
    <n v="0.75"/>
    <n v="2.25"/>
    <n v="0.75"/>
    <n v="2.25"/>
    <n v="3.5"/>
    <n v="10.5"/>
  </r>
  <r>
    <n v="4418"/>
    <s v="CA"/>
    <s v="Single"/>
    <n v="671"/>
    <n v="47"/>
    <n v="655"/>
    <n v="145"/>
    <n v="111"/>
    <n v="15"/>
    <n v="7"/>
    <n v="12"/>
    <n v="19"/>
    <n v="0.36842105263157893"/>
    <n v="0.63157894736842102"/>
    <n v="247.21052631578945"/>
    <n v="423.78947368421052"/>
    <n v="17.315789473684209"/>
    <n v="29.684210526315788"/>
    <n v="241.31578947368419"/>
    <n v="413.68421052631578"/>
    <n v="53.421052631578945"/>
    <n v="91.578947368421041"/>
    <n v="40.89473684210526"/>
    <n v="70.10526315789474"/>
    <n v="5.5263157894736841"/>
    <n v="9.473684210526315"/>
  </r>
  <r>
    <n v="4426"/>
    <s v="US"/>
    <s v="Single"/>
    <n v="367"/>
    <n v="4"/>
    <n v="51"/>
    <n v="6"/>
    <n v="4"/>
    <n v="95"/>
    <n v="7"/>
    <n v="6"/>
    <n v="13"/>
    <n v="0.53846153846153844"/>
    <n v="0.46153846153846156"/>
    <n v="197.61538461538461"/>
    <n v="169.38461538461539"/>
    <n v="2.1538461538461537"/>
    <n v="1.8461538461538463"/>
    <n v="27.46153846153846"/>
    <n v="23.53846153846154"/>
    <n v="3.2307692307692308"/>
    <n v="2.7692307692307692"/>
    <n v="2.1538461538461537"/>
    <n v="1.8461538461538463"/>
    <n v="51.153846153846153"/>
    <n v="43.846153846153847"/>
  </r>
  <r>
    <n v="4427"/>
    <s v="SP"/>
    <s v="Single"/>
    <n v="536"/>
    <n v="27"/>
    <n v="590"/>
    <n v="38"/>
    <n v="107"/>
    <n v="67"/>
    <n v="5"/>
    <n v="12"/>
    <n v="17"/>
    <n v="0.29411764705882354"/>
    <n v="0.70588235294117652"/>
    <n v="157.64705882352942"/>
    <n v="378.35294117647061"/>
    <n v="7.9411764705882355"/>
    <n v="19.058823529411764"/>
    <n v="173.52941176470588"/>
    <n v="416.47058823529414"/>
    <n v="11.176470588235295"/>
    <n v="26.823529411764707"/>
    <n v="31.47058823529412"/>
    <n v="75.529411764705884"/>
    <n v="19.705882352941178"/>
    <n v="47.294117647058826"/>
  </r>
  <r>
    <n v="4432"/>
    <s v="SP"/>
    <s v="Divorced"/>
    <n v="2"/>
    <n v="3"/>
    <n v="20"/>
    <n v="6"/>
    <n v="11"/>
    <n v="9"/>
    <n v="2"/>
    <n v="3"/>
    <n v="5"/>
    <n v="0.4"/>
    <n v="0.6"/>
    <n v="0.8"/>
    <n v="1.2"/>
    <n v="1.2000000000000002"/>
    <n v="1.7999999999999998"/>
    <n v="8"/>
    <n v="12"/>
    <n v="2.4000000000000004"/>
    <n v="3.5999999999999996"/>
    <n v="4.4000000000000004"/>
    <n v="6.6"/>
    <n v="3.6"/>
    <n v="5.3999999999999995"/>
  </r>
  <r>
    <n v="4436"/>
    <s v="SP"/>
    <s v="Single"/>
    <n v="18"/>
    <n v="42"/>
    <n v="24"/>
    <n v="15"/>
    <n v="20"/>
    <n v="18"/>
    <n v="2"/>
    <n v="4"/>
    <n v="6"/>
    <n v="0.33333333333333331"/>
    <n v="0.66666666666666663"/>
    <n v="6"/>
    <n v="12"/>
    <n v="14"/>
    <n v="28"/>
    <n v="8"/>
    <n v="16"/>
    <n v="5"/>
    <n v="10"/>
    <n v="6.6666666666666661"/>
    <n v="13.333333333333332"/>
    <n v="6"/>
    <n v="12"/>
  </r>
  <r>
    <n v="4437"/>
    <s v="SP"/>
    <s v="Married"/>
    <n v="112"/>
    <n v="6"/>
    <n v="92"/>
    <n v="3"/>
    <n v="9"/>
    <n v="38"/>
    <n v="3"/>
    <n v="5"/>
    <n v="8"/>
    <n v="0.375"/>
    <n v="0.625"/>
    <n v="42"/>
    <n v="70"/>
    <n v="2.25"/>
    <n v="3.75"/>
    <n v="34.5"/>
    <n v="57.5"/>
    <n v="1.125"/>
    <n v="1.875"/>
    <n v="3.375"/>
    <n v="5.625"/>
    <n v="14.25"/>
    <n v="23.75"/>
  </r>
  <r>
    <n v="4440"/>
    <s v="SA"/>
    <s v="Married"/>
    <n v="509"/>
    <n v="0"/>
    <n v="27"/>
    <n v="0"/>
    <n v="0"/>
    <n v="10"/>
    <n v="8"/>
    <n v="6"/>
    <n v="14"/>
    <n v="0.5714285714285714"/>
    <n v="0.42857142857142855"/>
    <n v="290.85714285714283"/>
    <n v="218.14285714285714"/>
    <n v="0"/>
    <n v="0"/>
    <n v="15.428571428571427"/>
    <n v="11.571428571428571"/>
    <n v="0"/>
    <n v="0"/>
    <n v="0"/>
    <n v="0"/>
    <n v="5.7142857142857135"/>
    <n v="4.2857142857142856"/>
  </r>
  <r>
    <n v="4442"/>
    <s v="CA"/>
    <s v="Single"/>
    <n v="31"/>
    <n v="19"/>
    <n v="35"/>
    <n v="26"/>
    <n v="14"/>
    <n v="52"/>
    <n v="1"/>
    <n v="5"/>
    <n v="6"/>
    <n v="0.16666666666666666"/>
    <n v="0.83333333333333337"/>
    <n v="5.1666666666666661"/>
    <n v="25.833333333333336"/>
    <n v="3.1666666666666665"/>
    <n v="15.833333333333334"/>
    <n v="5.833333333333333"/>
    <n v="29.166666666666668"/>
    <n v="4.333333333333333"/>
    <n v="21.666666666666668"/>
    <n v="2.333333333333333"/>
    <n v="11.666666666666668"/>
    <n v="8.6666666666666661"/>
    <n v="43.333333333333336"/>
  </r>
  <r>
    <n v="4444"/>
    <s v="SP"/>
    <s v="Married"/>
    <n v="11"/>
    <n v="0"/>
    <n v="16"/>
    <n v="7"/>
    <n v="6"/>
    <n v="21"/>
    <n v="2"/>
    <n v="3"/>
    <n v="5"/>
    <n v="0.4"/>
    <n v="0.6"/>
    <n v="4.4000000000000004"/>
    <n v="6.6"/>
    <n v="0"/>
    <n v="0"/>
    <n v="6.4"/>
    <n v="9.6"/>
    <n v="2.8000000000000003"/>
    <n v="4.2"/>
    <n v="2.4000000000000004"/>
    <n v="3.5999999999999996"/>
    <n v="8.4"/>
    <n v="12.6"/>
  </r>
  <r>
    <n v="4452"/>
    <s v="GER"/>
    <s v="Single"/>
    <n v="292"/>
    <n v="6"/>
    <n v="37"/>
    <n v="0"/>
    <n v="3"/>
    <n v="34"/>
    <n v="6"/>
    <n v="6"/>
    <n v="12"/>
    <n v="0.5"/>
    <n v="0.5"/>
    <n v="146"/>
    <n v="146"/>
    <n v="3"/>
    <n v="3"/>
    <n v="18.5"/>
    <n v="18.5"/>
    <n v="0"/>
    <n v="0"/>
    <n v="1.5"/>
    <n v="1.5"/>
    <n v="17"/>
    <n v="17"/>
  </r>
  <r>
    <n v="4459"/>
    <s v="SP"/>
    <s v="Single"/>
    <n v="10"/>
    <n v="4"/>
    <n v="14"/>
    <n v="4"/>
    <n v="4"/>
    <n v="1"/>
    <n v="1"/>
    <n v="3"/>
    <n v="4"/>
    <n v="0.25"/>
    <n v="0.75"/>
    <n v="2.5"/>
    <n v="7.5"/>
    <n v="1"/>
    <n v="3"/>
    <n v="3.5"/>
    <n v="10.5"/>
    <n v="1"/>
    <n v="3"/>
    <n v="1"/>
    <n v="3"/>
    <n v="0.25"/>
    <n v="0.75"/>
  </r>
  <r>
    <n v="4470"/>
    <s v="SP"/>
    <s v="Married"/>
    <n v="62"/>
    <n v="1"/>
    <n v="44"/>
    <n v="6"/>
    <n v="5"/>
    <n v="22"/>
    <n v="2"/>
    <n v="4"/>
    <n v="6"/>
    <n v="0.33333333333333331"/>
    <n v="0.66666666666666663"/>
    <n v="20.666666666666664"/>
    <n v="41.333333333333329"/>
    <n v="0.33333333333333331"/>
    <n v="0.66666666666666663"/>
    <n v="14.666666666666666"/>
    <n v="29.333333333333332"/>
    <n v="2"/>
    <n v="4"/>
    <n v="1.6666666666666665"/>
    <n v="3.333333333333333"/>
    <n v="7.333333333333333"/>
    <n v="14.666666666666666"/>
  </r>
  <r>
    <n v="4472"/>
    <s v="AUS"/>
    <s v="Divorced"/>
    <n v="23"/>
    <n v="0"/>
    <n v="8"/>
    <n v="6"/>
    <n v="2"/>
    <n v="18"/>
    <n v="1"/>
    <n v="3"/>
    <n v="4"/>
    <n v="0.25"/>
    <n v="0.75"/>
    <n v="5.75"/>
    <n v="17.25"/>
    <n v="0"/>
    <n v="0"/>
    <n v="2"/>
    <n v="6"/>
    <n v="1.5"/>
    <n v="4.5"/>
    <n v="0.5"/>
    <n v="1.5"/>
    <n v="4.5"/>
    <n v="13.5"/>
  </r>
  <r>
    <n v="4475"/>
    <s v="SP"/>
    <s v="Married"/>
    <n v="1315"/>
    <n v="22"/>
    <n v="780"/>
    <n v="145"/>
    <n v="0"/>
    <n v="178"/>
    <n v="7"/>
    <n v="9"/>
    <n v="16"/>
    <n v="0.4375"/>
    <n v="0.5625"/>
    <n v="575.3125"/>
    <n v="739.6875"/>
    <n v="9.625"/>
    <n v="12.375"/>
    <n v="341.25"/>
    <n v="438.75"/>
    <n v="63.4375"/>
    <n v="81.5625"/>
    <n v="0"/>
    <n v="0"/>
    <n v="77.875"/>
    <n v="100.125"/>
  </r>
  <r>
    <n v="4477"/>
    <s v="GER"/>
    <s v="Together"/>
    <n v="247"/>
    <n v="49"/>
    <n v="159"/>
    <n v="7"/>
    <n v="82"/>
    <n v="109"/>
    <n v="5"/>
    <n v="10"/>
    <n v="15"/>
    <n v="0.33333333333333331"/>
    <n v="0.66666666666666663"/>
    <n v="82.333333333333329"/>
    <n v="164.66666666666666"/>
    <n v="16.333333333333332"/>
    <n v="32.666666666666664"/>
    <n v="53"/>
    <n v="106"/>
    <n v="2.333333333333333"/>
    <n v="4.6666666666666661"/>
    <n v="27.333333333333332"/>
    <n v="54.666666666666664"/>
    <n v="36.333333333333329"/>
    <n v="72.666666666666657"/>
  </r>
  <r>
    <n v="4478"/>
    <s v="IND"/>
    <s v="Married"/>
    <n v="457"/>
    <n v="5"/>
    <n v="106"/>
    <n v="15"/>
    <n v="17"/>
    <n v="53"/>
    <n v="11"/>
    <n v="6"/>
    <n v="17"/>
    <n v="0.6470588235294118"/>
    <n v="0.35294117647058826"/>
    <n v="295.70588235294122"/>
    <n v="161.29411764705884"/>
    <n v="3.2352941176470589"/>
    <n v="1.7647058823529413"/>
    <n v="68.588235294117652"/>
    <n v="37.411764705882355"/>
    <n v="9.7058823529411775"/>
    <n v="5.2941176470588243"/>
    <n v="11"/>
    <n v="6"/>
    <n v="34.294117647058826"/>
    <n v="18.705882352941178"/>
  </r>
  <r>
    <n v="4480"/>
    <s v="SA"/>
    <s v="Married"/>
    <n v="365"/>
    <n v="3"/>
    <n v="15"/>
    <n v="4"/>
    <n v="3"/>
    <n v="11"/>
    <n v="7"/>
    <n v="5"/>
    <n v="12"/>
    <n v="0.58333333333333337"/>
    <n v="0.41666666666666669"/>
    <n v="212.91666666666669"/>
    <n v="152.08333333333334"/>
    <n v="1.75"/>
    <n v="1.25"/>
    <n v="8.75"/>
    <n v="6.25"/>
    <n v="2.3333333333333335"/>
    <n v="1.6666666666666667"/>
    <n v="1.75"/>
    <n v="1.25"/>
    <n v="6.416666666666667"/>
    <n v="4.5833333333333339"/>
  </r>
  <r>
    <n v="4483"/>
    <s v="SA"/>
    <s v="Single"/>
    <n v="315"/>
    <n v="26"/>
    <n v="473"/>
    <n v="220"/>
    <n v="12"/>
    <n v="182"/>
    <n v="2"/>
    <n v="6"/>
    <n v="8"/>
    <n v="0.25"/>
    <n v="0.75"/>
    <n v="78.75"/>
    <n v="236.25"/>
    <n v="6.5"/>
    <n v="19.5"/>
    <n v="118.25"/>
    <n v="354.75"/>
    <n v="55"/>
    <n v="165"/>
    <n v="3"/>
    <n v="9"/>
    <n v="45.5"/>
    <n v="136.5"/>
  </r>
  <r>
    <n v="4487"/>
    <s v="SA"/>
    <s v="Single"/>
    <n v="15"/>
    <n v="20"/>
    <n v="25"/>
    <n v="2"/>
    <n v="7"/>
    <n v="26"/>
    <n v="2"/>
    <n v="4"/>
    <n v="6"/>
    <n v="0.33333333333333331"/>
    <n v="0.66666666666666663"/>
    <n v="5"/>
    <n v="10"/>
    <n v="6.6666666666666661"/>
    <n v="13.333333333333332"/>
    <n v="8.3333333333333321"/>
    <n v="16.666666666666664"/>
    <n v="0.66666666666666663"/>
    <n v="1.3333333333333333"/>
    <n v="2.333333333333333"/>
    <n v="4.6666666666666661"/>
    <n v="8.6666666666666661"/>
    <n v="17.333333333333332"/>
  </r>
  <r>
    <n v="4491"/>
    <s v="SP"/>
    <s v="Married"/>
    <n v="1099"/>
    <n v="0"/>
    <n v="45"/>
    <n v="0"/>
    <n v="0"/>
    <n v="34"/>
    <n v="3"/>
    <n v="10"/>
    <n v="13"/>
    <n v="0.23076923076923078"/>
    <n v="0.76923076923076927"/>
    <n v="253.61538461538464"/>
    <n v="845.38461538461547"/>
    <n v="0"/>
    <n v="0"/>
    <n v="10.384615384615385"/>
    <n v="34.61538461538462"/>
    <n v="0"/>
    <n v="0"/>
    <n v="0"/>
    <n v="0"/>
    <n v="7.8461538461538467"/>
    <n v="26.153846153846157"/>
  </r>
  <r>
    <n v="4500"/>
    <s v="SP"/>
    <s v="Together"/>
    <n v="919"/>
    <n v="0"/>
    <n v="505"/>
    <n v="99"/>
    <n v="30"/>
    <n v="45"/>
    <n v="4"/>
    <n v="10"/>
    <n v="14"/>
    <n v="0.2857142857142857"/>
    <n v="0.7142857142857143"/>
    <n v="262.57142857142856"/>
    <n v="656.42857142857144"/>
    <n v="0"/>
    <n v="0"/>
    <n v="144.28571428571428"/>
    <n v="360.71428571428572"/>
    <n v="28.285714285714285"/>
    <n v="70.714285714285722"/>
    <n v="8.5714285714285712"/>
    <n v="21.428571428571431"/>
    <n v="12.857142857142856"/>
    <n v="32.142857142857146"/>
  </r>
  <r>
    <n v="4501"/>
    <s v="SP"/>
    <s v="Single"/>
    <n v="292"/>
    <n v="127"/>
    <n v="635"/>
    <n v="132"/>
    <n v="127"/>
    <n v="165"/>
    <n v="3"/>
    <n v="9"/>
    <n v="12"/>
    <n v="0.25"/>
    <n v="0.75"/>
    <n v="73"/>
    <n v="219"/>
    <n v="31.75"/>
    <n v="95.25"/>
    <n v="158.75"/>
    <n v="476.25"/>
    <n v="33"/>
    <n v="99"/>
    <n v="31.75"/>
    <n v="95.25"/>
    <n v="41.25"/>
    <n v="123.75"/>
  </r>
  <r>
    <n v="4507"/>
    <s v="SP"/>
    <s v="Single"/>
    <n v="631"/>
    <n v="28"/>
    <n v="491"/>
    <n v="30"/>
    <n v="14"/>
    <n v="56"/>
    <n v="6"/>
    <n v="8"/>
    <n v="14"/>
    <n v="0.42857142857142855"/>
    <n v="0.5714285714285714"/>
    <n v="270.42857142857139"/>
    <n v="360.57142857142856"/>
    <n v="12"/>
    <n v="16"/>
    <n v="210.42857142857142"/>
    <n v="280.57142857142856"/>
    <n v="12.857142857142856"/>
    <n v="17.142857142857142"/>
    <n v="6"/>
    <n v="8"/>
    <n v="24"/>
    <n v="32"/>
  </r>
  <r>
    <n v="4508"/>
    <s v="GER"/>
    <s v="Single"/>
    <n v="203"/>
    <n v="35"/>
    <n v="305"/>
    <n v="46"/>
    <n v="17"/>
    <n v="227"/>
    <n v="2"/>
    <n v="5"/>
    <n v="7"/>
    <n v="0.2857142857142857"/>
    <n v="0.7142857142857143"/>
    <n v="58"/>
    <n v="145"/>
    <n v="10"/>
    <n v="25"/>
    <n v="87.142857142857139"/>
    <n v="217.85714285714286"/>
    <n v="13.142857142857142"/>
    <n v="32.857142857142861"/>
    <n v="4.8571428571428568"/>
    <n v="12.142857142857142"/>
    <n v="64.857142857142847"/>
    <n v="162.14285714285714"/>
  </r>
  <r>
    <n v="4518"/>
    <s v="CA"/>
    <s v="Together"/>
    <n v="386"/>
    <n v="172"/>
    <n v="183"/>
    <n v="185"/>
    <n v="132"/>
    <n v="111"/>
    <n v="9"/>
    <n v="11"/>
    <n v="20"/>
    <n v="0.45"/>
    <n v="0.55000000000000004"/>
    <n v="173.70000000000002"/>
    <n v="212.3"/>
    <n v="77.400000000000006"/>
    <n v="94.600000000000009"/>
    <n v="82.350000000000009"/>
    <n v="100.65"/>
    <n v="83.25"/>
    <n v="101.75000000000001"/>
    <n v="59.4"/>
    <n v="72.600000000000009"/>
    <n v="49.95"/>
    <n v="61.050000000000004"/>
  </r>
  <r>
    <n v="4530"/>
    <s v="GER"/>
    <s v="Widow"/>
    <n v="972"/>
    <n v="19"/>
    <n v="595"/>
    <n v="180"/>
    <n v="26"/>
    <n v="138"/>
    <n v="3"/>
    <n v="10"/>
    <n v="13"/>
    <n v="0.23076923076923078"/>
    <n v="0.76923076923076927"/>
    <n v="224.30769230769232"/>
    <n v="747.69230769230774"/>
    <n v="4.384615384615385"/>
    <n v="14.615384615384617"/>
    <n v="137.30769230769232"/>
    <n v="457.69230769230774"/>
    <n v="41.53846153846154"/>
    <n v="138.46153846153848"/>
    <n v="6"/>
    <n v="20"/>
    <n v="31.846153846153847"/>
    <n v="106.15384615384616"/>
  </r>
  <r>
    <n v="4541"/>
    <s v="CA"/>
    <s v="Together"/>
    <n v="116"/>
    <n v="6"/>
    <n v="82"/>
    <n v="6"/>
    <n v="6"/>
    <n v="41"/>
    <n v="3"/>
    <n v="6"/>
    <n v="9"/>
    <n v="0.33333333333333331"/>
    <n v="0.66666666666666663"/>
    <n v="38.666666666666664"/>
    <n v="77.333333333333329"/>
    <n v="2"/>
    <n v="4"/>
    <n v="27.333333333333332"/>
    <n v="54.666666666666664"/>
    <n v="2"/>
    <n v="4"/>
    <n v="2"/>
    <n v="4"/>
    <n v="13.666666666666666"/>
    <n v="27.333333333333332"/>
  </r>
  <r>
    <n v="4543"/>
    <s v="SA"/>
    <s v="Married"/>
    <n v="777"/>
    <n v="129"/>
    <n v="573"/>
    <n v="216"/>
    <n v="21"/>
    <n v="203"/>
    <n v="2"/>
    <n v="9"/>
    <n v="11"/>
    <n v="0.18181818181818182"/>
    <n v="0.81818181818181823"/>
    <n v="141.27272727272728"/>
    <n v="635.72727272727275"/>
    <n v="23.454545454545457"/>
    <n v="105.54545454545455"/>
    <n v="104.18181818181819"/>
    <n v="468.81818181818187"/>
    <n v="39.272727272727273"/>
    <n v="176.72727272727275"/>
    <n v="3.8181818181818183"/>
    <n v="17.181818181818183"/>
    <n v="36.909090909090914"/>
    <n v="166.09090909090909"/>
  </r>
  <r>
    <n v="4547"/>
    <s v="SP"/>
    <s v="Together"/>
    <n v="6"/>
    <n v="2"/>
    <n v="9"/>
    <n v="2"/>
    <n v="1"/>
    <n v="5"/>
    <n v="1"/>
    <n v="3"/>
    <n v="4"/>
    <n v="0.25"/>
    <n v="0.75"/>
    <n v="1.5"/>
    <n v="4.5"/>
    <n v="0.5"/>
    <n v="1.5"/>
    <n v="2.25"/>
    <n v="6.75"/>
    <n v="0.5"/>
    <n v="1.5"/>
    <n v="0.25"/>
    <n v="0.75"/>
    <n v="1.25"/>
    <n v="3.75"/>
  </r>
  <r>
    <n v="4548"/>
    <s v="CA"/>
    <s v="Single"/>
    <n v="23"/>
    <n v="4"/>
    <n v="10"/>
    <n v="0"/>
    <n v="2"/>
    <n v="15"/>
    <n v="1"/>
    <n v="3"/>
    <n v="4"/>
    <n v="0.25"/>
    <n v="0.75"/>
    <n v="5.75"/>
    <n v="17.25"/>
    <n v="1"/>
    <n v="3"/>
    <n v="2.5"/>
    <n v="7.5"/>
    <n v="0"/>
    <n v="0"/>
    <n v="0.5"/>
    <n v="1.5"/>
    <n v="3.75"/>
    <n v="11.25"/>
  </r>
  <r>
    <n v="4550"/>
    <s v="SP"/>
    <s v="Together"/>
    <n v="61"/>
    <n v="0"/>
    <n v="3"/>
    <n v="0"/>
    <n v="0"/>
    <n v="7"/>
    <n v="1"/>
    <n v="3"/>
    <n v="4"/>
    <n v="0.25"/>
    <n v="0.75"/>
    <n v="15.25"/>
    <n v="45.75"/>
    <n v="0"/>
    <n v="0"/>
    <n v="0.75"/>
    <n v="2.25"/>
    <n v="0"/>
    <n v="0"/>
    <n v="0"/>
    <n v="0"/>
    <n v="1.75"/>
    <n v="5.25"/>
  </r>
  <r>
    <n v="4552"/>
    <s v="SP"/>
    <s v="Married"/>
    <n v="83"/>
    <n v="2"/>
    <n v="101"/>
    <n v="64"/>
    <n v="26"/>
    <n v="117"/>
    <n v="3"/>
    <n v="3"/>
    <n v="6"/>
    <n v="0.5"/>
    <n v="0.5"/>
    <n v="41.5"/>
    <n v="41.5"/>
    <n v="1"/>
    <n v="1"/>
    <n v="50.5"/>
    <n v="50.5"/>
    <n v="32"/>
    <n v="32"/>
    <n v="13"/>
    <n v="13"/>
    <n v="58.5"/>
    <n v="58.5"/>
  </r>
  <r>
    <n v="4554"/>
    <s v="SP"/>
    <s v="Together"/>
    <n v="171"/>
    <n v="45"/>
    <n v="73"/>
    <n v="59"/>
    <n v="10"/>
    <n v="90"/>
    <n v="3"/>
    <n v="8"/>
    <n v="11"/>
    <n v="0.27272727272727271"/>
    <n v="0.72727272727272729"/>
    <n v="46.636363636363633"/>
    <n v="124.36363636363637"/>
    <n v="12.272727272727272"/>
    <n v="32.727272727272727"/>
    <n v="19.909090909090907"/>
    <n v="53.090909090909093"/>
    <n v="16.09090909090909"/>
    <n v="42.909090909090914"/>
    <n v="2.7272727272727271"/>
    <n v="7.2727272727272734"/>
    <n v="24.545454545454543"/>
    <n v="65.454545454545453"/>
  </r>
  <r>
    <n v="4557"/>
    <s v="SA"/>
    <s v="Together"/>
    <n v="10"/>
    <n v="7"/>
    <n v="19"/>
    <n v="8"/>
    <n v="2"/>
    <n v="21"/>
    <n v="2"/>
    <n v="2"/>
    <n v="4"/>
    <n v="0.5"/>
    <n v="0.5"/>
    <n v="5"/>
    <n v="5"/>
    <n v="3.5"/>
    <n v="3.5"/>
    <n v="9.5"/>
    <n v="9.5"/>
    <n v="4"/>
    <n v="4"/>
    <n v="1"/>
    <n v="1"/>
    <n v="10.5"/>
    <n v="10.5"/>
  </r>
  <r>
    <n v="4580"/>
    <s v="SA"/>
    <s v="Married"/>
    <n v="1394"/>
    <n v="22"/>
    <n v="708"/>
    <n v="89"/>
    <n v="91"/>
    <n v="182"/>
    <n v="9"/>
    <n v="9"/>
    <n v="18"/>
    <n v="0.5"/>
    <n v="0.5"/>
    <n v="697"/>
    <n v="697"/>
    <n v="11"/>
    <n v="11"/>
    <n v="354"/>
    <n v="354"/>
    <n v="44.5"/>
    <n v="44.5"/>
    <n v="45.5"/>
    <n v="45.5"/>
    <n v="91"/>
    <n v="91"/>
  </r>
  <r>
    <n v="4587"/>
    <s v="SP"/>
    <s v="Widow"/>
    <n v="162"/>
    <n v="25"/>
    <n v="53"/>
    <n v="16"/>
    <n v="0"/>
    <n v="10"/>
    <n v="3"/>
    <n v="7"/>
    <n v="10"/>
    <n v="0.3"/>
    <n v="0.7"/>
    <n v="48.6"/>
    <n v="113.39999999999999"/>
    <n v="7.5"/>
    <n v="17.5"/>
    <n v="15.899999999999999"/>
    <n v="37.099999999999994"/>
    <n v="4.8"/>
    <n v="11.2"/>
    <n v="0"/>
    <n v="0"/>
    <n v="3"/>
    <n v="7"/>
  </r>
  <r>
    <n v="4597"/>
    <s v="SA"/>
    <s v="Together"/>
    <n v="889"/>
    <n v="55"/>
    <n v="685"/>
    <n v="168"/>
    <n v="92"/>
    <n v="129"/>
    <n v="3"/>
    <n v="13"/>
    <n v="16"/>
    <n v="0.1875"/>
    <n v="0.8125"/>
    <n v="166.6875"/>
    <n v="722.3125"/>
    <n v="10.3125"/>
    <n v="44.6875"/>
    <n v="128.4375"/>
    <n v="556.5625"/>
    <n v="31.5"/>
    <n v="136.5"/>
    <n v="17.25"/>
    <n v="74.75"/>
    <n v="24.1875"/>
    <n v="104.8125"/>
  </r>
  <r>
    <n v="4599"/>
    <s v="CA"/>
    <s v="Married"/>
    <n v="411"/>
    <n v="0"/>
    <n v="26"/>
    <n v="0"/>
    <n v="0"/>
    <n v="21"/>
    <n v="7"/>
    <n v="7"/>
    <n v="14"/>
    <n v="0.5"/>
    <n v="0.5"/>
    <n v="205.5"/>
    <n v="205.5"/>
    <n v="0"/>
    <n v="0"/>
    <n v="13"/>
    <n v="13"/>
    <n v="0"/>
    <n v="0"/>
    <n v="0"/>
    <n v="0"/>
    <n v="10.5"/>
    <n v="10.5"/>
  </r>
  <r>
    <n v="4603"/>
    <s v="SP"/>
    <s v="Married"/>
    <n v="371"/>
    <n v="32"/>
    <n v="189"/>
    <n v="0"/>
    <n v="58"/>
    <n v="6"/>
    <n v="5"/>
    <n v="10"/>
    <n v="15"/>
    <n v="0.33333333333333331"/>
    <n v="0.66666666666666663"/>
    <n v="123.66666666666666"/>
    <n v="247.33333333333331"/>
    <n v="10.666666666666666"/>
    <n v="21.333333333333332"/>
    <n v="63"/>
    <n v="126"/>
    <n v="0"/>
    <n v="0"/>
    <n v="19.333333333333332"/>
    <n v="38.666666666666664"/>
    <n v="2"/>
    <n v="4"/>
  </r>
  <r>
    <n v="4607"/>
    <s v="SP"/>
    <s v="Together"/>
    <n v="227"/>
    <n v="23"/>
    <n v="389"/>
    <n v="42"/>
    <n v="21"/>
    <n v="75"/>
    <n v="4"/>
    <n v="7"/>
    <n v="11"/>
    <n v="0.36363636363636365"/>
    <n v="0.63636363636363635"/>
    <n v="82.545454545454547"/>
    <n v="144.45454545454544"/>
    <n v="8.3636363636363633"/>
    <n v="14.636363636363637"/>
    <n v="141.45454545454547"/>
    <n v="247.54545454545453"/>
    <n v="15.272727272727273"/>
    <n v="26.727272727272727"/>
    <n v="7.6363636363636367"/>
    <n v="13.363636363636363"/>
    <n v="27.272727272727273"/>
    <n v="47.727272727272727"/>
  </r>
  <r>
    <n v="4608"/>
    <s v="SA"/>
    <s v="Divorced"/>
    <n v="163"/>
    <n v="23"/>
    <n v="424"/>
    <n v="27"/>
    <n v="65"/>
    <n v="76"/>
    <n v="3"/>
    <n v="13"/>
    <n v="16"/>
    <n v="0.1875"/>
    <n v="0.8125"/>
    <n v="30.5625"/>
    <n v="132.4375"/>
    <n v="4.3125"/>
    <n v="18.6875"/>
    <n v="79.5"/>
    <n v="344.5"/>
    <n v="5.0625"/>
    <n v="21.9375"/>
    <n v="12.1875"/>
    <n v="52.8125"/>
    <n v="14.25"/>
    <n v="61.75"/>
  </r>
  <r>
    <n v="4609"/>
    <s v="SP"/>
    <s v="Married"/>
    <n v="383"/>
    <n v="0"/>
    <n v="53"/>
    <n v="6"/>
    <n v="4"/>
    <n v="40"/>
    <n v="8"/>
    <n v="6"/>
    <n v="14"/>
    <n v="0.5714285714285714"/>
    <n v="0.42857142857142855"/>
    <n v="218.85714285714283"/>
    <n v="164.14285714285714"/>
    <n v="0"/>
    <n v="0"/>
    <n v="30.285714285714285"/>
    <n v="22.714285714285712"/>
    <n v="3.4285714285714284"/>
    <n v="2.5714285714285712"/>
    <n v="2.2857142857142856"/>
    <n v="1.7142857142857142"/>
    <n v="22.857142857142854"/>
    <n v="17.142857142857142"/>
  </r>
  <r>
    <n v="4611"/>
    <s v="SP"/>
    <s v="Together"/>
    <n v="1009"/>
    <n v="181"/>
    <n v="104"/>
    <n v="202"/>
    <n v="21"/>
    <n v="207"/>
    <n v="9"/>
    <n v="13"/>
    <n v="22"/>
    <n v="0.40909090909090912"/>
    <n v="0.59090909090909094"/>
    <n v="412.77272727272731"/>
    <n v="596.22727272727275"/>
    <n v="74.045454545454547"/>
    <n v="106.95454545454545"/>
    <n v="42.545454545454547"/>
    <n v="61.45454545454546"/>
    <n v="82.63636363636364"/>
    <n v="119.36363636363637"/>
    <n v="8.5909090909090917"/>
    <n v="12.40909090909091"/>
    <n v="84.681818181818187"/>
    <n v="122.31818181818183"/>
  </r>
  <r>
    <n v="4619"/>
    <s v="SP"/>
    <s v="Single"/>
    <n v="6"/>
    <n v="2"/>
    <n v="3"/>
    <n v="1"/>
    <n v="262"/>
    <n v="3"/>
    <n v="27"/>
    <n v="0"/>
    <n v="27"/>
    <n v="1"/>
    <n v="0"/>
    <n v="6"/>
    <n v="0"/>
    <n v="2"/>
    <n v="0"/>
    <n v="3"/>
    <n v="0"/>
    <n v="1"/>
    <n v="0"/>
    <n v="262"/>
    <n v="0"/>
    <n v="3"/>
    <n v="0"/>
  </r>
  <r>
    <n v="4637"/>
    <s v="SA"/>
    <s v="Single"/>
    <n v="960"/>
    <n v="64"/>
    <n v="464"/>
    <n v="146"/>
    <n v="0"/>
    <n v="16"/>
    <n v="6"/>
    <n v="9"/>
    <n v="15"/>
    <n v="0.4"/>
    <n v="0.6"/>
    <n v="384"/>
    <n v="576"/>
    <n v="25.6"/>
    <n v="38.4"/>
    <n v="185.60000000000002"/>
    <n v="278.39999999999998"/>
    <n v="58.400000000000006"/>
    <n v="87.6"/>
    <n v="0"/>
    <n v="0"/>
    <n v="6.4"/>
    <n v="9.6"/>
  </r>
  <r>
    <n v="4640"/>
    <s v="SA"/>
    <s v="Divorced"/>
    <n v="561"/>
    <n v="85"/>
    <n v="171"/>
    <n v="25"/>
    <n v="123"/>
    <n v="114"/>
    <n v="4"/>
    <n v="13"/>
    <n v="17"/>
    <n v="0.23529411764705882"/>
    <n v="0.76470588235294112"/>
    <n v="132"/>
    <n v="428.99999999999994"/>
    <n v="20"/>
    <n v="65"/>
    <n v="40.235294117647058"/>
    <n v="130.76470588235293"/>
    <n v="5.8823529411764701"/>
    <n v="19.117647058823529"/>
    <n v="28.941176470588236"/>
    <n v="94.058823529411754"/>
    <n v="26.823529411764707"/>
    <n v="87.17647058823529"/>
  </r>
  <r>
    <n v="4643"/>
    <s v="AUS"/>
    <s v="Married"/>
    <n v="8"/>
    <n v="26"/>
    <n v="46"/>
    <n v="38"/>
    <n v="9"/>
    <n v="49"/>
    <n v="3"/>
    <n v="4"/>
    <n v="7"/>
    <n v="0.42857142857142855"/>
    <n v="0.5714285714285714"/>
    <n v="3.4285714285714284"/>
    <n v="4.5714285714285712"/>
    <n v="11.142857142857142"/>
    <n v="14.857142857142856"/>
    <n v="19.714285714285712"/>
    <n v="26.285714285714285"/>
    <n v="16.285714285714285"/>
    <n v="21.714285714285712"/>
    <n v="3.8571428571428568"/>
    <n v="5.1428571428571423"/>
    <n v="21"/>
    <n v="28"/>
  </r>
  <r>
    <n v="4646"/>
    <s v="CA"/>
    <s v="Married"/>
    <n v="207"/>
    <n v="26"/>
    <n v="447"/>
    <n v="75"/>
    <n v="0"/>
    <n v="223"/>
    <n v="5"/>
    <n v="12"/>
    <n v="17"/>
    <n v="0.29411764705882354"/>
    <n v="0.70588235294117652"/>
    <n v="60.882352941176471"/>
    <n v="146.11764705882354"/>
    <n v="7.6470588235294121"/>
    <n v="18.352941176470591"/>
    <n v="131.47058823529412"/>
    <n v="315.52941176470591"/>
    <n v="22.058823529411764"/>
    <n v="52.941176470588239"/>
    <n v="0"/>
    <n v="0"/>
    <n v="65.588235294117652"/>
    <n v="157.41176470588238"/>
  </r>
  <r>
    <n v="4653"/>
    <s v="SA"/>
    <s v="Together"/>
    <n v="131"/>
    <n v="0"/>
    <n v="16"/>
    <n v="2"/>
    <n v="1"/>
    <n v="39"/>
    <n v="3"/>
    <n v="4"/>
    <n v="7"/>
    <n v="0.42857142857142855"/>
    <n v="0.5714285714285714"/>
    <n v="56.142857142857139"/>
    <n v="74.857142857142847"/>
    <n v="0"/>
    <n v="0"/>
    <n v="6.8571428571428568"/>
    <n v="9.1428571428571423"/>
    <n v="0.8571428571428571"/>
    <n v="1.1428571428571428"/>
    <n v="0.42857142857142855"/>
    <n v="0.5714285714285714"/>
    <n v="16.714285714285712"/>
    <n v="22.285714285714285"/>
  </r>
  <r>
    <n v="4654"/>
    <s v="SA"/>
    <s v="Together"/>
    <n v="571"/>
    <n v="12"/>
    <n v="523"/>
    <n v="63"/>
    <n v="60"/>
    <n v="24"/>
    <n v="3"/>
    <n v="5"/>
    <n v="8"/>
    <n v="0.375"/>
    <n v="0.625"/>
    <n v="214.125"/>
    <n v="356.875"/>
    <n v="4.5"/>
    <n v="7.5"/>
    <n v="196.125"/>
    <n v="326.875"/>
    <n v="23.625"/>
    <n v="39.375"/>
    <n v="22.5"/>
    <n v="37.5"/>
    <n v="9"/>
    <n v="15"/>
  </r>
  <r>
    <n v="4656"/>
    <s v="SA"/>
    <s v="Single"/>
    <n v="342"/>
    <n v="32"/>
    <n v="230"/>
    <n v="34"/>
    <n v="32"/>
    <n v="40"/>
    <n v="10"/>
    <n v="4"/>
    <n v="14"/>
    <n v="0.7142857142857143"/>
    <n v="0.2857142857142857"/>
    <n v="244.28571428571428"/>
    <n v="97.714285714285708"/>
    <n v="22.857142857142858"/>
    <n v="9.1428571428571423"/>
    <n v="164.28571428571428"/>
    <n v="65.714285714285708"/>
    <n v="24.285714285714285"/>
    <n v="9.7142857142857135"/>
    <n v="22.857142857142858"/>
    <n v="9.1428571428571423"/>
    <n v="28.571428571428573"/>
    <n v="11.428571428571427"/>
  </r>
  <r>
    <n v="4669"/>
    <s v="SA"/>
    <s v="Married"/>
    <n v="4"/>
    <n v="19"/>
    <n v="9"/>
    <n v="28"/>
    <n v="25"/>
    <n v="17"/>
    <n v="3"/>
    <n v="4"/>
    <n v="7"/>
    <n v="0.42857142857142855"/>
    <n v="0.5714285714285714"/>
    <n v="1.7142857142857142"/>
    <n v="2.2857142857142856"/>
    <n v="8.1428571428571423"/>
    <n v="10.857142857142856"/>
    <n v="3.8571428571428568"/>
    <n v="5.1428571428571423"/>
    <n v="12"/>
    <n v="16"/>
    <n v="10.714285714285714"/>
    <n v="14.285714285714285"/>
    <n v="7.2857142857142856"/>
    <n v="9.7142857142857135"/>
  </r>
  <r>
    <n v="4673"/>
    <s v="SP"/>
    <s v="Married"/>
    <n v="1004"/>
    <n v="12"/>
    <n v="145"/>
    <n v="32"/>
    <n v="12"/>
    <n v="36"/>
    <n v="10"/>
    <n v="5"/>
    <n v="15"/>
    <n v="0.66666666666666663"/>
    <n v="0.33333333333333331"/>
    <n v="669.33333333333326"/>
    <n v="334.66666666666663"/>
    <n v="8"/>
    <n v="4"/>
    <n v="96.666666666666657"/>
    <n v="48.333333333333329"/>
    <n v="21.333333333333332"/>
    <n v="10.666666666666666"/>
    <n v="8"/>
    <n v="4"/>
    <n v="24"/>
    <n v="12"/>
  </r>
  <r>
    <n v="4676"/>
    <s v="SP"/>
    <s v="Widow"/>
    <n v="612"/>
    <n v="91"/>
    <n v="520"/>
    <n v="258"/>
    <n v="107"/>
    <n v="107"/>
    <n v="9"/>
    <n v="8"/>
    <n v="17"/>
    <n v="0.52941176470588236"/>
    <n v="0.47058823529411764"/>
    <n v="324"/>
    <n v="288"/>
    <n v="48.176470588235297"/>
    <n v="42.823529411764703"/>
    <n v="275.29411764705884"/>
    <n v="244.70588235294116"/>
    <n v="136.58823529411765"/>
    <n v="121.41176470588235"/>
    <n v="56.647058823529413"/>
    <n v="50.352941176470587"/>
    <n v="56.647058823529413"/>
    <n v="50.352941176470587"/>
  </r>
  <r>
    <n v="4679"/>
    <s v="SP"/>
    <s v="Married"/>
    <n v="721"/>
    <n v="0"/>
    <n v="152"/>
    <n v="119"/>
    <n v="50"/>
    <n v="50"/>
    <n v="7"/>
    <n v="12"/>
    <n v="19"/>
    <n v="0.36842105263157893"/>
    <n v="0.63157894736842102"/>
    <n v="265.63157894736838"/>
    <n v="455.36842105263156"/>
    <n v="0"/>
    <n v="0"/>
    <n v="56"/>
    <n v="96"/>
    <n v="43.84210526315789"/>
    <n v="75.157894736842096"/>
    <n v="18.421052631578945"/>
    <n v="31.578947368421051"/>
    <n v="18.421052631578945"/>
    <n v="31.578947368421051"/>
  </r>
  <r>
    <n v="4682"/>
    <s v="GER"/>
    <s v="Married"/>
    <n v="99"/>
    <n v="27"/>
    <n v="102"/>
    <n v="28"/>
    <n v="48"/>
    <n v="6"/>
    <n v="2"/>
    <n v="8"/>
    <n v="10"/>
    <n v="0.2"/>
    <n v="0.8"/>
    <n v="19.8"/>
    <n v="79.2"/>
    <n v="5.4"/>
    <n v="21.6"/>
    <n v="20.400000000000002"/>
    <n v="81.600000000000009"/>
    <n v="5.6000000000000005"/>
    <n v="22.400000000000002"/>
    <n v="9.6000000000000014"/>
    <n v="38.400000000000006"/>
    <n v="1.2000000000000002"/>
    <n v="4.8000000000000007"/>
  </r>
  <r>
    <n v="4686"/>
    <s v="SP"/>
    <s v="Widow"/>
    <n v="861"/>
    <n v="31"/>
    <n v="558"/>
    <n v="62"/>
    <n v="95"/>
    <n v="79"/>
    <n v="6"/>
    <n v="13"/>
    <n v="19"/>
    <n v="0.31578947368421051"/>
    <n v="0.68421052631578949"/>
    <n v="271.89473684210526"/>
    <n v="589.1052631578948"/>
    <n v="9.7894736842105257"/>
    <n v="21.210526315789473"/>
    <n v="176.21052631578945"/>
    <n v="381.78947368421052"/>
    <n v="19.578947368421051"/>
    <n v="42.421052631578945"/>
    <n v="30"/>
    <n v="65"/>
    <n v="24.94736842105263"/>
    <n v="54.05263157894737"/>
  </r>
  <r>
    <n v="4687"/>
    <s v="SP"/>
    <s v="Married"/>
    <n v="674"/>
    <n v="92"/>
    <n v="736"/>
    <n v="39"/>
    <n v="0"/>
    <n v="92"/>
    <n v="3"/>
    <n v="9"/>
    <n v="12"/>
    <n v="0.25"/>
    <n v="0.75"/>
    <n v="168.5"/>
    <n v="505.5"/>
    <n v="23"/>
    <n v="69"/>
    <n v="184"/>
    <n v="552"/>
    <n v="9.75"/>
    <n v="29.25"/>
    <n v="0"/>
    <n v="0"/>
    <n v="23"/>
    <n v="69"/>
  </r>
  <r>
    <n v="4690"/>
    <s v="CA"/>
    <s v="Married"/>
    <n v="443"/>
    <n v="10"/>
    <n v="75"/>
    <n v="0"/>
    <n v="10"/>
    <n v="48"/>
    <n v="8"/>
    <n v="8"/>
    <n v="16"/>
    <n v="0.5"/>
    <n v="0.5"/>
    <n v="221.5"/>
    <n v="221.5"/>
    <n v="5"/>
    <n v="5"/>
    <n v="37.5"/>
    <n v="37.5"/>
    <n v="0"/>
    <n v="0"/>
    <n v="5"/>
    <n v="5"/>
    <n v="24"/>
    <n v="24"/>
  </r>
  <r>
    <n v="4692"/>
    <s v="AUS"/>
    <s v="Married"/>
    <n v="7"/>
    <n v="0"/>
    <n v="12"/>
    <n v="13"/>
    <n v="7"/>
    <n v="32"/>
    <n v="4"/>
    <n v="2"/>
    <n v="6"/>
    <n v="0.66666666666666663"/>
    <n v="0.33333333333333331"/>
    <n v="4.6666666666666661"/>
    <n v="2.333333333333333"/>
    <n v="0"/>
    <n v="0"/>
    <n v="8"/>
    <n v="4"/>
    <n v="8.6666666666666661"/>
    <n v="4.333333333333333"/>
    <n v="4.6666666666666661"/>
    <n v="2.333333333333333"/>
    <n v="21.333333333333332"/>
    <n v="10.666666666666666"/>
  </r>
  <r>
    <n v="4697"/>
    <s v="SA"/>
    <s v="Divorced"/>
    <n v="248"/>
    <n v="3"/>
    <n v="81"/>
    <n v="4"/>
    <n v="3"/>
    <n v="51"/>
    <n v="7"/>
    <n v="5"/>
    <n v="12"/>
    <n v="0.58333333333333337"/>
    <n v="0.41666666666666669"/>
    <n v="144.66666666666669"/>
    <n v="103.33333333333334"/>
    <n v="1.75"/>
    <n v="1.25"/>
    <n v="47.25"/>
    <n v="33.75"/>
    <n v="2.3333333333333335"/>
    <n v="1.6666666666666667"/>
    <n v="1.75"/>
    <n v="1.25"/>
    <n v="29.750000000000004"/>
    <n v="21.25"/>
  </r>
  <r>
    <n v="4698"/>
    <s v="SP"/>
    <s v="Married"/>
    <n v="135"/>
    <n v="46"/>
    <n v="92"/>
    <n v="65"/>
    <n v="61"/>
    <n v="11"/>
    <n v="5"/>
    <n v="7"/>
    <n v="12"/>
    <n v="0.41666666666666669"/>
    <n v="0.58333333333333337"/>
    <n v="56.25"/>
    <n v="78.75"/>
    <n v="19.166666666666668"/>
    <n v="26.833333333333336"/>
    <n v="38.333333333333336"/>
    <n v="53.666666666666671"/>
    <n v="27.083333333333336"/>
    <n v="37.916666666666671"/>
    <n v="25.416666666666668"/>
    <n v="35.583333333333336"/>
    <n v="4.5833333333333339"/>
    <n v="6.416666666666667"/>
  </r>
  <r>
    <n v="4702"/>
    <s v="SP"/>
    <s v="Single"/>
    <n v="1000"/>
    <n v="155"/>
    <n v="379"/>
    <n v="224"/>
    <n v="17"/>
    <n v="120"/>
    <n v="4"/>
    <n v="4"/>
    <n v="8"/>
    <n v="0.5"/>
    <n v="0.5"/>
    <n v="500"/>
    <n v="500"/>
    <n v="77.5"/>
    <n v="77.5"/>
    <n v="189.5"/>
    <n v="189.5"/>
    <n v="112"/>
    <n v="112"/>
    <n v="8.5"/>
    <n v="8.5"/>
    <n v="60"/>
    <n v="60"/>
  </r>
  <r>
    <n v="4706"/>
    <s v="CA"/>
    <s v="Single"/>
    <n v="29"/>
    <n v="0"/>
    <n v="5"/>
    <n v="0"/>
    <n v="1"/>
    <n v="5"/>
    <n v="1"/>
    <n v="3"/>
    <n v="4"/>
    <n v="0.25"/>
    <n v="0.75"/>
    <n v="7.25"/>
    <n v="21.75"/>
    <n v="0"/>
    <n v="0"/>
    <n v="1.25"/>
    <n v="3.75"/>
    <n v="0"/>
    <n v="0"/>
    <n v="0.25"/>
    <n v="0.75"/>
    <n v="1.25"/>
    <n v="3.75"/>
  </r>
  <r>
    <n v="4712"/>
    <s v="SP"/>
    <s v="Together"/>
    <n v="8"/>
    <n v="8"/>
    <n v="22"/>
    <n v="24"/>
    <n v="11"/>
    <n v="9"/>
    <n v="1"/>
    <n v="4"/>
    <n v="5"/>
    <n v="0.2"/>
    <n v="0.8"/>
    <n v="1.6"/>
    <n v="6.4"/>
    <n v="1.6"/>
    <n v="6.4"/>
    <n v="4.4000000000000004"/>
    <n v="17.600000000000001"/>
    <n v="4.8000000000000007"/>
    <n v="19.200000000000003"/>
    <n v="2.2000000000000002"/>
    <n v="8.8000000000000007"/>
    <n v="1.8"/>
    <n v="7.2"/>
  </r>
  <r>
    <n v="4713"/>
    <s v="SP"/>
    <s v="Married"/>
    <n v="74"/>
    <n v="0"/>
    <n v="42"/>
    <n v="2"/>
    <n v="1"/>
    <n v="6"/>
    <n v="2"/>
    <n v="4"/>
    <n v="6"/>
    <n v="0.33333333333333331"/>
    <n v="0.66666666666666663"/>
    <n v="24.666666666666664"/>
    <n v="49.333333333333329"/>
    <n v="0"/>
    <n v="0"/>
    <n v="14"/>
    <n v="28"/>
    <n v="0.66666666666666663"/>
    <n v="1.3333333333333333"/>
    <n v="0.33333333333333331"/>
    <n v="0.66666666666666663"/>
    <n v="2"/>
    <n v="4"/>
  </r>
  <r>
    <n v="4725"/>
    <s v="SP"/>
    <s v="Together"/>
    <n v="30"/>
    <n v="2"/>
    <n v="25"/>
    <n v="0"/>
    <n v="1"/>
    <n v="9"/>
    <n v="1"/>
    <n v="4"/>
    <n v="5"/>
    <n v="0.2"/>
    <n v="0.8"/>
    <n v="6"/>
    <n v="24"/>
    <n v="0.4"/>
    <n v="1.6"/>
    <n v="5"/>
    <n v="20"/>
    <n v="0"/>
    <n v="0"/>
    <n v="0.2"/>
    <n v="0.8"/>
    <n v="1.8"/>
    <n v="7.2"/>
  </r>
  <r>
    <n v="4741"/>
    <s v="SP"/>
    <s v="Married"/>
    <n v="391"/>
    <n v="32"/>
    <n v="70"/>
    <n v="21"/>
    <n v="32"/>
    <n v="16"/>
    <n v="6"/>
    <n v="9"/>
    <n v="15"/>
    <n v="0.4"/>
    <n v="0.6"/>
    <n v="156.4"/>
    <n v="234.6"/>
    <n v="12.8"/>
    <n v="19.2"/>
    <n v="28"/>
    <n v="42"/>
    <n v="8.4"/>
    <n v="12.6"/>
    <n v="12.8"/>
    <n v="19.2"/>
    <n v="6.4"/>
    <n v="9.6"/>
  </r>
  <r>
    <n v="4743"/>
    <s v="US"/>
    <s v="Married"/>
    <n v="689"/>
    <n v="8"/>
    <n v="167"/>
    <n v="11"/>
    <n v="8"/>
    <n v="88"/>
    <n v="8"/>
    <n v="11"/>
    <n v="19"/>
    <n v="0.42105263157894735"/>
    <n v="0.57894736842105265"/>
    <n v="290.10526315789474"/>
    <n v="398.89473684210526"/>
    <n v="3.3684210526315788"/>
    <n v="4.6315789473684212"/>
    <n v="70.315789473684205"/>
    <n v="96.684210526315795"/>
    <n v="4.6315789473684212"/>
    <n v="6.3684210526315788"/>
    <n v="3.3684210526315788"/>
    <n v="4.6315789473684212"/>
    <n v="37.05263157894737"/>
    <n v="50.94736842105263"/>
  </r>
  <r>
    <n v="4749"/>
    <s v="IND"/>
    <s v="Together"/>
    <n v="368"/>
    <n v="24"/>
    <n v="68"/>
    <n v="38"/>
    <n v="0"/>
    <n v="88"/>
    <n v="8"/>
    <n v="6"/>
    <n v="14"/>
    <n v="0.5714285714285714"/>
    <n v="0.42857142857142855"/>
    <n v="210.28571428571428"/>
    <n v="157.71428571428569"/>
    <n v="13.714285714285714"/>
    <n v="10.285714285714285"/>
    <n v="38.857142857142854"/>
    <n v="29.142857142857142"/>
    <n v="21.714285714285712"/>
    <n v="16.285714285714285"/>
    <n v="0"/>
    <n v="0"/>
    <n v="50.285714285714285"/>
    <n v="37.714285714285715"/>
  </r>
  <r>
    <n v="4754"/>
    <s v="SP"/>
    <s v="Married"/>
    <n v="30"/>
    <n v="11"/>
    <n v="33"/>
    <n v="13"/>
    <n v="6"/>
    <n v="29"/>
    <n v="2"/>
    <n v="4"/>
    <n v="6"/>
    <n v="0.33333333333333331"/>
    <n v="0.66666666666666663"/>
    <n v="10"/>
    <n v="20"/>
    <n v="3.6666666666666665"/>
    <n v="7.333333333333333"/>
    <n v="11"/>
    <n v="22"/>
    <n v="4.333333333333333"/>
    <n v="8.6666666666666661"/>
    <n v="2"/>
    <n v="4"/>
    <n v="9.6666666666666661"/>
    <n v="19.333333333333332"/>
  </r>
  <r>
    <n v="4756"/>
    <s v="SP"/>
    <s v="Divorced"/>
    <n v="176"/>
    <n v="29"/>
    <n v="818"/>
    <n v="0"/>
    <n v="33"/>
    <n v="112"/>
    <n v="7"/>
    <n v="11"/>
    <n v="18"/>
    <n v="0.3888888888888889"/>
    <n v="0.61111111111111116"/>
    <n v="68.444444444444443"/>
    <n v="107.55555555555557"/>
    <n v="11.277777777777779"/>
    <n v="17.722222222222225"/>
    <n v="318.11111111111114"/>
    <n v="499.88888888888891"/>
    <n v="0"/>
    <n v="0"/>
    <n v="12.833333333333334"/>
    <n v="20.166666666666668"/>
    <n v="43.555555555555557"/>
    <n v="68.444444444444457"/>
  </r>
  <r>
    <n v="4764"/>
    <s v="SA"/>
    <s v="Together"/>
    <n v="45"/>
    <n v="12"/>
    <n v="52"/>
    <n v="25"/>
    <n v="22"/>
    <n v="13"/>
    <n v="3"/>
    <n v="4"/>
    <n v="7"/>
    <n v="0.42857142857142855"/>
    <n v="0.5714285714285714"/>
    <n v="19.285714285714285"/>
    <n v="25.714285714285712"/>
    <n v="5.1428571428571423"/>
    <n v="6.8571428571428568"/>
    <n v="22.285714285714285"/>
    <n v="29.714285714285712"/>
    <n v="10.714285714285714"/>
    <n v="14.285714285714285"/>
    <n v="9.4285714285714288"/>
    <n v="12.571428571428571"/>
    <n v="5.5714285714285712"/>
    <n v="7.4285714285714279"/>
  </r>
  <r>
    <n v="4767"/>
    <s v="SP"/>
    <s v="Married"/>
    <n v="635"/>
    <n v="114"/>
    <n v="254"/>
    <n v="132"/>
    <n v="152"/>
    <n v="76"/>
    <n v="6"/>
    <n v="7"/>
    <n v="13"/>
    <n v="0.46153846153846156"/>
    <n v="0.53846153846153844"/>
    <n v="293.07692307692309"/>
    <n v="341.92307692307691"/>
    <n v="52.61538461538462"/>
    <n v="61.38461538461538"/>
    <n v="117.23076923076924"/>
    <n v="136.76923076923077"/>
    <n v="60.923076923076927"/>
    <n v="71.07692307692308"/>
    <n v="70.15384615384616"/>
    <n v="81.84615384615384"/>
    <n v="35.07692307692308"/>
    <n v="40.92307692307692"/>
  </r>
  <r>
    <n v="4769"/>
    <s v="SP"/>
    <s v="Together"/>
    <n v="456"/>
    <n v="4"/>
    <n v="24"/>
    <n v="0"/>
    <n v="0"/>
    <n v="9"/>
    <n v="8"/>
    <n v="6"/>
    <n v="14"/>
    <n v="0.5714285714285714"/>
    <n v="0.42857142857142855"/>
    <n v="260.57142857142856"/>
    <n v="195.42857142857142"/>
    <n v="2.2857142857142856"/>
    <n v="1.7142857142857142"/>
    <n v="13.714285714285714"/>
    <n v="10.285714285714285"/>
    <n v="0"/>
    <n v="0"/>
    <n v="0"/>
    <n v="0"/>
    <n v="5.1428571428571423"/>
    <n v="3.8571428571428568"/>
  </r>
  <r>
    <n v="4785"/>
    <s v="SA"/>
    <s v="Together"/>
    <n v="520"/>
    <n v="7"/>
    <n v="154"/>
    <n v="19"/>
    <n v="0"/>
    <n v="14"/>
    <n v="6"/>
    <n v="11"/>
    <n v="17"/>
    <n v="0.35294117647058826"/>
    <n v="0.6470588235294118"/>
    <n v="183.52941176470588"/>
    <n v="336.47058823529414"/>
    <n v="2.4705882352941178"/>
    <n v="4.5294117647058822"/>
    <n v="54.352941176470594"/>
    <n v="99.64705882352942"/>
    <n v="6.7058823529411766"/>
    <n v="12.294117647058824"/>
    <n v="0"/>
    <n v="0"/>
    <n v="4.9411764705882355"/>
    <n v="9.0588235294117645"/>
  </r>
  <r>
    <n v="4786"/>
    <s v="US"/>
    <s v="Married"/>
    <n v="555"/>
    <n v="82"/>
    <n v="257"/>
    <n v="93"/>
    <n v="61"/>
    <n v="61"/>
    <n v="10"/>
    <n v="12"/>
    <n v="22"/>
    <n v="0.45454545454545453"/>
    <n v="0.54545454545454541"/>
    <n v="252.27272727272725"/>
    <n v="302.72727272727269"/>
    <n v="37.272727272727273"/>
    <n v="44.727272727272727"/>
    <n v="116.81818181818181"/>
    <n v="140.18181818181816"/>
    <n v="42.272727272727273"/>
    <n v="50.727272727272727"/>
    <n v="27.727272727272727"/>
    <n v="33.272727272727273"/>
    <n v="27.727272727272727"/>
    <n v="33.272727272727273"/>
  </r>
  <r>
    <n v="4789"/>
    <s v="IND"/>
    <s v="Together"/>
    <n v="769"/>
    <n v="22"/>
    <n v="500"/>
    <n v="210"/>
    <n v="143"/>
    <n v="33"/>
    <n v="4"/>
    <n v="5"/>
    <n v="9"/>
    <n v="0.44444444444444442"/>
    <n v="0.55555555555555558"/>
    <n v="341.77777777777777"/>
    <n v="427.22222222222223"/>
    <n v="9.7777777777777768"/>
    <n v="12.222222222222223"/>
    <n v="222.2222222222222"/>
    <n v="277.77777777777777"/>
    <n v="93.333333333333329"/>
    <n v="116.66666666666667"/>
    <n v="63.55555555555555"/>
    <n v="79.444444444444443"/>
    <n v="14.666666666666666"/>
    <n v="18.333333333333336"/>
  </r>
  <r>
    <n v="4790"/>
    <s v="SP"/>
    <s v="Divorced"/>
    <n v="574"/>
    <n v="8"/>
    <n v="216"/>
    <n v="21"/>
    <n v="16"/>
    <n v="33"/>
    <n v="4"/>
    <n v="5"/>
    <n v="9"/>
    <n v="0.44444444444444442"/>
    <n v="0.55555555555555558"/>
    <n v="255.11111111111109"/>
    <n v="318.88888888888891"/>
    <n v="3.5555555555555554"/>
    <n v="4.4444444444444446"/>
    <n v="96"/>
    <n v="120"/>
    <n v="9.3333333333333321"/>
    <n v="11.666666666666668"/>
    <n v="7.1111111111111107"/>
    <n v="8.8888888888888893"/>
    <n v="14.666666666666666"/>
    <n v="18.333333333333336"/>
  </r>
  <r>
    <n v="4791"/>
    <s v="AUS"/>
    <s v="Together"/>
    <n v="19"/>
    <n v="1"/>
    <n v="17"/>
    <n v="2"/>
    <n v="0"/>
    <n v="2"/>
    <n v="1"/>
    <n v="3"/>
    <n v="4"/>
    <n v="0.25"/>
    <n v="0.75"/>
    <n v="4.75"/>
    <n v="14.25"/>
    <n v="0.25"/>
    <n v="0.75"/>
    <n v="4.25"/>
    <n v="12.75"/>
    <n v="0.5"/>
    <n v="1.5"/>
    <n v="0"/>
    <n v="0"/>
    <n v="0.5"/>
    <n v="1.5"/>
  </r>
  <r>
    <n v="4796"/>
    <s v="SP"/>
    <s v="Divorced"/>
    <n v="18"/>
    <n v="10"/>
    <n v="3"/>
    <n v="3"/>
    <n v="5"/>
    <n v="0"/>
    <n v="1"/>
    <n v="3"/>
    <n v="4"/>
    <n v="0.25"/>
    <n v="0.75"/>
    <n v="4.5"/>
    <n v="13.5"/>
    <n v="2.5"/>
    <n v="7.5"/>
    <n v="0.75"/>
    <n v="2.25"/>
    <n v="0.75"/>
    <n v="2.25"/>
    <n v="1.25"/>
    <n v="3.75"/>
    <n v="0"/>
    <n v="0"/>
  </r>
  <r>
    <n v="4808"/>
    <s v="SP"/>
    <s v="Married"/>
    <n v="1"/>
    <n v="2"/>
    <n v="5"/>
    <n v="6"/>
    <n v="0"/>
    <n v="3"/>
    <n v="1"/>
    <n v="2"/>
    <n v="3"/>
    <n v="0.33333333333333331"/>
    <n v="0.66666666666666663"/>
    <n v="0.33333333333333331"/>
    <n v="0.66666666666666663"/>
    <n v="0.66666666666666663"/>
    <n v="1.3333333333333333"/>
    <n v="1.6666666666666665"/>
    <n v="3.333333333333333"/>
    <n v="2"/>
    <n v="4"/>
    <n v="0"/>
    <n v="0"/>
    <n v="1"/>
    <n v="2"/>
  </r>
  <r>
    <n v="4817"/>
    <s v="SP"/>
    <s v="Divorced"/>
    <n v="3"/>
    <n v="2"/>
    <n v="7"/>
    <n v="0"/>
    <n v="4"/>
    <n v="2"/>
    <n v="1"/>
    <n v="2"/>
    <n v="3"/>
    <n v="0.33333333333333331"/>
    <n v="0.66666666666666663"/>
    <n v="1"/>
    <n v="2"/>
    <n v="0.66666666666666663"/>
    <n v="1.3333333333333333"/>
    <n v="2.333333333333333"/>
    <n v="4.6666666666666661"/>
    <n v="0"/>
    <n v="0"/>
    <n v="1.3333333333333333"/>
    <n v="2.6666666666666665"/>
    <n v="0.66666666666666663"/>
    <n v="1.3333333333333333"/>
  </r>
  <r>
    <n v="4827"/>
    <s v="SP"/>
    <s v="Single"/>
    <n v="154"/>
    <n v="22"/>
    <n v="202"/>
    <n v="39"/>
    <n v="30"/>
    <n v="8"/>
    <n v="4"/>
    <n v="9"/>
    <n v="13"/>
    <n v="0.30769230769230771"/>
    <n v="0.69230769230769229"/>
    <n v="47.384615384615387"/>
    <n v="106.61538461538461"/>
    <n v="6.7692307692307701"/>
    <n v="15.23076923076923"/>
    <n v="62.15384615384616"/>
    <n v="139.84615384615384"/>
    <n v="12"/>
    <n v="27"/>
    <n v="9.2307692307692317"/>
    <n v="20.76923076923077"/>
    <n v="2.4615384615384617"/>
    <n v="5.5384615384615383"/>
  </r>
  <r>
    <n v="4828"/>
    <s v="SA"/>
    <s v="Divorced"/>
    <n v="71"/>
    <n v="99"/>
    <n v="278"/>
    <n v="185"/>
    <n v="121"/>
    <n v="38"/>
    <n v="5"/>
    <n v="5"/>
    <n v="10"/>
    <n v="0.5"/>
    <n v="0.5"/>
    <n v="35.5"/>
    <n v="35.5"/>
    <n v="49.5"/>
    <n v="49.5"/>
    <n v="139"/>
    <n v="139"/>
    <n v="92.5"/>
    <n v="92.5"/>
    <n v="60.5"/>
    <n v="60.5"/>
    <n v="19"/>
    <n v="19"/>
  </r>
  <r>
    <n v="4832"/>
    <s v="SP"/>
    <s v="Married"/>
    <n v="6"/>
    <n v="5"/>
    <n v="17"/>
    <n v="3"/>
    <n v="24"/>
    <n v="46"/>
    <n v="2"/>
    <n v="2"/>
    <n v="4"/>
    <n v="0.5"/>
    <n v="0.5"/>
    <n v="3"/>
    <n v="3"/>
    <n v="2.5"/>
    <n v="2.5"/>
    <n v="8.5"/>
    <n v="8.5"/>
    <n v="1.5"/>
    <n v="1.5"/>
    <n v="12"/>
    <n v="12"/>
    <n v="23"/>
    <n v="23"/>
  </r>
  <r>
    <n v="4837"/>
    <s v="SP"/>
    <s v="Married"/>
    <n v="753"/>
    <n v="43"/>
    <n v="226"/>
    <n v="69"/>
    <n v="10"/>
    <n v="204"/>
    <n v="8"/>
    <n v="13"/>
    <n v="21"/>
    <n v="0.38095238095238093"/>
    <n v="0.61904761904761907"/>
    <n v="286.85714285714283"/>
    <n v="466.14285714285717"/>
    <n v="16.38095238095238"/>
    <n v="26.61904761904762"/>
    <n v="86.095238095238088"/>
    <n v="139.9047619047619"/>
    <n v="26.285714285714285"/>
    <n v="42.714285714285715"/>
    <n v="3.8095238095238093"/>
    <n v="6.1904761904761907"/>
    <n v="77.714285714285708"/>
    <n v="126.28571428571429"/>
  </r>
  <r>
    <n v="4838"/>
    <s v="IND"/>
    <s v="Together"/>
    <n v="5"/>
    <n v="1"/>
    <n v="8"/>
    <n v="0"/>
    <n v="0"/>
    <n v="1"/>
    <n v="1"/>
    <n v="2"/>
    <n v="3"/>
    <n v="0.33333333333333331"/>
    <n v="0.66666666666666663"/>
    <n v="1.6666666666666665"/>
    <n v="3.333333333333333"/>
    <n v="0.33333333333333331"/>
    <n v="0.66666666666666663"/>
    <n v="2.6666666666666665"/>
    <n v="5.333333333333333"/>
    <n v="0"/>
    <n v="0"/>
    <n v="0"/>
    <n v="0"/>
    <n v="0.33333333333333331"/>
    <n v="0.66666666666666663"/>
  </r>
  <r>
    <n v="4843"/>
    <s v="SA"/>
    <s v="Single"/>
    <n v="203"/>
    <n v="35"/>
    <n v="305"/>
    <n v="46"/>
    <n v="17"/>
    <n v="227"/>
    <n v="2"/>
    <n v="5"/>
    <n v="7"/>
    <n v="0.2857142857142857"/>
    <n v="0.7142857142857143"/>
    <n v="58"/>
    <n v="145"/>
    <n v="10"/>
    <n v="25"/>
    <n v="87.142857142857139"/>
    <n v="217.85714285714286"/>
    <n v="13.142857142857142"/>
    <n v="32.857142857142861"/>
    <n v="4.8571428571428568"/>
    <n v="12.142857142857142"/>
    <n v="64.857142857142847"/>
    <n v="162.14285714285714"/>
  </r>
  <r>
    <n v="4855"/>
    <s v="US"/>
    <s v="Together"/>
    <n v="14"/>
    <n v="0"/>
    <n v="24"/>
    <n v="3"/>
    <n v="3"/>
    <n v="2"/>
    <n v="3"/>
    <n v="2"/>
    <n v="5"/>
    <n v="0.6"/>
    <n v="0.4"/>
    <n v="8.4"/>
    <n v="5.6000000000000005"/>
    <n v="0"/>
    <n v="0"/>
    <n v="14.399999999999999"/>
    <n v="9.6000000000000014"/>
    <n v="1.7999999999999998"/>
    <n v="1.2000000000000002"/>
    <n v="1.7999999999999998"/>
    <n v="1.2000000000000002"/>
    <n v="1.2"/>
    <n v="0.8"/>
  </r>
  <r>
    <n v="4856"/>
    <s v="IND"/>
    <s v="Married"/>
    <n v="556"/>
    <n v="54"/>
    <n v="845"/>
    <n v="202"/>
    <n v="133"/>
    <n v="63"/>
    <n v="7"/>
    <n v="10"/>
    <n v="17"/>
    <n v="0.41176470588235292"/>
    <n v="0.58823529411764708"/>
    <n v="228.94117647058823"/>
    <n v="327.05882352941177"/>
    <n v="22.235294117647058"/>
    <n v="31.764705882352942"/>
    <n v="347.94117647058823"/>
    <n v="497.05882352941177"/>
    <n v="83.17647058823529"/>
    <n v="118.82352941176471"/>
    <n v="54.764705882352942"/>
    <n v="78.235294117647058"/>
    <n v="25.941176470588236"/>
    <n v="37.058823529411768"/>
  </r>
  <r>
    <n v="4860"/>
    <s v="SP"/>
    <s v="Single"/>
    <n v="7"/>
    <n v="2"/>
    <n v="8"/>
    <n v="3"/>
    <n v="2"/>
    <n v="3"/>
    <n v="1"/>
    <n v="3"/>
    <n v="4"/>
    <n v="0.25"/>
    <n v="0.75"/>
    <n v="1.75"/>
    <n v="5.25"/>
    <n v="0.5"/>
    <n v="1.5"/>
    <n v="2"/>
    <n v="6"/>
    <n v="0.75"/>
    <n v="2.25"/>
    <n v="0.5"/>
    <n v="1.5"/>
    <n v="0.75"/>
    <n v="2.25"/>
  </r>
  <r>
    <n v="4864"/>
    <s v="CA"/>
    <s v="Married"/>
    <n v="72"/>
    <n v="7"/>
    <n v="58"/>
    <n v="13"/>
    <n v="1"/>
    <n v="24"/>
    <n v="4"/>
    <n v="3"/>
    <n v="7"/>
    <n v="0.5714285714285714"/>
    <n v="0.42857142857142855"/>
    <n v="41.142857142857139"/>
    <n v="30.857142857142854"/>
    <n v="4"/>
    <n v="3"/>
    <n v="33.142857142857139"/>
    <n v="24.857142857142854"/>
    <n v="7.4285714285714279"/>
    <n v="5.5714285714285712"/>
    <n v="0.5714285714285714"/>
    <n v="0.42857142857142855"/>
    <n v="13.714285714285714"/>
    <n v="10.285714285714285"/>
  </r>
  <r>
    <n v="4865"/>
    <s v="AUS"/>
    <s v="Divorced"/>
    <n v="229"/>
    <n v="7"/>
    <n v="140"/>
    <n v="10"/>
    <n v="3"/>
    <n v="11"/>
    <n v="5"/>
    <n v="8"/>
    <n v="13"/>
    <n v="0.38461538461538464"/>
    <n v="0.61538461538461542"/>
    <n v="88.07692307692308"/>
    <n v="140.92307692307693"/>
    <n v="2.6923076923076925"/>
    <n v="4.3076923076923084"/>
    <n v="53.846153846153847"/>
    <n v="86.15384615384616"/>
    <n v="3.8461538461538463"/>
    <n v="6.1538461538461542"/>
    <n v="1.153846153846154"/>
    <n v="1.8461538461538463"/>
    <n v="4.2307692307692308"/>
    <n v="6.7692307692307701"/>
  </r>
  <r>
    <n v="4867"/>
    <s v="SP"/>
    <s v="Single"/>
    <n v="58"/>
    <n v="0"/>
    <n v="18"/>
    <n v="2"/>
    <n v="0"/>
    <n v="10"/>
    <n v="3"/>
    <n v="4"/>
    <n v="7"/>
    <n v="0.42857142857142855"/>
    <n v="0.5714285714285714"/>
    <n v="24.857142857142854"/>
    <n v="33.142857142857139"/>
    <n v="0"/>
    <n v="0"/>
    <n v="7.7142857142857135"/>
    <n v="10.285714285714285"/>
    <n v="0.8571428571428571"/>
    <n v="1.1428571428571428"/>
    <n v="0"/>
    <n v="0"/>
    <n v="4.2857142857142856"/>
    <n v="5.7142857142857135"/>
  </r>
  <r>
    <n v="4877"/>
    <s v="IND"/>
    <s v="Married"/>
    <n v="34"/>
    <n v="0"/>
    <n v="7"/>
    <n v="0"/>
    <n v="0"/>
    <n v="0"/>
    <n v="1"/>
    <n v="3"/>
    <n v="4"/>
    <n v="0.25"/>
    <n v="0.75"/>
    <n v="8.5"/>
    <n v="25.5"/>
    <n v="0"/>
    <n v="0"/>
    <n v="1.75"/>
    <n v="5.25"/>
    <n v="0"/>
    <n v="0"/>
    <n v="0"/>
    <n v="0"/>
    <n v="0"/>
    <n v="0"/>
  </r>
  <r>
    <n v="4887"/>
    <s v="CA"/>
    <s v="Divorced"/>
    <n v="10"/>
    <n v="5"/>
    <n v="28"/>
    <n v="11"/>
    <n v="1"/>
    <n v="8"/>
    <n v="2"/>
    <n v="3"/>
    <n v="5"/>
    <n v="0.4"/>
    <n v="0.6"/>
    <n v="4"/>
    <n v="6"/>
    <n v="2"/>
    <n v="3"/>
    <n v="11.200000000000001"/>
    <n v="16.8"/>
    <n v="4.4000000000000004"/>
    <n v="6.6"/>
    <n v="0.4"/>
    <n v="0.6"/>
    <n v="3.2"/>
    <n v="4.8"/>
  </r>
  <r>
    <n v="4910"/>
    <s v="US"/>
    <s v="Divorced"/>
    <n v="1132"/>
    <n v="134"/>
    <n v="384"/>
    <n v="175"/>
    <n v="134"/>
    <n v="115"/>
    <n v="11"/>
    <n v="13"/>
    <n v="24"/>
    <n v="0.45833333333333331"/>
    <n v="0.54166666666666663"/>
    <n v="518.83333333333326"/>
    <n v="613.16666666666663"/>
    <n v="61.416666666666664"/>
    <n v="72.583333333333329"/>
    <n v="176"/>
    <n v="208"/>
    <n v="80.208333333333329"/>
    <n v="94.791666666666657"/>
    <n v="61.416666666666664"/>
    <n v="72.583333333333329"/>
    <n v="52.708333333333329"/>
    <n v="62.291666666666664"/>
  </r>
  <r>
    <n v="4915"/>
    <s v="GER"/>
    <s v="Married"/>
    <n v="176"/>
    <n v="72"/>
    <n v="98"/>
    <n v="136"/>
    <n v="21"/>
    <n v="229"/>
    <n v="5"/>
    <n v="12"/>
    <n v="17"/>
    <n v="0.29411764705882354"/>
    <n v="0.70588235294117652"/>
    <n v="51.764705882352942"/>
    <n v="124.23529411764707"/>
    <n v="21.176470588235293"/>
    <n v="50.82352941176471"/>
    <n v="28.823529411764707"/>
    <n v="69.176470588235304"/>
    <n v="40"/>
    <n v="96"/>
    <n v="6.1764705882352944"/>
    <n v="14.823529411764707"/>
    <n v="67.352941176470594"/>
    <n v="161.64705882352942"/>
  </r>
  <r>
    <n v="4927"/>
    <s v="SA"/>
    <s v="Together"/>
    <n v="8"/>
    <n v="3"/>
    <n v="22"/>
    <n v="21"/>
    <n v="1"/>
    <n v="13"/>
    <n v="3"/>
    <n v="3"/>
    <n v="6"/>
    <n v="0.5"/>
    <n v="0.5"/>
    <n v="4"/>
    <n v="4"/>
    <n v="1.5"/>
    <n v="1.5"/>
    <n v="11"/>
    <n v="11"/>
    <n v="10.5"/>
    <n v="10.5"/>
    <n v="0.5"/>
    <n v="0.5"/>
    <n v="6.5"/>
    <n v="6.5"/>
  </r>
  <r>
    <n v="4931"/>
    <s v="SA"/>
    <s v="Together"/>
    <n v="1"/>
    <n v="0"/>
    <n v="1725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37"/>
    <s v="SP"/>
    <s v="Married"/>
    <n v="12"/>
    <n v="2"/>
    <n v="20"/>
    <n v="3"/>
    <n v="2"/>
    <n v="5"/>
    <n v="1"/>
    <n v="3"/>
    <n v="4"/>
    <n v="0.25"/>
    <n v="0.75"/>
    <n v="3"/>
    <n v="9"/>
    <n v="0.5"/>
    <n v="1.5"/>
    <n v="5"/>
    <n v="15"/>
    <n v="0.75"/>
    <n v="2.25"/>
    <n v="0.5"/>
    <n v="1.5"/>
    <n v="1.25"/>
    <n v="3.75"/>
  </r>
  <r>
    <n v="4939"/>
    <s v="US"/>
    <s v="Together"/>
    <n v="84"/>
    <n v="5"/>
    <n v="38"/>
    <n v="150"/>
    <n v="12"/>
    <n v="28"/>
    <n v="4"/>
    <n v="6"/>
    <n v="10"/>
    <n v="0.4"/>
    <n v="0.6"/>
    <n v="33.6"/>
    <n v="50.4"/>
    <n v="2"/>
    <n v="3"/>
    <n v="15.200000000000001"/>
    <n v="22.8"/>
    <n v="60"/>
    <n v="90"/>
    <n v="4.8000000000000007"/>
    <n v="7.1999999999999993"/>
    <n v="11.200000000000001"/>
    <n v="16.8"/>
  </r>
  <r>
    <n v="4943"/>
    <s v="SP"/>
    <s v="Married"/>
    <n v="1379"/>
    <n v="33"/>
    <n v="216"/>
    <n v="0"/>
    <n v="33"/>
    <n v="66"/>
    <n v="2"/>
    <n v="9"/>
    <n v="11"/>
    <n v="0.18181818181818182"/>
    <n v="0.81818181818181823"/>
    <n v="250.72727272727275"/>
    <n v="1128.2727272727273"/>
    <n v="6"/>
    <n v="27"/>
    <n v="39.272727272727273"/>
    <n v="176.72727272727275"/>
    <n v="0"/>
    <n v="0"/>
    <n v="6"/>
    <n v="27"/>
    <n v="12"/>
    <n v="54"/>
  </r>
  <r>
    <n v="4944"/>
    <s v="SP"/>
    <s v="Together"/>
    <n v="227"/>
    <n v="23"/>
    <n v="389"/>
    <n v="42"/>
    <n v="21"/>
    <n v="75"/>
    <n v="4"/>
    <n v="7"/>
    <n v="11"/>
    <n v="0.36363636363636365"/>
    <n v="0.63636363636363635"/>
    <n v="82.545454545454547"/>
    <n v="144.45454545454544"/>
    <n v="8.3636363636363633"/>
    <n v="14.636363636363637"/>
    <n v="141.45454545454547"/>
    <n v="247.54545454545453"/>
    <n v="15.272727272727273"/>
    <n v="26.727272727272727"/>
    <n v="7.6363636363636367"/>
    <n v="13.363636363636363"/>
    <n v="27.272727272727273"/>
    <n v="47.727272727272727"/>
  </r>
  <r>
    <n v="4945"/>
    <s v="SP"/>
    <s v="Widow"/>
    <n v="815"/>
    <n v="10"/>
    <n v="239"/>
    <n v="28"/>
    <n v="10"/>
    <n v="108"/>
    <n v="10"/>
    <n v="12"/>
    <n v="22"/>
    <n v="0.45454545454545453"/>
    <n v="0.54545454545454541"/>
    <n v="370.45454545454544"/>
    <n v="444.5454545454545"/>
    <n v="4.545454545454545"/>
    <n v="5.4545454545454541"/>
    <n v="108.63636363636363"/>
    <n v="130.36363636363635"/>
    <n v="12.727272727272727"/>
    <n v="15.272727272727272"/>
    <n v="4.545454545454545"/>
    <n v="5.4545454545454541"/>
    <n v="49.090909090909086"/>
    <n v="58.909090909090907"/>
  </r>
  <r>
    <n v="4947"/>
    <s v="SP"/>
    <s v="Single"/>
    <n v="606"/>
    <n v="24"/>
    <n v="974"/>
    <n v="197"/>
    <n v="194"/>
    <n v="64"/>
    <n v="7"/>
    <n v="9"/>
    <n v="16"/>
    <n v="0.4375"/>
    <n v="0.5625"/>
    <n v="265.125"/>
    <n v="340.875"/>
    <n v="10.5"/>
    <n v="13.5"/>
    <n v="426.125"/>
    <n v="547.875"/>
    <n v="86.1875"/>
    <n v="110.8125"/>
    <n v="84.875"/>
    <n v="109.125"/>
    <n v="28"/>
    <n v="36"/>
  </r>
  <r>
    <n v="4954"/>
    <s v="SP"/>
    <s v="Married"/>
    <n v="106"/>
    <n v="27"/>
    <n v="68"/>
    <n v="52"/>
    <n v="7"/>
    <n v="5"/>
    <n v="4"/>
    <n v="5"/>
    <n v="9"/>
    <n v="0.44444444444444442"/>
    <n v="0.55555555555555558"/>
    <n v="47.111111111111107"/>
    <n v="58.888888888888893"/>
    <n v="12"/>
    <n v="15"/>
    <n v="30.222222222222221"/>
    <n v="37.777777777777779"/>
    <n v="23.111111111111111"/>
    <n v="28.888888888888889"/>
    <n v="3.1111111111111107"/>
    <n v="3.8888888888888893"/>
    <n v="2.2222222222222223"/>
    <n v="2.7777777777777777"/>
  </r>
  <r>
    <n v="4961"/>
    <s v="SP"/>
    <s v="Together"/>
    <n v="29"/>
    <n v="0"/>
    <n v="25"/>
    <n v="2"/>
    <n v="2"/>
    <n v="3"/>
    <n v="2"/>
    <n v="4"/>
    <n v="6"/>
    <n v="0.33333333333333331"/>
    <n v="0.66666666666666663"/>
    <n v="9.6666666666666661"/>
    <n v="19.333333333333332"/>
    <n v="0"/>
    <n v="0"/>
    <n v="8.3333333333333321"/>
    <n v="16.666666666666664"/>
    <n v="0.66666666666666663"/>
    <n v="1.3333333333333333"/>
    <n v="0.66666666666666663"/>
    <n v="1.3333333333333333"/>
    <n v="1"/>
    <n v="2"/>
  </r>
  <r>
    <n v="4964"/>
    <s v="CA"/>
    <s v="Together"/>
    <n v="680"/>
    <n v="11"/>
    <n v="392"/>
    <n v="75"/>
    <n v="0"/>
    <n v="0"/>
    <n v="2"/>
    <n v="4"/>
    <n v="6"/>
    <n v="0.33333333333333331"/>
    <n v="0.66666666666666663"/>
    <n v="226.66666666666666"/>
    <n v="453.33333333333331"/>
    <n v="3.6666666666666665"/>
    <n v="7.333333333333333"/>
    <n v="130.66666666666666"/>
    <n v="261.33333333333331"/>
    <n v="25"/>
    <n v="50"/>
    <n v="0"/>
    <n v="0"/>
    <n v="0"/>
    <n v="0"/>
  </r>
  <r>
    <n v="4967"/>
    <s v="SA"/>
    <s v="Together"/>
    <n v="233"/>
    <n v="0"/>
    <n v="23"/>
    <n v="0"/>
    <n v="0"/>
    <n v="12"/>
    <n v="5"/>
    <n v="5"/>
    <n v="10"/>
    <n v="0.5"/>
    <n v="0.5"/>
    <n v="116.5"/>
    <n v="116.5"/>
    <n v="0"/>
    <n v="0"/>
    <n v="11.5"/>
    <n v="11.5"/>
    <n v="0"/>
    <n v="0"/>
    <n v="0"/>
    <n v="0"/>
    <n v="6"/>
    <n v="6"/>
  </r>
  <r>
    <n v="4971"/>
    <s v="SA"/>
    <s v="Together"/>
    <n v="108"/>
    <n v="1"/>
    <n v="28"/>
    <n v="13"/>
    <n v="1"/>
    <n v="4"/>
    <n v="3"/>
    <n v="4"/>
    <n v="7"/>
    <n v="0.42857142857142855"/>
    <n v="0.5714285714285714"/>
    <n v="46.285714285714285"/>
    <n v="61.714285714285708"/>
    <n v="0.42857142857142855"/>
    <n v="0.5714285714285714"/>
    <n v="12"/>
    <n v="16"/>
    <n v="5.5714285714285712"/>
    <n v="7.4285714285714279"/>
    <n v="0.42857142857142855"/>
    <n v="0.5714285714285714"/>
    <n v="1.7142857142857142"/>
    <n v="2.2857142857142856"/>
  </r>
  <r>
    <n v="4973"/>
    <s v="CA"/>
    <s v="Single"/>
    <n v="2"/>
    <n v="3"/>
    <n v="6"/>
    <n v="4"/>
    <n v="1"/>
    <n v="9"/>
    <n v="1"/>
    <n v="2"/>
    <n v="3"/>
    <n v="0.33333333333333331"/>
    <n v="0.66666666666666663"/>
    <n v="0.66666666666666663"/>
    <n v="1.3333333333333333"/>
    <n v="1"/>
    <n v="2"/>
    <n v="2"/>
    <n v="4"/>
    <n v="1.3333333333333333"/>
    <n v="2.6666666666666665"/>
    <n v="0.33333333333333331"/>
    <n v="0.66666666666666663"/>
    <n v="3"/>
    <n v="6"/>
  </r>
  <r>
    <n v="4974"/>
    <s v="US"/>
    <s v="Single"/>
    <n v="433"/>
    <n v="89"/>
    <n v="650"/>
    <n v="16"/>
    <n v="102"/>
    <n v="102"/>
    <n v="4"/>
    <n v="9"/>
    <n v="13"/>
    <n v="0.30769230769230771"/>
    <n v="0.69230769230769229"/>
    <n v="133.23076923076923"/>
    <n v="299.76923076923077"/>
    <n v="27.384615384615387"/>
    <n v="61.615384615384613"/>
    <n v="200"/>
    <n v="450"/>
    <n v="4.9230769230769234"/>
    <n v="11.076923076923077"/>
    <n v="31.384615384615387"/>
    <n v="70.615384615384613"/>
    <n v="31.384615384615387"/>
    <n v="70.615384615384613"/>
  </r>
  <r>
    <n v="4988"/>
    <s v="SA"/>
    <s v="Married"/>
    <n v="19"/>
    <n v="6"/>
    <n v="20"/>
    <n v="0"/>
    <n v="5"/>
    <n v="12"/>
    <n v="1"/>
    <n v="4"/>
    <n v="5"/>
    <n v="0.2"/>
    <n v="0.8"/>
    <n v="3.8000000000000003"/>
    <n v="15.200000000000001"/>
    <n v="1.2000000000000002"/>
    <n v="4.8000000000000007"/>
    <n v="4"/>
    <n v="16"/>
    <n v="0"/>
    <n v="0"/>
    <n v="1"/>
    <n v="4"/>
    <n v="2.4000000000000004"/>
    <n v="9.6000000000000014"/>
  </r>
  <r>
    <n v="4990"/>
    <s v="AUS"/>
    <s v="Married"/>
    <n v="524"/>
    <n v="0"/>
    <n v="134"/>
    <n v="28"/>
    <n v="28"/>
    <n v="155"/>
    <n v="11"/>
    <n v="8"/>
    <n v="19"/>
    <n v="0.57894736842105265"/>
    <n v="0.42105263157894735"/>
    <n v="303.36842105263162"/>
    <n v="220.63157894736841"/>
    <n v="0"/>
    <n v="0"/>
    <n v="77.578947368421055"/>
    <n v="56.421052631578945"/>
    <n v="16.210526315789473"/>
    <n v="11.789473684210526"/>
    <n v="16.210526315789473"/>
    <n v="11.789473684210526"/>
    <n v="89.736842105263165"/>
    <n v="65.263157894736835"/>
  </r>
  <r>
    <n v="4992"/>
    <s v="SP"/>
    <s v="Together"/>
    <n v="6"/>
    <n v="4"/>
    <n v="16"/>
    <n v="3"/>
    <n v="10"/>
    <n v="30"/>
    <n v="3"/>
    <n v="2"/>
    <n v="5"/>
    <n v="0.6"/>
    <n v="0.4"/>
    <n v="3.5999999999999996"/>
    <n v="2.4000000000000004"/>
    <n v="2.4"/>
    <n v="1.6"/>
    <n v="9.6"/>
    <n v="6.4"/>
    <n v="1.7999999999999998"/>
    <n v="1.2000000000000002"/>
    <n v="6"/>
    <n v="4"/>
    <n v="18"/>
    <n v="12"/>
  </r>
  <r>
    <n v="4994"/>
    <s v="SP"/>
    <s v="Single"/>
    <n v="1193"/>
    <n v="33"/>
    <n v="281"/>
    <n v="129"/>
    <n v="66"/>
    <n v="33"/>
    <n v="7"/>
    <n v="13"/>
    <n v="20"/>
    <n v="0.35"/>
    <n v="0.65"/>
    <n v="417.54999999999995"/>
    <n v="775.45"/>
    <n v="11.549999999999999"/>
    <n v="21.45"/>
    <n v="98.35"/>
    <n v="182.65"/>
    <n v="45.15"/>
    <n v="83.850000000000009"/>
    <n v="23.099999999999998"/>
    <n v="42.9"/>
    <n v="11.549999999999999"/>
    <n v="21.45"/>
  </r>
  <r>
    <n v="4998"/>
    <s v="SP"/>
    <s v="Together"/>
    <n v="292"/>
    <n v="30"/>
    <n v="415"/>
    <n v="63"/>
    <n v="33"/>
    <n v="200"/>
    <n v="4"/>
    <n v="4"/>
    <n v="8"/>
    <n v="0.5"/>
    <n v="0.5"/>
    <n v="146"/>
    <n v="146"/>
    <n v="15"/>
    <n v="15"/>
    <n v="207.5"/>
    <n v="207.5"/>
    <n v="31.5"/>
    <n v="31.5"/>
    <n v="16.5"/>
    <n v="16.5"/>
    <n v="100"/>
    <n v="100"/>
  </r>
  <r>
    <n v="5010"/>
    <s v="SP"/>
    <s v="Single"/>
    <n v="2"/>
    <n v="8"/>
    <n v="8"/>
    <n v="6"/>
    <n v="1"/>
    <n v="9"/>
    <n v="1"/>
    <n v="3"/>
    <n v="4"/>
    <n v="0.25"/>
    <n v="0.75"/>
    <n v="0.5"/>
    <n v="1.5"/>
    <n v="2"/>
    <n v="6"/>
    <n v="2"/>
    <n v="6"/>
    <n v="1.5"/>
    <n v="4.5"/>
    <n v="0.25"/>
    <n v="0.75"/>
    <n v="2.25"/>
    <n v="6.75"/>
  </r>
  <r>
    <n v="5011"/>
    <s v="SP"/>
    <s v="Divorced"/>
    <n v="595"/>
    <n v="23"/>
    <n v="123"/>
    <n v="10"/>
    <n v="23"/>
    <n v="154"/>
    <n v="8"/>
    <n v="4"/>
    <n v="12"/>
    <n v="0.66666666666666663"/>
    <n v="0.33333333333333331"/>
    <n v="396.66666666666663"/>
    <n v="198.33333333333331"/>
    <n v="15.333333333333332"/>
    <n v="7.6666666666666661"/>
    <n v="82"/>
    <n v="41"/>
    <n v="6.6666666666666661"/>
    <n v="3.333333333333333"/>
    <n v="15.333333333333332"/>
    <n v="7.6666666666666661"/>
    <n v="102.66666666666666"/>
    <n v="51.333333333333329"/>
  </r>
  <r>
    <n v="5012"/>
    <s v="SP"/>
    <s v="Married"/>
    <n v="5"/>
    <n v="4"/>
    <n v="13"/>
    <n v="8"/>
    <n v="0"/>
    <n v="4"/>
    <n v="1"/>
    <n v="3"/>
    <n v="4"/>
    <n v="0.25"/>
    <n v="0.75"/>
    <n v="1.25"/>
    <n v="3.75"/>
    <n v="1"/>
    <n v="3"/>
    <n v="3.25"/>
    <n v="9.75"/>
    <n v="2"/>
    <n v="6"/>
    <n v="0"/>
    <n v="0"/>
    <n v="1"/>
    <n v="3"/>
  </r>
  <r>
    <n v="5015"/>
    <s v="SP"/>
    <s v="Married"/>
    <n v="68"/>
    <n v="6"/>
    <n v="38"/>
    <n v="3"/>
    <n v="6"/>
    <n v="41"/>
    <n v="2"/>
    <n v="3"/>
    <n v="5"/>
    <n v="0.4"/>
    <n v="0.6"/>
    <n v="27.200000000000003"/>
    <n v="40.799999999999997"/>
    <n v="2.4000000000000004"/>
    <n v="3.5999999999999996"/>
    <n v="15.200000000000001"/>
    <n v="22.8"/>
    <n v="1.2000000000000002"/>
    <n v="1.7999999999999998"/>
    <n v="2.4000000000000004"/>
    <n v="3.5999999999999996"/>
    <n v="16.400000000000002"/>
    <n v="24.599999999999998"/>
  </r>
  <r>
    <n v="5025"/>
    <s v="SP"/>
    <s v="Single"/>
    <n v="23"/>
    <n v="17"/>
    <n v="23"/>
    <n v="43"/>
    <n v="20"/>
    <n v="9"/>
    <n v="2"/>
    <n v="4"/>
    <n v="6"/>
    <n v="0.33333333333333331"/>
    <n v="0.66666666666666663"/>
    <n v="7.6666666666666661"/>
    <n v="15.333333333333332"/>
    <n v="5.6666666666666661"/>
    <n v="11.333333333333332"/>
    <n v="7.6666666666666661"/>
    <n v="15.333333333333332"/>
    <n v="14.333333333333332"/>
    <n v="28.666666666666664"/>
    <n v="6.6666666666666661"/>
    <n v="13.333333333333332"/>
    <n v="3"/>
    <n v="6"/>
  </r>
  <r>
    <n v="5029"/>
    <s v="SP"/>
    <s v="Married"/>
    <n v="3"/>
    <n v="1"/>
    <n v="2"/>
    <n v="4"/>
    <n v="3"/>
    <n v="1"/>
    <n v="0"/>
    <n v="3"/>
    <n v="3"/>
    <n v="0"/>
    <n v="1"/>
    <n v="0"/>
    <n v="3"/>
    <n v="0"/>
    <n v="1"/>
    <n v="0"/>
    <n v="2"/>
    <n v="0"/>
    <n v="4"/>
    <n v="0"/>
    <n v="3"/>
    <n v="0"/>
    <n v="1"/>
  </r>
  <r>
    <n v="5031"/>
    <s v="SP"/>
    <s v="Together"/>
    <n v="777"/>
    <n v="35"/>
    <n v="731"/>
    <n v="39"/>
    <n v="137"/>
    <n v="114"/>
    <n v="5"/>
    <n v="11"/>
    <n v="16"/>
    <n v="0.3125"/>
    <n v="0.6875"/>
    <n v="242.8125"/>
    <n v="534.1875"/>
    <n v="10.9375"/>
    <n v="24.0625"/>
    <n v="228.4375"/>
    <n v="502.5625"/>
    <n v="12.1875"/>
    <n v="26.8125"/>
    <n v="42.8125"/>
    <n v="94.1875"/>
    <n v="35.625"/>
    <n v="78.375"/>
  </r>
  <r>
    <n v="5036"/>
    <s v="SP"/>
    <s v="Single"/>
    <n v="252"/>
    <n v="3"/>
    <n v="42"/>
    <n v="4"/>
    <n v="3"/>
    <n v="102"/>
    <n v="4"/>
    <n v="3"/>
    <n v="7"/>
    <n v="0.5714285714285714"/>
    <n v="0.42857142857142855"/>
    <n v="144"/>
    <n v="108"/>
    <n v="1.7142857142857142"/>
    <n v="1.2857142857142856"/>
    <n v="24"/>
    <n v="18"/>
    <n v="2.2857142857142856"/>
    <n v="1.7142857142857142"/>
    <n v="1.7142857142857142"/>
    <n v="1.2857142857142856"/>
    <n v="58.285714285714285"/>
    <n v="43.714285714285715"/>
  </r>
  <r>
    <n v="5043"/>
    <s v="SP"/>
    <s v="Married"/>
    <n v="7"/>
    <n v="23"/>
    <n v="78"/>
    <n v="133"/>
    <n v="49"/>
    <n v="144"/>
    <n v="4"/>
    <n v="5"/>
    <n v="9"/>
    <n v="0.44444444444444442"/>
    <n v="0.55555555555555558"/>
    <n v="3.1111111111111107"/>
    <n v="3.8888888888888893"/>
    <n v="10.222222222222221"/>
    <n v="12.777777777777779"/>
    <n v="34.666666666666664"/>
    <n v="43.333333333333336"/>
    <n v="59.111111111111107"/>
    <n v="73.888888888888886"/>
    <n v="21.777777777777775"/>
    <n v="27.222222222222225"/>
    <n v="64"/>
    <n v="80"/>
  </r>
  <r>
    <n v="5046"/>
    <s v="SA"/>
    <s v="Divorced"/>
    <n v="756"/>
    <n v="138"/>
    <n v="354"/>
    <n v="160"/>
    <n v="169"/>
    <n v="61"/>
    <n v="10"/>
    <n v="7"/>
    <n v="17"/>
    <n v="0.58823529411764708"/>
    <n v="0.41176470588235292"/>
    <n v="444.70588235294122"/>
    <n v="311.29411764705878"/>
    <n v="81.17647058823529"/>
    <n v="56.823529411764703"/>
    <n v="208.23529411764707"/>
    <n v="145.76470588235293"/>
    <n v="94.117647058823536"/>
    <n v="65.882352941176464"/>
    <n v="99.411764705882362"/>
    <n v="69.588235294117638"/>
    <n v="35.882352941176471"/>
    <n v="25.117647058823529"/>
  </r>
  <r>
    <n v="5048"/>
    <s v="SA"/>
    <s v="Single"/>
    <n v="20"/>
    <n v="6"/>
    <n v="43"/>
    <n v="19"/>
    <n v="5"/>
    <n v="38"/>
    <n v="3"/>
    <n v="2"/>
    <n v="5"/>
    <n v="0.6"/>
    <n v="0.4"/>
    <n v="12"/>
    <n v="8"/>
    <n v="3.5999999999999996"/>
    <n v="2.4000000000000004"/>
    <n v="25.8"/>
    <n v="17.2"/>
    <n v="11.4"/>
    <n v="7.6000000000000005"/>
    <n v="3"/>
    <n v="2"/>
    <n v="22.8"/>
    <n v="15.200000000000001"/>
  </r>
  <r>
    <n v="5049"/>
    <s v="SP"/>
    <s v="Together"/>
    <n v="14"/>
    <n v="0"/>
    <n v="24"/>
    <n v="3"/>
    <n v="3"/>
    <n v="2"/>
    <n v="3"/>
    <n v="2"/>
    <n v="5"/>
    <n v="0.6"/>
    <n v="0.4"/>
    <n v="8.4"/>
    <n v="5.6000000000000005"/>
    <n v="0"/>
    <n v="0"/>
    <n v="14.399999999999999"/>
    <n v="9.6000000000000014"/>
    <n v="1.7999999999999998"/>
    <n v="1.2000000000000002"/>
    <n v="1.7999999999999998"/>
    <n v="1.2000000000000002"/>
    <n v="1.2"/>
    <n v="0.8"/>
  </r>
  <r>
    <n v="5057"/>
    <s v="SP"/>
    <s v="Married"/>
    <n v="264"/>
    <n v="47"/>
    <n v="188"/>
    <n v="54"/>
    <n v="47"/>
    <n v="11"/>
    <n v="4"/>
    <n v="10"/>
    <n v="14"/>
    <n v="0.2857142857142857"/>
    <n v="0.7142857142857143"/>
    <n v="75.428571428571431"/>
    <n v="188.57142857142858"/>
    <n v="13.428571428571427"/>
    <n v="33.571428571428569"/>
    <n v="53.714285714285708"/>
    <n v="134.28571428571428"/>
    <n v="15.428571428571427"/>
    <n v="38.571428571428569"/>
    <n v="13.428571428571427"/>
    <n v="33.571428571428569"/>
    <n v="3.1428571428571428"/>
    <n v="7.8571428571428577"/>
  </r>
  <r>
    <n v="5062"/>
    <s v="SA"/>
    <s v="Married"/>
    <n v="35"/>
    <n v="0"/>
    <n v="4"/>
    <n v="0"/>
    <n v="0"/>
    <n v="0"/>
    <n v="2"/>
    <n v="2"/>
    <n v="4"/>
    <n v="0.5"/>
    <n v="0.5"/>
    <n v="17.5"/>
    <n v="17.5"/>
    <n v="0"/>
    <n v="0"/>
    <n v="2"/>
    <n v="2"/>
    <n v="0"/>
    <n v="0"/>
    <n v="0"/>
    <n v="0"/>
    <n v="0"/>
    <n v="0"/>
  </r>
  <r>
    <n v="5063"/>
    <s v="SP"/>
    <s v="Single"/>
    <n v="41"/>
    <n v="5"/>
    <n v="129"/>
    <n v="10"/>
    <n v="3"/>
    <n v="3"/>
    <n v="4"/>
    <n v="4"/>
    <n v="8"/>
    <n v="0.5"/>
    <n v="0.5"/>
    <n v="20.5"/>
    <n v="20.5"/>
    <n v="2.5"/>
    <n v="2.5"/>
    <n v="64.5"/>
    <n v="64.5"/>
    <n v="5"/>
    <n v="5"/>
    <n v="1.5"/>
    <n v="1.5"/>
    <n v="1.5"/>
    <n v="1.5"/>
  </r>
  <r>
    <n v="5067"/>
    <s v="SP"/>
    <s v="Together"/>
    <n v="966"/>
    <n v="26"/>
    <n v="282"/>
    <n v="52"/>
    <n v="26"/>
    <n v="26"/>
    <n v="2"/>
    <n v="11"/>
    <n v="13"/>
    <n v="0.15384615384615385"/>
    <n v="0.84615384615384615"/>
    <n v="148.61538461538461"/>
    <n v="817.38461538461536"/>
    <n v="4"/>
    <n v="22"/>
    <n v="43.384615384615387"/>
    <n v="238.61538461538461"/>
    <n v="8"/>
    <n v="44"/>
    <n v="4"/>
    <n v="22"/>
    <n v="4"/>
    <n v="22"/>
  </r>
  <r>
    <n v="5068"/>
    <s v="SP"/>
    <s v="Single"/>
    <n v="14"/>
    <n v="1"/>
    <n v="7"/>
    <n v="2"/>
    <n v="1"/>
    <n v="1"/>
    <n v="2"/>
    <n v="2"/>
    <n v="4"/>
    <n v="0.5"/>
    <n v="0.5"/>
    <n v="7"/>
    <n v="7"/>
    <n v="0.5"/>
    <n v="0.5"/>
    <n v="3.5"/>
    <n v="3.5"/>
    <n v="1"/>
    <n v="1"/>
    <n v="0.5"/>
    <n v="0.5"/>
    <n v="0.5"/>
    <n v="0.5"/>
  </r>
  <r>
    <n v="5074"/>
    <s v="CA"/>
    <s v="Married"/>
    <n v="30"/>
    <n v="0"/>
    <n v="10"/>
    <n v="2"/>
    <n v="0"/>
    <n v="5"/>
    <n v="1"/>
    <n v="3"/>
    <n v="4"/>
    <n v="0.25"/>
    <n v="0.75"/>
    <n v="7.5"/>
    <n v="22.5"/>
    <n v="0"/>
    <n v="0"/>
    <n v="2.5"/>
    <n v="7.5"/>
    <n v="0.5"/>
    <n v="1.5"/>
    <n v="0"/>
    <n v="0"/>
    <n v="1.25"/>
    <n v="3.75"/>
  </r>
  <r>
    <n v="5077"/>
    <s v="CA"/>
    <s v="Together"/>
    <n v="425"/>
    <n v="115"/>
    <n v="292"/>
    <n v="23"/>
    <n v="35"/>
    <n v="79"/>
    <n v="6"/>
    <n v="11"/>
    <n v="17"/>
    <n v="0.35294117647058826"/>
    <n v="0.6470588235294118"/>
    <n v="150"/>
    <n v="275"/>
    <n v="40.588235294117652"/>
    <n v="74.411764705882362"/>
    <n v="103.05882352941177"/>
    <n v="188.94117647058823"/>
    <n v="8.1176470588235308"/>
    <n v="14.882352941176471"/>
    <n v="12.352941176470589"/>
    <n v="22.647058823529413"/>
    <n v="27.882352941176471"/>
    <n v="51.117647058823529"/>
  </r>
  <r>
    <n v="5080"/>
    <s v="ME"/>
    <s v="Single"/>
    <n v="420"/>
    <n v="0"/>
    <n v="452"/>
    <n v="182"/>
    <n v="64"/>
    <n v="140"/>
    <n v="6"/>
    <n v="4"/>
    <n v="10"/>
    <n v="0.6"/>
    <n v="0.4"/>
    <n v="252"/>
    <n v="168"/>
    <n v="0"/>
    <n v="0"/>
    <n v="271.2"/>
    <n v="180.8"/>
    <n v="109.2"/>
    <n v="72.8"/>
    <n v="38.4"/>
    <n v="25.6"/>
    <n v="84"/>
    <n v="56"/>
  </r>
  <r>
    <n v="5081"/>
    <s v="SP"/>
    <s v="Together"/>
    <n v="9"/>
    <n v="0"/>
    <n v="16"/>
    <n v="6"/>
    <n v="6"/>
    <n v="10"/>
    <n v="1"/>
    <n v="3"/>
    <n v="4"/>
    <n v="0.25"/>
    <n v="0.75"/>
    <n v="2.25"/>
    <n v="6.75"/>
    <n v="0"/>
    <n v="0"/>
    <n v="4"/>
    <n v="12"/>
    <n v="1.5"/>
    <n v="4.5"/>
    <n v="1.5"/>
    <n v="4.5"/>
    <n v="2.5"/>
    <n v="7.5"/>
  </r>
  <r>
    <n v="5084"/>
    <s v="SP"/>
    <s v="Widow"/>
    <n v="445"/>
    <n v="53"/>
    <n v="213"/>
    <n v="104"/>
    <n v="98"/>
    <n v="151"/>
    <n v="6"/>
    <n v="13"/>
    <n v="19"/>
    <n v="0.31578947368421051"/>
    <n v="0.68421052631578949"/>
    <n v="140.52631578947367"/>
    <n v="304.4736842105263"/>
    <n v="16.736842105263158"/>
    <n v="36.263157894736842"/>
    <n v="67.263157894736835"/>
    <n v="145.73684210526315"/>
    <n v="32.84210526315789"/>
    <n v="71.15789473684211"/>
    <n v="30.94736842105263"/>
    <n v="67.05263157894737"/>
    <n v="47.684210526315788"/>
    <n v="103.31578947368422"/>
  </r>
  <r>
    <n v="5092"/>
    <s v="SP"/>
    <s v="Widow"/>
    <n v="380"/>
    <n v="0"/>
    <n v="47"/>
    <n v="6"/>
    <n v="0"/>
    <n v="34"/>
    <n v="7"/>
    <n v="7"/>
    <n v="14"/>
    <n v="0.5"/>
    <n v="0.5"/>
    <n v="190"/>
    <n v="190"/>
    <n v="0"/>
    <n v="0"/>
    <n v="23.5"/>
    <n v="23.5"/>
    <n v="3"/>
    <n v="3"/>
    <n v="0"/>
    <n v="0"/>
    <n v="17"/>
    <n v="17"/>
  </r>
  <r>
    <n v="5093"/>
    <s v="SP"/>
    <s v="Divorced"/>
    <n v="40"/>
    <n v="3"/>
    <n v="30"/>
    <n v="10"/>
    <n v="7"/>
    <n v="11"/>
    <n v="3"/>
    <n v="3"/>
    <n v="6"/>
    <n v="0.5"/>
    <n v="0.5"/>
    <n v="20"/>
    <n v="20"/>
    <n v="1.5"/>
    <n v="1.5"/>
    <n v="15"/>
    <n v="15"/>
    <n v="5"/>
    <n v="5"/>
    <n v="3.5"/>
    <n v="3.5"/>
    <n v="5.5"/>
    <n v="5.5"/>
  </r>
  <r>
    <n v="5107"/>
    <s v="SP"/>
    <s v="Divorced"/>
    <n v="15"/>
    <n v="0"/>
    <n v="8"/>
    <n v="4"/>
    <n v="2"/>
    <n v="20"/>
    <n v="1"/>
    <n v="2"/>
    <n v="3"/>
    <n v="0.33333333333333331"/>
    <n v="0.66666666666666663"/>
    <n v="5"/>
    <n v="10"/>
    <n v="0"/>
    <n v="0"/>
    <n v="2.6666666666666665"/>
    <n v="5.333333333333333"/>
    <n v="1.3333333333333333"/>
    <n v="2.6666666666666665"/>
    <n v="0.66666666666666663"/>
    <n v="1.3333333333333333"/>
    <n v="6.6666666666666661"/>
    <n v="13.333333333333332"/>
  </r>
  <r>
    <n v="5113"/>
    <s v="SP"/>
    <s v="Divorced"/>
    <n v="584"/>
    <n v="100"/>
    <n v="835"/>
    <n v="65"/>
    <n v="83"/>
    <n v="35"/>
    <n v="5"/>
    <n v="5"/>
    <n v="10"/>
    <n v="0.5"/>
    <n v="0.5"/>
    <n v="292"/>
    <n v="292"/>
    <n v="50"/>
    <n v="50"/>
    <n v="417.5"/>
    <n v="417.5"/>
    <n v="32.5"/>
    <n v="32.5"/>
    <n v="41.5"/>
    <n v="41.5"/>
    <n v="17.5"/>
    <n v="17.5"/>
  </r>
  <r>
    <n v="5114"/>
    <s v="AUS"/>
    <s v="Married"/>
    <n v="670"/>
    <n v="9"/>
    <n v="249"/>
    <n v="0"/>
    <n v="28"/>
    <n v="9"/>
    <n v="5"/>
    <n v="5"/>
    <n v="10"/>
    <n v="0.5"/>
    <n v="0.5"/>
    <n v="335"/>
    <n v="335"/>
    <n v="4.5"/>
    <n v="4.5"/>
    <n v="124.5"/>
    <n v="124.5"/>
    <n v="0"/>
    <n v="0"/>
    <n v="14"/>
    <n v="14"/>
    <n v="4.5"/>
    <n v="4.5"/>
  </r>
  <r>
    <n v="5117"/>
    <s v="SP"/>
    <s v="Married"/>
    <n v="63"/>
    <n v="151"/>
    <n v="137"/>
    <n v="153"/>
    <n v="19"/>
    <n v="53"/>
    <n v="4"/>
    <n v="8"/>
    <n v="12"/>
    <n v="0.33333333333333331"/>
    <n v="0.66666666666666663"/>
    <n v="21"/>
    <n v="42"/>
    <n v="50.333333333333329"/>
    <n v="100.66666666666666"/>
    <n v="45.666666666666664"/>
    <n v="91.333333333333329"/>
    <n v="51"/>
    <n v="102"/>
    <n v="6.333333333333333"/>
    <n v="12.666666666666666"/>
    <n v="17.666666666666664"/>
    <n v="35.333333333333329"/>
  </r>
  <r>
    <n v="5120"/>
    <s v="SA"/>
    <s v="Together"/>
    <n v="398"/>
    <n v="96"/>
    <n v="447"/>
    <n v="220"/>
    <n v="96"/>
    <n v="32"/>
    <n v="5"/>
    <n v="6"/>
    <n v="11"/>
    <n v="0.45454545454545453"/>
    <n v="0.54545454545454541"/>
    <n v="180.90909090909091"/>
    <n v="217.09090909090907"/>
    <n v="43.636363636363633"/>
    <n v="52.36363636363636"/>
    <n v="203.18181818181819"/>
    <n v="243.81818181818181"/>
    <n v="100"/>
    <n v="119.99999999999999"/>
    <n v="43.636363636363633"/>
    <n v="52.36363636363636"/>
    <n v="14.545454545454545"/>
    <n v="17.454545454545453"/>
  </r>
  <r>
    <n v="5121"/>
    <s v="CA"/>
    <s v="Single"/>
    <n v="479"/>
    <n v="5"/>
    <n v="82"/>
    <n v="7"/>
    <n v="17"/>
    <n v="171"/>
    <n v="7"/>
    <n v="5"/>
    <n v="12"/>
    <n v="0.58333333333333337"/>
    <n v="0.41666666666666669"/>
    <n v="279.41666666666669"/>
    <n v="199.58333333333334"/>
    <n v="2.916666666666667"/>
    <n v="2.0833333333333335"/>
    <n v="47.833333333333336"/>
    <n v="34.166666666666671"/>
    <n v="4.0833333333333339"/>
    <n v="2.916666666666667"/>
    <n v="9.9166666666666679"/>
    <n v="7.0833333333333339"/>
    <n v="99.75"/>
    <n v="71.25"/>
  </r>
  <r>
    <n v="5123"/>
    <s v="SP"/>
    <s v="Married"/>
    <n v="37"/>
    <n v="12"/>
    <n v="23"/>
    <n v="8"/>
    <n v="11"/>
    <n v="52"/>
    <n v="2"/>
    <n v="3"/>
    <n v="5"/>
    <n v="0.4"/>
    <n v="0.6"/>
    <n v="14.8"/>
    <n v="22.2"/>
    <n v="4.8000000000000007"/>
    <n v="7.1999999999999993"/>
    <n v="9.2000000000000011"/>
    <n v="13.799999999999999"/>
    <n v="3.2"/>
    <n v="4.8"/>
    <n v="4.4000000000000004"/>
    <n v="6.6"/>
    <n v="20.8"/>
    <n v="31.2"/>
  </r>
  <r>
    <n v="5125"/>
    <s v="SP"/>
    <s v="Married"/>
    <n v="333"/>
    <n v="0"/>
    <n v="815"/>
    <n v="129"/>
    <n v="42"/>
    <n v="29"/>
    <n v="4"/>
    <n v="11"/>
    <n v="15"/>
    <n v="0.26666666666666666"/>
    <n v="0.73333333333333328"/>
    <n v="88.8"/>
    <n v="244.2"/>
    <n v="0"/>
    <n v="0"/>
    <n v="217.33333333333334"/>
    <n v="597.66666666666663"/>
    <n v="34.4"/>
    <n v="94.6"/>
    <n v="11.2"/>
    <n v="30.799999999999997"/>
    <n v="7.7333333333333334"/>
    <n v="21.266666666666666"/>
  </r>
  <r>
    <n v="5136"/>
    <s v="CA"/>
    <s v="Single"/>
    <n v="654"/>
    <n v="7"/>
    <n v="92"/>
    <n v="0"/>
    <n v="15"/>
    <n v="30"/>
    <n v="9"/>
    <n v="8"/>
    <n v="17"/>
    <n v="0.52941176470588236"/>
    <n v="0.47058823529411764"/>
    <n v="346.23529411764707"/>
    <n v="307.76470588235293"/>
    <n v="3.7058823529411766"/>
    <n v="3.2941176470588234"/>
    <n v="48.705882352941174"/>
    <n v="43.294117647058826"/>
    <n v="0"/>
    <n v="0"/>
    <n v="7.9411764705882355"/>
    <n v="7.0588235294117645"/>
    <n v="15.882352941176471"/>
    <n v="14.117647058823529"/>
  </r>
  <r>
    <n v="5138"/>
    <s v="SP"/>
    <s v="Together"/>
    <n v="19"/>
    <n v="1"/>
    <n v="14"/>
    <n v="3"/>
    <n v="2"/>
    <n v="4"/>
    <n v="1"/>
    <n v="3"/>
    <n v="4"/>
    <n v="0.25"/>
    <n v="0.75"/>
    <n v="4.75"/>
    <n v="14.25"/>
    <n v="0.25"/>
    <n v="0.75"/>
    <n v="3.5"/>
    <n v="10.5"/>
    <n v="0.75"/>
    <n v="2.25"/>
    <n v="0.5"/>
    <n v="1.5"/>
    <n v="1"/>
    <n v="3"/>
  </r>
  <r>
    <n v="5140"/>
    <s v="SP"/>
    <s v="Married"/>
    <n v="1047"/>
    <n v="0"/>
    <n v="140"/>
    <n v="67"/>
    <n v="38"/>
    <n v="153"/>
    <n v="4"/>
    <n v="12"/>
    <n v="16"/>
    <n v="0.25"/>
    <n v="0.75"/>
    <n v="261.75"/>
    <n v="785.25"/>
    <n v="0"/>
    <n v="0"/>
    <n v="35"/>
    <n v="105"/>
    <n v="16.75"/>
    <n v="50.25"/>
    <n v="9.5"/>
    <n v="28.5"/>
    <n v="38.25"/>
    <n v="114.75"/>
  </r>
  <r>
    <n v="5147"/>
    <s v="SP"/>
    <s v="Single"/>
    <n v="774"/>
    <n v="70"/>
    <n v="118"/>
    <n v="182"/>
    <n v="187"/>
    <n v="93"/>
    <n v="4"/>
    <n v="13"/>
    <n v="17"/>
    <n v="0.23529411764705882"/>
    <n v="0.76470588235294112"/>
    <n v="182.11764705882354"/>
    <n v="591.88235294117646"/>
    <n v="16.470588235294116"/>
    <n v="53.529411764705877"/>
    <n v="27.764705882352942"/>
    <n v="90.235294117647058"/>
    <n v="42.823529411764703"/>
    <n v="139.17647058823528"/>
    <n v="44"/>
    <n v="143"/>
    <n v="21.882352941176471"/>
    <n v="71.117647058823522"/>
  </r>
  <r>
    <n v="5150"/>
    <s v="SP"/>
    <s v="Single"/>
    <n v="0"/>
    <n v="4"/>
    <n v="7"/>
    <n v="11"/>
    <n v="10"/>
    <n v="15"/>
    <n v="2"/>
    <n v="3"/>
    <n v="5"/>
    <n v="0.4"/>
    <n v="0.6"/>
    <n v="0"/>
    <n v="0"/>
    <n v="1.6"/>
    <n v="2.4"/>
    <n v="2.8000000000000003"/>
    <n v="4.2"/>
    <n v="4.4000000000000004"/>
    <n v="6.6"/>
    <n v="4"/>
    <n v="6"/>
    <n v="6"/>
    <n v="9"/>
  </r>
  <r>
    <n v="5153"/>
    <s v="SP"/>
    <s v="Married"/>
    <n v="1004"/>
    <n v="59"/>
    <n v="265"/>
    <n v="115"/>
    <n v="59"/>
    <n v="27"/>
    <n v="11"/>
    <n v="11"/>
    <n v="22"/>
    <n v="0.5"/>
    <n v="0.5"/>
    <n v="502"/>
    <n v="502"/>
    <n v="29.5"/>
    <n v="29.5"/>
    <n v="132.5"/>
    <n v="132.5"/>
    <n v="57.5"/>
    <n v="57.5"/>
    <n v="29.5"/>
    <n v="29.5"/>
    <n v="13.5"/>
    <n v="13.5"/>
  </r>
  <r>
    <n v="5154"/>
    <s v="SP"/>
    <s v="Divorced"/>
    <n v="26"/>
    <n v="3"/>
    <n v="13"/>
    <n v="2"/>
    <n v="10"/>
    <n v="0"/>
    <n v="2"/>
    <n v="3"/>
    <n v="5"/>
    <n v="0.4"/>
    <n v="0.6"/>
    <n v="10.4"/>
    <n v="15.6"/>
    <n v="1.2000000000000002"/>
    <n v="1.7999999999999998"/>
    <n v="5.2"/>
    <n v="7.8"/>
    <n v="0.8"/>
    <n v="1.2"/>
    <n v="4"/>
    <n v="6"/>
    <n v="0"/>
    <n v="0"/>
  </r>
  <r>
    <n v="5156"/>
    <s v="SP"/>
    <s v="Married"/>
    <n v="129"/>
    <n v="129"/>
    <n v="259"/>
    <n v="168"/>
    <n v="121"/>
    <n v="83"/>
    <n v="6"/>
    <n v="12"/>
    <n v="18"/>
    <n v="0.33333333333333331"/>
    <n v="0.66666666666666663"/>
    <n v="43"/>
    <n v="86"/>
    <n v="43"/>
    <n v="86"/>
    <n v="86.333333333333329"/>
    <n v="172.66666666666666"/>
    <n v="56"/>
    <n v="112"/>
    <n v="40.333333333333329"/>
    <n v="80.666666666666657"/>
    <n v="27.666666666666664"/>
    <n v="55.333333333333329"/>
  </r>
  <r>
    <n v="5172"/>
    <s v="SP"/>
    <s v="Together"/>
    <n v="738"/>
    <n v="0"/>
    <n v="232"/>
    <n v="13"/>
    <n v="20"/>
    <n v="50"/>
    <n v="3"/>
    <n v="7"/>
    <n v="10"/>
    <n v="0.3"/>
    <n v="0.7"/>
    <n v="221.4"/>
    <n v="516.6"/>
    <n v="0"/>
    <n v="0"/>
    <n v="69.599999999999994"/>
    <n v="162.39999999999998"/>
    <n v="3.9"/>
    <n v="9.1"/>
    <n v="6"/>
    <n v="14"/>
    <n v="15"/>
    <n v="35"/>
  </r>
  <r>
    <n v="5176"/>
    <s v="SA"/>
    <s v="Together"/>
    <n v="7"/>
    <n v="6"/>
    <n v="13"/>
    <n v="7"/>
    <n v="6"/>
    <n v="14"/>
    <n v="1"/>
    <n v="3"/>
    <n v="4"/>
    <n v="0.25"/>
    <n v="0.75"/>
    <n v="1.75"/>
    <n v="5.25"/>
    <n v="1.5"/>
    <n v="4.5"/>
    <n v="3.25"/>
    <n v="9.75"/>
    <n v="1.75"/>
    <n v="5.25"/>
    <n v="1.5"/>
    <n v="4.5"/>
    <n v="3.5"/>
    <n v="10.5"/>
  </r>
  <r>
    <n v="5177"/>
    <s v="SA"/>
    <s v="Married"/>
    <n v="298"/>
    <n v="7"/>
    <n v="68"/>
    <n v="4"/>
    <n v="0"/>
    <n v="19"/>
    <n v="6"/>
    <n v="6"/>
    <n v="12"/>
    <n v="0.5"/>
    <n v="0.5"/>
    <n v="149"/>
    <n v="149"/>
    <n v="3.5"/>
    <n v="3.5"/>
    <n v="34"/>
    <n v="34"/>
    <n v="2"/>
    <n v="2"/>
    <n v="0"/>
    <n v="0"/>
    <n v="9.5"/>
    <n v="9.5"/>
  </r>
  <r>
    <n v="5180"/>
    <s v="SP"/>
    <s v="Divorced"/>
    <n v="128"/>
    <n v="0"/>
    <n v="16"/>
    <n v="0"/>
    <n v="1"/>
    <n v="4"/>
    <n v="4"/>
    <n v="4"/>
    <n v="8"/>
    <n v="0.5"/>
    <n v="0.5"/>
    <n v="64"/>
    <n v="64"/>
    <n v="0"/>
    <n v="0"/>
    <n v="8"/>
    <n v="8"/>
    <n v="0"/>
    <n v="0"/>
    <n v="0.5"/>
    <n v="0.5"/>
    <n v="2"/>
    <n v="2"/>
  </r>
  <r>
    <n v="5181"/>
    <s v="SP"/>
    <s v="Single"/>
    <n v="2"/>
    <n v="4"/>
    <n v="2"/>
    <n v="0"/>
    <n v="11"/>
    <n v="5"/>
    <n v="1"/>
    <n v="2"/>
    <n v="3"/>
    <n v="0.33333333333333331"/>
    <n v="0.66666666666666663"/>
    <n v="0.66666666666666663"/>
    <n v="1.3333333333333333"/>
    <n v="1.3333333333333333"/>
    <n v="2.6666666666666665"/>
    <n v="0.66666666666666663"/>
    <n v="1.3333333333333333"/>
    <n v="0"/>
    <n v="0"/>
    <n v="3.6666666666666665"/>
    <n v="7.333333333333333"/>
    <n v="1.6666666666666665"/>
    <n v="3.333333333333333"/>
  </r>
  <r>
    <n v="5184"/>
    <s v="SP"/>
    <s v="Single"/>
    <n v="4"/>
    <n v="2"/>
    <n v="11"/>
    <n v="2"/>
    <n v="0"/>
    <n v="4"/>
    <n v="1"/>
    <n v="2"/>
    <n v="3"/>
    <n v="0.33333333333333331"/>
    <n v="0.66666666666666663"/>
    <n v="1.3333333333333333"/>
    <n v="2.6666666666666665"/>
    <n v="0.66666666666666663"/>
    <n v="1.3333333333333333"/>
    <n v="3.6666666666666665"/>
    <n v="7.333333333333333"/>
    <n v="0.66666666666666663"/>
    <n v="1.3333333333333333"/>
    <n v="0"/>
    <n v="0"/>
    <n v="1.3333333333333333"/>
    <n v="2.6666666666666665"/>
  </r>
  <r>
    <n v="5185"/>
    <s v="SA"/>
    <s v="Married"/>
    <n v="199"/>
    <n v="66"/>
    <n v="315"/>
    <n v="97"/>
    <n v="174"/>
    <n v="41"/>
    <n v="4"/>
    <n v="5"/>
    <n v="9"/>
    <n v="0.44444444444444442"/>
    <n v="0.55555555555555558"/>
    <n v="88.444444444444443"/>
    <n v="110.55555555555556"/>
    <n v="29.333333333333332"/>
    <n v="36.666666666666671"/>
    <n v="140"/>
    <n v="175"/>
    <n v="43.111111111111107"/>
    <n v="53.888888888888893"/>
    <n v="77.333333333333329"/>
    <n v="96.666666666666671"/>
    <n v="18.222222222222221"/>
    <n v="22.777777777777779"/>
  </r>
  <r>
    <n v="5186"/>
    <s v="CA"/>
    <s v="Married"/>
    <n v="576"/>
    <n v="7"/>
    <n v="115"/>
    <n v="19"/>
    <n v="7"/>
    <n v="7"/>
    <n v="7"/>
    <n v="9"/>
    <n v="16"/>
    <n v="0.4375"/>
    <n v="0.5625"/>
    <n v="252"/>
    <n v="324"/>
    <n v="3.0625"/>
    <n v="3.9375"/>
    <n v="50.3125"/>
    <n v="64.6875"/>
    <n v="8.3125"/>
    <n v="10.6875"/>
    <n v="3.0625"/>
    <n v="3.9375"/>
    <n v="3.0625"/>
    <n v="3.9375"/>
  </r>
  <r>
    <n v="5204"/>
    <s v="SP"/>
    <s v="Together"/>
    <n v="380"/>
    <n v="98"/>
    <n v="733"/>
    <n v="110"/>
    <n v="112"/>
    <n v="28"/>
    <n v="8"/>
    <n v="5"/>
    <n v="13"/>
    <n v="0.61538461538461542"/>
    <n v="0.38461538461538464"/>
    <n v="233.84615384615387"/>
    <n v="146.15384615384616"/>
    <n v="60.307692307692314"/>
    <n v="37.692307692307693"/>
    <n v="451.07692307692309"/>
    <n v="281.92307692307696"/>
    <n v="67.692307692307693"/>
    <n v="42.307692307692307"/>
    <n v="68.923076923076934"/>
    <n v="43.07692307692308"/>
    <n v="17.230769230769234"/>
    <n v="10.76923076923077"/>
  </r>
  <r>
    <n v="5207"/>
    <s v="SP"/>
    <s v="Married"/>
    <n v="489"/>
    <n v="6"/>
    <n v="152"/>
    <n v="8"/>
    <n v="6"/>
    <n v="132"/>
    <n v="9"/>
    <n v="6"/>
    <n v="15"/>
    <n v="0.6"/>
    <n v="0.4"/>
    <n v="293.39999999999998"/>
    <n v="195.60000000000002"/>
    <n v="3.5999999999999996"/>
    <n v="2.4000000000000004"/>
    <n v="91.2"/>
    <n v="60.800000000000004"/>
    <n v="4.8"/>
    <n v="3.2"/>
    <n v="3.5999999999999996"/>
    <n v="2.4000000000000004"/>
    <n v="79.2"/>
    <n v="52.800000000000004"/>
  </r>
  <r>
    <n v="5209"/>
    <s v="SA"/>
    <s v="Divorced"/>
    <n v="443"/>
    <n v="5"/>
    <n v="71"/>
    <n v="21"/>
    <n v="16"/>
    <n v="82"/>
    <n v="8"/>
    <n v="7"/>
    <n v="15"/>
    <n v="0.53333333333333333"/>
    <n v="0.46666666666666667"/>
    <n v="236.26666666666665"/>
    <n v="206.73333333333335"/>
    <n v="2.6666666666666665"/>
    <n v="2.3333333333333335"/>
    <n v="37.866666666666667"/>
    <n v="33.133333333333333"/>
    <n v="11.2"/>
    <n v="9.8000000000000007"/>
    <n v="8.5333333333333332"/>
    <n v="7.4666666666666668"/>
    <n v="43.733333333333334"/>
    <n v="38.266666666666666"/>
  </r>
  <r>
    <n v="5221"/>
    <s v="GER"/>
    <s v="Married"/>
    <n v="714"/>
    <n v="8"/>
    <n v="99"/>
    <n v="11"/>
    <n v="0"/>
    <n v="47"/>
    <n v="10"/>
    <n v="5"/>
    <n v="15"/>
    <n v="0.66666666666666663"/>
    <n v="0.33333333333333331"/>
    <n v="476"/>
    <n v="238"/>
    <n v="5.333333333333333"/>
    <n v="2.6666666666666665"/>
    <n v="66"/>
    <n v="33"/>
    <n v="7.333333333333333"/>
    <n v="3.6666666666666665"/>
    <n v="0"/>
    <n v="0"/>
    <n v="31.333333333333332"/>
    <n v="15.666666666666666"/>
  </r>
  <r>
    <n v="5223"/>
    <s v="SA"/>
    <s v="Together"/>
    <n v="33"/>
    <n v="8"/>
    <n v="10"/>
    <n v="2"/>
    <n v="10"/>
    <n v="3"/>
    <n v="2"/>
    <n v="3"/>
    <n v="5"/>
    <n v="0.4"/>
    <n v="0.6"/>
    <n v="13.200000000000001"/>
    <n v="19.8"/>
    <n v="3.2"/>
    <n v="4.8"/>
    <n v="4"/>
    <n v="6"/>
    <n v="0.8"/>
    <n v="1.2"/>
    <n v="4"/>
    <n v="6"/>
    <n v="1.2000000000000002"/>
    <n v="1.7999999999999998"/>
  </r>
  <r>
    <n v="5229"/>
    <s v="GER"/>
    <s v="Together"/>
    <n v="30"/>
    <n v="1"/>
    <n v="8"/>
    <n v="0"/>
    <n v="0"/>
    <n v="3"/>
    <n v="1"/>
    <n v="3"/>
    <n v="4"/>
    <n v="0.25"/>
    <n v="0.75"/>
    <n v="7.5"/>
    <n v="22.5"/>
    <n v="0.25"/>
    <n v="0.75"/>
    <n v="2"/>
    <n v="6"/>
    <n v="0"/>
    <n v="0"/>
    <n v="0"/>
    <n v="0"/>
    <n v="0.75"/>
    <n v="2.25"/>
  </r>
  <r>
    <n v="5231"/>
    <s v="SP"/>
    <s v="Married"/>
    <n v="27"/>
    <n v="2"/>
    <n v="7"/>
    <n v="0"/>
    <n v="2"/>
    <n v="13"/>
    <n v="1"/>
    <n v="3"/>
    <n v="4"/>
    <n v="0.25"/>
    <n v="0.75"/>
    <n v="6.75"/>
    <n v="20.25"/>
    <n v="0.5"/>
    <n v="1.5"/>
    <n v="1.75"/>
    <n v="5.25"/>
    <n v="0"/>
    <n v="0"/>
    <n v="0.5"/>
    <n v="1.5"/>
    <n v="3.25"/>
    <n v="9.75"/>
  </r>
  <r>
    <n v="5232"/>
    <s v="SP"/>
    <s v="Married"/>
    <n v="86"/>
    <n v="12"/>
    <n v="75"/>
    <n v="33"/>
    <n v="15"/>
    <n v="6"/>
    <n v="4"/>
    <n v="5"/>
    <n v="9"/>
    <n v="0.44444444444444442"/>
    <n v="0.55555555555555558"/>
    <n v="38.222222222222221"/>
    <n v="47.777777777777779"/>
    <n v="5.333333333333333"/>
    <n v="6.666666666666667"/>
    <n v="33.333333333333329"/>
    <n v="41.666666666666671"/>
    <n v="14.666666666666666"/>
    <n v="18.333333333333336"/>
    <n v="6.6666666666666661"/>
    <n v="8.3333333333333339"/>
    <n v="2.6666666666666665"/>
    <n v="3.3333333333333335"/>
  </r>
  <r>
    <n v="5234"/>
    <s v="CA"/>
    <s v="Together"/>
    <n v="12"/>
    <n v="5"/>
    <n v="25"/>
    <n v="0"/>
    <n v="9"/>
    <n v="30"/>
    <n v="1"/>
    <n v="3"/>
    <n v="4"/>
    <n v="0.25"/>
    <n v="0.75"/>
    <n v="3"/>
    <n v="9"/>
    <n v="1.25"/>
    <n v="3.75"/>
    <n v="6.25"/>
    <n v="18.75"/>
    <n v="0"/>
    <n v="0"/>
    <n v="2.25"/>
    <n v="6.75"/>
    <n v="7.5"/>
    <n v="22.5"/>
  </r>
  <r>
    <n v="5236"/>
    <s v="SP"/>
    <s v="Together"/>
    <n v="1230"/>
    <n v="0"/>
    <n v="396"/>
    <n v="232"/>
    <n v="178"/>
    <n v="158"/>
    <n v="10"/>
    <n v="8"/>
    <n v="18"/>
    <n v="0.55555555555555558"/>
    <n v="0.44444444444444442"/>
    <n v="683.33333333333337"/>
    <n v="546.66666666666663"/>
    <n v="0"/>
    <n v="0"/>
    <n v="220"/>
    <n v="176"/>
    <n v="128.88888888888889"/>
    <n v="103.1111111111111"/>
    <n v="98.8888888888889"/>
    <n v="79.1111111111111"/>
    <n v="87.777777777777786"/>
    <n v="70.222222222222214"/>
  </r>
  <r>
    <n v="5237"/>
    <s v="AUS"/>
    <s v="Single"/>
    <n v="28"/>
    <n v="1"/>
    <n v="21"/>
    <n v="3"/>
    <n v="0"/>
    <n v="10"/>
    <n v="2"/>
    <n v="3"/>
    <n v="5"/>
    <n v="0.4"/>
    <n v="0.6"/>
    <n v="11.200000000000001"/>
    <n v="16.8"/>
    <n v="0.4"/>
    <n v="0.6"/>
    <n v="8.4"/>
    <n v="12.6"/>
    <n v="1.2000000000000002"/>
    <n v="1.7999999999999998"/>
    <n v="0"/>
    <n v="0"/>
    <n v="4"/>
    <n v="6"/>
  </r>
  <r>
    <n v="5247"/>
    <s v="SP"/>
    <s v="Married"/>
    <n v="31"/>
    <n v="0"/>
    <n v="6"/>
    <n v="2"/>
    <n v="1"/>
    <n v="5"/>
    <n v="1"/>
    <n v="4"/>
    <n v="5"/>
    <n v="0.2"/>
    <n v="0.8"/>
    <n v="6.2"/>
    <n v="24.8"/>
    <n v="0"/>
    <n v="0"/>
    <n v="1.2000000000000002"/>
    <n v="4.8000000000000007"/>
    <n v="0.4"/>
    <n v="1.6"/>
    <n v="0.2"/>
    <n v="0.8"/>
    <n v="1"/>
    <n v="4"/>
  </r>
  <r>
    <n v="5252"/>
    <s v="SP"/>
    <s v="Divorced"/>
    <n v="16"/>
    <n v="12"/>
    <n v="18"/>
    <n v="7"/>
    <n v="1"/>
    <n v="13"/>
    <n v="2"/>
    <n v="3"/>
    <n v="5"/>
    <n v="0.4"/>
    <n v="0.6"/>
    <n v="6.4"/>
    <n v="9.6"/>
    <n v="4.8000000000000007"/>
    <n v="7.1999999999999993"/>
    <n v="7.2"/>
    <n v="10.799999999999999"/>
    <n v="2.8000000000000003"/>
    <n v="4.2"/>
    <n v="0.4"/>
    <n v="0.6"/>
    <n v="5.2"/>
    <n v="7.8"/>
  </r>
  <r>
    <n v="5253"/>
    <s v="SP"/>
    <s v="Together"/>
    <n v="145"/>
    <n v="13"/>
    <n v="46"/>
    <n v="17"/>
    <n v="2"/>
    <n v="4"/>
    <n v="4"/>
    <n v="4"/>
    <n v="8"/>
    <n v="0.5"/>
    <n v="0.5"/>
    <n v="72.5"/>
    <n v="72.5"/>
    <n v="6.5"/>
    <n v="6.5"/>
    <n v="23"/>
    <n v="23"/>
    <n v="8.5"/>
    <n v="8.5"/>
    <n v="1"/>
    <n v="1"/>
    <n v="2"/>
    <n v="2"/>
  </r>
  <r>
    <n v="5263"/>
    <s v="SP"/>
    <s v="Married"/>
    <n v="5"/>
    <n v="10"/>
    <n v="13"/>
    <n v="3"/>
    <n v="8"/>
    <n v="16"/>
    <n v="1"/>
    <n v="3"/>
    <n v="4"/>
    <n v="0.25"/>
    <n v="0.75"/>
    <n v="1.25"/>
    <n v="3.75"/>
    <n v="2.5"/>
    <n v="7.5"/>
    <n v="3.25"/>
    <n v="9.75"/>
    <n v="0.75"/>
    <n v="2.25"/>
    <n v="2"/>
    <n v="6"/>
    <n v="4"/>
    <n v="12"/>
  </r>
  <r>
    <n v="5267"/>
    <s v="SP"/>
    <s v="Divorced"/>
    <n v="16"/>
    <n v="2"/>
    <n v="18"/>
    <n v="2"/>
    <n v="1"/>
    <n v="5"/>
    <n v="1"/>
    <n v="3"/>
    <n v="4"/>
    <n v="0.25"/>
    <n v="0.75"/>
    <n v="4"/>
    <n v="12"/>
    <n v="0.5"/>
    <n v="1.5"/>
    <n v="4.5"/>
    <n v="13.5"/>
    <n v="0.5"/>
    <n v="1.5"/>
    <n v="0.25"/>
    <n v="0.75"/>
    <n v="1.25"/>
    <n v="3.75"/>
  </r>
  <r>
    <n v="5268"/>
    <s v="GER"/>
    <s v="Married"/>
    <n v="17"/>
    <n v="8"/>
    <n v="14"/>
    <n v="10"/>
    <n v="4"/>
    <n v="3"/>
    <n v="1"/>
    <n v="4"/>
    <n v="5"/>
    <n v="0.2"/>
    <n v="0.8"/>
    <n v="3.4000000000000004"/>
    <n v="13.600000000000001"/>
    <n v="1.6"/>
    <n v="6.4"/>
    <n v="2.8000000000000003"/>
    <n v="11.200000000000001"/>
    <n v="2"/>
    <n v="8"/>
    <n v="0.8"/>
    <n v="3.2"/>
    <n v="0.60000000000000009"/>
    <n v="2.4000000000000004"/>
  </r>
  <r>
    <n v="5272"/>
    <s v="SA"/>
    <s v="Married"/>
    <n v="378"/>
    <n v="0"/>
    <n v="88"/>
    <n v="19"/>
    <n v="4"/>
    <n v="73"/>
    <n v="8"/>
    <n v="3"/>
    <n v="11"/>
    <n v="0.72727272727272729"/>
    <n v="0.27272727272727271"/>
    <n v="274.90909090909093"/>
    <n v="103.09090909090908"/>
    <n v="0"/>
    <n v="0"/>
    <n v="64"/>
    <n v="24"/>
    <n v="13.818181818181818"/>
    <n v="5.1818181818181817"/>
    <n v="2.9090909090909092"/>
    <n v="1.0909090909090908"/>
    <n v="53.090909090909093"/>
    <n v="19.909090909090907"/>
  </r>
  <r>
    <n v="5278"/>
    <s v="GER"/>
    <s v="Married"/>
    <n v="307"/>
    <n v="26"/>
    <n v="360"/>
    <n v="138"/>
    <n v="31"/>
    <n v="40"/>
    <n v="6"/>
    <n v="5"/>
    <n v="11"/>
    <n v="0.54545454545454541"/>
    <n v="0.45454545454545453"/>
    <n v="167.45454545454544"/>
    <n v="139.54545454545453"/>
    <n v="14.18181818181818"/>
    <n v="11.818181818181818"/>
    <n v="196.36363636363635"/>
    <n v="163.63636363636363"/>
    <n v="75.272727272727266"/>
    <n v="62.727272727272727"/>
    <n v="16.909090909090907"/>
    <n v="14.09090909090909"/>
    <n v="21.818181818181817"/>
    <n v="18.18181818181818"/>
  </r>
  <r>
    <n v="5283"/>
    <s v="SP"/>
    <s v="Single"/>
    <n v="93"/>
    <n v="1"/>
    <n v="21"/>
    <n v="0"/>
    <n v="4"/>
    <n v="25"/>
    <n v="2"/>
    <n v="4"/>
    <n v="6"/>
    <n v="0.33333333333333331"/>
    <n v="0.66666666666666663"/>
    <n v="31"/>
    <n v="62"/>
    <n v="0.33333333333333331"/>
    <n v="0.66666666666666663"/>
    <n v="7"/>
    <n v="14"/>
    <n v="0"/>
    <n v="0"/>
    <n v="1.3333333333333333"/>
    <n v="2.6666666666666665"/>
    <n v="8.3333333333333321"/>
    <n v="16.666666666666664"/>
  </r>
  <r>
    <n v="5286"/>
    <s v="CA"/>
    <s v="Single"/>
    <n v="112"/>
    <n v="1"/>
    <n v="54"/>
    <n v="7"/>
    <n v="7"/>
    <n v="36"/>
    <n v="3"/>
    <n v="4"/>
    <n v="7"/>
    <n v="0.42857142857142855"/>
    <n v="0.5714285714285714"/>
    <n v="48"/>
    <n v="64"/>
    <n v="0.42857142857142855"/>
    <n v="0.5714285714285714"/>
    <n v="23.142857142857142"/>
    <n v="30.857142857142854"/>
    <n v="3"/>
    <n v="4"/>
    <n v="3"/>
    <n v="4"/>
    <n v="15.428571428571427"/>
    <n v="20.571428571428569"/>
  </r>
  <r>
    <n v="5287"/>
    <s v="SP"/>
    <s v="Married"/>
    <n v="45"/>
    <n v="2"/>
    <n v="26"/>
    <n v="4"/>
    <n v="1"/>
    <n v="1"/>
    <n v="3"/>
    <n v="3"/>
    <n v="6"/>
    <n v="0.5"/>
    <n v="0.5"/>
    <n v="22.5"/>
    <n v="22.5"/>
    <n v="1"/>
    <n v="1"/>
    <n v="13"/>
    <n v="13"/>
    <n v="2"/>
    <n v="2"/>
    <n v="0.5"/>
    <n v="0.5"/>
    <n v="0.5"/>
    <n v="0.5"/>
  </r>
  <r>
    <n v="5289"/>
    <s v="AUS"/>
    <s v="Single"/>
    <n v="8"/>
    <n v="4"/>
    <n v="12"/>
    <n v="15"/>
    <n v="4"/>
    <n v="29"/>
    <n v="1"/>
    <n v="2"/>
    <n v="3"/>
    <n v="0.33333333333333331"/>
    <n v="0.66666666666666663"/>
    <n v="2.6666666666666665"/>
    <n v="5.333333333333333"/>
    <n v="1.3333333333333333"/>
    <n v="2.6666666666666665"/>
    <n v="4"/>
    <n v="8"/>
    <n v="5"/>
    <n v="10"/>
    <n v="1.3333333333333333"/>
    <n v="2.6666666666666665"/>
    <n v="9.6666666666666661"/>
    <n v="19.333333333333332"/>
  </r>
  <r>
    <n v="5290"/>
    <s v="CA"/>
    <s v="Married"/>
    <n v="220"/>
    <n v="0"/>
    <n v="33"/>
    <n v="3"/>
    <n v="0"/>
    <n v="23"/>
    <n v="5"/>
    <n v="5"/>
    <n v="10"/>
    <n v="0.5"/>
    <n v="0.5"/>
    <n v="110"/>
    <n v="110"/>
    <n v="0"/>
    <n v="0"/>
    <n v="16.5"/>
    <n v="16.5"/>
    <n v="1.5"/>
    <n v="1.5"/>
    <n v="0"/>
    <n v="0"/>
    <n v="11.5"/>
    <n v="11.5"/>
  </r>
  <r>
    <n v="5294"/>
    <s v="SP"/>
    <s v="Single"/>
    <n v="6"/>
    <n v="8"/>
    <n v="19"/>
    <n v="16"/>
    <n v="4"/>
    <n v="4"/>
    <n v="3"/>
    <n v="4"/>
    <n v="7"/>
    <n v="0.42857142857142855"/>
    <n v="0.5714285714285714"/>
    <n v="2.5714285714285712"/>
    <n v="3.4285714285714284"/>
    <n v="3.4285714285714284"/>
    <n v="4.5714285714285712"/>
    <n v="8.1428571428571423"/>
    <n v="10.857142857142856"/>
    <n v="6.8571428571428568"/>
    <n v="9.1428571428571423"/>
    <n v="1.7142857142857142"/>
    <n v="2.2857142857142856"/>
    <n v="1.7142857142857142"/>
    <n v="2.2857142857142856"/>
  </r>
  <r>
    <n v="5299"/>
    <s v="SP"/>
    <s v="Married"/>
    <n v="1181"/>
    <n v="107"/>
    <n v="199"/>
    <n v="39"/>
    <n v="30"/>
    <n v="30"/>
    <n v="7"/>
    <n v="13"/>
    <n v="20"/>
    <n v="0.35"/>
    <n v="0.65"/>
    <n v="413.34999999999997"/>
    <n v="767.65"/>
    <n v="37.449999999999996"/>
    <n v="69.55"/>
    <n v="69.649999999999991"/>
    <n v="129.35"/>
    <n v="13.649999999999999"/>
    <n v="25.35"/>
    <n v="10.5"/>
    <n v="19.5"/>
    <n v="10.5"/>
    <n v="19.5"/>
  </r>
  <r>
    <n v="5300"/>
    <s v="SP"/>
    <s v="Married"/>
    <n v="19"/>
    <n v="7"/>
    <n v="19"/>
    <n v="0"/>
    <n v="1"/>
    <n v="24"/>
    <n v="2"/>
    <n v="2"/>
    <n v="4"/>
    <n v="0.5"/>
    <n v="0.5"/>
    <n v="9.5"/>
    <n v="9.5"/>
    <n v="3.5"/>
    <n v="3.5"/>
    <n v="9.5"/>
    <n v="9.5"/>
    <n v="0"/>
    <n v="0"/>
    <n v="0.5"/>
    <n v="0.5"/>
    <n v="12"/>
    <n v="12"/>
  </r>
  <r>
    <n v="5302"/>
    <s v="SP"/>
    <s v="Together"/>
    <n v="298"/>
    <n v="27"/>
    <n v="697"/>
    <n v="216"/>
    <n v="24"/>
    <n v="166"/>
    <n v="4"/>
    <n v="5"/>
    <n v="9"/>
    <n v="0.44444444444444442"/>
    <n v="0.55555555555555558"/>
    <n v="132.44444444444443"/>
    <n v="165.55555555555557"/>
    <n v="12"/>
    <n v="15"/>
    <n v="309.77777777777777"/>
    <n v="387.22222222222223"/>
    <n v="96"/>
    <n v="120"/>
    <n v="10.666666666666666"/>
    <n v="13.333333333333334"/>
    <n v="73.777777777777771"/>
    <n v="92.222222222222229"/>
  </r>
  <r>
    <n v="5303"/>
    <s v="SA"/>
    <s v="Together"/>
    <n v="471"/>
    <n v="0"/>
    <n v="510"/>
    <n v="99"/>
    <n v="21"/>
    <n v="12"/>
    <n v="6"/>
    <n v="9"/>
    <n v="15"/>
    <n v="0.4"/>
    <n v="0.6"/>
    <n v="188.4"/>
    <n v="282.59999999999997"/>
    <n v="0"/>
    <n v="0"/>
    <n v="204"/>
    <n v="306"/>
    <n v="39.6"/>
    <n v="59.4"/>
    <n v="8.4"/>
    <n v="12.6"/>
    <n v="4.8000000000000007"/>
    <n v="7.1999999999999993"/>
  </r>
  <r>
    <n v="5304"/>
    <s v="SA"/>
    <s v="Single"/>
    <n v="24"/>
    <n v="0"/>
    <n v="8"/>
    <n v="0"/>
    <n v="0"/>
    <n v="1"/>
    <n v="1"/>
    <n v="3"/>
    <n v="4"/>
    <n v="0.25"/>
    <n v="0.75"/>
    <n v="6"/>
    <n v="18"/>
    <n v="0"/>
    <n v="0"/>
    <n v="2"/>
    <n v="6"/>
    <n v="0"/>
    <n v="0"/>
    <n v="0"/>
    <n v="0"/>
    <n v="0.25"/>
    <n v="0.75"/>
  </r>
  <r>
    <n v="5313"/>
    <s v="SP"/>
    <s v="Married"/>
    <n v="30"/>
    <n v="0"/>
    <n v="11"/>
    <n v="0"/>
    <n v="0"/>
    <n v="3"/>
    <n v="2"/>
    <n v="4"/>
    <n v="6"/>
    <n v="0.33333333333333331"/>
    <n v="0.66666666666666663"/>
    <n v="10"/>
    <n v="20"/>
    <n v="0"/>
    <n v="0"/>
    <n v="3.6666666666666665"/>
    <n v="7.333333333333333"/>
    <n v="0"/>
    <n v="0"/>
    <n v="0"/>
    <n v="0"/>
    <n v="1"/>
    <n v="2"/>
  </r>
  <r>
    <n v="5314"/>
    <s v="SP"/>
    <s v="Together"/>
    <n v="270"/>
    <n v="3"/>
    <n v="27"/>
    <n v="39"/>
    <n v="6"/>
    <n v="99"/>
    <n v="7"/>
    <n v="5"/>
    <n v="12"/>
    <n v="0.58333333333333337"/>
    <n v="0.41666666666666669"/>
    <n v="157.5"/>
    <n v="112.5"/>
    <n v="1.75"/>
    <n v="1.25"/>
    <n v="15.750000000000002"/>
    <n v="11.25"/>
    <n v="22.75"/>
    <n v="16.25"/>
    <n v="3.5"/>
    <n v="2.5"/>
    <n v="57.750000000000007"/>
    <n v="41.25"/>
  </r>
  <r>
    <n v="5316"/>
    <s v="SP"/>
    <s v="Together"/>
    <n v="36"/>
    <n v="4"/>
    <n v="18"/>
    <n v="6"/>
    <n v="2"/>
    <n v="18"/>
    <n v="2"/>
    <n v="4"/>
    <n v="6"/>
    <n v="0.33333333333333331"/>
    <n v="0.66666666666666663"/>
    <n v="12"/>
    <n v="24"/>
    <n v="1.3333333333333333"/>
    <n v="2.6666666666666665"/>
    <n v="6"/>
    <n v="12"/>
    <n v="2"/>
    <n v="4"/>
    <n v="0.66666666666666663"/>
    <n v="1.3333333333333333"/>
    <n v="6"/>
    <n v="12"/>
  </r>
  <r>
    <n v="5320"/>
    <s v="SA"/>
    <s v="Divorced"/>
    <n v="79"/>
    <n v="7"/>
    <n v="58"/>
    <n v="6"/>
    <n v="3"/>
    <n v="18"/>
    <n v="3"/>
    <n v="4"/>
    <n v="7"/>
    <n v="0.42857142857142855"/>
    <n v="0.5714285714285714"/>
    <n v="33.857142857142854"/>
    <n v="45.142857142857139"/>
    <n v="3"/>
    <n v="4"/>
    <n v="24.857142857142854"/>
    <n v="33.142857142857139"/>
    <n v="2.5714285714285712"/>
    <n v="3.4285714285714284"/>
    <n v="1.2857142857142856"/>
    <n v="1.7142857142857142"/>
    <n v="7.7142857142857135"/>
    <n v="10.285714285714285"/>
  </r>
  <r>
    <n v="5324"/>
    <s v="US"/>
    <s v="Married"/>
    <n v="173"/>
    <n v="43"/>
    <n v="118"/>
    <n v="46"/>
    <n v="27"/>
    <n v="15"/>
    <n v="5"/>
    <n v="6"/>
    <n v="11"/>
    <n v="0.45454545454545453"/>
    <n v="0.54545454545454541"/>
    <n v="78.63636363636364"/>
    <n v="94.36363636363636"/>
    <n v="19.545454545454543"/>
    <n v="23.454545454545453"/>
    <n v="53.636363636363633"/>
    <n v="64.36363636363636"/>
    <n v="20.90909090909091"/>
    <n v="25.09090909090909"/>
    <n v="12.272727272727272"/>
    <n v="14.727272727272727"/>
    <n v="6.8181818181818183"/>
    <n v="8.1818181818181817"/>
  </r>
  <r>
    <n v="5329"/>
    <s v="AUS"/>
    <s v="Divorced"/>
    <n v="8"/>
    <n v="0"/>
    <n v="3"/>
    <n v="0"/>
    <n v="0"/>
    <n v="0"/>
    <n v="0"/>
    <n v="3"/>
    <n v="3"/>
    <n v="0"/>
    <n v="1"/>
    <n v="0"/>
    <n v="8"/>
    <n v="0"/>
    <n v="0"/>
    <n v="0"/>
    <n v="3"/>
    <n v="0"/>
    <n v="0"/>
    <n v="0"/>
    <n v="0"/>
    <n v="0"/>
    <n v="0"/>
  </r>
  <r>
    <n v="5331"/>
    <s v="GER"/>
    <s v="Married"/>
    <n v="587"/>
    <n v="51"/>
    <n v="898"/>
    <n v="247"/>
    <n v="0"/>
    <n v="86"/>
    <n v="3"/>
    <n v="7"/>
    <n v="10"/>
    <n v="0.3"/>
    <n v="0.7"/>
    <n v="176.1"/>
    <n v="410.9"/>
    <n v="15.299999999999999"/>
    <n v="35.699999999999996"/>
    <n v="269.39999999999998"/>
    <n v="628.59999999999991"/>
    <n v="74.099999999999994"/>
    <n v="172.89999999999998"/>
    <n v="0"/>
    <n v="0"/>
    <n v="25.8"/>
    <n v="60.199999999999996"/>
  </r>
  <r>
    <n v="5332"/>
    <s v="IND"/>
    <s v="Married"/>
    <n v="362"/>
    <n v="50"/>
    <n v="431"/>
    <n v="134"/>
    <n v="35"/>
    <n v="54"/>
    <n v="3"/>
    <n v="7"/>
    <n v="10"/>
    <n v="0.3"/>
    <n v="0.7"/>
    <n v="108.6"/>
    <n v="253.39999999999998"/>
    <n v="15"/>
    <n v="35"/>
    <n v="129.29999999999998"/>
    <n v="301.7"/>
    <n v="40.199999999999996"/>
    <n v="93.8"/>
    <n v="10.5"/>
    <n v="24.5"/>
    <n v="16.2"/>
    <n v="37.799999999999997"/>
  </r>
  <r>
    <n v="5336"/>
    <s v="SP"/>
    <s v="Together"/>
    <n v="39"/>
    <n v="1"/>
    <n v="9"/>
    <n v="2"/>
    <n v="0"/>
    <n v="8"/>
    <n v="1"/>
    <n v="1"/>
    <n v="2"/>
    <n v="0.5"/>
    <n v="0.5"/>
    <n v="19.5"/>
    <n v="19.5"/>
    <n v="0.5"/>
    <n v="0.5"/>
    <n v="4.5"/>
    <n v="4.5"/>
    <n v="1"/>
    <n v="1"/>
    <n v="0"/>
    <n v="0"/>
    <n v="4"/>
    <n v="4"/>
  </r>
  <r>
    <n v="5341"/>
    <s v="SA"/>
    <s v="Divorced"/>
    <n v="983"/>
    <n v="76"/>
    <n v="184"/>
    <n v="180"/>
    <n v="138"/>
    <n v="27"/>
    <n v="6"/>
    <n v="4"/>
    <n v="10"/>
    <n v="0.6"/>
    <n v="0.4"/>
    <n v="589.79999999999995"/>
    <n v="393.20000000000005"/>
    <n v="45.6"/>
    <n v="30.400000000000002"/>
    <n v="110.39999999999999"/>
    <n v="73.600000000000009"/>
    <n v="108"/>
    <n v="72"/>
    <n v="82.8"/>
    <n v="55.2"/>
    <n v="16.2"/>
    <n v="10.8"/>
  </r>
  <r>
    <n v="5342"/>
    <s v="CA"/>
    <s v="Divorced"/>
    <n v="0"/>
    <n v="1"/>
    <n v="3"/>
    <n v="10"/>
    <n v="6"/>
    <n v="9"/>
    <n v="1"/>
    <n v="3"/>
    <n v="4"/>
    <n v="0.25"/>
    <n v="0.75"/>
    <n v="0"/>
    <n v="0"/>
    <n v="0.25"/>
    <n v="0.75"/>
    <n v="0.75"/>
    <n v="2.25"/>
    <n v="2.5"/>
    <n v="7.5"/>
    <n v="1.5"/>
    <n v="4.5"/>
    <n v="2.25"/>
    <n v="6.75"/>
  </r>
  <r>
    <n v="5346"/>
    <s v="GER"/>
    <s v="Married"/>
    <n v="25"/>
    <n v="5"/>
    <n v="19"/>
    <n v="7"/>
    <n v="0"/>
    <n v="23"/>
    <n v="3"/>
    <n v="3"/>
    <n v="6"/>
    <n v="0.5"/>
    <n v="0.5"/>
    <n v="12.5"/>
    <n v="12.5"/>
    <n v="2.5"/>
    <n v="2.5"/>
    <n v="9.5"/>
    <n v="9.5"/>
    <n v="3.5"/>
    <n v="3.5"/>
    <n v="0"/>
    <n v="0"/>
    <n v="11.5"/>
    <n v="11.5"/>
  </r>
  <r>
    <n v="5350"/>
    <s v="SA"/>
    <s v="Single"/>
    <n v="1156"/>
    <n v="120"/>
    <n v="915"/>
    <n v="94"/>
    <n v="144"/>
    <n v="96"/>
    <n v="3"/>
    <n v="10"/>
    <n v="13"/>
    <n v="0.23076923076923078"/>
    <n v="0.76923076923076927"/>
    <n v="266.76923076923077"/>
    <n v="889.23076923076928"/>
    <n v="27.692307692307693"/>
    <n v="92.307692307692307"/>
    <n v="211.15384615384616"/>
    <n v="703.84615384615392"/>
    <n v="21.692307692307693"/>
    <n v="72.307692307692307"/>
    <n v="33.230769230769234"/>
    <n v="110.76923076923077"/>
    <n v="22.153846153846153"/>
    <n v="73.846153846153854"/>
  </r>
  <r>
    <n v="5370"/>
    <s v="SP"/>
    <s v="Married"/>
    <n v="239"/>
    <n v="3"/>
    <n v="141"/>
    <n v="0"/>
    <n v="7"/>
    <n v="23"/>
    <n v="7"/>
    <n v="6"/>
    <n v="13"/>
    <n v="0.53846153846153844"/>
    <n v="0.46153846153846156"/>
    <n v="128.69230769230768"/>
    <n v="110.30769230769232"/>
    <n v="1.6153846153846154"/>
    <n v="1.3846153846153846"/>
    <n v="75.92307692307692"/>
    <n v="65.07692307692308"/>
    <n v="0"/>
    <n v="0"/>
    <n v="3.7692307692307692"/>
    <n v="3.2307692307692308"/>
    <n v="12.384615384615383"/>
    <n v="10.615384615384617"/>
  </r>
  <r>
    <n v="5371"/>
    <s v="SP"/>
    <s v="Single"/>
    <n v="6"/>
    <n v="16"/>
    <n v="24"/>
    <n v="11"/>
    <n v="0"/>
    <n v="34"/>
    <n v="3"/>
    <n v="2"/>
    <n v="5"/>
    <n v="0.6"/>
    <n v="0.4"/>
    <n v="3.5999999999999996"/>
    <n v="2.4000000000000004"/>
    <n v="9.6"/>
    <n v="6.4"/>
    <n v="14.399999999999999"/>
    <n v="9.6000000000000014"/>
    <n v="6.6"/>
    <n v="4.4000000000000004"/>
    <n v="0"/>
    <n v="0"/>
    <n v="20.399999999999999"/>
    <n v="13.600000000000001"/>
  </r>
  <r>
    <n v="5376"/>
    <s v="US"/>
    <s v="Married"/>
    <n v="1"/>
    <n v="1"/>
    <n v="1725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86"/>
    <s v="SA"/>
    <s v="Together"/>
    <n v="1111"/>
    <n v="24"/>
    <n v="790"/>
    <n v="160"/>
    <n v="45"/>
    <n v="172"/>
    <n v="5"/>
    <n v="5"/>
    <n v="10"/>
    <n v="0.5"/>
    <n v="0.5"/>
    <n v="555.5"/>
    <n v="555.5"/>
    <n v="12"/>
    <n v="12"/>
    <n v="395"/>
    <n v="395"/>
    <n v="80"/>
    <n v="80"/>
    <n v="22.5"/>
    <n v="22.5"/>
    <n v="86"/>
    <n v="86"/>
  </r>
  <r>
    <n v="5389"/>
    <s v="SP"/>
    <s v="Married"/>
    <n v="238"/>
    <n v="17"/>
    <n v="68"/>
    <n v="8"/>
    <n v="10"/>
    <n v="6"/>
    <n v="6"/>
    <n v="5"/>
    <n v="11"/>
    <n v="0.54545454545454541"/>
    <n v="0.45454545454545453"/>
    <n v="129.81818181818181"/>
    <n v="108.18181818181817"/>
    <n v="9.2727272727272716"/>
    <n v="7.7272727272727266"/>
    <n v="37.090909090909086"/>
    <n v="30.909090909090907"/>
    <n v="4.3636363636363633"/>
    <n v="3.6363636363636362"/>
    <n v="5.4545454545454541"/>
    <n v="4.545454545454545"/>
    <n v="3.2727272727272725"/>
    <n v="2.7272727272727271"/>
  </r>
  <r>
    <n v="5393"/>
    <s v="SP"/>
    <s v="Single"/>
    <n v="22"/>
    <n v="0"/>
    <n v="6"/>
    <n v="6"/>
    <n v="2"/>
    <n v="6"/>
    <n v="1"/>
    <n v="3"/>
    <n v="4"/>
    <n v="0.25"/>
    <n v="0.75"/>
    <n v="5.5"/>
    <n v="16.5"/>
    <n v="0"/>
    <n v="0"/>
    <n v="1.5"/>
    <n v="4.5"/>
    <n v="1.5"/>
    <n v="4.5"/>
    <n v="0.5"/>
    <n v="1.5"/>
    <n v="1.5"/>
    <n v="4.5"/>
  </r>
  <r>
    <n v="5394"/>
    <s v="SP"/>
    <s v="Single"/>
    <n v="3"/>
    <n v="9"/>
    <n v="4"/>
    <n v="7"/>
    <n v="8"/>
    <n v="7"/>
    <n v="1"/>
    <n v="4"/>
    <n v="5"/>
    <n v="0.2"/>
    <n v="0.8"/>
    <n v="0.60000000000000009"/>
    <n v="2.4000000000000004"/>
    <n v="1.8"/>
    <n v="7.2"/>
    <n v="0.8"/>
    <n v="3.2"/>
    <n v="1.4000000000000001"/>
    <n v="5.6000000000000005"/>
    <n v="1.6"/>
    <n v="6.4"/>
    <n v="1.4000000000000001"/>
    <n v="5.6000000000000005"/>
  </r>
  <r>
    <n v="5396"/>
    <s v="AUS"/>
    <s v="Married"/>
    <n v="758"/>
    <n v="12"/>
    <n v="385"/>
    <n v="33"/>
    <n v="89"/>
    <n v="89"/>
    <n v="9"/>
    <n v="13"/>
    <n v="22"/>
    <n v="0.40909090909090912"/>
    <n v="0.59090909090909094"/>
    <n v="310.09090909090912"/>
    <n v="447.90909090909093"/>
    <n v="4.9090909090909092"/>
    <n v="7.0909090909090917"/>
    <n v="157.5"/>
    <n v="227.5"/>
    <n v="13.5"/>
    <n v="19.5"/>
    <n v="36.409090909090914"/>
    <n v="52.590909090909093"/>
    <n v="36.409090909090914"/>
    <n v="52.590909090909093"/>
  </r>
  <r>
    <n v="5407"/>
    <s v="SA"/>
    <s v="Together"/>
    <n v="729"/>
    <n v="17"/>
    <n v="133"/>
    <n v="11"/>
    <n v="0"/>
    <n v="195"/>
    <n v="10"/>
    <n v="7"/>
    <n v="17"/>
    <n v="0.58823529411764708"/>
    <n v="0.41176470588235292"/>
    <n v="428.8235294117647"/>
    <n v="300.1764705882353"/>
    <n v="10"/>
    <n v="7"/>
    <n v="78.235294117647058"/>
    <n v="54.764705882352942"/>
    <n v="6.4705882352941178"/>
    <n v="4.5294117647058822"/>
    <n v="0"/>
    <n v="0"/>
    <n v="114.70588235294117"/>
    <n v="80.294117647058826"/>
  </r>
  <r>
    <n v="5423"/>
    <s v="SA"/>
    <s v="Together"/>
    <n v="6"/>
    <n v="0"/>
    <n v="5"/>
    <n v="2"/>
    <n v="1"/>
    <n v="2"/>
    <n v="1"/>
    <n v="2"/>
    <n v="3"/>
    <n v="0.33333333333333331"/>
    <n v="0.66666666666666663"/>
    <n v="2"/>
    <n v="4"/>
    <n v="0"/>
    <n v="0"/>
    <n v="1.6666666666666665"/>
    <n v="3.333333333333333"/>
    <n v="0.66666666666666663"/>
    <n v="1.3333333333333333"/>
    <n v="0.33333333333333331"/>
    <n v="0.66666666666666663"/>
    <n v="0.66666666666666663"/>
    <n v="1.3333333333333333"/>
  </r>
  <r>
    <n v="5424"/>
    <s v="SA"/>
    <s v="Married"/>
    <n v="29"/>
    <n v="12"/>
    <n v="59"/>
    <n v="19"/>
    <n v="1"/>
    <n v="36"/>
    <n v="3"/>
    <n v="4"/>
    <n v="7"/>
    <n v="0.42857142857142855"/>
    <n v="0.5714285714285714"/>
    <n v="12.428571428571427"/>
    <n v="16.571428571428569"/>
    <n v="5.1428571428571423"/>
    <n v="6.8571428571428568"/>
    <n v="25.285714285714285"/>
    <n v="33.714285714285715"/>
    <n v="8.1428571428571423"/>
    <n v="10.857142857142856"/>
    <n v="0.42857142857142855"/>
    <n v="0.5714285714285714"/>
    <n v="15.428571428571427"/>
    <n v="20.571428571428569"/>
  </r>
  <r>
    <n v="5429"/>
    <s v="SP"/>
    <s v="Married"/>
    <n v="145"/>
    <n v="1"/>
    <n v="33"/>
    <n v="2"/>
    <n v="1"/>
    <n v="1"/>
    <n v="4"/>
    <n v="4"/>
    <n v="8"/>
    <n v="0.5"/>
    <n v="0.5"/>
    <n v="72.5"/>
    <n v="72.5"/>
    <n v="0.5"/>
    <n v="0.5"/>
    <n v="16.5"/>
    <n v="16.5"/>
    <n v="1"/>
    <n v="1"/>
    <n v="0.5"/>
    <n v="0.5"/>
    <n v="0.5"/>
    <n v="0.5"/>
  </r>
  <r>
    <n v="5430"/>
    <s v="SP"/>
    <s v="Together"/>
    <n v="454"/>
    <n v="0"/>
    <n v="171"/>
    <n v="8"/>
    <n v="19"/>
    <n v="32"/>
    <n v="9"/>
    <n v="8"/>
    <n v="17"/>
    <n v="0.52941176470588236"/>
    <n v="0.47058823529411764"/>
    <n v="240.35294117647058"/>
    <n v="213.64705882352942"/>
    <n v="0"/>
    <n v="0"/>
    <n v="90.529411764705884"/>
    <n v="80.470588235294116"/>
    <n v="4.2352941176470589"/>
    <n v="3.7647058823529411"/>
    <n v="10.058823529411764"/>
    <n v="8.9411764705882355"/>
    <n v="16.941176470588236"/>
    <n v="15.058823529411764"/>
  </r>
  <r>
    <n v="5441"/>
    <s v="SP"/>
    <s v="Widow"/>
    <n v="267"/>
    <n v="6"/>
    <n v="54"/>
    <n v="8"/>
    <n v="3"/>
    <n v="50"/>
    <n v="5"/>
    <n v="6"/>
    <n v="11"/>
    <n v="0.45454545454545453"/>
    <n v="0.54545454545454541"/>
    <n v="121.36363636363636"/>
    <n v="145.63636363636363"/>
    <n v="2.7272727272727271"/>
    <n v="3.2727272727272725"/>
    <n v="24.545454545454543"/>
    <n v="29.454545454545453"/>
    <n v="3.6363636363636362"/>
    <n v="4.3636363636363633"/>
    <n v="1.3636363636363635"/>
    <n v="1.6363636363636362"/>
    <n v="22.727272727272727"/>
    <n v="27.27272727272727"/>
  </r>
  <r>
    <n v="5453"/>
    <s v="SA"/>
    <s v="Married"/>
    <n v="1083"/>
    <n v="108"/>
    <n v="649"/>
    <n v="253"/>
    <n v="151"/>
    <n v="108"/>
    <n v="4"/>
    <n v="12"/>
    <n v="16"/>
    <n v="0.25"/>
    <n v="0.75"/>
    <n v="270.75"/>
    <n v="812.25"/>
    <n v="27"/>
    <n v="81"/>
    <n v="162.25"/>
    <n v="486.75"/>
    <n v="63.25"/>
    <n v="189.75"/>
    <n v="37.75"/>
    <n v="113.25"/>
    <n v="27"/>
    <n v="81"/>
  </r>
  <r>
    <n v="5454"/>
    <s v="US"/>
    <s v="Married"/>
    <n v="37"/>
    <n v="0"/>
    <n v="7"/>
    <n v="3"/>
    <n v="0"/>
    <n v="3"/>
    <n v="2"/>
    <n v="3"/>
    <n v="5"/>
    <n v="0.4"/>
    <n v="0.6"/>
    <n v="14.8"/>
    <n v="22.2"/>
    <n v="0"/>
    <n v="0"/>
    <n v="2.8000000000000003"/>
    <n v="4.2"/>
    <n v="1.2000000000000002"/>
    <n v="1.7999999999999998"/>
    <n v="0"/>
    <n v="0"/>
    <n v="1.2000000000000002"/>
    <n v="1.7999999999999998"/>
  </r>
  <r>
    <n v="5455"/>
    <s v="SP"/>
    <s v="Married"/>
    <n v="99"/>
    <n v="0"/>
    <n v="15"/>
    <n v="2"/>
    <n v="1"/>
    <n v="5"/>
    <n v="2"/>
    <n v="4"/>
    <n v="6"/>
    <n v="0.33333333333333331"/>
    <n v="0.66666666666666663"/>
    <n v="33"/>
    <n v="66"/>
    <n v="0"/>
    <n v="0"/>
    <n v="5"/>
    <n v="10"/>
    <n v="0.66666666666666663"/>
    <n v="1.3333333333333333"/>
    <n v="0.33333333333333331"/>
    <n v="0.66666666666666663"/>
    <n v="1.6666666666666665"/>
    <n v="3.333333333333333"/>
  </r>
  <r>
    <n v="5462"/>
    <s v="IND"/>
    <s v="Married"/>
    <n v="757"/>
    <n v="80"/>
    <n v="217"/>
    <n v="29"/>
    <n v="80"/>
    <n v="11"/>
    <n v="9"/>
    <n v="12"/>
    <n v="21"/>
    <n v="0.42857142857142855"/>
    <n v="0.5714285714285714"/>
    <n v="324.42857142857139"/>
    <n v="432.57142857142856"/>
    <n v="34.285714285714285"/>
    <n v="45.714285714285708"/>
    <n v="93"/>
    <n v="124"/>
    <n v="12.428571428571427"/>
    <n v="16.571428571428569"/>
    <n v="34.285714285714285"/>
    <n v="45.714285714285708"/>
    <n v="4.7142857142857144"/>
    <n v="6.2857142857142856"/>
  </r>
  <r>
    <n v="5474"/>
    <s v="US"/>
    <s v="Single"/>
    <n v="45"/>
    <n v="7"/>
    <n v="99"/>
    <n v="4"/>
    <n v="25"/>
    <n v="43"/>
    <n v="4"/>
    <n v="4"/>
    <n v="8"/>
    <n v="0.5"/>
    <n v="0.5"/>
    <n v="22.5"/>
    <n v="22.5"/>
    <n v="3.5"/>
    <n v="3.5"/>
    <n v="49.5"/>
    <n v="49.5"/>
    <n v="2"/>
    <n v="2"/>
    <n v="12.5"/>
    <n v="12.5"/>
    <n v="21.5"/>
    <n v="21.5"/>
  </r>
  <r>
    <n v="5491"/>
    <s v="AUS"/>
    <s v="Together"/>
    <n v="172"/>
    <n v="12"/>
    <n v="112"/>
    <n v="8"/>
    <n v="0"/>
    <n v="15"/>
    <n v="6"/>
    <n v="5"/>
    <n v="11"/>
    <n v="0.54545454545454541"/>
    <n v="0.45454545454545453"/>
    <n v="93.818181818181813"/>
    <n v="78.181818181818173"/>
    <n v="6.545454545454545"/>
    <n v="5.4545454545454541"/>
    <n v="61.090909090909086"/>
    <n v="50.909090909090907"/>
    <n v="4.3636363636363633"/>
    <n v="3.6363636363636362"/>
    <n v="0"/>
    <n v="0"/>
    <n v="8.1818181818181817"/>
    <n v="6.8181818181818183"/>
  </r>
  <r>
    <n v="5493"/>
    <s v="SP"/>
    <s v="Married"/>
    <n v="15"/>
    <n v="0"/>
    <n v="2"/>
    <n v="0"/>
    <n v="0"/>
    <n v="6"/>
    <n v="1"/>
    <n v="2"/>
    <n v="3"/>
    <n v="0.33333333333333331"/>
    <n v="0.66666666666666663"/>
    <n v="5"/>
    <n v="10"/>
    <n v="0"/>
    <n v="0"/>
    <n v="0.66666666666666663"/>
    <n v="1.3333333333333333"/>
    <n v="0"/>
    <n v="0"/>
    <n v="0"/>
    <n v="0"/>
    <n v="2"/>
    <n v="4"/>
  </r>
  <r>
    <n v="5510"/>
    <s v="SP"/>
    <s v="Married"/>
    <n v="262"/>
    <n v="6"/>
    <n v="61"/>
    <n v="0"/>
    <n v="10"/>
    <n v="102"/>
    <n v="5"/>
    <n v="6"/>
    <n v="11"/>
    <n v="0.45454545454545453"/>
    <n v="0.54545454545454541"/>
    <n v="119.09090909090909"/>
    <n v="142.90909090909091"/>
    <n v="2.7272727272727271"/>
    <n v="3.2727272727272725"/>
    <n v="27.727272727272727"/>
    <n v="33.272727272727273"/>
    <n v="0"/>
    <n v="0"/>
    <n v="4.545454545454545"/>
    <n v="5.4545454545454541"/>
    <n v="46.36363636363636"/>
    <n v="55.636363636363633"/>
  </r>
  <r>
    <n v="5512"/>
    <s v="SP"/>
    <s v="Married"/>
    <n v="451"/>
    <n v="0"/>
    <n v="39"/>
    <n v="0"/>
    <n v="4"/>
    <n v="24"/>
    <n v="7"/>
    <n v="8"/>
    <n v="15"/>
    <n v="0.46666666666666667"/>
    <n v="0.53333333333333333"/>
    <n v="210.46666666666667"/>
    <n v="240.53333333333333"/>
    <n v="0"/>
    <n v="0"/>
    <n v="18.2"/>
    <n v="20.8"/>
    <n v="0"/>
    <n v="0"/>
    <n v="1.8666666666666667"/>
    <n v="2.1333333333333333"/>
    <n v="11.2"/>
    <n v="12.8"/>
  </r>
  <r>
    <n v="5513"/>
    <s v="SP"/>
    <s v="Together"/>
    <n v="27"/>
    <n v="2"/>
    <n v="10"/>
    <n v="0"/>
    <n v="0"/>
    <n v="1"/>
    <n v="1"/>
    <n v="3"/>
    <n v="4"/>
    <n v="0.25"/>
    <n v="0.75"/>
    <n v="6.75"/>
    <n v="20.25"/>
    <n v="0.5"/>
    <n v="1.5"/>
    <n v="2.5"/>
    <n v="7.5"/>
    <n v="0"/>
    <n v="0"/>
    <n v="0"/>
    <n v="0"/>
    <n v="0.25"/>
    <n v="0.75"/>
  </r>
  <r>
    <n v="5517"/>
    <s v="AUS"/>
    <s v="Married"/>
    <n v="15"/>
    <n v="0"/>
    <n v="11"/>
    <n v="0"/>
    <n v="2"/>
    <n v="9"/>
    <n v="1"/>
    <n v="2"/>
    <n v="3"/>
    <n v="0.33333333333333331"/>
    <n v="0.66666666666666663"/>
    <n v="5"/>
    <n v="10"/>
    <n v="0"/>
    <n v="0"/>
    <n v="3.6666666666666665"/>
    <n v="7.333333333333333"/>
    <n v="0"/>
    <n v="0"/>
    <n v="0.66666666666666663"/>
    <n v="1.3333333333333333"/>
    <n v="3"/>
    <n v="6"/>
  </r>
  <r>
    <n v="5519"/>
    <s v="SA"/>
    <s v="Together"/>
    <n v="316"/>
    <n v="58"/>
    <n v="161"/>
    <n v="76"/>
    <n v="51"/>
    <n v="135"/>
    <n v="6"/>
    <n v="4"/>
    <n v="10"/>
    <n v="0.6"/>
    <n v="0.4"/>
    <n v="189.6"/>
    <n v="126.4"/>
    <n v="34.799999999999997"/>
    <n v="23.200000000000003"/>
    <n v="96.6"/>
    <n v="64.400000000000006"/>
    <n v="45.6"/>
    <n v="30.400000000000002"/>
    <n v="30.599999999999998"/>
    <n v="20.400000000000002"/>
    <n v="81"/>
    <n v="54"/>
  </r>
  <r>
    <n v="5524"/>
    <s v="US"/>
    <s v="Single"/>
    <n v="635"/>
    <n v="88"/>
    <n v="546"/>
    <n v="172"/>
    <n v="88"/>
    <n v="88"/>
    <n v="8"/>
    <n v="4"/>
    <n v="12"/>
    <n v="0.66666666666666663"/>
    <n v="0.33333333333333331"/>
    <n v="423.33333333333331"/>
    <n v="211.66666666666666"/>
    <n v="58.666666666666664"/>
    <n v="29.333333333333332"/>
    <n v="364"/>
    <n v="182"/>
    <n v="114.66666666666666"/>
    <n v="57.333333333333329"/>
    <n v="58.666666666666664"/>
    <n v="29.333333333333332"/>
    <n v="58.666666666666664"/>
    <n v="29.333333333333332"/>
  </r>
  <r>
    <n v="5527"/>
    <s v="SP"/>
    <s v="Together"/>
    <n v="4"/>
    <n v="12"/>
    <n v="11"/>
    <n v="3"/>
    <n v="13"/>
    <n v="15"/>
    <n v="2"/>
    <n v="3"/>
    <n v="5"/>
    <n v="0.4"/>
    <n v="0.6"/>
    <n v="1.6"/>
    <n v="2.4"/>
    <n v="4.8000000000000007"/>
    <n v="7.1999999999999993"/>
    <n v="4.4000000000000004"/>
    <n v="6.6"/>
    <n v="1.2000000000000002"/>
    <n v="1.7999999999999998"/>
    <n v="5.2"/>
    <n v="7.8"/>
    <n v="6"/>
    <n v="9"/>
  </r>
  <r>
    <n v="5529"/>
    <s v="CA"/>
    <s v="Together"/>
    <n v="406"/>
    <n v="0"/>
    <n v="30"/>
    <n v="0"/>
    <n v="0"/>
    <n v="8"/>
    <n v="8"/>
    <n v="5"/>
    <n v="13"/>
    <n v="0.61538461538461542"/>
    <n v="0.38461538461538464"/>
    <n v="249.84615384615387"/>
    <n v="156.15384615384616"/>
    <n v="0"/>
    <n v="0"/>
    <n v="18.461538461538463"/>
    <n v="11.538461538461538"/>
    <n v="0"/>
    <n v="0"/>
    <n v="0"/>
    <n v="0"/>
    <n v="4.9230769230769234"/>
    <n v="3.0769230769230771"/>
  </r>
  <r>
    <n v="5534"/>
    <s v="SP"/>
    <s v="Married"/>
    <n v="123"/>
    <n v="1"/>
    <n v="26"/>
    <n v="2"/>
    <n v="0"/>
    <n v="72"/>
    <n v="3"/>
    <n v="3"/>
    <n v="6"/>
    <n v="0.5"/>
    <n v="0.5"/>
    <n v="61.5"/>
    <n v="61.5"/>
    <n v="0.5"/>
    <n v="0.5"/>
    <n v="13"/>
    <n v="13"/>
    <n v="1"/>
    <n v="1"/>
    <n v="0"/>
    <n v="0"/>
    <n v="36"/>
    <n v="36"/>
  </r>
  <r>
    <n v="5536"/>
    <s v="CA"/>
    <s v="Together"/>
    <n v="1492"/>
    <n v="38"/>
    <n v="287"/>
    <n v="50"/>
    <n v="57"/>
    <n v="33"/>
    <n v="5"/>
    <n v="4"/>
    <n v="9"/>
    <n v="0.55555555555555558"/>
    <n v="0.44444444444444442"/>
    <n v="828.88888888888891"/>
    <n v="663.11111111111109"/>
    <n v="21.111111111111111"/>
    <n v="16.888888888888889"/>
    <n v="159.44444444444446"/>
    <n v="127.55555555555554"/>
    <n v="27.777777777777779"/>
    <n v="22.222222222222221"/>
    <n v="31.666666666666668"/>
    <n v="25.333333333333332"/>
    <n v="18.333333333333336"/>
    <n v="14.666666666666666"/>
  </r>
  <r>
    <n v="5538"/>
    <s v="SP"/>
    <s v="Divorced"/>
    <n v="897"/>
    <n v="161"/>
    <n v="430"/>
    <n v="186"/>
    <n v="161"/>
    <n v="27"/>
    <n v="4"/>
    <n v="6"/>
    <n v="10"/>
    <n v="0.4"/>
    <n v="0.6"/>
    <n v="358.8"/>
    <n v="538.19999999999993"/>
    <n v="64.400000000000006"/>
    <n v="96.6"/>
    <n v="172"/>
    <n v="258"/>
    <n v="74.400000000000006"/>
    <n v="111.6"/>
    <n v="64.400000000000006"/>
    <n v="96.6"/>
    <n v="10.8"/>
    <n v="16.2"/>
  </r>
  <r>
    <n v="5543"/>
    <s v="SP"/>
    <s v="Together"/>
    <n v="545"/>
    <n v="7"/>
    <n v="114"/>
    <n v="37"/>
    <n v="21"/>
    <n v="78"/>
    <n v="7"/>
    <n v="11"/>
    <n v="18"/>
    <n v="0.3888888888888889"/>
    <n v="0.61111111111111116"/>
    <n v="211.94444444444446"/>
    <n v="333.0555555555556"/>
    <n v="2.7222222222222223"/>
    <n v="4.2777777777777786"/>
    <n v="44.333333333333336"/>
    <n v="69.666666666666671"/>
    <n v="14.388888888888889"/>
    <n v="22.611111111111114"/>
    <n v="8.1666666666666661"/>
    <n v="12.833333333333334"/>
    <n v="30.333333333333332"/>
    <n v="47.666666666666671"/>
  </r>
  <r>
    <n v="5544"/>
    <s v="SP"/>
    <s v="Single"/>
    <n v="957"/>
    <n v="40"/>
    <n v="175"/>
    <n v="158"/>
    <n v="53"/>
    <n v="107"/>
    <n v="7"/>
    <n v="5"/>
    <n v="12"/>
    <n v="0.58333333333333337"/>
    <n v="0.41666666666666669"/>
    <n v="558.25"/>
    <n v="398.75"/>
    <n v="23.333333333333336"/>
    <n v="16.666666666666668"/>
    <n v="102.08333333333334"/>
    <n v="72.916666666666671"/>
    <n v="92.166666666666671"/>
    <n v="65.833333333333343"/>
    <n v="30.916666666666668"/>
    <n v="22.083333333333336"/>
    <n v="62.416666666666671"/>
    <n v="44.583333333333336"/>
  </r>
  <r>
    <n v="5545"/>
    <s v="SP"/>
    <s v="Married"/>
    <n v="572"/>
    <n v="8"/>
    <n v="259"/>
    <n v="34"/>
    <n v="35"/>
    <n v="80"/>
    <n v="3"/>
    <n v="5"/>
    <n v="8"/>
    <n v="0.375"/>
    <n v="0.625"/>
    <n v="214.5"/>
    <n v="357.5"/>
    <n v="3"/>
    <n v="5"/>
    <n v="97.125"/>
    <n v="161.875"/>
    <n v="12.75"/>
    <n v="21.25"/>
    <n v="13.125"/>
    <n v="21.875"/>
    <n v="30"/>
    <n v="50"/>
  </r>
  <r>
    <n v="5547"/>
    <s v="SP"/>
    <s v="Married"/>
    <n v="1478"/>
    <n v="19"/>
    <n v="403"/>
    <n v="0"/>
    <n v="19"/>
    <n v="0"/>
    <n v="7"/>
    <n v="6"/>
    <n v="13"/>
    <n v="0.53846153846153844"/>
    <n v="0.46153846153846156"/>
    <n v="795.84615384615381"/>
    <n v="682.15384615384619"/>
    <n v="10.23076923076923"/>
    <n v="8.7692307692307701"/>
    <n v="217"/>
    <n v="186"/>
    <n v="0"/>
    <n v="0"/>
    <n v="10.23076923076923"/>
    <n v="8.7692307692307701"/>
    <n v="0"/>
    <n v="0"/>
  </r>
  <r>
    <n v="5552"/>
    <s v="SA"/>
    <s v="Divorced"/>
    <n v="81"/>
    <n v="18"/>
    <n v="113"/>
    <n v="47"/>
    <n v="13"/>
    <n v="21"/>
    <n v="4"/>
    <n v="5"/>
    <n v="9"/>
    <n v="0.44444444444444442"/>
    <n v="0.55555555555555558"/>
    <n v="36"/>
    <n v="45"/>
    <n v="8"/>
    <n v="10"/>
    <n v="50.222222222222221"/>
    <n v="62.777777777777779"/>
    <n v="20.888888888888889"/>
    <n v="26.111111111111111"/>
    <n v="5.7777777777777777"/>
    <n v="7.2222222222222223"/>
    <n v="9.3333333333333321"/>
    <n v="11.666666666666668"/>
  </r>
  <r>
    <n v="5555"/>
    <s v="SP"/>
    <s v="Divorced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58"/>
    <s v="SP"/>
    <s v="Single"/>
    <n v="1020"/>
    <n v="31"/>
    <n v="430"/>
    <n v="62"/>
    <n v="63"/>
    <n v="79"/>
    <n v="4"/>
    <n v="4"/>
    <n v="8"/>
    <n v="0.5"/>
    <n v="0.5"/>
    <n v="510"/>
    <n v="510"/>
    <n v="15.5"/>
    <n v="15.5"/>
    <n v="215"/>
    <n v="215"/>
    <n v="31"/>
    <n v="31"/>
    <n v="31.5"/>
    <n v="31.5"/>
    <n v="39.5"/>
    <n v="39.5"/>
  </r>
  <r>
    <n v="5562"/>
    <s v="SP"/>
    <s v="Married"/>
    <n v="502"/>
    <n v="12"/>
    <n v="109"/>
    <n v="16"/>
    <n v="6"/>
    <n v="90"/>
    <n v="7"/>
    <n v="10"/>
    <n v="17"/>
    <n v="0.41176470588235292"/>
    <n v="0.58823529411764708"/>
    <n v="206.70588235294116"/>
    <n v="295.29411764705884"/>
    <n v="4.9411764705882355"/>
    <n v="7.0588235294117645"/>
    <n v="44.882352941176471"/>
    <n v="64.117647058823536"/>
    <n v="6.5882352941176467"/>
    <n v="9.4117647058823533"/>
    <n v="2.4705882352941178"/>
    <n v="3.5294117647058822"/>
    <n v="37.058823529411761"/>
    <n v="52.941176470588239"/>
  </r>
  <r>
    <n v="5564"/>
    <s v="AUS"/>
    <s v="Together"/>
    <n v="509"/>
    <n v="133"/>
    <n v="497"/>
    <n v="78"/>
    <n v="24"/>
    <n v="97"/>
    <n v="7"/>
    <n v="6"/>
    <n v="13"/>
    <n v="0.53846153846153844"/>
    <n v="0.46153846153846156"/>
    <n v="274.07692307692304"/>
    <n v="234.92307692307693"/>
    <n v="71.615384615384613"/>
    <n v="61.384615384615387"/>
    <n v="267.61538461538458"/>
    <n v="229.38461538461539"/>
    <n v="42"/>
    <n v="36"/>
    <n v="12.923076923076923"/>
    <n v="11.076923076923077"/>
    <n v="52.230769230769226"/>
    <n v="44.769230769230774"/>
  </r>
  <r>
    <n v="5577"/>
    <s v="SP"/>
    <s v="Together"/>
    <n v="8"/>
    <n v="0"/>
    <n v="9"/>
    <n v="2"/>
    <n v="1"/>
    <n v="3"/>
    <n v="1"/>
    <n v="2"/>
    <n v="3"/>
    <n v="0.33333333333333331"/>
    <n v="0.66666666666666663"/>
    <n v="2.6666666666666665"/>
    <n v="5.333333333333333"/>
    <n v="0"/>
    <n v="0"/>
    <n v="3"/>
    <n v="6"/>
    <n v="0.66666666666666663"/>
    <n v="1.3333333333333333"/>
    <n v="0.33333333333333331"/>
    <n v="0.66666666666666663"/>
    <n v="1"/>
    <n v="2"/>
  </r>
  <r>
    <n v="5585"/>
    <s v="CA"/>
    <s v="Single"/>
    <n v="12"/>
    <n v="2"/>
    <n v="17"/>
    <n v="6"/>
    <n v="1"/>
    <n v="10"/>
    <n v="2"/>
    <n v="3"/>
    <n v="5"/>
    <n v="0.4"/>
    <n v="0.6"/>
    <n v="4.8000000000000007"/>
    <n v="7.1999999999999993"/>
    <n v="0.8"/>
    <n v="1.2"/>
    <n v="6.8000000000000007"/>
    <n v="10.199999999999999"/>
    <n v="2.4000000000000004"/>
    <n v="3.5999999999999996"/>
    <n v="0.4"/>
    <n v="0.6"/>
    <n v="4"/>
    <n v="6"/>
  </r>
  <r>
    <n v="5589"/>
    <s v="IND"/>
    <s v="Divorced"/>
    <n v="631"/>
    <n v="0"/>
    <n v="115"/>
    <n v="10"/>
    <n v="7"/>
    <n v="30"/>
    <n v="9"/>
    <n v="10"/>
    <n v="19"/>
    <n v="0.47368421052631576"/>
    <n v="0.52631578947368418"/>
    <n v="298.89473684210526"/>
    <n v="332.10526315789474"/>
    <n v="0"/>
    <n v="0"/>
    <n v="54.473684210526315"/>
    <n v="60.526315789473678"/>
    <n v="4.7368421052631575"/>
    <n v="5.2631578947368416"/>
    <n v="3.3157894736842102"/>
    <n v="3.6842105263157894"/>
    <n v="14.210526315789473"/>
    <n v="15.789473684210526"/>
  </r>
  <r>
    <n v="5596"/>
    <s v="SA"/>
    <s v="Together"/>
    <n v="513"/>
    <n v="14"/>
    <n v="154"/>
    <n v="19"/>
    <n v="0"/>
    <n v="28"/>
    <n v="9"/>
    <n v="9"/>
    <n v="18"/>
    <n v="0.5"/>
    <n v="0.5"/>
    <n v="256.5"/>
    <n v="256.5"/>
    <n v="7"/>
    <n v="7"/>
    <n v="77"/>
    <n v="77"/>
    <n v="9.5"/>
    <n v="9.5"/>
    <n v="0"/>
    <n v="0"/>
    <n v="14"/>
    <n v="14"/>
  </r>
  <r>
    <n v="5602"/>
    <s v="IND"/>
    <s v="Together"/>
    <n v="466"/>
    <n v="22"/>
    <n v="432"/>
    <n v="147"/>
    <n v="113"/>
    <n v="102"/>
    <n v="8"/>
    <n v="12"/>
    <n v="20"/>
    <n v="0.4"/>
    <n v="0.6"/>
    <n v="186.4"/>
    <n v="279.59999999999997"/>
    <n v="8.8000000000000007"/>
    <n v="13.2"/>
    <n v="172.8"/>
    <n v="259.2"/>
    <n v="58.800000000000004"/>
    <n v="88.2"/>
    <n v="45.2"/>
    <n v="67.8"/>
    <n v="40.800000000000004"/>
    <n v="61.199999999999996"/>
  </r>
  <r>
    <n v="5610"/>
    <s v="IND"/>
    <s v="Together"/>
    <n v="7"/>
    <n v="3"/>
    <n v="10"/>
    <n v="8"/>
    <n v="1"/>
    <n v="7"/>
    <n v="1"/>
    <n v="3"/>
    <n v="4"/>
    <n v="0.25"/>
    <n v="0.75"/>
    <n v="1.75"/>
    <n v="5.25"/>
    <n v="0.75"/>
    <n v="2.25"/>
    <n v="2.5"/>
    <n v="7.5"/>
    <n v="2"/>
    <n v="6"/>
    <n v="0.25"/>
    <n v="0.75"/>
    <n v="1.75"/>
    <n v="5.25"/>
  </r>
  <r>
    <n v="5621"/>
    <s v="SP"/>
    <s v="Married"/>
    <n v="73"/>
    <n v="57"/>
    <n v="100"/>
    <n v="71"/>
    <n v="15"/>
    <n v="0"/>
    <n v="6"/>
    <n v="5"/>
    <n v="11"/>
    <n v="0.54545454545454541"/>
    <n v="0.45454545454545453"/>
    <n v="39.818181818181813"/>
    <n v="33.18181818181818"/>
    <n v="31.09090909090909"/>
    <n v="25.909090909090907"/>
    <n v="54.54545454545454"/>
    <n v="45.454545454545453"/>
    <n v="38.727272727272727"/>
    <n v="32.272727272727273"/>
    <n v="8.1818181818181817"/>
    <n v="6.8181818181818183"/>
    <n v="0"/>
    <n v="0"/>
  </r>
  <r>
    <n v="5623"/>
    <s v="SP"/>
    <s v="Married"/>
    <n v="15"/>
    <n v="4"/>
    <n v="13"/>
    <n v="0"/>
    <n v="0"/>
    <n v="19"/>
    <n v="1"/>
    <n v="2"/>
    <n v="3"/>
    <n v="0.33333333333333331"/>
    <n v="0.66666666666666663"/>
    <n v="5"/>
    <n v="10"/>
    <n v="1.3333333333333333"/>
    <n v="2.6666666666666665"/>
    <n v="4.333333333333333"/>
    <n v="8.6666666666666661"/>
    <n v="0"/>
    <n v="0"/>
    <n v="0"/>
    <n v="0"/>
    <n v="6.333333333333333"/>
    <n v="12.666666666666666"/>
  </r>
  <r>
    <n v="5626"/>
    <s v="SP"/>
    <s v="Single"/>
    <n v="338"/>
    <n v="4"/>
    <n v="89"/>
    <n v="11"/>
    <n v="8"/>
    <n v="13"/>
    <n v="4"/>
    <n v="9"/>
    <n v="13"/>
    <n v="0.30769230769230771"/>
    <n v="0.69230769230769229"/>
    <n v="104"/>
    <n v="234"/>
    <n v="1.2307692307692308"/>
    <n v="2.7692307692307692"/>
    <n v="27.384615384615387"/>
    <n v="61.615384615384613"/>
    <n v="3.384615384615385"/>
    <n v="7.615384615384615"/>
    <n v="2.4615384615384617"/>
    <n v="5.5384615384615383"/>
    <n v="4"/>
    <n v="9"/>
  </r>
  <r>
    <n v="5628"/>
    <s v="US"/>
    <s v="Together"/>
    <n v="848"/>
    <n v="154"/>
    <n v="323"/>
    <n v="201"/>
    <n v="61"/>
    <n v="78"/>
    <n v="10"/>
    <n v="10"/>
    <n v="20"/>
    <n v="0.5"/>
    <n v="0.5"/>
    <n v="424"/>
    <n v="424"/>
    <n v="77"/>
    <n v="77"/>
    <n v="161.5"/>
    <n v="161.5"/>
    <n v="100.5"/>
    <n v="100.5"/>
    <n v="30.5"/>
    <n v="30.5"/>
    <n v="39"/>
    <n v="39"/>
  </r>
  <r>
    <n v="5631"/>
    <s v="US"/>
    <s v="Single"/>
    <n v="202"/>
    <n v="47"/>
    <n v="197"/>
    <n v="55"/>
    <n v="42"/>
    <n v="149"/>
    <n v="5"/>
    <n v="8"/>
    <n v="13"/>
    <n v="0.38461538461538464"/>
    <n v="0.61538461538461542"/>
    <n v="77.692307692307693"/>
    <n v="124.30769230769232"/>
    <n v="18.076923076923077"/>
    <n v="28.923076923076923"/>
    <n v="75.769230769230774"/>
    <n v="121.23076923076924"/>
    <n v="21.153846153846153"/>
    <n v="33.846153846153847"/>
    <n v="16.153846153846153"/>
    <n v="25.846153846153847"/>
    <n v="57.307692307692314"/>
    <n v="91.692307692307693"/>
  </r>
  <r>
    <n v="5633"/>
    <s v="SA"/>
    <s v="Married"/>
    <n v="97"/>
    <n v="12"/>
    <n v="84"/>
    <n v="13"/>
    <n v="10"/>
    <n v="15"/>
    <n v="3"/>
    <n v="6"/>
    <n v="9"/>
    <n v="0.33333333333333331"/>
    <n v="0.66666666666666663"/>
    <n v="32.333333333333329"/>
    <n v="64.666666666666657"/>
    <n v="4"/>
    <n v="8"/>
    <n v="28"/>
    <n v="56"/>
    <n v="4.333333333333333"/>
    <n v="8.6666666666666661"/>
    <n v="3.333333333333333"/>
    <n v="6.6666666666666661"/>
    <n v="5"/>
    <n v="10"/>
  </r>
  <r>
    <n v="5636"/>
    <s v="IND"/>
    <s v="Single"/>
    <n v="51"/>
    <n v="4"/>
    <n v="50"/>
    <n v="12"/>
    <n v="1"/>
    <n v="49"/>
    <n v="4"/>
    <n v="3"/>
    <n v="7"/>
    <n v="0.5714285714285714"/>
    <n v="0.42857142857142855"/>
    <n v="29.142857142857142"/>
    <n v="21.857142857142858"/>
    <n v="2.2857142857142856"/>
    <n v="1.7142857142857142"/>
    <n v="28.571428571428569"/>
    <n v="21.428571428571427"/>
    <n v="6.8571428571428568"/>
    <n v="5.1428571428571423"/>
    <n v="0.5714285714285714"/>
    <n v="0.42857142857142855"/>
    <n v="28"/>
    <n v="21"/>
  </r>
  <r>
    <n v="5642"/>
    <s v="SP"/>
    <s v="Together"/>
    <n v="140"/>
    <n v="4"/>
    <n v="61"/>
    <n v="0"/>
    <n v="13"/>
    <n v="4"/>
    <n v="3"/>
    <n v="6"/>
    <n v="9"/>
    <n v="0.33333333333333331"/>
    <n v="0.66666666666666663"/>
    <n v="46.666666666666664"/>
    <n v="93.333333333333329"/>
    <n v="1.3333333333333333"/>
    <n v="2.6666666666666665"/>
    <n v="20.333333333333332"/>
    <n v="40.666666666666664"/>
    <n v="0"/>
    <n v="0"/>
    <n v="4.333333333333333"/>
    <n v="8.6666666666666661"/>
    <n v="1.3333333333333333"/>
    <n v="2.6666666666666665"/>
  </r>
  <r>
    <n v="5644"/>
    <s v="SP"/>
    <s v="Together"/>
    <n v="309"/>
    <n v="3"/>
    <n v="24"/>
    <n v="4"/>
    <n v="3"/>
    <n v="20"/>
    <n v="5"/>
    <n v="7"/>
    <n v="12"/>
    <n v="0.41666666666666669"/>
    <n v="0.58333333333333337"/>
    <n v="128.75"/>
    <n v="180.25"/>
    <n v="1.25"/>
    <n v="1.75"/>
    <n v="10"/>
    <n v="14"/>
    <n v="1.6666666666666667"/>
    <n v="2.3333333333333335"/>
    <n v="1.25"/>
    <n v="1.75"/>
    <n v="8.3333333333333339"/>
    <n v="11.666666666666668"/>
  </r>
  <r>
    <n v="5654"/>
    <s v="AUS"/>
    <s v="Married"/>
    <n v="20"/>
    <n v="4"/>
    <n v="10"/>
    <n v="6"/>
    <n v="4"/>
    <n v="17"/>
    <n v="2"/>
    <n v="3"/>
    <n v="5"/>
    <n v="0.4"/>
    <n v="0.6"/>
    <n v="8"/>
    <n v="12"/>
    <n v="1.6"/>
    <n v="2.4"/>
    <n v="4"/>
    <n v="6"/>
    <n v="2.4000000000000004"/>
    <n v="3.5999999999999996"/>
    <n v="1.6"/>
    <n v="2.4"/>
    <n v="6.8000000000000007"/>
    <n v="10.199999999999999"/>
  </r>
  <r>
    <n v="5667"/>
    <s v="CA"/>
    <s v="Married"/>
    <n v="1013"/>
    <n v="30"/>
    <n v="399"/>
    <n v="60"/>
    <n v="46"/>
    <n v="153"/>
    <n v="9"/>
    <n v="4"/>
    <n v="13"/>
    <n v="0.69230769230769229"/>
    <n v="0.30769230769230771"/>
    <n v="701.30769230769226"/>
    <n v="311.69230769230774"/>
    <n v="20.76923076923077"/>
    <n v="9.2307692307692317"/>
    <n v="276.23076923076923"/>
    <n v="122.76923076923077"/>
    <n v="41.53846153846154"/>
    <n v="18.461538461538463"/>
    <n v="31.846153846153847"/>
    <n v="14.153846153846155"/>
    <n v="105.92307692307692"/>
    <n v="47.07692307692308"/>
  </r>
  <r>
    <n v="5675"/>
    <s v="US"/>
    <s v="Divorced"/>
    <n v="459"/>
    <n v="0"/>
    <n v="24"/>
    <n v="6"/>
    <n v="0"/>
    <n v="4"/>
    <n v="4"/>
    <n v="7"/>
    <n v="11"/>
    <n v="0.36363636363636365"/>
    <n v="0.63636363636363635"/>
    <n v="166.90909090909091"/>
    <n v="292.09090909090907"/>
    <n v="0"/>
    <n v="0"/>
    <n v="8.7272727272727266"/>
    <n v="15.272727272727273"/>
    <n v="2.1818181818181817"/>
    <n v="3.8181818181818183"/>
    <n v="0"/>
    <n v="0"/>
    <n v="1.4545454545454546"/>
    <n v="2.5454545454545454"/>
  </r>
  <r>
    <n v="5680"/>
    <s v="SP"/>
    <s v="Married"/>
    <n v="10"/>
    <n v="4"/>
    <n v="7"/>
    <n v="0"/>
    <n v="6"/>
    <n v="3"/>
    <n v="1"/>
    <n v="3"/>
    <n v="4"/>
    <n v="0.25"/>
    <n v="0.75"/>
    <n v="2.5"/>
    <n v="7.5"/>
    <n v="1"/>
    <n v="3"/>
    <n v="1.75"/>
    <n v="5.25"/>
    <n v="0"/>
    <n v="0"/>
    <n v="1.5"/>
    <n v="4.5"/>
    <n v="0.75"/>
    <n v="2.25"/>
  </r>
  <r>
    <n v="5682"/>
    <s v="AUS"/>
    <s v="Single"/>
    <n v="948"/>
    <n v="10"/>
    <n v="86"/>
    <n v="13"/>
    <n v="21"/>
    <n v="21"/>
    <n v="6"/>
    <n v="11"/>
    <n v="17"/>
    <n v="0.35294117647058826"/>
    <n v="0.6470588235294118"/>
    <n v="334.58823529411768"/>
    <n v="613.41176470588243"/>
    <n v="3.5294117647058827"/>
    <n v="6.4705882352941178"/>
    <n v="30.352941176470591"/>
    <n v="55.647058823529413"/>
    <n v="4.5882352941176476"/>
    <n v="8.4117647058823533"/>
    <n v="7.4117647058823533"/>
    <n v="13.588235294117649"/>
    <n v="7.4117647058823533"/>
    <n v="13.588235294117649"/>
  </r>
  <r>
    <n v="5684"/>
    <s v="SP"/>
    <s v="Divorced"/>
    <n v="56"/>
    <n v="0"/>
    <n v="9"/>
    <n v="0"/>
    <n v="0"/>
    <n v="3"/>
    <n v="2"/>
    <n v="3"/>
    <n v="5"/>
    <n v="0.4"/>
    <n v="0.6"/>
    <n v="22.400000000000002"/>
    <n v="33.6"/>
    <n v="0"/>
    <n v="0"/>
    <n v="3.6"/>
    <n v="5.3999999999999995"/>
    <n v="0"/>
    <n v="0"/>
    <n v="0"/>
    <n v="0"/>
    <n v="1.2000000000000002"/>
    <n v="1.7999999999999998"/>
  </r>
  <r>
    <n v="5687"/>
    <s v="CA"/>
    <s v="Divorced"/>
    <n v="563"/>
    <n v="50"/>
    <n v="774"/>
    <n v="28"/>
    <n v="31"/>
    <n v="187"/>
    <n v="7"/>
    <n v="12"/>
    <n v="19"/>
    <n v="0.36842105263157893"/>
    <n v="0.63157894736842102"/>
    <n v="207.42105263157893"/>
    <n v="355.57894736842104"/>
    <n v="18.421052631578945"/>
    <n v="31.578947368421051"/>
    <n v="285.15789473684208"/>
    <n v="488.84210526315786"/>
    <n v="10.315789473684211"/>
    <n v="17.684210526315788"/>
    <n v="11.421052631578947"/>
    <n v="19.578947368421051"/>
    <n v="68.89473684210526"/>
    <n v="118.10526315789473"/>
  </r>
  <r>
    <n v="5692"/>
    <s v="SA"/>
    <s v="Married"/>
    <n v="1"/>
    <n v="4"/>
    <n v="3"/>
    <n v="8"/>
    <n v="9"/>
    <n v="7"/>
    <n v="1"/>
    <n v="3"/>
    <n v="4"/>
    <n v="0.25"/>
    <n v="0.75"/>
    <n v="0.25"/>
    <n v="0.75"/>
    <n v="1"/>
    <n v="3"/>
    <n v="0.75"/>
    <n v="2.25"/>
    <n v="2"/>
    <n v="6"/>
    <n v="2.25"/>
    <n v="6.75"/>
    <n v="1.75"/>
    <n v="5.25"/>
  </r>
  <r>
    <n v="5710"/>
    <s v="AUS"/>
    <s v="Together"/>
    <n v="110"/>
    <n v="0"/>
    <n v="5"/>
    <n v="2"/>
    <n v="0"/>
    <n v="3"/>
    <n v="2"/>
    <n v="4"/>
    <n v="6"/>
    <n v="0.33333333333333331"/>
    <n v="0.66666666666666663"/>
    <n v="36.666666666666664"/>
    <n v="73.333333333333329"/>
    <n v="0"/>
    <n v="0"/>
    <n v="1.6666666666666665"/>
    <n v="3.333333333333333"/>
    <n v="0.66666666666666663"/>
    <n v="1.3333333333333333"/>
    <n v="0"/>
    <n v="0"/>
    <n v="1"/>
    <n v="2"/>
  </r>
  <r>
    <n v="5718"/>
    <s v="SA"/>
    <s v="Married"/>
    <n v="674"/>
    <n v="168"/>
    <n v="108"/>
    <n v="192"/>
    <n v="42"/>
    <n v="231"/>
    <n v="5"/>
    <n v="6"/>
    <n v="11"/>
    <n v="0.45454545454545453"/>
    <n v="0.54545454545454541"/>
    <n v="306.36363636363637"/>
    <n v="367.63636363636363"/>
    <n v="76.36363636363636"/>
    <n v="91.636363636363626"/>
    <n v="49.090909090909086"/>
    <n v="58.909090909090907"/>
    <n v="87.272727272727266"/>
    <n v="104.72727272727272"/>
    <n v="19.09090909090909"/>
    <n v="22.909090909090907"/>
    <n v="105"/>
    <n v="125.99999999999999"/>
  </r>
  <r>
    <n v="5721"/>
    <s v="CA"/>
    <s v="Married"/>
    <n v="611"/>
    <n v="76"/>
    <n v="749"/>
    <n v="59"/>
    <n v="45"/>
    <n v="26"/>
    <n v="7"/>
    <n v="6"/>
    <n v="13"/>
    <n v="0.53846153846153844"/>
    <n v="0.46153846153846156"/>
    <n v="329"/>
    <n v="282"/>
    <n v="40.92307692307692"/>
    <n v="35.07692307692308"/>
    <n v="403.30769230769226"/>
    <n v="345.69230769230774"/>
    <n v="31.769230769230766"/>
    <n v="27.230769230769234"/>
    <n v="24.23076923076923"/>
    <n v="20.76923076923077"/>
    <n v="14"/>
    <n v="12"/>
  </r>
  <r>
    <n v="5723"/>
    <s v="SP"/>
    <s v="Together"/>
    <n v="81"/>
    <n v="1"/>
    <n v="31"/>
    <n v="2"/>
    <n v="1"/>
    <n v="0"/>
    <n v="1"/>
    <n v="5"/>
    <n v="6"/>
    <n v="0.16666666666666666"/>
    <n v="0.83333333333333337"/>
    <n v="13.5"/>
    <n v="67.5"/>
    <n v="0.16666666666666666"/>
    <n v="0.83333333333333337"/>
    <n v="5.1666666666666661"/>
    <n v="25.833333333333336"/>
    <n v="0.33333333333333331"/>
    <n v="1.6666666666666667"/>
    <n v="0.16666666666666666"/>
    <n v="0.83333333333333337"/>
    <n v="0"/>
    <n v="0"/>
  </r>
  <r>
    <n v="5726"/>
    <s v="SA"/>
    <s v="Single"/>
    <n v="16"/>
    <n v="7"/>
    <n v="23"/>
    <n v="0"/>
    <n v="8"/>
    <n v="6"/>
    <n v="3"/>
    <n v="4"/>
    <n v="7"/>
    <n v="0.42857142857142855"/>
    <n v="0.5714285714285714"/>
    <n v="6.8571428571428568"/>
    <n v="9.1428571428571423"/>
    <n v="3"/>
    <n v="4"/>
    <n v="9.8571428571428559"/>
    <n v="13.142857142857142"/>
    <n v="0"/>
    <n v="0"/>
    <n v="3.4285714285714284"/>
    <n v="4.5714285714285712"/>
    <n v="2.5714285714285712"/>
    <n v="3.4285714285714284"/>
  </r>
  <r>
    <n v="5731"/>
    <s v="SP"/>
    <s v="Married"/>
    <n v="12"/>
    <n v="0"/>
    <n v="13"/>
    <n v="2"/>
    <n v="0"/>
    <n v="10"/>
    <n v="1"/>
    <n v="3"/>
    <n v="4"/>
    <n v="0.25"/>
    <n v="0.75"/>
    <n v="3"/>
    <n v="9"/>
    <n v="0"/>
    <n v="0"/>
    <n v="3.25"/>
    <n v="9.75"/>
    <n v="0.5"/>
    <n v="1.5"/>
    <n v="0"/>
    <n v="0"/>
    <n v="2.5"/>
    <n v="7.5"/>
  </r>
  <r>
    <n v="5734"/>
    <s v="SP"/>
    <s v="Married"/>
    <n v="46"/>
    <n v="4"/>
    <n v="36"/>
    <n v="2"/>
    <n v="2"/>
    <n v="1"/>
    <n v="2"/>
    <n v="4"/>
    <n v="6"/>
    <n v="0.33333333333333331"/>
    <n v="0.66666666666666663"/>
    <n v="15.333333333333332"/>
    <n v="30.666666666666664"/>
    <n v="1.3333333333333333"/>
    <n v="2.6666666666666665"/>
    <n v="12"/>
    <n v="24"/>
    <n v="0.66666666666666663"/>
    <n v="1.3333333333333333"/>
    <n v="0.66666666666666663"/>
    <n v="1.3333333333333333"/>
    <n v="0.33333333333333331"/>
    <n v="0.66666666666666663"/>
  </r>
  <r>
    <n v="5735"/>
    <s v="SP"/>
    <s v="Single"/>
    <n v="1156"/>
    <n v="120"/>
    <n v="915"/>
    <n v="94"/>
    <n v="144"/>
    <n v="96"/>
    <n v="3"/>
    <n v="10"/>
    <n v="13"/>
    <n v="0.23076923076923078"/>
    <n v="0.76923076923076927"/>
    <n v="266.76923076923077"/>
    <n v="889.23076923076928"/>
    <n v="27.692307692307693"/>
    <n v="92.307692307692307"/>
    <n v="211.15384615384616"/>
    <n v="703.84615384615392"/>
    <n v="21.692307692307693"/>
    <n v="72.307692307692307"/>
    <n v="33.230769230769234"/>
    <n v="110.76923076923077"/>
    <n v="22.153846153846153"/>
    <n v="73.846153846153854"/>
  </r>
  <r>
    <n v="5740"/>
    <s v="SP"/>
    <s v="Divorced"/>
    <n v="4"/>
    <n v="2"/>
    <n v="12"/>
    <n v="7"/>
    <n v="5"/>
    <n v="26"/>
    <n v="1"/>
    <n v="2"/>
    <n v="3"/>
    <n v="0.33333333333333331"/>
    <n v="0.66666666666666663"/>
    <n v="1.3333333333333333"/>
    <n v="2.6666666666666665"/>
    <n v="0.66666666666666663"/>
    <n v="1.3333333333333333"/>
    <n v="4"/>
    <n v="8"/>
    <n v="2.333333333333333"/>
    <n v="4.6666666666666661"/>
    <n v="1.6666666666666665"/>
    <n v="3.333333333333333"/>
    <n v="8.6666666666666661"/>
    <n v="17.333333333333332"/>
  </r>
  <r>
    <n v="5748"/>
    <s v="SA"/>
    <s v="Married"/>
    <n v="115"/>
    <n v="27"/>
    <n v="44"/>
    <n v="4"/>
    <n v="146"/>
    <n v="139"/>
    <n v="5"/>
    <n v="6"/>
    <n v="11"/>
    <n v="0.45454545454545453"/>
    <n v="0.54545454545454541"/>
    <n v="52.272727272727273"/>
    <n v="62.72727272727272"/>
    <n v="12.272727272727272"/>
    <n v="14.727272727272727"/>
    <n v="20"/>
    <n v="24"/>
    <n v="1.8181818181818181"/>
    <n v="2.1818181818181817"/>
    <n v="66.36363636363636"/>
    <n v="79.636363636363626"/>
    <n v="63.18181818181818"/>
    <n v="75.818181818181813"/>
  </r>
  <r>
    <n v="5751"/>
    <s v="CA"/>
    <s v="Divorced"/>
    <n v="2"/>
    <n v="3"/>
    <n v="10"/>
    <n v="11"/>
    <n v="2"/>
    <n v="10"/>
    <n v="1"/>
    <n v="3"/>
    <n v="4"/>
    <n v="0.25"/>
    <n v="0.75"/>
    <n v="0.5"/>
    <n v="1.5"/>
    <n v="0.75"/>
    <n v="2.25"/>
    <n v="2.5"/>
    <n v="7.5"/>
    <n v="2.75"/>
    <n v="8.25"/>
    <n v="0.5"/>
    <n v="1.5"/>
    <n v="2.5"/>
    <n v="7.5"/>
  </r>
  <r>
    <n v="5756"/>
    <s v="SP"/>
    <s v="Together"/>
    <n v="46"/>
    <n v="0"/>
    <n v="7"/>
    <n v="0"/>
    <n v="0"/>
    <n v="2"/>
    <n v="2"/>
    <n v="3"/>
    <n v="5"/>
    <n v="0.4"/>
    <n v="0.6"/>
    <n v="18.400000000000002"/>
    <n v="27.599999999999998"/>
    <n v="0"/>
    <n v="0"/>
    <n v="2.8000000000000003"/>
    <n v="4.2"/>
    <n v="0"/>
    <n v="0"/>
    <n v="0"/>
    <n v="0"/>
    <n v="0.8"/>
    <n v="1.2"/>
  </r>
  <r>
    <n v="5758"/>
    <s v="SP"/>
    <s v="Married"/>
    <n v="1074"/>
    <n v="0"/>
    <n v="69"/>
    <n v="0"/>
    <n v="0"/>
    <n v="46"/>
    <n v="10"/>
    <n v="13"/>
    <n v="23"/>
    <n v="0.43478260869565216"/>
    <n v="0.56521739130434778"/>
    <n v="466.95652173913044"/>
    <n v="607.04347826086951"/>
    <n v="0"/>
    <n v="0"/>
    <n v="30"/>
    <n v="39"/>
    <n v="0"/>
    <n v="0"/>
    <n v="0"/>
    <n v="0"/>
    <n v="20"/>
    <n v="25.999999999999996"/>
  </r>
  <r>
    <n v="5763"/>
    <s v="CA"/>
    <s v="Together"/>
    <n v="123"/>
    <n v="17"/>
    <n v="171"/>
    <n v="39"/>
    <n v="0"/>
    <n v="30"/>
    <n v="6"/>
    <n v="5"/>
    <n v="11"/>
    <n v="0.54545454545454541"/>
    <n v="0.45454545454545453"/>
    <n v="67.090909090909079"/>
    <n v="55.909090909090907"/>
    <n v="9.2727272727272716"/>
    <n v="7.7272727272727266"/>
    <n v="93.272727272727266"/>
    <n v="77.72727272727272"/>
    <n v="21.27272727272727"/>
    <n v="17.727272727272727"/>
    <n v="0"/>
    <n v="0"/>
    <n v="16.363636363636363"/>
    <n v="13.636363636363637"/>
  </r>
  <r>
    <n v="5782"/>
    <s v="SP"/>
    <s v="Together"/>
    <n v="402"/>
    <n v="35"/>
    <n v="106"/>
    <n v="101"/>
    <n v="77"/>
    <n v="42"/>
    <n v="9"/>
    <n v="9"/>
    <n v="18"/>
    <n v="0.5"/>
    <n v="0.5"/>
    <n v="201"/>
    <n v="201"/>
    <n v="17.5"/>
    <n v="17.5"/>
    <n v="53"/>
    <n v="53"/>
    <n v="50.5"/>
    <n v="50.5"/>
    <n v="38.5"/>
    <n v="38.5"/>
    <n v="21"/>
    <n v="21"/>
  </r>
  <r>
    <n v="5788"/>
    <s v="GER"/>
    <s v="Together"/>
    <n v="56"/>
    <n v="10"/>
    <n v="92"/>
    <n v="19"/>
    <n v="7"/>
    <n v="25"/>
    <n v="3"/>
    <n v="4"/>
    <n v="7"/>
    <n v="0.42857142857142855"/>
    <n v="0.5714285714285714"/>
    <n v="24"/>
    <n v="32"/>
    <n v="4.2857142857142856"/>
    <n v="5.7142857142857135"/>
    <n v="39.428571428571423"/>
    <n v="52.571428571428569"/>
    <n v="8.1428571428571423"/>
    <n v="10.857142857142856"/>
    <n v="3"/>
    <n v="4"/>
    <n v="10.714285714285714"/>
    <n v="14.285714285714285"/>
  </r>
  <r>
    <n v="5790"/>
    <s v="SP"/>
    <s v="Married"/>
    <n v="25"/>
    <n v="6"/>
    <n v="16"/>
    <n v="20"/>
    <n v="0"/>
    <n v="5"/>
    <n v="2"/>
    <n v="3"/>
    <n v="5"/>
    <n v="0.4"/>
    <n v="0.6"/>
    <n v="10"/>
    <n v="15"/>
    <n v="2.4000000000000004"/>
    <n v="3.5999999999999996"/>
    <n v="6.4"/>
    <n v="9.6"/>
    <n v="8"/>
    <n v="12"/>
    <n v="0"/>
    <n v="0"/>
    <n v="2"/>
    <n v="3"/>
  </r>
  <r>
    <n v="5794"/>
    <s v="IND"/>
    <s v="Married"/>
    <n v="408"/>
    <n v="0"/>
    <n v="21"/>
    <n v="0"/>
    <n v="0"/>
    <n v="17"/>
    <n v="7"/>
    <n v="7"/>
    <n v="14"/>
    <n v="0.5"/>
    <n v="0.5"/>
    <n v="204"/>
    <n v="204"/>
    <n v="0"/>
    <n v="0"/>
    <n v="10.5"/>
    <n v="10.5"/>
    <n v="0"/>
    <n v="0"/>
    <n v="0"/>
    <n v="0"/>
    <n v="8.5"/>
    <n v="8.5"/>
  </r>
  <r>
    <n v="5796"/>
    <s v="SP"/>
    <s v="Married"/>
    <n v="560"/>
    <n v="21"/>
    <n v="442"/>
    <n v="29"/>
    <n v="44"/>
    <n v="29"/>
    <n v="4"/>
    <n v="13"/>
    <n v="17"/>
    <n v="0.23529411764705882"/>
    <n v="0.76470588235294112"/>
    <n v="131.76470588235293"/>
    <n v="428.23529411764702"/>
    <n v="4.9411764705882355"/>
    <n v="16.058823529411764"/>
    <n v="104"/>
    <n v="338"/>
    <n v="6.8235294117647056"/>
    <n v="22.176470588235293"/>
    <n v="10.352941176470589"/>
    <n v="33.647058823529406"/>
    <n v="6.8235294117647056"/>
    <n v="22.176470588235293"/>
  </r>
  <r>
    <n v="5802"/>
    <s v="GER"/>
    <s v="Married"/>
    <n v="2"/>
    <n v="7"/>
    <n v="11"/>
    <n v="16"/>
    <n v="12"/>
    <n v="27"/>
    <n v="2"/>
    <n v="4"/>
    <n v="6"/>
    <n v="0.33333333333333331"/>
    <n v="0.66666666666666663"/>
    <n v="0.66666666666666663"/>
    <n v="1.3333333333333333"/>
    <n v="2.333333333333333"/>
    <n v="4.6666666666666661"/>
    <n v="3.6666666666666665"/>
    <n v="7.333333333333333"/>
    <n v="5.333333333333333"/>
    <n v="10.666666666666666"/>
    <n v="4"/>
    <n v="8"/>
    <n v="9"/>
    <n v="18"/>
  </r>
  <r>
    <n v="5823"/>
    <s v="IND"/>
    <s v="Single"/>
    <n v="35"/>
    <n v="0"/>
    <n v="2"/>
    <n v="0"/>
    <n v="0"/>
    <n v="2"/>
    <n v="1"/>
    <n v="4"/>
    <n v="5"/>
    <n v="0.2"/>
    <n v="0.8"/>
    <n v="7"/>
    <n v="28"/>
    <n v="0"/>
    <n v="0"/>
    <n v="0.4"/>
    <n v="1.6"/>
    <n v="0"/>
    <n v="0"/>
    <n v="0"/>
    <n v="0"/>
    <n v="0.4"/>
    <n v="1.6"/>
  </r>
  <r>
    <n v="5824"/>
    <s v="AUS"/>
    <s v="Together"/>
    <n v="7"/>
    <n v="0"/>
    <n v="1"/>
    <n v="0"/>
    <n v="0"/>
    <n v="0"/>
    <n v="1"/>
    <n v="2"/>
    <n v="3"/>
    <n v="0.33333333333333331"/>
    <n v="0.66666666666666663"/>
    <n v="2.333333333333333"/>
    <n v="4.6666666666666661"/>
    <n v="0"/>
    <n v="0"/>
    <n v="0.33333333333333331"/>
    <n v="0.66666666666666663"/>
    <n v="0"/>
    <n v="0"/>
    <n v="0"/>
    <n v="0"/>
    <n v="0"/>
    <n v="0"/>
  </r>
  <r>
    <n v="5827"/>
    <s v="SA"/>
    <s v="Divorced"/>
    <n v="36"/>
    <n v="0"/>
    <n v="12"/>
    <n v="2"/>
    <n v="2"/>
    <n v="10"/>
    <n v="3"/>
    <n v="3"/>
    <n v="6"/>
    <n v="0.5"/>
    <n v="0.5"/>
    <n v="18"/>
    <n v="18"/>
    <n v="0"/>
    <n v="0"/>
    <n v="6"/>
    <n v="6"/>
    <n v="1"/>
    <n v="1"/>
    <n v="1"/>
    <n v="1"/>
    <n v="5"/>
    <n v="5"/>
  </r>
  <r>
    <n v="5830"/>
    <s v="SA"/>
    <s v="Single"/>
    <n v="899"/>
    <n v="102"/>
    <n v="838"/>
    <n v="133"/>
    <n v="102"/>
    <n v="40"/>
    <n v="5"/>
    <n v="10"/>
    <n v="15"/>
    <n v="0.33333333333333331"/>
    <n v="0.66666666666666663"/>
    <n v="299.66666666666663"/>
    <n v="599.33333333333326"/>
    <n v="34"/>
    <n v="68"/>
    <n v="279.33333333333331"/>
    <n v="558.66666666666663"/>
    <n v="44.333333333333329"/>
    <n v="88.666666666666657"/>
    <n v="34"/>
    <n v="68"/>
    <n v="13.333333333333332"/>
    <n v="26.666666666666664"/>
  </r>
  <r>
    <n v="5831"/>
    <s v="SP"/>
    <s v="Married"/>
    <n v="1017"/>
    <n v="50"/>
    <n v="500"/>
    <n v="65"/>
    <n v="50"/>
    <n v="133"/>
    <n v="5"/>
    <n v="5"/>
    <n v="10"/>
    <n v="0.5"/>
    <n v="0.5"/>
    <n v="508.5"/>
    <n v="508.5"/>
    <n v="25"/>
    <n v="25"/>
    <n v="250"/>
    <n v="250"/>
    <n v="32.5"/>
    <n v="32.5"/>
    <n v="25"/>
    <n v="25"/>
    <n v="66.5"/>
    <n v="66.5"/>
  </r>
  <r>
    <n v="5832"/>
    <s v="SP"/>
    <s v="Together"/>
    <n v="493"/>
    <n v="183"/>
    <n v="352"/>
    <n v="184"/>
    <n v="23"/>
    <n v="28"/>
    <n v="3"/>
    <n v="13"/>
    <n v="16"/>
    <n v="0.1875"/>
    <n v="0.8125"/>
    <n v="92.4375"/>
    <n v="400.5625"/>
    <n v="34.3125"/>
    <n v="148.6875"/>
    <n v="66"/>
    <n v="286"/>
    <n v="34.5"/>
    <n v="149.5"/>
    <n v="4.3125"/>
    <n v="18.6875"/>
    <n v="5.25"/>
    <n v="22.75"/>
  </r>
  <r>
    <n v="5835"/>
    <s v="SP"/>
    <s v="Divorced"/>
    <n v="21"/>
    <n v="2"/>
    <n v="28"/>
    <n v="3"/>
    <n v="2"/>
    <n v="9"/>
    <n v="2"/>
    <n v="4"/>
    <n v="6"/>
    <n v="0.33333333333333331"/>
    <n v="0.66666666666666663"/>
    <n v="7"/>
    <n v="14"/>
    <n v="0.66666666666666663"/>
    <n v="1.3333333333333333"/>
    <n v="9.3333333333333321"/>
    <n v="18.666666666666664"/>
    <n v="1"/>
    <n v="2"/>
    <n v="0.66666666666666663"/>
    <n v="1.3333333333333333"/>
    <n v="3"/>
    <n v="6"/>
  </r>
  <r>
    <n v="5837"/>
    <s v="SP"/>
    <s v="Married"/>
    <n v="247"/>
    <n v="8"/>
    <n v="160"/>
    <n v="6"/>
    <n v="8"/>
    <n v="65"/>
    <n v="6"/>
    <n v="6"/>
    <n v="12"/>
    <n v="0.5"/>
    <n v="0.5"/>
    <n v="123.5"/>
    <n v="123.5"/>
    <n v="4"/>
    <n v="4"/>
    <n v="80"/>
    <n v="80"/>
    <n v="3"/>
    <n v="3"/>
    <n v="4"/>
    <n v="4"/>
    <n v="32.5"/>
    <n v="32.5"/>
  </r>
  <r>
    <n v="5841"/>
    <s v="SP"/>
    <s v="Together"/>
    <n v="606"/>
    <n v="7"/>
    <n v="155"/>
    <n v="10"/>
    <n v="0"/>
    <n v="54"/>
    <n v="10"/>
    <n v="8"/>
    <n v="18"/>
    <n v="0.55555555555555558"/>
    <n v="0.44444444444444442"/>
    <n v="336.66666666666669"/>
    <n v="269.33333333333331"/>
    <n v="3.8888888888888893"/>
    <n v="3.1111111111111107"/>
    <n v="86.111111111111114"/>
    <n v="68.888888888888886"/>
    <n v="5.5555555555555554"/>
    <n v="4.4444444444444446"/>
    <n v="0"/>
    <n v="0"/>
    <n v="30"/>
    <n v="24"/>
  </r>
  <r>
    <n v="5846"/>
    <s v="GER"/>
    <s v="Divorced"/>
    <n v="2"/>
    <n v="1"/>
    <n v="6"/>
    <n v="2"/>
    <n v="1"/>
    <n v="1"/>
    <n v="1"/>
    <n v="2"/>
    <n v="3"/>
    <n v="0.33333333333333331"/>
    <n v="0.66666666666666663"/>
    <n v="0.66666666666666663"/>
    <n v="1.3333333333333333"/>
    <n v="0.33333333333333331"/>
    <n v="0.66666666666666663"/>
    <n v="2"/>
    <n v="4"/>
    <n v="0.66666666666666663"/>
    <n v="1.3333333333333333"/>
    <n v="0.33333333333333331"/>
    <n v="0.66666666666666663"/>
    <n v="0.33333333333333331"/>
    <n v="0.66666666666666663"/>
  </r>
  <r>
    <n v="5847"/>
    <s v="SP"/>
    <s v="Divorced"/>
    <n v="312"/>
    <n v="21"/>
    <n v="206"/>
    <n v="102"/>
    <n v="92"/>
    <n v="149"/>
    <n v="7"/>
    <n v="10"/>
    <n v="17"/>
    <n v="0.41176470588235292"/>
    <n v="0.58823529411764708"/>
    <n v="128.47058823529412"/>
    <n v="183.52941176470588"/>
    <n v="8.6470588235294112"/>
    <n v="12.352941176470589"/>
    <n v="84.823529411764696"/>
    <n v="121.1764705882353"/>
    <n v="42"/>
    <n v="60"/>
    <n v="37.882352941176471"/>
    <n v="54.117647058823529"/>
    <n v="61.352941176470587"/>
    <n v="87.64705882352942"/>
  </r>
  <r>
    <n v="5848"/>
    <s v="IND"/>
    <s v="Together"/>
    <n v="724"/>
    <n v="74"/>
    <n v="929"/>
    <n v="97"/>
    <n v="55"/>
    <n v="130"/>
    <n v="5"/>
    <n v="7"/>
    <n v="12"/>
    <n v="0.41666666666666669"/>
    <n v="0.58333333333333337"/>
    <n v="301.66666666666669"/>
    <n v="422.33333333333337"/>
    <n v="30.833333333333336"/>
    <n v="43.166666666666671"/>
    <n v="387.08333333333337"/>
    <n v="541.91666666666674"/>
    <n v="40.416666666666671"/>
    <n v="56.583333333333336"/>
    <n v="22.916666666666668"/>
    <n v="32.083333333333336"/>
    <n v="54.166666666666671"/>
    <n v="75.833333333333343"/>
  </r>
  <r>
    <n v="5863"/>
    <s v="SP"/>
    <s v="Married"/>
    <n v="359"/>
    <n v="0"/>
    <n v="134"/>
    <n v="13"/>
    <n v="26"/>
    <n v="123"/>
    <n v="6"/>
    <n v="8"/>
    <n v="14"/>
    <n v="0.42857142857142855"/>
    <n v="0.5714285714285714"/>
    <n v="153.85714285714286"/>
    <n v="205.14285714285714"/>
    <n v="0"/>
    <n v="0"/>
    <n v="57.428571428571423"/>
    <n v="76.571428571428569"/>
    <n v="5.5714285714285712"/>
    <n v="7.4285714285714279"/>
    <n v="11.142857142857142"/>
    <n v="14.857142857142856"/>
    <n v="52.714285714285708"/>
    <n v="70.285714285714278"/>
  </r>
  <r>
    <n v="5866"/>
    <s v="SP"/>
    <s v="Together"/>
    <n v="97"/>
    <n v="3"/>
    <n v="66"/>
    <n v="12"/>
    <n v="7"/>
    <n v="34"/>
    <n v="4"/>
    <n v="4"/>
    <n v="8"/>
    <n v="0.5"/>
    <n v="0.5"/>
    <n v="48.5"/>
    <n v="48.5"/>
    <n v="1.5"/>
    <n v="1.5"/>
    <n v="33"/>
    <n v="33"/>
    <n v="6"/>
    <n v="6"/>
    <n v="3.5"/>
    <n v="3.5"/>
    <n v="17"/>
    <n v="17"/>
  </r>
  <r>
    <n v="5868"/>
    <s v="CA"/>
    <s v="Married"/>
    <n v="2"/>
    <n v="4"/>
    <n v="9"/>
    <n v="10"/>
    <n v="5"/>
    <n v="16"/>
    <n v="1"/>
    <n v="3"/>
    <n v="4"/>
    <n v="0.25"/>
    <n v="0.75"/>
    <n v="0.5"/>
    <n v="1.5"/>
    <n v="1"/>
    <n v="3"/>
    <n v="2.25"/>
    <n v="6.75"/>
    <n v="2.5"/>
    <n v="7.5"/>
    <n v="1.25"/>
    <n v="3.75"/>
    <n v="4"/>
    <n v="12"/>
  </r>
  <r>
    <n v="5871"/>
    <s v="SA"/>
    <s v="Together"/>
    <n v="73"/>
    <n v="28"/>
    <n v="217"/>
    <n v="10"/>
    <n v="24"/>
    <n v="115"/>
    <n v="6"/>
    <n v="6"/>
    <n v="12"/>
    <n v="0.5"/>
    <n v="0.5"/>
    <n v="36.5"/>
    <n v="36.5"/>
    <n v="14"/>
    <n v="14"/>
    <n v="108.5"/>
    <n v="108.5"/>
    <n v="5"/>
    <n v="5"/>
    <n v="12"/>
    <n v="12"/>
    <n v="57.5"/>
    <n v="57.5"/>
  </r>
  <r>
    <n v="5872"/>
    <s v="US"/>
    <s v="Single"/>
    <n v="240"/>
    <n v="90"/>
    <n v="216"/>
    <n v="63"/>
    <n v="6"/>
    <n v="24"/>
    <n v="4"/>
    <n v="10"/>
    <n v="14"/>
    <n v="0.2857142857142857"/>
    <n v="0.7142857142857143"/>
    <n v="68.571428571428569"/>
    <n v="171.42857142857144"/>
    <n v="25.714285714285712"/>
    <n v="64.285714285714292"/>
    <n v="61.714285714285708"/>
    <n v="154.28571428571428"/>
    <n v="18"/>
    <n v="45"/>
    <n v="1.7142857142857142"/>
    <n v="4.2857142857142856"/>
    <n v="6.8571428571428568"/>
    <n v="17.142857142857142"/>
  </r>
  <r>
    <n v="5883"/>
    <s v="SP"/>
    <s v="Married"/>
    <n v="138"/>
    <n v="120"/>
    <n v="204"/>
    <n v="16"/>
    <n v="126"/>
    <n v="60"/>
    <n v="7"/>
    <n v="7"/>
    <n v="14"/>
    <n v="0.5"/>
    <n v="0.5"/>
    <n v="69"/>
    <n v="69"/>
    <n v="60"/>
    <n v="60"/>
    <n v="102"/>
    <n v="102"/>
    <n v="8"/>
    <n v="8"/>
    <n v="63"/>
    <n v="63"/>
    <n v="30"/>
    <n v="30"/>
  </r>
  <r>
    <n v="5885"/>
    <s v="CA"/>
    <s v="Married"/>
    <n v="73"/>
    <n v="3"/>
    <n v="90"/>
    <n v="12"/>
    <n v="1"/>
    <n v="32"/>
    <n v="4"/>
    <n v="4"/>
    <n v="8"/>
    <n v="0.5"/>
    <n v="0.5"/>
    <n v="36.5"/>
    <n v="36.5"/>
    <n v="1.5"/>
    <n v="1.5"/>
    <n v="45"/>
    <n v="45"/>
    <n v="6"/>
    <n v="6"/>
    <n v="0.5"/>
    <n v="0.5"/>
    <n v="16"/>
    <n v="16"/>
  </r>
  <r>
    <n v="5892"/>
    <s v="SA"/>
    <s v="Married"/>
    <n v="158"/>
    <n v="6"/>
    <n v="45"/>
    <n v="8"/>
    <n v="2"/>
    <n v="2"/>
    <n v="3"/>
    <n v="5"/>
    <n v="8"/>
    <n v="0.375"/>
    <n v="0.625"/>
    <n v="59.25"/>
    <n v="98.75"/>
    <n v="2.25"/>
    <n v="3.75"/>
    <n v="16.875"/>
    <n v="28.125"/>
    <n v="3"/>
    <n v="5"/>
    <n v="0.75"/>
    <n v="1.25"/>
    <n v="0.75"/>
    <n v="1.25"/>
  </r>
  <r>
    <n v="5896"/>
    <s v="SP"/>
    <s v="Married"/>
    <n v="272"/>
    <n v="7"/>
    <n v="80"/>
    <n v="20"/>
    <n v="7"/>
    <n v="11"/>
    <n v="4"/>
    <n v="6"/>
    <n v="10"/>
    <n v="0.4"/>
    <n v="0.6"/>
    <n v="108.80000000000001"/>
    <n v="163.19999999999999"/>
    <n v="2.8000000000000003"/>
    <n v="4.2"/>
    <n v="32"/>
    <n v="48"/>
    <n v="8"/>
    <n v="12"/>
    <n v="2.8000000000000003"/>
    <n v="4.2"/>
    <n v="4.4000000000000004"/>
    <n v="6.6"/>
  </r>
  <r>
    <n v="5899"/>
    <s v="US"/>
    <s v="Together"/>
    <n v="28"/>
    <n v="0"/>
    <n v="6"/>
    <n v="1"/>
    <n v="1"/>
    <n v="13"/>
    <n v="1"/>
    <n v="0"/>
    <n v="1"/>
    <n v="1"/>
    <n v="0"/>
    <n v="28"/>
    <n v="0"/>
    <n v="0"/>
    <n v="0"/>
    <n v="6"/>
    <n v="0"/>
    <n v="1"/>
    <n v="0"/>
    <n v="1"/>
    <n v="0"/>
    <n v="13"/>
    <n v="0"/>
  </r>
  <r>
    <n v="5907"/>
    <s v="SP"/>
    <s v="Married"/>
    <n v="8"/>
    <n v="0"/>
    <n v="8"/>
    <n v="0"/>
    <n v="0"/>
    <n v="2"/>
    <n v="1"/>
    <n v="2"/>
    <n v="3"/>
    <n v="0.33333333333333331"/>
    <n v="0.66666666666666663"/>
    <n v="2.6666666666666665"/>
    <n v="5.333333333333333"/>
    <n v="0"/>
    <n v="0"/>
    <n v="2.6666666666666665"/>
    <n v="5.333333333333333"/>
    <n v="0"/>
    <n v="0"/>
    <n v="0"/>
    <n v="0"/>
    <n v="0.66666666666666663"/>
    <n v="1.3333333333333333"/>
  </r>
  <r>
    <n v="5909"/>
    <s v="GER"/>
    <s v="Married"/>
    <n v="895"/>
    <n v="10"/>
    <n v="101"/>
    <n v="13"/>
    <n v="0"/>
    <n v="152"/>
    <n v="3"/>
    <n v="8"/>
    <n v="11"/>
    <n v="0.27272727272727271"/>
    <n v="0.72727272727272729"/>
    <n v="244.09090909090907"/>
    <n v="650.90909090909088"/>
    <n v="2.7272727272727271"/>
    <n v="7.2727272727272734"/>
    <n v="27.545454545454543"/>
    <n v="73.454545454545453"/>
    <n v="3.545454545454545"/>
    <n v="9.454545454545455"/>
    <n v="0"/>
    <n v="0"/>
    <n v="41.454545454545453"/>
    <n v="110.54545454545455"/>
  </r>
  <r>
    <n v="5922"/>
    <s v="SP"/>
    <s v="Married"/>
    <n v="210"/>
    <n v="0"/>
    <n v="6"/>
    <n v="0"/>
    <n v="0"/>
    <n v="2"/>
    <n v="4"/>
    <n v="5"/>
    <n v="9"/>
    <n v="0.44444444444444442"/>
    <n v="0.55555555555555558"/>
    <n v="93.333333333333329"/>
    <n v="116.66666666666667"/>
    <n v="0"/>
    <n v="0"/>
    <n v="2.6666666666666665"/>
    <n v="3.3333333333333335"/>
    <n v="0"/>
    <n v="0"/>
    <n v="0"/>
    <n v="0"/>
    <n v="0.88888888888888884"/>
    <n v="1.1111111111111112"/>
  </r>
  <r>
    <n v="5929"/>
    <s v="SP"/>
    <s v="Married"/>
    <n v="19"/>
    <n v="3"/>
    <n v="19"/>
    <n v="3"/>
    <n v="1"/>
    <n v="3"/>
    <n v="2"/>
    <n v="3"/>
    <n v="5"/>
    <n v="0.4"/>
    <n v="0.6"/>
    <n v="7.6000000000000005"/>
    <n v="11.4"/>
    <n v="1.2000000000000002"/>
    <n v="1.7999999999999998"/>
    <n v="7.6000000000000005"/>
    <n v="11.4"/>
    <n v="1.2000000000000002"/>
    <n v="1.7999999999999998"/>
    <n v="0.4"/>
    <n v="0.6"/>
    <n v="1.2000000000000002"/>
    <n v="1.7999999999999998"/>
  </r>
  <r>
    <n v="5935"/>
    <s v="IND"/>
    <s v="Single"/>
    <n v="547"/>
    <n v="7"/>
    <n v="140"/>
    <n v="0"/>
    <n v="7"/>
    <n v="63"/>
    <n v="7"/>
    <n v="8"/>
    <n v="15"/>
    <n v="0.46666666666666667"/>
    <n v="0.53333333333333333"/>
    <n v="255.26666666666668"/>
    <n v="291.73333333333335"/>
    <n v="3.2666666666666666"/>
    <n v="3.7333333333333334"/>
    <n v="65.333333333333329"/>
    <n v="74.666666666666671"/>
    <n v="0"/>
    <n v="0"/>
    <n v="3.2666666666666666"/>
    <n v="3.7333333333333334"/>
    <n v="29.400000000000002"/>
    <n v="33.6"/>
  </r>
  <r>
    <n v="5939"/>
    <s v="SP"/>
    <s v="Together"/>
    <n v="43"/>
    <n v="5"/>
    <n v="28"/>
    <n v="7"/>
    <n v="6"/>
    <n v="33"/>
    <n v="3"/>
    <n v="3"/>
    <n v="6"/>
    <n v="0.5"/>
    <n v="0.5"/>
    <n v="21.5"/>
    <n v="21.5"/>
    <n v="2.5"/>
    <n v="2.5"/>
    <n v="14"/>
    <n v="14"/>
    <n v="3.5"/>
    <n v="3.5"/>
    <n v="3"/>
    <n v="3"/>
    <n v="16.5"/>
    <n v="16.5"/>
  </r>
  <r>
    <n v="5948"/>
    <s v="US"/>
    <s v="Single"/>
    <n v="143"/>
    <n v="6"/>
    <n v="52"/>
    <n v="11"/>
    <n v="8"/>
    <n v="17"/>
    <n v="4"/>
    <n v="5"/>
    <n v="9"/>
    <n v="0.44444444444444442"/>
    <n v="0.55555555555555558"/>
    <n v="63.55555555555555"/>
    <n v="79.444444444444443"/>
    <n v="2.6666666666666665"/>
    <n v="3.3333333333333335"/>
    <n v="23.111111111111111"/>
    <n v="28.888888888888889"/>
    <n v="4.8888888888888884"/>
    <n v="6.1111111111111116"/>
    <n v="3.5555555555555554"/>
    <n v="4.4444444444444446"/>
    <n v="7.5555555555555554"/>
    <n v="9.4444444444444446"/>
  </r>
  <r>
    <n v="5954"/>
    <s v="SP"/>
    <s v="Divorced"/>
    <n v="76"/>
    <n v="14"/>
    <n v="74"/>
    <n v="13"/>
    <n v="5"/>
    <n v="10"/>
    <n v="5"/>
    <n v="4"/>
    <n v="9"/>
    <n v="0.55555555555555558"/>
    <n v="0.44444444444444442"/>
    <n v="42.222222222222221"/>
    <n v="33.777777777777779"/>
    <n v="7.7777777777777786"/>
    <n v="6.2222222222222214"/>
    <n v="41.111111111111114"/>
    <n v="32.888888888888886"/>
    <n v="7.2222222222222223"/>
    <n v="5.7777777777777777"/>
    <n v="2.7777777777777777"/>
    <n v="2.2222222222222223"/>
    <n v="5.5555555555555554"/>
    <n v="4.4444444444444446"/>
  </r>
  <r>
    <n v="5955"/>
    <s v="SP"/>
    <s v="Together"/>
    <n v="833"/>
    <n v="33"/>
    <n v="549"/>
    <n v="151"/>
    <n v="133"/>
    <n v="233"/>
    <n v="4"/>
    <n v="8"/>
    <n v="12"/>
    <n v="0.33333333333333331"/>
    <n v="0.66666666666666663"/>
    <n v="277.66666666666663"/>
    <n v="555.33333333333326"/>
    <n v="11"/>
    <n v="22"/>
    <n v="183"/>
    <n v="366"/>
    <n v="50.333333333333329"/>
    <n v="100.66666666666666"/>
    <n v="44.333333333333329"/>
    <n v="88.666666666666657"/>
    <n v="77.666666666666657"/>
    <n v="155.33333333333331"/>
  </r>
  <r>
    <n v="5956"/>
    <s v="AUS"/>
    <s v="Divorced"/>
    <n v="144"/>
    <n v="2"/>
    <n v="99"/>
    <n v="7"/>
    <n v="2"/>
    <n v="30"/>
    <n v="6"/>
    <n v="4"/>
    <n v="10"/>
    <n v="0.6"/>
    <n v="0.4"/>
    <n v="86.399999999999991"/>
    <n v="57.6"/>
    <n v="1.2"/>
    <n v="0.8"/>
    <n v="59.4"/>
    <n v="39.6"/>
    <n v="4.2"/>
    <n v="2.8000000000000003"/>
    <n v="1.2"/>
    <n v="0.8"/>
    <n v="18"/>
    <n v="12"/>
  </r>
  <r>
    <n v="5959"/>
    <s v="IND"/>
    <s v="Single"/>
    <n v="158"/>
    <n v="0"/>
    <n v="23"/>
    <n v="0"/>
    <n v="0"/>
    <n v="18"/>
    <n v="3"/>
    <n v="5"/>
    <n v="8"/>
    <n v="0.375"/>
    <n v="0.625"/>
    <n v="59.25"/>
    <n v="98.75"/>
    <n v="0"/>
    <n v="0"/>
    <n v="8.625"/>
    <n v="14.375"/>
    <n v="0"/>
    <n v="0"/>
    <n v="0"/>
    <n v="0"/>
    <n v="6.75"/>
    <n v="11.25"/>
  </r>
  <r>
    <n v="5961"/>
    <s v="SP"/>
    <s v="Married"/>
    <n v="8"/>
    <n v="4"/>
    <n v="20"/>
    <n v="6"/>
    <n v="3"/>
    <n v="16"/>
    <n v="1"/>
    <n v="3"/>
    <n v="4"/>
    <n v="0.25"/>
    <n v="0.75"/>
    <n v="2"/>
    <n v="6"/>
    <n v="1"/>
    <n v="3"/>
    <n v="5"/>
    <n v="15"/>
    <n v="1.5"/>
    <n v="4.5"/>
    <n v="0.75"/>
    <n v="2.25"/>
    <n v="4"/>
    <n v="12"/>
  </r>
  <r>
    <n v="5966"/>
    <s v="SP"/>
    <s v="Married"/>
    <n v="203"/>
    <n v="0"/>
    <n v="10"/>
    <n v="0"/>
    <n v="0"/>
    <n v="2"/>
    <n v="3"/>
    <n v="6"/>
    <n v="9"/>
    <n v="0.33333333333333331"/>
    <n v="0.66666666666666663"/>
    <n v="67.666666666666657"/>
    <n v="135.33333333333331"/>
    <n v="0"/>
    <n v="0"/>
    <n v="3.333333333333333"/>
    <n v="6.6666666666666661"/>
    <n v="0"/>
    <n v="0"/>
    <n v="0"/>
    <n v="0"/>
    <n v="0.66666666666666663"/>
    <n v="1.3333333333333333"/>
  </r>
  <r>
    <n v="5967"/>
    <s v="GER"/>
    <s v="Together"/>
    <n v="26"/>
    <n v="2"/>
    <n v="19"/>
    <n v="10"/>
    <n v="5"/>
    <n v="8"/>
    <n v="2"/>
    <n v="3"/>
    <n v="5"/>
    <n v="0.4"/>
    <n v="0.6"/>
    <n v="10.4"/>
    <n v="15.6"/>
    <n v="0.8"/>
    <n v="1.2"/>
    <n v="7.6000000000000005"/>
    <n v="11.4"/>
    <n v="4"/>
    <n v="6"/>
    <n v="2"/>
    <n v="3"/>
    <n v="3.2"/>
    <n v="4.8"/>
  </r>
  <r>
    <n v="5975"/>
    <s v="CA"/>
    <s v="Single"/>
    <n v="37"/>
    <n v="0"/>
    <n v="17"/>
    <n v="0"/>
    <n v="0"/>
    <n v="3"/>
    <n v="2"/>
    <n v="3"/>
    <n v="5"/>
    <n v="0.4"/>
    <n v="0.6"/>
    <n v="14.8"/>
    <n v="22.2"/>
    <n v="0"/>
    <n v="0"/>
    <n v="6.8000000000000007"/>
    <n v="10.199999999999999"/>
    <n v="0"/>
    <n v="0"/>
    <n v="0"/>
    <n v="0"/>
    <n v="1.2000000000000002"/>
    <n v="1.7999999999999998"/>
  </r>
  <r>
    <n v="5985"/>
    <s v="SP"/>
    <s v="Single"/>
    <n v="80"/>
    <n v="1"/>
    <n v="37"/>
    <n v="0"/>
    <n v="1"/>
    <n v="3"/>
    <n v="2"/>
    <n v="4"/>
    <n v="6"/>
    <n v="0.33333333333333331"/>
    <n v="0.66666666666666663"/>
    <n v="26.666666666666664"/>
    <n v="53.333333333333329"/>
    <n v="0.33333333333333331"/>
    <n v="0.66666666666666663"/>
    <n v="12.333333333333332"/>
    <n v="24.666666666666664"/>
    <n v="0"/>
    <n v="0"/>
    <n v="0.33333333333333331"/>
    <n v="0.66666666666666663"/>
    <n v="1"/>
    <n v="2"/>
  </r>
  <r>
    <n v="5987"/>
    <s v="SP"/>
    <s v="Together"/>
    <n v="2"/>
    <n v="2"/>
    <n v="11"/>
    <n v="10"/>
    <n v="6"/>
    <n v="12"/>
    <n v="1"/>
    <n v="4"/>
    <n v="5"/>
    <n v="0.2"/>
    <n v="0.8"/>
    <n v="0.4"/>
    <n v="1.6"/>
    <n v="0.4"/>
    <n v="1.6"/>
    <n v="2.2000000000000002"/>
    <n v="8.8000000000000007"/>
    <n v="2"/>
    <n v="8"/>
    <n v="1.2000000000000002"/>
    <n v="4.8000000000000007"/>
    <n v="2.4000000000000004"/>
    <n v="9.6000000000000014"/>
  </r>
  <r>
    <n v="5989"/>
    <s v="CA"/>
    <s v="Divorced"/>
    <n v="752"/>
    <n v="122"/>
    <n v="476"/>
    <n v="39"/>
    <n v="153"/>
    <n v="34"/>
    <n v="10"/>
    <n v="11"/>
    <n v="21"/>
    <n v="0.47619047619047616"/>
    <n v="0.52380952380952384"/>
    <n v="358.09523809523807"/>
    <n v="393.90476190476193"/>
    <n v="58.095238095238095"/>
    <n v="63.904761904761905"/>
    <n v="226.66666666666666"/>
    <n v="249.33333333333334"/>
    <n v="18.571428571428569"/>
    <n v="20.428571428571431"/>
    <n v="72.857142857142847"/>
    <n v="80.142857142857153"/>
    <n v="16.19047619047619"/>
    <n v="17.80952380952381"/>
  </r>
  <r>
    <n v="5991"/>
    <s v="GER"/>
    <s v="Married"/>
    <n v="173"/>
    <n v="2"/>
    <n v="39"/>
    <n v="3"/>
    <n v="2"/>
    <n v="47"/>
    <n v="5"/>
    <n v="4"/>
    <n v="9"/>
    <n v="0.55555555555555558"/>
    <n v="0.44444444444444442"/>
    <n v="96.111111111111114"/>
    <n v="76.888888888888886"/>
    <n v="1.1111111111111112"/>
    <n v="0.88888888888888884"/>
    <n v="21.666666666666668"/>
    <n v="17.333333333333332"/>
    <n v="1.6666666666666667"/>
    <n v="1.3333333333333333"/>
    <n v="1.1111111111111112"/>
    <n v="0.88888888888888884"/>
    <n v="26.111111111111111"/>
    <n v="20.888888888888889"/>
  </r>
  <r>
    <n v="5995"/>
    <s v="SP"/>
    <s v="Divorced"/>
    <n v="165"/>
    <n v="3"/>
    <n v="147"/>
    <n v="4"/>
    <n v="24"/>
    <n v="41"/>
    <n v="6"/>
    <n v="5"/>
    <n v="11"/>
    <n v="0.54545454545454541"/>
    <n v="0.45454545454545453"/>
    <n v="90"/>
    <n v="75"/>
    <n v="1.6363636363636362"/>
    <n v="1.3636363636363635"/>
    <n v="80.181818181818173"/>
    <n v="66.818181818181813"/>
    <n v="2.1818181818181817"/>
    <n v="1.8181818181818181"/>
    <n v="13.09090909090909"/>
    <n v="10.909090909090908"/>
    <n v="22.363636363636363"/>
    <n v="18.636363636363637"/>
  </r>
  <r>
    <n v="6001"/>
    <s v="SP"/>
    <s v="Married"/>
    <n v="614"/>
    <n v="35"/>
    <n v="160"/>
    <n v="58"/>
    <n v="35"/>
    <n v="35"/>
    <n v="5"/>
    <n v="10"/>
    <n v="15"/>
    <n v="0.33333333333333331"/>
    <n v="0.66666666666666663"/>
    <n v="204.66666666666666"/>
    <n v="409.33333333333331"/>
    <n v="11.666666666666666"/>
    <n v="23.333333333333332"/>
    <n v="53.333333333333329"/>
    <n v="106.66666666666666"/>
    <n v="19.333333333333332"/>
    <n v="38.666666666666664"/>
    <n v="11.666666666666666"/>
    <n v="23.333333333333332"/>
    <n v="11.666666666666666"/>
    <n v="23.333333333333332"/>
  </r>
  <r>
    <n v="6019"/>
    <s v="SP"/>
    <s v="Married"/>
    <n v="45"/>
    <n v="3"/>
    <n v="9"/>
    <n v="4"/>
    <n v="4"/>
    <n v="7"/>
    <n v="1"/>
    <n v="2"/>
    <n v="3"/>
    <n v="0.33333333333333331"/>
    <n v="0.66666666666666663"/>
    <n v="15"/>
    <n v="30"/>
    <n v="1"/>
    <n v="2"/>
    <n v="3"/>
    <n v="6"/>
    <n v="1.3333333333333333"/>
    <n v="2.6666666666666665"/>
    <n v="1.3333333333333333"/>
    <n v="2.6666666666666665"/>
    <n v="2.333333333333333"/>
    <n v="4.6666666666666661"/>
  </r>
  <r>
    <n v="6024"/>
    <s v="SP"/>
    <s v="Together"/>
    <n v="1111"/>
    <n v="24"/>
    <n v="790"/>
    <n v="160"/>
    <n v="45"/>
    <n v="172"/>
    <n v="5"/>
    <n v="5"/>
    <n v="10"/>
    <n v="0.5"/>
    <n v="0.5"/>
    <n v="555.5"/>
    <n v="555.5"/>
    <n v="12"/>
    <n v="12"/>
    <n v="395"/>
    <n v="395"/>
    <n v="80"/>
    <n v="80"/>
    <n v="22.5"/>
    <n v="22.5"/>
    <n v="86"/>
    <n v="86"/>
  </r>
  <r>
    <n v="6036"/>
    <s v="SP"/>
    <s v="Together"/>
    <n v="1168"/>
    <n v="92"/>
    <n v="408"/>
    <n v="72"/>
    <n v="129"/>
    <n v="55"/>
    <n v="5"/>
    <n v="7"/>
    <n v="12"/>
    <n v="0.41666666666666669"/>
    <n v="0.58333333333333337"/>
    <n v="486.66666666666669"/>
    <n v="681.33333333333337"/>
    <n v="38.333333333333336"/>
    <n v="53.666666666666671"/>
    <n v="170"/>
    <n v="238.00000000000003"/>
    <n v="30"/>
    <n v="42"/>
    <n v="53.75"/>
    <n v="75.25"/>
    <n v="22.916666666666668"/>
    <n v="32.083333333333336"/>
  </r>
  <r>
    <n v="6049"/>
    <s v="SP"/>
    <s v="Together"/>
    <n v="1142"/>
    <n v="51"/>
    <n v="415"/>
    <n v="90"/>
    <n v="69"/>
    <n v="37"/>
    <n v="7"/>
    <n v="11"/>
    <n v="18"/>
    <n v="0.3888888888888889"/>
    <n v="0.61111111111111116"/>
    <n v="444.11111111111114"/>
    <n v="697.88888888888891"/>
    <n v="19.833333333333332"/>
    <n v="31.166666666666668"/>
    <n v="161.38888888888889"/>
    <n v="253.61111111111114"/>
    <n v="35"/>
    <n v="55.000000000000007"/>
    <n v="26.833333333333332"/>
    <n v="42.166666666666671"/>
    <n v="14.388888888888889"/>
    <n v="22.611111111111114"/>
  </r>
  <r>
    <n v="6050"/>
    <s v="IND"/>
    <s v="Married"/>
    <n v="1171"/>
    <n v="43"/>
    <n v="219"/>
    <n v="19"/>
    <n v="14"/>
    <n v="47"/>
    <n v="6"/>
    <n v="13"/>
    <n v="19"/>
    <n v="0.31578947368421051"/>
    <n v="0.68421052631578949"/>
    <n v="369.78947368421052"/>
    <n v="801.21052631578948"/>
    <n v="13.578947368421051"/>
    <n v="29.421052631578949"/>
    <n v="69.157894736842096"/>
    <n v="149.84210526315789"/>
    <n v="6"/>
    <n v="13"/>
    <n v="4.4210526315789469"/>
    <n v="9.5789473684210531"/>
    <n v="14.842105263157894"/>
    <n v="32.157894736842103"/>
  </r>
  <r>
    <n v="6055"/>
    <s v="SP"/>
    <s v="Married"/>
    <n v="546"/>
    <n v="72"/>
    <n v="376"/>
    <n v="94"/>
    <n v="145"/>
    <n v="72"/>
    <n v="5"/>
    <n v="8"/>
    <n v="13"/>
    <n v="0.38461538461538464"/>
    <n v="0.61538461538461542"/>
    <n v="210"/>
    <n v="336"/>
    <n v="27.692307692307693"/>
    <n v="44.307692307692307"/>
    <n v="144.61538461538461"/>
    <n v="231.38461538461539"/>
    <n v="36.153846153846153"/>
    <n v="57.846153846153847"/>
    <n v="55.769230769230774"/>
    <n v="89.230769230769241"/>
    <n v="27.692307692307693"/>
    <n v="44.307692307692307"/>
  </r>
  <r>
    <n v="6059"/>
    <s v="SP"/>
    <s v="Together"/>
    <n v="986"/>
    <n v="36"/>
    <n v="168"/>
    <n v="16"/>
    <n v="0"/>
    <n v="108"/>
    <n v="11"/>
    <n v="4"/>
    <n v="15"/>
    <n v="0.73333333333333328"/>
    <n v="0.26666666666666666"/>
    <n v="723.06666666666661"/>
    <n v="262.93333333333334"/>
    <n v="26.4"/>
    <n v="9.6"/>
    <n v="123.19999999999999"/>
    <n v="44.8"/>
    <n v="11.733333333333333"/>
    <n v="4.2666666666666666"/>
    <n v="0"/>
    <n v="0"/>
    <n v="79.199999999999989"/>
    <n v="28.8"/>
  </r>
  <r>
    <n v="6071"/>
    <s v="SP"/>
    <s v="Single"/>
    <n v="493"/>
    <n v="70"/>
    <n v="324"/>
    <n v="146"/>
    <n v="40"/>
    <n v="84"/>
    <n v="3"/>
    <n v="11"/>
    <n v="14"/>
    <n v="0.21428571428571427"/>
    <n v="0.7857142857142857"/>
    <n v="105.64285714285714"/>
    <n v="387.35714285714283"/>
    <n v="15"/>
    <n v="55"/>
    <n v="69.428571428571431"/>
    <n v="254.57142857142856"/>
    <n v="31.285714285714285"/>
    <n v="114.71428571428571"/>
    <n v="8.5714285714285712"/>
    <n v="31.428571428571427"/>
    <n v="18"/>
    <n v="66"/>
  </r>
  <r>
    <n v="6072"/>
    <s v="SP"/>
    <s v="Single"/>
    <n v="918"/>
    <n v="57"/>
    <n v="842"/>
    <n v="99"/>
    <n v="38"/>
    <n v="133"/>
    <n v="5"/>
    <n v="6"/>
    <n v="11"/>
    <n v="0.45454545454545453"/>
    <n v="0.54545454545454541"/>
    <n v="417.27272727272725"/>
    <n v="500.72727272727269"/>
    <n v="25.909090909090907"/>
    <n v="31.09090909090909"/>
    <n v="382.72727272727269"/>
    <n v="459.27272727272725"/>
    <n v="45"/>
    <n v="53.999999999999993"/>
    <n v="17.272727272727273"/>
    <n v="20.727272727272727"/>
    <n v="60.454545454545453"/>
    <n v="72.545454545454547"/>
  </r>
  <r>
    <n v="6086"/>
    <s v="AUS"/>
    <s v="Married"/>
    <n v="445"/>
    <n v="25"/>
    <n v="706"/>
    <n v="80"/>
    <n v="76"/>
    <n v="48"/>
    <n v="6"/>
    <n v="12"/>
    <n v="18"/>
    <n v="0.33333333333333331"/>
    <n v="0.66666666666666663"/>
    <n v="148.33333333333331"/>
    <n v="296.66666666666663"/>
    <n v="8.3333333333333321"/>
    <n v="16.666666666666664"/>
    <n v="235.33333333333331"/>
    <n v="470.66666666666663"/>
    <n v="26.666666666666664"/>
    <n v="53.333333333333329"/>
    <n v="25.333333333333332"/>
    <n v="50.666666666666664"/>
    <n v="16"/>
    <n v="32"/>
  </r>
  <r>
    <n v="6097"/>
    <s v="SA"/>
    <s v="Single"/>
    <n v="313"/>
    <n v="8"/>
    <n v="104"/>
    <n v="6"/>
    <n v="4"/>
    <n v="126"/>
    <n v="8"/>
    <n v="6"/>
    <n v="14"/>
    <n v="0.5714285714285714"/>
    <n v="0.42857142857142855"/>
    <n v="178.85714285714286"/>
    <n v="134.14285714285714"/>
    <n v="4.5714285714285712"/>
    <n v="3.4285714285714284"/>
    <n v="59.428571428571423"/>
    <n v="44.571428571428569"/>
    <n v="3.4285714285714284"/>
    <n v="2.5714285714285712"/>
    <n v="2.2857142857142856"/>
    <n v="1.7142857142857142"/>
    <n v="72"/>
    <n v="54"/>
  </r>
  <r>
    <n v="6103"/>
    <s v="AUS"/>
    <s v="Married"/>
    <n v="40"/>
    <n v="15"/>
    <n v="15"/>
    <n v="17"/>
    <n v="6"/>
    <n v="7"/>
    <n v="2"/>
    <n v="3"/>
    <n v="5"/>
    <n v="0.4"/>
    <n v="0.6"/>
    <n v="16"/>
    <n v="24"/>
    <n v="6"/>
    <n v="9"/>
    <n v="6"/>
    <n v="9"/>
    <n v="6.8000000000000007"/>
    <n v="10.199999999999999"/>
    <n v="2.4000000000000004"/>
    <n v="3.5999999999999996"/>
    <n v="2.8000000000000003"/>
    <n v="4.2"/>
  </r>
  <r>
    <n v="6116"/>
    <s v="SP"/>
    <s v="Married"/>
    <n v="19"/>
    <n v="13"/>
    <n v="18"/>
    <n v="10"/>
    <n v="7"/>
    <n v="8"/>
    <n v="1"/>
    <n v="3"/>
    <n v="4"/>
    <n v="0.25"/>
    <n v="0.75"/>
    <n v="4.75"/>
    <n v="14.25"/>
    <n v="3.25"/>
    <n v="9.75"/>
    <n v="4.5"/>
    <n v="13.5"/>
    <n v="2.5"/>
    <n v="7.5"/>
    <n v="1.75"/>
    <n v="5.25"/>
    <n v="2"/>
    <n v="6"/>
  </r>
  <r>
    <n v="6119"/>
    <s v="SP"/>
    <s v="Single"/>
    <n v="10"/>
    <n v="0"/>
    <n v="3"/>
    <n v="0"/>
    <n v="0"/>
    <n v="4"/>
    <n v="1"/>
    <n v="2"/>
    <n v="3"/>
    <n v="0.33333333333333331"/>
    <n v="0.66666666666666663"/>
    <n v="3.333333333333333"/>
    <n v="6.6666666666666661"/>
    <n v="0"/>
    <n v="0"/>
    <n v="1"/>
    <n v="2"/>
    <n v="0"/>
    <n v="0"/>
    <n v="0"/>
    <n v="0"/>
    <n v="1.3333333333333333"/>
    <n v="2.6666666666666665"/>
  </r>
  <r>
    <n v="6131"/>
    <s v="SP"/>
    <s v="Married"/>
    <n v="141"/>
    <n v="70"/>
    <n v="106"/>
    <n v="72"/>
    <n v="19"/>
    <n v="23"/>
    <n v="4"/>
    <n v="8"/>
    <n v="12"/>
    <n v="0.33333333333333331"/>
    <n v="0.66666666666666663"/>
    <n v="47"/>
    <n v="94"/>
    <n v="23.333333333333332"/>
    <n v="46.666666666666664"/>
    <n v="35.333333333333329"/>
    <n v="70.666666666666657"/>
    <n v="24"/>
    <n v="48"/>
    <n v="6.333333333333333"/>
    <n v="12.666666666666666"/>
    <n v="7.6666666666666661"/>
    <n v="15.333333333333332"/>
  </r>
  <r>
    <n v="6141"/>
    <s v="CA"/>
    <s v="Single"/>
    <n v="191"/>
    <n v="9"/>
    <n v="97"/>
    <n v="0"/>
    <n v="6"/>
    <n v="82"/>
    <n v="6"/>
    <n v="5"/>
    <n v="11"/>
    <n v="0.54545454545454541"/>
    <n v="0.45454545454545453"/>
    <n v="104.18181818181817"/>
    <n v="86.818181818181813"/>
    <n v="4.9090909090909083"/>
    <n v="4.0909090909090908"/>
    <n v="52.909090909090907"/>
    <n v="44.090909090909086"/>
    <n v="0"/>
    <n v="0"/>
    <n v="3.2727272727272725"/>
    <n v="2.7272727272727271"/>
    <n v="44.727272727272727"/>
    <n v="37.272727272727273"/>
  </r>
  <r>
    <n v="6142"/>
    <s v="SP"/>
    <s v="Married"/>
    <n v="629"/>
    <n v="17"/>
    <n v="177"/>
    <n v="69"/>
    <n v="0"/>
    <n v="8"/>
    <n v="5"/>
    <n v="5"/>
    <n v="10"/>
    <n v="0.5"/>
    <n v="0.5"/>
    <n v="314.5"/>
    <n v="314.5"/>
    <n v="8.5"/>
    <n v="8.5"/>
    <n v="88.5"/>
    <n v="88.5"/>
    <n v="34.5"/>
    <n v="34.5"/>
    <n v="0"/>
    <n v="0"/>
    <n v="4"/>
    <n v="4"/>
  </r>
  <r>
    <n v="6147"/>
    <s v="GER"/>
    <s v="Divorced"/>
    <n v="5"/>
    <n v="2"/>
    <n v="8"/>
    <n v="2"/>
    <n v="2"/>
    <n v="9"/>
    <n v="0"/>
    <n v="2"/>
    <n v="2"/>
    <n v="0"/>
    <n v="1"/>
    <n v="0"/>
    <n v="5"/>
    <n v="0"/>
    <n v="2"/>
    <n v="0"/>
    <n v="8"/>
    <n v="0"/>
    <n v="2"/>
    <n v="0"/>
    <n v="2"/>
    <n v="0"/>
    <n v="9"/>
  </r>
  <r>
    <n v="6168"/>
    <s v="IND"/>
    <s v="Divorced"/>
    <n v="33"/>
    <n v="0"/>
    <n v="5"/>
    <n v="0"/>
    <n v="0"/>
    <n v="15"/>
    <n v="1"/>
    <n v="2"/>
    <n v="3"/>
    <n v="0.33333333333333331"/>
    <n v="0.66666666666666663"/>
    <n v="11"/>
    <n v="22"/>
    <n v="0"/>
    <n v="0"/>
    <n v="1.6666666666666665"/>
    <n v="3.333333333333333"/>
    <n v="0"/>
    <n v="0"/>
    <n v="0"/>
    <n v="0"/>
    <n v="5"/>
    <n v="10"/>
  </r>
  <r>
    <n v="6173"/>
    <s v="SP"/>
    <s v="Together"/>
    <n v="425"/>
    <n v="115"/>
    <n v="292"/>
    <n v="23"/>
    <n v="35"/>
    <n v="79"/>
    <n v="6"/>
    <n v="11"/>
    <n v="17"/>
    <n v="0.35294117647058826"/>
    <n v="0.6470588235294118"/>
    <n v="150"/>
    <n v="275"/>
    <n v="40.588235294117652"/>
    <n v="74.411764705882362"/>
    <n v="103.05882352941177"/>
    <n v="188.94117647058823"/>
    <n v="8.1176470588235308"/>
    <n v="14.882352941176471"/>
    <n v="12.352941176470589"/>
    <n v="22.647058823529413"/>
    <n v="27.882352941176471"/>
    <n v="51.117647058823529"/>
  </r>
  <r>
    <n v="6177"/>
    <s v="US"/>
    <s v="Married"/>
    <n v="76"/>
    <n v="10"/>
    <n v="56"/>
    <n v="3"/>
    <n v="1"/>
    <n v="23"/>
    <n v="4"/>
    <n v="4"/>
    <n v="8"/>
    <n v="0.5"/>
    <n v="0.5"/>
    <n v="38"/>
    <n v="38"/>
    <n v="5"/>
    <n v="5"/>
    <n v="28"/>
    <n v="28"/>
    <n v="1.5"/>
    <n v="1.5"/>
    <n v="0.5"/>
    <n v="0.5"/>
    <n v="11.5"/>
    <n v="11.5"/>
  </r>
  <r>
    <n v="6181"/>
    <s v="US"/>
    <s v="Together"/>
    <n v="488"/>
    <n v="21"/>
    <n v="238"/>
    <n v="56"/>
    <n v="108"/>
    <n v="28"/>
    <n v="8"/>
    <n v="11"/>
    <n v="19"/>
    <n v="0.42105263157894735"/>
    <n v="0.57894736842105265"/>
    <n v="205.4736842105263"/>
    <n v="282.5263157894737"/>
    <n v="8.8421052631578938"/>
    <n v="12.157894736842106"/>
    <n v="100.21052631578947"/>
    <n v="137.78947368421052"/>
    <n v="23.578947368421051"/>
    <n v="32.421052631578945"/>
    <n v="45.473684210526315"/>
    <n v="62.526315789473685"/>
    <n v="11.789473684210526"/>
    <n v="16.210526315789473"/>
  </r>
  <r>
    <n v="6182"/>
    <s v="US"/>
    <s v="Together"/>
    <n v="11"/>
    <n v="4"/>
    <n v="20"/>
    <n v="10"/>
    <n v="3"/>
    <n v="5"/>
    <n v="2"/>
    <n v="4"/>
    <n v="6"/>
    <n v="0.33333333333333331"/>
    <n v="0.66666666666666663"/>
    <n v="3.6666666666666665"/>
    <n v="7.333333333333333"/>
    <n v="1.3333333333333333"/>
    <n v="2.6666666666666665"/>
    <n v="6.6666666666666661"/>
    <n v="13.333333333333332"/>
    <n v="3.333333333333333"/>
    <n v="6.6666666666666661"/>
    <n v="1"/>
    <n v="2"/>
    <n v="1.6666666666666665"/>
    <n v="3.333333333333333"/>
  </r>
  <r>
    <n v="6183"/>
    <s v="GER"/>
    <s v="Married"/>
    <n v="62"/>
    <n v="1"/>
    <n v="44"/>
    <n v="6"/>
    <n v="5"/>
    <n v="22"/>
    <n v="2"/>
    <n v="4"/>
    <n v="6"/>
    <n v="0.33333333333333331"/>
    <n v="0.66666666666666663"/>
    <n v="20.666666666666664"/>
    <n v="41.333333333333329"/>
    <n v="0.33333333333333331"/>
    <n v="0.66666666666666663"/>
    <n v="14.666666666666666"/>
    <n v="29.333333333333332"/>
    <n v="2"/>
    <n v="4"/>
    <n v="1.6666666666666665"/>
    <n v="3.333333333333333"/>
    <n v="7.333333333333333"/>
    <n v="14.666666666666666"/>
  </r>
  <r>
    <n v="6184"/>
    <s v="SP"/>
    <s v="Married"/>
    <n v="561"/>
    <n v="64"/>
    <n v="785"/>
    <n v="84"/>
    <n v="128"/>
    <n v="48"/>
    <n v="3"/>
    <n v="8"/>
    <n v="11"/>
    <n v="0.27272727272727271"/>
    <n v="0.72727272727272729"/>
    <n v="153"/>
    <n v="408"/>
    <n v="17.454545454545453"/>
    <n v="46.545454545454547"/>
    <n v="214.09090909090907"/>
    <n v="570.90909090909088"/>
    <n v="22.909090909090907"/>
    <n v="61.090909090909093"/>
    <n v="34.909090909090907"/>
    <n v="93.090909090909093"/>
    <n v="13.09090909090909"/>
    <n v="34.909090909090907"/>
  </r>
  <r>
    <n v="6197"/>
    <s v="SP"/>
    <s v="Single"/>
    <n v="37"/>
    <n v="0"/>
    <n v="17"/>
    <n v="0"/>
    <n v="0"/>
    <n v="3"/>
    <n v="3"/>
    <n v="3"/>
    <n v="6"/>
    <n v="0.5"/>
    <n v="0.5"/>
    <n v="18.5"/>
    <n v="18.5"/>
    <n v="0"/>
    <n v="0"/>
    <n v="8.5"/>
    <n v="8.5"/>
    <n v="0"/>
    <n v="0"/>
    <n v="0"/>
    <n v="0"/>
    <n v="1.5"/>
    <n v="1.5"/>
  </r>
  <r>
    <n v="6200"/>
    <s v="SP"/>
    <s v="Married"/>
    <n v="340"/>
    <n v="108"/>
    <n v="185"/>
    <n v="130"/>
    <n v="38"/>
    <n v="100"/>
    <n v="6"/>
    <n v="9"/>
    <n v="15"/>
    <n v="0.4"/>
    <n v="0.6"/>
    <n v="136"/>
    <n v="204"/>
    <n v="43.2"/>
    <n v="64.8"/>
    <n v="74"/>
    <n v="111"/>
    <n v="52"/>
    <n v="78"/>
    <n v="15.200000000000001"/>
    <n v="22.8"/>
    <n v="40"/>
    <n v="60"/>
  </r>
  <r>
    <n v="6201"/>
    <s v="SP"/>
    <s v="Single"/>
    <n v="22"/>
    <n v="2"/>
    <n v="14"/>
    <n v="0"/>
    <n v="1"/>
    <n v="10"/>
    <n v="2"/>
    <n v="3"/>
    <n v="5"/>
    <n v="0.4"/>
    <n v="0.6"/>
    <n v="8.8000000000000007"/>
    <n v="13.2"/>
    <n v="0.8"/>
    <n v="1.2"/>
    <n v="5.6000000000000005"/>
    <n v="8.4"/>
    <n v="0"/>
    <n v="0"/>
    <n v="0.4"/>
    <n v="0.6"/>
    <n v="4"/>
    <n v="6"/>
  </r>
  <r>
    <n v="6202"/>
    <s v="SP"/>
    <s v="Together"/>
    <n v="571"/>
    <n v="50"/>
    <n v="142"/>
    <n v="33"/>
    <n v="50"/>
    <n v="159"/>
    <n v="4"/>
    <n v="13"/>
    <n v="17"/>
    <n v="0.23529411764705882"/>
    <n v="0.76470588235294112"/>
    <n v="134.35294117647058"/>
    <n v="436.64705882352939"/>
    <n v="11.76470588235294"/>
    <n v="38.235294117647058"/>
    <n v="33.411764705882355"/>
    <n v="108.58823529411764"/>
    <n v="7.7647058823529411"/>
    <n v="25.235294117647058"/>
    <n v="11.76470588235294"/>
    <n v="38.235294117647058"/>
    <n v="37.411764705882355"/>
    <n v="121.58823529411764"/>
  </r>
  <r>
    <n v="6203"/>
    <s v="SP"/>
    <s v="Together"/>
    <n v="499"/>
    <n v="149"/>
    <n v="815"/>
    <n v="173"/>
    <n v="49"/>
    <n v="49"/>
    <n v="6"/>
    <n v="12"/>
    <n v="18"/>
    <n v="0.33333333333333331"/>
    <n v="0.66666666666666663"/>
    <n v="166.33333333333331"/>
    <n v="332.66666666666663"/>
    <n v="49.666666666666664"/>
    <n v="99.333333333333329"/>
    <n v="271.66666666666663"/>
    <n v="543.33333333333326"/>
    <n v="57.666666666666664"/>
    <n v="115.33333333333333"/>
    <n v="16.333333333333332"/>
    <n v="32.666666666666664"/>
    <n v="16.333333333333332"/>
    <n v="32.666666666666664"/>
  </r>
  <r>
    <n v="6205"/>
    <s v="CA"/>
    <s v="Single"/>
    <n v="34"/>
    <n v="3"/>
    <n v="29"/>
    <n v="0"/>
    <n v="4"/>
    <n v="10"/>
    <n v="2"/>
    <n v="3"/>
    <n v="5"/>
    <n v="0.4"/>
    <n v="0.6"/>
    <n v="13.600000000000001"/>
    <n v="20.399999999999999"/>
    <n v="1.2000000000000002"/>
    <n v="1.7999999999999998"/>
    <n v="11.600000000000001"/>
    <n v="17.399999999999999"/>
    <n v="0"/>
    <n v="0"/>
    <n v="1.6"/>
    <n v="2.4"/>
    <n v="4"/>
    <n v="6"/>
  </r>
  <r>
    <n v="6211"/>
    <s v="SP"/>
    <s v="Together"/>
    <n v="18"/>
    <n v="0"/>
    <n v="9"/>
    <n v="0"/>
    <n v="1"/>
    <n v="11"/>
    <n v="1"/>
    <n v="3"/>
    <n v="4"/>
    <n v="0.25"/>
    <n v="0.75"/>
    <n v="4.5"/>
    <n v="13.5"/>
    <n v="0"/>
    <n v="0"/>
    <n v="2.25"/>
    <n v="6.75"/>
    <n v="0"/>
    <n v="0"/>
    <n v="0.25"/>
    <n v="0.75"/>
    <n v="2.75"/>
    <n v="8.25"/>
  </r>
  <r>
    <n v="6214"/>
    <s v="SP"/>
    <s v="Married"/>
    <n v="14"/>
    <n v="10"/>
    <n v="29"/>
    <n v="4"/>
    <n v="7"/>
    <n v="15"/>
    <n v="2"/>
    <n v="3"/>
    <n v="5"/>
    <n v="0.4"/>
    <n v="0.6"/>
    <n v="5.6000000000000005"/>
    <n v="8.4"/>
    <n v="4"/>
    <n v="6"/>
    <n v="11.600000000000001"/>
    <n v="17.399999999999999"/>
    <n v="1.6"/>
    <n v="2.4"/>
    <n v="2.8000000000000003"/>
    <n v="4.2"/>
    <n v="6"/>
    <n v="9"/>
  </r>
  <r>
    <n v="6215"/>
    <s v="SA"/>
    <s v="Married"/>
    <n v="10"/>
    <n v="0"/>
    <n v="10"/>
    <n v="3"/>
    <n v="1"/>
    <n v="7"/>
    <n v="1"/>
    <n v="2"/>
    <n v="3"/>
    <n v="0.33333333333333331"/>
    <n v="0.66666666666666663"/>
    <n v="3.333333333333333"/>
    <n v="6.6666666666666661"/>
    <n v="0"/>
    <n v="0"/>
    <n v="3.333333333333333"/>
    <n v="6.6666666666666661"/>
    <n v="1"/>
    <n v="2"/>
    <n v="0.33333333333333331"/>
    <n v="0.66666666666666663"/>
    <n v="2.333333333333333"/>
    <n v="4.6666666666666661"/>
  </r>
  <r>
    <n v="6218"/>
    <s v="SP"/>
    <s v="Married"/>
    <n v="457"/>
    <n v="4"/>
    <n v="29"/>
    <n v="0"/>
    <n v="0"/>
    <n v="9"/>
    <n v="8"/>
    <n v="7"/>
    <n v="15"/>
    <n v="0.53333333333333333"/>
    <n v="0.46666666666666667"/>
    <n v="243.73333333333332"/>
    <n v="213.26666666666668"/>
    <n v="2.1333333333333333"/>
    <n v="1.8666666666666667"/>
    <n v="15.466666666666667"/>
    <n v="13.533333333333333"/>
    <n v="0"/>
    <n v="0"/>
    <n v="0"/>
    <n v="0"/>
    <n v="4.8"/>
    <n v="4.2"/>
  </r>
  <r>
    <n v="6222"/>
    <s v="SP"/>
    <s v="Married"/>
    <n v="25"/>
    <n v="0"/>
    <n v="8"/>
    <n v="2"/>
    <n v="0"/>
    <n v="2"/>
    <n v="2"/>
    <n v="3"/>
    <n v="5"/>
    <n v="0.4"/>
    <n v="0.6"/>
    <n v="10"/>
    <n v="15"/>
    <n v="0"/>
    <n v="0"/>
    <n v="3.2"/>
    <n v="4.8"/>
    <n v="0.8"/>
    <n v="1.2"/>
    <n v="0"/>
    <n v="0"/>
    <n v="0.8"/>
    <n v="1.2"/>
  </r>
  <r>
    <n v="6230"/>
    <s v="SP"/>
    <s v="Divorced"/>
    <n v="110"/>
    <n v="5"/>
    <n v="59"/>
    <n v="7"/>
    <n v="1"/>
    <n v="7"/>
    <n v="5"/>
    <n v="4"/>
    <n v="9"/>
    <n v="0.55555555555555558"/>
    <n v="0.44444444444444442"/>
    <n v="61.111111111111114"/>
    <n v="48.888888888888886"/>
    <n v="2.7777777777777777"/>
    <n v="2.2222222222222223"/>
    <n v="32.777777777777779"/>
    <n v="26.222222222222221"/>
    <n v="3.8888888888888893"/>
    <n v="3.1111111111111107"/>
    <n v="0.55555555555555558"/>
    <n v="0.44444444444444442"/>
    <n v="3.8888888888888893"/>
    <n v="3.1111111111111107"/>
  </r>
  <r>
    <n v="6233"/>
    <s v="SP"/>
    <s v="Married"/>
    <n v="507"/>
    <n v="19"/>
    <n v="364"/>
    <n v="25"/>
    <n v="47"/>
    <n v="9"/>
    <n v="9"/>
    <n v="10"/>
    <n v="19"/>
    <n v="0.47368421052631576"/>
    <n v="0.52631578947368418"/>
    <n v="240.15789473684208"/>
    <n v="266.84210526315786"/>
    <n v="9"/>
    <n v="10"/>
    <n v="172.42105263157893"/>
    <n v="191.57894736842104"/>
    <n v="11.842105263157894"/>
    <n v="13.157894736842104"/>
    <n v="22.263157894736842"/>
    <n v="24.736842105263158"/>
    <n v="4.2631578947368416"/>
    <n v="4.7368421052631575"/>
  </r>
  <r>
    <n v="6237"/>
    <s v="SP"/>
    <s v="Single"/>
    <n v="81"/>
    <n v="4"/>
    <n v="33"/>
    <n v="5"/>
    <n v="2"/>
    <n v="291"/>
    <n v="23"/>
    <n v="1"/>
    <n v="24"/>
    <n v="0.95833333333333337"/>
    <n v="4.1666666666666664E-2"/>
    <n v="77.625"/>
    <n v="3.375"/>
    <n v="3.8333333333333335"/>
    <n v="0.16666666666666666"/>
    <n v="31.625"/>
    <n v="1.375"/>
    <n v="4.791666666666667"/>
    <n v="0.20833333333333331"/>
    <n v="1.9166666666666667"/>
    <n v="8.3333333333333329E-2"/>
    <n v="278.875"/>
    <n v="12.125"/>
  </r>
  <r>
    <n v="6245"/>
    <s v="SP"/>
    <s v="Together"/>
    <n v="378"/>
    <n v="14"/>
    <n v="68"/>
    <n v="19"/>
    <n v="14"/>
    <n v="14"/>
    <n v="3"/>
    <n v="8"/>
    <n v="11"/>
    <n v="0.27272727272727271"/>
    <n v="0.72727272727272729"/>
    <n v="103.09090909090908"/>
    <n v="274.90909090909093"/>
    <n v="3.8181818181818179"/>
    <n v="10.181818181818182"/>
    <n v="18.545454545454543"/>
    <n v="49.454545454545453"/>
    <n v="5.1818181818181817"/>
    <n v="13.818181818181818"/>
    <n v="3.8181818181818179"/>
    <n v="10.181818181818182"/>
    <n v="3.8181818181818179"/>
    <n v="10.181818181818182"/>
  </r>
  <r>
    <n v="6246"/>
    <s v="CA"/>
    <s v="Single"/>
    <n v="703"/>
    <n v="102"/>
    <n v="601"/>
    <n v="0"/>
    <n v="58"/>
    <n v="43"/>
    <n v="3"/>
    <n v="8"/>
    <n v="11"/>
    <n v="0.27272727272727271"/>
    <n v="0.72727272727272729"/>
    <n v="191.72727272727272"/>
    <n v="511.27272727272731"/>
    <n v="27.818181818181817"/>
    <n v="74.181818181818187"/>
    <n v="163.90909090909091"/>
    <n v="437.09090909090912"/>
    <n v="0"/>
    <n v="0"/>
    <n v="15.818181818181817"/>
    <n v="42.18181818181818"/>
    <n v="11.727272727272727"/>
    <n v="31.272727272727273"/>
  </r>
  <r>
    <n v="6248"/>
    <s v="SP"/>
    <s v="Single"/>
    <n v="1276"/>
    <n v="24"/>
    <n v="746"/>
    <n v="94"/>
    <n v="29"/>
    <n v="48"/>
    <n v="9"/>
    <n v="11"/>
    <n v="20"/>
    <n v="0.45"/>
    <n v="0.55000000000000004"/>
    <n v="574.20000000000005"/>
    <n v="701.80000000000007"/>
    <n v="10.8"/>
    <n v="13.200000000000001"/>
    <n v="335.7"/>
    <n v="410.3"/>
    <n v="42.300000000000004"/>
    <n v="51.7"/>
    <n v="13.05"/>
    <n v="15.950000000000001"/>
    <n v="21.6"/>
    <n v="26.400000000000002"/>
  </r>
  <r>
    <n v="6250"/>
    <s v="SP"/>
    <s v="Widow"/>
    <n v="710"/>
    <n v="15"/>
    <n v="30"/>
    <n v="20"/>
    <n v="0"/>
    <n v="0"/>
    <n v="11"/>
    <n v="8"/>
    <n v="19"/>
    <n v="0.57894736842105265"/>
    <n v="0.42105263157894735"/>
    <n v="411.0526315789474"/>
    <n v="298.9473684210526"/>
    <n v="8.6842105263157894"/>
    <n v="6.3157894736842106"/>
    <n v="17.368421052631579"/>
    <n v="12.631578947368421"/>
    <n v="11.578947368421053"/>
    <n v="8.4210526315789469"/>
    <n v="0"/>
    <n v="0"/>
    <n v="0"/>
    <n v="0"/>
  </r>
  <r>
    <n v="6255"/>
    <s v="AUS"/>
    <s v="Together"/>
    <n v="138"/>
    <n v="39"/>
    <n v="63"/>
    <n v="55"/>
    <n v="18"/>
    <n v="21"/>
    <n v="4"/>
    <n v="7"/>
    <n v="11"/>
    <n v="0.36363636363636365"/>
    <n v="0.63636363636363635"/>
    <n v="50.18181818181818"/>
    <n v="87.818181818181813"/>
    <n v="14.181818181818182"/>
    <n v="24.818181818181817"/>
    <n v="22.90909090909091"/>
    <n v="40.090909090909093"/>
    <n v="20"/>
    <n v="35"/>
    <n v="6.5454545454545459"/>
    <n v="11.454545454545455"/>
    <n v="7.6363636363636367"/>
    <n v="13.363636363636363"/>
  </r>
  <r>
    <n v="6257"/>
    <s v="SA"/>
    <s v="Single"/>
    <n v="255"/>
    <n v="43"/>
    <n v="134"/>
    <n v="37"/>
    <n v="14"/>
    <n v="24"/>
    <n v="7"/>
    <n v="7"/>
    <n v="14"/>
    <n v="0.5"/>
    <n v="0.5"/>
    <n v="127.5"/>
    <n v="127.5"/>
    <n v="21.5"/>
    <n v="21.5"/>
    <n v="67"/>
    <n v="67"/>
    <n v="18.5"/>
    <n v="18.5"/>
    <n v="7"/>
    <n v="7"/>
    <n v="12"/>
    <n v="12"/>
  </r>
  <r>
    <n v="6260"/>
    <s v="AUS"/>
    <s v="Together"/>
    <n v="984"/>
    <n v="51"/>
    <n v="432"/>
    <n v="180"/>
    <n v="120"/>
    <n v="190"/>
    <n v="3"/>
    <n v="13"/>
    <n v="16"/>
    <n v="0.1875"/>
    <n v="0.8125"/>
    <n v="184.5"/>
    <n v="799.5"/>
    <n v="9.5625"/>
    <n v="41.4375"/>
    <n v="81"/>
    <n v="351"/>
    <n v="33.75"/>
    <n v="146.25"/>
    <n v="22.5"/>
    <n v="97.5"/>
    <n v="35.625"/>
    <n v="154.375"/>
  </r>
  <r>
    <n v="6261"/>
    <s v="IND"/>
    <s v="Married"/>
    <n v="270"/>
    <n v="31"/>
    <n v="88"/>
    <n v="11"/>
    <n v="48"/>
    <n v="22"/>
    <n v="3"/>
    <n v="10"/>
    <n v="13"/>
    <n v="0.23076923076923078"/>
    <n v="0.76923076923076927"/>
    <n v="62.307692307692314"/>
    <n v="207.69230769230771"/>
    <n v="7.1538461538461542"/>
    <n v="23.846153846153847"/>
    <n v="20.30769230769231"/>
    <n v="67.692307692307693"/>
    <n v="2.5384615384615388"/>
    <n v="8.4615384615384617"/>
    <n v="11.076923076923077"/>
    <n v="36.923076923076927"/>
    <n v="5.0769230769230775"/>
    <n v="16.923076923076923"/>
  </r>
  <r>
    <n v="6262"/>
    <s v="GER"/>
    <s v="Single"/>
    <n v="816"/>
    <n v="42"/>
    <n v="450"/>
    <n v="55"/>
    <n v="56"/>
    <n v="154"/>
    <n v="3"/>
    <n v="8"/>
    <n v="11"/>
    <n v="0.27272727272727271"/>
    <n v="0.72727272727272729"/>
    <n v="222.54545454545453"/>
    <n v="593.4545454545455"/>
    <n v="11.454545454545453"/>
    <n v="30.545454545454547"/>
    <n v="122.72727272727272"/>
    <n v="327.27272727272731"/>
    <n v="14.999999999999998"/>
    <n v="40"/>
    <n v="15.272727272727272"/>
    <n v="40.727272727272727"/>
    <n v="42"/>
    <n v="112"/>
  </r>
  <r>
    <n v="6263"/>
    <s v="SP"/>
    <s v="Together"/>
    <n v="28"/>
    <n v="9"/>
    <n v="37"/>
    <n v="12"/>
    <n v="7"/>
    <n v="13"/>
    <n v="2"/>
    <n v="4"/>
    <n v="6"/>
    <n v="0.33333333333333331"/>
    <n v="0.66666666666666663"/>
    <n v="9.3333333333333321"/>
    <n v="18.666666666666664"/>
    <n v="3"/>
    <n v="6"/>
    <n v="12.333333333333332"/>
    <n v="24.666666666666664"/>
    <n v="4"/>
    <n v="8"/>
    <n v="2.333333333333333"/>
    <n v="4.6666666666666661"/>
    <n v="4.333333333333333"/>
    <n v="8.6666666666666661"/>
  </r>
  <r>
    <n v="6271"/>
    <s v="SP"/>
    <s v="Married"/>
    <n v="53"/>
    <n v="0"/>
    <n v="8"/>
    <n v="0"/>
    <n v="0"/>
    <n v="2"/>
    <n v="2"/>
    <n v="3"/>
    <n v="5"/>
    <n v="0.4"/>
    <n v="0.6"/>
    <n v="21.200000000000003"/>
    <n v="31.799999999999997"/>
    <n v="0"/>
    <n v="0"/>
    <n v="3.2"/>
    <n v="4.8"/>
    <n v="0"/>
    <n v="0"/>
    <n v="0"/>
    <n v="0"/>
    <n v="0.8"/>
    <n v="1.2"/>
  </r>
  <r>
    <n v="6274"/>
    <s v="SA"/>
    <s v="Married"/>
    <n v="1076"/>
    <n v="16"/>
    <n v="417"/>
    <n v="42"/>
    <n v="48"/>
    <n v="16"/>
    <n v="8"/>
    <n v="6"/>
    <n v="14"/>
    <n v="0.5714285714285714"/>
    <n v="0.42857142857142855"/>
    <n v="614.85714285714278"/>
    <n v="461.14285714285711"/>
    <n v="9.1428571428571423"/>
    <n v="6.8571428571428568"/>
    <n v="238.28571428571428"/>
    <n v="178.71428571428569"/>
    <n v="24"/>
    <n v="18"/>
    <n v="27.428571428571427"/>
    <n v="20.571428571428569"/>
    <n v="9.1428571428571423"/>
    <n v="6.8571428571428568"/>
  </r>
  <r>
    <n v="6281"/>
    <s v="SP"/>
    <s v="Divorced"/>
    <n v="673"/>
    <n v="0"/>
    <n v="199"/>
    <n v="37"/>
    <n v="47"/>
    <n v="26"/>
    <n v="6"/>
    <n v="5"/>
    <n v="11"/>
    <n v="0.54545454545454541"/>
    <n v="0.45454545454545453"/>
    <n v="367.09090909090907"/>
    <n v="305.90909090909088"/>
    <n v="0"/>
    <n v="0"/>
    <n v="108.54545454545453"/>
    <n v="90.454545454545453"/>
    <n v="20.18181818181818"/>
    <n v="16.818181818181817"/>
    <n v="25.636363636363633"/>
    <n v="21.363636363636363"/>
    <n v="14.18181818181818"/>
    <n v="11.818181818181818"/>
  </r>
  <r>
    <n v="6283"/>
    <s v="SP"/>
    <s v="Divorced"/>
    <n v="635"/>
    <n v="15"/>
    <n v="100"/>
    <n v="20"/>
    <n v="7"/>
    <n v="131"/>
    <n v="9"/>
    <n v="9"/>
    <n v="18"/>
    <n v="0.5"/>
    <n v="0.5"/>
    <n v="317.5"/>
    <n v="317.5"/>
    <n v="7.5"/>
    <n v="7.5"/>
    <n v="50"/>
    <n v="50"/>
    <n v="10"/>
    <n v="10"/>
    <n v="3.5"/>
    <n v="3.5"/>
    <n v="65.5"/>
    <n v="65.5"/>
  </r>
  <r>
    <n v="6287"/>
    <s v="SP"/>
    <s v="Together"/>
    <n v="14"/>
    <n v="0"/>
    <n v="16"/>
    <n v="0"/>
    <n v="0"/>
    <n v="6"/>
    <n v="1"/>
    <n v="2"/>
    <n v="3"/>
    <n v="0.33333333333333331"/>
    <n v="0.66666666666666663"/>
    <n v="4.6666666666666661"/>
    <n v="9.3333333333333321"/>
    <n v="0"/>
    <n v="0"/>
    <n v="5.333333333333333"/>
    <n v="10.666666666666666"/>
    <n v="0"/>
    <n v="0"/>
    <n v="0"/>
    <n v="0"/>
    <n v="2"/>
    <n v="4"/>
  </r>
  <r>
    <n v="6289"/>
    <s v="SP"/>
    <s v="Together"/>
    <n v="135"/>
    <n v="0"/>
    <n v="10"/>
    <n v="0"/>
    <n v="4"/>
    <n v="36"/>
    <n v="3"/>
    <n v="4"/>
    <n v="7"/>
    <n v="0.42857142857142855"/>
    <n v="0.5714285714285714"/>
    <n v="57.857142857142854"/>
    <n v="77.142857142857139"/>
    <n v="0"/>
    <n v="0"/>
    <n v="4.2857142857142856"/>
    <n v="5.7142857142857135"/>
    <n v="0"/>
    <n v="0"/>
    <n v="1.7142857142857142"/>
    <n v="2.2857142857142856"/>
    <n v="15.428571428571427"/>
    <n v="20.571428571428569"/>
  </r>
  <r>
    <n v="6292"/>
    <s v="GER"/>
    <s v="Married"/>
    <n v="1311"/>
    <n v="0"/>
    <n v="359"/>
    <n v="46"/>
    <n v="89"/>
    <n v="17"/>
    <n v="4"/>
    <n v="10"/>
    <n v="14"/>
    <n v="0.2857142857142857"/>
    <n v="0.7142857142857143"/>
    <n v="374.57142857142856"/>
    <n v="936.42857142857144"/>
    <n v="0"/>
    <n v="0"/>
    <n v="102.57142857142857"/>
    <n v="256.42857142857144"/>
    <n v="13.142857142857142"/>
    <n v="32.857142857142861"/>
    <n v="25.428571428571427"/>
    <n v="63.571428571428569"/>
    <n v="4.8571428571428568"/>
    <n v="12.142857142857142"/>
  </r>
  <r>
    <n v="6295"/>
    <s v="SP"/>
    <s v="Married"/>
    <n v="652"/>
    <n v="8"/>
    <n v="158"/>
    <n v="21"/>
    <n v="0"/>
    <n v="142"/>
    <n v="11"/>
    <n v="5"/>
    <n v="16"/>
    <n v="0.6875"/>
    <n v="0.3125"/>
    <n v="448.25"/>
    <n v="203.75"/>
    <n v="5.5"/>
    <n v="2.5"/>
    <n v="108.625"/>
    <n v="49.375"/>
    <n v="14.4375"/>
    <n v="6.5625"/>
    <n v="0"/>
    <n v="0"/>
    <n v="97.625"/>
    <n v="44.375"/>
  </r>
  <r>
    <n v="6299"/>
    <s v="CA"/>
    <s v="Divorced"/>
    <n v="324"/>
    <n v="48"/>
    <n v="186"/>
    <n v="39"/>
    <n v="18"/>
    <n v="198"/>
    <n v="6"/>
    <n v="4"/>
    <n v="10"/>
    <n v="0.6"/>
    <n v="0.4"/>
    <n v="194.4"/>
    <n v="129.6"/>
    <n v="28.799999999999997"/>
    <n v="19.200000000000003"/>
    <n v="111.6"/>
    <n v="74.400000000000006"/>
    <n v="23.4"/>
    <n v="15.600000000000001"/>
    <n v="10.799999999999999"/>
    <n v="7.2"/>
    <n v="118.8"/>
    <n v="79.2"/>
  </r>
  <r>
    <n v="6303"/>
    <s v="CA"/>
    <s v="Together"/>
    <n v="410"/>
    <n v="73"/>
    <n v="747"/>
    <n v="76"/>
    <n v="161"/>
    <n v="30"/>
    <n v="5"/>
    <n v="12"/>
    <n v="17"/>
    <n v="0.29411764705882354"/>
    <n v="0.70588235294117652"/>
    <n v="120.58823529411765"/>
    <n v="289.41176470588238"/>
    <n v="21.47058823529412"/>
    <n v="51.529411764705884"/>
    <n v="219.70588235294119"/>
    <n v="527.2941176470589"/>
    <n v="22.352941176470591"/>
    <n v="53.647058823529413"/>
    <n v="47.352941176470587"/>
    <n v="113.64705882352942"/>
    <n v="8.8235294117647065"/>
    <n v="21.176470588235297"/>
  </r>
  <r>
    <n v="6310"/>
    <s v="CA"/>
    <s v="Married"/>
    <n v="30"/>
    <n v="8"/>
    <n v="12"/>
    <n v="8"/>
    <n v="8"/>
    <n v="12"/>
    <n v="2"/>
    <n v="4"/>
    <n v="6"/>
    <n v="0.33333333333333331"/>
    <n v="0.66666666666666663"/>
    <n v="10"/>
    <n v="20"/>
    <n v="2.6666666666666665"/>
    <n v="5.333333333333333"/>
    <n v="4"/>
    <n v="8"/>
    <n v="2.6666666666666665"/>
    <n v="5.333333333333333"/>
    <n v="2.6666666666666665"/>
    <n v="5.333333333333333"/>
    <n v="4"/>
    <n v="8"/>
  </r>
  <r>
    <n v="6312"/>
    <s v="GER"/>
    <s v="Married"/>
    <n v="258"/>
    <n v="107"/>
    <n v="291"/>
    <n v="84"/>
    <n v="37"/>
    <n v="86"/>
    <n v="10"/>
    <n v="13"/>
    <n v="23"/>
    <n v="0.43478260869565216"/>
    <n v="0.56521739130434778"/>
    <n v="112.17391304347825"/>
    <n v="145.82608695652172"/>
    <n v="46.521739130434781"/>
    <n v="60.478260869565212"/>
    <n v="126.52173913043478"/>
    <n v="164.47826086956522"/>
    <n v="36.521739130434781"/>
    <n v="47.478260869565212"/>
    <n v="16.086956521739129"/>
    <n v="20.913043478260867"/>
    <n v="37.391304347826086"/>
    <n v="48.608695652173907"/>
  </r>
  <r>
    <n v="6318"/>
    <s v="CA"/>
    <s v="Married"/>
    <n v="758"/>
    <n v="12"/>
    <n v="385"/>
    <n v="33"/>
    <n v="89"/>
    <n v="89"/>
    <n v="9"/>
    <n v="13"/>
    <n v="22"/>
    <n v="0.40909090909090912"/>
    <n v="0.59090909090909094"/>
    <n v="310.09090909090912"/>
    <n v="447.90909090909093"/>
    <n v="4.9090909090909092"/>
    <n v="7.0909090909090917"/>
    <n v="157.5"/>
    <n v="227.5"/>
    <n v="13.5"/>
    <n v="19.5"/>
    <n v="36.409090909090914"/>
    <n v="52.590909090909093"/>
    <n v="36.409090909090914"/>
    <n v="52.590909090909093"/>
  </r>
  <r>
    <n v="6320"/>
    <s v="SP"/>
    <s v="Single"/>
    <n v="768"/>
    <n v="44"/>
    <n v="561"/>
    <n v="77"/>
    <n v="44"/>
    <n v="14"/>
    <n v="6"/>
    <n v="10"/>
    <n v="16"/>
    <n v="0.375"/>
    <n v="0.625"/>
    <n v="288"/>
    <n v="480"/>
    <n v="16.5"/>
    <n v="27.5"/>
    <n v="210.375"/>
    <n v="350.625"/>
    <n v="28.875"/>
    <n v="48.125"/>
    <n v="16.5"/>
    <n v="27.5"/>
    <n v="5.25"/>
    <n v="8.75"/>
  </r>
  <r>
    <n v="6327"/>
    <s v="US"/>
    <s v="Together"/>
    <n v="565"/>
    <n v="32"/>
    <n v="435"/>
    <n v="28"/>
    <n v="32"/>
    <n v="54"/>
    <n v="2"/>
    <n v="6"/>
    <n v="8"/>
    <n v="0.25"/>
    <n v="0.75"/>
    <n v="141.25"/>
    <n v="423.75"/>
    <n v="8"/>
    <n v="24"/>
    <n v="108.75"/>
    <n v="326.25"/>
    <n v="7"/>
    <n v="21"/>
    <n v="8"/>
    <n v="24"/>
    <n v="13.5"/>
    <n v="40.5"/>
  </r>
  <r>
    <n v="6336"/>
    <s v="SA"/>
    <s v="Married"/>
    <n v="13"/>
    <n v="2"/>
    <n v="14"/>
    <n v="8"/>
    <n v="7"/>
    <n v="4"/>
    <n v="2"/>
    <n v="4"/>
    <n v="6"/>
    <n v="0.33333333333333331"/>
    <n v="0.66666666666666663"/>
    <n v="4.333333333333333"/>
    <n v="8.6666666666666661"/>
    <n v="0.66666666666666663"/>
    <n v="1.3333333333333333"/>
    <n v="4.6666666666666661"/>
    <n v="9.3333333333333321"/>
    <n v="2.6666666666666665"/>
    <n v="5.333333333333333"/>
    <n v="2.333333333333333"/>
    <n v="4.6666666666666661"/>
    <n v="1.3333333333333333"/>
    <n v="2.6666666666666665"/>
  </r>
  <r>
    <n v="6340"/>
    <s v="SA"/>
    <s v="Single"/>
    <n v="3"/>
    <n v="3"/>
    <n v="7"/>
    <n v="0"/>
    <n v="2"/>
    <n v="11"/>
    <n v="1"/>
    <n v="3"/>
    <n v="4"/>
    <n v="0.25"/>
    <n v="0.75"/>
    <n v="0.75"/>
    <n v="2.25"/>
    <n v="0.75"/>
    <n v="2.25"/>
    <n v="1.75"/>
    <n v="5.25"/>
    <n v="0"/>
    <n v="0"/>
    <n v="0.5"/>
    <n v="1.5"/>
    <n v="2.75"/>
    <n v="8.25"/>
  </r>
  <r>
    <n v="6343"/>
    <s v="AUS"/>
    <s v="Married"/>
    <n v="835"/>
    <n v="73"/>
    <n v="380"/>
    <n v="114"/>
    <n v="73"/>
    <n v="43"/>
    <n v="6"/>
    <n v="7"/>
    <n v="13"/>
    <n v="0.46153846153846156"/>
    <n v="0.53846153846153844"/>
    <n v="385.38461538461542"/>
    <n v="449.61538461538458"/>
    <n v="33.692307692307693"/>
    <n v="39.307692307692307"/>
    <n v="175.38461538461539"/>
    <n v="204.61538461538461"/>
    <n v="52.61538461538462"/>
    <n v="61.38461538461538"/>
    <n v="33.692307692307693"/>
    <n v="39.307692307692307"/>
    <n v="19.846153846153847"/>
    <n v="23.153846153846153"/>
  </r>
  <r>
    <n v="6347"/>
    <s v="SP"/>
    <s v="Single"/>
    <n v="1"/>
    <n v="1"/>
    <n v="4"/>
    <n v="11"/>
    <n v="9"/>
    <n v="10"/>
    <n v="1"/>
    <n v="3"/>
    <n v="4"/>
    <n v="0.25"/>
    <n v="0.75"/>
    <n v="0.25"/>
    <n v="0.75"/>
    <n v="0.25"/>
    <n v="0.75"/>
    <n v="1"/>
    <n v="3"/>
    <n v="2.75"/>
    <n v="8.25"/>
    <n v="2.25"/>
    <n v="6.75"/>
    <n v="2.5"/>
    <n v="7.5"/>
  </r>
  <r>
    <n v="6349"/>
    <s v="SP"/>
    <s v="Divorced"/>
    <n v="621"/>
    <n v="73"/>
    <n v="414"/>
    <n v="78"/>
    <n v="48"/>
    <n v="85"/>
    <n v="8"/>
    <n v="6"/>
    <n v="14"/>
    <n v="0.5714285714285714"/>
    <n v="0.42857142857142855"/>
    <n v="354.85714285714283"/>
    <n v="266.14285714285711"/>
    <n v="41.714285714285715"/>
    <n v="31.285714285714285"/>
    <n v="236.57142857142856"/>
    <n v="177.42857142857142"/>
    <n v="44.571428571428569"/>
    <n v="33.428571428571423"/>
    <n v="27.428571428571427"/>
    <n v="20.571428571428569"/>
    <n v="48.571428571428569"/>
    <n v="36.428571428571423"/>
  </r>
  <r>
    <n v="6354"/>
    <s v="SP"/>
    <s v="Together"/>
    <n v="5"/>
    <n v="2"/>
    <n v="16"/>
    <n v="3"/>
    <n v="2"/>
    <n v="19"/>
    <n v="1"/>
    <n v="2"/>
    <n v="3"/>
    <n v="0.33333333333333331"/>
    <n v="0.66666666666666663"/>
    <n v="1.6666666666666665"/>
    <n v="3.333333333333333"/>
    <n v="0.66666666666666663"/>
    <n v="1.3333333333333333"/>
    <n v="5.333333333333333"/>
    <n v="10.666666666666666"/>
    <n v="1"/>
    <n v="2"/>
    <n v="0.66666666666666663"/>
    <n v="1.3333333333333333"/>
    <n v="6.333333333333333"/>
    <n v="12.666666666666666"/>
  </r>
  <r>
    <n v="6355"/>
    <s v="SP"/>
    <s v="Married"/>
    <n v="20"/>
    <n v="0"/>
    <n v="14"/>
    <n v="7"/>
    <n v="3"/>
    <n v="1"/>
    <n v="2"/>
    <n v="4"/>
    <n v="6"/>
    <n v="0.33333333333333331"/>
    <n v="0.66666666666666663"/>
    <n v="6.6666666666666661"/>
    <n v="13.333333333333332"/>
    <n v="0"/>
    <n v="0"/>
    <n v="4.6666666666666661"/>
    <n v="9.3333333333333321"/>
    <n v="2.333333333333333"/>
    <n v="4.6666666666666661"/>
    <n v="1"/>
    <n v="2"/>
    <n v="0.33333333333333331"/>
    <n v="0.66666666666666663"/>
  </r>
  <r>
    <n v="6357"/>
    <s v="SA"/>
    <s v="Divorced"/>
    <n v="230"/>
    <n v="35"/>
    <n v="75"/>
    <n v="63"/>
    <n v="57"/>
    <n v="31"/>
    <n v="7"/>
    <n v="7"/>
    <n v="14"/>
    <n v="0.5"/>
    <n v="0.5"/>
    <n v="115"/>
    <n v="115"/>
    <n v="17.5"/>
    <n v="17.5"/>
    <n v="37.5"/>
    <n v="37.5"/>
    <n v="31.5"/>
    <n v="31.5"/>
    <n v="28.5"/>
    <n v="28.5"/>
    <n v="15.5"/>
    <n v="15.5"/>
  </r>
  <r>
    <n v="6365"/>
    <s v="IND"/>
    <s v="Married"/>
    <n v="10"/>
    <n v="12"/>
    <n v="12"/>
    <n v="25"/>
    <n v="1"/>
    <n v="20"/>
    <n v="2"/>
    <n v="3"/>
    <n v="5"/>
    <n v="0.4"/>
    <n v="0.6"/>
    <n v="4"/>
    <n v="6"/>
    <n v="4.8000000000000007"/>
    <n v="7.1999999999999993"/>
    <n v="4.8000000000000007"/>
    <n v="7.1999999999999993"/>
    <n v="10"/>
    <n v="15"/>
    <n v="0.4"/>
    <n v="0.6"/>
    <n v="8"/>
    <n v="12"/>
  </r>
  <r>
    <n v="6374"/>
    <s v="SP"/>
    <s v="Married"/>
    <n v="223"/>
    <n v="2"/>
    <n v="31"/>
    <n v="0"/>
    <n v="2"/>
    <n v="39"/>
    <n v="5"/>
    <n v="4"/>
    <n v="9"/>
    <n v="0.55555555555555558"/>
    <n v="0.44444444444444442"/>
    <n v="123.8888888888889"/>
    <n v="99.1111111111111"/>
    <n v="1.1111111111111112"/>
    <n v="0.88888888888888884"/>
    <n v="17.222222222222221"/>
    <n v="13.777777777777777"/>
    <n v="0"/>
    <n v="0"/>
    <n v="1.1111111111111112"/>
    <n v="0.88888888888888884"/>
    <n v="21.666666666666668"/>
    <n v="17.333333333333332"/>
  </r>
  <r>
    <n v="6376"/>
    <s v="AUS"/>
    <s v="Single"/>
    <n v="191"/>
    <n v="56"/>
    <n v="139"/>
    <n v="51"/>
    <n v="8"/>
    <n v="100"/>
    <n v="4"/>
    <n v="8"/>
    <n v="12"/>
    <n v="0.33333333333333331"/>
    <n v="0.66666666666666663"/>
    <n v="63.666666666666664"/>
    <n v="127.33333333333333"/>
    <n v="18.666666666666664"/>
    <n v="37.333333333333329"/>
    <n v="46.333333333333329"/>
    <n v="92.666666666666657"/>
    <n v="17"/>
    <n v="34"/>
    <n v="2.6666666666666665"/>
    <n v="5.333333333333333"/>
    <n v="33.333333333333329"/>
    <n v="66.666666666666657"/>
  </r>
  <r>
    <n v="6379"/>
    <s v="US"/>
    <s v="Widow"/>
    <n v="67"/>
    <n v="1"/>
    <n v="20"/>
    <n v="0"/>
    <n v="2"/>
    <n v="31"/>
    <n v="2"/>
    <n v="2"/>
    <n v="4"/>
    <n v="0.5"/>
    <n v="0.5"/>
    <n v="33.5"/>
    <n v="33.5"/>
    <n v="0.5"/>
    <n v="0.5"/>
    <n v="10"/>
    <n v="10"/>
    <n v="0"/>
    <n v="0"/>
    <n v="1"/>
    <n v="1"/>
    <n v="15.5"/>
    <n v="15.5"/>
  </r>
  <r>
    <n v="6382"/>
    <s v="US"/>
    <s v="Together"/>
    <n v="25"/>
    <n v="0"/>
    <n v="11"/>
    <n v="3"/>
    <n v="0"/>
    <n v="15"/>
    <n v="1"/>
    <n v="3"/>
    <n v="4"/>
    <n v="0.25"/>
    <n v="0.75"/>
    <n v="6.25"/>
    <n v="18.75"/>
    <n v="0"/>
    <n v="0"/>
    <n v="2.75"/>
    <n v="8.25"/>
    <n v="0.75"/>
    <n v="2.25"/>
    <n v="0"/>
    <n v="0"/>
    <n v="3.75"/>
    <n v="11.25"/>
  </r>
  <r>
    <n v="6383"/>
    <s v="SA"/>
    <s v="Together"/>
    <n v="26"/>
    <n v="0"/>
    <n v="15"/>
    <n v="2"/>
    <n v="1"/>
    <n v="2"/>
    <n v="3"/>
    <n v="3"/>
    <n v="6"/>
    <n v="0.5"/>
    <n v="0.5"/>
    <n v="13"/>
    <n v="13"/>
    <n v="0"/>
    <n v="0"/>
    <n v="7.5"/>
    <n v="7.5"/>
    <n v="1"/>
    <n v="1"/>
    <n v="0.5"/>
    <n v="0.5"/>
    <n v="1"/>
    <n v="1"/>
  </r>
  <r>
    <n v="6384"/>
    <s v="US"/>
    <s v="Divorced"/>
    <n v="909"/>
    <n v="12"/>
    <n v="278"/>
    <n v="0"/>
    <n v="12"/>
    <n v="242"/>
    <n v="5"/>
    <n v="11"/>
    <n v="16"/>
    <n v="0.3125"/>
    <n v="0.6875"/>
    <n v="284.0625"/>
    <n v="624.9375"/>
    <n v="3.75"/>
    <n v="8.25"/>
    <n v="86.875"/>
    <n v="191.125"/>
    <n v="0"/>
    <n v="0"/>
    <n v="3.75"/>
    <n v="8.25"/>
    <n v="75.625"/>
    <n v="166.375"/>
  </r>
  <r>
    <n v="6387"/>
    <s v="SA"/>
    <s v="Together"/>
    <n v="42"/>
    <n v="0"/>
    <n v="17"/>
    <n v="0"/>
    <n v="0"/>
    <n v="18"/>
    <n v="2"/>
    <n v="3"/>
    <n v="5"/>
    <n v="0.4"/>
    <n v="0.6"/>
    <n v="16.8"/>
    <n v="25.2"/>
    <n v="0"/>
    <n v="0"/>
    <n v="6.8000000000000007"/>
    <n v="10.199999999999999"/>
    <n v="0"/>
    <n v="0"/>
    <n v="0"/>
    <n v="0"/>
    <n v="7.2"/>
    <n v="10.799999999999999"/>
  </r>
  <r>
    <n v="6398"/>
    <s v="SP"/>
    <s v="Married"/>
    <n v="7"/>
    <n v="10"/>
    <n v="13"/>
    <n v="16"/>
    <n v="0"/>
    <n v="4"/>
    <n v="3"/>
    <n v="3"/>
    <n v="6"/>
    <n v="0.5"/>
    <n v="0.5"/>
    <n v="3.5"/>
    <n v="3.5"/>
    <n v="5"/>
    <n v="5"/>
    <n v="6.5"/>
    <n v="6.5"/>
    <n v="8"/>
    <n v="8"/>
    <n v="0"/>
    <n v="0"/>
    <n v="2"/>
    <n v="2"/>
  </r>
  <r>
    <n v="6404"/>
    <s v="SA"/>
    <s v="Together"/>
    <n v="151"/>
    <n v="7"/>
    <n v="89"/>
    <n v="0"/>
    <n v="7"/>
    <n v="28"/>
    <n v="4"/>
    <n v="6"/>
    <n v="10"/>
    <n v="0.4"/>
    <n v="0.6"/>
    <n v="60.400000000000006"/>
    <n v="90.6"/>
    <n v="2.8000000000000003"/>
    <n v="4.2"/>
    <n v="35.6"/>
    <n v="53.4"/>
    <n v="0"/>
    <n v="0"/>
    <n v="2.8000000000000003"/>
    <n v="4.2"/>
    <n v="11.200000000000001"/>
    <n v="16.8"/>
  </r>
  <r>
    <n v="6406"/>
    <s v="GER"/>
    <s v="Married"/>
    <n v="647"/>
    <n v="107"/>
    <n v="391"/>
    <n v="175"/>
    <n v="67"/>
    <n v="40"/>
    <n v="6"/>
    <n v="10"/>
    <n v="16"/>
    <n v="0.375"/>
    <n v="0.625"/>
    <n v="242.625"/>
    <n v="404.375"/>
    <n v="40.125"/>
    <n v="66.875"/>
    <n v="146.625"/>
    <n v="244.375"/>
    <n v="65.625"/>
    <n v="109.375"/>
    <n v="25.125"/>
    <n v="41.875"/>
    <n v="15"/>
    <n v="25"/>
  </r>
  <r>
    <n v="6409"/>
    <s v="SA"/>
    <s v="Divorced"/>
    <n v="267"/>
    <n v="140"/>
    <n v="599"/>
    <n v="34"/>
    <n v="12"/>
    <n v="127"/>
    <n v="7"/>
    <n v="7"/>
    <n v="14"/>
    <n v="0.5"/>
    <n v="0.5"/>
    <n v="133.5"/>
    <n v="133.5"/>
    <n v="70"/>
    <n v="70"/>
    <n v="299.5"/>
    <n v="299.5"/>
    <n v="17"/>
    <n v="17"/>
    <n v="6"/>
    <n v="6"/>
    <n v="63.5"/>
    <n v="63.5"/>
  </r>
  <r>
    <n v="6417"/>
    <s v="SP"/>
    <s v="Together"/>
    <n v="829"/>
    <n v="138"/>
    <n v="430"/>
    <n v="60"/>
    <n v="92"/>
    <n v="15"/>
    <n v="4"/>
    <n v="13"/>
    <n v="17"/>
    <n v="0.23529411764705882"/>
    <n v="0.76470588235294112"/>
    <n v="195.05882352941177"/>
    <n v="633.94117647058818"/>
    <n v="32.470588235294116"/>
    <n v="105.52941176470587"/>
    <n v="101.17647058823529"/>
    <n v="328.8235294117647"/>
    <n v="14.117647058823529"/>
    <n v="45.882352941176464"/>
    <n v="21.647058823529413"/>
    <n v="70.35294117647058"/>
    <n v="3.5294117647058822"/>
    <n v="11.470588235294116"/>
  </r>
  <r>
    <n v="6421"/>
    <s v="SP"/>
    <s v="Together"/>
    <n v="1050"/>
    <n v="178"/>
    <n v="555"/>
    <n v="77"/>
    <n v="138"/>
    <n v="118"/>
    <n v="4"/>
    <n v="9"/>
    <n v="13"/>
    <n v="0.30769230769230771"/>
    <n v="0.69230769230769229"/>
    <n v="323.07692307692309"/>
    <n v="726.92307692307691"/>
    <n v="54.769230769230774"/>
    <n v="123.23076923076923"/>
    <n v="170.76923076923077"/>
    <n v="384.23076923076923"/>
    <n v="23.692307692307693"/>
    <n v="53.307692307692307"/>
    <n v="42.461538461538467"/>
    <n v="95.538461538461533"/>
    <n v="36.307692307692307"/>
    <n v="81.692307692307693"/>
  </r>
  <r>
    <n v="6422"/>
    <s v="IND"/>
    <s v="Married"/>
    <n v="344"/>
    <n v="189"/>
    <n v="482"/>
    <n v="50"/>
    <n v="33"/>
    <n v="172"/>
    <n v="5"/>
    <n v="5"/>
    <n v="10"/>
    <n v="0.5"/>
    <n v="0.5"/>
    <n v="172"/>
    <n v="172"/>
    <n v="94.5"/>
    <n v="94.5"/>
    <n v="241"/>
    <n v="241"/>
    <n v="25"/>
    <n v="25"/>
    <n v="16.5"/>
    <n v="16.5"/>
    <n v="86"/>
    <n v="86"/>
  </r>
  <r>
    <n v="6424"/>
    <s v="SP"/>
    <s v="Together"/>
    <n v="12"/>
    <n v="6"/>
    <n v="2"/>
    <n v="11"/>
    <n v="2"/>
    <n v="16"/>
    <n v="1"/>
    <n v="3"/>
    <n v="4"/>
    <n v="0.25"/>
    <n v="0.75"/>
    <n v="3"/>
    <n v="9"/>
    <n v="1.5"/>
    <n v="4.5"/>
    <n v="0.5"/>
    <n v="1.5"/>
    <n v="2.75"/>
    <n v="8.25"/>
    <n v="0.5"/>
    <n v="1.5"/>
    <n v="4"/>
    <n v="12"/>
  </r>
  <r>
    <n v="6428"/>
    <s v="SP"/>
    <s v="Widow"/>
    <n v="605"/>
    <n v="10"/>
    <n v="345"/>
    <n v="84"/>
    <n v="54"/>
    <n v="32"/>
    <n v="1"/>
    <n v="7"/>
    <n v="8"/>
    <n v="0.125"/>
    <n v="0.875"/>
    <n v="75.625"/>
    <n v="529.375"/>
    <n v="1.25"/>
    <n v="8.75"/>
    <n v="43.125"/>
    <n v="301.875"/>
    <n v="10.5"/>
    <n v="73.5"/>
    <n v="6.75"/>
    <n v="47.25"/>
    <n v="4"/>
    <n v="28"/>
  </r>
  <r>
    <n v="6431"/>
    <s v="IND"/>
    <s v="Married"/>
    <n v="42"/>
    <n v="1"/>
    <n v="18"/>
    <n v="3"/>
    <n v="0"/>
    <n v="4"/>
    <n v="2"/>
    <n v="3"/>
    <n v="5"/>
    <n v="0.4"/>
    <n v="0.6"/>
    <n v="16.8"/>
    <n v="25.2"/>
    <n v="0.4"/>
    <n v="0.6"/>
    <n v="7.2"/>
    <n v="10.799999999999999"/>
    <n v="1.2000000000000002"/>
    <n v="1.7999999999999998"/>
    <n v="0"/>
    <n v="0"/>
    <n v="1.6"/>
    <n v="2.4"/>
  </r>
  <r>
    <n v="6437"/>
    <s v="SP"/>
    <s v="Single"/>
    <n v="21"/>
    <n v="8"/>
    <n v="20"/>
    <n v="15"/>
    <n v="3"/>
    <n v="9"/>
    <n v="2"/>
    <n v="3"/>
    <n v="5"/>
    <n v="0.4"/>
    <n v="0.6"/>
    <n v="8.4"/>
    <n v="12.6"/>
    <n v="3.2"/>
    <n v="4.8"/>
    <n v="8"/>
    <n v="12"/>
    <n v="6"/>
    <n v="9"/>
    <n v="1.2000000000000002"/>
    <n v="1.7999999999999998"/>
    <n v="3.6"/>
    <n v="5.3999999999999995"/>
  </r>
  <r>
    <n v="6439"/>
    <s v="SA"/>
    <s v="Married"/>
    <n v="789"/>
    <n v="0"/>
    <n v="133"/>
    <n v="0"/>
    <n v="28"/>
    <n v="152"/>
    <n v="11"/>
    <n v="8"/>
    <n v="19"/>
    <n v="0.57894736842105265"/>
    <n v="0.42105263157894735"/>
    <n v="456.78947368421052"/>
    <n v="332.21052631578948"/>
    <n v="0"/>
    <n v="0"/>
    <n v="77"/>
    <n v="56"/>
    <n v="0"/>
    <n v="0"/>
    <n v="16.210526315789473"/>
    <n v="11.789473684210526"/>
    <n v="88"/>
    <n v="64"/>
  </r>
  <r>
    <n v="6445"/>
    <s v="SA"/>
    <s v="Together"/>
    <n v="243"/>
    <n v="101"/>
    <n v="405"/>
    <n v="29"/>
    <n v="40"/>
    <n v="40"/>
    <n v="4"/>
    <n v="6"/>
    <n v="10"/>
    <n v="0.4"/>
    <n v="0.6"/>
    <n v="97.2"/>
    <n v="145.79999999999998"/>
    <n v="40.400000000000006"/>
    <n v="60.599999999999994"/>
    <n v="162"/>
    <n v="243"/>
    <n v="11.600000000000001"/>
    <n v="17.399999999999999"/>
    <n v="16"/>
    <n v="24"/>
    <n v="16"/>
    <n v="24"/>
  </r>
  <r>
    <n v="6457"/>
    <s v="SA"/>
    <s v="Divorced"/>
    <n v="527"/>
    <n v="24"/>
    <n v="230"/>
    <n v="32"/>
    <n v="24"/>
    <n v="65"/>
    <n v="6"/>
    <n v="12"/>
    <n v="18"/>
    <n v="0.33333333333333331"/>
    <n v="0.66666666666666663"/>
    <n v="175.66666666666666"/>
    <n v="351.33333333333331"/>
    <n v="8"/>
    <n v="16"/>
    <n v="76.666666666666657"/>
    <n v="153.33333333333331"/>
    <n v="10.666666666666666"/>
    <n v="21.333333333333332"/>
    <n v="8"/>
    <n v="16"/>
    <n v="21.666666666666664"/>
    <n v="43.333333333333329"/>
  </r>
  <r>
    <n v="6460"/>
    <s v="IND"/>
    <s v="Married"/>
    <n v="12"/>
    <n v="4"/>
    <n v="6"/>
    <n v="11"/>
    <n v="8"/>
    <n v="16"/>
    <n v="2"/>
    <n v="3"/>
    <n v="5"/>
    <n v="0.4"/>
    <n v="0.6"/>
    <n v="4.8000000000000007"/>
    <n v="7.1999999999999993"/>
    <n v="1.6"/>
    <n v="2.4"/>
    <n v="2.4000000000000004"/>
    <n v="3.5999999999999996"/>
    <n v="4.4000000000000004"/>
    <n v="6.6"/>
    <n v="3.2"/>
    <n v="4.8"/>
    <n v="6.4"/>
    <n v="9.6"/>
  </r>
  <r>
    <n v="6461"/>
    <s v="SP"/>
    <s v="Single"/>
    <n v="581"/>
    <n v="49"/>
    <n v="157"/>
    <n v="43"/>
    <n v="8"/>
    <n v="108"/>
    <n v="5"/>
    <n v="11"/>
    <n v="16"/>
    <n v="0.3125"/>
    <n v="0.6875"/>
    <n v="181.5625"/>
    <n v="399.4375"/>
    <n v="15.3125"/>
    <n v="33.6875"/>
    <n v="49.0625"/>
    <n v="107.9375"/>
    <n v="13.4375"/>
    <n v="29.5625"/>
    <n v="2.5"/>
    <n v="5.5"/>
    <n v="33.75"/>
    <n v="74.25"/>
  </r>
  <r>
    <n v="6466"/>
    <s v="SP"/>
    <s v="Married"/>
    <n v="105"/>
    <n v="0"/>
    <n v="9"/>
    <n v="2"/>
    <n v="1"/>
    <n v="4"/>
    <n v="2"/>
    <n v="4"/>
    <n v="6"/>
    <n v="0.33333333333333331"/>
    <n v="0.66666666666666663"/>
    <n v="35"/>
    <n v="70"/>
    <n v="0"/>
    <n v="0"/>
    <n v="3"/>
    <n v="6"/>
    <n v="0.66666666666666663"/>
    <n v="1.3333333333333333"/>
    <n v="0.33333333333333331"/>
    <n v="0.66666666666666663"/>
    <n v="1.3333333333333333"/>
    <n v="2.6666666666666665"/>
  </r>
  <r>
    <n v="6471"/>
    <s v="SP"/>
    <s v="Single"/>
    <n v="14"/>
    <n v="2"/>
    <n v="30"/>
    <n v="8"/>
    <n v="2"/>
    <n v="3"/>
    <n v="2"/>
    <n v="4"/>
    <n v="6"/>
    <n v="0.33333333333333331"/>
    <n v="0.66666666666666663"/>
    <n v="4.6666666666666661"/>
    <n v="9.3333333333333321"/>
    <n v="0.66666666666666663"/>
    <n v="1.3333333333333333"/>
    <n v="10"/>
    <n v="20"/>
    <n v="2.6666666666666665"/>
    <n v="5.333333333333333"/>
    <n v="0.66666666666666663"/>
    <n v="1.3333333333333333"/>
    <n v="1"/>
    <n v="2"/>
  </r>
  <r>
    <n v="6488"/>
    <s v="GER"/>
    <s v="Married"/>
    <n v="76"/>
    <n v="0"/>
    <n v="7"/>
    <n v="0"/>
    <n v="0"/>
    <n v="16"/>
    <n v="3"/>
    <n v="2"/>
    <n v="5"/>
    <n v="0.6"/>
    <n v="0.4"/>
    <n v="45.6"/>
    <n v="30.400000000000002"/>
    <n v="0"/>
    <n v="0"/>
    <n v="4.2"/>
    <n v="2.8000000000000003"/>
    <n v="0"/>
    <n v="0"/>
    <n v="0"/>
    <n v="0"/>
    <n v="9.6"/>
    <n v="6.4"/>
  </r>
  <r>
    <n v="6497"/>
    <s v="AUS"/>
    <s v="Married"/>
    <n v="293"/>
    <n v="6"/>
    <n v="23"/>
    <n v="13"/>
    <n v="6"/>
    <n v="92"/>
    <n v="6"/>
    <n v="5"/>
    <n v="11"/>
    <n v="0.54545454545454541"/>
    <n v="0.45454545454545453"/>
    <n v="159.81818181818181"/>
    <n v="133.18181818181819"/>
    <n v="3.2727272727272725"/>
    <n v="2.7272727272727271"/>
    <n v="12.545454545454545"/>
    <n v="10.454545454545455"/>
    <n v="7.0909090909090899"/>
    <n v="5.9090909090909092"/>
    <n v="3.2727272727272725"/>
    <n v="2.7272727272727271"/>
    <n v="50.18181818181818"/>
    <n v="41.81818181818182"/>
  </r>
  <r>
    <n v="6504"/>
    <s v="SP"/>
    <s v="Together"/>
    <n v="2"/>
    <n v="5"/>
    <n v="9"/>
    <n v="28"/>
    <n v="6"/>
    <n v="28"/>
    <n v="2"/>
    <n v="3"/>
    <n v="5"/>
    <n v="0.4"/>
    <n v="0.6"/>
    <n v="0.8"/>
    <n v="1.2"/>
    <n v="2"/>
    <n v="3"/>
    <n v="3.6"/>
    <n v="5.3999999999999995"/>
    <n v="11.200000000000001"/>
    <n v="16.8"/>
    <n v="2.4000000000000004"/>
    <n v="3.5999999999999996"/>
    <n v="11.200000000000001"/>
    <n v="16.8"/>
  </r>
  <r>
    <n v="6507"/>
    <s v="AUS"/>
    <s v="Single"/>
    <n v="16"/>
    <n v="11"/>
    <n v="15"/>
    <n v="2"/>
    <n v="0"/>
    <n v="12"/>
    <n v="1"/>
    <n v="4"/>
    <n v="5"/>
    <n v="0.2"/>
    <n v="0.8"/>
    <n v="3.2"/>
    <n v="12.8"/>
    <n v="2.2000000000000002"/>
    <n v="8.8000000000000007"/>
    <n v="3"/>
    <n v="12"/>
    <n v="0.4"/>
    <n v="1.6"/>
    <n v="0"/>
    <n v="0"/>
    <n v="2.4000000000000004"/>
    <n v="9.6000000000000014"/>
  </r>
  <r>
    <n v="6515"/>
    <s v="SA"/>
    <s v="Together"/>
    <n v="6"/>
    <n v="2"/>
    <n v="18"/>
    <n v="2"/>
    <n v="8"/>
    <n v="14"/>
    <n v="2"/>
    <n v="3"/>
    <n v="5"/>
    <n v="0.4"/>
    <n v="0.6"/>
    <n v="2.4000000000000004"/>
    <n v="3.5999999999999996"/>
    <n v="0.8"/>
    <n v="1.2"/>
    <n v="7.2"/>
    <n v="10.799999999999999"/>
    <n v="0.8"/>
    <n v="1.2"/>
    <n v="3.2"/>
    <n v="4.8"/>
    <n v="5.6000000000000005"/>
    <n v="8.4"/>
  </r>
  <r>
    <n v="6516"/>
    <s v="AUS"/>
    <s v="Married"/>
    <n v="0"/>
    <n v="0"/>
    <n v="1"/>
    <n v="7"/>
    <n v="4"/>
    <n v="6"/>
    <n v="1"/>
    <n v="2"/>
    <n v="3"/>
    <n v="0.33333333333333331"/>
    <n v="0.66666666666666663"/>
    <n v="0"/>
    <n v="0"/>
    <n v="0"/>
    <n v="0"/>
    <n v="0.33333333333333331"/>
    <n v="0.66666666666666663"/>
    <n v="2.333333333333333"/>
    <n v="4.6666666666666661"/>
    <n v="1.3333333333333333"/>
    <n v="2.6666666666666665"/>
    <n v="2"/>
    <n v="4"/>
  </r>
  <r>
    <n v="6518"/>
    <s v="AUS"/>
    <s v="Widow"/>
    <n v="546"/>
    <n v="0"/>
    <n v="48"/>
    <n v="0"/>
    <n v="6"/>
    <n v="6"/>
    <n v="7"/>
    <n v="8"/>
    <n v="15"/>
    <n v="0.46666666666666667"/>
    <n v="0.53333333333333333"/>
    <n v="254.8"/>
    <n v="291.2"/>
    <n v="0"/>
    <n v="0"/>
    <n v="22.4"/>
    <n v="25.6"/>
    <n v="0"/>
    <n v="0"/>
    <n v="2.8"/>
    <n v="3.2"/>
    <n v="2.8"/>
    <n v="3.2"/>
  </r>
  <r>
    <n v="6521"/>
    <s v="SA"/>
    <s v="Together"/>
    <n v="613"/>
    <n v="22"/>
    <n v="319"/>
    <n v="33"/>
    <n v="102"/>
    <n v="12"/>
    <n v="4"/>
    <n v="9"/>
    <n v="13"/>
    <n v="0.30769230769230771"/>
    <n v="0.69230769230769229"/>
    <n v="188.61538461538461"/>
    <n v="424.38461538461536"/>
    <n v="6.7692307692307701"/>
    <n v="15.23076923076923"/>
    <n v="98.15384615384616"/>
    <n v="220.84615384615384"/>
    <n v="10.153846153846155"/>
    <n v="22.846153846153847"/>
    <n v="31.384615384615387"/>
    <n v="70.615384615384613"/>
    <n v="3.6923076923076925"/>
    <n v="8.3076923076923066"/>
  </r>
  <r>
    <n v="6528"/>
    <s v="SP"/>
    <s v="Together"/>
    <n v="2"/>
    <n v="2"/>
    <n v="2"/>
    <n v="2"/>
    <n v="1"/>
    <n v="1"/>
    <n v="1"/>
    <n v="2"/>
    <n v="3"/>
    <n v="0.33333333333333331"/>
    <n v="0.66666666666666663"/>
    <n v="0.66666666666666663"/>
    <n v="1.3333333333333333"/>
    <n v="0.66666666666666663"/>
    <n v="1.3333333333333333"/>
    <n v="0.66666666666666663"/>
    <n v="1.3333333333333333"/>
    <n v="0.66666666666666663"/>
    <n v="1.3333333333333333"/>
    <n v="0.33333333333333331"/>
    <n v="0.66666666666666663"/>
    <n v="0.33333333333333331"/>
    <n v="0.66666666666666663"/>
  </r>
  <r>
    <n v="6534"/>
    <s v="SA"/>
    <s v="Together"/>
    <n v="29"/>
    <n v="0"/>
    <n v="29"/>
    <n v="0"/>
    <n v="5"/>
    <n v="4"/>
    <n v="2"/>
    <n v="3"/>
    <n v="5"/>
    <n v="0.4"/>
    <n v="0.6"/>
    <n v="11.600000000000001"/>
    <n v="17.399999999999999"/>
    <n v="0"/>
    <n v="0"/>
    <n v="11.600000000000001"/>
    <n v="17.399999999999999"/>
    <n v="0"/>
    <n v="0"/>
    <n v="2"/>
    <n v="3"/>
    <n v="1.6"/>
    <n v="2.4"/>
  </r>
  <r>
    <n v="6543"/>
    <s v="CA"/>
    <s v="Together"/>
    <n v="521"/>
    <n v="168"/>
    <n v="706"/>
    <n v="80"/>
    <n v="76"/>
    <n v="61"/>
    <n v="3"/>
    <n v="4"/>
    <n v="7"/>
    <n v="0.42857142857142855"/>
    <n v="0.5714285714285714"/>
    <n v="223.28571428571428"/>
    <n v="297.71428571428572"/>
    <n v="72"/>
    <n v="96"/>
    <n v="302.57142857142856"/>
    <n v="403.42857142857139"/>
    <n v="34.285714285714285"/>
    <n v="45.714285714285708"/>
    <n v="32.571428571428569"/>
    <n v="43.428571428571423"/>
    <n v="26.142857142857142"/>
    <n v="34.857142857142854"/>
  </r>
  <r>
    <n v="6544"/>
    <s v="GER"/>
    <s v="Together"/>
    <n v="529"/>
    <n v="0"/>
    <n v="356"/>
    <n v="63"/>
    <n v="28"/>
    <n v="0"/>
    <n v="6"/>
    <n v="11"/>
    <n v="17"/>
    <n v="0.35294117647058826"/>
    <n v="0.6470588235294118"/>
    <n v="186.70588235294119"/>
    <n v="342.29411764705884"/>
    <n v="0"/>
    <n v="0"/>
    <n v="125.64705882352942"/>
    <n v="230.35294117647061"/>
    <n v="22.235294117647062"/>
    <n v="40.764705882352942"/>
    <n v="9.882352941176471"/>
    <n v="18.117647058823529"/>
    <n v="0"/>
    <n v="0"/>
  </r>
  <r>
    <n v="6565"/>
    <s v="US"/>
    <s v="Married"/>
    <n v="1012"/>
    <n v="80"/>
    <n v="498"/>
    <n v="0"/>
    <n v="16"/>
    <n v="176"/>
    <n v="11"/>
    <n v="9"/>
    <n v="20"/>
    <n v="0.55000000000000004"/>
    <n v="0.45"/>
    <n v="556.6"/>
    <n v="455.40000000000003"/>
    <n v="44"/>
    <n v="36"/>
    <n v="273.90000000000003"/>
    <n v="224.1"/>
    <n v="0"/>
    <n v="0"/>
    <n v="8.8000000000000007"/>
    <n v="7.2"/>
    <n v="96.800000000000011"/>
    <n v="79.2"/>
  </r>
  <r>
    <n v="6566"/>
    <s v="AUS"/>
    <s v="Married"/>
    <n v="826"/>
    <n v="50"/>
    <n v="317"/>
    <n v="50"/>
    <n v="38"/>
    <n v="38"/>
    <n v="5"/>
    <n v="12"/>
    <n v="17"/>
    <n v="0.29411764705882354"/>
    <n v="0.70588235294117652"/>
    <n v="242.94117647058823"/>
    <n v="583.05882352941182"/>
    <n v="14.705882352941178"/>
    <n v="35.294117647058826"/>
    <n v="93.235294117647058"/>
    <n v="223.76470588235296"/>
    <n v="14.705882352941178"/>
    <n v="35.294117647058826"/>
    <n v="11.176470588235295"/>
    <n v="26.823529411764707"/>
    <n v="11.176470588235295"/>
    <n v="26.823529411764707"/>
  </r>
  <r>
    <n v="6568"/>
    <s v="US"/>
    <s v="Married"/>
    <n v="11"/>
    <n v="0"/>
    <n v="36"/>
    <n v="15"/>
    <n v="5"/>
    <n v="12"/>
    <n v="2"/>
    <n v="3"/>
    <n v="5"/>
    <n v="0.4"/>
    <n v="0.6"/>
    <n v="4.4000000000000004"/>
    <n v="6.6"/>
    <n v="0"/>
    <n v="0"/>
    <n v="14.4"/>
    <n v="21.599999999999998"/>
    <n v="6"/>
    <n v="9"/>
    <n v="2"/>
    <n v="3"/>
    <n v="4.8000000000000007"/>
    <n v="7.1999999999999993"/>
  </r>
  <r>
    <n v="6575"/>
    <s v="SA"/>
    <s v="Together"/>
    <n v="230"/>
    <n v="48"/>
    <n v="214"/>
    <n v="13"/>
    <n v="32"/>
    <n v="75"/>
    <n v="9"/>
    <n v="7"/>
    <n v="16"/>
    <n v="0.5625"/>
    <n v="0.4375"/>
    <n v="129.375"/>
    <n v="100.625"/>
    <n v="27"/>
    <n v="21"/>
    <n v="120.375"/>
    <n v="93.625"/>
    <n v="7.3125"/>
    <n v="5.6875"/>
    <n v="18"/>
    <n v="14"/>
    <n v="42.1875"/>
    <n v="32.8125"/>
  </r>
  <r>
    <n v="6583"/>
    <s v="SP"/>
    <s v="Married"/>
    <n v="390"/>
    <n v="22"/>
    <n v="323"/>
    <n v="104"/>
    <n v="35"/>
    <n v="107"/>
    <n v="6"/>
    <n v="6"/>
    <n v="12"/>
    <n v="0.5"/>
    <n v="0.5"/>
    <n v="195"/>
    <n v="195"/>
    <n v="11"/>
    <n v="11"/>
    <n v="161.5"/>
    <n v="161.5"/>
    <n v="52"/>
    <n v="52"/>
    <n v="17.5"/>
    <n v="17.5"/>
    <n v="53.5"/>
    <n v="53.5"/>
  </r>
  <r>
    <n v="6605"/>
    <s v="SP"/>
    <s v="Divorced"/>
    <n v="504"/>
    <n v="13"/>
    <n v="131"/>
    <n v="8"/>
    <n v="0"/>
    <n v="26"/>
    <n v="9"/>
    <n v="6"/>
    <n v="15"/>
    <n v="0.6"/>
    <n v="0.4"/>
    <n v="302.39999999999998"/>
    <n v="201.60000000000002"/>
    <n v="7.8"/>
    <n v="5.2"/>
    <n v="78.599999999999994"/>
    <n v="52.400000000000006"/>
    <n v="4.8"/>
    <n v="3.2"/>
    <n v="0"/>
    <n v="0"/>
    <n v="15.6"/>
    <n v="10.4"/>
  </r>
  <r>
    <n v="6606"/>
    <s v="SP"/>
    <s v="Married"/>
    <n v="964"/>
    <n v="34"/>
    <n v="137"/>
    <n v="15"/>
    <n v="0"/>
    <n v="11"/>
    <n v="5"/>
    <n v="10"/>
    <n v="15"/>
    <n v="0.33333333333333331"/>
    <n v="0.66666666666666663"/>
    <n v="321.33333333333331"/>
    <n v="642.66666666666663"/>
    <n v="11.333333333333332"/>
    <n v="22.666666666666664"/>
    <n v="45.666666666666664"/>
    <n v="91.333333333333329"/>
    <n v="5"/>
    <n v="10"/>
    <n v="0"/>
    <n v="0"/>
    <n v="3.6666666666666665"/>
    <n v="7.333333333333333"/>
  </r>
  <r>
    <n v="6609"/>
    <s v="SA"/>
    <s v="Widow"/>
    <n v="1"/>
    <n v="26"/>
    <n v="25"/>
    <n v="17"/>
    <n v="23"/>
    <n v="15"/>
    <n v="3"/>
    <n v="3"/>
    <n v="6"/>
    <n v="0.5"/>
    <n v="0.5"/>
    <n v="0.5"/>
    <n v="0.5"/>
    <n v="13"/>
    <n v="13"/>
    <n v="12.5"/>
    <n v="12.5"/>
    <n v="8.5"/>
    <n v="8.5"/>
    <n v="11.5"/>
    <n v="11.5"/>
    <n v="7.5"/>
    <n v="7.5"/>
  </r>
  <r>
    <n v="6613"/>
    <s v="AUS"/>
    <s v="Married"/>
    <n v="513"/>
    <n v="7"/>
    <n v="133"/>
    <n v="46"/>
    <n v="14"/>
    <n v="14"/>
    <n v="8"/>
    <n v="8"/>
    <n v="16"/>
    <n v="0.5"/>
    <n v="0.5"/>
    <n v="256.5"/>
    <n v="256.5"/>
    <n v="3.5"/>
    <n v="3.5"/>
    <n v="66.5"/>
    <n v="66.5"/>
    <n v="23"/>
    <n v="23"/>
    <n v="7"/>
    <n v="7"/>
    <n v="7"/>
    <n v="7"/>
  </r>
  <r>
    <n v="6616"/>
    <s v="SP"/>
    <s v="Together"/>
    <n v="178"/>
    <n v="3"/>
    <n v="85"/>
    <n v="71"/>
    <n v="66"/>
    <n v="58"/>
    <n v="3"/>
    <n v="8"/>
    <n v="11"/>
    <n v="0.27272727272727271"/>
    <n v="0.72727272727272729"/>
    <n v="48.54545454545454"/>
    <n v="129.45454545454547"/>
    <n v="0.81818181818181812"/>
    <n v="2.1818181818181817"/>
    <n v="23.18181818181818"/>
    <n v="61.81818181818182"/>
    <n v="19.363636363636363"/>
    <n v="51.63636363636364"/>
    <n v="18"/>
    <n v="48"/>
    <n v="15.818181818181817"/>
    <n v="42.18181818181818"/>
  </r>
  <r>
    <n v="6619"/>
    <s v="SP"/>
    <s v="Married"/>
    <n v="22"/>
    <n v="1"/>
    <n v="13"/>
    <n v="4"/>
    <n v="0"/>
    <n v="4"/>
    <n v="1"/>
    <n v="3"/>
    <n v="4"/>
    <n v="0.25"/>
    <n v="0.75"/>
    <n v="5.5"/>
    <n v="16.5"/>
    <n v="0.25"/>
    <n v="0.75"/>
    <n v="3.25"/>
    <n v="9.75"/>
    <n v="1"/>
    <n v="3"/>
    <n v="0"/>
    <n v="0"/>
    <n v="1"/>
    <n v="3"/>
  </r>
  <r>
    <n v="6634"/>
    <s v="SA"/>
    <s v="Divorced"/>
    <n v="22"/>
    <n v="3"/>
    <n v="18"/>
    <n v="0"/>
    <n v="0"/>
    <n v="11"/>
    <n v="2"/>
    <n v="3"/>
    <n v="5"/>
    <n v="0.4"/>
    <n v="0.6"/>
    <n v="8.8000000000000007"/>
    <n v="13.2"/>
    <n v="1.2000000000000002"/>
    <n v="1.7999999999999998"/>
    <n v="7.2"/>
    <n v="10.799999999999999"/>
    <n v="0"/>
    <n v="0"/>
    <n v="0"/>
    <n v="0"/>
    <n v="4.4000000000000004"/>
    <n v="6.6"/>
  </r>
  <r>
    <n v="6637"/>
    <s v="IND"/>
    <s v="Single"/>
    <n v="277"/>
    <n v="162"/>
    <n v="305"/>
    <n v="173"/>
    <n v="76"/>
    <n v="124"/>
    <n v="3"/>
    <n v="7"/>
    <n v="10"/>
    <n v="0.3"/>
    <n v="0.7"/>
    <n v="83.1"/>
    <n v="193.89999999999998"/>
    <n v="48.6"/>
    <n v="113.39999999999999"/>
    <n v="91.5"/>
    <n v="213.5"/>
    <n v="51.9"/>
    <n v="121.1"/>
    <n v="22.8"/>
    <n v="53.199999999999996"/>
    <n v="37.199999999999996"/>
    <n v="86.8"/>
  </r>
  <r>
    <n v="6642"/>
    <s v="SA"/>
    <s v="Divorced"/>
    <n v="30"/>
    <n v="5"/>
    <n v="22"/>
    <n v="8"/>
    <n v="9"/>
    <n v="28"/>
    <n v="2"/>
    <n v="4"/>
    <n v="6"/>
    <n v="0.33333333333333331"/>
    <n v="0.66666666666666663"/>
    <n v="10"/>
    <n v="20"/>
    <n v="1.6666666666666665"/>
    <n v="3.333333333333333"/>
    <n v="7.333333333333333"/>
    <n v="14.666666666666666"/>
    <n v="2.6666666666666665"/>
    <n v="5.333333333333333"/>
    <n v="3"/>
    <n v="6"/>
    <n v="9.3333333333333321"/>
    <n v="18.666666666666664"/>
  </r>
  <r>
    <n v="6646"/>
    <s v="CA"/>
    <s v="Together"/>
    <n v="3"/>
    <n v="0"/>
    <n v="5"/>
    <n v="13"/>
    <n v="0"/>
    <n v="1"/>
    <n v="1"/>
    <n v="3"/>
    <n v="4"/>
    <n v="0.25"/>
    <n v="0.75"/>
    <n v="0.75"/>
    <n v="2.25"/>
    <n v="0"/>
    <n v="0"/>
    <n v="1.25"/>
    <n v="3.75"/>
    <n v="3.25"/>
    <n v="9.75"/>
    <n v="0"/>
    <n v="0"/>
    <n v="0.25"/>
    <n v="0.75"/>
  </r>
  <r>
    <n v="6652"/>
    <s v="CA"/>
    <s v="Married"/>
    <n v="227"/>
    <n v="151"/>
    <n v="573"/>
    <n v="98"/>
    <n v="54"/>
    <n v="31"/>
    <n v="3"/>
    <n v="9"/>
    <n v="12"/>
    <n v="0.25"/>
    <n v="0.75"/>
    <n v="56.75"/>
    <n v="170.25"/>
    <n v="37.75"/>
    <n v="113.25"/>
    <n v="143.25"/>
    <n v="429.75"/>
    <n v="24.5"/>
    <n v="73.5"/>
    <n v="13.5"/>
    <n v="40.5"/>
    <n v="7.75"/>
    <n v="23.25"/>
  </r>
  <r>
    <n v="6653"/>
    <s v="SP"/>
    <s v="Married"/>
    <n v="293"/>
    <n v="0"/>
    <n v="87"/>
    <n v="4"/>
    <n v="11"/>
    <n v="23"/>
    <n v="7"/>
    <n v="5"/>
    <n v="12"/>
    <n v="0.58333333333333337"/>
    <n v="0.41666666666666669"/>
    <n v="170.91666666666669"/>
    <n v="122.08333333333334"/>
    <n v="0"/>
    <n v="0"/>
    <n v="50.75"/>
    <n v="36.25"/>
    <n v="2.3333333333333335"/>
    <n v="1.6666666666666667"/>
    <n v="6.416666666666667"/>
    <n v="4.5833333333333339"/>
    <n v="13.416666666666668"/>
    <n v="9.5833333333333339"/>
  </r>
  <r>
    <n v="6658"/>
    <s v="SP"/>
    <s v="Together"/>
    <n v="771"/>
    <n v="51"/>
    <n v="154"/>
    <n v="54"/>
    <n v="10"/>
    <n v="154"/>
    <n v="11"/>
    <n v="12"/>
    <n v="23"/>
    <n v="0.47826086956521741"/>
    <n v="0.52173913043478259"/>
    <n v="368.73913043478262"/>
    <n v="402.26086956521738"/>
    <n v="24.391304347826086"/>
    <n v="26.608695652173914"/>
    <n v="73.652173913043484"/>
    <n v="80.347826086956516"/>
    <n v="25.826086956521738"/>
    <n v="28.173913043478262"/>
    <n v="4.7826086956521738"/>
    <n v="5.2173913043478262"/>
    <n v="73.652173913043484"/>
    <n v="80.347826086956516"/>
  </r>
  <r>
    <n v="6661"/>
    <s v="SP"/>
    <s v="Married"/>
    <n v="757"/>
    <n v="80"/>
    <n v="217"/>
    <n v="29"/>
    <n v="80"/>
    <n v="11"/>
    <n v="9"/>
    <n v="12"/>
    <n v="21"/>
    <n v="0.42857142857142855"/>
    <n v="0.5714285714285714"/>
    <n v="324.42857142857139"/>
    <n v="432.57142857142856"/>
    <n v="34.285714285714285"/>
    <n v="45.714285714285708"/>
    <n v="93"/>
    <n v="124"/>
    <n v="12.428571428571427"/>
    <n v="16.571428571428569"/>
    <n v="34.285714285714285"/>
    <n v="45.714285714285708"/>
    <n v="4.7142857142857144"/>
    <n v="6.2857142857142856"/>
  </r>
  <r>
    <n v="6663"/>
    <s v="SP"/>
    <s v="Single"/>
    <n v="144"/>
    <n v="0"/>
    <n v="7"/>
    <n v="0"/>
    <n v="0"/>
    <n v="6"/>
    <n v="3"/>
    <n v="4"/>
    <n v="7"/>
    <n v="0.42857142857142855"/>
    <n v="0.5714285714285714"/>
    <n v="61.714285714285708"/>
    <n v="82.285714285714278"/>
    <n v="0"/>
    <n v="0"/>
    <n v="3"/>
    <n v="4"/>
    <n v="0"/>
    <n v="0"/>
    <n v="0"/>
    <n v="0"/>
    <n v="2.5714285714285712"/>
    <n v="3.4285714285714284"/>
  </r>
  <r>
    <n v="6673"/>
    <s v="US"/>
    <s v="Single"/>
    <n v="28"/>
    <n v="6"/>
    <n v="27"/>
    <n v="12"/>
    <n v="17"/>
    <n v="39"/>
    <n v="3"/>
    <n v="3"/>
    <n v="6"/>
    <n v="0.5"/>
    <n v="0.5"/>
    <n v="14"/>
    <n v="14"/>
    <n v="3"/>
    <n v="3"/>
    <n v="13.5"/>
    <n v="13.5"/>
    <n v="6"/>
    <n v="6"/>
    <n v="8.5"/>
    <n v="8.5"/>
    <n v="19.5"/>
    <n v="19.5"/>
  </r>
  <r>
    <n v="6678"/>
    <s v="IND"/>
    <s v="Together"/>
    <n v="33"/>
    <n v="4"/>
    <n v="24"/>
    <n v="4"/>
    <n v="2"/>
    <n v="5"/>
    <n v="3"/>
    <n v="4"/>
    <n v="7"/>
    <n v="0.42857142857142855"/>
    <n v="0.5714285714285714"/>
    <n v="14.142857142857142"/>
    <n v="18.857142857142858"/>
    <n v="1.7142857142857142"/>
    <n v="2.2857142857142856"/>
    <n v="10.285714285714285"/>
    <n v="13.714285714285714"/>
    <n v="1.7142857142857142"/>
    <n v="2.2857142857142856"/>
    <n v="0.8571428571428571"/>
    <n v="1.1428571428571428"/>
    <n v="2.1428571428571428"/>
    <n v="2.8571428571428568"/>
  </r>
  <r>
    <n v="6679"/>
    <s v="SP"/>
    <s v="Single"/>
    <n v="10"/>
    <n v="3"/>
    <n v="3"/>
    <n v="0"/>
    <n v="0"/>
    <n v="0"/>
    <n v="0"/>
    <n v="3"/>
    <n v="3"/>
    <n v="0"/>
    <n v="1"/>
    <n v="0"/>
    <n v="10"/>
    <n v="0"/>
    <n v="3"/>
    <n v="0"/>
    <n v="3"/>
    <n v="0"/>
    <n v="0"/>
    <n v="0"/>
    <n v="0"/>
    <n v="0"/>
    <n v="0"/>
  </r>
  <r>
    <n v="6682"/>
    <s v="SP"/>
    <s v="Married"/>
    <n v="2"/>
    <n v="8"/>
    <n v="1"/>
    <n v="4"/>
    <n v="7"/>
    <n v="15"/>
    <n v="1"/>
    <n v="3"/>
    <n v="4"/>
    <n v="0.25"/>
    <n v="0.75"/>
    <n v="0.5"/>
    <n v="1.5"/>
    <n v="2"/>
    <n v="6"/>
    <n v="0.25"/>
    <n v="0.75"/>
    <n v="1"/>
    <n v="3"/>
    <n v="1.75"/>
    <n v="5.25"/>
    <n v="3.75"/>
    <n v="11.25"/>
  </r>
  <r>
    <n v="6690"/>
    <s v="SA"/>
    <s v="Married"/>
    <n v="38"/>
    <n v="4"/>
    <n v="22"/>
    <n v="4"/>
    <n v="2"/>
    <n v="20"/>
    <n v="3"/>
    <n v="3"/>
    <n v="6"/>
    <n v="0.5"/>
    <n v="0.5"/>
    <n v="19"/>
    <n v="19"/>
    <n v="2"/>
    <n v="2"/>
    <n v="11"/>
    <n v="11"/>
    <n v="2"/>
    <n v="2"/>
    <n v="1"/>
    <n v="1"/>
    <n v="10"/>
    <n v="10"/>
  </r>
  <r>
    <n v="6694"/>
    <s v="SP"/>
    <s v="Married"/>
    <n v="438"/>
    <n v="66"/>
    <n v="400"/>
    <n v="12"/>
    <n v="38"/>
    <n v="114"/>
    <n v="8"/>
    <n v="13"/>
    <n v="21"/>
    <n v="0.38095238095238093"/>
    <n v="0.61904761904761907"/>
    <n v="166.85714285714286"/>
    <n v="271.14285714285717"/>
    <n v="25.142857142857142"/>
    <n v="40.857142857142861"/>
    <n v="152.38095238095238"/>
    <n v="247.61904761904762"/>
    <n v="4.5714285714285712"/>
    <n v="7.4285714285714288"/>
    <n v="14.476190476190474"/>
    <n v="23.523809523809526"/>
    <n v="43.428571428571423"/>
    <n v="70.571428571428569"/>
  </r>
  <r>
    <n v="6710"/>
    <s v="SP"/>
    <s v="Single"/>
    <n v="68"/>
    <n v="1"/>
    <n v="13"/>
    <n v="3"/>
    <n v="5"/>
    <n v="13"/>
    <n v="2"/>
    <n v="4"/>
    <n v="6"/>
    <n v="0.33333333333333331"/>
    <n v="0.66666666666666663"/>
    <n v="22.666666666666664"/>
    <n v="45.333333333333329"/>
    <n v="0.33333333333333331"/>
    <n v="0.66666666666666663"/>
    <n v="4.333333333333333"/>
    <n v="8.6666666666666661"/>
    <n v="1"/>
    <n v="2"/>
    <n v="1.6666666666666665"/>
    <n v="3.333333333333333"/>
    <n v="4.333333333333333"/>
    <n v="8.6666666666666661"/>
  </r>
  <r>
    <n v="6715"/>
    <s v="SP"/>
    <s v="Single"/>
    <n v="502"/>
    <n v="19"/>
    <n v="132"/>
    <n v="0"/>
    <n v="6"/>
    <n v="26"/>
    <n v="6"/>
    <n v="11"/>
    <n v="17"/>
    <n v="0.35294117647058826"/>
    <n v="0.6470588235294118"/>
    <n v="177.1764705882353"/>
    <n v="324.8235294117647"/>
    <n v="6.7058823529411766"/>
    <n v="12.294117647058824"/>
    <n v="46.588235294117652"/>
    <n v="85.411764705882362"/>
    <n v="0"/>
    <n v="0"/>
    <n v="2.1176470588235294"/>
    <n v="3.882352941176471"/>
    <n v="9.1764705882352953"/>
    <n v="16.823529411764707"/>
  </r>
  <r>
    <n v="6720"/>
    <s v="SP"/>
    <s v="Together"/>
    <n v="314"/>
    <n v="11"/>
    <n v="53"/>
    <n v="4"/>
    <n v="3"/>
    <n v="107"/>
    <n v="7"/>
    <n v="4"/>
    <n v="11"/>
    <n v="0.63636363636363635"/>
    <n v="0.36363636363636365"/>
    <n v="199.81818181818181"/>
    <n v="114.18181818181819"/>
    <n v="7"/>
    <n v="4"/>
    <n v="33.727272727272727"/>
    <n v="19.272727272727273"/>
    <n v="2.5454545454545454"/>
    <n v="1.4545454545454546"/>
    <n v="1.9090909090909092"/>
    <n v="1.0909090909090908"/>
    <n v="68.090909090909093"/>
    <n v="38.909090909090914"/>
  </r>
  <r>
    <n v="6721"/>
    <s v="CA"/>
    <s v="Married"/>
    <n v="572"/>
    <n v="19"/>
    <n v="286"/>
    <n v="50"/>
    <n v="38"/>
    <n v="248"/>
    <n v="6"/>
    <n v="5"/>
    <n v="11"/>
    <n v="0.54545454545454541"/>
    <n v="0.45454545454545453"/>
    <n v="312"/>
    <n v="260"/>
    <n v="10.363636363636363"/>
    <n v="8.6363636363636367"/>
    <n v="156"/>
    <n v="130"/>
    <n v="27.27272727272727"/>
    <n v="22.727272727272727"/>
    <n v="20.727272727272727"/>
    <n v="17.272727272727273"/>
    <n v="135.27272727272725"/>
    <n v="112.72727272727272"/>
  </r>
  <r>
    <n v="6722"/>
    <s v="CA"/>
    <s v="Married"/>
    <n v="479"/>
    <n v="28"/>
    <n v="136"/>
    <n v="75"/>
    <n v="14"/>
    <n v="35"/>
    <n v="10"/>
    <n v="7"/>
    <n v="17"/>
    <n v="0.58823529411764708"/>
    <n v="0.41176470588235292"/>
    <n v="281.76470588235293"/>
    <n v="197.23529411764704"/>
    <n v="16.47058823529412"/>
    <n v="11.529411764705882"/>
    <n v="80"/>
    <n v="56"/>
    <n v="44.117647058823529"/>
    <n v="30.882352941176467"/>
    <n v="8.2352941176470598"/>
    <n v="5.7647058823529411"/>
    <n v="20.588235294117649"/>
    <n v="14.411764705882351"/>
  </r>
  <r>
    <n v="6728"/>
    <s v="SP"/>
    <s v="Together"/>
    <n v="16"/>
    <n v="0"/>
    <n v="17"/>
    <n v="6"/>
    <n v="3"/>
    <n v="6"/>
    <n v="1"/>
    <n v="3"/>
    <n v="4"/>
    <n v="0.25"/>
    <n v="0.75"/>
    <n v="4"/>
    <n v="12"/>
    <n v="0"/>
    <n v="0"/>
    <n v="4.25"/>
    <n v="12.75"/>
    <n v="1.5"/>
    <n v="4.5"/>
    <n v="0.75"/>
    <n v="2.25"/>
    <n v="1.5"/>
    <n v="4.5"/>
  </r>
  <r>
    <n v="6729"/>
    <s v="SA"/>
    <s v="Single"/>
    <n v="456"/>
    <n v="19"/>
    <n v="832"/>
    <n v="75"/>
    <n v="118"/>
    <n v="38"/>
    <n v="4"/>
    <n v="11"/>
    <n v="15"/>
    <n v="0.26666666666666666"/>
    <n v="0.73333333333333328"/>
    <n v="121.6"/>
    <n v="334.4"/>
    <n v="5.0666666666666664"/>
    <n v="13.933333333333332"/>
    <n v="221.86666666666667"/>
    <n v="610.13333333333333"/>
    <n v="20"/>
    <n v="54.999999999999993"/>
    <n v="31.466666666666665"/>
    <n v="86.533333333333331"/>
    <n v="10.133333333333333"/>
    <n v="27.866666666666664"/>
  </r>
  <r>
    <n v="6730"/>
    <s v="SP"/>
    <s v="Married"/>
    <n v="34"/>
    <n v="1"/>
    <n v="14"/>
    <n v="0"/>
    <n v="0"/>
    <n v="5"/>
    <n v="2"/>
    <n v="3"/>
    <n v="5"/>
    <n v="0.4"/>
    <n v="0.6"/>
    <n v="13.600000000000001"/>
    <n v="20.399999999999999"/>
    <n v="0.4"/>
    <n v="0.6"/>
    <n v="5.6000000000000005"/>
    <n v="8.4"/>
    <n v="0"/>
    <n v="0"/>
    <n v="0"/>
    <n v="0"/>
    <n v="2"/>
    <n v="3"/>
  </r>
  <r>
    <n v="6742"/>
    <s v="SP"/>
    <s v="Married"/>
    <n v="2"/>
    <n v="2"/>
    <n v="1"/>
    <n v="3"/>
    <n v="1"/>
    <n v="2"/>
    <n v="1"/>
    <n v="2"/>
    <n v="3"/>
    <n v="0.33333333333333331"/>
    <n v="0.66666666666666663"/>
    <n v="0.66666666666666663"/>
    <n v="1.3333333333333333"/>
    <n v="0.66666666666666663"/>
    <n v="1.3333333333333333"/>
    <n v="0.33333333333333331"/>
    <n v="0.66666666666666663"/>
    <n v="1"/>
    <n v="2"/>
    <n v="0.33333333333333331"/>
    <n v="0.66666666666666663"/>
    <n v="0.66666666666666663"/>
    <n v="1.3333333333333333"/>
  </r>
  <r>
    <n v="6749"/>
    <s v="SP"/>
    <s v="Single"/>
    <n v="957"/>
    <n v="47"/>
    <n v="494"/>
    <n v="82"/>
    <n v="47"/>
    <n v="95"/>
    <n v="5"/>
    <n v="6"/>
    <n v="11"/>
    <n v="0.45454545454545453"/>
    <n v="0.54545454545454541"/>
    <n v="435"/>
    <n v="522"/>
    <n v="21.363636363636363"/>
    <n v="25.636363636363633"/>
    <n v="224.54545454545453"/>
    <n v="269.45454545454544"/>
    <n v="37.272727272727273"/>
    <n v="44.727272727272727"/>
    <n v="21.363636363636363"/>
    <n v="25.636363636363633"/>
    <n v="43.18181818181818"/>
    <n v="51.818181818181813"/>
  </r>
  <r>
    <n v="6768"/>
    <s v="CA"/>
    <s v="Divorced"/>
    <n v="22"/>
    <n v="1"/>
    <n v="8"/>
    <n v="2"/>
    <n v="1"/>
    <n v="2"/>
    <n v="1"/>
    <n v="3"/>
    <n v="4"/>
    <n v="0.25"/>
    <n v="0.75"/>
    <n v="5.5"/>
    <n v="16.5"/>
    <n v="0.25"/>
    <n v="0.75"/>
    <n v="2"/>
    <n v="6"/>
    <n v="0.5"/>
    <n v="1.5"/>
    <n v="0.25"/>
    <n v="0.75"/>
    <n v="0.5"/>
    <n v="1.5"/>
  </r>
  <r>
    <n v="6770"/>
    <s v="US"/>
    <s v="Married"/>
    <n v="5"/>
    <n v="13"/>
    <n v="14"/>
    <n v="0"/>
    <n v="5"/>
    <n v="31"/>
    <n v="2"/>
    <n v="2"/>
    <n v="4"/>
    <n v="0.5"/>
    <n v="0.5"/>
    <n v="2.5"/>
    <n v="2.5"/>
    <n v="6.5"/>
    <n v="6.5"/>
    <n v="7"/>
    <n v="7"/>
    <n v="0"/>
    <n v="0"/>
    <n v="2.5"/>
    <n v="2.5"/>
    <n v="15.5"/>
    <n v="15.5"/>
  </r>
  <r>
    <n v="6798"/>
    <s v="SA"/>
    <s v="Single"/>
    <n v="231"/>
    <n v="7"/>
    <n v="137"/>
    <n v="4"/>
    <n v="15"/>
    <n v="39"/>
    <n v="5"/>
    <n v="8"/>
    <n v="13"/>
    <n v="0.38461538461538464"/>
    <n v="0.61538461538461542"/>
    <n v="88.846153846153854"/>
    <n v="142.15384615384616"/>
    <n v="2.6923076923076925"/>
    <n v="4.3076923076923084"/>
    <n v="52.692307692307693"/>
    <n v="84.307692307692307"/>
    <n v="1.5384615384615385"/>
    <n v="2.4615384615384617"/>
    <n v="5.7692307692307692"/>
    <n v="9.2307692307692317"/>
    <n v="15"/>
    <n v="24"/>
  </r>
  <r>
    <n v="6810"/>
    <s v="SA"/>
    <s v="Divorced"/>
    <n v="267"/>
    <n v="98"/>
    <n v="606"/>
    <n v="48"/>
    <n v="70"/>
    <n v="98"/>
    <n v="3"/>
    <n v="6"/>
    <n v="9"/>
    <n v="0.33333333333333331"/>
    <n v="0.66666666666666663"/>
    <n v="89"/>
    <n v="178"/>
    <n v="32.666666666666664"/>
    <n v="65.333333333333329"/>
    <n v="202"/>
    <n v="404"/>
    <n v="16"/>
    <n v="32"/>
    <n v="23.333333333333332"/>
    <n v="46.666666666666664"/>
    <n v="32.666666666666664"/>
    <n v="65.333333333333329"/>
  </r>
  <r>
    <n v="6815"/>
    <s v="SP"/>
    <s v="Married"/>
    <n v="448"/>
    <n v="21"/>
    <n v="125"/>
    <n v="52"/>
    <n v="101"/>
    <n v="62"/>
    <n v="7"/>
    <n v="8"/>
    <n v="15"/>
    <n v="0.46666666666666667"/>
    <n v="0.53333333333333333"/>
    <n v="209.06666666666666"/>
    <n v="238.93333333333334"/>
    <n v="9.8000000000000007"/>
    <n v="11.2"/>
    <n v="58.333333333333336"/>
    <n v="66.666666666666671"/>
    <n v="24.266666666666666"/>
    <n v="27.733333333333334"/>
    <n v="47.133333333333333"/>
    <n v="53.866666666666667"/>
    <n v="28.933333333333334"/>
    <n v="33.066666666666663"/>
  </r>
  <r>
    <n v="6818"/>
    <s v="SP"/>
    <s v="Married"/>
    <n v="98"/>
    <n v="0"/>
    <n v="106"/>
    <n v="49"/>
    <n v="10"/>
    <n v="106"/>
    <n v="5"/>
    <n v="5"/>
    <n v="10"/>
    <n v="0.5"/>
    <n v="0.5"/>
    <n v="49"/>
    <n v="49"/>
    <n v="0"/>
    <n v="0"/>
    <n v="53"/>
    <n v="53"/>
    <n v="24.5"/>
    <n v="24.5"/>
    <n v="5"/>
    <n v="5"/>
    <n v="53"/>
    <n v="53"/>
  </r>
  <r>
    <n v="6825"/>
    <s v="CA"/>
    <s v="Together"/>
    <n v="13"/>
    <n v="0"/>
    <n v="3"/>
    <n v="0"/>
    <n v="0"/>
    <n v="0"/>
    <n v="1"/>
    <n v="2"/>
    <n v="3"/>
    <n v="0.33333333333333331"/>
    <n v="0.66666666666666663"/>
    <n v="4.333333333333333"/>
    <n v="8.6666666666666661"/>
    <n v="0"/>
    <n v="0"/>
    <n v="1"/>
    <n v="2"/>
    <n v="0"/>
    <n v="0"/>
    <n v="0"/>
    <n v="0"/>
    <n v="0"/>
    <n v="0"/>
  </r>
  <r>
    <n v="6853"/>
    <s v="AUS"/>
    <s v="Single"/>
    <n v="712"/>
    <n v="26"/>
    <n v="538"/>
    <n v="69"/>
    <n v="13"/>
    <n v="80"/>
    <n v="3"/>
    <n v="11"/>
    <n v="14"/>
    <n v="0.21428571428571427"/>
    <n v="0.7857142857142857"/>
    <n v="152.57142857142856"/>
    <n v="559.42857142857144"/>
    <n v="5.5714285714285712"/>
    <n v="20.428571428571427"/>
    <n v="115.28571428571428"/>
    <n v="422.71428571428572"/>
    <n v="14.785714285714285"/>
    <n v="54.214285714285715"/>
    <n v="2.7857142857142856"/>
    <n v="10.214285714285714"/>
    <n v="17.142857142857142"/>
    <n v="62.857142857142854"/>
  </r>
  <r>
    <n v="6856"/>
    <s v="GER"/>
    <s v="Together"/>
    <n v="14"/>
    <n v="0"/>
    <n v="23"/>
    <n v="4"/>
    <n v="5"/>
    <n v="19"/>
    <n v="3"/>
    <n v="3"/>
    <n v="6"/>
    <n v="0.5"/>
    <n v="0.5"/>
    <n v="7"/>
    <n v="7"/>
    <n v="0"/>
    <n v="0"/>
    <n v="11.5"/>
    <n v="11.5"/>
    <n v="2"/>
    <n v="2"/>
    <n v="2.5"/>
    <n v="2.5"/>
    <n v="9.5"/>
    <n v="9.5"/>
  </r>
  <r>
    <n v="6859"/>
    <s v="SP"/>
    <s v="Single"/>
    <n v="37"/>
    <n v="4"/>
    <n v="24"/>
    <n v="16"/>
    <n v="9"/>
    <n v="9"/>
    <n v="4"/>
    <n v="3"/>
    <n v="7"/>
    <n v="0.5714285714285714"/>
    <n v="0.42857142857142855"/>
    <n v="21.142857142857142"/>
    <n v="15.857142857142856"/>
    <n v="2.2857142857142856"/>
    <n v="1.7142857142857142"/>
    <n v="13.714285714285714"/>
    <n v="10.285714285714285"/>
    <n v="9.1428571428571423"/>
    <n v="6.8571428571428568"/>
    <n v="5.1428571428571423"/>
    <n v="3.8571428571428568"/>
    <n v="5.1428571428571423"/>
    <n v="3.8571428571428568"/>
  </r>
  <r>
    <n v="6862"/>
    <s v="SP"/>
    <s v="Divorced"/>
    <n v="1"/>
    <n v="1"/>
    <n v="3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64"/>
    <s v="AUS"/>
    <s v="Divorced"/>
    <n v="8"/>
    <n v="4"/>
    <n v="10"/>
    <n v="2"/>
    <n v="2"/>
    <n v="4"/>
    <n v="3"/>
    <n v="3"/>
    <n v="6"/>
    <n v="0.5"/>
    <n v="0.5"/>
    <n v="4"/>
    <n v="4"/>
    <n v="2"/>
    <n v="2"/>
    <n v="5"/>
    <n v="5"/>
    <n v="1"/>
    <n v="1"/>
    <n v="1"/>
    <n v="1"/>
    <n v="2"/>
    <n v="2"/>
  </r>
  <r>
    <n v="6866"/>
    <s v="SA"/>
    <s v="Together"/>
    <n v="8"/>
    <n v="0"/>
    <n v="14"/>
    <n v="2"/>
    <n v="3"/>
    <n v="7"/>
    <n v="1"/>
    <n v="3"/>
    <n v="4"/>
    <n v="0.25"/>
    <n v="0.75"/>
    <n v="2"/>
    <n v="6"/>
    <n v="0"/>
    <n v="0"/>
    <n v="3.5"/>
    <n v="10.5"/>
    <n v="0.5"/>
    <n v="1.5"/>
    <n v="0.75"/>
    <n v="2.25"/>
    <n v="1.75"/>
    <n v="5.25"/>
  </r>
  <r>
    <n v="6870"/>
    <s v="SP"/>
    <s v="Divorced"/>
    <n v="182"/>
    <n v="2"/>
    <n v="49"/>
    <n v="17"/>
    <n v="13"/>
    <n v="20"/>
    <n v="3"/>
    <n v="7"/>
    <n v="10"/>
    <n v="0.3"/>
    <n v="0.7"/>
    <n v="54.6"/>
    <n v="127.39999999999999"/>
    <n v="0.6"/>
    <n v="1.4"/>
    <n v="14.7"/>
    <n v="34.299999999999997"/>
    <n v="5.0999999999999996"/>
    <n v="11.899999999999999"/>
    <n v="3.9"/>
    <n v="9.1"/>
    <n v="6"/>
    <n v="14"/>
  </r>
  <r>
    <n v="6872"/>
    <s v="SA"/>
    <s v="Married"/>
    <n v="284"/>
    <n v="3"/>
    <n v="84"/>
    <n v="4"/>
    <n v="7"/>
    <n v="23"/>
    <n v="4"/>
    <n v="8"/>
    <n v="12"/>
    <n v="0.33333333333333331"/>
    <n v="0.66666666666666663"/>
    <n v="94.666666666666657"/>
    <n v="189.33333333333331"/>
    <n v="1"/>
    <n v="2"/>
    <n v="28"/>
    <n v="56"/>
    <n v="1.3333333333333333"/>
    <n v="2.6666666666666665"/>
    <n v="2.333333333333333"/>
    <n v="4.6666666666666661"/>
    <n v="7.6666666666666661"/>
    <n v="15.333333333333332"/>
  </r>
  <r>
    <n v="6875"/>
    <s v="CA"/>
    <s v="Together"/>
    <n v="167"/>
    <n v="13"/>
    <n v="180"/>
    <n v="86"/>
    <n v="13"/>
    <n v="70"/>
    <n v="7"/>
    <n v="5"/>
    <n v="12"/>
    <n v="0.58333333333333337"/>
    <n v="0.41666666666666669"/>
    <n v="97.416666666666671"/>
    <n v="69.583333333333343"/>
    <n v="7.5833333333333339"/>
    <n v="5.416666666666667"/>
    <n v="105"/>
    <n v="75"/>
    <n v="50.166666666666671"/>
    <n v="35.833333333333336"/>
    <n v="7.5833333333333339"/>
    <n v="5.416666666666667"/>
    <n v="40.833333333333336"/>
    <n v="29.166666666666668"/>
  </r>
  <r>
    <n v="6878"/>
    <s v="SP"/>
    <s v="Widow"/>
    <n v="43"/>
    <n v="12"/>
    <n v="96"/>
    <n v="78"/>
    <n v="40"/>
    <n v="55"/>
    <n v="4"/>
    <n v="6"/>
    <n v="10"/>
    <n v="0.4"/>
    <n v="0.6"/>
    <n v="17.2"/>
    <n v="25.8"/>
    <n v="4.8000000000000007"/>
    <n v="7.1999999999999993"/>
    <n v="38.400000000000006"/>
    <n v="57.599999999999994"/>
    <n v="31.200000000000003"/>
    <n v="46.8"/>
    <n v="16"/>
    <n v="24"/>
    <n v="22"/>
    <n v="33"/>
  </r>
  <r>
    <n v="6885"/>
    <s v="CA"/>
    <s v="Divorced"/>
    <n v="38"/>
    <n v="0"/>
    <n v="12"/>
    <n v="3"/>
    <n v="1"/>
    <n v="1"/>
    <n v="2"/>
    <n v="3"/>
    <n v="5"/>
    <n v="0.4"/>
    <n v="0.6"/>
    <n v="15.200000000000001"/>
    <n v="22.8"/>
    <n v="0"/>
    <n v="0"/>
    <n v="4.8000000000000007"/>
    <n v="7.1999999999999993"/>
    <n v="1.2000000000000002"/>
    <n v="1.7999999999999998"/>
    <n v="0.4"/>
    <n v="0.6"/>
    <n v="0.4"/>
    <n v="0.6"/>
  </r>
  <r>
    <n v="6887"/>
    <s v="GER"/>
    <s v="Single"/>
    <n v="245"/>
    <n v="16"/>
    <n v="223"/>
    <n v="21"/>
    <n v="43"/>
    <n v="16"/>
    <n v="8"/>
    <n v="8"/>
    <n v="16"/>
    <n v="0.5"/>
    <n v="0.5"/>
    <n v="122.5"/>
    <n v="122.5"/>
    <n v="8"/>
    <n v="8"/>
    <n v="111.5"/>
    <n v="111.5"/>
    <n v="10.5"/>
    <n v="10.5"/>
    <n v="21.5"/>
    <n v="21.5"/>
    <n v="8"/>
    <n v="8"/>
  </r>
  <r>
    <n v="6892"/>
    <s v="SP"/>
    <s v="Divorced"/>
    <n v="641"/>
    <n v="7"/>
    <n v="56"/>
    <n v="0"/>
    <n v="0"/>
    <n v="28"/>
    <n v="10"/>
    <n v="6"/>
    <n v="16"/>
    <n v="0.625"/>
    <n v="0.375"/>
    <n v="400.625"/>
    <n v="240.375"/>
    <n v="4.375"/>
    <n v="2.625"/>
    <n v="35"/>
    <n v="21"/>
    <n v="0"/>
    <n v="0"/>
    <n v="0"/>
    <n v="0"/>
    <n v="17.5"/>
    <n v="10.5"/>
  </r>
  <r>
    <n v="6905"/>
    <s v="SP"/>
    <s v="Together"/>
    <n v="241"/>
    <n v="45"/>
    <n v="604"/>
    <n v="34"/>
    <n v="26"/>
    <n v="54"/>
    <n v="6"/>
    <n v="10"/>
    <n v="16"/>
    <n v="0.375"/>
    <n v="0.625"/>
    <n v="90.375"/>
    <n v="150.625"/>
    <n v="16.875"/>
    <n v="28.125"/>
    <n v="226.5"/>
    <n v="377.5"/>
    <n v="12.75"/>
    <n v="21.25"/>
    <n v="9.75"/>
    <n v="16.25"/>
    <n v="20.25"/>
    <n v="33.75"/>
  </r>
  <r>
    <n v="6906"/>
    <s v="SP"/>
    <s v="Widow"/>
    <n v="167"/>
    <n v="48"/>
    <n v="602"/>
    <n v="63"/>
    <n v="72"/>
    <n v="72"/>
    <n v="3"/>
    <n v="4"/>
    <n v="7"/>
    <n v="0.42857142857142855"/>
    <n v="0.5714285714285714"/>
    <n v="71.571428571428569"/>
    <n v="95.428571428571416"/>
    <n v="20.571428571428569"/>
    <n v="27.428571428571427"/>
    <n v="258"/>
    <n v="344"/>
    <n v="27"/>
    <n v="36"/>
    <n v="30.857142857142854"/>
    <n v="41.142857142857139"/>
    <n v="30.857142857142854"/>
    <n v="41.142857142857139"/>
  </r>
  <r>
    <n v="6912"/>
    <s v="SP"/>
    <s v="Married"/>
    <n v="593"/>
    <n v="30"/>
    <n v="91"/>
    <n v="29"/>
    <n v="22"/>
    <n v="7"/>
    <n v="6"/>
    <n v="12"/>
    <n v="18"/>
    <n v="0.33333333333333331"/>
    <n v="0.66666666666666663"/>
    <n v="197.66666666666666"/>
    <n v="395.33333333333331"/>
    <n v="10"/>
    <n v="20"/>
    <n v="30.333333333333332"/>
    <n v="60.666666666666664"/>
    <n v="9.6666666666666661"/>
    <n v="19.333333333333332"/>
    <n v="7.333333333333333"/>
    <n v="14.666666666666666"/>
    <n v="2.333333333333333"/>
    <n v="4.6666666666666661"/>
  </r>
  <r>
    <n v="6918"/>
    <s v="SP"/>
    <s v="Married"/>
    <n v="5"/>
    <n v="4"/>
    <n v="13"/>
    <n v="8"/>
    <n v="0"/>
    <n v="4"/>
    <n v="1"/>
    <n v="3"/>
    <n v="4"/>
    <n v="0.25"/>
    <n v="0.75"/>
    <n v="1.25"/>
    <n v="3.75"/>
    <n v="1"/>
    <n v="3"/>
    <n v="3.25"/>
    <n v="9.75"/>
    <n v="2"/>
    <n v="6"/>
    <n v="0"/>
    <n v="0"/>
    <n v="1"/>
    <n v="3"/>
  </r>
  <r>
    <n v="6919"/>
    <s v="SP"/>
    <s v="Married"/>
    <n v="4"/>
    <n v="7"/>
    <n v="15"/>
    <n v="13"/>
    <n v="9"/>
    <n v="15"/>
    <n v="2"/>
    <n v="3"/>
    <n v="5"/>
    <n v="0.4"/>
    <n v="0.6"/>
    <n v="1.6"/>
    <n v="2.4"/>
    <n v="2.8000000000000003"/>
    <n v="4.2"/>
    <n v="6"/>
    <n v="9"/>
    <n v="5.2"/>
    <n v="7.8"/>
    <n v="3.6"/>
    <n v="5.3999999999999995"/>
    <n v="6"/>
    <n v="9"/>
  </r>
  <r>
    <n v="6927"/>
    <s v="SA"/>
    <s v="Married"/>
    <n v="224"/>
    <n v="0"/>
    <n v="30"/>
    <n v="0"/>
    <n v="0"/>
    <n v="10"/>
    <n v="5"/>
    <n v="5"/>
    <n v="10"/>
    <n v="0.5"/>
    <n v="0.5"/>
    <n v="112"/>
    <n v="112"/>
    <n v="0"/>
    <n v="0"/>
    <n v="15"/>
    <n v="15"/>
    <n v="0"/>
    <n v="0"/>
    <n v="0"/>
    <n v="0"/>
    <n v="5"/>
    <n v="5"/>
  </r>
  <r>
    <n v="6931"/>
    <s v="SP"/>
    <s v="Divorced"/>
    <n v="464"/>
    <n v="151"/>
    <n v="292"/>
    <n v="65"/>
    <n v="60"/>
    <n v="30"/>
    <n v="8"/>
    <n v="4"/>
    <n v="12"/>
    <n v="0.66666666666666663"/>
    <n v="0.33333333333333331"/>
    <n v="309.33333333333331"/>
    <n v="154.66666666666666"/>
    <n v="100.66666666666666"/>
    <n v="50.333333333333329"/>
    <n v="194.66666666666666"/>
    <n v="97.333333333333329"/>
    <n v="43.333333333333329"/>
    <n v="21.666666666666664"/>
    <n v="40"/>
    <n v="20"/>
    <n v="20"/>
    <n v="10"/>
  </r>
  <r>
    <n v="6932"/>
    <s v="SP"/>
    <s v="Married"/>
    <n v="1285"/>
    <n v="42"/>
    <n v="716"/>
    <n v="55"/>
    <n v="0"/>
    <n v="21"/>
    <n v="7"/>
    <n v="5"/>
    <n v="12"/>
    <n v="0.58333333333333337"/>
    <n v="0.41666666666666669"/>
    <n v="749.58333333333337"/>
    <n v="535.41666666666674"/>
    <n v="24.5"/>
    <n v="17.5"/>
    <n v="417.66666666666669"/>
    <n v="298.33333333333337"/>
    <n v="32.083333333333336"/>
    <n v="22.916666666666668"/>
    <n v="0"/>
    <n v="0"/>
    <n v="12.25"/>
    <n v="8.75"/>
  </r>
  <r>
    <n v="6935"/>
    <s v="IND"/>
    <s v="Married"/>
    <n v="207"/>
    <n v="26"/>
    <n v="447"/>
    <n v="75"/>
    <n v="0"/>
    <n v="223"/>
    <n v="5"/>
    <n v="12"/>
    <n v="17"/>
    <n v="0.29411764705882354"/>
    <n v="0.70588235294117652"/>
    <n v="60.882352941176471"/>
    <n v="146.11764705882354"/>
    <n v="7.6470588235294121"/>
    <n v="18.352941176470591"/>
    <n v="131.47058823529412"/>
    <n v="315.52941176470591"/>
    <n v="22.058823529411764"/>
    <n v="52.941176470588239"/>
    <n v="0"/>
    <n v="0"/>
    <n v="65.588235294117652"/>
    <n v="157.41176470588238"/>
  </r>
  <r>
    <n v="6940"/>
    <s v="SP"/>
    <s v="Single"/>
    <n v="100"/>
    <n v="1"/>
    <n v="39"/>
    <n v="6"/>
    <n v="1"/>
    <n v="76"/>
    <n v="3"/>
    <n v="3"/>
    <n v="6"/>
    <n v="0.5"/>
    <n v="0.5"/>
    <n v="50"/>
    <n v="50"/>
    <n v="0.5"/>
    <n v="0.5"/>
    <n v="19.5"/>
    <n v="19.5"/>
    <n v="3"/>
    <n v="3"/>
    <n v="0.5"/>
    <n v="0.5"/>
    <n v="38"/>
    <n v="38"/>
  </r>
  <r>
    <n v="6941"/>
    <s v="SP"/>
    <s v="Single"/>
    <n v="17"/>
    <n v="8"/>
    <n v="12"/>
    <n v="11"/>
    <n v="15"/>
    <n v="32"/>
    <n v="2"/>
    <n v="2"/>
    <n v="4"/>
    <n v="0.5"/>
    <n v="0.5"/>
    <n v="8.5"/>
    <n v="8.5"/>
    <n v="4"/>
    <n v="4"/>
    <n v="6"/>
    <n v="6"/>
    <n v="5.5"/>
    <n v="5.5"/>
    <n v="7.5"/>
    <n v="7.5"/>
    <n v="16"/>
    <n v="16"/>
  </r>
  <r>
    <n v="6945"/>
    <s v="SP"/>
    <s v="Single"/>
    <n v="387"/>
    <n v="20"/>
    <n v="713"/>
    <n v="38"/>
    <n v="54"/>
    <n v="163"/>
    <n v="9"/>
    <n v="11"/>
    <n v="20"/>
    <n v="0.45"/>
    <n v="0.55000000000000004"/>
    <n v="174.15"/>
    <n v="212.85000000000002"/>
    <n v="9"/>
    <n v="11"/>
    <n v="320.85000000000002"/>
    <n v="392.15000000000003"/>
    <n v="17.100000000000001"/>
    <n v="20.900000000000002"/>
    <n v="24.3"/>
    <n v="29.700000000000003"/>
    <n v="73.350000000000009"/>
    <n v="89.65"/>
  </r>
  <r>
    <n v="6950"/>
    <s v="CA"/>
    <s v="Married"/>
    <n v="35"/>
    <n v="1"/>
    <n v="16"/>
    <n v="0"/>
    <n v="1"/>
    <n v="1"/>
    <n v="2"/>
    <n v="3"/>
    <n v="5"/>
    <n v="0.4"/>
    <n v="0.6"/>
    <n v="14"/>
    <n v="21"/>
    <n v="0.4"/>
    <n v="0.6"/>
    <n v="6.4"/>
    <n v="9.6"/>
    <n v="0"/>
    <n v="0"/>
    <n v="0.4"/>
    <n v="0.6"/>
    <n v="0.4"/>
    <n v="0.6"/>
  </r>
  <r>
    <n v="6958"/>
    <s v="AUS"/>
    <s v="Married"/>
    <n v="14"/>
    <n v="0"/>
    <n v="4"/>
    <n v="0"/>
    <n v="0"/>
    <n v="8"/>
    <n v="1"/>
    <n v="2"/>
    <n v="3"/>
    <n v="0.33333333333333331"/>
    <n v="0.66666666666666663"/>
    <n v="4.6666666666666661"/>
    <n v="9.3333333333333321"/>
    <n v="0"/>
    <n v="0"/>
    <n v="1.3333333333333333"/>
    <n v="2.6666666666666665"/>
    <n v="0"/>
    <n v="0"/>
    <n v="0"/>
    <n v="0"/>
    <n v="2.6666666666666665"/>
    <n v="5.333333333333333"/>
  </r>
  <r>
    <n v="6961"/>
    <s v="SP"/>
    <s v="Married"/>
    <n v="1"/>
    <n v="1"/>
    <n v="5"/>
    <n v="0"/>
    <n v="3"/>
    <n v="1"/>
    <n v="1"/>
    <n v="2"/>
    <n v="3"/>
    <n v="0.33333333333333331"/>
    <n v="0.66666666666666663"/>
    <n v="0.33333333333333331"/>
    <n v="0.66666666666666663"/>
    <n v="0.33333333333333331"/>
    <n v="0.66666666666666663"/>
    <n v="1.6666666666666665"/>
    <n v="3.333333333333333"/>
    <n v="0"/>
    <n v="0"/>
    <n v="1"/>
    <n v="2"/>
    <n v="0.33333333333333331"/>
    <n v="0.66666666666666663"/>
  </r>
  <r>
    <n v="6963"/>
    <s v="SA"/>
    <s v="Single"/>
    <n v="675"/>
    <n v="11"/>
    <n v="400"/>
    <n v="15"/>
    <n v="45"/>
    <n v="11"/>
    <n v="2"/>
    <n v="10"/>
    <n v="12"/>
    <n v="0.16666666666666666"/>
    <n v="0.83333333333333337"/>
    <n v="112.5"/>
    <n v="562.5"/>
    <n v="1.8333333333333333"/>
    <n v="9.1666666666666679"/>
    <n v="66.666666666666657"/>
    <n v="333.33333333333337"/>
    <n v="2.5"/>
    <n v="12.5"/>
    <n v="7.5"/>
    <n v="37.5"/>
    <n v="1.8333333333333333"/>
    <n v="9.1666666666666679"/>
  </r>
  <r>
    <n v="6969"/>
    <s v="AUS"/>
    <s v="Together"/>
    <n v="99"/>
    <n v="13"/>
    <n v="66"/>
    <n v="43"/>
    <n v="8"/>
    <n v="4"/>
    <n v="4"/>
    <n v="5"/>
    <n v="9"/>
    <n v="0.44444444444444442"/>
    <n v="0.55555555555555558"/>
    <n v="44"/>
    <n v="55"/>
    <n v="5.7777777777777777"/>
    <n v="7.2222222222222223"/>
    <n v="29.333333333333332"/>
    <n v="36.666666666666671"/>
    <n v="19.111111111111111"/>
    <n v="23.888888888888889"/>
    <n v="3.5555555555555554"/>
    <n v="4.4444444444444446"/>
    <n v="1.7777777777777777"/>
    <n v="2.2222222222222223"/>
  </r>
  <r>
    <n v="6974"/>
    <s v="GER"/>
    <s v="Together"/>
    <n v="518"/>
    <n v="42"/>
    <n v="742"/>
    <n v="55"/>
    <n v="56"/>
    <n v="84"/>
    <n v="6"/>
    <n v="5"/>
    <n v="11"/>
    <n v="0.54545454545454541"/>
    <n v="0.45454545454545453"/>
    <n v="282.5454545454545"/>
    <n v="235.45454545454544"/>
    <n v="22.909090909090907"/>
    <n v="19.09090909090909"/>
    <n v="404.72727272727269"/>
    <n v="337.27272727272725"/>
    <n v="29.999999999999996"/>
    <n v="25"/>
    <n v="30.545454545454543"/>
    <n v="25.454545454545453"/>
    <n v="45.818181818181813"/>
    <n v="38.18181818181818"/>
  </r>
  <r>
    <n v="6977"/>
    <s v="SP"/>
    <s v="Together"/>
    <n v="1073"/>
    <n v="0"/>
    <n v="629"/>
    <n v="145"/>
    <n v="37"/>
    <n v="37"/>
    <n v="10"/>
    <n v="13"/>
    <n v="23"/>
    <n v="0.43478260869565216"/>
    <n v="0.56521739130434778"/>
    <n v="466.52173913043475"/>
    <n v="606.47826086956513"/>
    <n v="0"/>
    <n v="0"/>
    <n v="273.47826086956519"/>
    <n v="355.52173913043475"/>
    <n v="63.043478260869563"/>
    <n v="81.956521739130423"/>
    <n v="16.086956521739129"/>
    <n v="20.913043478260867"/>
    <n v="16.086956521739129"/>
    <n v="20.913043478260867"/>
  </r>
  <r>
    <n v="6982"/>
    <s v="IND"/>
    <s v="Married"/>
    <n v="783"/>
    <n v="30"/>
    <n v="537"/>
    <n v="140"/>
    <n v="76"/>
    <n v="15"/>
    <n v="4"/>
    <n v="9"/>
    <n v="13"/>
    <n v="0.30769230769230771"/>
    <n v="0.69230769230769229"/>
    <n v="240.92307692307693"/>
    <n v="542.07692307692309"/>
    <n v="9.2307692307692317"/>
    <n v="20.76923076923077"/>
    <n v="165.23076923076923"/>
    <n v="371.76923076923077"/>
    <n v="43.07692307692308"/>
    <n v="96.92307692307692"/>
    <n v="23.384615384615387"/>
    <n v="52.615384615384613"/>
    <n v="4.6153846153846159"/>
    <n v="10.384615384615385"/>
  </r>
  <r>
    <n v="6983"/>
    <s v="IND"/>
    <s v="Divorced"/>
    <n v="23"/>
    <n v="2"/>
    <n v="17"/>
    <n v="2"/>
    <n v="1"/>
    <n v="0"/>
    <n v="2"/>
    <n v="3"/>
    <n v="5"/>
    <n v="0.4"/>
    <n v="0.6"/>
    <n v="9.2000000000000011"/>
    <n v="13.799999999999999"/>
    <n v="0.8"/>
    <n v="1.2"/>
    <n v="6.8000000000000007"/>
    <n v="10.199999999999999"/>
    <n v="0.8"/>
    <n v="1.2"/>
    <n v="0.4"/>
    <n v="0.6"/>
    <n v="0"/>
    <n v="0"/>
  </r>
  <r>
    <n v="6988"/>
    <s v="AUS"/>
    <s v="Married"/>
    <n v="656"/>
    <n v="80"/>
    <n v="455"/>
    <n v="52"/>
    <n v="107"/>
    <n v="93"/>
    <n v="8"/>
    <n v="8"/>
    <n v="16"/>
    <n v="0.5"/>
    <n v="0.5"/>
    <n v="328"/>
    <n v="328"/>
    <n v="40"/>
    <n v="40"/>
    <n v="227.5"/>
    <n v="227.5"/>
    <n v="26"/>
    <n v="26"/>
    <n v="53.5"/>
    <n v="53.5"/>
    <n v="46.5"/>
    <n v="46.5"/>
  </r>
  <r>
    <n v="6991"/>
    <s v="AUS"/>
    <s v="Divorced"/>
    <n v="537"/>
    <n v="6"/>
    <n v="42"/>
    <n v="16"/>
    <n v="6"/>
    <n v="30"/>
    <n v="9"/>
    <n v="6"/>
    <n v="15"/>
    <n v="0.6"/>
    <n v="0.4"/>
    <n v="322.2"/>
    <n v="214.8"/>
    <n v="3.5999999999999996"/>
    <n v="2.4000000000000004"/>
    <n v="25.2"/>
    <n v="16.8"/>
    <n v="9.6"/>
    <n v="6.4"/>
    <n v="3.5999999999999996"/>
    <n v="2.4000000000000004"/>
    <n v="18"/>
    <n v="12"/>
  </r>
  <r>
    <n v="6999"/>
    <s v="IND"/>
    <s v="Married"/>
    <n v="656"/>
    <n v="16"/>
    <n v="106"/>
    <n v="32"/>
    <n v="16"/>
    <n v="8"/>
    <n v="7"/>
    <n v="12"/>
    <n v="19"/>
    <n v="0.36842105263157893"/>
    <n v="0.63157894736842102"/>
    <n v="241.68421052631578"/>
    <n v="414.31578947368416"/>
    <n v="5.8947368421052628"/>
    <n v="10.105263157894736"/>
    <n v="39.052631578947363"/>
    <n v="66.94736842105263"/>
    <n v="11.789473684210526"/>
    <n v="20.210526315789473"/>
    <n v="5.8947368421052628"/>
    <n v="10.105263157894736"/>
    <n v="2.9473684210526314"/>
    <n v="5.0526315789473681"/>
  </r>
  <r>
    <n v="7000"/>
    <s v="GER"/>
    <s v="Single"/>
    <n v="279"/>
    <n v="172"/>
    <n v="74"/>
    <n v="38"/>
    <n v="8"/>
    <n v="246"/>
    <n v="2"/>
    <n v="10"/>
    <n v="12"/>
    <n v="0.16666666666666666"/>
    <n v="0.83333333333333337"/>
    <n v="46.5"/>
    <n v="232.5"/>
    <n v="28.666666666666664"/>
    <n v="143.33333333333334"/>
    <n v="12.333333333333332"/>
    <n v="61.666666666666671"/>
    <n v="6.333333333333333"/>
    <n v="31.666666666666668"/>
    <n v="1.3333333333333333"/>
    <n v="6.666666666666667"/>
    <n v="41"/>
    <n v="205"/>
  </r>
  <r>
    <n v="7002"/>
    <s v="SP"/>
    <s v="Single"/>
    <n v="163"/>
    <n v="48"/>
    <n v="90"/>
    <n v="0"/>
    <n v="45"/>
    <n v="52"/>
    <n v="3"/>
    <n v="8"/>
    <n v="11"/>
    <n v="0.27272727272727271"/>
    <n v="0.72727272727272729"/>
    <n v="44.454545454545453"/>
    <n v="118.54545454545455"/>
    <n v="13.09090909090909"/>
    <n v="34.909090909090907"/>
    <n v="24.545454545454543"/>
    <n v="65.454545454545453"/>
    <n v="0"/>
    <n v="0"/>
    <n v="12.272727272727272"/>
    <n v="32.727272727272727"/>
    <n v="14.18181818181818"/>
    <n v="37.81818181818182"/>
  </r>
  <r>
    <n v="7004"/>
    <s v="IND"/>
    <s v="Single"/>
    <n v="24"/>
    <n v="3"/>
    <n v="26"/>
    <n v="7"/>
    <n v="1"/>
    <n v="23"/>
    <n v="3"/>
    <n v="2"/>
    <n v="5"/>
    <n v="0.6"/>
    <n v="0.4"/>
    <n v="14.399999999999999"/>
    <n v="9.6000000000000014"/>
    <n v="1.7999999999999998"/>
    <n v="1.2000000000000002"/>
    <n v="15.6"/>
    <n v="10.4"/>
    <n v="4.2"/>
    <n v="2.8000000000000003"/>
    <n v="0.6"/>
    <n v="0.4"/>
    <n v="13.799999999999999"/>
    <n v="9.2000000000000011"/>
  </r>
  <r>
    <n v="7005"/>
    <s v="SA"/>
    <s v="Single"/>
    <n v="479"/>
    <n v="35"/>
    <n v="179"/>
    <n v="28"/>
    <n v="7"/>
    <n v="85"/>
    <n v="5"/>
    <n v="12"/>
    <n v="17"/>
    <n v="0.29411764705882354"/>
    <n v="0.70588235294117652"/>
    <n v="140.88235294117646"/>
    <n v="338.11764705882354"/>
    <n v="10.294117647058824"/>
    <n v="24.705882352941178"/>
    <n v="52.647058823529413"/>
    <n v="126.35294117647059"/>
    <n v="8.2352941176470598"/>
    <n v="19.764705882352942"/>
    <n v="2.0588235294117649"/>
    <n v="4.9411764705882355"/>
    <n v="25"/>
    <n v="60.000000000000007"/>
  </r>
  <r>
    <n v="7007"/>
    <s v="SP"/>
    <s v="Married"/>
    <n v="17"/>
    <n v="3"/>
    <n v="18"/>
    <n v="3"/>
    <n v="4"/>
    <n v="18"/>
    <n v="3"/>
    <n v="2"/>
    <n v="5"/>
    <n v="0.6"/>
    <n v="0.4"/>
    <n v="10.199999999999999"/>
    <n v="6.8000000000000007"/>
    <n v="1.7999999999999998"/>
    <n v="1.2000000000000002"/>
    <n v="10.799999999999999"/>
    <n v="7.2"/>
    <n v="1.7999999999999998"/>
    <n v="1.2000000000000002"/>
    <n v="2.4"/>
    <n v="1.6"/>
    <n v="10.799999999999999"/>
    <n v="7.2"/>
  </r>
  <r>
    <n v="7010"/>
    <s v="SP"/>
    <s v="Married"/>
    <n v="635"/>
    <n v="114"/>
    <n v="254"/>
    <n v="132"/>
    <n v="152"/>
    <n v="76"/>
    <n v="6"/>
    <n v="7"/>
    <n v="13"/>
    <n v="0.46153846153846156"/>
    <n v="0.53846153846153844"/>
    <n v="293.07692307692309"/>
    <n v="341.92307692307691"/>
    <n v="52.61538461538462"/>
    <n v="61.38461538461538"/>
    <n v="117.23076923076924"/>
    <n v="136.76923076923077"/>
    <n v="60.923076923076927"/>
    <n v="71.07692307692308"/>
    <n v="70.15384615384616"/>
    <n v="81.84615384615384"/>
    <n v="35.07692307692308"/>
    <n v="40.92307692307692"/>
  </r>
  <r>
    <n v="7011"/>
    <s v="SA"/>
    <s v="Married"/>
    <n v="43"/>
    <n v="2"/>
    <n v="27"/>
    <n v="0"/>
    <n v="9"/>
    <n v="12"/>
    <n v="3"/>
    <n v="4"/>
    <n v="7"/>
    <n v="0.42857142857142855"/>
    <n v="0.5714285714285714"/>
    <n v="18.428571428571427"/>
    <n v="24.571428571428569"/>
    <n v="0.8571428571428571"/>
    <n v="1.1428571428571428"/>
    <n v="11.571428571428571"/>
    <n v="15.428571428571427"/>
    <n v="0"/>
    <n v="0"/>
    <n v="3.8571428571428568"/>
    <n v="5.1428571428571423"/>
    <n v="5.1428571428571423"/>
    <n v="6.8571428571428568"/>
  </r>
  <r>
    <n v="7019"/>
    <s v="SA"/>
    <s v="Together"/>
    <n v="109"/>
    <n v="18"/>
    <n v="16"/>
    <n v="24"/>
    <n v="26"/>
    <n v="18"/>
    <n v="3"/>
    <n v="5"/>
    <n v="8"/>
    <n v="0.375"/>
    <n v="0.625"/>
    <n v="40.875"/>
    <n v="68.125"/>
    <n v="6.75"/>
    <n v="11.25"/>
    <n v="6"/>
    <n v="10"/>
    <n v="9"/>
    <n v="15"/>
    <n v="9.75"/>
    <n v="16.25"/>
    <n v="6.75"/>
    <n v="11.25"/>
  </r>
  <r>
    <n v="7022"/>
    <s v="SA"/>
    <s v="Married"/>
    <n v="739"/>
    <n v="107"/>
    <n v="309"/>
    <n v="140"/>
    <n v="80"/>
    <n v="35"/>
    <n v="2"/>
    <n v="13"/>
    <n v="15"/>
    <n v="0.13333333333333333"/>
    <n v="0.8666666666666667"/>
    <n v="98.533333333333331"/>
    <n v="640.4666666666667"/>
    <n v="14.266666666666666"/>
    <n v="92.733333333333334"/>
    <n v="41.2"/>
    <n v="267.8"/>
    <n v="18.666666666666668"/>
    <n v="121.33333333333334"/>
    <n v="10.666666666666666"/>
    <n v="69.333333333333343"/>
    <n v="4.666666666666667"/>
    <n v="30.333333333333336"/>
  </r>
  <r>
    <n v="7023"/>
    <s v="SA"/>
    <s v="Single"/>
    <n v="189"/>
    <n v="2"/>
    <n v="55"/>
    <n v="0"/>
    <n v="5"/>
    <n v="12"/>
    <n v="6"/>
    <n v="4"/>
    <n v="10"/>
    <n v="0.6"/>
    <n v="0.4"/>
    <n v="113.39999999999999"/>
    <n v="75.600000000000009"/>
    <n v="1.2"/>
    <n v="0.8"/>
    <n v="33"/>
    <n v="22"/>
    <n v="0"/>
    <n v="0"/>
    <n v="3"/>
    <n v="2"/>
    <n v="7.1999999999999993"/>
    <n v="4.8000000000000007"/>
  </r>
  <r>
    <n v="7030"/>
    <s v="SP"/>
    <s v="Married"/>
    <n v="1200"/>
    <n v="0"/>
    <n v="204"/>
    <n v="38"/>
    <n v="29"/>
    <n v="14"/>
    <n v="11"/>
    <n v="12"/>
    <n v="23"/>
    <n v="0.47826086956521741"/>
    <n v="0.52173913043478259"/>
    <n v="573.91304347826087"/>
    <n v="626.08695652173913"/>
    <n v="0"/>
    <n v="0"/>
    <n v="97.565217391304344"/>
    <n v="106.43478260869566"/>
    <n v="18.173913043478262"/>
    <n v="19.826086956521738"/>
    <n v="13.869565217391305"/>
    <n v="15.130434782608695"/>
    <n v="6.6956521739130439"/>
    <n v="7.3043478260869561"/>
  </r>
  <r>
    <n v="7034"/>
    <s v="CA"/>
    <s v="Married"/>
    <n v="8"/>
    <n v="7"/>
    <n v="9"/>
    <n v="13"/>
    <n v="6"/>
    <n v="12"/>
    <n v="2"/>
    <n v="3"/>
    <n v="5"/>
    <n v="0.4"/>
    <n v="0.6"/>
    <n v="3.2"/>
    <n v="4.8"/>
    <n v="2.8000000000000003"/>
    <n v="4.2"/>
    <n v="3.6"/>
    <n v="5.3999999999999995"/>
    <n v="5.2"/>
    <n v="7.8"/>
    <n v="2.4000000000000004"/>
    <n v="3.5999999999999996"/>
    <n v="4.8000000000000007"/>
    <n v="7.1999999999999993"/>
  </r>
  <r>
    <n v="7037"/>
    <s v="SA"/>
    <s v="Married"/>
    <n v="194"/>
    <n v="55"/>
    <n v="134"/>
    <n v="15"/>
    <n v="0"/>
    <n v="3"/>
    <n v="4"/>
    <n v="8"/>
    <n v="12"/>
    <n v="0.33333333333333331"/>
    <n v="0.66666666666666663"/>
    <n v="64.666666666666657"/>
    <n v="129.33333333333331"/>
    <n v="18.333333333333332"/>
    <n v="36.666666666666664"/>
    <n v="44.666666666666664"/>
    <n v="89.333333333333329"/>
    <n v="5"/>
    <n v="10"/>
    <n v="0"/>
    <n v="0"/>
    <n v="1"/>
    <n v="2"/>
  </r>
  <r>
    <n v="7042"/>
    <s v="SP"/>
    <s v="Married"/>
    <n v="3"/>
    <n v="3"/>
    <n v="14"/>
    <n v="15"/>
    <n v="21"/>
    <n v="10"/>
    <n v="2"/>
    <n v="2"/>
    <n v="4"/>
    <n v="0.5"/>
    <n v="0.5"/>
    <n v="1.5"/>
    <n v="1.5"/>
    <n v="1.5"/>
    <n v="1.5"/>
    <n v="7"/>
    <n v="7"/>
    <n v="7.5"/>
    <n v="7.5"/>
    <n v="10.5"/>
    <n v="10.5"/>
    <n v="5"/>
    <n v="5"/>
  </r>
  <r>
    <n v="7053"/>
    <s v="SA"/>
    <s v="Single"/>
    <n v="604"/>
    <n v="28"/>
    <n v="674"/>
    <n v="91"/>
    <n v="28"/>
    <n v="28"/>
    <n v="3"/>
    <n v="8"/>
    <n v="11"/>
    <n v="0.27272727272727271"/>
    <n v="0.72727272727272729"/>
    <n v="164.72727272727272"/>
    <n v="439.27272727272731"/>
    <n v="7.6363636363636358"/>
    <n v="20.363636363636363"/>
    <n v="183.81818181818181"/>
    <n v="490.18181818181819"/>
    <n v="24.818181818181817"/>
    <n v="66.181818181818187"/>
    <n v="7.6363636363636358"/>
    <n v="20.363636363636363"/>
    <n v="7.6363636363636358"/>
    <n v="20.363636363636363"/>
  </r>
  <r>
    <n v="7055"/>
    <s v="CA"/>
    <s v="Together"/>
    <n v="888"/>
    <n v="0"/>
    <n v="57"/>
    <n v="0"/>
    <n v="0"/>
    <n v="76"/>
    <n v="8"/>
    <n v="11"/>
    <n v="19"/>
    <n v="0.42105263157894735"/>
    <n v="0.57894736842105265"/>
    <n v="373.89473684210526"/>
    <n v="514.1052631578948"/>
    <n v="0"/>
    <n v="0"/>
    <n v="24"/>
    <n v="33"/>
    <n v="0"/>
    <n v="0"/>
    <n v="0"/>
    <n v="0"/>
    <n v="32"/>
    <n v="44"/>
  </r>
  <r>
    <n v="7059"/>
    <s v="SP"/>
    <s v="Married"/>
    <n v="483"/>
    <n v="84"/>
    <n v="398"/>
    <n v="205"/>
    <n v="84"/>
    <n v="241"/>
    <n v="3"/>
    <n v="8"/>
    <n v="11"/>
    <n v="0.27272727272727271"/>
    <n v="0.72727272727272729"/>
    <n v="131.72727272727272"/>
    <n v="351.27272727272731"/>
    <n v="22.909090909090907"/>
    <n v="61.090909090909093"/>
    <n v="108.54545454545453"/>
    <n v="289.45454545454544"/>
    <n v="55.909090909090907"/>
    <n v="149.09090909090909"/>
    <n v="22.909090909090907"/>
    <n v="61.090909090909093"/>
    <n v="65.72727272727272"/>
    <n v="175.27272727272728"/>
  </r>
  <r>
    <n v="7072"/>
    <s v="AUS"/>
    <s v="Married"/>
    <n v="432"/>
    <n v="79"/>
    <n v="341"/>
    <n v="177"/>
    <n v="136"/>
    <n v="170"/>
    <n v="8"/>
    <n v="4"/>
    <n v="12"/>
    <n v="0.66666666666666663"/>
    <n v="0.33333333333333331"/>
    <n v="288"/>
    <n v="144"/>
    <n v="52.666666666666664"/>
    <n v="26.333333333333332"/>
    <n v="227.33333333333331"/>
    <n v="113.66666666666666"/>
    <n v="118"/>
    <n v="59"/>
    <n v="90.666666666666657"/>
    <n v="45.333333333333329"/>
    <n v="113.33333333333333"/>
    <n v="56.666666666666664"/>
  </r>
  <r>
    <n v="7079"/>
    <s v="SA"/>
    <s v="Divorced"/>
    <n v="897"/>
    <n v="23"/>
    <n v="207"/>
    <n v="15"/>
    <n v="11"/>
    <n v="92"/>
    <n v="9"/>
    <n v="12"/>
    <n v="21"/>
    <n v="0.42857142857142855"/>
    <n v="0.5714285714285714"/>
    <n v="384.42857142857139"/>
    <n v="512.57142857142856"/>
    <n v="9.8571428571428559"/>
    <n v="13.142857142857142"/>
    <n v="88.714285714285708"/>
    <n v="118.28571428571428"/>
    <n v="6.4285714285714279"/>
    <n v="8.5714285714285712"/>
    <n v="4.7142857142857144"/>
    <n v="6.2857142857142856"/>
    <n v="39.428571428571423"/>
    <n v="52.571428571428569"/>
  </r>
  <r>
    <n v="7093"/>
    <s v="SP"/>
    <s v="Married"/>
    <n v="3"/>
    <n v="6"/>
    <n v="5"/>
    <n v="0"/>
    <n v="2"/>
    <n v="6"/>
    <n v="0"/>
    <n v="3"/>
    <n v="3"/>
    <n v="0"/>
    <n v="1"/>
    <n v="0"/>
    <n v="3"/>
    <n v="0"/>
    <n v="6"/>
    <n v="0"/>
    <n v="5"/>
    <n v="0"/>
    <n v="0"/>
    <n v="0"/>
    <n v="2"/>
    <n v="0"/>
    <n v="6"/>
  </r>
  <r>
    <n v="7094"/>
    <s v="GER"/>
    <s v="Widow"/>
    <n v="445"/>
    <n v="53"/>
    <n v="213"/>
    <n v="104"/>
    <n v="98"/>
    <n v="151"/>
    <n v="6"/>
    <n v="13"/>
    <n v="19"/>
    <n v="0.31578947368421051"/>
    <n v="0.68421052631578949"/>
    <n v="140.52631578947367"/>
    <n v="304.4736842105263"/>
    <n v="16.736842105263158"/>
    <n v="36.263157894736842"/>
    <n v="67.263157894736835"/>
    <n v="145.73684210526315"/>
    <n v="32.84210526315789"/>
    <n v="71.15789473684211"/>
    <n v="30.94736842105263"/>
    <n v="67.05263157894737"/>
    <n v="47.684210526315788"/>
    <n v="103.31578947368422"/>
  </r>
  <r>
    <n v="7101"/>
    <s v="SP"/>
    <s v="Widow"/>
    <n v="953"/>
    <n v="0"/>
    <n v="71"/>
    <n v="0"/>
    <n v="0"/>
    <n v="174"/>
    <n v="10"/>
    <n v="10"/>
    <n v="20"/>
    <n v="0.5"/>
    <n v="0.5"/>
    <n v="476.5"/>
    <n v="476.5"/>
    <n v="0"/>
    <n v="0"/>
    <n v="35.5"/>
    <n v="35.5"/>
    <n v="0"/>
    <n v="0"/>
    <n v="0"/>
    <n v="0"/>
    <n v="87"/>
    <n v="87"/>
  </r>
  <r>
    <n v="7106"/>
    <s v="SP"/>
    <s v="Married"/>
    <n v="483"/>
    <n v="0"/>
    <n v="591"/>
    <n v="156"/>
    <n v="0"/>
    <n v="12"/>
    <n v="3"/>
    <n v="10"/>
    <n v="13"/>
    <n v="0.23076923076923078"/>
    <n v="0.76923076923076927"/>
    <n v="111.46153846153847"/>
    <n v="371.53846153846155"/>
    <n v="0"/>
    <n v="0"/>
    <n v="136.38461538461539"/>
    <n v="454.61538461538464"/>
    <n v="36"/>
    <n v="120"/>
    <n v="0"/>
    <n v="0"/>
    <n v="2.7692307692307692"/>
    <n v="9.2307692307692317"/>
  </r>
  <r>
    <n v="7108"/>
    <s v="SA"/>
    <s v="Widow"/>
    <n v="205"/>
    <n v="20"/>
    <n v="47"/>
    <n v="23"/>
    <n v="2"/>
    <n v="56"/>
    <n v="5"/>
    <n v="5"/>
    <n v="10"/>
    <n v="0.5"/>
    <n v="0.5"/>
    <n v="102.5"/>
    <n v="102.5"/>
    <n v="10"/>
    <n v="10"/>
    <n v="23.5"/>
    <n v="23.5"/>
    <n v="11.5"/>
    <n v="11.5"/>
    <n v="1"/>
    <n v="1"/>
    <n v="28"/>
    <n v="28"/>
  </r>
  <r>
    <n v="7118"/>
    <s v="CA"/>
    <s v="Married"/>
    <n v="833"/>
    <n v="80"/>
    <n v="363"/>
    <n v="52"/>
    <n v="26"/>
    <n v="174"/>
    <n v="9"/>
    <n v="6"/>
    <n v="15"/>
    <n v="0.6"/>
    <n v="0.4"/>
    <n v="499.79999999999995"/>
    <n v="333.20000000000005"/>
    <n v="48"/>
    <n v="32"/>
    <n v="217.79999999999998"/>
    <n v="145.20000000000002"/>
    <n v="31.2"/>
    <n v="20.8"/>
    <n v="15.6"/>
    <n v="10.4"/>
    <n v="104.39999999999999"/>
    <n v="69.600000000000009"/>
  </r>
  <r>
    <n v="7119"/>
    <s v="SA"/>
    <s v="Single"/>
    <n v="395"/>
    <n v="15"/>
    <n v="263"/>
    <n v="60"/>
    <n v="54"/>
    <n v="38"/>
    <n v="2"/>
    <n v="6"/>
    <n v="8"/>
    <n v="0.25"/>
    <n v="0.75"/>
    <n v="98.75"/>
    <n v="296.25"/>
    <n v="3.75"/>
    <n v="11.25"/>
    <n v="65.75"/>
    <n v="197.25"/>
    <n v="15"/>
    <n v="45"/>
    <n v="13.5"/>
    <n v="40.5"/>
    <n v="9.5"/>
    <n v="28.5"/>
  </r>
  <r>
    <n v="7124"/>
    <s v="CA"/>
    <s v="Divorced"/>
    <n v="43"/>
    <n v="4"/>
    <n v="12"/>
    <n v="8"/>
    <n v="0"/>
    <n v="27"/>
    <n v="2"/>
    <n v="4"/>
    <n v="6"/>
    <n v="0.33333333333333331"/>
    <n v="0.66666666666666663"/>
    <n v="14.333333333333332"/>
    <n v="28.666666666666664"/>
    <n v="1.3333333333333333"/>
    <n v="2.6666666666666665"/>
    <n v="4"/>
    <n v="8"/>
    <n v="2.6666666666666665"/>
    <n v="5.333333333333333"/>
    <n v="0"/>
    <n v="0"/>
    <n v="9"/>
    <n v="18"/>
  </r>
  <r>
    <n v="7128"/>
    <s v="SP"/>
    <s v="Single"/>
    <n v="4"/>
    <n v="0"/>
    <n v="5"/>
    <n v="0"/>
    <n v="1"/>
    <n v="5"/>
    <n v="1"/>
    <n v="2"/>
    <n v="3"/>
    <n v="0.33333333333333331"/>
    <n v="0.66666666666666663"/>
    <n v="1.3333333333333333"/>
    <n v="2.6666666666666665"/>
    <n v="0"/>
    <n v="0"/>
    <n v="1.6666666666666665"/>
    <n v="3.333333333333333"/>
    <n v="0"/>
    <n v="0"/>
    <n v="0.33333333333333331"/>
    <n v="0.66666666666666663"/>
    <n v="1.6666666666666665"/>
    <n v="3.333333333333333"/>
  </r>
  <r>
    <n v="7129"/>
    <s v="SP"/>
    <s v="Married"/>
    <n v="686"/>
    <n v="17"/>
    <n v="142"/>
    <n v="23"/>
    <n v="26"/>
    <n v="35"/>
    <n v="6"/>
    <n v="13"/>
    <n v="19"/>
    <n v="0.31578947368421051"/>
    <n v="0.68421052631578949"/>
    <n v="216.63157894736841"/>
    <n v="469.36842105263162"/>
    <n v="5.3684210526315788"/>
    <n v="11.631578947368421"/>
    <n v="44.84210526315789"/>
    <n v="97.15789473684211"/>
    <n v="7.2631578947368416"/>
    <n v="15.736842105263158"/>
    <n v="8.2105263157894726"/>
    <n v="17.789473684210527"/>
    <n v="11.052631578947368"/>
    <n v="23.947368421052634"/>
  </r>
  <r>
    <n v="7141"/>
    <s v="SP"/>
    <s v="Single"/>
    <n v="88"/>
    <n v="10"/>
    <n v="46"/>
    <n v="2"/>
    <n v="3"/>
    <n v="64"/>
    <n v="5"/>
    <n v="2"/>
    <n v="7"/>
    <n v="0.7142857142857143"/>
    <n v="0.2857142857142857"/>
    <n v="62.857142857142861"/>
    <n v="25.142857142857142"/>
    <n v="7.1428571428571432"/>
    <n v="2.8571428571428568"/>
    <n v="32.857142857142861"/>
    <n v="13.142857142857142"/>
    <n v="1.4285714285714286"/>
    <n v="0.5714285714285714"/>
    <n v="2.1428571428571428"/>
    <n v="0.8571428571428571"/>
    <n v="45.714285714285715"/>
    <n v="18.285714285714285"/>
  </r>
  <r>
    <n v="7143"/>
    <s v="SP"/>
    <s v="Together"/>
    <n v="209"/>
    <n v="162"/>
    <n v="209"/>
    <n v="41"/>
    <n v="162"/>
    <n v="37"/>
    <n v="4"/>
    <n v="10"/>
    <n v="14"/>
    <n v="0.2857142857142857"/>
    <n v="0.7142857142857143"/>
    <n v="59.714285714285708"/>
    <n v="149.28571428571428"/>
    <n v="46.285714285714285"/>
    <n v="115.71428571428572"/>
    <n v="59.714285714285708"/>
    <n v="149.28571428571428"/>
    <n v="11.714285714285714"/>
    <n v="29.285714285714285"/>
    <n v="46.285714285714285"/>
    <n v="115.71428571428572"/>
    <n v="10.571428571428571"/>
    <n v="26.428571428571431"/>
  </r>
  <r>
    <n v="7152"/>
    <s v="GER"/>
    <s v="Married"/>
    <n v="12"/>
    <n v="0"/>
    <n v="13"/>
    <n v="2"/>
    <n v="0"/>
    <n v="10"/>
    <n v="1"/>
    <n v="3"/>
    <n v="4"/>
    <n v="0.25"/>
    <n v="0.75"/>
    <n v="3"/>
    <n v="9"/>
    <n v="0"/>
    <n v="0"/>
    <n v="3.25"/>
    <n v="9.75"/>
    <n v="0.5"/>
    <n v="1.5"/>
    <n v="0"/>
    <n v="0"/>
    <n v="2.5"/>
    <n v="7.5"/>
  </r>
  <r>
    <n v="7165"/>
    <s v="SP"/>
    <s v="Together"/>
    <n v="381"/>
    <n v="35"/>
    <n v="172"/>
    <n v="56"/>
    <n v="86"/>
    <n v="93"/>
    <n v="8"/>
    <n v="10"/>
    <n v="18"/>
    <n v="0.44444444444444442"/>
    <n v="0.55555555555555558"/>
    <n v="169.33333333333331"/>
    <n v="211.66666666666669"/>
    <n v="15.555555555555555"/>
    <n v="19.444444444444446"/>
    <n v="76.444444444444443"/>
    <n v="95.555555555555557"/>
    <n v="24.888888888888886"/>
    <n v="31.111111111111114"/>
    <n v="38.222222222222221"/>
    <n v="47.777777777777779"/>
    <n v="41.333333333333329"/>
    <n v="51.666666666666671"/>
  </r>
  <r>
    <n v="7181"/>
    <s v="SP"/>
    <s v="Married"/>
    <n v="35"/>
    <n v="0"/>
    <n v="13"/>
    <n v="2"/>
    <n v="0"/>
    <n v="2"/>
    <n v="2"/>
    <n v="3"/>
    <n v="5"/>
    <n v="0.4"/>
    <n v="0.6"/>
    <n v="14"/>
    <n v="21"/>
    <n v="0"/>
    <n v="0"/>
    <n v="5.2"/>
    <n v="7.8"/>
    <n v="0.8"/>
    <n v="1.2"/>
    <n v="0"/>
    <n v="0"/>
    <n v="0.8"/>
    <n v="1.2"/>
  </r>
  <r>
    <n v="7186"/>
    <s v="IND"/>
    <s v="Together"/>
    <n v="24"/>
    <n v="0"/>
    <n v="2"/>
    <n v="0"/>
    <n v="0"/>
    <n v="9"/>
    <n v="1"/>
    <n v="2"/>
    <n v="3"/>
    <n v="0.33333333333333331"/>
    <n v="0.66666666666666663"/>
    <n v="8"/>
    <n v="16"/>
    <n v="0"/>
    <n v="0"/>
    <n v="0.66666666666666663"/>
    <n v="1.3333333333333333"/>
    <n v="0"/>
    <n v="0"/>
    <n v="0"/>
    <n v="0"/>
    <n v="3"/>
    <n v="6"/>
  </r>
  <r>
    <n v="7192"/>
    <s v="SP"/>
    <s v="Together"/>
    <n v="172"/>
    <n v="73"/>
    <n v="93"/>
    <n v="95"/>
    <n v="78"/>
    <n v="34"/>
    <n v="2"/>
    <n v="10"/>
    <n v="12"/>
    <n v="0.16666666666666666"/>
    <n v="0.83333333333333337"/>
    <n v="28.666666666666664"/>
    <n v="143.33333333333334"/>
    <n v="12.166666666666666"/>
    <n v="60.833333333333336"/>
    <n v="15.5"/>
    <n v="77.5"/>
    <n v="15.833333333333332"/>
    <n v="79.166666666666671"/>
    <n v="13"/>
    <n v="65"/>
    <n v="5.6666666666666661"/>
    <n v="28.333333333333336"/>
  </r>
  <r>
    <n v="7196"/>
    <s v="CA"/>
    <s v="Married"/>
    <n v="9"/>
    <n v="0"/>
    <n v="3"/>
    <n v="0"/>
    <n v="0"/>
    <n v="1"/>
    <n v="0"/>
    <n v="3"/>
    <n v="3"/>
    <n v="0"/>
    <n v="1"/>
    <n v="0"/>
    <n v="9"/>
    <n v="0"/>
    <n v="0"/>
    <n v="0"/>
    <n v="3"/>
    <n v="0"/>
    <n v="0"/>
    <n v="0"/>
    <n v="0"/>
    <n v="0"/>
    <n v="1"/>
  </r>
  <r>
    <n v="7212"/>
    <s v="AUS"/>
    <s v="Married"/>
    <n v="54"/>
    <n v="0"/>
    <n v="7"/>
    <n v="0"/>
    <n v="0"/>
    <n v="4"/>
    <n v="2"/>
    <n v="3"/>
    <n v="5"/>
    <n v="0.4"/>
    <n v="0.6"/>
    <n v="21.6"/>
    <n v="32.4"/>
    <n v="0"/>
    <n v="0"/>
    <n v="2.8000000000000003"/>
    <n v="4.2"/>
    <n v="0"/>
    <n v="0"/>
    <n v="0"/>
    <n v="0"/>
    <n v="1.6"/>
    <n v="2.4"/>
  </r>
  <r>
    <n v="7214"/>
    <s v="SP"/>
    <s v="Married"/>
    <n v="792"/>
    <n v="0"/>
    <n v="275"/>
    <n v="45"/>
    <n v="45"/>
    <n v="126"/>
    <n v="4"/>
    <n v="5"/>
    <n v="9"/>
    <n v="0.44444444444444442"/>
    <n v="0.55555555555555558"/>
    <n v="352"/>
    <n v="440"/>
    <n v="0"/>
    <n v="0"/>
    <n v="122.22222222222221"/>
    <n v="152.77777777777777"/>
    <n v="20"/>
    <n v="25"/>
    <n v="20"/>
    <n v="25"/>
    <n v="56"/>
    <n v="70"/>
  </r>
  <r>
    <n v="7215"/>
    <s v="CA"/>
    <s v="Single"/>
    <n v="722"/>
    <n v="27"/>
    <n v="102"/>
    <n v="44"/>
    <n v="72"/>
    <n v="168"/>
    <n v="6"/>
    <n v="13"/>
    <n v="19"/>
    <n v="0.31578947368421051"/>
    <n v="0.68421052631578949"/>
    <n v="228"/>
    <n v="494"/>
    <n v="8.5263157894736832"/>
    <n v="18.473684210526315"/>
    <n v="32.210526315789473"/>
    <n v="69.789473684210535"/>
    <n v="13.894736842105262"/>
    <n v="30.105263157894736"/>
    <n v="22.736842105263158"/>
    <n v="49.263157894736842"/>
    <n v="53.052631578947363"/>
    <n v="114.94736842105263"/>
  </r>
  <r>
    <n v="7224"/>
    <s v="IND"/>
    <s v="Married"/>
    <n v="10"/>
    <n v="0"/>
    <n v="10"/>
    <n v="3"/>
    <n v="1"/>
    <n v="7"/>
    <n v="1"/>
    <n v="2"/>
    <n v="3"/>
    <n v="0.33333333333333331"/>
    <n v="0.66666666666666663"/>
    <n v="3.333333333333333"/>
    <n v="6.6666666666666661"/>
    <n v="0"/>
    <n v="0"/>
    <n v="3.333333333333333"/>
    <n v="6.6666666666666661"/>
    <n v="1"/>
    <n v="2"/>
    <n v="0.33333333333333331"/>
    <n v="0.66666666666666663"/>
    <n v="2.333333333333333"/>
    <n v="4.6666666666666661"/>
  </r>
  <r>
    <n v="7230"/>
    <s v="US"/>
    <s v="Divorced"/>
    <n v="459"/>
    <n v="0"/>
    <n v="24"/>
    <n v="6"/>
    <n v="0"/>
    <n v="4"/>
    <n v="4"/>
    <n v="7"/>
    <n v="11"/>
    <n v="0.36363636363636365"/>
    <n v="0.63636363636363635"/>
    <n v="166.90909090909091"/>
    <n v="292.09090909090907"/>
    <n v="0"/>
    <n v="0"/>
    <n v="8.7272727272727266"/>
    <n v="15.272727272727273"/>
    <n v="2.1818181818181817"/>
    <n v="3.8181818181818183"/>
    <n v="0"/>
    <n v="0"/>
    <n v="1.4545454545454546"/>
    <n v="2.5454545454545454"/>
  </r>
  <r>
    <n v="7232"/>
    <s v="SP"/>
    <s v="Widow"/>
    <n v="55"/>
    <n v="0"/>
    <n v="6"/>
    <n v="2"/>
    <n v="0"/>
    <n v="4"/>
    <n v="1"/>
    <n v="3"/>
    <n v="4"/>
    <n v="0.25"/>
    <n v="0.75"/>
    <n v="13.75"/>
    <n v="41.25"/>
    <n v="0"/>
    <n v="0"/>
    <n v="1.5"/>
    <n v="4.5"/>
    <n v="0.5"/>
    <n v="1.5"/>
    <n v="0"/>
    <n v="0"/>
    <n v="1"/>
    <n v="3"/>
  </r>
  <r>
    <n v="7233"/>
    <s v="CA"/>
    <s v="Married"/>
    <n v="496"/>
    <n v="32"/>
    <n v="849"/>
    <n v="229"/>
    <n v="48"/>
    <n v="128"/>
    <n v="5"/>
    <n v="6"/>
    <n v="11"/>
    <n v="0.45454545454545453"/>
    <n v="0.54545454545454541"/>
    <n v="225.45454545454544"/>
    <n v="270.5454545454545"/>
    <n v="14.545454545454545"/>
    <n v="17.454545454545453"/>
    <n v="385.90909090909088"/>
    <n v="463.09090909090907"/>
    <n v="104.09090909090909"/>
    <n v="124.90909090909091"/>
    <n v="21.818181818181817"/>
    <n v="26.18181818181818"/>
    <n v="58.18181818181818"/>
    <n v="69.818181818181813"/>
  </r>
  <r>
    <n v="7235"/>
    <s v="GER"/>
    <s v="Married"/>
    <n v="2"/>
    <n v="5"/>
    <n v="12"/>
    <n v="4"/>
    <n v="8"/>
    <n v="7"/>
    <n v="2"/>
    <n v="4"/>
    <n v="6"/>
    <n v="0.33333333333333331"/>
    <n v="0.66666666666666663"/>
    <n v="0.66666666666666663"/>
    <n v="1.3333333333333333"/>
    <n v="1.6666666666666665"/>
    <n v="3.333333333333333"/>
    <n v="4"/>
    <n v="8"/>
    <n v="1.3333333333333333"/>
    <n v="2.6666666666666665"/>
    <n v="2.6666666666666665"/>
    <n v="5.333333333333333"/>
    <n v="2.333333333333333"/>
    <n v="4.6666666666666661"/>
  </r>
  <r>
    <n v="7247"/>
    <s v="GER"/>
    <s v="Widow"/>
    <n v="505"/>
    <n v="0"/>
    <n v="26"/>
    <n v="0"/>
    <n v="0"/>
    <n v="75"/>
    <n v="7"/>
    <n v="6"/>
    <n v="13"/>
    <n v="0.53846153846153844"/>
    <n v="0.46153846153846156"/>
    <n v="271.92307692307691"/>
    <n v="233.07692307692309"/>
    <n v="0"/>
    <n v="0"/>
    <n v="14"/>
    <n v="12"/>
    <n v="0"/>
    <n v="0"/>
    <n v="0"/>
    <n v="0"/>
    <n v="40.38461538461538"/>
    <n v="34.61538461538462"/>
  </r>
  <r>
    <n v="7250"/>
    <s v="CA"/>
    <s v="Together"/>
    <n v="344"/>
    <n v="35"/>
    <n v="178"/>
    <n v="15"/>
    <n v="23"/>
    <n v="17"/>
    <n v="7"/>
    <n v="9"/>
    <n v="16"/>
    <n v="0.4375"/>
    <n v="0.5625"/>
    <n v="150.5"/>
    <n v="193.5"/>
    <n v="15.3125"/>
    <n v="19.6875"/>
    <n v="77.875"/>
    <n v="100.125"/>
    <n v="6.5625"/>
    <n v="8.4375"/>
    <n v="10.0625"/>
    <n v="12.9375"/>
    <n v="7.4375"/>
    <n v="9.5625"/>
  </r>
  <r>
    <n v="7254"/>
    <s v="SA"/>
    <s v="Together"/>
    <n v="39"/>
    <n v="0"/>
    <n v="56"/>
    <n v="20"/>
    <n v="8"/>
    <n v="14"/>
    <n v="3"/>
    <n v="3"/>
    <n v="6"/>
    <n v="0.5"/>
    <n v="0.5"/>
    <n v="19.5"/>
    <n v="19.5"/>
    <n v="0"/>
    <n v="0"/>
    <n v="28"/>
    <n v="28"/>
    <n v="10"/>
    <n v="10"/>
    <n v="4"/>
    <n v="4"/>
    <n v="7"/>
    <n v="7"/>
  </r>
  <r>
    <n v="7261"/>
    <s v="SP"/>
    <s v="Together"/>
    <n v="199"/>
    <n v="33"/>
    <n v="60"/>
    <n v="8"/>
    <n v="3"/>
    <n v="15"/>
    <n v="5"/>
    <n v="5"/>
    <n v="10"/>
    <n v="0.5"/>
    <n v="0.5"/>
    <n v="99.5"/>
    <n v="99.5"/>
    <n v="16.5"/>
    <n v="16.5"/>
    <n v="30"/>
    <n v="30"/>
    <n v="4"/>
    <n v="4"/>
    <n v="1.5"/>
    <n v="1.5"/>
    <n v="7.5"/>
    <n v="7.5"/>
  </r>
  <r>
    <n v="7264"/>
    <s v="SA"/>
    <s v="Single"/>
    <n v="12"/>
    <n v="0"/>
    <n v="4"/>
    <n v="0"/>
    <n v="0"/>
    <n v="1"/>
    <n v="1"/>
    <n v="2"/>
    <n v="3"/>
    <n v="0.33333333333333331"/>
    <n v="0.66666666666666663"/>
    <n v="4"/>
    <n v="8"/>
    <n v="0"/>
    <n v="0"/>
    <n v="1.3333333333333333"/>
    <n v="2.6666666666666665"/>
    <n v="0"/>
    <n v="0"/>
    <n v="0"/>
    <n v="0"/>
    <n v="0.33333333333333331"/>
    <n v="0.66666666666666663"/>
  </r>
  <r>
    <n v="7270"/>
    <s v="SA"/>
    <s v="Divorced"/>
    <n v="908"/>
    <n v="48"/>
    <n v="217"/>
    <n v="32"/>
    <n v="12"/>
    <n v="24"/>
    <n v="2"/>
    <n v="13"/>
    <n v="15"/>
    <n v="0.13333333333333333"/>
    <n v="0.8666666666666667"/>
    <n v="121.06666666666666"/>
    <n v="786.93333333333339"/>
    <n v="6.4"/>
    <n v="41.6"/>
    <n v="28.933333333333334"/>
    <n v="188.06666666666666"/>
    <n v="4.2666666666666666"/>
    <n v="27.733333333333334"/>
    <n v="1.6"/>
    <n v="10.4"/>
    <n v="3.2"/>
    <n v="20.8"/>
  </r>
  <r>
    <n v="7274"/>
    <s v="SP"/>
    <s v="Married"/>
    <n v="736"/>
    <n v="163"/>
    <n v="818"/>
    <n v="212"/>
    <n v="163"/>
    <n v="61"/>
    <n v="4"/>
    <n v="10"/>
    <n v="14"/>
    <n v="0.2857142857142857"/>
    <n v="0.7142857142857143"/>
    <n v="210.28571428571428"/>
    <n v="525.71428571428578"/>
    <n v="46.571428571428569"/>
    <n v="116.42857142857143"/>
    <n v="233.71428571428569"/>
    <n v="584.28571428571433"/>
    <n v="60.571428571428569"/>
    <n v="151.42857142857144"/>
    <n v="46.571428571428569"/>
    <n v="116.42857142857143"/>
    <n v="17.428571428571427"/>
    <n v="43.571428571428569"/>
  </r>
  <r>
    <n v="7275"/>
    <s v="US"/>
    <s v="Single"/>
    <n v="79"/>
    <n v="1"/>
    <n v="31"/>
    <n v="4"/>
    <n v="4"/>
    <n v="12"/>
    <n v="2"/>
    <n v="4"/>
    <n v="6"/>
    <n v="0.33333333333333331"/>
    <n v="0.66666666666666663"/>
    <n v="26.333333333333332"/>
    <n v="52.666666666666664"/>
    <n v="0.33333333333333331"/>
    <n v="0.66666666666666663"/>
    <n v="10.333333333333332"/>
    <n v="20.666666666666664"/>
    <n v="1.3333333333333333"/>
    <n v="2.6666666666666665"/>
    <n v="1.3333333333333333"/>
    <n v="2.6666666666666665"/>
    <n v="4"/>
    <n v="8"/>
  </r>
  <r>
    <n v="7279"/>
    <s v="US"/>
    <s v="Together"/>
    <n v="260"/>
    <n v="86"/>
    <n v="559"/>
    <n v="63"/>
    <n v="9"/>
    <n v="67"/>
    <n v="4"/>
    <n v="4"/>
    <n v="8"/>
    <n v="0.5"/>
    <n v="0.5"/>
    <n v="130"/>
    <n v="130"/>
    <n v="43"/>
    <n v="43"/>
    <n v="279.5"/>
    <n v="279.5"/>
    <n v="31.5"/>
    <n v="31.5"/>
    <n v="4.5"/>
    <n v="4.5"/>
    <n v="33.5"/>
    <n v="33.5"/>
  </r>
  <r>
    <n v="7284"/>
    <s v="SP"/>
    <s v="Married"/>
    <n v="10"/>
    <n v="0"/>
    <n v="7"/>
    <n v="2"/>
    <n v="0"/>
    <n v="1"/>
    <n v="1"/>
    <n v="2"/>
    <n v="3"/>
    <n v="0.33333333333333331"/>
    <n v="0.66666666666666663"/>
    <n v="3.333333333333333"/>
    <n v="6.6666666666666661"/>
    <n v="0"/>
    <n v="0"/>
    <n v="2.333333333333333"/>
    <n v="4.6666666666666661"/>
    <n v="0.66666666666666663"/>
    <n v="1.3333333333333333"/>
    <n v="0"/>
    <n v="0"/>
    <n v="0.33333333333333331"/>
    <n v="0.66666666666666663"/>
  </r>
  <r>
    <n v="7286"/>
    <s v="AUS"/>
    <s v="Together"/>
    <n v="13"/>
    <n v="6"/>
    <n v="15"/>
    <n v="3"/>
    <n v="5"/>
    <n v="13"/>
    <n v="2"/>
    <n v="2"/>
    <n v="4"/>
    <n v="0.5"/>
    <n v="0.5"/>
    <n v="6.5"/>
    <n v="6.5"/>
    <n v="3"/>
    <n v="3"/>
    <n v="7.5"/>
    <n v="7.5"/>
    <n v="1.5"/>
    <n v="1.5"/>
    <n v="2.5"/>
    <n v="2.5"/>
    <n v="6.5"/>
    <n v="6.5"/>
  </r>
  <r>
    <n v="7290"/>
    <s v="SP"/>
    <s v="Single"/>
    <n v="347"/>
    <n v="44"/>
    <n v="534"/>
    <n v="17"/>
    <n v="0"/>
    <n v="26"/>
    <n v="3"/>
    <n v="12"/>
    <n v="15"/>
    <n v="0.2"/>
    <n v="0.8"/>
    <n v="69.400000000000006"/>
    <n v="277.60000000000002"/>
    <n v="8.8000000000000007"/>
    <n v="35.200000000000003"/>
    <n v="106.80000000000001"/>
    <n v="427.20000000000005"/>
    <n v="3.4000000000000004"/>
    <n v="13.600000000000001"/>
    <n v="0"/>
    <n v="0"/>
    <n v="5.2"/>
    <n v="20.8"/>
  </r>
  <r>
    <n v="7297"/>
    <s v="SA"/>
    <s v="Single"/>
    <n v="5"/>
    <n v="3"/>
    <n v="10"/>
    <n v="12"/>
    <n v="7"/>
    <n v="20"/>
    <n v="3"/>
    <n v="3"/>
    <n v="6"/>
    <n v="0.5"/>
    <n v="0.5"/>
    <n v="2.5"/>
    <n v="2.5"/>
    <n v="1.5"/>
    <n v="1.5"/>
    <n v="5"/>
    <n v="5"/>
    <n v="6"/>
    <n v="6"/>
    <n v="3.5"/>
    <n v="3.5"/>
    <n v="10"/>
    <n v="10"/>
  </r>
  <r>
    <n v="7300"/>
    <s v="IND"/>
    <s v="Divorced"/>
    <n v="448"/>
    <n v="4"/>
    <n v="34"/>
    <n v="6"/>
    <n v="4"/>
    <n v="39"/>
    <n v="8"/>
    <n v="7"/>
    <n v="15"/>
    <n v="0.53333333333333333"/>
    <n v="0.46666666666666667"/>
    <n v="238.93333333333334"/>
    <n v="209.06666666666666"/>
    <n v="2.1333333333333333"/>
    <n v="1.8666666666666667"/>
    <n v="18.133333333333333"/>
    <n v="15.866666666666667"/>
    <n v="3.2"/>
    <n v="2.8"/>
    <n v="2.1333333333333333"/>
    <n v="1.8666666666666667"/>
    <n v="20.8"/>
    <n v="18.2"/>
  </r>
  <r>
    <n v="7301"/>
    <s v="SP"/>
    <s v="Single"/>
    <n v="4"/>
    <n v="22"/>
    <n v="11"/>
    <n v="3"/>
    <n v="7"/>
    <n v="32"/>
    <n v="3"/>
    <n v="3"/>
    <n v="6"/>
    <n v="0.5"/>
    <n v="0.5"/>
    <n v="2"/>
    <n v="2"/>
    <n v="11"/>
    <n v="11"/>
    <n v="5.5"/>
    <n v="5.5"/>
    <n v="1.5"/>
    <n v="1.5"/>
    <n v="3.5"/>
    <n v="3.5"/>
    <n v="16"/>
    <n v="16"/>
  </r>
  <r>
    <n v="7313"/>
    <s v="CA"/>
    <s v="Widow"/>
    <n v="570"/>
    <n v="73"/>
    <n v="614"/>
    <n v="133"/>
    <n v="102"/>
    <n v="73"/>
    <n v="6"/>
    <n v="11"/>
    <n v="17"/>
    <n v="0.35294117647058826"/>
    <n v="0.6470588235294118"/>
    <n v="201.1764705882353"/>
    <n v="368.82352941176475"/>
    <n v="25.764705882352942"/>
    <n v="47.235294117647058"/>
    <n v="216.70588235294119"/>
    <n v="397.29411764705884"/>
    <n v="46.941176470588239"/>
    <n v="86.058823529411768"/>
    <n v="36"/>
    <n v="66"/>
    <n v="25.764705882352942"/>
    <n v="47.235294117647058"/>
  </r>
  <r>
    <n v="7321"/>
    <s v="IND"/>
    <s v="Together"/>
    <n v="292"/>
    <n v="30"/>
    <n v="415"/>
    <n v="63"/>
    <n v="33"/>
    <n v="200"/>
    <n v="4"/>
    <n v="4"/>
    <n v="8"/>
    <n v="0.5"/>
    <n v="0.5"/>
    <n v="146"/>
    <n v="146"/>
    <n v="15"/>
    <n v="15"/>
    <n v="207.5"/>
    <n v="207.5"/>
    <n v="31.5"/>
    <n v="31.5"/>
    <n v="16.5"/>
    <n v="16.5"/>
    <n v="100"/>
    <n v="100"/>
  </r>
  <r>
    <n v="7325"/>
    <s v="SP"/>
    <s v="Together"/>
    <n v="23"/>
    <n v="0"/>
    <n v="11"/>
    <n v="2"/>
    <n v="1"/>
    <n v="3"/>
    <n v="1"/>
    <n v="3"/>
    <n v="4"/>
    <n v="0.25"/>
    <n v="0.75"/>
    <n v="5.75"/>
    <n v="17.25"/>
    <n v="0"/>
    <n v="0"/>
    <n v="2.75"/>
    <n v="8.25"/>
    <n v="0.5"/>
    <n v="1.5"/>
    <n v="0.25"/>
    <n v="0.75"/>
    <n v="0.75"/>
    <n v="2.25"/>
  </r>
  <r>
    <n v="7326"/>
    <s v="CA"/>
    <s v="Married"/>
    <n v="34"/>
    <n v="1"/>
    <n v="19"/>
    <n v="2"/>
    <n v="7"/>
    <n v="0"/>
    <n v="1"/>
    <n v="3"/>
    <n v="4"/>
    <n v="0.25"/>
    <n v="0.75"/>
    <n v="8.5"/>
    <n v="25.5"/>
    <n v="0.25"/>
    <n v="0.75"/>
    <n v="4.75"/>
    <n v="14.25"/>
    <n v="0.5"/>
    <n v="1.5"/>
    <n v="1.75"/>
    <n v="5.25"/>
    <n v="0"/>
    <n v="0"/>
  </r>
  <r>
    <n v="7327"/>
    <s v="SP"/>
    <s v="Married"/>
    <n v="21"/>
    <n v="5"/>
    <n v="3"/>
    <n v="10"/>
    <n v="1"/>
    <n v="7"/>
    <n v="1"/>
    <n v="4"/>
    <n v="5"/>
    <n v="0.2"/>
    <n v="0.8"/>
    <n v="4.2"/>
    <n v="16.8"/>
    <n v="1"/>
    <n v="4"/>
    <n v="0.60000000000000009"/>
    <n v="2.4000000000000004"/>
    <n v="2"/>
    <n v="8"/>
    <n v="0.2"/>
    <n v="0.8"/>
    <n v="1.4000000000000001"/>
    <n v="5.6000000000000005"/>
  </r>
  <r>
    <n v="7342"/>
    <s v="SP"/>
    <s v="Widow"/>
    <n v="341"/>
    <n v="142"/>
    <n v="113"/>
    <n v="259"/>
    <n v="151"/>
    <n v="66"/>
    <n v="6"/>
    <n v="12"/>
    <n v="18"/>
    <n v="0.33333333333333331"/>
    <n v="0.66666666666666663"/>
    <n v="113.66666666666666"/>
    <n v="227.33333333333331"/>
    <n v="47.333333333333329"/>
    <n v="94.666666666666657"/>
    <n v="37.666666666666664"/>
    <n v="75.333333333333329"/>
    <n v="86.333333333333329"/>
    <n v="172.66666666666666"/>
    <n v="50.333333333333329"/>
    <n v="100.66666666666666"/>
    <n v="22"/>
    <n v="44"/>
  </r>
  <r>
    <n v="7348"/>
    <s v="SP"/>
    <s v="Single"/>
    <n v="336"/>
    <n v="130"/>
    <n v="411"/>
    <n v="240"/>
    <n v="32"/>
    <n v="43"/>
    <n v="4"/>
    <n v="5"/>
    <n v="9"/>
    <n v="0.44444444444444442"/>
    <n v="0.55555555555555558"/>
    <n v="149.33333333333331"/>
    <n v="186.66666666666669"/>
    <n v="57.777777777777771"/>
    <n v="72.222222222222229"/>
    <n v="182.66666666666666"/>
    <n v="228.33333333333334"/>
    <n v="106.66666666666666"/>
    <n v="133.33333333333334"/>
    <n v="14.222222222222221"/>
    <n v="17.777777777777779"/>
    <n v="19.111111111111111"/>
    <n v="23.888888888888889"/>
  </r>
  <r>
    <n v="7349"/>
    <s v="SP"/>
    <s v="Together"/>
    <n v="6"/>
    <n v="17"/>
    <n v="16"/>
    <n v="6"/>
    <n v="16"/>
    <n v="42"/>
    <n v="3"/>
    <n v="3"/>
    <n v="6"/>
    <n v="0.5"/>
    <n v="0.5"/>
    <n v="3"/>
    <n v="3"/>
    <n v="8.5"/>
    <n v="8.5"/>
    <n v="8"/>
    <n v="8"/>
    <n v="3"/>
    <n v="3"/>
    <n v="8"/>
    <n v="8"/>
    <n v="21"/>
    <n v="21"/>
  </r>
  <r>
    <n v="7352"/>
    <s v="CA"/>
    <s v="Married"/>
    <n v="161"/>
    <n v="28"/>
    <n v="136"/>
    <n v="32"/>
    <n v="3"/>
    <n v="45"/>
    <n v="3"/>
    <n v="6"/>
    <n v="9"/>
    <n v="0.33333333333333331"/>
    <n v="0.66666666666666663"/>
    <n v="53.666666666666664"/>
    <n v="107.33333333333333"/>
    <n v="9.3333333333333321"/>
    <n v="18.666666666666664"/>
    <n v="45.333333333333329"/>
    <n v="90.666666666666657"/>
    <n v="10.666666666666666"/>
    <n v="21.333333333333332"/>
    <n v="1"/>
    <n v="2"/>
    <n v="15"/>
    <n v="30"/>
  </r>
  <r>
    <n v="7366"/>
    <s v="IND"/>
    <s v="Single"/>
    <n v="712"/>
    <n v="26"/>
    <n v="538"/>
    <n v="69"/>
    <n v="13"/>
    <n v="80"/>
    <n v="3"/>
    <n v="11"/>
    <n v="14"/>
    <n v="0.21428571428571427"/>
    <n v="0.7857142857142857"/>
    <n v="152.57142857142856"/>
    <n v="559.42857142857144"/>
    <n v="5.5714285714285712"/>
    <n v="20.428571428571427"/>
    <n v="115.28571428571428"/>
    <n v="422.71428571428572"/>
    <n v="14.785714285714285"/>
    <n v="54.214285714285715"/>
    <n v="2.7857142857142856"/>
    <n v="10.214285714285714"/>
    <n v="17.142857142857142"/>
    <n v="62.857142857142854"/>
  </r>
  <r>
    <n v="7369"/>
    <s v="SP"/>
    <s v="Married"/>
    <n v="25"/>
    <n v="6"/>
    <n v="25"/>
    <n v="6"/>
    <n v="0"/>
    <n v="0"/>
    <n v="2"/>
    <n v="3"/>
    <n v="5"/>
    <n v="0.4"/>
    <n v="0.6"/>
    <n v="10"/>
    <n v="15"/>
    <n v="2.4000000000000004"/>
    <n v="3.5999999999999996"/>
    <n v="10"/>
    <n v="15"/>
    <n v="2.4000000000000004"/>
    <n v="3.5999999999999996"/>
    <n v="0"/>
    <n v="0"/>
    <n v="0"/>
    <n v="0"/>
  </r>
  <r>
    <n v="7373"/>
    <s v="AUS"/>
    <s v="Divorced"/>
    <n v="96"/>
    <n v="12"/>
    <n v="96"/>
    <n v="33"/>
    <n v="22"/>
    <n v="43"/>
    <n v="4"/>
    <n v="6"/>
    <n v="10"/>
    <n v="0.4"/>
    <n v="0.6"/>
    <n v="38.400000000000006"/>
    <n v="57.599999999999994"/>
    <n v="4.8000000000000007"/>
    <n v="7.1999999999999993"/>
    <n v="38.400000000000006"/>
    <n v="57.599999999999994"/>
    <n v="13.200000000000001"/>
    <n v="19.8"/>
    <n v="8.8000000000000007"/>
    <n v="13.2"/>
    <n v="17.2"/>
    <n v="25.8"/>
  </r>
  <r>
    <n v="7375"/>
    <s v="SA"/>
    <s v="Together"/>
    <n v="297"/>
    <n v="7"/>
    <n v="79"/>
    <n v="0"/>
    <n v="11"/>
    <n v="182"/>
    <n v="8"/>
    <n v="4"/>
    <n v="12"/>
    <n v="0.66666666666666663"/>
    <n v="0.33333333333333331"/>
    <n v="198"/>
    <n v="99"/>
    <n v="4.6666666666666661"/>
    <n v="2.333333333333333"/>
    <n v="52.666666666666664"/>
    <n v="26.333333333333332"/>
    <n v="0"/>
    <n v="0"/>
    <n v="7.333333333333333"/>
    <n v="3.6666666666666665"/>
    <n v="121.33333333333333"/>
    <n v="60.666666666666664"/>
  </r>
  <r>
    <n v="7378"/>
    <s v="SP"/>
    <s v="Together"/>
    <n v="393"/>
    <n v="5"/>
    <n v="136"/>
    <n v="7"/>
    <n v="5"/>
    <n v="27"/>
    <n v="10"/>
    <n v="6"/>
    <n v="16"/>
    <n v="0.625"/>
    <n v="0.375"/>
    <n v="245.625"/>
    <n v="147.375"/>
    <n v="3.125"/>
    <n v="1.875"/>
    <n v="85"/>
    <n v="51"/>
    <n v="4.375"/>
    <n v="2.625"/>
    <n v="3.125"/>
    <n v="1.875"/>
    <n v="16.875"/>
    <n v="10.125"/>
  </r>
  <r>
    <n v="7381"/>
    <s v="SP"/>
    <s v="Divorced"/>
    <n v="797"/>
    <n v="153"/>
    <n v="293"/>
    <n v="72"/>
    <n v="97"/>
    <n v="30"/>
    <n v="11"/>
    <n v="6"/>
    <n v="17"/>
    <n v="0.6470588235294118"/>
    <n v="0.35294117647058826"/>
    <n v="515.70588235294122"/>
    <n v="281.29411764705884"/>
    <n v="99"/>
    <n v="54"/>
    <n v="189.58823529411765"/>
    <n v="103.41176470588236"/>
    <n v="46.588235294117652"/>
    <n v="25.411764705882355"/>
    <n v="62.764705882352942"/>
    <n v="34.235294117647058"/>
    <n v="19.411764705882355"/>
    <n v="10.588235294117649"/>
  </r>
  <r>
    <n v="7384"/>
    <s v="SP"/>
    <s v="Together"/>
    <n v="113"/>
    <n v="61"/>
    <n v="204"/>
    <n v="34"/>
    <n v="26"/>
    <n v="47"/>
    <n v="7"/>
    <n v="7"/>
    <n v="14"/>
    <n v="0.5"/>
    <n v="0.5"/>
    <n v="56.5"/>
    <n v="56.5"/>
    <n v="30.5"/>
    <n v="30.5"/>
    <n v="102"/>
    <n v="102"/>
    <n v="17"/>
    <n v="17"/>
    <n v="13"/>
    <n v="13"/>
    <n v="23.5"/>
    <n v="23.5"/>
  </r>
  <r>
    <n v="7386"/>
    <s v="CA"/>
    <s v="Divorced"/>
    <n v="17"/>
    <n v="0"/>
    <n v="14"/>
    <n v="7"/>
    <n v="3"/>
    <n v="2"/>
    <n v="1"/>
    <n v="3"/>
    <n v="4"/>
    <n v="0.25"/>
    <n v="0.75"/>
    <n v="4.25"/>
    <n v="12.75"/>
    <n v="0"/>
    <n v="0"/>
    <n v="3.5"/>
    <n v="10.5"/>
    <n v="1.75"/>
    <n v="5.25"/>
    <n v="0.75"/>
    <n v="2.25"/>
    <n v="0.5"/>
    <n v="1.5"/>
  </r>
  <r>
    <n v="7393"/>
    <s v="SP"/>
    <s v="Together"/>
    <n v="56"/>
    <n v="5"/>
    <n v="24"/>
    <n v="4"/>
    <n v="0"/>
    <n v="3"/>
    <n v="2"/>
    <n v="3"/>
    <n v="5"/>
    <n v="0.4"/>
    <n v="0.6"/>
    <n v="22.400000000000002"/>
    <n v="33.6"/>
    <n v="2"/>
    <n v="3"/>
    <n v="9.6000000000000014"/>
    <n v="14.399999999999999"/>
    <n v="1.6"/>
    <n v="2.4"/>
    <n v="0"/>
    <n v="0"/>
    <n v="1.2000000000000002"/>
    <n v="1.7999999999999998"/>
  </r>
  <r>
    <n v="7396"/>
    <s v="SP"/>
    <s v="Married"/>
    <n v="342"/>
    <n v="51"/>
    <n v="936"/>
    <n v="207"/>
    <n v="35"/>
    <n v="26"/>
    <n v="5"/>
    <n v="12"/>
    <n v="17"/>
    <n v="0.29411764705882354"/>
    <n v="0.70588235294117652"/>
    <n v="100.58823529411765"/>
    <n v="241.41176470588238"/>
    <n v="15"/>
    <n v="36"/>
    <n v="275.29411764705884"/>
    <n v="660.70588235294122"/>
    <n v="60.882352941176471"/>
    <n v="146.11764705882354"/>
    <n v="10.294117647058824"/>
    <n v="24.705882352941178"/>
    <n v="7.6470588235294121"/>
    <n v="18.352941176470591"/>
  </r>
  <r>
    <n v="7397"/>
    <s v="SP"/>
    <s v="Single"/>
    <n v="494"/>
    <n v="5"/>
    <n v="82"/>
    <n v="7"/>
    <n v="0"/>
    <n v="100"/>
    <n v="7"/>
    <n v="9"/>
    <n v="16"/>
    <n v="0.4375"/>
    <n v="0.5625"/>
    <n v="216.125"/>
    <n v="277.875"/>
    <n v="2.1875"/>
    <n v="2.8125"/>
    <n v="35.875"/>
    <n v="46.125"/>
    <n v="3.0625"/>
    <n v="3.9375"/>
    <n v="0"/>
    <n v="0"/>
    <n v="43.75"/>
    <n v="56.25"/>
  </r>
  <r>
    <n v="7408"/>
    <s v="SA"/>
    <s v="Married"/>
    <n v="216"/>
    <n v="2"/>
    <n v="6"/>
    <n v="0"/>
    <n v="0"/>
    <n v="9"/>
    <n v="5"/>
    <n v="4"/>
    <n v="9"/>
    <n v="0.55555555555555558"/>
    <n v="0.44444444444444442"/>
    <n v="120"/>
    <n v="96"/>
    <n v="1.1111111111111112"/>
    <n v="0.88888888888888884"/>
    <n v="3.3333333333333335"/>
    <n v="2.6666666666666665"/>
    <n v="0"/>
    <n v="0"/>
    <n v="0"/>
    <n v="0"/>
    <n v="5"/>
    <n v="4"/>
  </r>
  <r>
    <n v="7409"/>
    <s v="SP"/>
    <s v="Together"/>
    <n v="211"/>
    <n v="2"/>
    <n v="30"/>
    <n v="7"/>
    <n v="7"/>
    <n v="10"/>
    <n v="4"/>
    <n v="6"/>
    <n v="10"/>
    <n v="0.4"/>
    <n v="0.6"/>
    <n v="84.4"/>
    <n v="126.6"/>
    <n v="0.8"/>
    <n v="1.2"/>
    <n v="12"/>
    <n v="18"/>
    <n v="2.8000000000000003"/>
    <n v="4.2"/>
    <n v="2.8000000000000003"/>
    <n v="4.2"/>
    <n v="4"/>
    <n v="6"/>
  </r>
  <r>
    <n v="7411"/>
    <s v="SA"/>
    <s v="Married"/>
    <n v="11"/>
    <n v="0"/>
    <n v="5"/>
    <n v="0"/>
    <n v="0"/>
    <n v="1"/>
    <n v="1"/>
    <n v="3"/>
    <n v="4"/>
    <n v="0.25"/>
    <n v="0.75"/>
    <n v="2.75"/>
    <n v="8.25"/>
    <n v="0"/>
    <n v="0"/>
    <n v="1.25"/>
    <n v="3.75"/>
    <n v="0"/>
    <n v="0"/>
    <n v="0"/>
    <n v="0"/>
    <n v="0.25"/>
    <n v="0.75"/>
  </r>
  <r>
    <n v="7414"/>
    <s v="SP"/>
    <s v="Married"/>
    <n v="96"/>
    <n v="1"/>
    <n v="42"/>
    <n v="12"/>
    <n v="3"/>
    <n v="32"/>
    <n v="3"/>
    <n v="4"/>
    <n v="7"/>
    <n v="0.42857142857142855"/>
    <n v="0.5714285714285714"/>
    <n v="41.142857142857139"/>
    <n v="54.857142857142854"/>
    <n v="0.42857142857142855"/>
    <n v="0.5714285714285714"/>
    <n v="18"/>
    <n v="24"/>
    <n v="5.1428571428571423"/>
    <n v="6.8571428571428568"/>
    <n v="1.2857142857142856"/>
    <n v="1.7142857142857142"/>
    <n v="13.714285714285714"/>
    <n v="18.285714285714285"/>
  </r>
  <r>
    <n v="7419"/>
    <s v="SP"/>
    <s v="Divorced"/>
    <n v="8"/>
    <n v="3"/>
    <n v="19"/>
    <n v="0"/>
    <n v="2"/>
    <n v="3"/>
    <n v="2"/>
    <n v="3"/>
    <n v="5"/>
    <n v="0.4"/>
    <n v="0.6"/>
    <n v="3.2"/>
    <n v="4.8"/>
    <n v="1.2000000000000002"/>
    <n v="1.7999999999999998"/>
    <n v="7.6000000000000005"/>
    <n v="11.4"/>
    <n v="0"/>
    <n v="0"/>
    <n v="0.8"/>
    <n v="1.2"/>
    <n v="1.2000000000000002"/>
    <n v="1.7999999999999998"/>
  </r>
  <r>
    <n v="7422"/>
    <s v="SP"/>
    <s v="Single"/>
    <n v="85"/>
    <n v="44"/>
    <n v="54"/>
    <n v="102"/>
    <n v="78"/>
    <n v="6"/>
    <n v="5"/>
    <n v="7"/>
    <n v="12"/>
    <n v="0.41666666666666669"/>
    <n v="0.58333333333333337"/>
    <n v="35.416666666666671"/>
    <n v="49.583333333333336"/>
    <n v="18.333333333333336"/>
    <n v="25.666666666666668"/>
    <n v="22.5"/>
    <n v="31.500000000000004"/>
    <n v="42.5"/>
    <n v="59.500000000000007"/>
    <n v="32.5"/>
    <n v="45.5"/>
    <n v="2.5"/>
    <n v="3.5"/>
  </r>
  <r>
    <n v="7426"/>
    <s v="SP"/>
    <s v="Married"/>
    <n v="111"/>
    <n v="16"/>
    <n v="37"/>
    <n v="7"/>
    <n v="9"/>
    <n v="18"/>
    <n v="3"/>
    <n v="5"/>
    <n v="8"/>
    <n v="0.375"/>
    <n v="0.625"/>
    <n v="41.625"/>
    <n v="69.375"/>
    <n v="6"/>
    <n v="10"/>
    <n v="13.875"/>
    <n v="23.125"/>
    <n v="2.625"/>
    <n v="4.375"/>
    <n v="3.375"/>
    <n v="5.625"/>
    <n v="6.75"/>
    <n v="11.25"/>
  </r>
  <r>
    <n v="7428"/>
    <s v="AUS"/>
    <s v="Together"/>
    <n v="240"/>
    <n v="132"/>
    <n v="445"/>
    <n v="250"/>
    <n v="192"/>
    <n v="108"/>
    <n v="3"/>
    <n v="8"/>
    <n v="11"/>
    <n v="0.27272727272727271"/>
    <n v="0.72727272727272729"/>
    <n v="65.454545454545453"/>
    <n v="174.54545454545456"/>
    <n v="36"/>
    <n v="96"/>
    <n v="121.36363636363636"/>
    <n v="323.63636363636363"/>
    <n v="68.181818181818173"/>
    <n v="181.81818181818181"/>
    <n v="52.36363636363636"/>
    <n v="139.63636363636363"/>
    <n v="29.454545454545453"/>
    <n v="78.545454545454547"/>
  </r>
  <r>
    <n v="7431"/>
    <s v="CA"/>
    <s v="Single"/>
    <n v="1332"/>
    <n v="17"/>
    <n v="311"/>
    <n v="23"/>
    <n v="51"/>
    <n v="86"/>
    <n v="7"/>
    <n v="5"/>
    <n v="12"/>
    <n v="0.58333333333333337"/>
    <n v="0.41666666666666669"/>
    <n v="777"/>
    <n v="555"/>
    <n v="9.9166666666666679"/>
    <n v="7.0833333333333339"/>
    <n v="181.41666666666669"/>
    <n v="129.58333333333334"/>
    <n v="13.416666666666668"/>
    <n v="9.5833333333333339"/>
    <n v="29.750000000000004"/>
    <n v="21.25"/>
    <n v="50.166666666666671"/>
    <n v="35.833333333333336"/>
  </r>
  <r>
    <n v="7433"/>
    <s v="SP"/>
    <s v="Single"/>
    <n v="64"/>
    <n v="4"/>
    <n v="68"/>
    <n v="7"/>
    <n v="5"/>
    <n v="17"/>
    <n v="3"/>
    <n v="4"/>
    <n v="7"/>
    <n v="0.42857142857142855"/>
    <n v="0.5714285714285714"/>
    <n v="27.428571428571427"/>
    <n v="36.571428571428569"/>
    <n v="1.7142857142857142"/>
    <n v="2.2857142857142856"/>
    <n v="29.142857142857142"/>
    <n v="38.857142857142854"/>
    <n v="3"/>
    <n v="4"/>
    <n v="2.1428571428571428"/>
    <n v="2.8571428571428568"/>
    <n v="7.2857142857142856"/>
    <n v="9.7142857142857135"/>
  </r>
  <r>
    <n v="7437"/>
    <s v="AUS"/>
    <s v="Single"/>
    <n v="13"/>
    <n v="0"/>
    <n v="8"/>
    <n v="2"/>
    <n v="1"/>
    <n v="5"/>
    <n v="1"/>
    <n v="4"/>
    <n v="5"/>
    <n v="0.2"/>
    <n v="0.8"/>
    <n v="2.6"/>
    <n v="10.4"/>
    <n v="0"/>
    <n v="0"/>
    <n v="1.6"/>
    <n v="6.4"/>
    <n v="0.4"/>
    <n v="1.6"/>
    <n v="0.2"/>
    <n v="0.8"/>
    <n v="1"/>
    <n v="4"/>
  </r>
  <r>
    <n v="7441"/>
    <s v="US"/>
    <s v="Divorced"/>
    <n v="958"/>
    <n v="159"/>
    <n v="447"/>
    <n v="20"/>
    <n v="0"/>
    <n v="31"/>
    <n v="2"/>
    <n v="12"/>
    <n v="14"/>
    <n v="0.14285714285714285"/>
    <n v="0.8571428571428571"/>
    <n v="136.85714285714286"/>
    <n v="821.14285714285711"/>
    <n v="22.714285714285712"/>
    <n v="136.28571428571428"/>
    <n v="63.857142857142854"/>
    <n v="383.14285714285711"/>
    <n v="2.8571428571428568"/>
    <n v="17.142857142857142"/>
    <n v="0"/>
    <n v="0"/>
    <n v="4.4285714285714279"/>
    <n v="26.571428571428569"/>
  </r>
  <r>
    <n v="7444"/>
    <s v="SP"/>
    <s v="Married"/>
    <n v="19"/>
    <n v="0"/>
    <n v="9"/>
    <n v="0"/>
    <n v="0"/>
    <n v="2"/>
    <n v="1"/>
    <n v="3"/>
    <n v="4"/>
    <n v="0.25"/>
    <n v="0.75"/>
    <n v="4.75"/>
    <n v="14.25"/>
    <n v="0"/>
    <n v="0"/>
    <n v="2.25"/>
    <n v="6.75"/>
    <n v="0"/>
    <n v="0"/>
    <n v="0"/>
    <n v="0"/>
    <n v="0.5"/>
    <n v="1.5"/>
  </r>
  <r>
    <n v="7446"/>
    <s v="US"/>
    <s v="Together"/>
    <n v="520"/>
    <n v="42"/>
    <n v="98"/>
    <n v="0"/>
    <n v="42"/>
    <n v="14"/>
    <n v="6"/>
    <n v="10"/>
    <n v="16"/>
    <n v="0.375"/>
    <n v="0.625"/>
    <n v="195"/>
    <n v="325"/>
    <n v="15.75"/>
    <n v="26.25"/>
    <n v="36.75"/>
    <n v="61.25"/>
    <n v="0"/>
    <n v="0"/>
    <n v="15.75"/>
    <n v="26.25"/>
    <n v="5.25"/>
    <n v="8.75"/>
  </r>
  <r>
    <n v="7451"/>
    <s v="SP"/>
    <s v="Single"/>
    <n v="1000"/>
    <n v="19"/>
    <n v="711"/>
    <n v="125"/>
    <n v="115"/>
    <n v="38"/>
    <n v="4"/>
    <n v="9"/>
    <n v="13"/>
    <n v="0.30769230769230771"/>
    <n v="0.69230769230769229"/>
    <n v="307.69230769230774"/>
    <n v="692.30769230769226"/>
    <n v="5.8461538461538467"/>
    <n v="13.153846153846153"/>
    <n v="218.76923076923077"/>
    <n v="492.23076923076923"/>
    <n v="38.461538461538467"/>
    <n v="86.538461538461533"/>
    <n v="35.384615384615387"/>
    <n v="79.615384615384613"/>
    <n v="11.692307692307693"/>
    <n v="26.307692307692307"/>
  </r>
  <r>
    <n v="7453"/>
    <s v="SP"/>
    <s v="Single"/>
    <n v="157"/>
    <n v="43"/>
    <n v="127"/>
    <n v="68"/>
    <n v="56"/>
    <n v="37"/>
    <n v="3"/>
    <n v="4"/>
    <n v="7"/>
    <n v="0.42857142857142855"/>
    <n v="0.5714285714285714"/>
    <n v="67.285714285714278"/>
    <n v="89.714285714285708"/>
    <n v="18.428571428571427"/>
    <n v="24.571428571428569"/>
    <n v="54.428571428571423"/>
    <n v="72.571428571428569"/>
    <n v="29.142857142857142"/>
    <n v="38.857142857142854"/>
    <n v="24"/>
    <n v="32"/>
    <n v="15.857142857142856"/>
    <n v="21.142857142857142"/>
  </r>
  <r>
    <n v="7458"/>
    <s v="AUS"/>
    <s v="Together"/>
    <n v="39"/>
    <n v="2"/>
    <n v="25"/>
    <n v="4"/>
    <n v="3"/>
    <n v="24"/>
    <n v="3"/>
    <n v="3"/>
    <n v="6"/>
    <n v="0.5"/>
    <n v="0.5"/>
    <n v="19.5"/>
    <n v="19.5"/>
    <n v="1"/>
    <n v="1"/>
    <n v="12.5"/>
    <n v="12.5"/>
    <n v="2"/>
    <n v="2"/>
    <n v="1.5"/>
    <n v="1.5"/>
    <n v="12"/>
    <n v="12"/>
  </r>
  <r>
    <n v="7462"/>
    <s v="CA"/>
    <s v="Single"/>
    <n v="68"/>
    <n v="0"/>
    <n v="226"/>
    <n v="51"/>
    <n v="157"/>
    <n v="68"/>
    <n v="10"/>
    <n v="4"/>
    <n v="14"/>
    <n v="0.7142857142857143"/>
    <n v="0.2857142857142857"/>
    <n v="48.571428571428569"/>
    <n v="19.428571428571427"/>
    <n v="0"/>
    <n v="0"/>
    <n v="161.42857142857144"/>
    <n v="64.571428571428569"/>
    <n v="36.428571428571431"/>
    <n v="14.571428571428571"/>
    <n v="112.14285714285714"/>
    <n v="44.857142857142854"/>
    <n v="48.571428571428569"/>
    <n v="19.428571428571427"/>
  </r>
  <r>
    <n v="7476"/>
    <s v="SA"/>
    <s v="Single"/>
    <n v="928"/>
    <n v="63"/>
    <n v="254"/>
    <n v="0"/>
    <n v="12"/>
    <n v="12"/>
    <n v="5"/>
    <n v="10"/>
    <n v="15"/>
    <n v="0.33333333333333331"/>
    <n v="0.66666666666666663"/>
    <n v="309.33333333333331"/>
    <n v="618.66666666666663"/>
    <n v="21"/>
    <n v="42"/>
    <n v="84.666666666666657"/>
    <n v="169.33333333333331"/>
    <n v="0"/>
    <n v="0"/>
    <n v="4"/>
    <n v="8"/>
    <n v="4"/>
    <n v="8"/>
  </r>
  <r>
    <n v="7485"/>
    <s v="SA"/>
    <s v="Widow"/>
    <n v="67"/>
    <n v="4"/>
    <n v="32"/>
    <n v="17"/>
    <n v="2"/>
    <n v="16"/>
    <n v="2"/>
    <n v="4"/>
    <n v="6"/>
    <n v="0.33333333333333331"/>
    <n v="0.66666666666666663"/>
    <n v="22.333333333333332"/>
    <n v="44.666666666666664"/>
    <n v="1.3333333333333333"/>
    <n v="2.6666666666666665"/>
    <n v="10.666666666666666"/>
    <n v="21.333333333333332"/>
    <n v="5.6666666666666661"/>
    <n v="11.333333333333332"/>
    <n v="0.66666666666666663"/>
    <n v="1.3333333333333333"/>
    <n v="5.333333333333333"/>
    <n v="10.666666666666666"/>
  </r>
  <r>
    <n v="7488"/>
    <s v="SP"/>
    <s v="Single"/>
    <n v="420"/>
    <n v="15"/>
    <n v="186"/>
    <n v="151"/>
    <n v="38"/>
    <n v="15"/>
    <n v="5"/>
    <n v="13"/>
    <n v="18"/>
    <n v="0.27777777777777779"/>
    <n v="0.72222222222222221"/>
    <n v="116.66666666666667"/>
    <n v="303.33333333333331"/>
    <n v="4.166666666666667"/>
    <n v="10.833333333333334"/>
    <n v="51.666666666666671"/>
    <n v="134.33333333333334"/>
    <n v="41.944444444444443"/>
    <n v="109.05555555555556"/>
    <n v="10.555555555555555"/>
    <n v="27.444444444444443"/>
    <n v="4.166666666666667"/>
    <n v="10.833333333333334"/>
  </r>
  <r>
    <n v="7494"/>
    <s v="CA"/>
    <s v="Divorced"/>
    <n v="209"/>
    <n v="0"/>
    <n v="40"/>
    <n v="3"/>
    <n v="2"/>
    <n v="15"/>
    <n v="6"/>
    <n v="4"/>
    <n v="10"/>
    <n v="0.6"/>
    <n v="0.4"/>
    <n v="125.39999999999999"/>
    <n v="83.600000000000009"/>
    <n v="0"/>
    <n v="0"/>
    <n v="24"/>
    <n v="16"/>
    <n v="1.7999999999999998"/>
    <n v="1.2000000000000002"/>
    <n v="1.2"/>
    <n v="0.8"/>
    <n v="9"/>
    <n v="6"/>
  </r>
  <r>
    <n v="7495"/>
    <s v="SP"/>
    <s v="Married"/>
    <n v="77"/>
    <n v="28"/>
    <n v="31"/>
    <n v="16"/>
    <n v="0"/>
    <n v="4"/>
    <n v="2"/>
    <n v="5"/>
    <n v="7"/>
    <n v="0.2857142857142857"/>
    <n v="0.7142857142857143"/>
    <n v="22"/>
    <n v="55"/>
    <n v="8"/>
    <n v="20"/>
    <n v="8.8571428571428559"/>
    <n v="22.142857142857142"/>
    <n v="4.5714285714285712"/>
    <n v="11.428571428571429"/>
    <n v="0"/>
    <n v="0"/>
    <n v="1.1428571428571428"/>
    <n v="2.8571428571428572"/>
  </r>
  <r>
    <n v="7500"/>
    <s v="SP"/>
    <s v="Single"/>
    <n v="245"/>
    <n v="16"/>
    <n v="223"/>
    <n v="21"/>
    <n v="43"/>
    <n v="16"/>
    <n v="8"/>
    <n v="8"/>
    <n v="16"/>
    <n v="0.5"/>
    <n v="0.5"/>
    <n v="122.5"/>
    <n v="122.5"/>
    <n v="8"/>
    <n v="8"/>
    <n v="111.5"/>
    <n v="111.5"/>
    <n v="10.5"/>
    <n v="10.5"/>
    <n v="21.5"/>
    <n v="21.5"/>
    <n v="8"/>
    <n v="8"/>
  </r>
  <r>
    <n v="7503"/>
    <s v="GER"/>
    <s v="Single"/>
    <n v="1032"/>
    <n v="105"/>
    <n v="779"/>
    <n v="137"/>
    <n v="105"/>
    <n v="51"/>
    <n v="5"/>
    <n v="9"/>
    <n v="14"/>
    <n v="0.35714285714285715"/>
    <n v="0.6428571428571429"/>
    <n v="368.57142857142856"/>
    <n v="663.42857142857144"/>
    <n v="37.5"/>
    <n v="67.5"/>
    <n v="278.21428571428572"/>
    <n v="500.78571428571433"/>
    <n v="48.928571428571431"/>
    <n v="88.071428571428584"/>
    <n v="37.5"/>
    <n v="67.5"/>
    <n v="18.214285714285715"/>
    <n v="32.785714285714285"/>
  </r>
  <r>
    <n v="7505"/>
    <s v="SP"/>
    <s v="Married"/>
    <n v="22"/>
    <n v="1"/>
    <n v="9"/>
    <n v="0"/>
    <n v="0"/>
    <n v="14"/>
    <n v="1"/>
    <n v="2"/>
    <n v="3"/>
    <n v="0.33333333333333331"/>
    <n v="0.66666666666666663"/>
    <n v="7.333333333333333"/>
    <n v="14.666666666666666"/>
    <n v="0.33333333333333331"/>
    <n v="0.66666666666666663"/>
    <n v="3"/>
    <n v="6"/>
    <n v="0"/>
    <n v="0"/>
    <n v="0"/>
    <n v="0"/>
    <n v="4.6666666666666661"/>
    <n v="9.3333333333333321"/>
  </r>
  <r>
    <n v="7514"/>
    <s v="AUS"/>
    <s v="Together"/>
    <n v="84"/>
    <n v="10"/>
    <n v="34"/>
    <n v="11"/>
    <n v="10"/>
    <n v="28"/>
    <n v="3"/>
    <n v="4"/>
    <n v="7"/>
    <n v="0.42857142857142855"/>
    <n v="0.5714285714285714"/>
    <n v="36"/>
    <n v="48"/>
    <n v="4.2857142857142856"/>
    <n v="5.7142857142857135"/>
    <n v="14.571428571428571"/>
    <n v="19.428571428571427"/>
    <n v="4.7142857142857144"/>
    <n v="6.2857142857142856"/>
    <n v="4.2857142857142856"/>
    <n v="5.7142857142857135"/>
    <n v="12"/>
    <n v="16"/>
  </r>
  <r>
    <n v="7516"/>
    <s v="GER"/>
    <s v="Married"/>
    <n v="5"/>
    <n v="3"/>
    <n v="11"/>
    <n v="12"/>
    <n v="5"/>
    <n v="9"/>
    <n v="2"/>
    <n v="3"/>
    <n v="5"/>
    <n v="0.4"/>
    <n v="0.6"/>
    <n v="2"/>
    <n v="3"/>
    <n v="1.2000000000000002"/>
    <n v="1.7999999999999998"/>
    <n v="4.4000000000000004"/>
    <n v="6.6"/>
    <n v="4.8000000000000007"/>
    <n v="7.1999999999999993"/>
    <n v="2"/>
    <n v="3"/>
    <n v="3.6"/>
    <n v="5.3999999999999995"/>
  </r>
  <r>
    <n v="7521"/>
    <s v="CA"/>
    <s v="Together"/>
    <n v="901"/>
    <n v="31"/>
    <n v="345"/>
    <n v="75"/>
    <n v="31"/>
    <n v="191"/>
    <n v="4"/>
    <n v="11"/>
    <n v="15"/>
    <n v="0.26666666666666666"/>
    <n v="0.73333333333333328"/>
    <n v="240.26666666666665"/>
    <n v="660.73333333333323"/>
    <n v="8.2666666666666657"/>
    <n v="22.733333333333331"/>
    <n v="92"/>
    <n v="252.99999999999997"/>
    <n v="20"/>
    <n v="54.999999999999993"/>
    <n v="8.2666666666666657"/>
    <n v="22.733333333333331"/>
    <n v="50.93333333333333"/>
    <n v="140.06666666666666"/>
  </r>
  <r>
    <n v="7527"/>
    <s v="SP"/>
    <s v="Divorced"/>
    <n v="6"/>
    <n v="6"/>
    <n v="29"/>
    <n v="12"/>
    <n v="15"/>
    <n v="8"/>
    <n v="2"/>
    <n v="3"/>
    <n v="5"/>
    <n v="0.4"/>
    <n v="0.6"/>
    <n v="2.4000000000000004"/>
    <n v="3.5999999999999996"/>
    <n v="2.4000000000000004"/>
    <n v="3.5999999999999996"/>
    <n v="11.600000000000001"/>
    <n v="17.399999999999999"/>
    <n v="4.8000000000000007"/>
    <n v="7.1999999999999993"/>
    <n v="6"/>
    <n v="9"/>
    <n v="3.2"/>
    <n v="4.8"/>
  </r>
  <r>
    <n v="7530"/>
    <s v="SP"/>
    <s v="Widow"/>
    <n v="67"/>
    <n v="4"/>
    <n v="32"/>
    <n v="17"/>
    <n v="2"/>
    <n v="16"/>
    <n v="2"/>
    <n v="4"/>
    <n v="6"/>
    <n v="0.33333333333333331"/>
    <n v="0.66666666666666663"/>
    <n v="22.333333333333332"/>
    <n v="44.666666666666664"/>
    <n v="1.3333333333333333"/>
    <n v="2.6666666666666665"/>
    <n v="10.666666666666666"/>
    <n v="21.333333333333332"/>
    <n v="5.6666666666666661"/>
    <n v="11.333333333333332"/>
    <n v="0.66666666666666663"/>
    <n v="1.3333333333333333"/>
    <n v="5.333333333333333"/>
    <n v="10.666666666666666"/>
  </r>
  <r>
    <n v="7532"/>
    <s v="GER"/>
    <s v="Married"/>
    <n v="99"/>
    <n v="2"/>
    <n v="11"/>
    <n v="4"/>
    <n v="0"/>
    <n v="16"/>
    <n v="3"/>
    <n v="4"/>
    <n v="7"/>
    <n v="0.42857142857142855"/>
    <n v="0.5714285714285714"/>
    <n v="42.428571428571423"/>
    <n v="56.571428571428569"/>
    <n v="0.8571428571428571"/>
    <n v="1.1428571428571428"/>
    <n v="4.7142857142857144"/>
    <n v="6.2857142857142856"/>
    <n v="1.7142857142857142"/>
    <n v="2.2857142857142856"/>
    <n v="0"/>
    <n v="0"/>
    <n v="6.8571428571428568"/>
    <n v="9.1428571428571423"/>
  </r>
  <r>
    <n v="7533"/>
    <s v="CA"/>
    <s v="Married"/>
    <n v="144"/>
    <n v="1"/>
    <n v="32"/>
    <n v="2"/>
    <n v="1"/>
    <n v="7"/>
    <n v="4"/>
    <n v="4"/>
    <n v="8"/>
    <n v="0.5"/>
    <n v="0.5"/>
    <n v="72"/>
    <n v="72"/>
    <n v="0.5"/>
    <n v="0.5"/>
    <n v="16"/>
    <n v="16"/>
    <n v="1"/>
    <n v="1"/>
    <n v="0.5"/>
    <n v="0.5"/>
    <n v="3.5"/>
    <n v="3.5"/>
  </r>
  <r>
    <n v="7540"/>
    <s v="SP"/>
    <s v="Married"/>
    <n v="143"/>
    <n v="15"/>
    <n v="60"/>
    <n v="24"/>
    <n v="23"/>
    <n v="5"/>
    <n v="2"/>
    <n v="8"/>
    <n v="10"/>
    <n v="0.2"/>
    <n v="0.8"/>
    <n v="28.6"/>
    <n v="114.4"/>
    <n v="3"/>
    <n v="12"/>
    <n v="12"/>
    <n v="48"/>
    <n v="4.8000000000000007"/>
    <n v="19.200000000000003"/>
    <n v="4.6000000000000005"/>
    <n v="18.400000000000002"/>
    <n v="1"/>
    <n v="4"/>
  </r>
  <r>
    <n v="7573"/>
    <s v="GER"/>
    <s v="Single"/>
    <n v="39"/>
    <n v="1"/>
    <n v="9"/>
    <n v="2"/>
    <n v="1"/>
    <n v="34"/>
    <n v="2"/>
    <n v="2"/>
    <n v="4"/>
    <n v="0.5"/>
    <n v="0.5"/>
    <n v="19.5"/>
    <n v="19.5"/>
    <n v="0.5"/>
    <n v="0.5"/>
    <n v="4.5"/>
    <n v="4.5"/>
    <n v="1"/>
    <n v="1"/>
    <n v="0.5"/>
    <n v="0.5"/>
    <n v="17"/>
    <n v="17"/>
  </r>
  <r>
    <n v="7574"/>
    <s v="SA"/>
    <s v="Together"/>
    <n v="11"/>
    <n v="0"/>
    <n v="13"/>
    <n v="2"/>
    <n v="4"/>
    <n v="11"/>
    <n v="2"/>
    <n v="3"/>
    <n v="5"/>
    <n v="0.4"/>
    <n v="0.6"/>
    <n v="4.4000000000000004"/>
    <n v="6.6"/>
    <n v="0"/>
    <n v="0"/>
    <n v="5.2"/>
    <n v="7.8"/>
    <n v="0.8"/>
    <n v="1.2"/>
    <n v="1.6"/>
    <n v="2.4"/>
    <n v="4.4000000000000004"/>
    <n v="6.6"/>
  </r>
  <r>
    <n v="7592"/>
    <s v="SP"/>
    <s v="Married"/>
    <n v="102"/>
    <n v="9"/>
    <n v="63"/>
    <n v="2"/>
    <n v="9"/>
    <n v="24"/>
    <n v="4"/>
    <n v="4"/>
    <n v="8"/>
    <n v="0.5"/>
    <n v="0.5"/>
    <n v="51"/>
    <n v="51"/>
    <n v="4.5"/>
    <n v="4.5"/>
    <n v="31.5"/>
    <n v="31.5"/>
    <n v="1"/>
    <n v="1"/>
    <n v="4.5"/>
    <n v="4.5"/>
    <n v="12"/>
    <n v="12"/>
  </r>
  <r>
    <n v="7600"/>
    <s v="CA"/>
    <s v="Single"/>
    <n v="1"/>
    <n v="3"/>
    <n v="3"/>
    <n v="8"/>
    <n v="1"/>
    <n v="13"/>
    <n v="1"/>
    <n v="3"/>
    <n v="4"/>
    <n v="0.25"/>
    <n v="0.75"/>
    <n v="0.25"/>
    <n v="0.75"/>
    <n v="0.75"/>
    <n v="2.25"/>
    <n v="0.75"/>
    <n v="2.25"/>
    <n v="2"/>
    <n v="6"/>
    <n v="0.25"/>
    <n v="0.75"/>
    <n v="3.25"/>
    <n v="9.75"/>
  </r>
  <r>
    <n v="7610"/>
    <s v="SP"/>
    <s v="Together"/>
    <n v="275"/>
    <n v="0"/>
    <n v="86"/>
    <n v="10"/>
    <n v="23"/>
    <n v="66"/>
    <n v="6"/>
    <n v="5"/>
    <n v="11"/>
    <n v="0.54545454545454541"/>
    <n v="0.45454545454545453"/>
    <n v="150"/>
    <n v="125"/>
    <n v="0"/>
    <n v="0"/>
    <n v="46.909090909090907"/>
    <n v="39.090909090909086"/>
    <n v="5.4545454545454541"/>
    <n v="4.545454545454545"/>
    <n v="12.545454545454545"/>
    <n v="10.454545454545455"/>
    <n v="36"/>
    <n v="30"/>
  </r>
  <r>
    <n v="7613"/>
    <s v="SP"/>
    <s v="Together"/>
    <n v="166"/>
    <n v="5"/>
    <n v="107"/>
    <n v="11"/>
    <n v="8"/>
    <n v="29"/>
    <n v="5"/>
    <n v="6"/>
    <n v="11"/>
    <n v="0.45454545454545453"/>
    <n v="0.54545454545454541"/>
    <n v="75.454545454545453"/>
    <n v="90.545454545454533"/>
    <n v="2.2727272727272725"/>
    <n v="2.7272727272727271"/>
    <n v="48.636363636363633"/>
    <n v="58.36363636363636"/>
    <n v="5"/>
    <n v="6"/>
    <n v="3.6363636363636362"/>
    <n v="4.3636363636363633"/>
    <n v="13.181818181818182"/>
    <n v="15.818181818181817"/>
  </r>
  <r>
    <n v="7617"/>
    <s v="SP"/>
    <s v="Single"/>
    <n v="67"/>
    <n v="5"/>
    <n v="61"/>
    <n v="3"/>
    <n v="8"/>
    <n v="19"/>
    <n v="2"/>
    <n v="5"/>
    <n v="7"/>
    <n v="0.2857142857142857"/>
    <n v="0.7142857142857143"/>
    <n v="19.142857142857142"/>
    <n v="47.857142857142861"/>
    <n v="1.4285714285714284"/>
    <n v="3.5714285714285716"/>
    <n v="17.428571428571427"/>
    <n v="43.571428571428569"/>
    <n v="0.8571428571428571"/>
    <n v="2.1428571428571428"/>
    <n v="2.2857142857142856"/>
    <n v="5.7142857142857144"/>
    <n v="5.4285714285714279"/>
    <n v="13.571428571428571"/>
  </r>
  <r>
    <n v="7620"/>
    <s v="IND"/>
    <s v="Single"/>
    <n v="5"/>
    <n v="11"/>
    <n v="16"/>
    <n v="21"/>
    <n v="8"/>
    <n v="45"/>
    <n v="2"/>
    <n v="2"/>
    <n v="4"/>
    <n v="0.5"/>
    <n v="0.5"/>
    <n v="2.5"/>
    <n v="2.5"/>
    <n v="5.5"/>
    <n v="5.5"/>
    <n v="8"/>
    <n v="8"/>
    <n v="10.5"/>
    <n v="10.5"/>
    <n v="4"/>
    <n v="4"/>
    <n v="22.5"/>
    <n v="22.5"/>
  </r>
  <r>
    <n v="7627"/>
    <s v="SP"/>
    <s v="Married"/>
    <n v="817"/>
    <n v="183"/>
    <n v="797"/>
    <n v="106"/>
    <n v="163"/>
    <n v="20"/>
    <n v="5"/>
    <n v="5"/>
    <n v="10"/>
    <n v="0.5"/>
    <n v="0.5"/>
    <n v="408.5"/>
    <n v="408.5"/>
    <n v="91.5"/>
    <n v="91.5"/>
    <n v="398.5"/>
    <n v="398.5"/>
    <n v="53"/>
    <n v="53"/>
    <n v="81.5"/>
    <n v="81.5"/>
    <n v="10"/>
    <n v="10"/>
  </r>
  <r>
    <n v="7628"/>
    <s v="SP"/>
    <s v="Married"/>
    <n v="30"/>
    <n v="5"/>
    <n v="24"/>
    <n v="6"/>
    <n v="3"/>
    <n v="8"/>
    <n v="2"/>
    <n v="4"/>
    <n v="6"/>
    <n v="0.33333333333333331"/>
    <n v="0.66666666666666663"/>
    <n v="10"/>
    <n v="20"/>
    <n v="1.6666666666666665"/>
    <n v="3.333333333333333"/>
    <n v="8"/>
    <n v="16"/>
    <n v="2"/>
    <n v="4"/>
    <n v="1"/>
    <n v="2"/>
    <n v="2.6666666666666665"/>
    <n v="5.333333333333333"/>
  </r>
  <r>
    <n v="7629"/>
    <s v="SP"/>
    <s v="Married"/>
    <n v="5"/>
    <n v="3"/>
    <n v="9"/>
    <n v="6"/>
    <n v="2"/>
    <n v="6"/>
    <n v="2"/>
    <n v="3"/>
    <n v="5"/>
    <n v="0.4"/>
    <n v="0.6"/>
    <n v="2"/>
    <n v="3"/>
    <n v="1.2000000000000002"/>
    <n v="1.7999999999999998"/>
    <n v="3.6"/>
    <n v="5.3999999999999995"/>
    <n v="2.4000000000000004"/>
    <n v="3.5999999999999996"/>
    <n v="0.8"/>
    <n v="1.2"/>
    <n v="2.4000000000000004"/>
    <n v="3.5999999999999996"/>
  </r>
  <r>
    <n v="7631"/>
    <s v="IND"/>
    <s v="Together"/>
    <n v="562"/>
    <n v="58"/>
    <n v="168"/>
    <n v="43"/>
    <n v="16"/>
    <n v="142"/>
    <n v="5"/>
    <n v="10"/>
    <n v="15"/>
    <n v="0.33333333333333331"/>
    <n v="0.66666666666666663"/>
    <n v="187.33333333333331"/>
    <n v="374.66666666666663"/>
    <n v="19.333333333333332"/>
    <n v="38.666666666666664"/>
    <n v="56"/>
    <n v="112"/>
    <n v="14.333333333333332"/>
    <n v="28.666666666666664"/>
    <n v="5.333333333333333"/>
    <n v="10.666666666666666"/>
    <n v="47.333333333333329"/>
    <n v="94.666666666666657"/>
  </r>
  <r>
    <n v="7646"/>
    <s v="SP"/>
    <s v="Single"/>
    <n v="218"/>
    <n v="63"/>
    <n v="282"/>
    <n v="137"/>
    <n v="35"/>
    <n v="70"/>
    <n v="5"/>
    <n v="12"/>
    <n v="17"/>
    <n v="0.29411764705882354"/>
    <n v="0.70588235294117652"/>
    <n v="64.117647058823536"/>
    <n v="153.88235294117649"/>
    <n v="18.529411764705884"/>
    <n v="44.470588235294123"/>
    <n v="82.941176470588232"/>
    <n v="199.05882352941177"/>
    <n v="40.294117647058826"/>
    <n v="96.705882352941188"/>
    <n v="10.294117647058824"/>
    <n v="24.705882352941178"/>
    <n v="20.588235294117649"/>
    <n v="49.411764705882355"/>
  </r>
  <r>
    <n v="7660"/>
    <s v="CA"/>
    <s v="Alone"/>
    <n v="15"/>
    <n v="0"/>
    <n v="8"/>
    <n v="4"/>
    <n v="2"/>
    <n v="20"/>
    <n v="1"/>
    <n v="2"/>
    <n v="3"/>
    <n v="0.33333333333333331"/>
    <n v="0.66666666666666663"/>
    <n v="5"/>
    <n v="10"/>
    <n v="0"/>
    <n v="0"/>
    <n v="2.6666666666666665"/>
    <n v="5.333333333333333"/>
    <n v="1.3333333333333333"/>
    <n v="2.6666666666666665"/>
    <n v="0.66666666666666663"/>
    <n v="1.3333333333333333"/>
    <n v="6.6666666666666661"/>
    <n v="13.333333333333332"/>
  </r>
  <r>
    <n v="7679"/>
    <s v="SP"/>
    <s v="Single"/>
    <n v="6"/>
    <n v="3"/>
    <n v="12"/>
    <n v="6"/>
    <n v="1"/>
    <n v="0"/>
    <n v="1"/>
    <n v="3"/>
    <n v="4"/>
    <n v="0.25"/>
    <n v="0.75"/>
    <n v="1.5"/>
    <n v="4.5"/>
    <n v="0.75"/>
    <n v="2.25"/>
    <n v="3"/>
    <n v="9"/>
    <n v="1.5"/>
    <n v="4.5"/>
    <n v="0.25"/>
    <n v="0.75"/>
    <n v="0"/>
    <n v="0"/>
  </r>
  <r>
    <n v="7683"/>
    <s v="SP"/>
    <s v="Married"/>
    <n v="554"/>
    <n v="35"/>
    <n v="113"/>
    <n v="0"/>
    <n v="7"/>
    <n v="78"/>
    <n v="5"/>
    <n v="12"/>
    <n v="17"/>
    <n v="0.29411764705882354"/>
    <n v="0.70588235294117652"/>
    <n v="162.94117647058823"/>
    <n v="391.05882352941177"/>
    <n v="10.294117647058824"/>
    <n v="24.705882352941178"/>
    <n v="33.235294117647058"/>
    <n v="79.764705882352942"/>
    <n v="0"/>
    <n v="0"/>
    <n v="2.0588235294117649"/>
    <n v="4.9411764705882355"/>
    <n v="22.941176470588236"/>
    <n v="55.058823529411768"/>
  </r>
  <r>
    <n v="7685"/>
    <s v="SP"/>
    <s v="Married"/>
    <n v="30"/>
    <n v="8"/>
    <n v="12"/>
    <n v="8"/>
    <n v="8"/>
    <n v="12"/>
    <n v="2"/>
    <n v="4"/>
    <n v="6"/>
    <n v="0.33333333333333331"/>
    <n v="0.66666666666666663"/>
    <n v="10"/>
    <n v="20"/>
    <n v="2.6666666666666665"/>
    <n v="5.333333333333333"/>
    <n v="4"/>
    <n v="8"/>
    <n v="2.6666666666666665"/>
    <n v="5.333333333333333"/>
    <n v="2.6666666666666665"/>
    <n v="5.333333333333333"/>
    <n v="4"/>
    <n v="8"/>
  </r>
  <r>
    <n v="7698"/>
    <s v="IND"/>
    <s v="Married"/>
    <n v="152"/>
    <n v="3"/>
    <n v="22"/>
    <n v="2"/>
    <n v="5"/>
    <n v="7"/>
    <n v="4"/>
    <n v="4"/>
    <n v="8"/>
    <n v="0.5"/>
    <n v="0.5"/>
    <n v="76"/>
    <n v="76"/>
    <n v="1.5"/>
    <n v="1.5"/>
    <n v="11"/>
    <n v="11"/>
    <n v="1"/>
    <n v="1"/>
    <n v="2.5"/>
    <n v="2.5"/>
    <n v="3.5"/>
    <n v="3.5"/>
  </r>
  <r>
    <n v="7699"/>
    <s v="CA"/>
    <s v="Widow"/>
    <n v="154"/>
    <n v="0"/>
    <n v="50"/>
    <n v="6"/>
    <n v="11"/>
    <n v="37"/>
    <n v="3"/>
    <n v="3"/>
    <n v="6"/>
    <n v="0.5"/>
    <n v="0.5"/>
    <n v="77"/>
    <n v="77"/>
    <n v="0"/>
    <n v="0"/>
    <n v="25"/>
    <n v="25"/>
    <n v="3"/>
    <n v="3"/>
    <n v="5.5"/>
    <n v="5.5"/>
    <n v="18.5"/>
    <n v="18.5"/>
  </r>
  <r>
    <n v="7706"/>
    <s v="CA"/>
    <s v="Together"/>
    <n v="350"/>
    <n v="104"/>
    <n v="189"/>
    <n v="197"/>
    <n v="151"/>
    <n v="57"/>
    <n v="11"/>
    <n v="5"/>
    <n v="16"/>
    <n v="0.6875"/>
    <n v="0.3125"/>
    <n v="240.625"/>
    <n v="109.375"/>
    <n v="71.5"/>
    <n v="32.5"/>
    <n v="129.9375"/>
    <n v="59.0625"/>
    <n v="135.4375"/>
    <n v="61.5625"/>
    <n v="103.8125"/>
    <n v="47.1875"/>
    <n v="39.1875"/>
    <n v="17.8125"/>
  </r>
  <r>
    <n v="7712"/>
    <s v="US"/>
    <s v="Single"/>
    <n v="182"/>
    <n v="17"/>
    <n v="259"/>
    <n v="77"/>
    <n v="70"/>
    <n v="29"/>
    <n v="6"/>
    <n v="10"/>
    <n v="16"/>
    <n v="0.375"/>
    <n v="0.625"/>
    <n v="68.25"/>
    <n v="113.75"/>
    <n v="6.375"/>
    <n v="10.625"/>
    <n v="97.125"/>
    <n v="161.875"/>
    <n v="28.875"/>
    <n v="48.125"/>
    <n v="26.25"/>
    <n v="43.75"/>
    <n v="10.875"/>
    <n v="18.125"/>
  </r>
  <r>
    <n v="7718"/>
    <s v="SP"/>
    <s v="Together"/>
    <n v="244"/>
    <n v="51"/>
    <n v="270"/>
    <n v="101"/>
    <n v="0"/>
    <n v="45"/>
    <n v="1"/>
    <n v="5"/>
    <n v="6"/>
    <n v="0.16666666666666666"/>
    <n v="0.83333333333333337"/>
    <n v="40.666666666666664"/>
    <n v="203.33333333333334"/>
    <n v="8.5"/>
    <n v="42.5"/>
    <n v="45"/>
    <n v="225"/>
    <n v="16.833333333333332"/>
    <n v="84.166666666666671"/>
    <n v="0"/>
    <n v="0"/>
    <n v="7.5"/>
    <n v="37.5"/>
  </r>
  <r>
    <n v="7723"/>
    <s v="GER"/>
    <s v="Together"/>
    <n v="709"/>
    <n v="93"/>
    <n v="374"/>
    <n v="104"/>
    <n v="80"/>
    <n v="80"/>
    <n v="8"/>
    <n v="6"/>
    <n v="14"/>
    <n v="0.5714285714285714"/>
    <n v="0.42857142857142855"/>
    <n v="405.14285714285711"/>
    <n v="303.85714285714283"/>
    <n v="53.142857142857139"/>
    <n v="39.857142857142854"/>
    <n v="213.71428571428569"/>
    <n v="160.28571428571428"/>
    <n v="59.428571428571423"/>
    <n v="44.571428571428569"/>
    <n v="45.714285714285708"/>
    <n v="34.285714285714285"/>
    <n v="45.714285714285708"/>
    <n v="34.285714285714285"/>
  </r>
  <r>
    <n v="7725"/>
    <s v="IND"/>
    <s v="Married"/>
    <n v="173"/>
    <n v="26"/>
    <n v="255"/>
    <n v="35"/>
    <n v="71"/>
    <n v="81"/>
    <n v="4"/>
    <n v="7"/>
    <n v="11"/>
    <n v="0.36363636363636365"/>
    <n v="0.63636363636363635"/>
    <n v="62.909090909090914"/>
    <n v="110.09090909090909"/>
    <n v="9.454545454545455"/>
    <n v="16.545454545454547"/>
    <n v="92.727272727272734"/>
    <n v="162.27272727272728"/>
    <n v="12.727272727272728"/>
    <n v="22.272727272727273"/>
    <n v="25.81818181818182"/>
    <n v="45.18181818181818"/>
    <n v="29.454545454545457"/>
    <n v="51.545454545454547"/>
  </r>
  <r>
    <n v="7732"/>
    <s v="SP"/>
    <s v="Married"/>
    <n v="293"/>
    <n v="0"/>
    <n v="124"/>
    <n v="179"/>
    <n v="97"/>
    <n v="52"/>
    <n v="7"/>
    <n v="10"/>
    <n v="17"/>
    <n v="0.41176470588235292"/>
    <n v="0.58823529411764708"/>
    <n v="120.64705882352941"/>
    <n v="172.35294117647058"/>
    <n v="0"/>
    <n v="0"/>
    <n v="51.058823529411761"/>
    <n v="72.941176470588232"/>
    <n v="73.705882352941174"/>
    <n v="105.29411764705883"/>
    <n v="39.941176470588232"/>
    <n v="57.058823529411768"/>
    <n v="21.411764705882351"/>
    <n v="30.588235294117649"/>
  </r>
  <r>
    <n v="7734"/>
    <s v="AUS"/>
    <s v="Absurd"/>
    <n v="471"/>
    <n v="102"/>
    <n v="125"/>
    <n v="212"/>
    <n v="61"/>
    <n v="245"/>
    <n v="4"/>
    <n v="7"/>
    <n v="11"/>
    <n v="0.36363636363636365"/>
    <n v="0.63636363636363635"/>
    <n v="171.27272727272728"/>
    <n v="299.72727272727275"/>
    <n v="37.090909090909093"/>
    <n v="64.909090909090907"/>
    <n v="45.454545454545453"/>
    <n v="79.545454545454547"/>
    <n v="77.090909090909093"/>
    <n v="134.90909090909091"/>
    <n v="22.181818181818183"/>
    <n v="38.81818181818182"/>
    <n v="89.090909090909093"/>
    <n v="155.90909090909091"/>
  </r>
  <r>
    <n v="7736"/>
    <s v="SP"/>
    <s v="Married"/>
    <n v="11"/>
    <n v="7"/>
    <n v="12"/>
    <n v="2"/>
    <n v="2"/>
    <n v="27"/>
    <n v="2"/>
    <n v="2"/>
    <n v="4"/>
    <n v="0.5"/>
    <n v="0.5"/>
    <n v="5.5"/>
    <n v="5.5"/>
    <n v="3.5"/>
    <n v="3.5"/>
    <n v="6"/>
    <n v="6"/>
    <n v="1"/>
    <n v="1"/>
    <n v="1"/>
    <n v="1"/>
    <n v="13.5"/>
    <n v="13.5"/>
  </r>
  <r>
    <n v="7755"/>
    <s v="SP"/>
    <s v="Married"/>
    <n v="350"/>
    <n v="3"/>
    <n v="39"/>
    <n v="0"/>
    <n v="0"/>
    <n v="19"/>
    <n v="9"/>
    <n v="4"/>
    <n v="13"/>
    <n v="0.69230769230769229"/>
    <n v="0.30769230769230771"/>
    <n v="242.30769230769229"/>
    <n v="107.69230769230769"/>
    <n v="2.0769230769230766"/>
    <n v="0.92307692307692313"/>
    <n v="27"/>
    <n v="12"/>
    <n v="0"/>
    <n v="0"/>
    <n v="0"/>
    <n v="0"/>
    <n v="13.153846153846153"/>
    <n v="5.8461538461538467"/>
  </r>
  <r>
    <n v="7761"/>
    <s v="AUS"/>
    <s v="Together"/>
    <n v="13"/>
    <n v="11"/>
    <n v="24"/>
    <n v="13"/>
    <n v="8"/>
    <n v="40"/>
    <n v="3"/>
    <n v="4"/>
    <n v="7"/>
    <n v="0.42857142857142855"/>
    <n v="0.5714285714285714"/>
    <n v="5.5714285714285712"/>
    <n v="7.4285714285714279"/>
    <n v="4.7142857142857144"/>
    <n v="6.2857142857142856"/>
    <n v="10.285714285714285"/>
    <n v="13.714285714285714"/>
    <n v="5.5714285714285712"/>
    <n v="7.4285714285714279"/>
    <n v="3.4285714285714284"/>
    <n v="4.5714285714285712"/>
    <n v="17.142857142857142"/>
    <n v="22.857142857142854"/>
  </r>
  <r>
    <n v="7786"/>
    <s v="SP"/>
    <s v="Single"/>
    <n v="68"/>
    <n v="7"/>
    <n v="59"/>
    <n v="10"/>
    <n v="5"/>
    <n v="11"/>
    <n v="3"/>
    <n v="4"/>
    <n v="7"/>
    <n v="0.42857142857142855"/>
    <n v="0.5714285714285714"/>
    <n v="29.142857142857142"/>
    <n v="38.857142857142854"/>
    <n v="3"/>
    <n v="4"/>
    <n v="25.285714285714285"/>
    <n v="33.714285714285715"/>
    <n v="4.2857142857142856"/>
    <n v="5.7142857142857135"/>
    <n v="2.1428571428571428"/>
    <n v="2.8571428571428568"/>
    <n v="4.7142857142857144"/>
    <n v="6.2857142857142856"/>
  </r>
  <r>
    <n v="7787"/>
    <s v="CA"/>
    <s v="Together"/>
    <n v="526"/>
    <n v="28"/>
    <n v="135"/>
    <n v="10"/>
    <n v="21"/>
    <n v="99"/>
    <n v="5"/>
    <n v="12"/>
    <n v="17"/>
    <n v="0.29411764705882354"/>
    <n v="0.70588235294117652"/>
    <n v="154.70588235294119"/>
    <n v="371.29411764705884"/>
    <n v="8.2352941176470598"/>
    <n v="19.764705882352942"/>
    <n v="39.705882352941181"/>
    <n v="95.294117647058826"/>
    <n v="2.9411764705882355"/>
    <n v="7.0588235294117654"/>
    <n v="6.1764705882352944"/>
    <n v="14.823529411764707"/>
    <n v="29.117647058823529"/>
    <n v="69.882352941176478"/>
  </r>
  <r>
    <n v="7788"/>
    <s v="SP"/>
    <s v="Married"/>
    <n v="6"/>
    <n v="0"/>
    <n v="3"/>
    <n v="0"/>
    <n v="0"/>
    <n v="1"/>
    <n v="0"/>
    <n v="3"/>
    <n v="3"/>
    <n v="0"/>
    <n v="1"/>
    <n v="0"/>
    <n v="6"/>
    <n v="0"/>
    <n v="0"/>
    <n v="0"/>
    <n v="3"/>
    <n v="0"/>
    <n v="0"/>
    <n v="0"/>
    <n v="0"/>
    <n v="0"/>
    <n v="1"/>
  </r>
  <r>
    <n v="7789"/>
    <s v="SP"/>
    <s v="Married"/>
    <n v="684"/>
    <n v="100"/>
    <n v="801"/>
    <n v="21"/>
    <n v="66"/>
    <n v="0"/>
    <n v="6"/>
    <n v="10"/>
    <n v="16"/>
    <n v="0.375"/>
    <n v="0.625"/>
    <n v="256.5"/>
    <n v="427.5"/>
    <n v="37.5"/>
    <n v="62.5"/>
    <n v="300.375"/>
    <n v="500.625"/>
    <n v="7.875"/>
    <n v="13.125"/>
    <n v="24.75"/>
    <n v="41.25"/>
    <n v="0"/>
    <n v="0"/>
  </r>
  <r>
    <n v="7791"/>
    <s v="SA"/>
    <s v="Married"/>
    <n v="12"/>
    <n v="1"/>
    <n v="6"/>
    <n v="0"/>
    <n v="1"/>
    <n v="5"/>
    <n v="1"/>
    <n v="3"/>
    <n v="4"/>
    <n v="0.25"/>
    <n v="0.75"/>
    <n v="3"/>
    <n v="9"/>
    <n v="0.25"/>
    <n v="0.75"/>
    <n v="1.5"/>
    <n v="4.5"/>
    <n v="0"/>
    <n v="0"/>
    <n v="0.25"/>
    <n v="0.75"/>
    <n v="1.25"/>
    <n v="3.75"/>
  </r>
  <r>
    <n v="7793"/>
    <s v="SP"/>
    <s v="Together"/>
    <n v="641"/>
    <n v="7"/>
    <n v="84"/>
    <n v="0"/>
    <n v="30"/>
    <n v="38"/>
    <n v="10"/>
    <n v="7"/>
    <n v="17"/>
    <n v="0.58823529411764708"/>
    <n v="0.41176470588235292"/>
    <n v="377.05882352941177"/>
    <n v="263.94117647058823"/>
    <n v="4.1176470588235299"/>
    <n v="2.8823529411764706"/>
    <n v="49.411764705882355"/>
    <n v="34.588235294117645"/>
    <n v="0"/>
    <n v="0"/>
    <n v="17.647058823529413"/>
    <n v="12.352941176470587"/>
    <n v="22.352941176470591"/>
    <n v="15.647058823529411"/>
  </r>
  <r>
    <n v="7798"/>
    <s v="CA"/>
    <s v="Together"/>
    <n v="233"/>
    <n v="20"/>
    <n v="57"/>
    <n v="8"/>
    <n v="20"/>
    <n v="91"/>
    <n v="7"/>
    <n v="5"/>
    <n v="12"/>
    <n v="0.58333333333333337"/>
    <n v="0.41666666666666669"/>
    <n v="135.91666666666669"/>
    <n v="97.083333333333343"/>
    <n v="11.666666666666668"/>
    <n v="8.3333333333333339"/>
    <n v="33.25"/>
    <n v="23.75"/>
    <n v="4.666666666666667"/>
    <n v="3.3333333333333335"/>
    <n v="11.666666666666668"/>
    <n v="8.3333333333333339"/>
    <n v="53.083333333333336"/>
    <n v="37.916666666666671"/>
  </r>
  <r>
    <n v="7801"/>
    <s v="SA"/>
    <s v="Together"/>
    <n v="197"/>
    <n v="107"/>
    <n v="227"/>
    <n v="7"/>
    <n v="59"/>
    <n v="131"/>
    <n v="5"/>
    <n v="11"/>
    <n v="16"/>
    <n v="0.3125"/>
    <n v="0.6875"/>
    <n v="61.5625"/>
    <n v="135.4375"/>
    <n v="33.4375"/>
    <n v="73.5625"/>
    <n v="70.9375"/>
    <n v="156.0625"/>
    <n v="2.1875"/>
    <n v="4.8125"/>
    <n v="18.4375"/>
    <n v="40.5625"/>
    <n v="40.9375"/>
    <n v="90.0625"/>
  </r>
  <r>
    <n v="7807"/>
    <s v="SP"/>
    <s v="Married"/>
    <n v="98"/>
    <n v="0"/>
    <n v="106"/>
    <n v="49"/>
    <n v="10"/>
    <n v="106"/>
    <n v="5"/>
    <n v="5"/>
    <n v="10"/>
    <n v="0.5"/>
    <n v="0.5"/>
    <n v="49"/>
    <n v="49"/>
    <n v="0"/>
    <n v="0"/>
    <n v="53"/>
    <n v="53"/>
    <n v="24.5"/>
    <n v="24.5"/>
    <n v="5"/>
    <n v="5"/>
    <n v="53"/>
    <n v="53"/>
  </r>
  <r>
    <n v="7822"/>
    <s v="SP"/>
    <s v="Together"/>
    <n v="198"/>
    <n v="18"/>
    <n v="252"/>
    <n v="32"/>
    <n v="108"/>
    <n v="54"/>
    <n v="4"/>
    <n v="8"/>
    <n v="12"/>
    <n v="0.33333333333333331"/>
    <n v="0.66666666666666663"/>
    <n v="66"/>
    <n v="132"/>
    <n v="6"/>
    <n v="12"/>
    <n v="84"/>
    <n v="168"/>
    <n v="10.666666666666666"/>
    <n v="21.333333333333332"/>
    <n v="36"/>
    <n v="72"/>
    <n v="18"/>
    <n v="36"/>
  </r>
  <r>
    <n v="7828"/>
    <s v="SA"/>
    <s v="Together"/>
    <n v="68"/>
    <n v="129"/>
    <n v="396"/>
    <n v="188"/>
    <n v="22"/>
    <n v="15"/>
    <n v="3"/>
    <n v="5"/>
    <n v="8"/>
    <n v="0.375"/>
    <n v="0.625"/>
    <n v="25.5"/>
    <n v="42.5"/>
    <n v="48.375"/>
    <n v="80.625"/>
    <n v="148.5"/>
    <n v="247.5"/>
    <n v="70.5"/>
    <n v="117.5"/>
    <n v="8.25"/>
    <n v="13.75"/>
    <n v="5.625"/>
    <n v="9.375"/>
  </r>
  <r>
    <n v="7829"/>
    <s v="IND"/>
    <s v="Divorced"/>
    <n v="15"/>
    <n v="6"/>
    <n v="8"/>
    <n v="7"/>
    <n v="4"/>
    <n v="25"/>
    <n v="2"/>
    <n v="2"/>
    <n v="4"/>
    <n v="0.5"/>
    <n v="0.5"/>
    <n v="7.5"/>
    <n v="7.5"/>
    <n v="3"/>
    <n v="3"/>
    <n v="4"/>
    <n v="4"/>
    <n v="3.5"/>
    <n v="3.5"/>
    <n v="2"/>
    <n v="2"/>
    <n v="12.5"/>
    <n v="12.5"/>
  </r>
  <r>
    <n v="7832"/>
    <s v="SP"/>
    <s v="Married"/>
    <n v="940"/>
    <n v="44"/>
    <n v="396"/>
    <n v="0"/>
    <n v="88"/>
    <n v="58"/>
    <n v="8"/>
    <n v="7"/>
    <n v="15"/>
    <n v="0.53333333333333333"/>
    <n v="0.46666666666666667"/>
    <n v="501.33333333333331"/>
    <n v="438.66666666666669"/>
    <n v="23.466666666666665"/>
    <n v="20.533333333333335"/>
    <n v="211.2"/>
    <n v="184.8"/>
    <n v="0"/>
    <n v="0"/>
    <n v="46.93333333333333"/>
    <n v="41.06666666666667"/>
    <n v="30.933333333333334"/>
    <n v="27.066666666666666"/>
  </r>
  <r>
    <n v="7842"/>
    <s v="SP"/>
    <s v="Single"/>
    <n v="18"/>
    <n v="7"/>
    <n v="34"/>
    <n v="10"/>
    <n v="2"/>
    <n v="3"/>
    <n v="3"/>
    <n v="3"/>
    <n v="6"/>
    <n v="0.5"/>
    <n v="0.5"/>
    <n v="9"/>
    <n v="9"/>
    <n v="3.5"/>
    <n v="3.5"/>
    <n v="17"/>
    <n v="17"/>
    <n v="5"/>
    <n v="5"/>
    <n v="1"/>
    <n v="1"/>
    <n v="1.5"/>
    <n v="1.5"/>
  </r>
  <r>
    <n v="7848"/>
    <s v="IND"/>
    <s v="Single"/>
    <n v="224"/>
    <n v="2"/>
    <n v="25"/>
    <n v="7"/>
    <n v="0"/>
    <n v="110"/>
    <n v="5"/>
    <n v="3"/>
    <n v="8"/>
    <n v="0.625"/>
    <n v="0.375"/>
    <n v="140"/>
    <n v="84"/>
    <n v="1.25"/>
    <n v="0.75"/>
    <n v="15.625"/>
    <n v="9.375"/>
    <n v="4.375"/>
    <n v="2.625"/>
    <n v="0"/>
    <n v="0"/>
    <n v="68.75"/>
    <n v="41.25"/>
  </r>
  <r>
    <n v="7849"/>
    <s v="SP"/>
    <s v="Married"/>
    <n v="209"/>
    <n v="19"/>
    <n v="456"/>
    <n v="160"/>
    <n v="142"/>
    <n v="66"/>
    <n v="2"/>
    <n v="13"/>
    <n v="15"/>
    <n v="0.13333333333333333"/>
    <n v="0.8666666666666667"/>
    <n v="27.866666666666667"/>
    <n v="181.13333333333333"/>
    <n v="2.5333333333333332"/>
    <n v="16.466666666666669"/>
    <n v="60.8"/>
    <n v="395.2"/>
    <n v="21.333333333333332"/>
    <n v="138.66666666666669"/>
    <n v="18.933333333333334"/>
    <n v="123.06666666666668"/>
    <n v="8.8000000000000007"/>
    <n v="57.2"/>
  </r>
  <r>
    <n v="7851"/>
    <s v="SP"/>
    <s v="Widow"/>
    <n v="161"/>
    <n v="0"/>
    <n v="253"/>
    <n v="199"/>
    <n v="191"/>
    <n v="122"/>
    <n v="3"/>
    <n v="11"/>
    <n v="14"/>
    <n v="0.21428571428571427"/>
    <n v="0.7857142857142857"/>
    <n v="34.5"/>
    <n v="126.5"/>
    <n v="0"/>
    <n v="0"/>
    <n v="54.214285714285708"/>
    <n v="198.78571428571428"/>
    <n v="42.642857142857139"/>
    <n v="156.35714285714286"/>
    <n v="40.928571428571423"/>
    <n v="150.07142857142856"/>
    <n v="26.142857142857142"/>
    <n v="95.857142857142861"/>
  </r>
  <r>
    <n v="7861"/>
    <s v="SP"/>
    <s v="Married"/>
    <n v="820"/>
    <n v="57"/>
    <n v="242"/>
    <n v="45"/>
    <n v="0"/>
    <n v="11"/>
    <n v="8"/>
    <n v="6"/>
    <n v="14"/>
    <n v="0.5714285714285714"/>
    <n v="0.42857142857142855"/>
    <n v="468.57142857142856"/>
    <n v="351.42857142857139"/>
    <n v="32.571428571428569"/>
    <n v="24.428571428571427"/>
    <n v="138.28571428571428"/>
    <n v="103.71428571428571"/>
    <n v="25.714285714285712"/>
    <n v="19.285714285714285"/>
    <n v="0"/>
    <n v="0"/>
    <n v="6.2857142857142856"/>
    <n v="4.7142857142857144"/>
  </r>
  <r>
    <n v="7872"/>
    <s v="SP"/>
    <s v="Married"/>
    <n v="179"/>
    <n v="21"/>
    <n v="273"/>
    <n v="0"/>
    <n v="21"/>
    <n v="63"/>
    <n v="6"/>
    <n v="6"/>
    <n v="12"/>
    <n v="0.5"/>
    <n v="0.5"/>
    <n v="89.5"/>
    <n v="89.5"/>
    <n v="10.5"/>
    <n v="10.5"/>
    <n v="136.5"/>
    <n v="136.5"/>
    <n v="0"/>
    <n v="0"/>
    <n v="10.5"/>
    <n v="10.5"/>
    <n v="31.5"/>
    <n v="31.5"/>
  </r>
  <r>
    <n v="7873"/>
    <s v="CA"/>
    <s v="Together"/>
    <n v="141"/>
    <n v="11"/>
    <n v="114"/>
    <n v="15"/>
    <n v="14"/>
    <n v="5"/>
    <n v="4"/>
    <n v="7"/>
    <n v="11"/>
    <n v="0.36363636363636365"/>
    <n v="0.63636363636363635"/>
    <n v="51.272727272727273"/>
    <n v="89.72727272727272"/>
    <n v="4"/>
    <n v="7"/>
    <n v="41.454545454545453"/>
    <n v="72.545454545454547"/>
    <n v="5.454545454545455"/>
    <n v="9.545454545454545"/>
    <n v="5.0909090909090908"/>
    <n v="8.9090909090909083"/>
    <n v="1.8181818181818183"/>
    <n v="3.1818181818181817"/>
  </r>
  <r>
    <n v="7875"/>
    <s v="AUS"/>
    <s v="Married"/>
    <n v="967"/>
    <n v="0"/>
    <n v="617"/>
    <n v="43"/>
    <n v="50"/>
    <n v="0"/>
    <n v="4"/>
    <n v="13"/>
    <n v="17"/>
    <n v="0.23529411764705882"/>
    <n v="0.76470588235294112"/>
    <n v="227.52941176470588"/>
    <n v="739.47058823529403"/>
    <n v="0"/>
    <n v="0"/>
    <n v="145.1764705882353"/>
    <n v="471.8235294117647"/>
    <n v="10.117647058823529"/>
    <n v="32.882352941176471"/>
    <n v="11.76470588235294"/>
    <n v="38.235294117647058"/>
    <n v="0"/>
    <n v="0"/>
  </r>
  <r>
    <n v="7881"/>
    <s v="SP"/>
    <s v="Married"/>
    <n v="620"/>
    <n v="26"/>
    <n v="195"/>
    <n v="34"/>
    <n v="17"/>
    <n v="141"/>
    <n v="6"/>
    <n v="13"/>
    <n v="19"/>
    <n v="0.31578947368421051"/>
    <n v="0.68421052631578949"/>
    <n v="195.78947368421052"/>
    <n v="424.21052631578948"/>
    <n v="8.2105263157894726"/>
    <n v="17.789473684210527"/>
    <n v="61.578947368421048"/>
    <n v="133.42105263157896"/>
    <n v="10.736842105263158"/>
    <n v="23.263157894736842"/>
    <n v="5.3684210526315788"/>
    <n v="11.631578947368421"/>
    <n v="44.526315789473685"/>
    <n v="96.473684210526315"/>
  </r>
  <r>
    <n v="7892"/>
    <s v="US"/>
    <s v="Single"/>
    <n v="6"/>
    <n v="4"/>
    <n v="25"/>
    <n v="15"/>
    <n v="12"/>
    <n v="13"/>
    <n v="2"/>
    <n v="3"/>
    <n v="5"/>
    <n v="0.4"/>
    <n v="0.6"/>
    <n v="2.4000000000000004"/>
    <n v="3.5999999999999996"/>
    <n v="1.6"/>
    <n v="2.4"/>
    <n v="10"/>
    <n v="15"/>
    <n v="6"/>
    <n v="9"/>
    <n v="4.8000000000000007"/>
    <n v="7.1999999999999993"/>
    <n v="5.2"/>
    <n v="7.8"/>
  </r>
  <r>
    <n v="7899"/>
    <s v="AUS"/>
    <s v="Married"/>
    <n v="1245"/>
    <n v="33"/>
    <n v="332"/>
    <n v="21"/>
    <n v="33"/>
    <n v="16"/>
    <n v="4"/>
    <n v="4"/>
    <n v="8"/>
    <n v="0.5"/>
    <n v="0.5"/>
    <n v="622.5"/>
    <n v="622.5"/>
    <n v="16.5"/>
    <n v="16.5"/>
    <n v="166"/>
    <n v="166"/>
    <n v="10.5"/>
    <n v="10.5"/>
    <n v="16.5"/>
    <n v="16.5"/>
    <n v="8"/>
    <n v="8"/>
  </r>
  <r>
    <n v="7901"/>
    <s v="AUS"/>
    <s v="Married"/>
    <n v="9"/>
    <n v="1"/>
    <n v="5"/>
    <n v="2"/>
    <n v="1"/>
    <n v="4"/>
    <n v="0"/>
    <n v="3"/>
    <n v="3"/>
    <n v="0"/>
    <n v="1"/>
    <n v="0"/>
    <n v="9"/>
    <n v="0"/>
    <n v="1"/>
    <n v="0"/>
    <n v="5"/>
    <n v="0"/>
    <n v="2"/>
    <n v="0"/>
    <n v="1"/>
    <n v="0"/>
    <n v="4"/>
  </r>
  <r>
    <n v="7912"/>
    <s v="US"/>
    <s v="Married"/>
    <n v="8"/>
    <n v="15"/>
    <n v="27"/>
    <n v="0"/>
    <n v="20"/>
    <n v="33"/>
    <n v="3"/>
    <n v="2"/>
    <n v="5"/>
    <n v="0.6"/>
    <n v="0.4"/>
    <n v="4.8"/>
    <n v="3.2"/>
    <n v="9"/>
    <n v="6"/>
    <n v="16.2"/>
    <n v="10.8"/>
    <n v="0"/>
    <n v="0"/>
    <n v="12"/>
    <n v="8"/>
    <n v="19.8"/>
    <n v="13.200000000000001"/>
  </r>
  <r>
    <n v="7919"/>
    <s v="SP"/>
    <s v="Together"/>
    <n v="1285"/>
    <n v="105"/>
    <n v="653"/>
    <n v="28"/>
    <n v="21"/>
    <n v="0"/>
    <n v="10"/>
    <n v="8"/>
    <n v="18"/>
    <n v="0.55555555555555558"/>
    <n v="0.44444444444444442"/>
    <n v="713.88888888888891"/>
    <n v="571.11111111111109"/>
    <n v="58.333333333333336"/>
    <n v="46.666666666666664"/>
    <n v="362.77777777777777"/>
    <n v="290.22222222222223"/>
    <n v="15.555555555555557"/>
    <n v="12.444444444444443"/>
    <n v="11.666666666666668"/>
    <n v="9.3333333333333321"/>
    <n v="0"/>
    <n v="0"/>
  </r>
  <r>
    <n v="7922"/>
    <s v="SA"/>
    <s v="Single"/>
    <n v="819"/>
    <n v="0"/>
    <n v="72"/>
    <n v="12"/>
    <n v="0"/>
    <n v="63"/>
    <n v="11"/>
    <n v="10"/>
    <n v="21"/>
    <n v="0.52380952380952384"/>
    <n v="0.47619047619047616"/>
    <n v="429"/>
    <n v="390"/>
    <n v="0"/>
    <n v="0"/>
    <n v="37.714285714285715"/>
    <n v="34.285714285714285"/>
    <n v="6.2857142857142865"/>
    <n v="5.7142857142857135"/>
    <n v="0"/>
    <n v="0"/>
    <n v="33"/>
    <n v="30"/>
  </r>
  <r>
    <n v="7930"/>
    <s v="SP"/>
    <s v="Single"/>
    <n v="101"/>
    <n v="13"/>
    <n v="76"/>
    <n v="20"/>
    <n v="18"/>
    <n v="40"/>
    <n v="3"/>
    <n v="6"/>
    <n v="9"/>
    <n v="0.33333333333333331"/>
    <n v="0.66666666666666663"/>
    <n v="33.666666666666664"/>
    <n v="67.333333333333329"/>
    <n v="4.333333333333333"/>
    <n v="8.6666666666666661"/>
    <n v="25.333333333333332"/>
    <n v="50.666666666666664"/>
    <n v="6.6666666666666661"/>
    <n v="13.333333333333332"/>
    <n v="6"/>
    <n v="12"/>
    <n v="13.333333333333332"/>
    <n v="26.666666666666664"/>
  </r>
  <r>
    <n v="7937"/>
    <s v="SP"/>
    <s v="Married"/>
    <n v="10"/>
    <n v="7"/>
    <n v="25"/>
    <n v="6"/>
    <n v="3"/>
    <n v="7"/>
    <n v="3"/>
    <n v="3"/>
    <n v="6"/>
    <n v="0.5"/>
    <n v="0.5"/>
    <n v="5"/>
    <n v="5"/>
    <n v="3.5"/>
    <n v="3.5"/>
    <n v="12.5"/>
    <n v="12.5"/>
    <n v="3"/>
    <n v="3"/>
    <n v="1.5"/>
    <n v="1.5"/>
    <n v="3.5"/>
    <n v="3.5"/>
  </r>
  <r>
    <n v="7938"/>
    <s v="GER"/>
    <s v="Together"/>
    <n v="350"/>
    <n v="8"/>
    <n v="66"/>
    <n v="17"/>
    <n v="4"/>
    <n v="4"/>
    <n v="3"/>
    <n v="10"/>
    <n v="13"/>
    <n v="0.23076923076923078"/>
    <n v="0.76923076923076927"/>
    <n v="80.769230769230774"/>
    <n v="269.23076923076923"/>
    <n v="1.8461538461538463"/>
    <n v="6.1538461538461542"/>
    <n v="15.230769230769232"/>
    <n v="50.769230769230774"/>
    <n v="3.9230769230769234"/>
    <n v="13.076923076923078"/>
    <n v="0.92307692307692313"/>
    <n v="3.0769230769230771"/>
    <n v="0.92307692307692313"/>
    <n v="3.0769230769230771"/>
  </r>
  <r>
    <n v="7943"/>
    <s v="SA"/>
    <s v="Married"/>
    <n v="18"/>
    <n v="0"/>
    <n v="6"/>
    <n v="3"/>
    <n v="3"/>
    <n v="5"/>
    <n v="1"/>
    <n v="3"/>
    <n v="4"/>
    <n v="0.25"/>
    <n v="0.75"/>
    <n v="4.5"/>
    <n v="13.5"/>
    <n v="0"/>
    <n v="0"/>
    <n v="1.5"/>
    <n v="4.5"/>
    <n v="0.75"/>
    <n v="2.25"/>
    <n v="0.75"/>
    <n v="2.25"/>
    <n v="1.25"/>
    <n v="3.75"/>
  </r>
  <r>
    <n v="7947"/>
    <s v="SP"/>
    <s v="Married"/>
    <n v="24"/>
    <n v="0"/>
    <n v="8"/>
    <n v="0"/>
    <n v="1"/>
    <n v="4"/>
    <n v="1"/>
    <n v="3"/>
    <n v="4"/>
    <n v="0.25"/>
    <n v="0.75"/>
    <n v="6"/>
    <n v="18"/>
    <n v="0"/>
    <n v="0"/>
    <n v="2"/>
    <n v="6"/>
    <n v="0"/>
    <n v="0"/>
    <n v="0.25"/>
    <n v="0.75"/>
    <n v="1"/>
    <n v="3"/>
  </r>
  <r>
    <n v="7959"/>
    <s v="SP"/>
    <s v="Married"/>
    <n v="658"/>
    <n v="80"/>
    <n v="483"/>
    <n v="123"/>
    <n v="13"/>
    <n v="13"/>
    <n v="3"/>
    <n v="5"/>
    <n v="8"/>
    <n v="0.375"/>
    <n v="0.625"/>
    <n v="246.75"/>
    <n v="411.25"/>
    <n v="30"/>
    <n v="50"/>
    <n v="181.125"/>
    <n v="301.875"/>
    <n v="46.125"/>
    <n v="76.875"/>
    <n v="4.875"/>
    <n v="8.125"/>
    <n v="4.875"/>
    <n v="8.125"/>
  </r>
  <r>
    <n v="7960"/>
    <s v="SP"/>
    <s v="Together"/>
    <n v="734"/>
    <n v="22"/>
    <n v="350"/>
    <n v="151"/>
    <n v="25"/>
    <n v="100"/>
    <n v="3"/>
    <n v="13"/>
    <n v="16"/>
    <n v="0.1875"/>
    <n v="0.8125"/>
    <n v="137.625"/>
    <n v="596.375"/>
    <n v="4.125"/>
    <n v="17.875"/>
    <n v="65.625"/>
    <n v="284.375"/>
    <n v="28.3125"/>
    <n v="122.6875"/>
    <n v="4.6875"/>
    <n v="20.3125"/>
    <n v="18.75"/>
    <n v="81.25"/>
  </r>
  <r>
    <n v="7962"/>
    <s v="SP"/>
    <s v="Single"/>
    <n v="1285"/>
    <n v="21"/>
    <n v="449"/>
    <n v="106"/>
    <n v="20"/>
    <n v="20"/>
    <n v="4"/>
    <n v="4"/>
    <n v="8"/>
    <n v="0.5"/>
    <n v="0.5"/>
    <n v="642.5"/>
    <n v="642.5"/>
    <n v="10.5"/>
    <n v="10.5"/>
    <n v="224.5"/>
    <n v="224.5"/>
    <n v="53"/>
    <n v="53"/>
    <n v="10"/>
    <n v="10"/>
    <n v="10"/>
    <n v="10"/>
  </r>
  <r>
    <n v="7966"/>
    <s v="SP"/>
    <s v="Single"/>
    <n v="505"/>
    <n v="137"/>
    <n v="401"/>
    <n v="104"/>
    <n v="22"/>
    <n v="22"/>
    <n v="11"/>
    <n v="11"/>
    <n v="22"/>
    <n v="0.5"/>
    <n v="0.5"/>
    <n v="252.5"/>
    <n v="252.5"/>
    <n v="68.5"/>
    <n v="68.5"/>
    <n v="200.5"/>
    <n v="200.5"/>
    <n v="52"/>
    <n v="52"/>
    <n v="11"/>
    <n v="11"/>
    <n v="11"/>
    <n v="11"/>
  </r>
  <r>
    <n v="7972"/>
    <s v="SP"/>
    <s v="Single"/>
    <n v="400"/>
    <n v="32"/>
    <n v="519"/>
    <n v="71"/>
    <n v="75"/>
    <n v="54"/>
    <n v="3"/>
    <n v="9"/>
    <n v="12"/>
    <n v="0.25"/>
    <n v="0.75"/>
    <n v="100"/>
    <n v="300"/>
    <n v="8"/>
    <n v="24"/>
    <n v="129.75"/>
    <n v="389.25"/>
    <n v="17.75"/>
    <n v="53.25"/>
    <n v="18.75"/>
    <n v="56.25"/>
    <n v="13.5"/>
    <n v="40.5"/>
  </r>
  <r>
    <n v="7987"/>
    <s v="CA"/>
    <s v="Married"/>
    <n v="346"/>
    <n v="17"/>
    <n v="48"/>
    <n v="23"/>
    <n v="13"/>
    <n v="13"/>
    <n v="8"/>
    <n v="6"/>
    <n v="14"/>
    <n v="0.5714285714285714"/>
    <n v="0.42857142857142855"/>
    <n v="197.71428571428569"/>
    <n v="148.28571428571428"/>
    <n v="9.7142857142857135"/>
    <n v="7.2857142857142856"/>
    <n v="27.428571428571427"/>
    <n v="20.571428571428569"/>
    <n v="13.142857142857142"/>
    <n v="9.8571428571428559"/>
    <n v="7.4285714285714279"/>
    <n v="5.5714285714285712"/>
    <n v="7.4285714285714279"/>
    <n v="5.5714285714285712"/>
  </r>
  <r>
    <n v="7990"/>
    <s v="CA"/>
    <s v="Married"/>
    <n v="9"/>
    <n v="1"/>
    <n v="2"/>
    <n v="3"/>
    <n v="2"/>
    <n v="0"/>
    <n v="0"/>
    <n v="3"/>
    <n v="3"/>
    <n v="0"/>
    <n v="1"/>
    <n v="0"/>
    <n v="9"/>
    <n v="0"/>
    <n v="1"/>
    <n v="0"/>
    <n v="2"/>
    <n v="0"/>
    <n v="3"/>
    <n v="0"/>
    <n v="2"/>
    <n v="0"/>
    <n v="0"/>
  </r>
  <r>
    <n v="7998"/>
    <s v="IND"/>
    <s v="Together"/>
    <n v="53"/>
    <n v="8"/>
    <n v="17"/>
    <n v="13"/>
    <n v="0"/>
    <n v="21"/>
    <n v="2"/>
    <n v="2"/>
    <n v="4"/>
    <n v="0.5"/>
    <n v="0.5"/>
    <n v="26.5"/>
    <n v="26.5"/>
    <n v="4"/>
    <n v="4"/>
    <n v="8.5"/>
    <n v="8.5"/>
    <n v="6.5"/>
    <n v="6.5"/>
    <n v="0"/>
    <n v="0"/>
    <n v="10.5"/>
    <n v="10.5"/>
  </r>
  <r>
    <n v="7999"/>
    <s v="SP"/>
    <s v="Together"/>
    <n v="1239"/>
    <n v="17"/>
    <n v="413"/>
    <n v="23"/>
    <n v="34"/>
    <n v="17"/>
    <n v="5"/>
    <n v="5"/>
    <n v="10"/>
    <n v="0.5"/>
    <n v="0.5"/>
    <n v="619.5"/>
    <n v="619.5"/>
    <n v="8.5"/>
    <n v="8.5"/>
    <n v="206.5"/>
    <n v="206.5"/>
    <n v="11.5"/>
    <n v="11.5"/>
    <n v="17"/>
    <n v="17"/>
    <n v="8.5"/>
    <n v="8.5"/>
  </r>
  <r>
    <n v="8008"/>
    <s v="SP"/>
    <s v="Together"/>
    <n v="46"/>
    <n v="0"/>
    <n v="30"/>
    <n v="12"/>
    <n v="1"/>
    <n v="30"/>
    <n v="2"/>
    <n v="4"/>
    <n v="6"/>
    <n v="0.33333333333333331"/>
    <n v="0.66666666666666663"/>
    <n v="15.333333333333332"/>
    <n v="30.666666666666664"/>
    <n v="0"/>
    <n v="0"/>
    <n v="10"/>
    <n v="20"/>
    <n v="4"/>
    <n v="8"/>
    <n v="0.33333333333333331"/>
    <n v="0.66666666666666663"/>
    <n v="10"/>
    <n v="20"/>
  </r>
  <r>
    <n v="8015"/>
    <s v="SP"/>
    <s v="Divorced"/>
    <n v="714"/>
    <n v="76"/>
    <n v="395"/>
    <n v="116"/>
    <n v="0"/>
    <n v="12"/>
    <n v="4"/>
    <n v="9"/>
    <n v="13"/>
    <n v="0.30769230769230771"/>
    <n v="0.69230769230769229"/>
    <n v="219.69230769230771"/>
    <n v="494.30769230769232"/>
    <n v="23.384615384615387"/>
    <n v="52.615384615384613"/>
    <n v="121.53846153846155"/>
    <n v="273.46153846153845"/>
    <n v="35.692307692307693"/>
    <n v="80.307692307692307"/>
    <n v="0"/>
    <n v="0"/>
    <n v="3.6923076923076925"/>
    <n v="8.3076923076923066"/>
  </r>
  <r>
    <n v="8017"/>
    <s v="SA"/>
    <s v="Married"/>
    <n v="22"/>
    <n v="0"/>
    <n v="19"/>
    <n v="6"/>
    <n v="5"/>
    <n v="3"/>
    <n v="2"/>
    <n v="3"/>
    <n v="5"/>
    <n v="0.4"/>
    <n v="0.6"/>
    <n v="8.8000000000000007"/>
    <n v="13.2"/>
    <n v="0"/>
    <n v="0"/>
    <n v="7.6000000000000005"/>
    <n v="11.4"/>
    <n v="2.4000000000000004"/>
    <n v="3.5999999999999996"/>
    <n v="2"/>
    <n v="3"/>
    <n v="1.2000000000000002"/>
    <n v="1.7999999999999998"/>
  </r>
  <r>
    <n v="8026"/>
    <s v="CA"/>
    <s v="Married"/>
    <n v="120"/>
    <n v="58"/>
    <n v="73"/>
    <n v="65"/>
    <n v="89"/>
    <n v="58"/>
    <n v="5"/>
    <n v="5"/>
    <n v="10"/>
    <n v="0.5"/>
    <n v="0.5"/>
    <n v="60"/>
    <n v="60"/>
    <n v="29"/>
    <n v="29"/>
    <n v="36.5"/>
    <n v="36.5"/>
    <n v="32.5"/>
    <n v="32.5"/>
    <n v="44.5"/>
    <n v="44.5"/>
    <n v="29"/>
    <n v="29"/>
  </r>
  <r>
    <n v="8029"/>
    <s v="US"/>
    <s v="Single"/>
    <n v="1184"/>
    <n v="32"/>
    <n v="352"/>
    <n v="21"/>
    <n v="16"/>
    <n v="16"/>
    <n v="3"/>
    <n v="7"/>
    <n v="10"/>
    <n v="0.3"/>
    <n v="0.7"/>
    <n v="355.2"/>
    <n v="828.8"/>
    <n v="9.6"/>
    <n v="22.4"/>
    <n v="105.6"/>
    <n v="246.39999999999998"/>
    <n v="6.3"/>
    <n v="14.7"/>
    <n v="4.8"/>
    <n v="11.2"/>
    <n v="4.8"/>
    <n v="11.2"/>
  </r>
  <r>
    <n v="8036"/>
    <s v="SP"/>
    <s v="Together"/>
    <n v="31"/>
    <n v="1"/>
    <n v="13"/>
    <n v="7"/>
    <n v="2"/>
    <n v="9"/>
    <n v="2"/>
    <n v="4"/>
    <n v="6"/>
    <n v="0.33333333333333331"/>
    <n v="0.66666666666666663"/>
    <n v="10.333333333333332"/>
    <n v="20.666666666666664"/>
    <n v="0.33333333333333331"/>
    <n v="0.66666666666666663"/>
    <n v="4.333333333333333"/>
    <n v="8.6666666666666661"/>
    <n v="2.333333333333333"/>
    <n v="4.6666666666666661"/>
    <n v="0.66666666666666663"/>
    <n v="1.3333333333333333"/>
    <n v="3"/>
    <n v="6"/>
  </r>
  <r>
    <n v="8041"/>
    <s v="SA"/>
    <s v="Widow"/>
    <n v="595"/>
    <n v="71"/>
    <n v="153"/>
    <n v="120"/>
    <n v="112"/>
    <n v="41"/>
    <n v="3"/>
    <n v="10"/>
    <n v="13"/>
    <n v="0.23076923076923078"/>
    <n v="0.76923076923076927"/>
    <n v="137.30769230769232"/>
    <n v="457.69230769230774"/>
    <n v="16.384615384615387"/>
    <n v="54.61538461538462"/>
    <n v="35.307692307692307"/>
    <n v="117.69230769230769"/>
    <n v="27.692307692307693"/>
    <n v="92.307692307692307"/>
    <n v="25.846153846153847"/>
    <n v="86.15384615384616"/>
    <n v="9.4615384615384617"/>
    <n v="31.53846153846154"/>
  </r>
  <r>
    <n v="8070"/>
    <s v="SP"/>
    <s v="Married"/>
    <n v="199"/>
    <n v="12"/>
    <n v="31"/>
    <n v="3"/>
    <n v="12"/>
    <n v="7"/>
    <n v="3"/>
    <n v="5"/>
    <n v="8"/>
    <n v="0.375"/>
    <n v="0.625"/>
    <n v="74.625"/>
    <n v="124.375"/>
    <n v="4.5"/>
    <n v="7.5"/>
    <n v="11.625"/>
    <n v="19.375"/>
    <n v="1.125"/>
    <n v="1.875"/>
    <n v="4.5"/>
    <n v="7.5"/>
    <n v="2.625"/>
    <n v="4.375"/>
  </r>
  <r>
    <n v="8079"/>
    <s v="SA"/>
    <s v="Married"/>
    <n v="3"/>
    <n v="1"/>
    <n v="8"/>
    <n v="23"/>
    <n v="2"/>
    <n v="18"/>
    <n v="2"/>
    <n v="3"/>
    <n v="5"/>
    <n v="0.4"/>
    <n v="0.6"/>
    <n v="1.2000000000000002"/>
    <n v="1.7999999999999998"/>
    <n v="0.4"/>
    <n v="0.6"/>
    <n v="3.2"/>
    <n v="4.8"/>
    <n v="9.2000000000000011"/>
    <n v="13.799999999999999"/>
    <n v="0.8"/>
    <n v="1.2"/>
    <n v="7.2"/>
    <n v="10.799999999999999"/>
  </r>
  <r>
    <n v="8080"/>
    <s v="IND"/>
    <s v="Single"/>
    <n v="5"/>
    <n v="1"/>
    <n v="6"/>
    <n v="3"/>
    <n v="4"/>
    <n v="3"/>
    <n v="0"/>
    <n v="3"/>
    <n v="3"/>
    <n v="0"/>
    <n v="1"/>
    <n v="0"/>
    <n v="5"/>
    <n v="0"/>
    <n v="1"/>
    <n v="0"/>
    <n v="6"/>
    <n v="0"/>
    <n v="3"/>
    <n v="0"/>
    <n v="4"/>
    <n v="0"/>
    <n v="3"/>
  </r>
  <r>
    <n v="8082"/>
    <s v="AUS"/>
    <s v="Married"/>
    <n v="1"/>
    <n v="3"/>
    <n v="6"/>
    <n v="3"/>
    <n v="6"/>
    <n v="15"/>
    <n v="1"/>
    <n v="2"/>
    <n v="3"/>
    <n v="0.33333333333333331"/>
    <n v="0.66666666666666663"/>
    <n v="0.33333333333333331"/>
    <n v="0.66666666666666663"/>
    <n v="1"/>
    <n v="2"/>
    <n v="2"/>
    <n v="4"/>
    <n v="1"/>
    <n v="2"/>
    <n v="2"/>
    <n v="4"/>
    <n v="5"/>
    <n v="10"/>
  </r>
  <r>
    <n v="8086"/>
    <s v="SA"/>
    <s v="Married"/>
    <n v="48"/>
    <n v="0"/>
    <n v="2"/>
    <n v="0"/>
    <n v="0"/>
    <n v="5"/>
    <n v="2"/>
    <n v="3"/>
    <n v="5"/>
    <n v="0.4"/>
    <n v="0.6"/>
    <n v="19.200000000000003"/>
    <n v="28.799999999999997"/>
    <n v="0"/>
    <n v="0"/>
    <n v="0.8"/>
    <n v="1.2"/>
    <n v="0"/>
    <n v="0"/>
    <n v="0"/>
    <n v="0"/>
    <n v="2"/>
    <n v="3"/>
  </r>
  <r>
    <n v="8091"/>
    <s v="IND"/>
    <s v="Married"/>
    <n v="423"/>
    <n v="184"/>
    <n v="368"/>
    <n v="13"/>
    <n v="97"/>
    <n v="21"/>
    <n v="6"/>
    <n v="6"/>
    <n v="12"/>
    <n v="0.5"/>
    <n v="0.5"/>
    <n v="211.5"/>
    <n v="211.5"/>
    <n v="92"/>
    <n v="92"/>
    <n v="184"/>
    <n v="184"/>
    <n v="6.5"/>
    <n v="6.5"/>
    <n v="48.5"/>
    <n v="48.5"/>
    <n v="10.5"/>
    <n v="10.5"/>
  </r>
  <r>
    <n v="8093"/>
    <s v="SP"/>
    <s v="Married"/>
    <n v="572"/>
    <n v="8"/>
    <n v="232"/>
    <n v="23"/>
    <n v="62"/>
    <n v="17"/>
    <n v="4"/>
    <n v="6"/>
    <n v="10"/>
    <n v="0.4"/>
    <n v="0.6"/>
    <n v="228.8"/>
    <n v="343.2"/>
    <n v="3.2"/>
    <n v="4.8"/>
    <n v="92.800000000000011"/>
    <n v="139.19999999999999"/>
    <n v="9.2000000000000011"/>
    <n v="13.799999999999999"/>
    <n v="24.8"/>
    <n v="37.199999999999996"/>
    <n v="6.8000000000000007"/>
    <n v="10.199999999999999"/>
  </r>
  <r>
    <n v="8104"/>
    <s v="SP"/>
    <s v="Married"/>
    <n v="241"/>
    <n v="0"/>
    <n v="12"/>
    <n v="0"/>
    <n v="0"/>
    <n v="25"/>
    <n v="5"/>
    <n v="5"/>
    <n v="10"/>
    <n v="0.5"/>
    <n v="0.5"/>
    <n v="120.5"/>
    <n v="120.5"/>
    <n v="0"/>
    <n v="0"/>
    <n v="6"/>
    <n v="6"/>
    <n v="0"/>
    <n v="0"/>
    <n v="0"/>
    <n v="0"/>
    <n v="12.5"/>
    <n v="12.5"/>
  </r>
  <r>
    <n v="8132"/>
    <s v="GER"/>
    <s v="Married"/>
    <n v="565"/>
    <n v="6"/>
    <n v="65"/>
    <n v="0"/>
    <n v="6"/>
    <n v="19"/>
    <n v="9"/>
    <n v="8"/>
    <n v="17"/>
    <n v="0.52941176470588236"/>
    <n v="0.47058823529411764"/>
    <n v="299.11764705882354"/>
    <n v="265.88235294117646"/>
    <n v="3.1764705882352944"/>
    <n v="2.8235294117647056"/>
    <n v="34.411764705882355"/>
    <n v="30.588235294117645"/>
    <n v="0"/>
    <n v="0"/>
    <n v="3.1764705882352944"/>
    <n v="2.8235294117647056"/>
    <n v="10.058823529411764"/>
    <n v="8.9411764705882355"/>
  </r>
  <r>
    <n v="8135"/>
    <s v="SA"/>
    <s v="Married"/>
    <n v="7"/>
    <n v="4"/>
    <n v="23"/>
    <n v="7"/>
    <n v="0"/>
    <n v="11"/>
    <n v="1"/>
    <n v="3"/>
    <n v="4"/>
    <n v="0.25"/>
    <n v="0.75"/>
    <n v="1.75"/>
    <n v="5.25"/>
    <n v="1"/>
    <n v="3"/>
    <n v="5.75"/>
    <n v="17.25"/>
    <n v="1.75"/>
    <n v="5.25"/>
    <n v="0"/>
    <n v="0"/>
    <n v="2.75"/>
    <n v="8.25"/>
  </r>
  <r>
    <n v="8140"/>
    <s v="AUS"/>
    <s v="Together"/>
    <n v="10"/>
    <n v="14"/>
    <n v="29"/>
    <n v="4"/>
    <n v="2"/>
    <n v="36"/>
    <n v="2"/>
    <n v="4"/>
    <n v="6"/>
    <n v="0.33333333333333331"/>
    <n v="0.66666666666666663"/>
    <n v="3.333333333333333"/>
    <n v="6.6666666666666661"/>
    <n v="4.6666666666666661"/>
    <n v="9.3333333333333321"/>
    <n v="9.6666666666666661"/>
    <n v="19.333333333333332"/>
    <n v="1.3333333333333333"/>
    <n v="2.6666666666666665"/>
    <n v="0.66666666666666663"/>
    <n v="1.3333333333333333"/>
    <n v="12"/>
    <n v="24"/>
  </r>
  <r>
    <n v="8143"/>
    <s v="SP"/>
    <s v="Single"/>
    <n v="202"/>
    <n v="2"/>
    <n v="46"/>
    <n v="3"/>
    <n v="2"/>
    <n v="10"/>
    <n v="4"/>
    <n v="5"/>
    <n v="9"/>
    <n v="0.44444444444444442"/>
    <n v="0.55555555555555558"/>
    <n v="89.777777777777771"/>
    <n v="112.22222222222223"/>
    <n v="0.88888888888888884"/>
    <n v="1.1111111111111112"/>
    <n v="20.444444444444443"/>
    <n v="25.555555555555557"/>
    <n v="1.3333333333333333"/>
    <n v="1.6666666666666667"/>
    <n v="0.88888888888888884"/>
    <n v="1.1111111111111112"/>
    <n v="4.4444444444444446"/>
    <n v="5.5555555555555554"/>
  </r>
  <r>
    <n v="8146"/>
    <s v="SA"/>
    <s v="Together"/>
    <n v="30"/>
    <n v="0"/>
    <n v="8"/>
    <n v="2"/>
    <n v="0"/>
    <n v="14"/>
    <n v="1"/>
    <n v="2"/>
    <n v="3"/>
    <n v="0.33333333333333331"/>
    <n v="0.66666666666666663"/>
    <n v="10"/>
    <n v="20"/>
    <n v="0"/>
    <n v="0"/>
    <n v="2.6666666666666665"/>
    <n v="5.333333333333333"/>
    <n v="0.66666666666666663"/>
    <n v="1.3333333333333333"/>
    <n v="0"/>
    <n v="0"/>
    <n v="4.6666666666666661"/>
    <n v="9.3333333333333321"/>
  </r>
  <r>
    <n v="8147"/>
    <s v="SP"/>
    <s v="Married"/>
    <n v="28"/>
    <n v="0"/>
    <n v="11"/>
    <n v="0"/>
    <n v="0"/>
    <n v="9"/>
    <n v="2"/>
    <n v="3"/>
    <n v="5"/>
    <n v="0.4"/>
    <n v="0.6"/>
    <n v="11.200000000000001"/>
    <n v="16.8"/>
    <n v="0"/>
    <n v="0"/>
    <n v="4.4000000000000004"/>
    <n v="6.6"/>
    <n v="0"/>
    <n v="0"/>
    <n v="0"/>
    <n v="0"/>
    <n v="3.6"/>
    <n v="5.3999999999999995"/>
  </r>
  <r>
    <n v="8148"/>
    <s v="SA"/>
    <s v="Together"/>
    <n v="285"/>
    <n v="28"/>
    <n v="242"/>
    <n v="55"/>
    <n v="114"/>
    <n v="135"/>
    <n v="6"/>
    <n v="12"/>
    <n v="18"/>
    <n v="0.33333333333333331"/>
    <n v="0.66666666666666663"/>
    <n v="95"/>
    <n v="190"/>
    <n v="9.3333333333333321"/>
    <n v="18.666666666666664"/>
    <n v="80.666666666666657"/>
    <n v="161.33333333333331"/>
    <n v="18.333333333333332"/>
    <n v="36.666666666666664"/>
    <n v="38"/>
    <n v="76"/>
    <n v="45"/>
    <n v="90"/>
  </r>
  <r>
    <n v="8151"/>
    <s v="SP"/>
    <s v="Married"/>
    <n v="16"/>
    <n v="36"/>
    <n v="21"/>
    <n v="20"/>
    <n v="62"/>
    <n v="108"/>
    <n v="4"/>
    <n v="3"/>
    <n v="7"/>
    <n v="0.5714285714285714"/>
    <n v="0.42857142857142855"/>
    <n v="9.1428571428571423"/>
    <n v="6.8571428571428568"/>
    <n v="20.571428571428569"/>
    <n v="15.428571428571427"/>
    <n v="12"/>
    <n v="9"/>
    <n v="11.428571428571427"/>
    <n v="8.5714285714285712"/>
    <n v="35.428571428571423"/>
    <n v="26.571428571428569"/>
    <n v="61.714285714285708"/>
    <n v="46.285714285714285"/>
  </r>
  <r>
    <n v="8159"/>
    <s v="SP"/>
    <s v="Married"/>
    <n v="117"/>
    <n v="0"/>
    <n v="22"/>
    <n v="13"/>
    <n v="0"/>
    <n v="30"/>
    <n v="4"/>
    <n v="3"/>
    <n v="7"/>
    <n v="0.5714285714285714"/>
    <n v="0.42857142857142855"/>
    <n v="66.857142857142847"/>
    <n v="50.142857142857139"/>
    <n v="0"/>
    <n v="0"/>
    <n v="12.571428571428571"/>
    <n v="9.4285714285714288"/>
    <n v="7.4285714285714279"/>
    <n v="5.5714285714285712"/>
    <n v="0"/>
    <n v="0"/>
    <n v="17.142857142857142"/>
    <n v="12.857142857142856"/>
  </r>
  <r>
    <n v="8162"/>
    <s v="SP"/>
    <s v="Together"/>
    <n v="4"/>
    <n v="1"/>
    <n v="11"/>
    <n v="6"/>
    <n v="2"/>
    <n v="2"/>
    <n v="1"/>
    <n v="3"/>
    <n v="4"/>
    <n v="0.25"/>
    <n v="0.75"/>
    <n v="1"/>
    <n v="3"/>
    <n v="0.25"/>
    <n v="0.75"/>
    <n v="2.75"/>
    <n v="8.25"/>
    <n v="1.5"/>
    <n v="4.5"/>
    <n v="0.5"/>
    <n v="1.5"/>
    <n v="0.5"/>
    <n v="1.5"/>
  </r>
  <r>
    <n v="8164"/>
    <s v="SA"/>
    <s v="Married"/>
    <n v="1023"/>
    <n v="93"/>
    <n v="651"/>
    <n v="49"/>
    <n v="55"/>
    <n v="37"/>
    <n v="5"/>
    <n v="7"/>
    <n v="12"/>
    <n v="0.41666666666666669"/>
    <n v="0.58333333333333337"/>
    <n v="426.25"/>
    <n v="596.75"/>
    <n v="38.75"/>
    <n v="54.25"/>
    <n v="271.25"/>
    <n v="379.75"/>
    <n v="20.416666666666668"/>
    <n v="28.583333333333336"/>
    <n v="22.916666666666668"/>
    <n v="32.083333333333336"/>
    <n v="15.416666666666668"/>
    <n v="21.583333333333336"/>
  </r>
  <r>
    <n v="8175"/>
    <s v="SA"/>
    <s v="Married"/>
    <n v="34"/>
    <n v="4"/>
    <n v="66"/>
    <n v="3"/>
    <n v="10"/>
    <n v="20"/>
    <n v="2"/>
    <n v="4"/>
    <n v="6"/>
    <n v="0.33333333333333331"/>
    <n v="0.66666666666666663"/>
    <n v="11.333333333333332"/>
    <n v="22.666666666666664"/>
    <n v="1.3333333333333333"/>
    <n v="2.6666666666666665"/>
    <n v="22"/>
    <n v="44"/>
    <n v="1"/>
    <n v="2"/>
    <n v="3.333333333333333"/>
    <n v="6.6666666666666661"/>
    <n v="6.6666666666666661"/>
    <n v="13.333333333333332"/>
  </r>
  <r>
    <n v="8180"/>
    <s v="US"/>
    <s v="Divorced"/>
    <n v="233"/>
    <n v="2"/>
    <n v="53"/>
    <n v="3"/>
    <n v="5"/>
    <n v="14"/>
    <n v="6"/>
    <n v="5"/>
    <n v="11"/>
    <n v="0.54545454545454541"/>
    <n v="0.45454545454545453"/>
    <n v="127.09090909090908"/>
    <n v="105.90909090909091"/>
    <n v="1.0909090909090908"/>
    <n v="0.90909090909090906"/>
    <n v="28.909090909090907"/>
    <n v="24.09090909090909"/>
    <n v="1.6363636363636362"/>
    <n v="1.3636363636363635"/>
    <n v="2.7272727272727271"/>
    <n v="2.2727272727272725"/>
    <n v="7.6363636363636358"/>
    <n v="6.3636363636363633"/>
  </r>
  <r>
    <n v="8181"/>
    <s v="SP"/>
    <s v="Single"/>
    <n v="51"/>
    <n v="12"/>
    <n v="49"/>
    <n v="17"/>
    <n v="24"/>
    <n v="24"/>
    <n v="4"/>
    <n v="3"/>
    <n v="7"/>
    <n v="0.5714285714285714"/>
    <n v="0.42857142857142855"/>
    <n v="29.142857142857142"/>
    <n v="21.857142857142858"/>
    <n v="6.8571428571428568"/>
    <n v="5.1428571428571423"/>
    <n v="28"/>
    <n v="21"/>
    <n v="9.7142857142857135"/>
    <n v="7.2857142857142856"/>
    <n v="13.714285714285714"/>
    <n v="10.285714285714285"/>
    <n v="13.714285714285714"/>
    <n v="10.285714285714285"/>
  </r>
  <r>
    <n v="8182"/>
    <s v="CA"/>
    <s v="Married"/>
    <n v="53"/>
    <n v="3"/>
    <n v="49"/>
    <n v="7"/>
    <n v="4"/>
    <n v="5"/>
    <n v="3"/>
    <n v="4"/>
    <n v="7"/>
    <n v="0.42857142857142855"/>
    <n v="0.5714285714285714"/>
    <n v="22.714285714285712"/>
    <n v="30.285714285714285"/>
    <n v="1.2857142857142856"/>
    <n v="1.7142857142857142"/>
    <n v="21"/>
    <n v="28"/>
    <n v="3"/>
    <n v="4"/>
    <n v="1.7142857142857142"/>
    <n v="2.2857142857142856"/>
    <n v="2.1428571428571428"/>
    <n v="2.8571428571428568"/>
  </r>
  <r>
    <n v="8204"/>
    <s v="GER"/>
    <s v="Married"/>
    <n v="482"/>
    <n v="35"/>
    <n v="553"/>
    <n v="72"/>
    <n v="160"/>
    <n v="17"/>
    <n v="4"/>
    <n v="9"/>
    <n v="13"/>
    <n v="0.30769230769230771"/>
    <n v="0.69230769230769229"/>
    <n v="148.30769230769232"/>
    <n v="333.69230769230768"/>
    <n v="10.76923076923077"/>
    <n v="24.23076923076923"/>
    <n v="170.15384615384616"/>
    <n v="382.84615384615381"/>
    <n v="22.153846153846153"/>
    <n v="49.846153846153847"/>
    <n v="49.230769230769234"/>
    <n v="110.76923076923077"/>
    <n v="5.2307692307692308"/>
    <n v="11.769230769230768"/>
  </r>
  <r>
    <n v="8207"/>
    <s v="CA"/>
    <s v="Married"/>
    <n v="28"/>
    <n v="0"/>
    <n v="9"/>
    <n v="3"/>
    <n v="0"/>
    <n v="0"/>
    <n v="1"/>
    <n v="3"/>
    <n v="4"/>
    <n v="0.25"/>
    <n v="0.75"/>
    <n v="7"/>
    <n v="21"/>
    <n v="0"/>
    <n v="0"/>
    <n v="2.25"/>
    <n v="6.75"/>
    <n v="0.75"/>
    <n v="2.25"/>
    <n v="0"/>
    <n v="0"/>
    <n v="0"/>
    <n v="0"/>
  </r>
  <r>
    <n v="8210"/>
    <s v="SP"/>
    <s v="Married"/>
    <n v="318"/>
    <n v="3"/>
    <n v="17"/>
    <n v="4"/>
    <n v="7"/>
    <n v="56"/>
    <n v="4"/>
    <n v="8"/>
    <n v="12"/>
    <n v="0.33333333333333331"/>
    <n v="0.66666666666666663"/>
    <n v="106"/>
    <n v="212"/>
    <n v="1"/>
    <n v="2"/>
    <n v="5.6666666666666661"/>
    <n v="11.333333333333332"/>
    <n v="1.3333333333333333"/>
    <n v="2.6666666666666665"/>
    <n v="2.333333333333333"/>
    <n v="4.6666666666666661"/>
    <n v="18.666666666666664"/>
    <n v="37.333333333333329"/>
  </r>
  <r>
    <n v="8212"/>
    <s v="SP"/>
    <s v="Married"/>
    <n v="85"/>
    <n v="15"/>
    <n v="27"/>
    <n v="13"/>
    <n v="13"/>
    <n v="21"/>
    <n v="3"/>
    <n v="4"/>
    <n v="7"/>
    <n v="0.42857142857142855"/>
    <n v="0.5714285714285714"/>
    <n v="36.428571428571423"/>
    <n v="48.571428571428569"/>
    <n v="6.4285714285714279"/>
    <n v="8.5714285714285712"/>
    <n v="11.571428571428571"/>
    <n v="15.428571428571427"/>
    <n v="5.5714285714285712"/>
    <n v="7.4285714285714279"/>
    <n v="5.5714285714285712"/>
    <n v="7.4285714285714279"/>
    <n v="9"/>
    <n v="12"/>
  </r>
  <r>
    <n v="8213"/>
    <s v="SP"/>
    <s v="Together"/>
    <n v="6"/>
    <n v="4"/>
    <n v="9"/>
    <n v="6"/>
    <n v="36"/>
    <n v="35"/>
    <n v="2"/>
    <n v="3"/>
    <n v="5"/>
    <n v="0.4"/>
    <n v="0.6"/>
    <n v="2.4000000000000004"/>
    <n v="3.5999999999999996"/>
    <n v="1.6"/>
    <n v="2.4"/>
    <n v="3.6"/>
    <n v="5.3999999999999995"/>
    <n v="2.4000000000000004"/>
    <n v="3.5999999999999996"/>
    <n v="14.4"/>
    <n v="21.599999999999998"/>
    <n v="14"/>
    <n v="21"/>
  </r>
  <r>
    <n v="8216"/>
    <s v="AUS"/>
    <s v="Married"/>
    <n v="158"/>
    <n v="0"/>
    <n v="76"/>
    <n v="13"/>
    <n v="7"/>
    <n v="71"/>
    <n v="4"/>
    <n v="3"/>
    <n v="7"/>
    <n v="0.5714285714285714"/>
    <n v="0.42857142857142855"/>
    <n v="90.285714285714278"/>
    <n v="67.714285714285708"/>
    <n v="0"/>
    <n v="0"/>
    <n v="43.428571428571423"/>
    <n v="32.571428571428569"/>
    <n v="7.4285714285714279"/>
    <n v="5.5714285714285712"/>
    <n v="4"/>
    <n v="3"/>
    <n v="40.571428571428569"/>
    <n v="30.428571428571427"/>
  </r>
  <r>
    <n v="8230"/>
    <s v="SP"/>
    <s v="Married"/>
    <n v="22"/>
    <n v="2"/>
    <n v="31"/>
    <n v="7"/>
    <n v="4"/>
    <n v="5"/>
    <n v="2"/>
    <n v="3"/>
    <n v="5"/>
    <n v="0.4"/>
    <n v="0.6"/>
    <n v="8.8000000000000007"/>
    <n v="13.2"/>
    <n v="0.8"/>
    <n v="1.2"/>
    <n v="12.4"/>
    <n v="18.599999999999998"/>
    <n v="2.8000000000000003"/>
    <n v="4.2"/>
    <n v="1.6"/>
    <n v="2.4"/>
    <n v="2"/>
    <n v="3"/>
  </r>
  <r>
    <n v="8233"/>
    <s v="CA"/>
    <s v="Widow"/>
    <n v="508"/>
    <n v="5"/>
    <n v="21"/>
    <n v="7"/>
    <n v="5"/>
    <n v="10"/>
    <n v="7"/>
    <n v="7"/>
    <n v="14"/>
    <n v="0.5"/>
    <n v="0.5"/>
    <n v="254"/>
    <n v="254"/>
    <n v="2.5"/>
    <n v="2.5"/>
    <n v="10.5"/>
    <n v="10.5"/>
    <n v="3.5"/>
    <n v="3.5"/>
    <n v="2.5"/>
    <n v="2.5"/>
    <n v="5"/>
    <n v="5"/>
  </r>
  <r>
    <n v="8234"/>
    <s v="SP"/>
    <s v="Together"/>
    <n v="1"/>
    <n v="6"/>
    <n v="7"/>
    <n v="0"/>
    <n v="1"/>
    <n v="3"/>
    <n v="1"/>
    <n v="2"/>
    <n v="3"/>
    <n v="0.33333333333333331"/>
    <n v="0.66666666666666663"/>
    <n v="0.33333333333333331"/>
    <n v="0.66666666666666663"/>
    <n v="2"/>
    <n v="4"/>
    <n v="2.333333333333333"/>
    <n v="4.6666666666666661"/>
    <n v="0"/>
    <n v="0"/>
    <n v="0.33333333333333331"/>
    <n v="0.66666666666666663"/>
    <n v="1"/>
    <n v="2"/>
  </r>
  <r>
    <n v="8235"/>
    <s v="SA"/>
    <s v="Together"/>
    <n v="428"/>
    <n v="30"/>
    <n v="214"/>
    <n v="80"/>
    <n v="30"/>
    <n v="61"/>
    <n v="6"/>
    <n v="10"/>
    <n v="16"/>
    <n v="0.375"/>
    <n v="0.625"/>
    <n v="160.5"/>
    <n v="267.5"/>
    <n v="11.25"/>
    <n v="18.75"/>
    <n v="80.25"/>
    <n v="133.75"/>
    <n v="30"/>
    <n v="50"/>
    <n v="11.25"/>
    <n v="18.75"/>
    <n v="22.875"/>
    <n v="38.125"/>
  </r>
  <r>
    <n v="8254"/>
    <s v="GER"/>
    <s v="Married"/>
    <n v="14"/>
    <n v="0"/>
    <n v="2"/>
    <n v="0"/>
    <n v="0"/>
    <n v="7"/>
    <n v="1"/>
    <n v="2"/>
    <n v="3"/>
    <n v="0.33333333333333331"/>
    <n v="0.66666666666666663"/>
    <n v="4.6666666666666661"/>
    <n v="9.3333333333333321"/>
    <n v="0"/>
    <n v="0"/>
    <n v="0.66666666666666663"/>
    <n v="1.3333333333333333"/>
    <n v="0"/>
    <n v="0"/>
    <n v="0"/>
    <n v="0"/>
    <n v="2.333333333333333"/>
    <n v="4.6666666666666661"/>
  </r>
  <r>
    <n v="8275"/>
    <s v="SP"/>
    <s v="Divorced"/>
    <n v="16"/>
    <n v="0"/>
    <n v="3"/>
    <n v="0"/>
    <n v="0"/>
    <n v="1"/>
    <n v="1"/>
    <n v="2"/>
    <n v="3"/>
    <n v="0.33333333333333331"/>
    <n v="0.66666666666666663"/>
    <n v="5.333333333333333"/>
    <n v="10.666666666666666"/>
    <n v="0"/>
    <n v="0"/>
    <n v="1"/>
    <n v="2"/>
    <n v="0"/>
    <n v="0"/>
    <n v="0"/>
    <n v="0"/>
    <n v="0.33333333333333331"/>
    <n v="0.66666666666666663"/>
  </r>
  <r>
    <n v="8278"/>
    <s v="SP"/>
    <s v="Married"/>
    <n v="863"/>
    <n v="83"/>
    <n v="547"/>
    <n v="86"/>
    <n v="99"/>
    <n v="33"/>
    <n v="8"/>
    <n v="5"/>
    <n v="13"/>
    <n v="0.61538461538461542"/>
    <n v="0.38461538461538464"/>
    <n v="531.07692307692309"/>
    <n v="331.92307692307696"/>
    <n v="51.07692307692308"/>
    <n v="31.923076923076923"/>
    <n v="336.61538461538464"/>
    <n v="210.38461538461539"/>
    <n v="52.923076923076927"/>
    <n v="33.07692307692308"/>
    <n v="60.923076923076927"/>
    <n v="38.07692307692308"/>
    <n v="20.30769230769231"/>
    <n v="12.692307692307693"/>
  </r>
  <r>
    <n v="8286"/>
    <s v="SA"/>
    <s v="Together"/>
    <n v="98"/>
    <n v="1"/>
    <n v="17"/>
    <n v="0"/>
    <n v="1"/>
    <n v="5"/>
    <n v="3"/>
    <n v="4"/>
    <n v="7"/>
    <n v="0.42857142857142855"/>
    <n v="0.5714285714285714"/>
    <n v="42"/>
    <n v="56"/>
    <n v="0.42857142857142855"/>
    <n v="0.5714285714285714"/>
    <n v="7.2857142857142856"/>
    <n v="9.7142857142857135"/>
    <n v="0"/>
    <n v="0"/>
    <n v="0.42857142857142855"/>
    <n v="0.5714285714285714"/>
    <n v="2.1428571428571428"/>
    <n v="2.8571428571428568"/>
  </r>
  <r>
    <n v="8299"/>
    <s v="SA"/>
    <s v="Single"/>
    <n v="40"/>
    <n v="2"/>
    <n v="15"/>
    <n v="8"/>
    <n v="0"/>
    <n v="6"/>
    <n v="1"/>
    <n v="3"/>
    <n v="4"/>
    <n v="0.25"/>
    <n v="0.75"/>
    <n v="10"/>
    <n v="30"/>
    <n v="0.5"/>
    <n v="1.5"/>
    <n v="3.75"/>
    <n v="11.25"/>
    <n v="2"/>
    <n v="6"/>
    <n v="0"/>
    <n v="0"/>
    <n v="1.5"/>
    <n v="4.5"/>
  </r>
  <r>
    <n v="8310"/>
    <s v="SP"/>
    <s v="Together"/>
    <n v="897"/>
    <n v="126"/>
    <n v="196"/>
    <n v="91"/>
    <n v="112"/>
    <n v="37"/>
    <n v="10"/>
    <n v="7"/>
    <n v="17"/>
    <n v="0.58823529411764708"/>
    <n v="0.41176470588235292"/>
    <n v="527.64705882352939"/>
    <n v="369.35294117647055"/>
    <n v="74.117647058823536"/>
    <n v="51.882352941176471"/>
    <n v="115.29411764705883"/>
    <n v="80.705882352941174"/>
    <n v="53.529411764705884"/>
    <n v="37.470588235294116"/>
    <n v="65.882352941176478"/>
    <n v="46.117647058823529"/>
    <n v="21.764705882352942"/>
    <n v="15.235294117647058"/>
  </r>
  <r>
    <n v="8312"/>
    <s v="SP"/>
    <s v="Married"/>
    <n v="1"/>
    <n v="9"/>
    <n v="7"/>
    <n v="2"/>
    <n v="14"/>
    <n v="10"/>
    <n v="2"/>
    <n v="3"/>
    <n v="5"/>
    <n v="0.4"/>
    <n v="0.6"/>
    <n v="0.4"/>
    <n v="0.6"/>
    <n v="3.6"/>
    <n v="5.3999999999999995"/>
    <n v="2.8000000000000003"/>
    <n v="4.2"/>
    <n v="0.8"/>
    <n v="1.2"/>
    <n v="5.6000000000000005"/>
    <n v="8.4"/>
    <n v="4"/>
    <n v="6"/>
  </r>
  <r>
    <n v="8314"/>
    <s v="SP"/>
    <s v="Married"/>
    <n v="557"/>
    <n v="129"/>
    <n v="761"/>
    <n v="29"/>
    <n v="185"/>
    <n v="111"/>
    <n v="5"/>
    <n v="7"/>
    <n v="12"/>
    <n v="0.41666666666666669"/>
    <n v="0.58333333333333337"/>
    <n v="232.08333333333334"/>
    <n v="324.91666666666669"/>
    <n v="53.75"/>
    <n v="75.25"/>
    <n v="317.08333333333337"/>
    <n v="443.91666666666669"/>
    <n v="12.083333333333334"/>
    <n v="16.916666666666668"/>
    <n v="77.083333333333343"/>
    <n v="107.91666666666667"/>
    <n v="46.25"/>
    <n v="64.75"/>
  </r>
  <r>
    <n v="8315"/>
    <s v="US"/>
    <s v="Single"/>
    <n v="4"/>
    <n v="2"/>
    <n v="11"/>
    <n v="2"/>
    <n v="0"/>
    <n v="4"/>
    <n v="1"/>
    <n v="2"/>
    <n v="3"/>
    <n v="0.33333333333333331"/>
    <n v="0.66666666666666663"/>
    <n v="1.3333333333333333"/>
    <n v="2.6666666666666665"/>
    <n v="0.66666666666666663"/>
    <n v="1.3333333333333333"/>
    <n v="3.6666666666666665"/>
    <n v="7.333333333333333"/>
    <n v="0.66666666666666663"/>
    <n v="1.3333333333333333"/>
    <n v="0"/>
    <n v="0"/>
    <n v="1.3333333333333333"/>
    <n v="2.6666666666666665"/>
  </r>
  <r>
    <n v="8318"/>
    <s v="SP"/>
    <s v="Together"/>
    <n v="594"/>
    <n v="134"/>
    <n v="786"/>
    <n v="33"/>
    <n v="134"/>
    <n v="57"/>
    <n v="5"/>
    <n v="8"/>
    <n v="13"/>
    <n v="0.38461538461538464"/>
    <n v="0.61538461538461542"/>
    <n v="228.46153846153848"/>
    <n v="365.53846153846155"/>
    <n v="51.53846153846154"/>
    <n v="82.461538461538467"/>
    <n v="302.30769230769232"/>
    <n v="483.69230769230774"/>
    <n v="12.692307692307693"/>
    <n v="20.30769230769231"/>
    <n v="51.53846153846154"/>
    <n v="82.461538461538467"/>
    <n v="21.923076923076923"/>
    <n v="35.07692307692308"/>
  </r>
  <r>
    <n v="8334"/>
    <s v="SP"/>
    <s v="Single"/>
    <n v="79"/>
    <n v="1"/>
    <n v="31"/>
    <n v="4"/>
    <n v="4"/>
    <n v="12"/>
    <n v="2"/>
    <n v="4"/>
    <n v="6"/>
    <n v="0.33333333333333331"/>
    <n v="0.66666666666666663"/>
    <n v="26.333333333333332"/>
    <n v="52.666666666666664"/>
    <n v="0.33333333333333331"/>
    <n v="0.66666666666666663"/>
    <n v="10.333333333333332"/>
    <n v="20.666666666666664"/>
    <n v="1.3333333333333333"/>
    <n v="2.6666666666666665"/>
    <n v="1.3333333333333333"/>
    <n v="2.6666666666666665"/>
    <n v="4"/>
    <n v="8"/>
  </r>
  <r>
    <n v="8341"/>
    <s v="SP"/>
    <s v="Married"/>
    <n v="15"/>
    <n v="0"/>
    <n v="6"/>
    <n v="0"/>
    <n v="1"/>
    <n v="12"/>
    <n v="1"/>
    <n v="2"/>
    <n v="3"/>
    <n v="0.33333333333333331"/>
    <n v="0.66666666666666663"/>
    <n v="5"/>
    <n v="10"/>
    <n v="0"/>
    <n v="0"/>
    <n v="2"/>
    <n v="4"/>
    <n v="0"/>
    <n v="0"/>
    <n v="0.33333333333333331"/>
    <n v="0.66666666666666663"/>
    <n v="4"/>
    <n v="8"/>
  </r>
  <r>
    <n v="8346"/>
    <s v="SP"/>
    <s v="Single"/>
    <n v="138"/>
    <n v="15"/>
    <n v="35"/>
    <n v="25"/>
    <n v="11"/>
    <n v="72"/>
    <n v="6"/>
    <n v="2"/>
    <n v="8"/>
    <n v="0.75"/>
    <n v="0.25"/>
    <n v="103.5"/>
    <n v="34.5"/>
    <n v="11.25"/>
    <n v="3.75"/>
    <n v="26.25"/>
    <n v="8.75"/>
    <n v="18.75"/>
    <n v="6.25"/>
    <n v="8.25"/>
    <n v="2.75"/>
    <n v="54"/>
    <n v="18"/>
  </r>
  <r>
    <n v="8360"/>
    <s v="SP"/>
    <s v="Married"/>
    <n v="111"/>
    <n v="16"/>
    <n v="37"/>
    <n v="7"/>
    <n v="9"/>
    <n v="18"/>
    <n v="3"/>
    <n v="5"/>
    <n v="8"/>
    <n v="0.375"/>
    <n v="0.625"/>
    <n v="41.625"/>
    <n v="69.375"/>
    <n v="6"/>
    <n v="10"/>
    <n v="13.875"/>
    <n v="23.125"/>
    <n v="2.625"/>
    <n v="4.375"/>
    <n v="3.375"/>
    <n v="5.625"/>
    <n v="6.75"/>
    <n v="11.25"/>
  </r>
  <r>
    <n v="8362"/>
    <s v="SA"/>
    <s v="Married"/>
    <n v="1478"/>
    <n v="19"/>
    <n v="403"/>
    <n v="0"/>
    <n v="19"/>
    <n v="0"/>
    <n v="7"/>
    <n v="6"/>
    <n v="13"/>
    <n v="0.53846153846153844"/>
    <n v="0.46153846153846156"/>
    <n v="795.84615384615381"/>
    <n v="682.15384615384619"/>
    <n v="10.23076923076923"/>
    <n v="8.7692307692307701"/>
    <n v="217"/>
    <n v="186"/>
    <n v="0"/>
    <n v="0"/>
    <n v="10.23076923076923"/>
    <n v="8.7692307692307701"/>
    <n v="0"/>
    <n v="0"/>
  </r>
  <r>
    <n v="8369"/>
    <s v="SP"/>
    <s v="Together"/>
    <n v="1"/>
    <n v="2"/>
    <n v="7"/>
    <n v="4"/>
    <n v="3"/>
    <n v="11"/>
    <n v="0"/>
    <n v="2"/>
    <n v="2"/>
    <n v="0"/>
    <n v="1"/>
    <n v="0"/>
    <n v="1"/>
    <n v="0"/>
    <n v="2"/>
    <n v="0"/>
    <n v="7"/>
    <n v="0"/>
    <n v="4"/>
    <n v="0"/>
    <n v="3"/>
    <n v="0"/>
    <n v="11"/>
  </r>
  <r>
    <n v="8370"/>
    <s v="CA"/>
    <s v="Together"/>
    <n v="378"/>
    <n v="97"/>
    <n v="259"/>
    <n v="197"/>
    <n v="194"/>
    <n v="34"/>
    <n v="7"/>
    <n v="6"/>
    <n v="13"/>
    <n v="0.53846153846153844"/>
    <n v="0.46153846153846156"/>
    <n v="203.53846153846152"/>
    <n v="174.46153846153848"/>
    <n v="52.230769230769226"/>
    <n v="44.769230769230774"/>
    <n v="139.46153846153845"/>
    <n v="119.53846153846155"/>
    <n v="106.07692307692307"/>
    <n v="90.923076923076934"/>
    <n v="104.46153846153845"/>
    <n v="89.538461538461547"/>
    <n v="18.307692307692307"/>
    <n v="15.692307692307693"/>
  </r>
  <r>
    <n v="8372"/>
    <s v="SA"/>
    <s v="Married"/>
    <n v="3"/>
    <n v="3"/>
    <n v="7"/>
    <n v="6"/>
    <n v="2"/>
    <n v="9"/>
    <n v="1"/>
    <n v="2"/>
    <n v="3"/>
    <n v="0.33333333333333331"/>
    <n v="0.66666666666666663"/>
    <n v="1"/>
    <n v="2"/>
    <n v="1"/>
    <n v="2"/>
    <n v="2.333333333333333"/>
    <n v="4.6666666666666661"/>
    <n v="2"/>
    <n v="4"/>
    <n v="0.66666666666666663"/>
    <n v="1.3333333333333333"/>
    <n v="3"/>
    <n v="6"/>
  </r>
  <r>
    <n v="8373"/>
    <s v="CA"/>
    <s v="Together"/>
    <n v="1"/>
    <n v="3"/>
    <n v="6"/>
    <n v="10"/>
    <n v="0"/>
    <n v="9"/>
    <n v="1"/>
    <n v="3"/>
    <n v="4"/>
    <n v="0.25"/>
    <n v="0.75"/>
    <n v="0.25"/>
    <n v="0.75"/>
    <n v="0.75"/>
    <n v="2.25"/>
    <n v="1.5"/>
    <n v="4.5"/>
    <n v="2.5"/>
    <n v="7.5"/>
    <n v="0"/>
    <n v="0"/>
    <n v="2.25"/>
    <n v="6.75"/>
  </r>
  <r>
    <n v="8375"/>
    <s v="AUS"/>
    <s v="Married"/>
    <n v="447"/>
    <n v="0"/>
    <n v="28"/>
    <n v="0"/>
    <n v="0"/>
    <n v="43"/>
    <n v="8"/>
    <n v="6"/>
    <n v="14"/>
    <n v="0.5714285714285714"/>
    <n v="0.42857142857142855"/>
    <n v="255.42857142857142"/>
    <n v="191.57142857142856"/>
    <n v="0"/>
    <n v="0"/>
    <n v="16"/>
    <n v="12"/>
    <n v="0"/>
    <n v="0"/>
    <n v="0"/>
    <n v="0"/>
    <n v="24.571428571428569"/>
    <n v="18.428571428571427"/>
  </r>
  <r>
    <n v="8387"/>
    <s v="SP"/>
    <s v="Married"/>
    <n v="134"/>
    <n v="8"/>
    <n v="76"/>
    <n v="6"/>
    <n v="0"/>
    <n v="11"/>
    <n v="4"/>
    <n v="5"/>
    <n v="9"/>
    <n v="0.44444444444444442"/>
    <n v="0.55555555555555558"/>
    <n v="59.55555555555555"/>
    <n v="74.444444444444443"/>
    <n v="3.5555555555555554"/>
    <n v="4.4444444444444446"/>
    <n v="33.777777777777779"/>
    <n v="42.222222222222221"/>
    <n v="2.6666666666666665"/>
    <n v="3.3333333333333335"/>
    <n v="0"/>
    <n v="0"/>
    <n v="4.8888888888888884"/>
    <n v="6.1111111111111116"/>
  </r>
  <r>
    <n v="8395"/>
    <s v="SA"/>
    <s v="Single"/>
    <n v="980"/>
    <n v="37"/>
    <n v="265"/>
    <n v="35"/>
    <n v="163"/>
    <n v="31"/>
    <n v="3"/>
    <n v="12"/>
    <n v="15"/>
    <n v="0.2"/>
    <n v="0.8"/>
    <n v="196"/>
    <n v="784"/>
    <n v="7.4"/>
    <n v="29.6"/>
    <n v="53"/>
    <n v="212"/>
    <n v="7"/>
    <n v="28"/>
    <n v="32.6"/>
    <n v="130.4"/>
    <n v="6.2"/>
    <n v="24.8"/>
  </r>
  <r>
    <n v="8397"/>
    <s v="SP"/>
    <s v="Married"/>
    <n v="18"/>
    <n v="0"/>
    <n v="5"/>
    <n v="0"/>
    <n v="0"/>
    <n v="11"/>
    <n v="1"/>
    <n v="2"/>
    <n v="3"/>
    <n v="0.33333333333333331"/>
    <n v="0.66666666666666663"/>
    <n v="6"/>
    <n v="12"/>
    <n v="0"/>
    <n v="0"/>
    <n v="1.6666666666666665"/>
    <n v="3.333333333333333"/>
    <n v="0"/>
    <n v="0"/>
    <n v="0"/>
    <n v="0"/>
    <n v="3.6666666666666665"/>
    <n v="7.333333333333333"/>
  </r>
  <r>
    <n v="8402"/>
    <s v="AUS"/>
    <s v="Married"/>
    <n v="329"/>
    <n v="35"/>
    <n v="222"/>
    <n v="130"/>
    <n v="35"/>
    <n v="43"/>
    <n v="7"/>
    <n v="8"/>
    <n v="15"/>
    <n v="0.46666666666666667"/>
    <n v="0.53333333333333333"/>
    <n v="153.53333333333333"/>
    <n v="175.46666666666667"/>
    <n v="16.333333333333332"/>
    <n v="18.666666666666668"/>
    <n v="103.60000000000001"/>
    <n v="118.39999999999999"/>
    <n v="60.666666666666664"/>
    <n v="69.333333333333329"/>
    <n v="16.333333333333332"/>
    <n v="18.666666666666668"/>
    <n v="20.066666666666666"/>
    <n v="22.933333333333334"/>
  </r>
  <r>
    <n v="8405"/>
    <s v="SA"/>
    <s v="Divorced"/>
    <n v="135"/>
    <n v="25"/>
    <n v="51"/>
    <n v="23"/>
    <n v="25"/>
    <n v="46"/>
    <n v="4"/>
    <n v="5"/>
    <n v="9"/>
    <n v="0.44444444444444442"/>
    <n v="0.55555555555555558"/>
    <n v="60"/>
    <n v="75"/>
    <n v="11.111111111111111"/>
    <n v="13.888888888888889"/>
    <n v="22.666666666666664"/>
    <n v="28.333333333333336"/>
    <n v="10.222222222222221"/>
    <n v="12.777777777777779"/>
    <n v="11.111111111111111"/>
    <n v="13.888888888888889"/>
    <n v="20.444444444444443"/>
    <n v="25.555555555555557"/>
  </r>
  <r>
    <n v="8414"/>
    <s v="SP"/>
    <s v="Single"/>
    <n v="56"/>
    <n v="0"/>
    <n v="12"/>
    <n v="0"/>
    <n v="0"/>
    <n v="18"/>
    <n v="2"/>
    <n v="4"/>
    <n v="6"/>
    <n v="0.33333333333333331"/>
    <n v="0.66666666666666663"/>
    <n v="18.666666666666664"/>
    <n v="37.333333333333329"/>
    <n v="0"/>
    <n v="0"/>
    <n v="4"/>
    <n v="8"/>
    <n v="0"/>
    <n v="0"/>
    <n v="0"/>
    <n v="0"/>
    <n v="6"/>
    <n v="12"/>
  </r>
  <r>
    <n v="8416"/>
    <s v="US"/>
    <s v="Married"/>
    <n v="6"/>
    <n v="6"/>
    <n v="15"/>
    <n v="10"/>
    <n v="5"/>
    <n v="2"/>
    <n v="2"/>
    <n v="3"/>
    <n v="5"/>
    <n v="0.4"/>
    <n v="0.6"/>
    <n v="2.4000000000000004"/>
    <n v="3.5999999999999996"/>
    <n v="2.4000000000000004"/>
    <n v="3.5999999999999996"/>
    <n v="6"/>
    <n v="9"/>
    <n v="4"/>
    <n v="6"/>
    <n v="2"/>
    <n v="3"/>
    <n v="0.8"/>
    <n v="1.2"/>
  </r>
  <r>
    <n v="8418"/>
    <s v="GER"/>
    <s v="Single"/>
    <n v="7"/>
    <n v="10"/>
    <n v="17"/>
    <n v="8"/>
    <n v="6"/>
    <n v="13"/>
    <n v="2"/>
    <n v="3"/>
    <n v="5"/>
    <n v="0.4"/>
    <n v="0.6"/>
    <n v="2.8000000000000003"/>
    <n v="4.2"/>
    <n v="4"/>
    <n v="6"/>
    <n v="6.8000000000000007"/>
    <n v="10.199999999999999"/>
    <n v="3.2"/>
    <n v="4.8"/>
    <n v="2.4000000000000004"/>
    <n v="3.5999999999999996"/>
    <n v="5.2"/>
    <n v="7.8"/>
  </r>
  <r>
    <n v="8420"/>
    <s v="SP"/>
    <s v="Married"/>
    <n v="7"/>
    <n v="4"/>
    <n v="13"/>
    <n v="15"/>
    <n v="8"/>
    <n v="17"/>
    <n v="2"/>
    <n v="4"/>
    <n v="6"/>
    <n v="0.33333333333333331"/>
    <n v="0.66666666666666663"/>
    <n v="2.333333333333333"/>
    <n v="4.6666666666666661"/>
    <n v="1.3333333333333333"/>
    <n v="2.6666666666666665"/>
    <n v="4.333333333333333"/>
    <n v="8.6666666666666661"/>
    <n v="5"/>
    <n v="10"/>
    <n v="2.6666666666666665"/>
    <n v="5.333333333333333"/>
    <n v="5.6666666666666661"/>
    <n v="11.333333333333332"/>
  </r>
  <r>
    <n v="8427"/>
    <s v="SP"/>
    <s v="Single"/>
    <n v="556"/>
    <n v="14"/>
    <n v="717"/>
    <n v="210"/>
    <n v="0"/>
    <n v="43"/>
    <n v="7"/>
    <n v="10"/>
    <n v="17"/>
    <n v="0.41176470588235292"/>
    <n v="0.58823529411764708"/>
    <n v="228.94117647058823"/>
    <n v="327.05882352941177"/>
    <n v="5.7647058823529411"/>
    <n v="8.2352941176470598"/>
    <n v="295.23529411764707"/>
    <n v="421.76470588235293"/>
    <n v="86.470588235294116"/>
    <n v="123.52941176470588"/>
    <n v="0"/>
    <n v="0"/>
    <n v="17.705882352941174"/>
    <n v="25.294117647058826"/>
  </r>
  <r>
    <n v="8430"/>
    <s v="AUS"/>
    <s v="Together"/>
    <n v="9"/>
    <n v="0"/>
    <n v="6"/>
    <n v="3"/>
    <n v="1"/>
    <n v="3"/>
    <n v="0"/>
    <n v="3"/>
    <n v="3"/>
    <n v="0"/>
    <n v="1"/>
    <n v="0"/>
    <n v="9"/>
    <n v="0"/>
    <n v="0"/>
    <n v="0"/>
    <n v="6"/>
    <n v="0"/>
    <n v="3"/>
    <n v="0"/>
    <n v="1"/>
    <n v="0"/>
    <n v="3"/>
  </r>
  <r>
    <n v="8432"/>
    <s v="SP"/>
    <s v="Together"/>
    <n v="454"/>
    <n v="0"/>
    <n v="171"/>
    <n v="8"/>
    <n v="19"/>
    <n v="32"/>
    <n v="9"/>
    <n v="8"/>
    <n v="17"/>
    <n v="0.52941176470588236"/>
    <n v="0.47058823529411764"/>
    <n v="240.35294117647058"/>
    <n v="213.64705882352942"/>
    <n v="0"/>
    <n v="0"/>
    <n v="90.529411764705884"/>
    <n v="80.470588235294116"/>
    <n v="4.2352941176470589"/>
    <n v="3.7647058823529411"/>
    <n v="10.058823529411764"/>
    <n v="8.9411764705882355"/>
    <n v="16.941176470588236"/>
    <n v="15.058823529411764"/>
  </r>
  <r>
    <n v="8439"/>
    <s v="SP"/>
    <s v="Together"/>
    <n v="734"/>
    <n v="26"/>
    <n v="70"/>
    <n v="11"/>
    <n v="44"/>
    <n v="17"/>
    <n v="6"/>
    <n v="4"/>
    <n v="10"/>
    <n v="0.6"/>
    <n v="0.4"/>
    <n v="440.4"/>
    <n v="293.60000000000002"/>
    <n v="15.6"/>
    <n v="10.4"/>
    <n v="42"/>
    <n v="28"/>
    <n v="6.6"/>
    <n v="4.4000000000000004"/>
    <n v="26.4"/>
    <n v="17.600000000000001"/>
    <n v="10.199999999999999"/>
    <n v="6.8000000000000007"/>
  </r>
  <r>
    <n v="8442"/>
    <s v="CA"/>
    <s v="Married"/>
    <n v="9"/>
    <n v="0"/>
    <n v="7"/>
    <n v="3"/>
    <n v="4"/>
    <n v="7"/>
    <n v="1"/>
    <n v="3"/>
    <n v="4"/>
    <n v="0.25"/>
    <n v="0.75"/>
    <n v="2.25"/>
    <n v="6.75"/>
    <n v="0"/>
    <n v="0"/>
    <n v="1.75"/>
    <n v="5.25"/>
    <n v="0.75"/>
    <n v="2.25"/>
    <n v="1"/>
    <n v="3"/>
    <n v="1.75"/>
    <n v="5.25"/>
  </r>
  <r>
    <n v="8443"/>
    <s v="SA"/>
    <s v="Single"/>
    <n v="6"/>
    <n v="10"/>
    <n v="12"/>
    <n v="3"/>
    <n v="15"/>
    <n v="40"/>
    <n v="3"/>
    <n v="2"/>
    <n v="5"/>
    <n v="0.6"/>
    <n v="0.4"/>
    <n v="3.5999999999999996"/>
    <n v="2.4000000000000004"/>
    <n v="6"/>
    <n v="4"/>
    <n v="7.1999999999999993"/>
    <n v="4.8000000000000007"/>
    <n v="1.7999999999999998"/>
    <n v="1.2000000000000002"/>
    <n v="9"/>
    <n v="6"/>
    <n v="24"/>
    <n v="16"/>
  </r>
  <r>
    <n v="8461"/>
    <s v="SP"/>
    <s v="Divorced"/>
    <n v="14"/>
    <n v="0"/>
    <n v="1"/>
    <n v="0"/>
    <n v="0"/>
    <n v="1"/>
    <n v="1"/>
    <n v="2"/>
    <n v="3"/>
    <n v="0.33333333333333331"/>
    <n v="0.66666666666666663"/>
    <n v="4.6666666666666661"/>
    <n v="9.3333333333333321"/>
    <n v="0"/>
    <n v="0"/>
    <n v="0.33333333333333331"/>
    <n v="0.66666666666666663"/>
    <n v="0"/>
    <n v="0"/>
    <n v="0"/>
    <n v="0"/>
    <n v="0.33333333333333331"/>
    <n v="0.66666666666666663"/>
  </r>
  <r>
    <n v="8462"/>
    <s v="SP"/>
    <s v="Together"/>
    <n v="1"/>
    <n v="4"/>
    <n v="10"/>
    <n v="29"/>
    <n v="0"/>
    <n v="36"/>
    <n v="1"/>
    <n v="2"/>
    <n v="3"/>
    <n v="0.33333333333333331"/>
    <n v="0.66666666666666663"/>
    <n v="0.33333333333333331"/>
    <n v="0.66666666666666663"/>
    <n v="1.3333333333333333"/>
    <n v="2.6666666666666665"/>
    <n v="3.333333333333333"/>
    <n v="6.6666666666666661"/>
    <n v="9.6666666666666661"/>
    <n v="19.333333333333332"/>
    <n v="0"/>
    <n v="0"/>
    <n v="12"/>
    <n v="24"/>
  </r>
  <r>
    <n v="8475"/>
    <s v="IND"/>
    <s v="Married"/>
    <n v="20"/>
    <n v="2"/>
    <n v="1582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77"/>
    <s v="SP"/>
    <s v="Divorced"/>
    <n v="5"/>
    <n v="1"/>
    <n v="13"/>
    <n v="3"/>
    <n v="5"/>
    <n v="1"/>
    <n v="1"/>
    <n v="3"/>
    <n v="4"/>
    <n v="0.25"/>
    <n v="0.75"/>
    <n v="1.25"/>
    <n v="3.75"/>
    <n v="0.25"/>
    <n v="0.75"/>
    <n v="3.25"/>
    <n v="9.75"/>
    <n v="0.75"/>
    <n v="2.25"/>
    <n v="1.25"/>
    <n v="3.75"/>
    <n v="0.25"/>
    <n v="0.75"/>
  </r>
  <r>
    <n v="8486"/>
    <s v="SP"/>
    <s v="Together"/>
    <n v="284"/>
    <n v="0"/>
    <n v="52"/>
    <n v="8"/>
    <n v="3"/>
    <n v="20"/>
    <n v="9"/>
    <n v="4"/>
    <n v="13"/>
    <n v="0.69230769230769229"/>
    <n v="0.30769230769230771"/>
    <n v="196.61538461538461"/>
    <n v="87.384615384615387"/>
    <n v="0"/>
    <n v="0"/>
    <n v="36"/>
    <n v="16"/>
    <n v="5.5384615384615383"/>
    <n v="2.4615384615384617"/>
    <n v="2.0769230769230766"/>
    <n v="0.92307692307692313"/>
    <n v="13.846153846153847"/>
    <n v="6.1538461538461542"/>
  </r>
  <r>
    <n v="8492"/>
    <s v="SP"/>
    <s v="Together"/>
    <n v="795"/>
    <n v="0"/>
    <n v="545"/>
    <n v="95"/>
    <n v="58"/>
    <n v="0"/>
    <n v="8"/>
    <n v="10"/>
    <n v="18"/>
    <n v="0.44444444444444442"/>
    <n v="0.55555555555555558"/>
    <n v="353.33333333333331"/>
    <n v="441.66666666666669"/>
    <n v="0"/>
    <n v="0"/>
    <n v="242.2222222222222"/>
    <n v="302.77777777777777"/>
    <n v="42.222222222222221"/>
    <n v="52.777777777777779"/>
    <n v="25.777777777777775"/>
    <n v="32.222222222222221"/>
    <n v="0"/>
    <n v="0"/>
  </r>
  <r>
    <n v="8504"/>
    <s v="GER"/>
    <s v="Married"/>
    <n v="350"/>
    <n v="60"/>
    <n v="568"/>
    <n v="110"/>
    <n v="133"/>
    <n v="145"/>
    <n v="5"/>
    <n v="7"/>
    <n v="12"/>
    <n v="0.41666666666666669"/>
    <n v="0.58333333333333337"/>
    <n v="145.83333333333334"/>
    <n v="204.16666666666669"/>
    <n v="25"/>
    <n v="35"/>
    <n v="236.66666666666669"/>
    <n v="331.33333333333337"/>
    <n v="45.833333333333336"/>
    <n v="64.166666666666671"/>
    <n v="55.416666666666671"/>
    <n v="77.583333333333343"/>
    <n v="60.416666666666671"/>
    <n v="84.583333333333343"/>
  </r>
  <r>
    <n v="8514"/>
    <s v="SP"/>
    <s v="Together"/>
    <n v="8"/>
    <n v="0"/>
    <n v="7"/>
    <n v="3"/>
    <n v="1"/>
    <n v="1"/>
    <n v="1"/>
    <n v="3"/>
    <n v="4"/>
    <n v="0.25"/>
    <n v="0.75"/>
    <n v="2"/>
    <n v="6"/>
    <n v="0"/>
    <n v="0"/>
    <n v="1.75"/>
    <n v="5.25"/>
    <n v="0.75"/>
    <n v="2.25"/>
    <n v="0.25"/>
    <n v="0.75"/>
    <n v="0.25"/>
    <n v="0.75"/>
  </r>
  <r>
    <n v="8523"/>
    <s v="CA"/>
    <s v="Married"/>
    <n v="24"/>
    <n v="1"/>
    <n v="16"/>
    <n v="12"/>
    <n v="2"/>
    <n v="5"/>
    <n v="4"/>
    <n v="3"/>
    <n v="7"/>
    <n v="0.5714285714285714"/>
    <n v="0.42857142857142855"/>
    <n v="13.714285714285714"/>
    <n v="10.285714285714285"/>
    <n v="0.5714285714285714"/>
    <n v="0.42857142857142855"/>
    <n v="9.1428571428571423"/>
    <n v="6.8571428571428568"/>
    <n v="6.8571428571428568"/>
    <n v="5.1428571428571423"/>
    <n v="1.1428571428571428"/>
    <n v="0.8571428571428571"/>
    <n v="2.8571428571428568"/>
    <n v="2.1428571428571428"/>
  </r>
  <r>
    <n v="8524"/>
    <s v="SP"/>
    <s v="Divorced"/>
    <n v="40"/>
    <n v="3"/>
    <n v="30"/>
    <n v="10"/>
    <n v="7"/>
    <n v="11"/>
    <n v="3"/>
    <n v="3"/>
    <n v="6"/>
    <n v="0.5"/>
    <n v="0.5"/>
    <n v="20"/>
    <n v="20"/>
    <n v="1.5"/>
    <n v="1.5"/>
    <n v="15"/>
    <n v="15"/>
    <n v="5"/>
    <n v="5"/>
    <n v="3.5"/>
    <n v="3.5"/>
    <n v="5.5"/>
    <n v="5.5"/>
  </r>
  <r>
    <n v="8527"/>
    <s v="SP"/>
    <s v="Together"/>
    <n v="239"/>
    <n v="7"/>
    <n v="119"/>
    <n v="4"/>
    <n v="15"/>
    <n v="11"/>
    <n v="6"/>
    <n v="6"/>
    <n v="12"/>
    <n v="0.5"/>
    <n v="0.5"/>
    <n v="119.5"/>
    <n v="119.5"/>
    <n v="3.5"/>
    <n v="3.5"/>
    <n v="59.5"/>
    <n v="59.5"/>
    <n v="2"/>
    <n v="2"/>
    <n v="7.5"/>
    <n v="7.5"/>
    <n v="5.5"/>
    <n v="5.5"/>
  </r>
  <r>
    <n v="8534"/>
    <s v="SP"/>
    <s v="Married"/>
    <n v="615"/>
    <n v="28"/>
    <n v="259"/>
    <n v="12"/>
    <n v="48"/>
    <n v="30"/>
    <n v="6"/>
    <n v="13"/>
    <n v="19"/>
    <n v="0.31578947368421051"/>
    <n v="0.68421052631578949"/>
    <n v="194.21052631578945"/>
    <n v="420.78947368421052"/>
    <n v="8.8421052631578938"/>
    <n v="19.157894736842106"/>
    <n v="81.78947368421052"/>
    <n v="177.21052631578948"/>
    <n v="3.7894736842105261"/>
    <n v="8.2105263157894743"/>
    <n v="15.157894736842104"/>
    <n v="32.842105263157897"/>
    <n v="9.473684210526315"/>
    <n v="20.526315789473685"/>
  </r>
  <r>
    <n v="8537"/>
    <s v="SP"/>
    <s v="Widow"/>
    <n v="526"/>
    <n v="80"/>
    <n v="553"/>
    <n v="123"/>
    <n v="94"/>
    <n v="53"/>
    <n v="3"/>
    <n v="7"/>
    <n v="10"/>
    <n v="0.3"/>
    <n v="0.7"/>
    <n v="157.79999999999998"/>
    <n v="368.2"/>
    <n v="24"/>
    <n v="56"/>
    <n v="165.9"/>
    <n v="387.09999999999997"/>
    <n v="36.9"/>
    <n v="86.1"/>
    <n v="28.2"/>
    <n v="65.8"/>
    <n v="15.899999999999999"/>
    <n v="37.099999999999994"/>
  </r>
  <r>
    <n v="8541"/>
    <s v="SP"/>
    <s v="Married"/>
    <n v="8"/>
    <n v="4"/>
    <n v="10"/>
    <n v="6"/>
    <n v="7"/>
    <n v="6"/>
    <n v="2"/>
    <n v="4"/>
    <n v="6"/>
    <n v="0.33333333333333331"/>
    <n v="0.66666666666666663"/>
    <n v="2.6666666666666665"/>
    <n v="5.333333333333333"/>
    <n v="1.3333333333333333"/>
    <n v="2.6666666666666665"/>
    <n v="3.333333333333333"/>
    <n v="6.6666666666666661"/>
    <n v="2"/>
    <n v="4"/>
    <n v="2.333333333333333"/>
    <n v="4.6666666666666661"/>
    <n v="2"/>
    <n v="4"/>
  </r>
  <r>
    <n v="8545"/>
    <s v="SP"/>
    <s v="Divorced"/>
    <n v="1296"/>
    <n v="17"/>
    <n v="311"/>
    <n v="45"/>
    <n v="69"/>
    <n v="51"/>
    <n v="2"/>
    <n v="10"/>
    <n v="12"/>
    <n v="0.16666666666666666"/>
    <n v="0.83333333333333337"/>
    <n v="216"/>
    <n v="1080"/>
    <n v="2.833333333333333"/>
    <n v="14.166666666666668"/>
    <n v="51.833333333333329"/>
    <n v="259.16666666666669"/>
    <n v="7.5"/>
    <n v="37.5"/>
    <n v="11.5"/>
    <n v="57.5"/>
    <n v="8.5"/>
    <n v="42.5"/>
  </r>
  <r>
    <n v="8553"/>
    <s v="SP"/>
    <s v="Married"/>
    <n v="30"/>
    <n v="0"/>
    <n v="9"/>
    <n v="0"/>
    <n v="0"/>
    <n v="3"/>
    <n v="1"/>
    <n v="3"/>
    <n v="4"/>
    <n v="0.25"/>
    <n v="0.75"/>
    <n v="7.5"/>
    <n v="22.5"/>
    <n v="0"/>
    <n v="0"/>
    <n v="2.25"/>
    <n v="6.75"/>
    <n v="0"/>
    <n v="0"/>
    <n v="0"/>
    <n v="0"/>
    <n v="0.75"/>
    <n v="2.25"/>
  </r>
  <r>
    <n v="8560"/>
    <s v="CA"/>
    <s v="Single"/>
    <n v="351"/>
    <n v="16"/>
    <n v="156"/>
    <n v="7"/>
    <n v="5"/>
    <n v="145"/>
    <n v="6"/>
    <n v="7"/>
    <n v="13"/>
    <n v="0.46153846153846156"/>
    <n v="0.53846153846153844"/>
    <n v="162"/>
    <n v="189"/>
    <n v="7.384615384615385"/>
    <n v="8.615384615384615"/>
    <n v="72"/>
    <n v="84"/>
    <n v="3.2307692307692308"/>
    <n v="3.7692307692307692"/>
    <n v="2.3076923076923079"/>
    <n v="2.6923076923076921"/>
    <n v="66.92307692307692"/>
    <n v="78.07692307692308"/>
  </r>
  <r>
    <n v="8562"/>
    <s v="SP"/>
    <s v="Together"/>
    <n v="127"/>
    <n v="4"/>
    <n v="73"/>
    <n v="15"/>
    <n v="6"/>
    <n v="11"/>
    <n v="2"/>
    <n v="7"/>
    <n v="9"/>
    <n v="0.22222222222222221"/>
    <n v="0.77777777777777779"/>
    <n v="28.222222222222221"/>
    <n v="98.777777777777786"/>
    <n v="0.88888888888888884"/>
    <n v="3.1111111111111112"/>
    <n v="16.222222222222221"/>
    <n v="56.777777777777779"/>
    <n v="3.333333333333333"/>
    <n v="11.666666666666666"/>
    <n v="1.3333333333333333"/>
    <n v="4.666666666666667"/>
    <n v="2.4444444444444442"/>
    <n v="8.5555555555555554"/>
  </r>
  <r>
    <n v="8566"/>
    <s v="SP"/>
    <s v="Together"/>
    <n v="5"/>
    <n v="0"/>
    <n v="3"/>
    <n v="0"/>
    <n v="0"/>
    <n v="1"/>
    <n v="1"/>
    <n v="2"/>
    <n v="3"/>
    <n v="0.33333333333333331"/>
    <n v="0.66666666666666663"/>
    <n v="1.6666666666666665"/>
    <n v="3.333333333333333"/>
    <n v="0"/>
    <n v="0"/>
    <n v="1"/>
    <n v="2"/>
    <n v="0"/>
    <n v="0"/>
    <n v="0"/>
    <n v="0"/>
    <n v="0.33333333333333331"/>
    <n v="0.66666666666666663"/>
  </r>
  <r>
    <n v="8581"/>
    <s v="SP"/>
    <s v="Married"/>
    <n v="604"/>
    <n v="0"/>
    <n v="100"/>
    <n v="19"/>
    <n v="0"/>
    <n v="28"/>
    <n v="10"/>
    <n v="8"/>
    <n v="18"/>
    <n v="0.55555555555555558"/>
    <n v="0.44444444444444442"/>
    <n v="335.55555555555554"/>
    <n v="268.44444444444446"/>
    <n v="0"/>
    <n v="0"/>
    <n v="55.555555555555557"/>
    <n v="44.444444444444443"/>
    <n v="10.555555555555555"/>
    <n v="8.4444444444444446"/>
    <n v="0"/>
    <n v="0"/>
    <n v="15.555555555555557"/>
    <n v="12.444444444444443"/>
  </r>
  <r>
    <n v="8584"/>
    <s v="SP"/>
    <s v="Together"/>
    <n v="376"/>
    <n v="53"/>
    <n v="462"/>
    <n v="168"/>
    <n v="53"/>
    <n v="53"/>
    <n v="2"/>
    <n v="7"/>
    <n v="9"/>
    <n v="0.22222222222222221"/>
    <n v="0.77777777777777779"/>
    <n v="83.555555555555557"/>
    <n v="292.44444444444446"/>
    <n v="11.777777777777777"/>
    <n v="41.222222222222221"/>
    <n v="102.66666666666666"/>
    <n v="359.33333333333331"/>
    <n v="37.333333333333329"/>
    <n v="130.66666666666666"/>
    <n v="11.777777777777777"/>
    <n v="41.222222222222221"/>
    <n v="11.777777777777777"/>
    <n v="41.222222222222221"/>
  </r>
  <r>
    <n v="8588"/>
    <s v="GER"/>
    <s v="Married"/>
    <n v="201"/>
    <n v="2"/>
    <n v="43"/>
    <n v="3"/>
    <n v="5"/>
    <n v="35"/>
    <n v="5"/>
    <n v="5"/>
    <n v="10"/>
    <n v="0.5"/>
    <n v="0.5"/>
    <n v="100.5"/>
    <n v="100.5"/>
    <n v="1"/>
    <n v="1"/>
    <n v="21.5"/>
    <n v="21.5"/>
    <n v="1.5"/>
    <n v="1.5"/>
    <n v="2.5"/>
    <n v="2.5"/>
    <n v="17.5"/>
    <n v="17.5"/>
  </r>
  <r>
    <n v="8594"/>
    <s v="SP"/>
    <s v="Widow"/>
    <n v="112"/>
    <n v="0"/>
    <n v="6"/>
    <n v="2"/>
    <n v="1"/>
    <n v="14"/>
    <n v="3"/>
    <n v="3"/>
    <n v="6"/>
    <n v="0.5"/>
    <n v="0.5"/>
    <n v="56"/>
    <n v="56"/>
    <n v="0"/>
    <n v="0"/>
    <n v="3"/>
    <n v="3"/>
    <n v="1"/>
    <n v="1"/>
    <n v="0.5"/>
    <n v="0.5"/>
    <n v="7"/>
    <n v="7"/>
  </r>
  <r>
    <n v="8595"/>
    <s v="AUS"/>
    <s v="Widow"/>
    <n v="55"/>
    <n v="0"/>
    <n v="6"/>
    <n v="2"/>
    <n v="0"/>
    <n v="4"/>
    <n v="1"/>
    <n v="3"/>
    <n v="4"/>
    <n v="0.25"/>
    <n v="0.75"/>
    <n v="13.75"/>
    <n v="41.25"/>
    <n v="0"/>
    <n v="0"/>
    <n v="1.5"/>
    <n v="4.5"/>
    <n v="0.5"/>
    <n v="1.5"/>
    <n v="0"/>
    <n v="0"/>
    <n v="1"/>
    <n v="3"/>
  </r>
  <r>
    <n v="8601"/>
    <s v="AUS"/>
    <s v="Married"/>
    <n v="421"/>
    <n v="76"/>
    <n v="536"/>
    <n v="82"/>
    <n v="178"/>
    <n v="102"/>
    <n v="8"/>
    <n v="5"/>
    <n v="13"/>
    <n v="0.61538461538461542"/>
    <n v="0.38461538461538464"/>
    <n v="259.07692307692309"/>
    <n v="161.92307692307693"/>
    <n v="46.769230769230774"/>
    <n v="29.230769230769234"/>
    <n v="329.84615384615387"/>
    <n v="206.15384615384616"/>
    <n v="50.461538461538467"/>
    <n v="31.53846153846154"/>
    <n v="109.53846153846155"/>
    <n v="68.461538461538467"/>
    <n v="62.769230769230774"/>
    <n v="39.230769230769234"/>
  </r>
  <r>
    <n v="8602"/>
    <s v="SP"/>
    <s v="Divorced"/>
    <n v="412"/>
    <n v="172"/>
    <n v="153"/>
    <n v="150"/>
    <n v="105"/>
    <n v="57"/>
    <n v="7"/>
    <n v="11"/>
    <n v="18"/>
    <n v="0.3888888888888889"/>
    <n v="0.61111111111111116"/>
    <n v="160.22222222222223"/>
    <n v="251.7777777777778"/>
    <n v="66.888888888888886"/>
    <n v="105.11111111111111"/>
    <n v="59.5"/>
    <n v="93.500000000000014"/>
    <n v="58.333333333333336"/>
    <n v="91.666666666666671"/>
    <n v="40.833333333333336"/>
    <n v="64.166666666666671"/>
    <n v="22.166666666666668"/>
    <n v="34.833333333333336"/>
  </r>
  <r>
    <n v="8605"/>
    <s v="SP"/>
    <s v="Together"/>
    <n v="48"/>
    <n v="0"/>
    <n v="14"/>
    <n v="0"/>
    <n v="0"/>
    <n v="6"/>
    <n v="2"/>
    <n v="3"/>
    <n v="5"/>
    <n v="0.4"/>
    <n v="0.6"/>
    <n v="19.200000000000003"/>
    <n v="28.799999999999997"/>
    <n v="0"/>
    <n v="0"/>
    <n v="5.6000000000000005"/>
    <n v="8.4"/>
    <n v="0"/>
    <n v="0"/>
    <n v="0"/>
    <n v="0"/>
    <n v="2.4000000000000004"/>
    <n v="3.5999999999999996"/>
  </r>
  <r>
    <n v="8614"/>
    <s v="AUS"/>
    <s v="Widow"/>
    <n v="245"/>
    <n v="19"/>
    <n v="125"/>
    <n v="37"/>
    <n v="67"/>
    <n v="14"/>
    <n v="4"/>
    <n v="10"/>
    <n v="14"/>
    <n v="0.2857142857142857"/>
    <n v="0.7142857142857143"/>
    <n v="70"/>
    <n v="175"/>
    <n v="5.4285714285714279"/>
    <n v="13.571428571428571"/>
    <n v="35.714285714285715"/>
    <n v="89.285714285714292"/>
    <n v="10.571428571428571"/>
    <n v="26.428571428571431"/>
    <n v="19.142857142857142"/>
    <n v="47.857142857142861"/>
    <n v="4"/>
    <n v="10"/>
  </r>
  <r>
    <n v="8619"/>
    <s v="SP"/>
    <s v="Together"/>
    <n v="9"/>
    <n v="0"/>
    <n v="6"/>
    <n v="3"/>
    <n v="1"/>
    <n v="3"/>
    <n v="0"/>
    <n v="3"/>
    <n v="3"/>
    <n v="0"/>
    <n v="1"/>
    <n v="0"/>
    <n v="9"/>
    <n v="0"/>
    <n v="0"/>
    <n v="0"/>
    <n v="6"/>
    <n v="0"/>
    <n v="3"/>
    <n v="0"/>
    <n v="1"/>
    <n v="0"/>
    <n v="3"/>
  </r>
  <r>
    <n v="8624"/>
    <s v="SA"/>
    <s v="Married"/>
    <n v="183"/>
    <n v="33"/>
    <n v="493"/>
    <n v="59"/>
    <n v="103"/>
    <n v="57"/>
    <n v="4"/>
    <n v="10"/>
    <n v="14"/>
    <n v="0.2857142857142857"/>
    <n v="0.7142857142857143"/>
    <n v="52.285714285714285"/>
    <n v="130.71428571428572"/>
    <n v="9.4285714285714288"/>
    <n v="23.571428571428573"/>
    <n v="140.85714285714286"/>
    <n v="352.14285714285717"/>
    <n v="16.857142857142858"/>
    <n v="42.142857142857146"/>
    <n v="29.428571428571427"/>
    <n v="73.571428571428569"/>
    <n v="16.285714285714285"/>
    <n v="40.714285714285715"/>
  </r>
  <r>
    <n v="8625"/>
    <s v="US"/>
    <s v="Married"/>
    <n v="15"/>
    <n v="1"/>
    <n v="23"/>
    <n v="0"/>
    <n v="5"/>
    <n v="1"/>
    <n v="3"/>
    <n v="3"/>
    <n v="6"/>
    <n v="0.5"/>
    <n v="0.5"/>
    <n v="7.5"/>
    <n v="7.5"/>
    <n v="0.5"/>
    <n v="0.5"/>
    <n v="11.5"/>
    <n v="11.5"/>
    <n v="0"/>
    <n v="0"/>
    <n v="2.5"/>
    <n v="2.5"/>
    <n v="0.5"/>
    <n v="0.5"/>
  </r>
  <r>
    <n v="8629"/>
    <s v="CA"/>
    <s v="Widow"/>
    <n v="19"/>
    <n v="1"/>
    <n v="10"/>
    <n v="2"/>
    <n v="1"/>
    <n v="8"/>
    <n v="1"/>
    <n v="3"/>
    <n v="4"/>
    <n v="0.25"/>
    <n v="0.75"/>
    <n v="4.75"/>
    <n v="14.25"/>
    <n v="0.25"/>
    <n v="0.75"/>
    <n v="2.5"/>
    <n v="7.5"/>
    <n v="0.5"/>
    <n v="1.5"/>
    <n v="0.25"/>
    <n v="0.75"/>
    <n v="2"/>
    <n v="6"/>
  </r>
  <r>
    <n v="8643"/>
    <s v="IND"/>
    <s v="Together"/>
    <n v="252"/>
    <n v="98"/>
    <n v="827"/>
    <n v="219"/>
    <n v="70"/>
    <n v="196"/>
    <n v="4"/>
    <n v="12"/>
    <n v="16"/>
    <n v="0.25"/>
    <n v="0.75"/>
    <n v="63"/>
    <n v="189"/>
    <n v="24.5"/>
    <n v="73.5"/>
    <n v="206.75"/>
    <n v="620.25"/>
    <n v="54.75"/>
    <n v="164.25"/>
    <n v="17.5"/>
    <n v="52.5"/>
    <n v="49"/>
    <n v="147"/>
  </r>
  <r>
    <n v="8650"/>
    <s v="SP"/>
    <s v="Widow"/>
    <n v="5"/>
    <n v="6"/>
    <n v="10"/>
    <n v="6"/>
    <n v="5"/>
    <n v="10"/>
    <n v="1"/>
    <n v="3"/>
    <n v="4"/>
    <n v="0.25"/>
    <n v="0.75"/>
    <n v="1.25"/>
    <n v="3.75"/>
    <n v="1.5"/>
    <n v="4.5"/>
    <n v="2.5"/>
    <n v="7.5"/>
    <n v="1.5"/>
    <n v="4.5"/>
    <n v="1.25"/>
    <n v="3.75"/>
    <n v="2.5"/>
    <n v="7.5"/>
  </r>
  <r>
    <n v="8652"/>
    <s v="SA"/>
    <s v="Together"/>
    <n v="84"/>
    <n v="5"/>
    <n v="38"/>
    <n v="150"/>
    <n v="12"/>
    <n v="28"/>
    <n v="4"/>
    <n v="6"/>
    <n v="10"/>
    <n v="0.4"/>
    <n v="0.6"/>
    <n v="33.6"/>
    <n v="50.4"/>
    <n v="2"/>
    <n v="3"/>
    <n v="15.200000000000001"/>
    <n v="22.8"/>
    <n v="60"/>
    <n v="90"/>
    <n v="4.8000000000000007"/>
    <n v="7.1999999999999993"/>
    <n v="11.200000000000001"/>
    <n v="16.8"/>
  </r>
  <r>
    <n v="8659"/>
    <s v="GER"/>
    <s v="Together"/>
    <n v="750"/>
    <n v="71"/>
    <n v="174"/>
    <n v="13"/>
    <n v="10"/>
    <n v="20"/>
    <n v="6"/>
    <n v="11"/>
    <n v="17"/>
    <n v="0.35294117647058826"/>
    <n v="0.6470588235294118"/>
    <n v="264.70588235294122"/>
    <n v="485.29411764705884"/>
    <n v="25.058823529411768"/>
    <n v="45.941176470588239"/>
    <n v="61.411764705882355"/>
    <n v="112.58823529411765"/>
    <n v="4.5882352941176476"/>
    <n v="8.4117647058823533"/>
    <n v="3.5294117647058827"/>
    <n v="6.4705882352941178"/>
    <n v="7.0588235294117654"/>
    <n v="12.941176470588236"/>
  </r>
  <r>
    <n v="8663"/>
    <s v="AUS"/>
    <s v="Divorced"/>
    <n v="11"/>
    <n v="0"/>
    <n v="3"/>
    <n v="0"/>
    <n v="0"/>
    <n v="1"/>
    <n v="1"/>
    <n v="2"/>
    <n v="3"/>
    <n v="0.33333333333333331"/>
    <n v="0.66666666666666663"/>
    <n v="3.6666666666666665"/>
    <n v="7.333333333333333"/>
    <n v="0"/>
    <n v="0"/>
    <n v="1"/>
    <n v="2"/>
    <n v="0"/>
    <n v="0"/>
    <n v="0"/>
    <n v="0"/>
    <n v="0.33333333333333331"/>
    <n v="0.66666666666666663"/>
  </r>
  <r>
    <n v="8685"/>
    <s v="SA"/>
    <s v="Married"/>
    <n v="244"/>
    <n v="15"/>
    <n v="108"/>
    <n v="4"/>
    <n v="15"/>
    <n v="50"/>
    <n v="7"/>
    <n v="6"/>
    <n v="13"/>
    <n v="0.53846153846153844"/>
    <n v="0.46153846153846156"/>
    <n v="131.38461538461539"/>
    <n v="112.61538461538463"/>
    <n v="8.0769230769230766"/>
    <n v="6.9230769230769234"/>
    <n v="58.153846153846153"/>
    <n v="49.846153846153847"/>
    <n v="2.1538461538461537"/>
    <n v="1.8461538461538463"/>
    <n v="8.0769230769230766"/>
    <n v="6.9230769230769234"/>
    <n v="26.923076923076923"/>
    <n v="23.076923076923077"/>
  </r>
  <r>
    <n v="8686"/>
    <s v="SP"/>
    <s v="Together"/>
    <n v="5"/>
    <n v="23"/>
    <n v="15"/>
    <n v="0"/>
    <n v="18"/>
    <n v="14"/>
    <n v="2"/>
    <n v="3"/>
    <n v="5"/>
    <n v="0.4"/>
    <n v="0.6"/>
    <n v="2"/>
    <n v="3"/>
    <n v="9.2000000000000011"/>
    <n v="13.799999999999999"/>
    <n v="6"/>
    <n v="9"/>
    <n v="0"/>
    <n v="0"/>
    <n v="7.2"/>
    <n v="10.799999999999999"/>
    <n v="5.6000000000000005"/>
    <n v="8.4"/>
  </r>
  <r>
    <n v="8687"/>
    <s v="IND"/>
    <s v="Together"/>
    <n v="121"/>
    <n v="62"/>
    <n v="90"/>
    <n v="68"/>
    <n v="20"/>
    <n v="125"/>
    <n v="2"/>
    <n v="8"/>
    <n v="10"/>
    <n v="0.2"/>
    <n v="0.8"/>
    <n v="24.200000000000003"/>
    <n v="96.800000000000011"/>
    <n v="12.4"/>
    <n v="49.6"/>
    <n v="18"/>
    <n v="72"/>
    <n v="13.600000000000001"/>
    <n v="54.400000000000006"/>
    <n v="4"/>
    <n v="16"/>
    <n v="25"/>
    <n v="100"/>
  </r>
  <r>
    <n v="8690"/>
    <s v="CA"/>
    <s v="Married"/>
    <n v="399"/>
    <n v="28"/>
    <n v="756"/>
    <n v="36"/>
    <n v="40"/>
    <n v="126"/>
    <n v="5"/>
    <n v="10"/>
    <n v="15"/>
    <n v="0.33333333333333331"/>
    <n v="0.66666666666666663"/>
    <n v="133"/>
    <n v="266"/>
    <n v="9.3333333333333321"/>
    <n v="18.666666666666664"/>
    <n v="252"/>
    <n v="504"/>
    <n v="12"/>
    <n v="24"/>
    <n v="13.333333333333332"/>
    <n v="26.666666666666664"/>
    <n v="42"/>
    <n v="84"/>
  </r>
  <r>
    <n v="8692"/>
    <s v="SP"/>
    <s v="Together"/>
    <n v="90"/>
    <n v="17"/>
    <n v="97"/>
    <n v="15"/>
    <n v="6"/>
    <n v="15"/>
    <n v="4"/>
    <n v="5"/>
    <n v="9"/>
    <n v="0.44444444444444442"/>
    <n v="0.55555555555555558"/>
    <n v="40"/>
    <n v="50"/>
    <n v="7.5555555555555554"/>
    <n v="9.4444444444444446"/>
    <n v="43.111111111111107"/>
    <n v="53.888888888888893"/>
    <n v="6.6666666666666661"/>
    <n v="8.3333333333333339"/>
    <n v="2.6666666666666665"/>
    <n v="3.3333333333333335"/>
    <n v="6.6666666666666661"/>
    <n v="8.3333333333333339"/>
  </r>
  <r>
    <n v="8700"/>
    <s v="SA"/>
    <s v="Single"/>
    <n v="7"/>
    <n v="7"/>
    <n v="14"/>
    <n v="7"/>
    <n v="16"/>
    <n v="15"/>
    <n v="2"/>
    <n v="3"/>
    <n v="5"/>
    <n v="0.4"/>
    <n v="0.6"/>
    <n v="2.8000000000000003"/>
    <n v="4.2"/>
    <n v="2.8000000000000003"/>
    <n v="4.2"/>
    <n v="5.6000000000000005"/>
    <n v="8.4"/>
    <n v="2.8000000000000003"/>
    <n v="4.2"/>
    <n v="6.4"/>
    <n v="9.6"/>
    <n v="6"/>
    <n v="9"/>
  </r>
  <r>
    <n v="8702"/>
    <s v="AUS"/>
    <s v="Together"/>
    <n v="9"/>
    <n v="1"/>
    <n v="7"/>
    <n v="0"/>
    <n v="3"/>
    <n v="2"/>
    <n v="1"/>
    <n v="3"/>
    <n v="4"/>
    <n v="0.25"/>
    <n v="0.75"/>
    <n v="2.25"/>
    <n v="6.75"/>
    <n v="0.25"/>
    <n v="0.75"/>
    <n v="1.75"/>
    <n v="5.25"/>
    <n v="0"/>
    <n v="0"/>
    <n v="0.75"/>
    <n v="2.25"/>
    <n v="0.5"/>
    <n v="1.5"/>
  </r>
  <r>
    <n v="8707"/>
    <s v="SP"/>
    <s v="Married"/>
    <n v="565"/>
    <n v="42"/>
    <n v="548"/>
    <n v="64"/>
    <n v="83"/>
    <n v="99"/>
    <n v="5"/>
    <n v="4"/>
    <n v="9"/>
    <n v="0.55555555555555558"/>
    <n v="0.44444444444444442"/>
    <n v="313.88888888888891"/>
    <n v="251.11111111111109"/>
    <n v="23.333333333333336"/>
    <n v="18.666666666666664"/>
    <n v="304.44444444444446"/>
    <n v="243.55555555555554"/>
    <n v="35.555555555555557"/>
    <n v="28.444444444444443"/>
    <n v="46.111111111111114"/>
    <n v="36.888888888888886"/>
    <n v="55"/>
    <n v="44"/>
  </r>
  <r>
    <n v="8717"/>
    <s v="IND"/>
    <s v="Married"/>
    <n v="1149"/>
    <n v="71"/>
    <n v="449"/>
    <n v="69"/>
    <n v="71"/>
    <n v="26"/>
    <n v="11"/>
    <n v="8"/>
    <n v="19"/>
    <n v="0.57894736842105265"/>
    <n v="0.42105263157894735"/>
    <n v="665.21052631578948"/>
    <n v="483.78947368421052"/>
    <n v="41.10526315789474"/>
    <n v="29.89473684210526"/>
    <n v="259.94736842105266"/>
    <n v="189.05263157894737"/>
    <n v="39.94736842105263"/>
    <n v="29.052631578947366"/>
    <n v="41.10526315789474"/>
    <n v="29.89473684210526"/>
    <n v="15.05263157894737"/>
    <n v="10.94736842105263"/>
  </r>
  <r>
    <n v="8722"/>
    <s v="CA"/>
    <s v="Married"/>
    <n v="556"/>
    <n v="54"/>
    <n v="845"/>
    <n v="202"/>
    <n v="133"/>
    <n v="63"/>
    <n v="7"/>
    <n v="10"/>
    <n v="17"/>
    <n v="0.41176470588235292"/>
    <n v="0.58823529411764708"/>
    <n v="228.94117647058823"/>
    <n v="327.05882352941177"/>
    <n v="22.235294117647058"/>
    <n v="31.764705882352942"/>
    <n v="347.94117647058823"/>
    <n v="497.05882352941177"/>
    <n v="83.17647058823529"/>
    <n v="118.82352941176471"/>
    <n v="54.764705882352942"/>
    <n v="78.235294117647058"/>
    <n v="25.941176470588236"/>
    <n v="37.058823529411768"/>
  </r>
  <r>
    <n v="8724"/>
    <s v="SP"/>
    <s v="Single"/>
    <n v="11"/>
    <n v="3"/>
    <n v="22"/>
    <n v="2"/>
    <n v="2"/>
    <n v="6"/>
    <n v="2"/>
    <n v="3"/>
    <n v="5"/>
    <n v="0.4"/>
    <n v="0.6"/>
    <n v="4.4000000000000004"/>
    <n v="6.6"/>
    <n v="1.2000000000000002"/>
    <n v="1.7999999999999998"/>
    <n v="8.8000000000000007"/>
    <n v="13.2"/>
    <n v="0.8"/>
    <n v="1.2"/>
    <n v="0.8"/>
    <n v="1.2"/>
    <n v="2.4000000000000004"/>
    <n v="3.5999999999999996"/>
  </r>
  <r>
    <n v="8726"/>
    <s v="CA"/>
    <s v="Divorced"/>
    <n v="77"/>
    <n v="8"/>
    <n v="44"/>
    <n v="10"/>
    <n v="10"/>
    <n v="25"/>
    <n v="3"/>
    <n v="4"/>
    <n v="7"/>
    <n v="0.42857142857142855"/>
    <n v="0.5714285714285714"/>
    <n v="33"/>
    <n v="44"/>
    <n v="3.4285714285714284"/>
    <n v="4.5714285714285712"/>
    <n v="18.857142857142858"/>
    <n v="25.142857142857142"/>
    <n v="4.2857142857142856"/>
    <n v="5.7142857142857135"/>
    <n v="4.2857142857142856"/>
    <n v="5.7142857142857135"/>
    <n v="10.714285714285714"/>
    <n v="14.285714285714285"/>
  </r>
  <r>
    <n v="8727"/>
    <s v="SA"/>
    <s v="Divorced"/>
    <n v="587"/>
    <n v="43"/>
    <n v="337"/>
    <n v="42"/>
    <n v="87"/>
    <n v="54"/>
    <n v="11"/>
    <n v="9"/>
    <n v="20"/>
    <n v="0.55000000000000004"/>
    <n v="0.45"/>
    <n v="322.85000000000002"/>
    <n v="264.15000000000003"/>
    <n v="23.650000000000002"/>
    <n v="19.350000000000001"/>
    <n v="185.35000000000002"/>
    <n v="151.65"/>
    <n v="23.1"/>
    <n v="18.900000000000002"/>
    <n v="47.85"/>
    <n v="39.15"/>
    <n v="29.700000000000003"/>
    <n v="24.3"/>
  </r>
  <r>
    <n v="8732"/>
    <s v="SP"/>
    <s v="Widow"/>
    <n v="1298"/>
    <n v="0"/>
    <n v="70"/>
    <n v="37"/>
    <n v="14"/>
    <n v="42"/>
    <n v="7"/>
    <n v="10"/>
    <n v="17"/>
    <n v="0.41176470588235292"/>
    <n v="0.58823529411764708"/>
    <n v="534.47058823529414"/>
    <n v="763.52941176470586"/>
    <n v="0"/>
    <n v="0"/>
    <n v="28.823529411764703"/>
    <n v="41.176470588235297"/>
    <n v="15.235294117647058"/>
    <n v="21.764705882352942"/>
    <n v="5.7647058823529411"/>
    <n v="8.2352941176470598"/>
    <n v="17.294117647058822"/>
    <n v="24.705882352941178"/>
  </r>
  <r>
    <n v="8737"/>
    <s v="SP"/>
    <s v="Divorced"/>
    <n v="29"/>
    <n v="1"/>
    <n v="9"/>
    <n v="2"/>
    <n v="0"/>
    <n v="2"/>
    <n v="2"/>
    <n v="3"/>
    <n v="5"/>
    <n v="0.4"/>
    <n v="0.6"/>
    <n v="11.600000000000001"/>
    <n v="17.399999999999999"/>
    <n v="0.4"/>
    <n v="0.6"/>
    <n v="3.6"/>
    <n v="5.3999999999999995"/>
    <n v="0.8"/>
    <n v="1.2"/>
    <n v="0"/>
    <n v="0"/>
    <n v="0.8"/>
    <n v="1.2"/>
  </r>
  <r>
    <n v="8746"/>
    <s v="SP"/>
    <s v="Married"/>
    <n v="800"/>
    <n v="0"/>
    <n v="297"/>
    <n v="0"/>
    <n v="34"/>
    <n v="57"/>
    <n v="2"/>
    <n v="10"/>
    <n v="12"/>
    <n v="0.16666666666666666"/>
    <n v="0.83333333333333337"/>
    <n v="133.33333333333331"/>
    <n v="666.66666666666674"/>
    <n v="0"/>
    <n v="0"/>
    <n v="49.5"/>
    <n v="247.5"/>
    <n v="0"/>
    <n v="0"/>
    <n v="5.6666666666666661"/>
    <n v="28.333333333333336"/>
    <n v="9.5"/>
    <n v="47.5"/>
  </r>
  <r>
    <n v="8749"/>
    <s v="SP"/>
    <s v="Together"/>
    <n v="20"/>
    <n v="2"/>
    <n v="9"/>
    <n v="4"/>
    <n v="6"/>
    <n v="20"/>
    <n v="1"/>
    <n v="2"/>
    <n v="3"/>
    <n v="0.33333333333333331"/>
    <n v="0.66666666666666663"/>
    <n v="6.6666666666666661"/>
    <n v="13.333333333333332"/>
    <n v="0.66666666666666663"/>
    <n v="1.3333333333333333"/>
    <n v="3"/>
    <n v="6"/>
    <n v="1.3333333333333333"/>
    <n v="2.6666666666666665"/>
    <n v="2"/>
    <n v="4"/>
    <n v="6.6666666666666661"/>
    <n v="13.333333333333332"/>
  </r>
  <r>
    <n v="8754"/>
    <s v="SP"/>
    <s v="Together"/>
    <n v="14"/>
    <n v="0"/>
    <n v="3"/>
    <n v="0"/>
    <n v="0"/>
    <n v="3"/>
    <n v="1"/>
    <n v="2"/>
    <n v="3"/>
    <n v="0.33333333333333331"/>
    <n v="0.66666666666666663"/>
    <n v="4.6666666666666661"/>
    <n v="9.3333333333333321"/>
    <n v="0"/>
    <n v="0"/>
    <n v="1"/>
    <n v="2"/>
    <n v="0"/>
    <n v="0"/>
    <n v="0"/>
    <n v="0"/>
    <n v="1"/>
    <n v="2"/>
  </r>
  <r>
    <n v="8755"/>
    <s v="AUS"/>
    <s v="Married"/>
    <n v="482"/>
    <n v="34"/>
    <n v="471"/>
    <n v="119"/>
    <n v="68"/>
    <n v="22"/>
    <n v="3"/>
    <n v="9"/>
    <n v="12"/>
    <n v="0.25"/>
    <n v="0.75"/>
    <n v="120.5"/>
    <n v="361.5"/>
    <n v="8.5"/>
    <n v="25.5"/>
    <n v="117.75"/>
    <n v="353.25"/>
    <n v="29.75"/>
    <n v="89.25"/>
    <n v="17"/>
    <n v="51"/>
    <n v="5.5"/>
    <n v="16.5"/>
  </r>
  <r>
    <n v="8773"/>
    <s v="US"/>
    <s v="Together"/>
    <n v="280"/>
    <n v="0"/>
    <n v="18"/>
    <n v="0"/>
    <n v="0"/>
    <n v="24"/>
    <n v="5"/>
    <n v="6"/>
    <n v="11"/>
    <n v="0.45454545454545453"/>
    <n v="0.54545454545454541"/>
    <n v="127.27272727272727"/>
    <n v="152.72727272727272"/>
    <n v="0"/>
    <n v="0"/>
    <n v="8.1818181818181817"/>
    <n v="9.8181818181818166"/>
    <n v="0"/>
    <n v="0"/>
    <n v="0"/>
    <n v="0"/>
    <n v="10.909090909090908"/>
    <n v="13.09090909090909"/>
  </r>
  <r>
    <n v="8775"/>
    <s v="AUS"/>
    <s v="Together"/>
    <n v="39"/>
    <n v="0"/>
    <n v="56"/>
    <n v="20"/>
    <n v="8"/>
    <n v="14"/>
    <n v="3"/>
    <n v="3"/>
    <n v="6"/>
    <n v="0.5"/>
    <n v="0.5"/>
    <n v="19.5"/>
    <n v="19.5"/>
    <n v="0"/>
    <n v="0"/>
    <n v="28"/>
    <n v="28"/>
    <n v="10"/>
    <n v="10"/>
    <n v="4"/>
    <n v="4"/>
    <n v="7"/>
    <n v="7"/>
  </r>
  <r>
    <n v="8779"/>
    <s v="US"/>
    <s v="Married"/>
    <n v="56"/>
    <n v="4"/>
    <n v="76"/>
    <n v="17"/>
    <n v="1"/>
    <n v="18"/>
    <n v="4"/>
    <n v="3"/>
    <n v="7"/>
    <n v="0.5714285714285714"/>
    <n v="0.42857142857142855"/>
    <n v="32"/>
    <n v="24"/>
    <n v="2.2857142857142856"/>
    <n v="1.7142857142857142"/>
    <n v="43.428571428571423"/>
    <n v="32.571428571428569"/>
    <n v="9.7142857142857135"/>
    <n v="7.2857142857142856"/>
    <n v="0.5714285714285714"/>
    <n v="0.42857142857142855"/>
    <n v="10.285714285714285"/>
    <n v="7.7142857142857135"/>
  </r>
  <r>
    <n v="8780"/>
    <s v="SP"/>
    <s v="Together"/>
    <n v="378"/>
    <n v="14"/>
    <n v="68"/>
    <n v="19"/>
    <n v="14"/>
    <n v="14"/>
    <n v="3"/>
    <n v="8"/>
    <n v="11"/>
    <n v="0.27272727272727271"/>
    <n v="0.72727272727272729"/>
    <n v="103.09090909090908"/>
    <n v="274.90909090909093"/>
    <n v="3.8181818181818179"/>
    <n v="10.181818181818182"/>
    <n v="18.545454545454543"/>
    <n v="49.454545454545453"/>
    <n v="5.1818181818181817"/>
    <n v="13.818181818181818"/>
    <n v="3.8181818181818179"/>
    <n v="10.181818181818182"/>
    <n v="3.8181818181818179"/>
    <n v="10.181818181818182"/>
  </r>
  <r>
    <n v="8783"/>
    <s v="AUS"/>
    <s v="Married"/>
    <n v="296"/>
    <n v="13"/>
    <n v="104"/>
    <n v="11"/>
    <n v="13"/>
    <n v="17"/>
    <n v="4"/>
    <n v="9"/>
    <n v="13"/>
    <n v="0.30769230769230771"/>
    <n v="0.69230769230769229"/>
    <n v="91.07692307692308"/>
    <n v="204.92307692307691"/>
    <n v="4"/>
    <n v="9"/>
    <n v="32"/>
    <n v="72"/>
    <n v="3.384615384615385"/>
    <n v="7.615384615384615"/>
    <n v="4"/>
    <n v="9"/>
    <n v="5.2307692307692308"/>
    <n v="11.769230769230768"/>
  </r>
  <r>
    <n v="8786"/>
    <s v="GER"/>
    <s v="Married"/>
    <n v="301"/>
    <n v="7"/>
    <n v="74"/>
    <n v="10"/>
    <n v="0"/>
    <n v="58"/>
    <n v="6"/>
    <n v="7"/>
    <n v="13"/>
    <n v="0.46153846153846156"/>
    <n v="0.53846153846153844"/>
    <n v="138.92307692307693"/>
    <n v="162.07692307692307"/>
    <n v="3.2307692307692308"/>
    <n v="3.7692307692307692"/>
    <n v="34.153846153846153"/>
    <n v="39.846153846153847"/>
    <n v="4.6153846153846159"/>
    <n v="5.3846153846153841"/>
    <n v="0"/>
    <n v="0"/>
    <n v="26.76923076923077"/>
    <n v="31.23076923076923"/>
  </r>
  <r>
    <n v="8789"/>
    <s v="SP"/>
    <s v="Married"/>
    <n v="35"/>
    <n v="40"/>
    <n v="111"/>
    <n v="36"/>
    <n v="40"/>
    <n v="12"/>
    <n v="3"/>
    <n v="7"/>
    <n v="10"/>
    <n v="0.3"/>
    <n v="0.7"/>
    <n v="10.5"/>
    <n v="24.5"/>
    <n v="12"/>
    <n v="28"/>
    <n v="33.299999999999997"/>
    <n v="77.699999999999989"/>
    <n v="10.799999999999999"/>
    <n v="25.2"/>
    <n v="12"/>
    <n v="28"/>
    <n v="3.5999999999999996"/>
    <n v="8.3999999999999986"/>
  </r>
  <r>
    <n v="8799"/>
    <s v="SP"/>
    <s v="Married"/>
    <n v="70"/>
    <n v="6"/>
    <n v="69"/>
    <n v="2"/>
    <n v="3"/>
    <n v="3"/>
    <n v="3"/>
    <n v="4"/>
    <n v="7"/>
    <n v="0.42857142857142855"/>
    <n v="0.5714285714285714"/>
    <n v="30"/>
    <n v="40"/>
    <n v="2.5714285714285712"/>
    <n v="3.4285714285714284"/>
    <n v="29.571428571428569"/>
    <n v="39.428571428571423"/>
    <n v="0.8571428571428571"/>
    <n v="1.1428571428571428"/>
    <n v="1.2857142857142856"/>
    <n v="1.7142857142857142"/>
    <n v="1.2857142857142856"/>
    <n v="1.7142857142857142"/>
  </r>
  <r>
    <n v="8800"/>
    <s v="SA"/>
    <s v="Divorced"/>
    <n v="437"/>
    <n v="8"/>
    <n v="206"/>
    <n v="160"/>
    <n v="49"/>
    <n v="42"/>
    <n v="7"/>
    <n v="5"/>
    <n v="12"/>
    <n v="0.58333333333333337"/>
    <n v="0.41666666666666669"/>
    <n v="254.91666666666669"/>
    <n v="182.08333333333334"/>
    <n v="4.666666666666667"/>
    <n v="3.3333333333333335"/>
    <n v="120.16666666666667"/>
    <n v="85.833333333333343"/>
    <n v="93.333333333333343"/>
    <n v="66.666666666666671"/>
    <n v="28.583333333333336"/>
    <n v="20.416666666666668"/>
    <n v="24.5"/>
    <n v="17.5"/>
  </r>
  <r>
    <n v="8805"/>
    <s v="US"/>
    <s v="Single"/>
    <n v="283"/>
    <n v="10"/>
    <n v="38"/>
    <n v="0"/>
    <n v="13"/>
    <n v="27"/>
    <n v="7"/>
    <n v="4"/>
    <n v="11"/>
    <n v="0.63636363636363635"/>
    <n v="0.36363636363636365"/>
    <n v="180.09090909090909"/>
    <n v="102.90909090909091"/>
    <n v="6.3636363636363633"/>
    <n v="3.6363636363636367"/>
    <n v="24.18181818181818"/>
    <n v="13.818181818181818"/>
    <n v="0"/>
    <n v="0"/>
    <n v="8.2727272727272734"/>
    <n v="4.7272727272727275"/>
    <n v="17.18181818181818"/>
    <n v="9.8181818181818183"/>
  </r>
  <r>
    <n v="8812"/>
    <s v="SP"/>
    <s v="Divorced"/>
    <n v="12"/>
    <n v="3"/>
    <n v="8"/>
    <n v="8"/>
    <n v="0"/>
    <n v="17"/>
    <n v="2"/>
    <n v="3"/>
    <n v="5"/>
    <n v="0.4"/>
    <n v="0.6"/>
    <n v="4.8000000000000007"/>
    <n v="7.1999999999999993"/>
    <n v="1.2000000000000002"/>
    <n v="1.7999999999999998"/>
    <n v="3.2"/>
    <n v="4.8"/>
    <n v="3.2"/>
    <n v="4.8"/>
    <n v="0"/>
    <n v="0"/>
    <n v="6.8000000000000007"/>
    <n v="10.199999999999999"/>
  </r>
  <r>
    <n v="8825"/>
    <s v="SA"/>
    <s v="Together"/>
    <n v="230"/>
    <n v="14"/>
    <n v="156"/>
    <n v="82"/>
    <n v="24"/>
    <n v="58"/>
    <n v="9"/>
    <n v="5"/>
    <n v="14"/>
    <n v="0.6428571428571429"/>
    <n v="0.35714285714285715"/>
    <n v="147.85714285714286"/>
    <n v="82.142857142857139"/>
    <n v="9"/>
    <n v="5"/>
    <n v="100.28571428571429"/>
    <n v="55.714285714285715"/>
    <n v="52.714285714285715"/>
    <n v="29.285714285714285"/>
    <n v="15.428571428571431"/>
    <n v="8.5714285714285712"/>
    <n v="37.285714285714292"/>
    <n v="20.714285714285715"/>
  </r>
  <r>
    <n v="8832"/>
    <s v="GER"/>
    <s v="Together"/>
    <n v="37"/>
    <n v="5"/>
    <n v="56"/>
    <n v="12"/>
    <n v="8"/>
    <n v="5"/>
    <n v="3"/>
    <n v="4"/>
    <n v="7"/>
    <n v="0.42857142857142855"/>
    <n v="0.5714285714285714"/>
    <n v="15.857142857142856"/>
    <n v="21.142857142857142"/>
    <n v="2.1428571428571428"/>
    <n v="2.8571428571428568"/>
    <n v="24"/>
    <n v="32"/>
    <n v="5.1428571428571423"/>
    <n v="6.8571428571428568"/>
    <n v="3.4285714285714284"/>
    <n v="4.5714285714285712"/>
    <n v="2.1428571428571428"/>
    <n v="2.8571428571428568"/>
  </r>
  <r>
    <n v="8842"/>
    <s v="SP"/>
    <s v="Widow"/>
    <n v="15"/>
    <n v="0"/>
    <n v="12"/>
    <n v="7"/>
    <n v="3"/>
    <n v="7"/>
    <n v="2"/>
    <n v="3"/>
    <n v="5"/>
    <n v="0.4"/>
    <n v="0.6"/>
    <n v="6"/>
    <n v="9"/>
    <n v="0"/>
    <n v="0"/>
    <n v="4.8000000000000007"/>
    <n v="7.1999999999999993"/>
    <n v="2.8000000000000003"/>
    <n v="4.2"/>
    <n v="1.2000000000000002"/>
    <n v="1.7999999999999998"/>
    <n v="2.8000000000000003"/>
    <n v="4.2"/>
  </r>
  <r>
    <n v="8852"/>
    <s v="SP"/>
    <s v="Married"/>
    <n v="387"/>
    <n v="126"/>
    <n v="342"/>
    <n v="0"/>
    <n v="45"/>
    <n v="180"/>
    <n v="8"/>
    <n v="11"/>
    <n v="19"/>
    <n v="0.42105263157894735"/>
    <n v="0.57894736842105265"/>
    <n v="162.94736842105263"/>
    <n v="224.05263157894737"/>
    <n v="53.052631578947363"/>
    <n v="72.94736842105263"/>
    <n v="144"/>
    <n v="198"/>
    <n v="0"/>
    <n v="0"/>
    <n v="18.94736842105263"/>
    <n v="26.05263157894737"/>
    <n v="75.78947368421052"/>
    <n v="104.21052631578948"/>
  </r>
  <r>
    <n v="8858"/>
    <s v="CA"/>
    <s v="Married"/>
    <n v="516"/>
    <n v="0"/>
    <n v="21"/>
    <n v="0"/>
    <n v="0"/>
    <n v="5"/>
    <n v="8"/>
    <n v="7"/>
    <n v="15"/>
    <n v="0.53333333333333333"/>
    <n v="0.46666666666666667"/>
    <n v="275.2"/>
    <n v="240.8"/>
    <n v="0"/>
    <n v="0"/>
    <n v="11.2"/>
    <n v="9.8000000000000007"/>
    <n v="0"/>
    <n v="0"/>
    <n v="0"/>
    <n v="0"/>
    <n v="2.6666666666666665"/>
    <n v="2.3333333333333335"/>
  </r>
  <r>
    <n v="8867"/>
    <s v="SA"/>
    <s v="Married"/>
    <n v="864"/>
    <n v="134"/>
    <n v="768"/>
    <n v="150"/>
    <n v="38"/>
    <n v="172"/>
    <n v="4"/>
    <n v="5"/>
    <n v="9"/>
    <n v="0.44444444444444442"/>
    <n v="0.55555555555555558"/>
    <n v="384"/>
    <n v="480"/>
    <n v="59.55555555555555"/>
    <n v="74.444444444444443"/>
    <n v="341.33333333333331"/>
    <n v="426.66666666666669"/>
    <n v="66.666666666666657"/>
    <n v="83.333333333333343"/>
    <n v="16.888888888888889"/>
    <n v="21.111111111111111"/>
    <n v="76.444444444444443"/>
    <n v="95.555555555555557"/>
  </r>
  <r>
    <n v="8870"/>
    <s v="SP"/>
    <s v="Together"/>
    <n v="75"/>
    <n v="12"/>
    <n v="141"/>
    <n v="43"/>
    <n v="39"/>
    <n v="187"/>
    <n v="6"/>
    <n v="5"/>
    <n v="11"/>
    <n v="0.54545454545454541"/>
    <n v="0.45454545454545453"/>
    <n v="40.909090909090907"/>
    <n v="34.090909090909086"/>
    <n v="6.545454545454545"/>
    <n v="5.4545454545454541"/>
    <n v="76.909090909090907"/>
    <n v="64.090909090909093"/>
    <n v="23.454545454545453"/>
    <n v="19.545454545454543"/>
    <n v="21.27272727272727"/>
    <n v="17.727272727272727"/>
    <n v="101.99999999999999"/>
    <n v="85"/>
  </r>
  <r>
    <n v="8876"/>
    <s v="SP"/>
    <s v="Together"/>
    <n v="132"/>
    <n v="0"/>
    <n v="16"/>
    <n v="0"/>
    <n v="0"/>
    <n v="4"/>
    <n v="3"/>
    <n v="4"/>
    <n v="7"/>
    <n v="0.42857142857142855"/>
    <n v="0.5714285714285714"/>
    <n v="56.571428571428569"/>
    <n v="75.428571428571431"/>
    <n v="0"/>
    <n v="0"/>
    <n v="6.8571428571428568"/>
    <n v="9.1428571428571423"/>
    <n v="0"/>
    <n v="0"/>
    <n v="0"/>
    <n v="0"/>
    <n v="1.7142857142857142"/>
    <n v="2.2857142857142856"/>
  </r>
  <r>
    <n v="8890"/>
    <s v="SP"/>
    <s v="Divorced"/>
    <n v="155"/>
    <n v="7"/>
    <n v="80"/>
    <n v="13"/>
    <n v="7"/>
    <n v="10"/>
    <n v="5"/>
    <n v="5"/>
    <n v="10"/>
    <n v="0.5"/>
    <n v="0.5"/>
    <n v="77.5"/>
    <n v="77.5"/>
    <n v="3.5"/>
    <n v="3.5"/>
    <n v="40"/>
    <n v="40"/>
    <n v="6.5"/>
    <n v="6.5"/>
    <n v="3.5"/>
    <n v="3.5"/>
    <n v="5"/>
    <n v="5"/>
  </r>
  <r>
    <n v="8895"/>
    <s v="SP"/>
    <s v="Single"/>
    <n v="347"/>
    <n v="44"/>
    <n v="534"/>
    <n v="17"/>
    <n v="0"/>
    <n v="26"/>
    <n v="3"/>
    <n v="12"/>
    <n v="15"/>
    <n v="0.2"/>
    <n v="0.8"/>
    <n v="69.400000000000006"/>
    <n v="277.60000000000002"/>
    <n v="8.8000000000000007"/>
    <n v="35.200000000000003"/>
    <n v="106.80000000000001"/>
    <n v="427.20000000000005"/>
    <n v="3.4000000000000004"/>
    <n v="13.600000000000001"/>
    <n v="0"/>
    <n v="0"/>
    <n v="5.2"/>
    <n v="20.8"/>
  </r>
  <r>
    <n v="8897"/>
    <s v="GER"/>
    <s v="Single"/>
    <n v="392"/>
    <n v="5"/>
    <n v="91"/>
    <n v="28"/>
    <n v="26"/>
    <n v="112"/>
    <n v="7"/>
    <n v="7"/>
    <n v="14"/>
    <n v="0.5"/>
    <n v="0.5"/>
    <n v="196"/>
    <n v="196"/>
    <n v="2.5"/>
    <n v="2.5"/>
    <n v="45.5"/>
    <n v="45.5"/>
    <n v="14"/>
    <n v="14"/>
    <n v="13"/>
    <n v="13"/>
    <n v="56"/>
    <n v="56"/>
  </r>
  <r>
    <n v="8908"/>
    <s v="CA"/>
    <s v="Married"/>
    <n v="217"/>
    <n v="76"/>
    <n v="690"/>
    <n v="50"/>
    <n v="26"/>
    <n v="38"/>
    <n v="3"/>
    <n v="5"/>
    <n v="8"/>
    <n v="0.375"/>
    <n v="0.625"/>
    <n v="81.375"/>
    <n v="135.625"/>
    <n v="28.5"/>
    <n v="47.5"/>
    <n v="258.75"/>
    <n v="431.25"/>
    <n v="18.75"/>
    <n v="31.25"/>
    <n v="9.75"/>
    <n v="16.25"/>
    <n v="14.25"/>
    <n v="23.75"/>
  </r>
  <r>
    <n v="8910"/>
    <s v="SP"/>
    <s v="Together"/>
    <n v="194"/>
    <n v="2"/>
    <n v="56"/>
    <n v="0"/>
    <n v="0"/>
    <n v="0"/>
    <n v="4"/>
    <n v="6"/>
    <n v="10"/>
    <n v="0.4"/>
    <n v="0.6"/>
    <n v="77.600000000000009"/>
    <n v="116.39999999999999"/>
    <n v="0.8"/>
    <n v="1.2"/>
    <n v="22.400000000000002"/>
    <n v="33.6"/>
    <n v="0"/>
    <n v="0"/>
    <n v="0"/>
    <n v="0"/>
    <n v="0"/>
    <n v="0"/>
  </r>
  <r>
    <n v="8911"/>
    <s v="SP"/>
    <s v="Married"/>
    <n v="201"/>
    <n v="53"/>
    <n v="172"/>
    <n v="116"/>
    <n v="77"/>
    <n v="83"/>
    <n v="5"/>
    <n v="9"/>
    <n v="14"/>
    <n v="0.35714285714285715"/>
    <n v="0.6428571428571429"/>
    <n v="71.785714285714292"/>
    <n v="129.21428571428572"/>
    <n v="18.928571428571431"/>
    <n v="34.071428571428577"/>
    <n v="61.428571428571431"/>
    <n v="110.57142857142858"/>
    <n v="41.428571428571431"/>
    <n v="74.571428571428584"/>
    <n v="27.5"/>
    <n v="49.500000000000007"/>
    <n v="29.642857142857142"/>
    <n v="53.357142857142861"/>
  </r>
  <r>
    <n v="8916"/>
    <s v="SA"/>
    <s v="Divorced"/>
    <n v="9"/>
    <n v="1"/>
    <n v="5"/>
    <n v="0"/>
    <n v="0"/>
    <n v="1"/>
    <n v="0"/>
    <n v="3"/>
    <n v="3"/>
    <n v="0"/>
    <n v="1"/>
    <n v="0"/>
    <n v="9"/>
    <n v="0"/>
    <n v="1"/>
    <n v="0"/>
    <n v="5"/>
    <n v="0"/>
    <n v="0"/>
    <n v="0"/>
    <n v="0"/>
    <n v="0"/>
    <n v="1"/>
  </r>
  <r>
    <n v="8920"/>
    <s v="IND"/>
    <s v="Single"/>
    <n v="448"/>
    <n v="40"/>
    <n v="469"/>
    <n v="80"/>
    <n v="0"/>
    <n v="91"/>
    <n v="11"/>
    <n v="12"/>
    <n v="23"/>
    <n v="0.47826086956521741"/>
    <n v="0.52173913043478259"/>
    <n v="214.2608695652174"/>
    <n v="233.7391304347826"/>
    <n v="19.130434782608695"/>
    <n v="20.869565217391305"/>
    <n v="224.30434782608697"/>
    <n v="244.69565217391303"/>
    <n v="38.260869565217391"/>
    <n v="41.739130434782609"/>
    <n v="0"/>
    <n v="0"/>
    <n v="43.521739130434781"/>
    <n v="47.478260869565219"/>
  </r>
  <r>
    <n v="8923"/>
    <s v="SP"/>
    <s v="Single"/>
    <n v="514"/>
    <n v="22"/>
    <n v="732"/>
    <n v="42"/>
    <n v="198"/>
    <n v="79"/>
    <n v="6"/>
    <n v="7"/>
    <n v="13"/>
    <n v="0.46153846153846156"/>
    <n v="0.53846153846153844"/>
    <n v="237.23076923076925"/>
    <n v="276.76923076923077"/>
    <n v="10.153846153846155"/>
    <n v="11.846153846153845"/>
    <n v="337.84615384615387"/>
    <n v="394.15384615384613"/>
    <n v="19.384615384615387"/>
    <n v="22.615384615384613"/>
    <n v="91.384615384615387"/>
    <n v="106.61538461538461"/>
    <n v="36.461538461538467"/>
    <n v="42.538461538461533"/>
  </r>
  <r>
    <n v="8925"/>
    <s v="SP"/>
    <s v="Married"/>
    <n v="512"/>
    <n v="53"/>
    <n v="98"/>
    <n v="81"/>
    <n v="179"/>
    <n v="89"/>
    <n v="8"/>
    <n v="10"/>
    <n v="18"/>
    <n v="0.44444444444444442"/>
    <n v="0.55555555555555558"/>
    <n v="227.55555555555554"/>
    <n v="284.44444444444446"/>
    <n v="23.555555555555554"/>
    <n v="29.444444444444446"/>
    <n v="43.55555555555555"/>
    <n v="54.44444444444445"/>
    <n v="36"/>
    <n v="45"/>
    <n v="79.555555555555557"/>
    <n v="99.444444444444443"/>
    <n v="39.55555555555555"/>
    <n v="49.44444444444445"/>
  </r>
  <r>
    <n v="8931"/>
    <s v="SA"/>
    <s v="Together"/>
    <n v="812"/>
    <n v="99"/>
    <n v="431"/>
    <n v="237"/>
    <n v="149"/>
    <n v="33"/>
    <n v="11"/>
    <n v="10"/>
    <n v="21"/>
    <n v="0.52380952380952384"/>
    <n v="0.47619047619047616"/>
    <n v="425.33333333333337"/>
    <n v="386.66666666666663"/>
    <n v="51.857142857142861"/>
    <n v="47.142857142857139"/>
    <n v="225.76190476190476"/>
    <n v="205.23809523809524"/>
    <n v="124.14285714285715"/>
    <n v="112.85714285714285"/>
    <n v="78.047619047619051"/>
    <n v="70.952380952380949"/>
    <n v="17.285714285714288"/>
    <n v="15.714285714285714"/>
  </r>
  <r>
    <n v="8932"/>
    <s v="SA"/>
    <s v="Together"/>
    <n v="960"/>
    <n v="28"/>
    <n v="183"/>
    <n v="220"/>
    <n v="70"/>
    <n v="70"/>
    <n v="9"/>
    <n v="6"/>
    <n v="15"/>
    <n v="0.6"/>
    <n v="0.4"/>
    <n v="576"/>
    <n v="384"/>
    <n v="16.8"/>
    <n v="11.200000000000001"/>
    <n v="109.8"/>
    <n v="73.2"/>
    <n v="132"/>
    <n v="88"/>
    <n v="42"/>
    <n v="28"/>
    <n v="42"/>
    <n v="28"/>
  </r>
  <r>
    <n v="8933"/>
    <s v="CA"/>
    <s v="Married"/>
    <n v="26"/>
    <n v="3"/>
    <n v="23"/>
    <n v="4"/>
    <n v="7"/>
    <n v="3"/>
    <n v="2"/>
    <n v="4"/>
    <n v="6"/>
    <n v="0.33333333333333331"/>
    <n v="0.66666666666666663"/>
    <n v="8.6666666666666661"/>
    <n v="17.333333333333332"/>
    <n v="1"/>
    <n v="2"/>
    <n v="7.6666666666666661"/>
    <n v="15.333333333333332"/>
    <n v="1.3333333333333333"/>
    <n v="2.6666666666666665"/>
    <n v="2.333333333333333"/>
    <n v="4.6666666666666661"/>
    <n v="1"/>
    <n v="2"/>
  </r>
  <r>
    <n v="8939"/>
    <s v="SP"/>
    <s v="Divorced"/>
    <n v="382"/>
    <n v="138"/>
    <n v="65"/>
    <n v="60"/>
    <n v="26"/>
    <n v="59"/>
    <n v="5"/>
    <n v="12"/>
    <n v="17"/>
    <n v="0.29411764705882354"/>
    <n v="0.70588235294117652"/>
    <n v="112.35294117647059"/>
    <n v="269.64705882352945"/>
    <n v="40.588235294117645"/>
    <n v="97.411764705882362"/>
    <n v="19.117647058823529"/>
    <n v="45.882352941176471"/>
    <n v="17.647058823529413"/>
    <n v="42.352941176470594"/>
    <n v="7.6470588235294121"/>
    <n v="18.352941176470591"/>
    <n v="17.352941176470591"/>
    <n v="41.647058823529413"/>
  </r>
  <r>
    <n v="8945"/>
    <s v="SA"/>
    <s v="Divorced"/>
    <n v="171"/>
    <n v="0"/>
    <n v="11"/>
    <n v="0"/>
    <n v="1"/>
    <n v="20"/>
    <n v="4"/>
    <n v="4"/>
    <n v="8"/>
    <n v="0.5"/>
    <n v="0.5"/>
    <n v="85.5"/>
    <n v="85.5"/>
    <n v="0"/>
    <n v="0"/>
    <n v="5.5"/>
    <n v="5.5"/>
    <n v="0"/>
    <n v="0"/>
    <n v="0.5"/>
    <n v="0.5"/>
    <n v="10"/>
    <n v="10"/>
  </r>
  <r>
    <n v="8952"/>
    <s v="SP"/>
    <s v="Married"/>
    <n v="397"/>
    <n v="46"/>
    <n v="288"/>
    <n v="20"/>
    <n v="38"/>
    <n v="70"/>
    <n v="6"/>
    <n v="10"/>
    <n v="16"/>
    <n v="0.375"/>
    <n v="0.625"/>
    <n v="148.875"/>
    <n v="248.125"/>
    <n v="17.25"/>
    <n v="28.75"/>
    <n v="108"/>
    <n v="180"/>
    <n v="7.5"/>
    <n v="12.5"/>
    <n v="14.25"/>
    <n v="23.75"/>
    <n v="26.25"/>
    <n v="43.75"/>
  </r>
  <r>
    <n v="8953"/>
    <s v="SP"/>
    <s v="Single"/>
    <n v="27"/>
    <n v="0"/>
    <n v="5"/>
    <n v="0"/>
    <n v="0"/>
    <n v="3"/>
    <n v="1"/>
    <n v="3"/>
    <n v="4"/>
    <n v="0.25"/>
    <n v="0.75"/>
    <n v="6.75"/>
    <n v="20.25"/>
    <n v="0"/>
    <n v="0"/>
    <n v="1.25"/>
    <n v="3.75"/>
    <n v="0"/>
    <n v="0"/>
    <n v="0"/>
    <n v="0"/>
    <n v="0.75"/>
    <n v="2.25"/>
  </r>
  <r>
    <n v="8955"/>
    <s v="SP"/>
    <s v="Together"/>
    <n v="35"/>
    <n v="0"/>
    <n v="4"/>
    <n v="0"/>
    <n v="0"/>
    <n v="10"/>
    <n v="1"/>
    <n v="2"/>
    <n v="3"/>
    <n v="0.33333333333333331"/>
    <n v="0.66666666666666663"/>
    <n v="11.666666666666666"/>
    <n v="23.333333333333332"/>
    <n v="0"/>
    <n v="0"/>
    <n v="1.3333333333333333"/>
    <n v="2.6666666666666665"/>
    <n v="0"/>
    <n v="0"/>
    <n v="0"/>
    <n v="0"/>
    <n v="3.333333333333333"/>
    <n v="6.6666666666666661"/>
  </r>
  <r>
    <n v="8957"/>
    <s v="SA"/>
    <s v="Single"/>
    <n v="480"/>
    <n v="86"/>
    <n v="249"/>
    <n v="75"/>
    <n v="86"/>
    <n v="144"/>
    <n v="6"/>
    <n v="5"/>
    <n v="11"/>
    <n v="0.54545454545454541"/>
    <n v="0.45454545454545453"/>
    <n v="261.81818181818181"/>
    <n v="218.18181818181819"/>
    <n v="46.909090909090907"/>
    <n v="39.090909090909086"/>
    <n v="135.81818181818181"/>
    <n v="113.18181818181817"/>
    <n v="40.909090909090907"/>
    <n v="34.090909090909086"/>
    <n v="46.909090909090907"/>
    <n v="39.090909090909086"/>
    <n v="78.545454545454533"/>
    <n v="65.454545454545453"/>
  </r>
  <r>
    <n v="8962"/>
    <s v="SA"/>
    <s v="Married"/>
    <n v="26"/>
    <n v="0"/>
    <n v="8"/>
    <n v="0"/>
    <n v="0"/>
    <n v="3"/>
    <n v="2"/>
    <n v="3"/>
    <n v="5"/>
    <n v="0.4"/>
    <n v="0.6"/>
    <n v="10.4"/>
    <n v="15.6"/>
    <n v="0"/>
    <n v="0"/>
    <n v="3.2"/>
    <n v="4.8"/>
    <n v="0"/>
    <n v="0"/>
    <n v="0"/>
    <n v="0"/>
    <n v="1.2000000000000002"/>
    <n v="1.7999999999999998"/>
  </r>
  <r>
    <n v="8969"/>
    <s v="SA"/>
    <s v="Married"/>
    <n v="548"/>
    <n v="31"/>
    <n v="422"/>
    <n v="0"/>
    <n v="112"/>
    <n v="28"/>
    <n v="5"/>
    <n v="11"/>
    <n v="16"/>
    <n v="0.3125"/>
    <n v="0.6875"/>
    <n v="171.25"/>
    <n v="376.75"/>
    <n v="9.6875"/>
    <n v="21.3125"/>
    <n v="131.875"/>
    <n v="290.125"/>
    <n v="0"/>
    <n v="0"/>
    <n v="35"/>
    <n v="77"/>
    <n v="8.75"/>
    <n v="19.25"/>
  </r>
  <r>
    <n v="8970"/>
    <s v="SP"/>
    <s v="Married"/>
    <n v="371"/>
    <n v="22"/>
    <n v="39"/>
    <n v="6"/>
    <n v="0"/>
    <n v="92"/>
    <n v="6"/>
    <n v="7"/>
    <n v="13"/>
    <n v="0.46153846153846156"/>
    <n v="0.53846153846153844"/>
    <n v="171.23076923076923"/>
    <n v="199.76923076923077"/>
    <n v="10.153846153846155"/>
    <n v="11.846153846153845"/>
    <n v="18"/>
    <n v="21"/>
    <n v="2.7692307692307692"/>
    <n v="3.2307692307692308"/>
    <n v="0"/>
    <n v="0"/>
    <n v="42.461538461538467"/>
    <n v="49.538461538461533"/>
  </r>
  <r>
    <n v="8975"/>
    <s v="SP"/>
    <s v="Married"/>
    <n v="14"/>
    <n v="3"/>
    <n v="21"/>
    <n v="2"/>
    <n v="1"/>
    <n v="28"/>
    <n v="3"/>
    <n v="2"/>
    <n v="5"/>
    <n v="0.6"/>
    <n v="0.4"/>
    <n v="8.4"/>
    <n v="5.6000000000000005"/>
    <n v="1.7999999999999998"/>
    <n v="1.2000000000000002"/>
    <n v="12.6"/>
    <n v="8.4"/>
    <n v="1.2"/>
    <n v="0.8"/>
    <n v="0.6"/>
    <n v="0.4"/>
    <n v="16.8"/>
    <n v="11.200000000000001"/>
  </r>
  <r>
    <n v="8977"/>
    <s v="SP"/>
    <s v="Single"/>
    <n v="1"/>
    <n v="3"/>
    <n v="4"/>
    <n v="2"/>
    <n v="3"/>
    <n v="11"/>
    <n v="0"/>
    <n v="3"/>
    <n v="3"/>
    <n v="0"/>
    <n v="1"/>
    <n v="0"/>
    <n v="1"/>
    <n v="0"/>
    <n v="3"/>
    <n v="0"/>
    <n v="4"/>
    <n v="0"/>
    <n v="2"/>
    <n v="0"/>
    <n v="3"/>
    <n v="0"/>
    <n v="11"/>
  </r>
  <r>
    <n v="8985"/>
    <s v="SP"/>
    <s v="Together"/>
    <n v="806"/>
    <n v="80"/>
    <n v="161"/>
    <n v="120"/>
    <n v="11"/>
    <n v="33"/>
    <n v="10"/>
    <n v="10"/>
    <n v="20"/>
    <n v="0.5"/>
    <n v="0.5"/>
    <n v="403"/>
    <n v="403"/>
    <n v="40"/>
    <n v="40"/>
    <n v="80.5"/>
    <n v="80.5"/>
    <n v="60"/>
    <n v="60"/>
    <n v="5.5"/>
    <n v="5.5"/>
    <n v="16.5"/>
    <n v="16.5"/>
  </r>
  <r>
    <n v="9010"/>
    <s v="SP"/>
    <s v="Married"/>
    <n v="968"/>
    <n v="147"/>
    <n v="842"/>
    <n v="137"/>
    <n v="42"/>
    <n v="210"/>
    <n v="5"/>
    <n v="10"/>
    <n v="15"/>
    <n v="0.33333333333333331"/>
    <n v="0.66666666666666663"/>
    <n v="322.66666666666663"/>
    <n v="645.33333333333326"/>
    <n v="49"/>
    <n v="98"/>
    <n v="280.66666666666663"/>
    <n v="561.33333333333326"/>
    <n v="45.666666666666664"/>
    <n v="91.333333333333329"/>
    <n v="14"/>
    <n v="28"/>
    <n v="70"/>
    <n v="140"/>
  </r>
  <r>
    <n v="9014"/>
    <s v="IND"/>
    <s v="Married"/>
    <n v="39"/>
    <n v="1"/>
    <n v="16"/>
    <n v="2"/>
    <n v="0"/>
    <n v="3"/>
    <n v="3"/>
    <n v="3"/>
    <n v="6"/>
    <n v="0.5"/>
    <n v="0.5"/>
    <n v="19.5"/>
    <n v="19.5"/>
    <n v="0.5"/>
    <n v="0.5"/>
    <n v="8"/>
    <n v="8"/>
    <n v="1"/>
    <n v="1"/>
    <n v="0"/>
    <n v="0"/>
    <n v="1.5"/>
    <n v="1.5"/>
  </r>
  <r>
    <n v="9029"/>
    <s v="SP"/>
    <s v="Married"/>
    <n v="707"/>
    <n v="44"/>
    <n v="603"/>
    <n v="95"/>
    <n v="58"/>
    <n v="29"/>
    <n v="2"/>
    <n v="12"/>
    <n v="14"/>
    <n v="0.14285714285714285"/>
    <n v="0.8571428571428571"/>
    <n v="101"/>
    <n v="606"/>
    <n v="6.2857142857142856"/>
    <n v="37.714285714285715"/>
    <n v="86.142857142857139"/>
    <n v="516.85714285714278"/>
    <n v="13.571428571428571"/>
    <n v="81.428571428571431"/>
    <n v="8.2857142857142847"/>
    <n v="49.714285714285708"/>
    <n v="4.1428571428571423"/>
    <n v="24.857142857142854"/>
  </r>
  <r>
    <n v="9058"/>
    <s v="SP"/>
    <s v="Widow"/>
    <n v="1060"/>
    <n v="21"/>
    <n v="530"/>
    <n v="32"/>
    <n v="0"/>
    <n v="224"/>
    <n v="5"/>
    <n v="5"/>
    <n v="10"/>
    <n v="0.5"/>
    <n v="0.5"/>
    <n v="530"/>
    <n v="530"/>
    <n v="10.5"/>
    <n v="10.5"/>
    <n v="265"/>
    <n v="265"/>
    <n v="16"/>
    <n v="16"/>
    <n v="0"/>
    <n v="0"/>
    <n v="112"/>
    <n v="112"/>
  </r>
  <r>
    <n v="9064"/>
    <s v="SP"/>
    <s v="Married"/>
    <n v="823"/>
    <n v="25"/>
    <n v="459"/>
    <n v="124"/>
    <n v="29"/>
    <n v="95"/>
    <n v="6"/>
    <n v="7"/>
    <n v="13"/>
    <n v="0.46153846153846156"/>
    <n v="0.53846153846153844"/>
    <n v="379.84615384615387"/>
    <n v="443.15384615384613"/>
    <n v="11.538461538461538"/>
    <n v="13.461538461538462"/>
    <n v="211.84615384615387"/>
    <n v="247.15384615384613"/>
    <n v="57.230769230769234"/>
    <n v="66.769230769230759"/>
    <n v="13.384615384615385"/>
    <n v="15.615384615384615"/>
    <n v="43.846153846153847"/>
    <n v="51.153846153846153"/>
  </r>
  <r>
    <n v="9076"/>
    <s v="SA"/>
    <s v="Married"/>
    <n v="155"/>
    <n v="1"/>
    <n v="25"/>
    <n v="0"/>
    <n v="1"/>
    <n v="3"/>
    <n v="4"/>
    <n v="4"/>
    <n v="8"/>
    <n v="0.5"/>
    <n v="0.5"/>
    <n v="77.5"/>
    <n v="77.5"/>
    <n v="0.5"/>
    <n v="0.5"/>
    <n v="12.5"/>
    <n v="12.5"/>
    <n v="0"/>
    <n v="0"/>
    <n v="0.5"/>
    <n v="0.5"/>
    <n v="1.5"/>
    <n v="1.5"/>
  </r>
  <r>
    <n v="9080"/>
    <s v="SP"/>
    <s v="Single"/>
    <n v="38"/>
    <n v="4"/>
    <n v="22"/>
    <n v="3"/>
    <n v="3"/>
    <n v="3"/>
    <n v="3"/>
    <n v="3"/>
    <n v="6"/>
    <n v="0.5"/>
    <n v="0.5"/>
    <n v="19"/>
    <n v="19"/>
    <n v="2"/>
    <n v="2"/>
    <n v="11"/>
    <n v="11"/>
    <n v="1.5"/>
    <n v="1.5"/>
    <n v="1.5"/>
    <n v="1.5"/>
    <n v="1.5"/>
    <n v="1.5"/>
  </r>
  <r>
    <n v="9081"/>
    <s v="SP"/>
    <s v="Single"/>
    <n v="4"/>
    <n v="1"/>
    <n v="6"/>
    <n v="4"/>
    <n v="1"/>
    <n v="9"/>
    <n v="1"/>
    <n v="2"/>
    <n v="3"/>
    <n v="0.33333333333333331"/>
    <n v="0.66666666666666663"/>
    <n v="1.3333333333333333"/>
    <n v="2.6666666666666665"/>
    <n v="0.33333333333333331"/>
    <n v="0.66666666666666663"/>
    <n v="2"/>
    <n v="4"/>
    <n v="1.3333333333333333"/>
    <n v="2.6666666666666665"/>
    <n v="0.33333333333333331"/>
    <n v="0.66666666666666663"/>
    <n v="3"/>
    <n v="6"/>
  </r>
  <r>
    <n v="9094"/>
    <s v="SP"/>
    <s v="Married"/>
    <n v="313"/>
    <n v="15"/>
    <n v="47"/>
    <n v="20"/>
    <n v="0"/>
    <n v="192"/>
    <n v="7"/>
    <n v="3"/>
    <n v="10"/>
    <n v="0.7"/>
    <n v="0.3"/>
    <n v="219.1"/>
    <n v="93.899999999999991"/>
    <n v="10.5"/>
    <n v="4.5"/>
    <n v="32.9"/>
    <n v="14.1"/>
    <n v="14"/>
    <n v="6"/>
    <n v="0"/>
    <n v="0"/>
    <n v="134.39999999999998"/>
    <n v="57.599999999999994"/>
  </r>
  <r>
    <n v="9097"/>
    <s v="SP"/>
    <s v="Divorced"/>
    <n v="244"/>
    <n v="8"/>
    <n v="32"/>
    <n v="7"/>
    <n v="2"/>
    <n v="50"/>
    <n v="3"/>
    <n v="8"/>
    <n v="11"/>
    <n v="0.27272727272727271"/>
    <n v="0.72727272727272729"/>
    <n v="66.545454545454547"/>
    <n v="177.45454545454547"/>
    <n v="2.1818181818181817"/>
    <n v="5.8181818181818183"/>
    <n v="8.7272727272727266"/>
    <n v="23.272727272727273"/>
    <n v="1.9090909090909089"/>
    <n v="5.0909090909090908"/>
    <n v="0.54545454545454541"/>
    <n v="1.4545454545454546"/>
    <n v="13.636363636363635"/>
    <n v="36.363636363636367"/>
  </r>
  <r>
    <n v="9119"/>
    <s v="US"/>
    <s v="Together"/>
    <n v="208"/>
    <n v="17"/>
    <n v="76"/>
    <n v="36"/>
    <n v="17"/>
    <n v="38"/>
    <n v="3"/>
    <n v="7"/>
    <n v="10"/>
    <n v="0.3"/>
    <n v="0.7"/>
    <n v="62.4"/>
    <n v="145.6"/>
    <n v="5.0999999999999996"/>
    <n v="11.899999999999999"/>
    <n v="22.8"/>
    <n v="53.199999999999996"/>
    <n v="10.799999999999999"/>
    <n v="25.2"/>
    <n v="5.0999999999999996"/>
    <n v="11.899999999999999"/>
    <n v="11.4"/>
    <n v="26.599999999999998"/>
  </r>
  <r>
    <n v="9120"/>
    <s v="SP"/>
    <s v="Single"/>
    <n v="747"/>
    <n v="10"/>
    <n v="161"/>
    <n v="65"/>
    <n v="40"/>
    <n v="42"/>
    <n v="4"/>
    <n v="9"/>
    <n v="13"/>
    <n v="0.30769230769230771"/>
    <n v="0.69230769230769229"/>
    <n v="229.84615384615387"/>
    <n v="517.15384615384619"/>
    <n v="3.0769230769230771"/>
    <n v="6.9230769230769234"/>
    <n v="49.53846153846154"/>
    <n v="111.46153846153845"/>
    <n v="20"/>
    <n v="45"/>
    <n v="12.307692307692308"/>
    <n v="27.692307692307693"/>
    <n v="12.923076923076923"/>
    <n v="29.076923076923077"/>
  </r>
  <r>
    <n v="9121"/>
    <s v="AUS"/>
    <s v="Married"/>
    <n v="1218"/>
    <n v="16"/>
    <n v="272"/>
    <n v="104"/>
    <n v="0"/>
    <n v="80"/>
    <n v="5"/>
    <n v="6"/>
    <n v="11"/>
    <n v="0.45454545454545453"/>
    <n v="0.54545454545454541"/>
    <n v="553.63636363636363"/>
    <n v="664.36363636363626"/>
    <n v="7.2727272727272725"/>
    <n v="8.7272727272727266"/>
    <n v="123.63636363636363"/>
    <n v="148.36363636363635"/>
    <n v="47.272727272727273"/>
    <n v="56.72727272727272"/>
    <n v="0"/>
    <n v="0"/>
    <n v="36.36363636363636"/>
    <n v="43.636363636363633"/>
  </r>
  <r>
    <n v="9135"/>
    <s v="SP"/>
    <s v="Together"/>
    <n v="13"/>
    <n v="2"/>
    <n v="21"/>
    <n v="4"/>
    <n v="0"/>
    <n v="24"/>
    <n v="1"/>
    <n v="2"/>
    <n v="3"/>
    <n v="0.33333333333333331"/>
    <n v="0.66666666666666663"/>
    <n v="4.333333333333333"/>
    <n v="8.6666666666666661"/>
    <n v="0.66666666666666663"/>
    <n v="1.3333333333333333"/>
    <n v="7"/>
    <n v="14"/>
    <n v="1.3333333333333333"/>
    <n v="2.6666666666666665"/>
    <n v="0"/>
    <n v="0"/>
    <n v="8"/>
    <n v="16"/>
  </r>
  <r>
    <n v="9140"/>
    <s v="US"/>
    <s v="Together"/>
    <n v="51"/>
    <n v="4"/>
    <n v="24"/>
    <n v="4"/>
    <n v="7"/>
    <n v="1"/>
    <n v="2"/>
    <n v="4"/>
    <n v="6"/>
    <n v="0.33333333333333331"/>
    <n v="0.66666666666666663"/>
    <n v="17"/>
    <n v="34"/>
    <n v="1.3333333333333333"/>
    <n v="2.6666666666666665"/>
    <n v="8"/>
    <n v="16"/>
    <n v="1.3333333333333333"/>
    <n v="2.6666666666666665"/>
    <n v="2.333333333333333"/>
    <n v="4.6666666666666661"/>
    <n v="0.33333333333333331"/>
    <n v="0.66666666666666663"/>
  </r>
  <r>
    <n v="9145"/>
    <s v="CA"/>
    <s v="Single"/>
    <n v="604"/>
    <n v="26"/>
    <n v="470"/>
    <n v="123"/>
    <n v="161"/>
    <n v="94"/>
    <n v="5"/>
    <n v="6"/>
    <n v="11"/>
    <n v="0.45454545454545453"/>
    <n v="0.54545454545454541"/>
    <n v="274.54545454545456"/>
    <n v="329.45454545454544"/>
    <n v="11.818181818181818"/>
    <n v="14.18181818181818"/>
    <n v="213.63636363636363"/>
    <n v="256.36363636363632"/>
    <n v="55.909090909090907"/>
    <n v="67.090909090909079"/>
    <n v="73.181818181818173"/>
    <n v="87.818181818181813"/>
    <n v="42.727272727272727"/>
    <n v="51.272727272727266"/>
  </r>
  <r>
    <n v="9150"/>
    <s v="SP"/>
    <s v="Single"/>
    <n v="52"/>
    <n v="0"/>
    <n v="9"/>
    <n v="0"/>
    <n v="0"/>
    <n v="1"/>
    <n v="1"/>
    <n v="4"/>
    <n v="5"/>
    <n v="0.2"/>
    <n v="0.8"/>
    <n v="10.4"/>
    <n v="41.6"/>
    <n v="0"/>
    <n v="0"/>
    <n v="1.8"/>
    <n v="7.2"/>
    <n v="0"/>
    <n v="0"/>
    <n v="0"/>
    <n v="0"/>
    <n v="0.2"/>
    <n v="0.8"/>
  </r>
  <r>
    <n v="9153"/>
    <s v="SP"/>
    <s v="Married"/>
    <n v="418"/>
    <n v="61"/>
    <n v="428"/>
    <n v="80"/>
    <n v="51"/>
    <n v="10"/>
    <n v="7"/>
    <n v="10"/>
    <n v="17"/>
    <n v="0.41176470588235292"/>
    <n v="0.58823529411764708"/>
    <n v="172.11764705882351"/>
    <n v="245.88235294117649"/>
    <n v="25.117647058823529"/>
    <n v="35.882352941176471"/>
    <n v="176.23529411764704"/>
    <n v="251.76470588235296"/>
    <n v="32.941176470588232"/>
    <n v="47.058823529411768"/>
    <n v="21"/>
    <n v="30"/>
    <n v="4.117647058823529"/>
    <n v="5.882352941176471"/>
  </r>
  <r>
    <n v="9166"/>
    <s v="SP"/>
    <s v="Married"/>
    <n v="387"/>
    <n v="84"/>
    <n v="141"/>
    <n v="73"/>
    <n v="35"/>
    <n v="162"/>
    <n v="4"/>
    <n v="12"/>
    <n v="16"/>
    <n v="0.25"/>
    <n v="0.75"/>
    <n v="96.75"/>
    <n v="290.25"/>
    <n v="21"/>
    <n v="63"/>
    <n v="35.25"/>
    <n v="105.75"/>
    <n v="18.25"/>
    <n v="54.75"/>
    <n v="8.75"/>
    <n v="26.25"/>
    <n v="40.5"/>
    <n v="121.5"/>
  </r>
  <r>
    <n v="9167"/>
    <s v="SP"/>
    <s v="Married"/>
    <n v="465"/>
    <n v="71"/>
    <n v="250"/>
    <n v="93"/>
    <n v="35"/>
    <n v="62"/>
    <n v="9"/>
    <n v="12"/>
    <n v="21"/>
    <n v="0.42857142857142855"/>
    <n v="0.5714285714285714"/>
    <n v="199.28571428571428"/>
    <n v="265.71428571428572"/>
    <n v="30.428571428571427"/>
    <n v="40.571428571428569"/>
    <n v="107.14285714285714"/>
    <n v="142.85714285714286"/>
    <n v="39.857142857142854"/>
    <n v="53.142857142857139"/>
    <n v="15"/>
    <n v="20"/>
    <n v="26.571428571428569"/>
    <n v="35.428571428571423"/>
  </r>
  <r>
    <n v="9185"/>
    <s v="SP"/>
    <s v="Single"/>
    <n v="452"/>
    <n v="20"/>
    <n v="514"/>
    <n v="13"/>
    <n v="30"/>
    <n v="0"/>
    <n v="4"/>
    <n v="5"/>
    <n v="9"/>
    <n v="0.44444444444444442"/>
    <n v="0.55555555555555558"/>
    <n v="200.88888888888889"/>
    <n v="251.11111111111111"/>
    <n v="8.8888888888888893"/>
    <n v="11.111111111111111"/>
    <n v="228.44444444444443"/>
    <n v="285.55555555555554"/>
    <n v="5.7777777777777777"/>
    <n v="7.2222222222222223"/>
    <n v="13.333333333333332"/>
    <n v="16.666666666666668"/>
    <n v="0"/>
    <n v="0"/>
  </r>
  <r>
    <n v="9197"/>
    <s v="SP"/>
    <s v="Married"/>
    <n v="32"/>
    <n v="0"/>
    <n v="5"/>
    <n v="2"/>
    <n v="0"/>
    <n v="8"/>
    <n v="2"/>
    <n v="3"/>
    <n v="5"/>
    <n v="0.4"/>
    <n v="0.6"/>
    <n v="12.8"/>
    <n v="19.2"/>
    <n v="0"/>
    <n v="0"/>
    <n v="2"/>
    <n v="3"/>
    <n v="0.8"/>
    <n v="1.2"/>
    <n v="0"/>
    <n v="0"/>
    <n v="3.2"/>
    <n v="4.8"/>
  </r>
  <r>
    <n v="9204"/>
    <s v="SP"/>
    <s v="Widow"/>
    <n v="371"/>
    <n v="159"/>
    <n v="194"/>
    <n v="58"/>
    <n v="106"/>
    <n v="141"/>
    <n v="4"/>
    <n v="6"/>
    <n v="10"/>
    <n v="0.4"/>
    <n v="0.6"/>
    <n v="148.4"/>
    <n v="222.6"/>
    <n v="63.6"/>
    <n v="95.399999999999991"/>
    <n v="77.600000000000009"/>
    <n v="116.39999999999999"/>
    <n v="23.200000000000003"/>
    <n v="34.799999999999997"/>
    <n v="42.400000000000006"/>
    <n v="63.599999999999994"/>
    <n v="56.400000000000006"/>
    <n v="84.6"/>
  </r>
  <r>
    <n v="9206"/>
    <s v="SP"/>
    <s v="Together"/>
    <n v="491"/>
    <n v="48"/>
    <n v="231"/>
    <n v="112"/>
    <n v="105"/>
    <n v="134"/>
    <n v="5"/>
    <n v="12"/>
    <n v="17"/>
    <n v="0.29411764705882354"/>
    <n v="0.70588235294117652"/>
    <n v="144.41176470588235"/>
    <n v="346.58823529411768"/>
    <n v="14.117647058823529"/>
    <n v="33.882352941176471"/>
    <n v="67.941176470588232"/>
    <n v="163.05882352941177"/>
    <n v="32.941176470588239"/>
    <n v="79.058823529411768"/>
    <n v="30.882352941176471"/>
    <n v="74.117647058823536"/>
    <n v="39.411764705882355"/>
    <n v="94.588235294117652"/>
  </r>
  <r>
    <n v="9209"/>
    <s v="SA"/>
    <s v="Together"/>
    <n v="829"/>
    <n v="138"/>
    <n v="430"/>
    <n v="60"/>
    <n v="92"/>
    <n v="15"/>
    <n v="4"/>
    <n v="13"/>
    <n v="17"/>
    <n v="0.23529411764705882"/>
    <n v="0.76470588235294112"/>
    <n v="195.05882352941177"/>
    <n v="633.94117647058818"/>
    <n v="32.470588235294116"/>
    <n v="105.52941176470587"/>
    <n v="101.17647058823529"/>
    <n v="328.8235294117647"/>
    <n v="14.117647058823529"/>
    <n v="45.882352941176464"/>
    <n v="21.647058823529413"/>
    <n v="70.35294117647058"/>
    <n v="3.5294117647058822"/>
    <n v="11.470588235294116"/>
  </r>
  <r>
    <n v="9212"/>
    <s v="SP"/>
    <s v="Married"/>
    <n v="1205"/>
    <n v="0"/>
    <n v="235"/>
    <n v="19"/>
    <n v="14"/>
    <n v="205"/>
    <n v="6"/>
    <n v="13"/>
    <n v="19"/>
    <n v="0.31578947368421051"/>
    <n v="0.68421052631578949"/>
    <n v="380.52631578947364"/>
    <n v="824.47368421052636"/>
    <n v="0"/>
    <n v="0"/>
    <n v="74.210526315789465"/>
    <n v="160.78947368421052"/>
    <n v="6"/>
    <n v="13"/>
    <n v="4.4210526315789469"/>
    <n v="9.5789473684210531"/>
    <n v="64.73684210526315"/>
    <n v="140.26315789473685"/>
  </r>
  <r>
    <n v="9213"/>
    <s v="SP"/>
    <s v="Widow"/>
    <n v="4"/>
    <n v="1"/>
    <n v="5"/>
    <n v="2"/>
    <n v="0"/>
    <n v="3"/>
    <n v="1"/>
    <n v="2"/>
    <n v="3"/>
    <n v="0.33333333333333331"/>
    <n v="0.66666666666666663"/>
    <n v="1.3333333333333333"/>
    <n v="2.6666666666666665"/>
    <n v="0.33333333333333331"/>
    <n v="0.66666666666666663"/>
    <n v="1.6666666666666665"/>
    <n v="3.333333333333333"/>
    <n v="0.66666666666666663"/>
    <n v="1.3333333333333333"/>
    <n v="0"/>
    <n v="0"/>
    <n v="1"/>
    <n v="2"/>
  </r>
  <r>
    <n v="9214"/>
    <s v="SP"/>
    <s v="Married"/>
    <n v="179"/>
    <n v="2"/>
    <n v="64"/>
    <n v="38"/>
    <n v="17"/>
    <n v="58"/>
    <n v="5"/>
    <n v="6"/>
    <n v="11"/>
    <n v="0.45454545454545453"/>
    <n v="0.54545454545454541"/>
    <n v="81.36363636363636"/>
    <n v="97.636363636363626"/>
    <n v="0.90909090909090906"/>
    <n v="1.0909090909090908"/>
    <n v="29.09090909090909"/>
    <n v="34.909090909090907"/>
    <n v="17.272727272727273"/>
    <n v="20.727272727272727"/>
    <n v="7.7272727272727266"/>
    <n v="9.2727272727272716"/>
    <n v="26.363636363636363"/>
    <n v="31.636363636363633"/>
  </r>
  <r>
    <n v="9215"/>
    <s v="CA"/>
    <s v="Married"/>
    <n v="378"/>
    <n v="0"/>
    <n v="101"/>
    <n v="0"/>
    <n v="0"/>
    <n v="72"/>
    <n v="6"/>
    <n v="6"/>
    <n v="12"/>
    <n v="0.5"/>
    <n v="0.5"/>
    <n v="189"/>
    <n v="189"/>
    <n v="0"/>
    <n v="0"/>
    <n v="50.5"/>
    <n v="50.5"/>
    <n v="0"/>
    <n v="0"/>
    <n v="0"/>
    <n v="0"/>
    <n v="36"/>
    <n v="36"/>
  </r>
  <r>
    <n v="9216"/>
    <s v="CA"/>
    <s v="Married"/>
    <n v="23"/>
    <n v="2"/>
    <n v="11"/>
    <n v="3"/>
    <n v="1"/>
    <n v="4"/>
    <n v="2"/>
    <n v="3"/>
    <n v="5"/>
    <n v="0.4"/>
    <n v="0.6"/>
    <n v="9.2000000000000011"/>
    <n v="13.799999999999999"/>
    <n v="0.8"/>
    <n v="1.2"/>
    <n v="4.4000000000000004"/>
    <n v="6.6"/>
    <n v="1.2000000000000002"/>
    <n v="1.7999999999999998"/>
    <n v="0.4"/>
    <n v="0.6"/>
    <n v="1.6"/>
    <n v="2.4"/>
  </r>
  <r>
    <n v="9220"/>
    <s v="SP"/>
    <s v="Single"/>
    <n v="576"/>
    <n v="172"/>
    <n v="961"/>
    <n v="125"/>
    <n v="115"/>
    <n v="19"/>
    <n v="8"/>
    <n v="5"/>
    <n v="13"/>
    <n v="0.61538461538461542"/>
    <n v="0.38461538461538464"/>
    <n v="354.46153846153845"/>
    <n v="221.53846153846155"/>
    <n v="105.84615384615385"/>
    <n v="66.15384615384616"/>
    <n v="591.38461538461547"/>
    <n v="369.61538461538464"/>
    <n v="76.923076923076934"/>
    <n v="48.07692307692308"/>
    <n v="70.769230769230774"/>
    <n v="44.230769230769234"/>
    <n v="11.692307692307693"/>
    <n v="7.3076923076923084"/>
  </r>
  <r>
    <n v="9224"/>
    <s v="SA"/>
    <s v="Single"/>
    <n v="825"/>
    <n v="8"/>
    <n v="53"/>
    <n v="11"/>
    <n v="0"/>
    <n v="242"/>
    <n v="8"/>
    <n v="5"/>
    <n v="13"/>
    <n v="0.61538461538461542"/>
    <n v="0.38461538461538464"/>
    <n v="507.69230769230774"/>
    <n v="317.30769230769232"/>
    <n v="4.9230769230769234"/>
    <n v="3.0769230769230771"/>
    <n v="32.61538461538462"/>
    <n v="20.384615384615387"/>
    <n v="6.7692307692307701"/>
    <n v="4.2307692307692308"/>
    <n v="0"/>
    <n v="0"/>
    <n v="148.92307692307693"/>
    <n v="93.07692307692308"/>
  </r>
  <r>
    <n v="9239"/>
    <s v="US"/>
    <s v="Married"/>
    <n v="92"/>
    <n v="4"/>
    <n v="18"/>
    <n v="3"/>
    <n v="3"/>
    <n v="6"/>
    <n v="2"/>
    <n v="4"/>
    <n v="6"/>
    <n v="0.33333333333333331"/>
    <n v="0.66666666666666663"/>
    <n v="30.666666666666664"/>
    <n v="61.333333333333329"/>
    <n v="1.3333333333333333"/>
    <n v="2.6666666666666665"/>
    <n v="6"/>
    <n v="12"/>
    <n v="1"/>
    <n v="2"/>
    <n v="1"/>
    <n v="2"/>
    <n v="2"/>
    <n v="4"/>
  </r>
  <r>
    <n v="9240"/>
    <s v="SP"/>
    <s v="Single"/>
    <n v="458"/>
    <n v="0"/>
    <n v="24"/>
    <n v="6"/>
    <n v="4"/>
    <n v="34"/>
    <n v="6"/>
    <n v="8"/>
    <n v="14"/>
    <n v="0.42857142857142855"/>
    <n v="0.5714285714285714"/>
    <n v="196.28571428571428"/>
    <n v="261.71428571428572"/>
    <n v="0"/>
    <n v="0"/>
    <n v="10.285714285714285"/>
    <n v="13.714285714285714"/>
    <n v="2.5714285714285712"/>
    <n v="3.4285714285714284"/>
    <n v="1.7142857142857142"/>
    <n v="2.2857142857142856"/>
    <n v="14.571428571428571"/>
    <n v="19.428571428571427"/>
  </r>
  <r>
    <n v="9242"/>
    <s v="SA"/>
    <s v="Single"/>
    <n v="836"/>
    <n v="185"/>
    <n v="575"/>
    <n v="24"/>
    <n v="25"/>
    <n v="77"/>
    <n v="6"/>
    <n v="9"/>
    <n v="15"/>
    <n v="0.4"/>
    <n v="0.6"/>
    <n v="334.40000000000003"/>
    <n v="501.59999999999997"/>
    <n v="74"/>
    <n v="111"/>
    <n v="230"/>
    <n v="345"/>
    <n v="9.6000000000000014"/>
    <n v="14.399999999999999"/>
    <n v="10"/>
    <n v="15"/>
    <n v="30.8"/>
    <n v="46.199999999999996"/>
  </r>
  <r>
    <n v="9246"/>
    <s v="IND"/>
    <s v="Together"/>
    <n v="171"/>
    <n v="3"/>
    <n v="129"/>
    <n v="26"/>
    <n v="24"/>
    <n v="62"/>
    <n v="6"/>
    <n v="6"/>
    <n v="12"/>
    <n v="0.5"/>
    <n v="0.5"/>
    <n v="85.5"/>
    <n v="85.5"/>
    <n v="1.5"/>
    <n v="1.5"/>
    <n v="64.5"/>
    <n v="64.5"/>
    <n v="13"/>
    <n v="13"/>
    <n v="12"/>
    <n v="12"/>
    <n v="31"/>
    <n v="31"/>
  </r>
  <r>
    <n v="9256"/>
    <s v="SP"/>
    <s v="Single"/>
    <n v="493"/>
    <n v="26"/>
    <n v="206"/>
    <n v="116"/>
    <n v="80"/>
    <n v="80"/>
    <n v="8"/>
    <n v="12"/>
    <n v="20"/>
    <n v="0.4"/>
    <n v="0.6"/>
    <n v="197.20000000000002"/>
    <n v="295.8"/>
    <n v="10.4"/>
    <n v="15.6"/>
    <n v="82.4"/>
    <n v="123.6"/>
    <n v="46.400000000000006"/>
    <n v="69.599999999999994"/>
    <n v="32"/>
    <n v="48"/>
    <n v="32"/>
    <n v="48"/>
  </r>
  <r>
    <n v="9260"/>
    <s v="CA"/>
    <s v="Married"/>
    <n v="1349"/>
    <n v="16"/>
    <n v="249"/>
    <n v="43"/>
    <n v="16"/>
    <n v="33"/>
    <n v="10"/>
    <n v="9"/>
    <n v="19"/>
    <n v="0.52631578947368418"/>
    <n v="0.47368421052631576"/>
    <n v="710"/>
    <n v="639"/>
    <n v="8.4210526315789469"/>
    <n v="7.5789473684210522"/>
    <n v="131.05263157894737"/>
    <n v="117.94736842105263"/>
    <n v="22.631578947368421"/>
    <n v="20.368421052631579"/>
    <n v="8.4210526315789469"/>
    <n v="7.5789473684210522"/>
    <n v="17.368421052631579"/>
    <n v="15.631578947368419"/>
  </r>
  <r>
    <n v="9262"/>
    <s v="SA"/>
    <s v="Together"/>
    <n v="20"/>
    <n v="6"/>
    <n v="5"/>
    <n v="0"/>
    <n v="9"/>
    <n v="12"/>
    <n v="1"/>
    <n v="3"/>
    <n v="4"/>
    <n v="0.25"/>
    <n v="0.75"/>
    <n v="5"/>
    <n v="15"/>
    <n v="1.5"/>
    <n v="4.5"/>
    <n v="1.25"/>
    <n v="3.75"/>
    <n v="0"/>
    <n v="0"/>
    <n v="2.25"/>
    <n v="6.75"/>
    <n v="3"/>
    <n v="9"/>
  </r>
  <r>
    <n v="9264"/>
    <s v="CA"/>
    <s v="Married"/>
    <n v="423"/>
    <n v="42"/>
    <n v="706"/>
    <n v="73"/>
    <n v="197"/>
    <n v="197"/>
    <n v="4"/>
    <n v="9"/>
    <n v="13"/>
    <n v="0.30769230769230771"/>
    <n v="0.69230769230769229"/>
    <n v="130.15384615384616"/>
    <n v="292.84615384615381"/>
    <n v="12.923076923076923"/>
    <n v="29.076923076923077"/>
    <n v="217.23076923076925"/>
    <n v="488.76923076923077"/>
    <n v="22.461538461538463"/>
    <n v="50.53846153846154"/>
    <n v="60.61538461538462"/>
    <n v="136.38461538461539"/>
    <n v="60.61538461538462"/>
    <n v="136.38461538461539"/>
  </r>
  <r>
    <n v="9265"/>
    <s v="SA"/>
    <s v="Married"/>
    <n v="925"/>
    <n v="64"/>
    <n v="179"/>
    <n v="133"/>
    <n v="12"/>
    <n v="77"/>
    <n v="9"/>
    <n v="6"/>
    <n v="15"/>
    <n v="0.6"/>
    <n v="0.4"/>
    <n v="555"/>
    <n v="370"/>
    <n v="38.4"/>
    <n v="25.6"/>
    <n v="107.39999999999999"/>
    <n v="71.600000000000009"/>
    <n v="79.8"/>
    <n v="53.2"/>
    <n v="7.1999999999999993"/>
    <n v="4.8000000000000007"/>
    <n v="46.199999999999996"/>
    <n v="30.8"/>
  </r>
  <r>
    <n v="9274"/>
    <s v="SA"/>
    <s v="Married"/>
    <n v="525"/>
    <n v="147"/>
    <n v="112"/>
    <n v="219"/>
    <n v="147"/>
    <n v="63"/>
    <n v="6"/>
    <n v="9"/>
    <n v="15"/>
    <n v="0.4"/>
    <n v="0.6"/>
    <n v="210"/>
    <n v="315"/>
    <n v="58.800000000000004"/>
    <n v="88.2"/>
    <n v="44.800000000000004"/>
    <n v="67.2"/>
    <n v="87.600000000000009"/>
    <n v="131.4"/>
    <n v="58.800000000000004"/>
    <n v="88.2"/>
    <n v="25.200000000000003"/>
    <n v="37.799999999999997"/>
  </r>
  <r>
    <n v="9283"/>
    <s v="CA"/>
    <s v="Single"/>
    <n v="8"/>
    <n v="1"/>
    <n v="7"/>
    <n v="2"/>
    <n v="0"/>
    <n v="0"/>
    <n v="0"/>
    <n v="3"/>
    <n v="3"/>
    <n v="0"/>
    <n v="1"/>
    <n v="0"/>
    <n v="8"/>
    <n v="0"/>
    <n v="1"/>
    <n v="0"/>
    <n v="7"/>
    <n v="0"/>
    <n v="2"/>
    <n v="0"/>
    <n v="0"/>
    <n v="0"/>
    <n v="0"/>
  </r>
  <r>
    <n v="9284"/>
    <s v="SP"/>
    <s v="Together"/>
    <n v="620"/>
    <n v="16"/>
    <n v="165"/>
    <n v="0"/>
    <n v="24"/>
    <n v="82"/>
    <n v="5"/>
    <n v="12"/>
    <n v="17"/>
    <n v="0.29411764705882354"/>
    <n v="0.70588235294117652"/>
    <n v="182.35294117647061"/>
    <n v="437.64705882352945"/>
    <n v="4.7058823529411766"/>
    <n v="11.294117647058824"/>
    <n v="48.529411764705884"/>
    <n v="116.47058823529413"/>
    <n v="0"/>
    <n v="0"/>
    <n v="7.0588235294117645"/>
    <n v="16.941176470588236"/>
    <n v="24.117647058823529"/>
    <n v="57.882352941176471"/>
  </r>
  <r>
    <n v="9286"/>
    <s v="SP"/>
    <s v="Together"/>
    <n v="407"/>
    <n v="28"/>
    <n v="100"/>
    <n v="120"/>
    <n v="74"/>
    <n v="18"/>
    <n v="5"/>
    <n v="4"/>
    <n v="9"/>
    <n v="0.55555555555555558"/>
    <n v="0.44444444444444442"/>
    <n v="226.11111111111111"/>
    <n v="180.88888888888889"/>
    <n v="15.555555555555557"/>
    <n v="12.444444444444443"/>
    <n v="55.555555555555557"/>
    <n v="44.444444444444443"/>
    <n v="66.666666666666671"/>
    <n v="53.333333333333329"/>
    <n v="41.111111111111114"/>
    <n v="32.888888888888886"/>
    <n v="10"/>
    <n v="8"/>
  </r>
  <r>
    <n v="9289"/>
    <s v="SP"/>
    <s v="Married"/>
    <n v="29"/>
    <n v="1"/>
    <n v="17"/>
    <n v="0"/>
    <n v="3"/>
    <n v="13"/>
    <n v="2"/>
    <n v="2"/>
    <n v="4"/>
    <n v="0.5"/>
    <n v="0.5"/>
    <n v="14.5"/>
    <n v="14.5"/>
    <n v="0.5"/>
    <n v="0.5"/>
    <n v="8.5"/>
    <n v="8.5"/>
    <n v="0"/>
    <n v="0"/>
    <n v="1.5"/>
    <n v="1.5"/>
    <n v="6.5"/>
    <n v="6.5"/>
  </r>
  <r>
    <n v="9291"/>
    <s v="SP"/>
    <s v="Married"/>
    <n v="8"/>
    <n v="2"/>
    <n v="4"/>
    <n v="0"/>
    <n v="0"/>
    <n v="1"/>
    <n v="0"/>
    <n v="3"/>
    <n v="3"/>
    <n v="0"/>
    <n v="1"/>
    <n v="0"/>
    <n v="8"/>
    <n v="0"/>
    <n v="2"/>
    <n v="0"/>
    <n v="4"/>
    <n v="0"/>
    <n v="0"/>
    <n v="0"/>
    <n v="0"/>
    <n v="0"/>
    <n v="1"/>
  </r>
  <r>
    <n v="9292"/>
    <s v="SP"/>
    <s v="Married"/>
    <n v="324"/>
    <n v="132"/>
    <n v="693"/>
    <n v="27"/>
    <n v="118"/>
    <n v="88"/>
    <n v="4"/>
    <n v="7"/>
    <n v="11"/>
    <n v="0.36363636363636365"/>
    <n v="0.63636363636363635"/>
    <n v="117.81818181818183"/>
    <n v="206.18181818181819"/>
    <n v="48"/>
    <n v="84"/>
    <n v="252"/>
    <n v="441"/>
    <n v="9.8181818181818183"/>
    <n v="17.18181818181818"/>
    <n v="42.909090909090914"/>
    <n v="75.090909090909093"/>
    <n v="32"/>
    <n v="56"/>
  </r>
  <r>
    <n v="9298"/>
    <s v="SA"/>
    <s v="Together"/>
    <n v="1252"/>
    <n v="0"/>
    <n v="465"/>
    <n v="46"/>
    <n v="35"/>
    <n v="0"/>
    <n v="4"/>
    <n v="8"/>
    <n v="12"/>
    <n v="0.33333333333333331"/>
    <n v="0.66666666666666663"/>
    <n v="417.33333333333331"/>
    <n v="834.66666666666663"/>
    <n v="0"/>
    <n v="0"/>
    <n v="155"/>
    <n v="310"/>
    <n v="15.333333333333332"/>
    <n v="30.666666666666664"/>
    <n v="11.666666666666666"/>
    <n v="23.333333333333332"/>
    <n v="0"/>
    <n v="0"/>
  </r>
  <r>
    <n v="9303"/>
    <s v="IND"/>
    <s v="Married"/>
    <n v="12"/>
    <n v="4"/>
    <n v="7"/>
    <n v="1"/>
    <n v="3"/>
    <n v="5"/>
    <n v="1"/>
    <n v="0"/>
    <n v="1"/>
    <n v="1"/>
    <n v="0"/>
    <n v="12"/>
    <n v="0"/>
    <n v="4"/>
    <n v="0"/>
    <n v="7"/>
    <n v="0"/>
    <n v="1"/>
    <n v="0"/>
    <n v="3"/>
    <n v="0"/>
    <n v="5"/>
    <n v="0"/>
  </r>
  <r>
    <n v="9305"/>
    <s v="SP"/>
    <s v="Single"/>
    <n v="311"/>
    <n v="26"/>
    <n v="640"/>
    <n v="180"/>
    <n v="37"/>
    <n v="121"/>
    <n v="4"/>
    <n v="13"/>
    <n v="17"/>
    <n v="0.23529411764705882"/>
    <n v="0.76470588235294112"/>
    <n v="73.17647058823529"/>
    <n v="237.8235294117647"/>
    <n v="6.117647058823529"/>
    <n v="19.882352941176471"/>
    <n v="150.58823529411765"/>
    <n v="489.41176470588232"/>
    <n v="42.352941176470587"/>
    <n v="137.64705882352939"/>
    <n v="8.7058823529411757"/>
    <n v="28.294117647058822"/>
    <n v="28.470588235294116"/>
    <n v="92.52941176470587"/>
  </r>
  <r>
    <n v="9308"/>
    <s v="SA"/>
    <s v="Married"/>
    <n v="398"/>
    <n v="61"/>
    <n v="265"/>
    <n v="138"/>
    <n v="61"/>
    <n v="53"/>
    <n v="3"/>
    <n v="6"/>
    <n v="9"/>
    <n v="0.33333333333333331"/>
    <n v="0.66666666666666663"/>
    <n v="132.66666666666666"/>
    <n v="265.33333333333331"/>
    <n v="20.333333333333332"/>
    <n v="40.666666666666664"/>
    <n v="88.333333333333329"/>
    <n v="176.66666666666666"/>
    <n v="46"/>
    <n v="92"/>
    <n v="20.333333333333332"/>
    <n v="40.666666666666664"/>
    <n v="17.666666666666664"/>
    <n v="35.333333333333329"/>
  </r>
  <r>
    <n v="9316"/>
    <s v="US"/>
    <s v="Together"/>
    <n v="2"/>
    <n v="0"/>
    <n v="7"/>
    <n v="3"/>
    <n v="7"/>
    <n v="10"/>
    <n v="1"/>
    <n v="3"/>
    <n v="4"/>
    <n v="0.25"/>
    <n v="0.75"/>
    <n v="0.5"/>
    <n v="1.5"/>
    <n v="0"/>
    <n v="0"/>
    <n v="1.75"/>
    <n v="5.25"/>
    <n v="0.75"/>
    <n v="2.25"/>
    <n v="1.75"/>
    <n v="5.25"/>
    <n v="2.5"/>
    <n v="7.5"/>
  </r>
  <r>
    <n v="9323"/>
    <s v="ME"/>
    <s v="Together"/>
    <n v="520"/>
    <n v="8"/>
    <n v="223"/>
    <n v="32"/>
    <n v="49"/>
    <n v="42"/>
    <n v="10"/>
    <n v="7"/>
    <n v="17"/>
    <n v="0.58823529411764708"/>
    <n v="0.41176470588235292"/>
    <n v="305.88235294117646"/>
    <n v="214.11764705882351"/>
    <n v="4.7058823529411766"/>
    <n v="3.2941176470588234"/>
    <n v="131.1764705882353"/>
    <n v="91.823529411764696"/>
    <n v="18.823529411764707"/>
    <n v="13.176470588235293"/>
    <n v="28.823529411764707"/>
    <n v="20.176470588235293"/>
    <n v="24.705882352941178"/>
    <n v="17.294117647058822"/>
  </r>
  <r>
    <n v="9336"/>
    <s v="SP"/>
    <s v="Widow"/>
    <n v="512"/>
    <n v="0"/>
    <n v="83"/>
    <n v="0"/>
    <n v="0"/>
    <n v="41"/>
    <n v="6"/>
    <n v="10"/>
    <n v="16"/>
    <n v="0.375"/>
    <n v="0.625"/>
    <n v="192"/>
    <n v="320"/>
    <n v="0"/>
    <n v="0"/>
    <n v="31.125"/>
    <n v="51.875"/>
    <n v="0"/>
    <n v="0"/>
    <n v="0"/>
    <n v="0"/>
    <n v="15.375"/>
    <n v="25.625"/>
  </r>
  <r>
    <n v="9347"/>
    <s v="SP"/>
    <s v="Together"/>
    <n v="31"/>
    <n v="0"/>
    <n v="7"/>
    <n v="2"/>
    <n v="0"/>
    <n v="6"/>
    <n v="1"/>
    <n v="3"/>
    <n v="4"/>
    <n v="0.25"/>
    <n v="0.75"/>
    <n v="7.75"/>
    <n v="23.25"/>
    <n v="0"/>
    <n v="0"/>
    <n v="1.75"/>
    <n v="5.25"/>
    <n v="0.5"/>
    <n v="1.5"/>
    <n v="0"/>
    <n v="0"/>
    <n v="1.5"/>
    <n v="4.5"/>
  </r>
  <r>
    <n v="9349"/>
    <s v="GER"/>
    <s v="Married"/>
    <n v="693"/>
    <n v="21"/>
    <n v="118"/>
    <n v="110"/>
    <n v="147"/>
    <n v="42"/>
    <n v="6"/>
    <n v="11"/>
    <n v="17"/>
    <n v="0.35294117647058826"/>
    <n v="0.6470588235294118"/>
    <n v="244.58823529411765"/>
    <n v="448.41176470588238"/>
    <n v="7.4117647058823533"/>
    <n v="13.588235294117649"/>
    <n v="41.647058823529413"/>
    <n v="76.352941176470594"/>
    <n v="38.82352941176471"/>
    <n v="71.176470588235304"/>
    <n v="51.882352941176471"/>
    <n v="95.117647058823536"/>
    <n v="14.823529411764707"/>
    <n v="27.176470588235297"/>
  </r>
  <r>
    <n v="9353"/>
    <s v="IND"/>
    <s v="Single"/>
    <n v="515"/>
    <n v="47"/>
    <n v="267"/>
    <n v="62"/>
    <n v="66"/>
    <n v="38"/>
    <n v="5"/>
    <n v="4"/>
    <n v="9"/>
    <n v="0.55555555555555558"/>
    <n v="0.44444444444444442"/>
    <n v="286.11111111111114"/>
    <n v="228.88888888888889"/>
    <n v="26.111111111111111"/>
    <n v="20.888888888888889"/>
    <n v="148.33333333333334"/>
    <n v="118.66666666666666"/>
    <n v="34.444444444444443"/>
    <n v="27.555555555555554"/>
    <n v="36.666666666666671"/>
    <n v="29.333333333333332"/>
    <n v="21.111111111111111"/>
    <n v="16.888888888888889"/>
  </r>
  <r>
    <n v="9360"/>
    <s v="US"/>
    <s v="Married"/>
    <n v="86"/>
    <n v="2"/>
    <n v="73"/>
    <n v="69"/>
    <n v="38"/>
    <n v="48"/>
    <n v="4"/>
    <n v="5"/>
    <n v="9"/>
    <n v="0.44444444444444442"/>
    <n v="0.55555555555555558"/>
    <n v="38.222222222222221"/>
    <n v="47.777777777777779"/>
    <n v="0.88888888888888884"/>
    <n v="1.1111111111111112"/>
    <n v="32.444444444444443"/>
    <n v="40.555555555555557"/>
    <n v="30.666666666666664"/>
    <n v="38.333333333333336"/>
    <n v="16.888888888888889"/>
    <n v="21.111111111111111"/>
    <n v="21.333333333333332"/>
    <n v="26.666666666666668"/>
  </r>
  <r>
    <n v="9362"/>
    <s v="CA"/>
    <s v="Single"/>
    <n v="492"/>
    <n v="5"/>
    <n v="32"/>
    <n v="13"/>
    <n v="5"/>
    <n v="21"/>
    <n v="9"/>
    <n v="7"/>
    <n v="16"/>
    <n v="0.5625"/>
    <n v="0.4375"/>
    <n v="276.75"/>
    <n v="215.25"/>
    <n v="2.8125"/>
    <n v="2.1875"/>
    <n v="18"/>
    <n v="14"/>
    <n v="7.3125"/>
    <n v="5.6875"/>
    <n v="2.8125"/>
    <n v="2.1875"/>
    <n v="11.8125"/>
    <n v="9.1875"/>
  </r>
  <r>
    <n v="9365"/>
    <s v="SP"/>
    <s v="Single"/>
    <n v="1048"/>
    <n v="0"/>
    <n v="217"/>
    <n v="0"/>
    <n v="0"/>
    <n v="12"/>
    <n v="11"/>
    <n v="5"/>
    <n v="16"/>
    <n v="0.6875"/>
    <n v="0.3125"/>
    <n v="720.5"/>
    <n v="327.5"/>
    <n v="0"/>
    <n v="0"/>
    <n v="149.1875"/>
    <n v="67.8125"/>
    <n v="0"/>
    <n v="0"/>
    <n v="0"/>
    <n v="0"/>
    <n v="8.25"/>
    <n v="3.75"/>
  </r>
  <r>
    <n v="9369"/>
    <s v="GER"/>
    <s v="Single"/>
    <n v="688"/>
    <n v="14"/>
    <n v="309"/>
    <n v="201"/>
    <n v="24"/>
    <n v="38"/>
    <n v="11"/>
    <n v="10"/>
    <n v="21"/>
    <n v="0.52380952380952384"/>
    <n v="0.47619047619047616"/>
    <n v="360.38095238095241"/>
    <n v="327.61904761904759"/>
    <n v="7.3333333333333339"/>
    <n v="6.6666666666666661"/>
    <n v="161.85714285714286"/>
    <n v="147.14285714285714"/>
    <n v="105.28571428571429"/>
    <n v="95.714285714285708"/>
    <n v="12.571428571428573"/>
    <n v="11.428571428571427"/>
    <n v="19.904761904761905"/>
    <n v="18.095238095238095"/>
  </r>
  <r>
    <n v="9370"/>
    <s v="CA"/>
    <s v="Married"/>
    <n v="562"/>
    <n v="81"/>
    <n v="276"/>
    <n v="80"/>
    <n v="40"/>
    <n v="81"/>
    <n v="6"/>
    <n v="6"/>
    <n v="12"/>
    <n v="0.5"/>
    <n v="0.5"/>
    <n v="281"/>
    <n v="281"/>
    <n v="40.5"/>
    <n v="40.5"/>
    <n v="138"/>
    <n v="138"/>
    <n v="40"/>
    <n v="40"/>
    <n v="20"/>
    <n v="20"/>
    <n v="40.5"/>
    <n v="40.5"/>
  </r>
  <r>
    <n v="9381"/>
    <s v="AUS"/>
    <s v="Married"/>
    <n v="328"/>
    <n v="9"/>
    <n v="124"/>
    <n v="12"/>
    <n v="24"/>
    <n v="109"/>
    <n v="4"/>
    <n v="10"/>
    <n v="14"/>
    <n v="0.2857142857142857"/>
    <n v="0.7142857142857143"/>
    <n v="93.714285714285708"/>
    <n v="234.28571428571428"/>
    <n v="2.5714285714285712"/>
    <n v="6.4285714285714288"/>
    <n v="35.428571428571423"/>
    <n v="88.571428571428569"/>
    <n v="3.4285714285714284"/>
    <n v="8.5714285714285712"/>
    <n v="6.8571428571428568"/>
    <n v="17.142857142857142"/>
    <n v="31.142857142857142"/>
    <n v="77.857142857142861"/>
  </r>
  <r>
    <n v="9384"/>
    <s v="AUS"/>
    <s v="Married"/>
    <n v="328"/>
    <n v="9"/>
    <n v="124"/>
    <n v="12"/>
    <n v="24"/>
    <n v="109"/>
    <n v="4"/>
    <n v="10"/>
    <n v="14"/>
    <n v="0.2857142857142857"/>
    <n v="0.7142857142857143"/>
    <n v="93.714285714285708"/>
    <n v="234.28571428571428"/>
    <n v="2.5714285714285712"/>
    <n v="6.4285714285714288"/>
    <n v="35.428571428571423"/>
    <n v="88.571428571428569"/>
    <n v="3.4285714285714284"/>
    <n v="8.5714285714285712"/>
    <n v="6.8571428571428568"/>
    <n v="17.142857142857142"/>
    <n v="31.142857142857142"/>
    <n v="77.857142857142861"/>
  </r>
  <r>
    <n v="9386"/>
    <s v="SP"/>
    <s v="Together"/>
    <n v="274"/>
    <n v="0"/>
    <n v="21"/>
    <n v="4"/>
    <n v="6"/>
    <n v="15"/>
    <n v="5"/>
    <n v="6"/>
    <n v="11"/>
    <n v="0.45454545454545453"/>
    <n v="0.54545454545454541"/>
    <n v="124.54545454545455"/>
    <n v="149.45454545454544"/>
    <n v="0"/>
    <n v="0"/>
    <n v="9.545454545454545"/>
    <n v="11.454545454545453"/>
    <n v="1.8181818181818181"/>
    <n v="2.1818181818181817"/>
    <n v="2.7272727272727271"/>
    <n v="3.2727272727272725"/>
    <n v="6.8181818181818183"/>
    <n v="8.1818181818181817"/>
  </r>
  <r>
    <n v="9392"/>
    <s v="SP"/>
    <s v="Single"/>
    <n v="4"/>
    <n v="1"/>
    <n v="11"/>
    <n v="0"/>
    <n v="0"/>
    <n v="1"/>
    <n v="1"/>
    <n v="2"/>
    <n v="3"/>
    <n v="0.33333333333333331"/>
    <n v="0.66666666666666663"/>
    <n v="1.3333333333333333"/>
    <n v="2.6666666666666665"/>
    <n v="0.33333333333333331"/>
    <n v="0.66666666666666663"/>
    <n v="3.6666666666666665"/>
    <n v="7.333333333333333"/>
    <n v="0"/>
    <n v="0"/>
    <n v="0"/>
    <n v="0"/>
    <n v="0.33333333333333331"/>
    <n v="0.66666666666666663"/>
  </r>
  <r>
    <n v="9396"/>
    <s v="SA"/>
    <s v="Married"/>
    <n v="9"/>
    <n v="0"/>
    <n v="6"/>
    <n v="4"/>
    <n v="1"/>
    <n v="5"/>
    <n v="1"/>
    <n v="2"/>
    <n v="3"/>
    <n v="0.33333333333333331"/>
    <n v="0.66666666666666663"/>
    <n v="3"/>
    <n v="6"/>
    <n v="0"/>
    <n v="0"/>
    <n v="2"/>
    <n v="4"/>
    <n v="1.3333333333333333"/>
    <n v="2.6666666666666665"/>
    <n v="0.33333333333333331"/>
    <n v="0.66666666666666663"/>
    <n v="1.6666666666666665"/>
    <n v="3.333333333333333"/>
  </r>
  <r>
    <n v="9400"/>
    <s v="SP"/>
    <s v="Single"/>
    <n v="630"/>
    <n v="26"/>
    <n v="611"/>
    <n v="44"/>
    <n v="18"/>
    <n v="54"/>
    <n v="6"/>
    <n v="6"/>
    <n v="12"/>
    <n v="0.5"/>
    <n v="0.5"/>
    <n v="315"/>
    <n v="315"/>
    <n v="13"/>
    <n v="13"/>
    <n v="305.5"/>
    <n v="305.5"/>
    <n v="22"/>
    <n v="22"/>
    <n v="9"/>
    <n v="9"/>
    <n v="27"/>
    <n v="27"/>
  </r>
  <r>
    <n v="9405"/>
    <s v="SA"/>
    <s v="Married"/>
    <n v="84"/>
    <n v="3"/>
    <n v="61"/>
    <n v="2"/>
    <n v="1"/>
    <n v="21"/>
    <n v="3"/>
    <n v="4"/>
    <n v="7"/>
    <n v="0.42857142857142855"/>
    <n v="0.5714285714285714"/>
    <n v="36"/>
    <n v="48"/>
    <n v="1.2857142857142856"/>
    <n v="1.7142857142857142"/>
    <n v="26.142857142857142"/>
    <n v="34.857142857142854"/>
    <n v="0.8571428571428571"/>
    <n v="1.1428571428571428"/>
    <n v="0.42857142857142855"/>
    <n v="0.5714285714285714"/>
    <n v="9"/>
    <n v="12"/>
  </r>
  <r>
    <n v="9422"/>
    <s v="AUS"/>
    <s v="Married"/>
    <n v="36"/>
    <n v="2"/>
    <n v="42"/>
    <n v="20"/>
    <n v="21"/>
    <n v="10"/>
    <n v="2"/>
    <n v="4"/>
    <n v="6"/>
    <n v="0.33333333333333331"/>
    <n v="0.66666666666666663"/>
    <n v="12"/>
    <n v="24"/>
    <n v="0.66666666666666663"/>
    <n v="1.3333333333333333"/>
    <n v="14"/>
    <n v="28"/>
    <n v="6.6666666666666661"/>
    <n v="13.333333333333332"/>
    <n v="7"/>
    <n v="14"/>
    <n v="3.333333333333333"/>
    <n v="6.6666666666666661"/>
  </r>
  <r>
    <n v="9423"/>
    <s v="SP"/>
    <s v="Married"/>
    <n v="13"/>
    <n v="3"/>
    <n v="17"/>
    <n v="7"/>
    <n v="3"/>
    <n v="3"/>
    <n v="2"/>
    <n v="4"/>
    <n v="6"/>
    <n v="0.33333333333333331"/>
    <n v="0.66666666666666663"/>
    <n v="4.333333333333333"/>
    <n v="8.6666666666666661"/>
    <n v="1"/>
    <n v="2"/>
    <n v="5.6666666666666661"/>
    <n v="11.333333333333332"/>
    <n v="2.333333333333333"/>
    <n v="4.6666666666666661"/>
    <n v="1"/>
    <n v="2"/>
    <n v="1"/>
    <n v="2"/>
  </r>
  <r>
    <n v="9426"/>
    <s v="SP"/>
    <s v="Single"/>
    <n v="691"/>
    <n v="0"/>
    <n v="69"/>
    <n v="10"/>
    <n v="0"/>
    <n v="130"/>
    <n v="2"/>
    <n v="3"/>
    <n v="5"/>
    <n v="0.4"/>
    <n v="0.6"/>
    <n v="276.40000000000003"/>
    <n v="414.59999999999997"/>
    <n v="0"/>
    <n v="0"/>
    <n v="27.6"/>
    <n v="41.4"/>
    <n v="4"/>
    <n v="6"/>
    <n v="0"/>
    <n v="0"/>
    <n v="52"/>
    <n v="78"/>
  </r>
  <r>
    <n v="9432"/>
    <s v="SA"/>
    <s v="Together"/>
    <n v="9"/>
    <n v="14"/>
    <n v="18"/>
    <n v="8"/>
    <n v="1"/>
    <n v="12"/>
    <n v="3"/>
    <n v="3"/>
    <n v="6"/>
    <n v="0.5"/>
    <n v="0.5"/>
    <n v="4.5"/>
    <n v="4.5"/>
    <n v="7"/>
    <n v="7"/>
    <n v="9"/>
    <n v="9"/>
    <n v="4"/>
    <n v="4"/>
    <n v="0.5"/>
    <n v="0.5"/>
    <n v="6"/>
    <n v="6"/>
  </r>
  <r>
    <n v="9449"/>
    <s v="SA"/>
    <s v="Single"/>
    <n v="415"/>
    <n v="5"/>
    <n v="124"/>
    <n v="15"/>
    <n v="35"/>
    <n v="11"/>
    <n v="5"/>
    <n v="11"/>
    <n v="16"/>
    <n v="0.3125"/>
    <n v="0.6875"/>
    <n v="129.6875"/>
    <n v="285.3125"/>
    <n v="1.5625"/>
    <n v="3.4375"/>
    <n v="38.75"/>
    <n v="85.25"/>
    <n v="4.6875"/>
    <n v="10.3125"/>
    <n v="10.9375"/>
    <n v="24.0625"/>
    <n v="3.4375"/>
    <n v="7.5625"/>
  </r>
  <r>
    <n v="9451"/>
    <s v="CA"/>
    <s v="Married"/>
    <n v="811"/>
    <n v="76"/>
    <n v="428"/>
    <n v="99"/>
    <n v="137"/>
    <n v="107"/>
    <n v="10"/>
    <n v="9"/>
    <n v="19"/>
    <n v="0.52631578947368418"/>
    <n v="0.47368421052631576"/>
    <n v="426.84210526315786"/>
    <n v="384.15789473684208"/>
    <n v="40"/>
    <n v="36"/>
    <n v="225.26315789473682"/>
    <n v="202.73684210526315"/>
    <n v="52.105263157894733"/>
    <n v="46.89473684210526"/>
    <n v="72.10526315789474"/>
    <n v="64.89473684210526"/>
    <n v="56.315789473684205"/>
    <n v="50.684210526315788"/>
  </r>
  <r>
    <n v="9460"/>
    <s v="SP"/>
    <s v="Married"/>
    <n v="30"/>
    <n v="3"/>
    <n v="47"/>
    <n v="19"/>
    <n v="21"/>
    <n v="42"/>
    <n v="3"/>
    <n v="2"/>
    <n v="5"/>
    <n v="0.6"/>
    <n v="0.4"/>
    <n v="18"/>
    <n v="12"/>
    <n v="1.7999999999999998"/>
    <n v="1.2000000000000002"/>
    <n v="28.2"/>
    <n v="18.8"/>
    <n v="11.4"/>
    <n v="7.6000000000000005"/>
    <n v="12.6"/>
    <n v="8.4"/>
    <n v="25.2"/>
    <n v="16.8"/>
  </r>
  <r>
    <n v="9463"/>
    <s v="CA"/>
    <s v="Together"/>
    <n v="931"/>
    <n v="56"/>
    <n v="253"/>
    <n v="91"/>
    <n v="98"/>
    <n v="14"/>
    <n v="9"/>
    <n v="7"/>
    <n v="16"/>
    <n v="0.5625"/>
    <n v="0.4375"/>
    <n v="523.6875"/>
    <n v="407.3125"/>
    <n v="31.5"/>
    <n v="24.5"/>
    <n v="142.3125"/>
    <n v="110.6875"/>
    <n v="51.1875"/>
    <n v="39.8125"/>
    <n v="55.125"/>
    <n v="42.875"/>
    <n v="7.875"/>
    <n v="6.125"/>
  </r>
  <r>
    <n v="9467"/>
    <s v="SP"/>
    <s v="Single"/>
    <n v="3"/>
    <n v="2"/>
    <n v="10"/>
    <n v="3"/>
    <n v="0"/>
    <n v="2"/>
    <n v="1"/>
    <n v="3"/>
    <n v="4"/>
    <n v="0.25"/>
    <n v="0.75"/>
    <n v="0.75"/>
    <n v="2.25"/>
    <n v="0.5"/>
    <n v="1.5"/>
    <n v="2.5"/>
    <n v="7.5"/>
    <n v="0.75"/>
    <n v="2.25"/>
    <n v="0"/>
    <n v="0"/>
    <n v="0.5"/>
    <n v="1.5"/>
  </r>
  <r>
    <n v="9477"/>
    <s v="IND"/>
    <s v="Married"/>
    <n v="384"/>
    <n v="0"/>
    <n v="102"/>
    <n v="21"/>
    <n v="32"/>
    <n v="5"/>
    <n v="6"/>
    <n v="9"/>
    <n v="15"/>
    <n v="0.4"/>
    <n v="0.6"/>
    <n v="153.60000000000002"/>
    <n v="230.39999999999998"/>
    <n v="0"/>
    <n v="0"/>
    <n v="40.800000000000004"/>
    <n v="61.199999999999996"/>
    <n v="8.4"/>
    <n v="12.6"/>
    <n v="12.8"/>
    <n v="19.2"/>
    <n v="2"/>
    <n v="3"/>
  </r>
  <r>
    <n v="9478"/>
    <s v="SP"/>
    <s v="Single"/>
    <n v="91"/>
    <n v="64"/>
    <n v="128"/>
    <n v="65"/>
    <n v="3"/>
    <n v="50"/>
    <n v="4"/>
    <n v="6"/>
    <n v="10"/>
    <n v="0.4"/>
    <n v="0.6"/>
    <n v="36.4"/>
    <n v="54.6"/>
    <n v="25.6"/>
    <n v="38.4"/>
    <n v="51.2"/>
    <n v="76.8"/>
    <n v="26"/>
    <n v="39"/>
    <n v="1.2000000000000002"/>
    <n v="1.7999999999999998"/>
    <n v="20"/>
    <n v="30"/>
  </r>
  <r>
    <n v="9481"/>
    <s v="CA"/>
    <s v="Married"/>
    <n v="9"/>
    <n v="9"/>
    <n v="11"/>
    <n v="13"/>
    <n v="10"/>
    <n v="16"/>
    <n v="3"/>
    <n v="3"/>
    <n v="6"/>
    <n v="0.5"/>
    <n v="0.5"/>
    <n v="4.5"/>
    <n v="4.5"/>
    <n v="4.5"/>
    <n v="4.5"/>
    <n v="5.5"/>
    <n v="5.5"/>
    <n v="6.5"/>
    <n v="6.5"/>
    <n v="5"/>
    <n v="5"/>
    <n v="8"/>
    <n v="8"/>
  </r>
  <r>
    <n v="9483"/>
    <s v="CA"/>
    <s v="Together"/>
    <n v="290"/>
    <n v="59"/>
    <n v="177"/>
    <n v="77"/>
    <n v="5"/>
    <n v="29"/>
    <n v="4"/>
    <n v="8"/>
    <n v="12"/>
    <n v="0.33333333333333331"/>
    <n v="0.66666666666666663"/>
    <n v="96.666666666666657"/>
    <n v="193.33333333333331"/>
    <n v="19.666666666666664"/>
    <n v="39.333333333333329"/>
    <n v="59"/>
    <n v="118"/>
    <n v="25.666666666666664"/>
    <n v="51.333333333333329"/>
    <n v="1.6666666666666665"/>
    <n v="3.333333333333333"/>
    <n v="9.6666666666666661"/>
    <n v="19.333333333333332"/>
  </r>
  <r>
    <n v="9485"/>
    <s v="SA"/>
    <s v="Married"/>
    <n v="102"/>
    <n v="9"/>
    <n v="49"/>
    <n v="24"/>
    <n v="3"/>
    <n v="12"/>
    <n v="2"/>
    <n v="6"/>
    <n v="8"/>
    <n v="0.25"/>
    <n v="0.75"/>
    <n v="25.5"/>
    <n v="76.5"/>
    <n v="2.25"/>
    <n v="6.75"/>
    <n v="12.25"/>
    <n v="36.75"/>
    <n v="6"/>
    <n v="18"/>
    <n v="0.75"/>
    <n v="2.25"/>
    <n v="3"/>
    <n v="9"/>
  </r>
  <r>
    <n v="9491"/>
    <s v="SA"/>
    <s v="Together"/>
    <n v="14"/>
    <n v="1"/>
    <n v="21"/>
    <n v="2"/>
    <n v="3"/>
    <n v="25"/>
    <n v="3"/>
    <n v="3"/>
    <n v="6"/>
    <n v="0.5"/>
    <n v="0.5"/>
    <n v="7"/>
    <n v="7"/>
    <n v="0.5"/>
    <n v="0.5"/>
    <n v="10.5"/>
    <n v="10.5"/>
    <n v="1"/>
    <n v="1"/>
    <n v="1.5"/>
    <n v="1.5"/>
    <n v="12.5"/>
    <n v="12.5"/>
  </r>
  <r>
    <n v="9493"/>
    <s v="CA"/>
    <s v="Single"/>
    <n v="840"/>
    <n v="53"/>
    <n v="804"/>
    <n v="23"/>
    <n v="71"/>
    <n v="17"/>
    <n v="5"/>
    <n v="8"/>
    <n v="13"/>
    <n v="0.38461538461538464"/>
    <n v="0.61538461538461542"/>
    <n v="323.07692307692309"/>
    <n v="516.92307692307691"/>
    <n v="20.384615384615387"/>
    <n v="32.61538461538462"/>
    <n v="309.23076923076923"/>
    <n v="494.76923076923077"/>
    <n v="8.8461538461538467"/>
    <n v="14.153846153846155"/>
    <n v="27.30769230769231"/>
    <n v="43.692307692307693"/>
    <n v="6.5384615384615392"/>
    <n v="10.461538461538462"/>
  </r>
  <r>
    <n v="9495"/>
    <s v="SP"/>
    <s v="Together"/>
    <n v="358"/>
    <n v="108"/>
    <n v="413"/>
    <n v="141"/>
    <n v="97"/>
    <n v="32"/>
    <n v="2"/>
    <n v="6"/>
    <n v="8"/>
    <n v="0.25"/>
    <n v="0.75"/>
    <n v="89.5"/>
    <n v="268.5"/>
    <n v="27"/>
    <n v="81"/>
    <n v="103.25"/>
    <n v="309.75"/>
    <n v="35.25"/>
    <n v="105.75"/>
    <n v="24.25"/>
    <n v="72.75"/>
    <n v="8"/>
    <n v="24"/>
  </r>
  <r>
    <n v="9499"/>
    <s v="CA"/>
    <s v="Married"/>
    <n v="1279"/>
    <n v="15"/>
    <n v="287"/>
    <n v="20"/>
    <n v="0"/>
    <n v="15"/>
    <n v="3"/>
    <n v="7"/>
    <n v="10"/>
    <n v="0.3"/>
    <n v="0.7"/>
    <n v="383.7"/>
    <n v="895.3"/>
    <n v="4.5"/>
    <n v="10.5"/>
    <n v="86.1"/>
    <n v="200.89999999999998"/>
    <n v="6"/>
    <n v="14"/>
    <n v="0"/>
    <n v="0"/>
    <n v="4.5"/>
    <n v="10.5"/>
  </r>
  <r>
    <n v="9500"/>
    <s v="SP"/>
    <s v="Married"/>
    <n v="221"/>
    <n v="104"/>
    <n v="169"/>
    <n v="102"/>
    <n v="78"/>
    <n v="84"/>
    <n v="9"/>
    <n v="8"/>
    <n v="17"/>
    <n v="0.52941176470588236"/>
    <n v="0.47058823529411764"/>
    <n v="117"/>
    <n v="104"/>
    <n v="55.058823529411768"/>
    <n v="48.941176470588232"/>
    <n v="89.470588235294116"/>
    <n v="79.529411764705884"/>
    <n v="54"/>
    <n v="48"/>
    <n v="41.294117647058826"/>
    <n v="36.705882352941174"/>
    <n v="44.470588235294116"/>
    <n v="39.529411764705884"/>
  </r>
  <r>
    <n v="9503"/>
    <s v="SP"/>
    <s v="Single"/>
    <n v="39"/>
    <n v="33"/>
    <n v="130"/>
    <n v="41"/>
    <n v="26"/>
    <n v="44"/>
    <n v="5"/>
    <n v="5"/>
    <n v="10"/>
    <n v="0.5"/>
    <n v="0.5"/>
    <n v="19.5"/>
    <n v="19.5"/>
    <n v="16.5"/>
    <n v="16.5"/>
    <n v="65"/>
    <n v="65"/>
    <n v="20.5"/>
    <n v="20.5"/>
    <n v="13"/>
    <n v="13"/>
    <n v="22"/>
    <n v="22"/>
  </r>
  <r>
    <n v="9504"/>
    <s v="SP"/>
    <s v="Married"/>
    <n v="179"/>
    <n v="28"/>
    <n v="520"/>
    <n v="111"/>
    <n v="123"/>
    <n v="47"/>
    <n v="3"/>
    <n v="13"/>
    <n v="16"/>
    <n v="0.1875"/>
    <n v="0.8125"/>
    <n v="33.5625"/>
    <n v="145.4375"/>
    <n v="5.25"/>
    <n v="22.75"/>
    <n v="97.5"/>
    <n v="422.5"/>
    <n v="20.8125"/>
    <n v="90.1875"/>
    <n v="23.0625"/>
    <n v="99.9375"/>
    <n v="8.8125"/>
    <n v="38.1875"/>
  </r>
  <r>
    <n v="9507"/>
    <s v="SP"/>
    <s v="Married"/>
    <n v="261"/>
    <n v="23"/>
    <n v="73"/>
    <n v="4"/>
    <n v="23"/>
    <n v="50"/>
    <n v="6"/>
    <n v="5"/>
    <n v="11"/>
    <n v="0.54545454545454541"/>
    <n v="0.45454545454545453"/>
    <n v="142.36363636363635"/>
    <n v="118.63636363636363"/>
    <n v="12.545454545454545"/>
    <n v="10.454545454545455"/>
    <n v="39.818181818181813"/>
    <n v="33.18181818181818"/>
    <n v="2.1818181818181817"/>
    <n v="1.8181818181818181"/>
    <n v="12.545454545454545"/>
    <n v="10.454545454545455"/>
    <n v="27.27272727272727"/>
    <n v="22.727272727272727"/>
  </r>
  <r>
    <n v="9516"/>
    <s v="SP"/>
    <s v="Divorced"/>
    <n v="620"/>
    <n v="54"/>
    <n v="239"/>
    <n v="99"/>
    <n v="98"/>
    <n v="119"/>
    <n v="9"/>
    <n v="10"/>
    <n v="19"/>
    <n v="0.47368421052631576"/>
    <n v="0.52631578947368418"/>
    <n v="293.68421052631578"/>
    <n v="326.31578947368422"/>
    <n v="25.578947368421051"/>
    <n v="28.421052631578945"/>
    <n v="113.21052631578947"/>
    <n v="125.78947368421052"/>
    <n v="46.89473684210526"/>
    <n v="52.105263157894733"/>
    <n v="46.421052631578945"/>
    <n v="51.578947368421048"/>
    <n v="56.368421052631575"/>
    <n v="62.631578947368418"/>
  </r>
  <r>
    <n v="9523"/>
    <s v="SP"/>
    <s v="Together"/>
    <n v="5"/>
    <n v="0"/>
    <n v="8"/>
    <n v="2"/>
    <n v="0"/>
    <n v="0"/>
    <n v="0"/>
    <n v="3"/>
    <n v="3"/>
    <n v="0"/>
    <n v="1"/>
    <n v="0"/>
    <n v="5"/>
    <n v="0"/>
    <n v="0"/>
    <n v="0"/>
    <n v="8"/>
    <n v="0"/>
    <n v="2"/>
    <n v="0"/>
    <n v="0"/>
    <n v="0"/>
    <n v="0"/>
  </r>
  <r>
    <n v="9529"/>
    <s v="SA"/>
    <s v="Married"/>
    <n v="559"/>
    <n v="153"/>
    <n v="503"/>
    <n v="218"/>
    <n v="13"/>
    <n v="181"/>
    <n v="3"/>
    <n v="9"/>
    <n v="12"/>
    <n v="0.25"/>
    <n v="0.75"/>
    <n v="139.75"/>
    <n v="419.25"/>
    <n v="38.25"/>
    <n v="114.75"/>
    <n v="125.75"/>
    <n v="377.25"/>
    <n v="54.5"/>
    <n v="163.5"/>
    <n v="3.25"/>
    <n v="9.75"/>
    <n v="45.25"/>
    <n v="135.75"/>
  </r>
  <r>
    <n v="9530"/>
    <s v="SA"/>
    <s v="Married"/>
    <n v="5"/>
    <n v="3"/>
    <n v="4"/>
    <n v="4"/>
    <n v="1"/>
    <n v="0"/>
    <n v="1"/>
    <n v="2"/>
    <n v="3"/>
    <n v="0.33333333333333331"/>
    <n v="0.66666666666666663"/>
    <n v="1.6666666666666665"/>
    <n v="3.333333333333333"/>
    <n v="1"/>
    <n v="2"/>
    <n v="1.3333333333333333"/>
    <n v="2.6666666666666665"/>
    <n v="1.3333333333333333"/>
    <n v="2.6666666666666665"/>
    <n v="0.33333333333333331"/>
    <n v="0.66666666666666663"/>
    <n v="0"/>
    <n v="0"/>
  </r>
  <r>
    <n v="9543"/>
    <s v="SP"/>
    <s v="Married"/>
    <n v="3"/>
    <n v="6"/>
    <n v="5"/>
    <n v="0"/>
    <n v="2"/>
    <n v="6"/>
    <n v="0"/>
    <n v="3"/>
    <n v="3"/>
    <n v="0"/>
    <n v="1"/>
    <n v="0"/>
    <n v="3"/>
    <n v="0"/>
    <n v="6"/>
    <n v="0"/>
    <n v="5"/>
    <n v="0"/>
    <n v="0"/>
    <n v="0"/>
    <n v="2"/>
    <n v="0"/>
    <n v="6"/>
  </r>
  <r>
    <n v="9553"/>
    <s v="IND"/>
    <s v="Married"/>
    <n v="0"/>
    <n v="2"/>
    <n v="3"/>
    <n v="4"/>
    <n v="1"/>
    <n v="5"/>
    <n v="0"/>
    <n v="3"/>
    <n v="3"/>
    <n v="0"/>
    <n v="1"/>
    <n v="0"/>
    <n v="0"/>
    <n v="0"/>
    <n v="2"/>
    <n v="0"/>
    <n v="3"/>
    <n v="0"/>
    <n v="4"/>
    <n v="0"/>
    <n v="1"/>
    <n v="0"/>
    <n v="5"/>
  </r>
  <r>
    <n v="9559"/>
    <s v="CA"/>
    <s v="Married"/>
    <n v="944"/>
    <n v="0"/>
    <n v="60"/>
    <n v="0"/>
    <n v="0"/>
    <n v="30"/>
    <n v="7"/>
    <n v="13"/>
    <n v="20"/>
    <n v="0.35"/>
    <n v="0.65"/>
    <n v="330.4"/>
    <n v="613.6"/>
    <n v="0"/>
    <n v="0"/>
    <n v="21"/>
    <n v="39"/>
    <n v="0"/>
    <n v="0"/>
    <n v="0"/>
    <n v="0"/>
    <n v="10.5"/>
    <n v="19.5"/>
  </r>
  <r>
    <n v="9560"/>
    <s v="SP"/>
    <s v="Together"/>
    <n v="856"/>
    <n v="61"/>
    <n v="570"/>
    <n v="40"/>
    <n v="25"/>
    <n v="122"/>
    <n v="7"/>
    <n v="8"/>
    <n v="15"/>
    <n v="0.46666666666666667"/>
    <n v="0.53333333333333333"/>
    <n v="399.4666666666667"/>
    <n v="456.5333333333333"/>
    <n v="28.466666666666669"/>
    <n v="32.533333333333331"/>
    <n v="266"/>
    <n v="304"/>
    <n v="18.666666666666668"/>
    <n v="21.333333333333332"/>
    <n v="11.666666666666666"/>
    <n v="13.333333333333334"/>
    <n v="56.933333333333337"/>
    <n v="65.066666666666663"/>
  </r>
  <r>
    <n v="9576"/>
    <s v="SP"/>
    <s v="Together"/>
    <n v="86"/>
    <n v="4"/>
    <n v="56"/>
    <n v="2"/>
    <n v="4"/>
    <n v="7"/>
    <n v="4"/>
    <n v="4"/>
    <n v="8"/>
    <n v="0.5"/>
    <n v="0.5"/>
    <n v="43"/>
    <n v="43"/>
    <n v="2"/>
    <n v="2"/>
    <n v="28"/>
    <n v="28"/>
    <n v="1"/>
    <n v="1"/>
    <n v="2"/>
    <n v="2"/>
    <n v="3.5"/>
    <n v="3.5"/>
  </r>
  <r>
    <n v="9579"/>
    <s v="CA"/>
    <s v="Married"/>
    <n v="53"/>
    <n v="1"/>
    <n v="34"/>
    <n v="2"/>
    <n v="0"/>
    <n v="16"/>
    <n v="2"/>
    <n v="2"/>
    <n v="4"/>
    <n v="0.5"/>
    <n v="0.5"/>
    <n v="26.5"/>
    <n v="26.5"/>
    <n v="0.5"/>
    <n v="0.5"/>
    <n v="17"/>
    <n v="17"/>
    <n v="1"/>
    <n v="1"/>
    <n v="0"/>
    <n v="0"/>
    <n v="8"/>
    <n v="8"/>
  </r>
  <r>
    <n v="9589"/>
    <s v="IND"/>
    <s v="Widow"/>
    <n v="332"/>
    <n v="194"/>
    <n v="377"/>
    <n v="149"/>
    <n v="125"/>
    <n v="57"/>
    <n v="4"/>
    <n v="7"/>
    <n v="11"/>
    <n v="0.36363636363636365"/>
    <n v="0.63636363636363635"/>
    <n v="120.72727272727273"/>
    <n v="211.27272727272728"/>
    <n v="70.545454545454547"/>
    <n v="123.45454545454545"/>
    <n v="137.09090909090909"/>
    <n v="239.90909090909091"/>
    <n v="54.18181818181818"/>
    <n v="94.818181818181813"/>
    <n v="45.454545454545453"/>
    <n v="79.545454545454547"/>
    <n v="20.727272727272727"/>
    <n v="36.272727272727273"/>
  </r>
  <r>
    <n v="9592"/>
    <s v="SP"/>
    <s v="Together"/>
    <n v="11"/>
    <n v="2"/>
    <n v="9"/>
    <n v="3"/>
    <n v="0"/>
    <n v="8"/>
    <n v="2"/>
    <n v="3"/>
    <n v="5"/>
    <n v="0.4"/>
    <n v="0.6"/>
    <n v="4.4000000000000004"/>
    <n v="6.6"/>
    <n v="0.8"/>
    <n v="1.2"/>
    <n v="3.6"/>
    <n v="5.3999999999999995"/>
    <n v="1.2000000000000002"/>
    <n v="1.7999999999999998"/>
    <n v="0"/>
    <n v="0"/>
    <n v="3.2"/>
    <n v="4.8"/>
  </r>
  <r>
    <n v="9595"/>
    <s v="SP"/>
    <s v="Together"/>
    <n v="539"/>
    <n v="169"/>
    <n v="816"/>
    <n v="20"/>
    <n v="0"/>
    <n v="30"/>
    <n v="4"/>
    <n v="4"/>
    <n v="8"/>
    <n v="0.5"/>
    <n v="0.5"/>
    <n v="269.5"/>
    <n v="269.5"/>
    <n v="84.5"/>
    <n v="84.5"/>
    <n v="408"/>
    <n v="408"/>
    <n v="10"/>
    <n v="10"/>
    <n v="0"/>
    <n v="0"/>
    <n v="15"/>
    <n v="15"/>
  </r>
  <r>
    <n v="9596"/>
    <s v="US"/>
    <s v="Single"/>
    <n v="365"/>
    <n v="32"/>
    <n v="117"/>
    <n v="34"/>
    <n v="110"/>
    <n v="6"/>
    <n v="3"/>
    <n v="13"/>
    <n v="16"/>
    <n v="0.1875"/>
    <n v="0.8125"/>
    <n v="68.4375"/>
    <n v="296.5625"/>
    <n v="6"/>
    <n v="26"/>
    <n v="21.9375"/>
    <n v="95.0625"/>
    <n v="6.375"/>
    <n v="27.625"/>
    <n v="20.625"/>
    <n v="89.375"/>
    <n v="1.125"/>
    <n v="4.875"/>
  </r>
  <r>
    <n v="9597"/>
    <s v="CA"/>
    <s v="Married"/>
    <n v="236"/>
    <n v="106"/>
    <n v="189"/>
    <n v="23"/>
    <n v="41"/>
    <n v="130"/>
    <n v="7"/>
    <n v="9"/>
    <n v="16"/>
    <n v="0.4375"/>
    <n v="0.5625"/>
    <n v="103.25"/>
    <n v="132.75"/>
    <n v="46.375"/>
    <n v="59.625"/>
    <n v="82.6875"/>
    <n v="106.3125"/>
    <n v="10.0625"/>
    <n v="12.9375"/>
    <n v="17.9375"/>
    <n v="23.0625"/>
    <n v="56.875"/>
    <n v="73.125"/>
  </r>
  <r>
    <n v="9606"/>
    <s v="SP"/>
    <s v="Married"/>
    <n v="882"/>
    <n v="29"/>
    <n v="514"/>
    <n v="38"/>
    <n v="29"/>
    <n v="44"/>
    <n v="4"/>
    <n v="6"/>
    <n v="10"/>
    <n v="0.4"/>
    <n v="0.6"/>
    <n v="352.8"/>
    <n v="529.19999999999993"/>
    <n v="11.600000000000001"/>
    <n v="17.399999999999999"/>
    <n v="205.60000000000002"/>
    <n v="308.39999999999998"/>
    <n v="15.200000000000001"/>
    <n v="22.8"/>
    <n v="11.600000000000001"/>
    <n v="17.399999999999999"/>
    <n v="17.600000000000001"/>
    <n v="26.4"/>
  </r>
  <r>
    <n v="9612"/>
    <s v="SP"/>
    <s v="Single"/>
    <n v="1"/>
    <n v="8"/>
    <n v="6"/>
    <n v="4"/>
    <n v="8"/>
    <n v="16"/>
    <n v="1"/>
    <n v="3"/>
    <n v="4"/>
    <n v="0.25"/>
    <n v="0.75"/>
    <n v="0.25"/>
    <n v="0.75"/>
    <n v="2"/>
    <n v="6"/>
    <n v="1.5"/>
    <n v="4.5"/>
    <n v="1"/>
    <n v="3"/>
    <n v="2"/>
    <n v="6"/>
    <n v="4"/>
    <n v="12"/>
  </r>
  <r>
    <n v="9617"/>
    <s v="SA"/>
    <s v="Single"/>
    <n v="0"/>
    <n v="4"/>
    <n v="5"/>
    <n v="6"/>
    <n v="0"/>
    <n v="4"/>
    <n v="1"/>
    <n v="3"/>
    <n v="4"/>
    <n v="0.25"/>
    <n v="0.75"/>
    <n v="0"/>
    <n v="0"/>
    <n v="1"/>
    <n v="3"/>
    <n v="1.25"/>
    <n v="3.75"/>
    <n v="1.5"/>
    <n v="4.5"/>
    <n v="0"/>
    <n v="0"/>
    <n v="1"/>
    <n v="3"/>
  </r>
  <r>
    <n v="9624"/>
    <s v="SP"/>
    <s v="Together"/>
    <n v="603"/>
    <n v="45"/>
    <n v="207"/>
    <n v="36"/>
    <n v="18"/>
    <n v="54"/>
    <n v="3"/>
    <n v="6"/>
    <n v="9"/>
    <n v="0.33333333333333331"/>
    <n v="0.66666666666666663"/>
    <n v="201"/>
    <n v="402"/>
    <n v="15"/>
    <n v="30"/>
    <n v="69"/>
    <n v="138"/>
    <n v="12"/>
    <n v="24"/>
    <n v="6"/>
    <n v="12"/>
    <n v="18"/>
    <n v="36"/>
  </r>
  <r>
    <n v="9635"/>
    <s v="SP"/>
    <s v="Married"/>
    <n v="66"/>
    <n v="2"/>
    <n v="40"/>
    <n v="4"/>
    <n v="3"/>
    <n v="14"/>
    <n v="3"/>
    <n v="3"/>
    <n v="6"/>
    <n v="0.5"/>
    <n v="0.5"/>
    <n v="33"/>
    <n v="33"/>
    <n v="1"/>
    <n v="1"/>
    <n v="20"/>
    <n v="20"/>
    <n v="2"/>
    <n v="2"/>
    <n v="1.5"/>
    <n v="1.5"/>
    <n v="7"/>
    <n v="7"/>
  </r>
  <r>
    <n v="9645"/>
    <s v="SP"/>
    <s v="Married"/>
    <n v="920"/>
    <n v="138"/>
    <n v="168"/>
    <n v="36"/>
    <n v="46"/>
    <n v="30"/>
    <n v="9"/>
    <n v="10"/>
    <n v="19"/>
    <n v="0.47368421052631576"/>
    <n v="0.52631578947368418"/>
    <n v="435.78947368421052"/>
    <n v="484.21052631578942"/>
    <n v="65.368421052631575"/>
    <n v="72.631578947368411"/>
    <n v="79.578947368421055"/>
    <n v="88.421052631578945"/>
    <n v="17.052631578947366"/>
    <n v="18.94736842105263"/>
    <n v="21.789473684210524"/>
    <n v="24.210526315789473"/>
    <n v="14.210526315789473"/>
    <n v="15.789473684210526"/>
  </r>
  <r>
    <n v="9648"/>
    <s v="SP"/>
    <s v="Single"/>
    <n v="153"/>
    <n v="4"/>
    <n v="56"/>
    <n v="0"/>
    <n v="9"/>
    <n v="31"/>
    <n v="5"/>
    <n v="4"/>
    <n v="9"/>
    <n v="0.55555555555555558"/>
    <n v="0.44444444444444442"/>
    <n v="85"/>
    <n v="68"/>
    <n v="2.2222222222222223"/>
    <n v="1.7777777777777777"/>
    <n v="31.111111111111114"/>
    <n v="24.888888888888886"/>
    <n v="0"/>
    <n v="0"/>
    <n v="5"/>
    <n v="4"/>
    <n v="17.222222222222221"/>
    <n v="13.777777777777777"/>
  </r>
  <r>
    <n v="9653"/>
    <s v="SA"/>
    <s v="Married"/>
    <n v="27"/>
    <n v="1"/>
    <n v="14"/>
    <n v="4"/>
    <n v="1"/>
    <n v="21"/>
    <n v="2"/>
    <n v="3"/>
    <n v="5"/>
    <n v="0.4"/>
    <n v="0.6"/>
    <n v="10.8"/>
    <n v="16.2"/>
    <n v="0.4"/>
    <n v="0.6"/>
    <n v="5.6000000000000005"/>
    <n v="8.4"/>
    <n v="1.6"/>
    <n v="2.4"/>
    <n v="0.4"/>
    <n v="0.6"/>
    <n v="8.4"/>
    <n v="12.6"/>
  </r>
  <r>
    <n v="9665"/>
    <s v="SA"/>
    <s v="Divorced"/>
    <n v="267"/>
    <n v="3"/>
    <n v="30"/>
    <n v="4"/>
    <n v="0"/>
    <n v="57"/>
    <n v="5"/>
    <n v="5"/>
    <n v="10"/>
    <n v="0.5"/>
    <n v="0.5"/>
    <n v="133.5"/>
    <n v="133.5"/>
    <n v="1.5"/>
    <n v="1.5"/>
    <n v="15"/>
    <n v="15"/>
    <n v="2"/>
    <n v="2"/>
    <n v="0"/>
    <n v="0"/>
    <n v="28.5"/>
    <n v="28.5"/>
  </r>
  <r>
    <n v="9668"/>
    <s v="SA"/>
    <s v="Married"/>
    <n v="4"/>
    <n v="16"/>
    <n v="20"/>
    <n v="0"/>
    <n v="17"/>
    <n v="20"/>
    <n v="2"/>
    <n v="4"/>
    <n v="6"/>
    <n v="0.33333333333333331"/>
    <n v="0.66666666666666663"/>
    <n v="1.3333333333333333"/>
    <n v="2.6666666666666665"/>
    <n v="5.333333333333333"/>
    <n v="10.666666666666666"/>
    <n v="6.6666666666666661"/>
    <n v="13.333333333333332"/>
    <n v="0"/>
    <n v="0"/>
    <n v="5.6666666666666661"/>
    <n v="11.333333333333332"/>
    <n v="6.6666666666666661"/>
    <n v="13.333333333333332"/>
  </r>
  <r>
    <n v="9671"/>
    <s v="SP"/>
    <s v="Married"/>
    <n v="14"/>
    <n v="3"/>
    <n v="21"/>
    <n v="2"/>
    <n v="1"/>
    <n v="28"/>
    <n v="3"/>
    <n v="2"/>
    <n v="5"/>
    <n v="0.6"/>
    <n v="0.4"/>
    <n v="8.4"/>
    <n v="5.6000000000000005"/>
    <n v="1.7999999999999998"/>
    <n v="1.2000000000000002"/>
    <n v="12.6"/>
    <n v="8.4"/>
    <n v="1.2"/>
    <n v="0.8"/>
    <n v="0.6"/>
    <n v="0.4"/>
    <n v="16.8"/>
    <n v="11.200000000000001"/>
  </r>
  <r>
    <n v="9672"/>
    <s v="CA"/>
    <s v="Married"/>
    <n v="8"/>
    <n v="3"/>
    <n v="9"/>
    <n v="19"/>
    <n v="4"/>
    <n v="22"/>
    <n v="1"/>
    <n v="3"/>
    <n v="4"/>
    <n v="0.25"/>
    <n v="0.75"/>
    <n v="2"/>
    <n v="6"/>
    <n v="0.75"/>
    <n v="2.25"/>
    <n v="2.25"/>
    <n v="6.75"/>
    <n v="4.75"/>
    <n v="14.25"/>
    <n v="1"/>
    <n v="3"/>
    <n v="5.5"/>
    <n v="16.5"/>
  </r>
  <r>
    <n v="9687"/>
    <s v="CA"/>
    <s v="Single"/>
    <n v="184"/>
    <n v="174"/>
    <n v="256"/>
    <n v="50"/>
    <n v="30"/>
    <n v="32"/>
    <n v="5"/>
    <n v="6"/>
    <n v="11"/>
    <n v="0.45454545454545453"/>
    <n v="0.54545454545454541"/>
    <n v="83.63636363636364"/>
    <n v="100.36363636363636"/>
    <n v="79.090909090909093"/>
    <n v="94.909090909090907"/>
    <n v="116.36363636363636"/>
    <n v="139.63636363636363"/>
    <n v="22.727272727272727"/>
    <n v="27.27272727272727"/>
    <n v="13.636363636363637"/>
    <n v="16.363636363636363"/>
    <n v="14.545454545454545"/>
    <n v="17.454545454545453"/>
  </r>
  <r>
    <n v="9697"/>
    <s v="SP"/>
    <s v="Married"/>
    <n v="335"/>
    <n v="42"/>
    <n v="127"/>
    <n v="28"/>
    <n v="5"/>
    <n v="5"/>
    <n v="7"/>
    <n v="8"/>
    <n v="15"/>
    <n v="0.46666666666666667"/>
    <n v="0.53333333333333333"/>
    <n v="156.33333333333334"/>
    <n v="178.66666666666666"/>
    <n v="19.600000000000001"/>
    <n v="22.4"/>
    <n v="59.266666666666666"/>
    <n v="67.733333333333334"/>
    <n v="13.066666666666666"/>
    <n v="14.933333333333334"/>
    <n v="2.3333333333333335"/>
    <n v="2.6666666666666665"/>
    <n v="2.3333333333333335"/>
    <n v="2.6666666666666665"/>
  </r>
  <r>
    <n v="9699"/>
    <s v="SP"/>
    <s v="Divorced"/>
    <n v="357"/>
    <n v="35"/>
    <n v="271"/>
    <n v="28"/>
    <n v="28"/>
    <n v="14"/>
    <n v="6"/>
    <n v="12"/>
    <n v="18"/>
    <n v="0.33333333333333331"/>
    <n v="0.66666666666666663"/>
    <n v="119"/>
    <n v="238"/>
    <n v="11.666666666666666"/>
    <n v="23.333333333333332"/>
    <n v="90.333333333333329"/>
    <n v="180.66666666666666"/>
    <n v="9.3333333333333321"/>
    <n v="18.666666666666664"/>
    <n v="9.3333333333333321"/>
    <n v="18.666666666666664"/>
    <n v="4.6666666666666661"/>
    <n v="9.3333333333333321"/>
  </r>
  <r>
    <n v="9701"/>
    <s v="CA"/>
    <s v="Together"/>
    <n v="32"/>
    <n v="34"/>
    <n v="41"/>
    <n v="73"/>
    <n v="16"/>
    <n v="116"/>
    <n v="4"/>
    <n v="3"/>
    <n v="7"/>
    <n v="0.5714285714285714"/>
    <n v="0.42857142857142855"/>
    <n v="18.285714285714285"/>
    <n v="13.714285714285714"/>
    <n v="19.428571428571427"/>
    <n v="14.571428571428571"/>
    <n v="23.428571428571427"/>
    <n v="17.571428571428569"/>
    <n v="41.714285714285715"/>
    <n v="31.285714285714285"/>
    <n v="9.1428571428571423"/>
    <n v="6.8571428571428568"/>
    <n v="66.285714285714278"/>
    <n v="49.714285714285708"/>
  </r>
  <r>
    <n v="9703"/>
    <s v="SA"/>
    <s v="Married"/>
    <n v="77"/>
    <n v="2"/>
    <n v="35"/>
    <n v="0"/>
    <n v="1"/>
    <n v="69"/>
    <n v="3"/>
    <n v="2"/>
    <n v="5"/>
    <n v="0.6"/>
    <n v="0.4"/>
    <n v="46.199999999999996"/>
    <n v="30.8"/>
    <n v="1.2"/>
    <n v="0.8"/>
    <n v="21"/>
    <n v="14"/>
    <n v="0"/>
    <n v="0"/>
    <n v="0.6"/>
    <n v="0.4"/>
    <n v="41.4"/>
    <n v="27.6"/>
  </r>
  <r>
    <n v="9706"/>
    <s v="CA"/>
    <s v="Single"/>
    <n v="62"/>
    <n v="1"/>
    <n v="20"/>
    <n v="4"/>
    <n v="0"/>
    <n v="7"/>
    <n v="2"/>
    <n v="3"/>
    <n v="5"/>
    <n v="0.4"/>
    <n v="0.6"/>
    <n v="24.8"/>
    <n v="37.199999999999996"/>
    <n v="0.4"/>
    <n v="0.6"/>
    <n v="8"/>
    <n v="12"/>
    <n v="1.6"/>
    <n v="2.4"/>
    <n v="0"/>
    <n v="0"/>
    <n v="2.8000000000000003"/>
    <n v="4.2"/>
  </r>
  <r>
    <n v="9707"/>
    <s v="SP"/>
    <s v="Married"/>
    <n v="1103"/>
    <n v="0"/>
    <n v="45"/>
    <n v="0"/>
    <n v="0"/>
    <n v="34"/>
    <n v="4"/>
    <n v="11"/>
    <n v="15"/>
    <n v="0.26666666666666666"/>
    <n v="0.73333333333333328"/>
    <n v="294.13333333333333"/>
    <n v="808.86666666666656"/>
    <n v="0"/>
    <n v="0"/>
    <n v="12"/>
    <n v="33"/>
    <n v="0"/>
    <n v="0"/>
    <n v="0"/>
    <n v="0"/>
    <n v="9.0666666666666664"/>
    <n v="24.93333333333333"/>
  </r>
  <r>
    <n v="9710"/>
    <s v="SP"/>
    <s v="Divorced"/>
    <n v="708"/>
    <n v="7"/>
    <n v="62"/>
    <n v="0"/>
    <n v="0"/>
    <n v="15"/>
    <n v="11"/>
    <n v="7"/>
    <n v="18"/>
    <n v="0.61111111111111116"/>
    <n v="0.3888888888888889"/>
    <n v="432.66666666666669"/>
    <n v="275.33333333333331"/>
    <n v="4.2777777777777786"/>
    <n v="2.7222222222222223"/>
    <n v="37.888888888888893"/>
    <n v="24.111111111111111"/>
    <n v="0"/>
    <n v="0"/>
    <n v="0"/>
    <n v="0"/>
    <n v="9.1666666666666679"/>
    <n v="5.833333333333333"/>
  </r>
  <r>
    <n v="9723"/>
    <s v="CA"/>
    <s v="Married"/>
    <n v="530"/>
    <n v="142"/>
    <n v="217"/>
    <n v="62"/>
    <n v="9"/>
    <n v="56"/>
    <n v="7"/>
    <n v="13"/>
    <n v="20"/>
    <n v="0.35"/>
    <n v="0.65"/>
    <n v="185.5"/>
    <n v="344.5"/>
    <n v="49.699999999999996"/>
    <n v="92.3"/>
    <n v="75.949999999999989"/>
    <n v="141.05000000000001"/>
    <n v="21.7"/>
    <n v="40.300000000000004"/>
    <n v="3.15"/>
    <n v="5.8500000000000005"/>
    <n v="19.599999999999998"/>
    <n v="36.4"/>
  </r>
  <r>
    <n v="9725"/>
    <s v="SP"/>
    <s v="Together"/>
    <n v="8"/>
    <n v="0"/>
    <n v="3"/>
    <n v="0"/>
    <n v="0"/>
    <n v="1"/>
    <n v="1"/>
    <n v="2"/>
    <n v="3"/>
    <n v="0.33333333333333331"/>
    <n v="0.66666666666666663"/>
    <n v="2.6666666666666665"/>
    <n v="5.333333333333333"/>
    <n v="0"/>
    <n v="0"/>
    <n v="1"/>
    <n v="2"/>
    <n v="0"/>
    <n v="0"/>
    <n v="0"/>
    <n v="0"/>
    <n v="0.33333333333333331"/>
    <n v="0.66666666666666663"/>
  </r>
  <r>
    <n v="9727"/>
    <s v="CA"/>
    <s v="Married"/>
    <n v="4"/>
    <n v="24"/>
    <n v="11"/>
    <n v="16"/>
    <n v="1"/>
    <n v="25"/>
    <n v="2"/>
    <n v="4"/>
    <n v="6"/>
    <n v="0.33333333333333331"/>
    <n v="0.66666666666666663"/>
    <n v="1.3333333333333333"/>
    <n v="2.6666666666666665"/>
    <n v="8"/>
    <n v="16"/>
    <n v="3.6666666666666665"/>
    <n v="7.333333333333333"/>
    <n v="5.333333333333333"/>
    <n v="10.666666666666666"/>
    <n v="0.33333333333333331"/>
    <n v="0.66666666666666663"/>
    <n v="8.3333333333333321"/>
    <n v="16.666666666666664"/>
  </r>
  <r>
    <n v="9729"/>
    <s v="GER"/>
    <s v="Widow"/>
    <n v="189"/>
    <n v="10"/>
    <n v="253"/>
    <n v="56"/>
    <n v="43"/>
    <n v="64"/>
    <n v="8"/>
    <n v="7"/>
    <n v="15"/>
    <n v="0.53333333333333333"/>
    <n v="0.46666666666666667"/>
    <n v="100.8"/>
    <n v="88.2"/>
    <n v="5.333333333333333"/>
    <n v="4.666666666666667"/>
    <n v="134.93333333333334"/>
    <n v="118.06666666666666"/>
    <n v="29.866666666666667"/>
    <n v="26.133333333333333"/>
    <n v="22.933333333333334"/>
    <n v="20.066666666666666"/>
    <n v="34.133333333333333"/>
    <n v="29.866666666666667"/>
  </r>
  <r>
    <n v="9733"/>
    <s v="IND"/>
    <s v="Together"/>
    <n v="1"/>
    <n v="4"/>
    <n v="10"/>
    <n v="29"/>
    <n v="0"/>
    <n v="36"/>
    <n v="1"/>
    <n v="2"/>
    <n v="3"/>
    <n v="0.33333333333333331"/>
    <n v="0.66666666666666663"/>
    <n v="0.33333333333333331"/>
    <n v="0.66666666666666663"/>
    <n v="1.3333333333333333"/>
    <n v="2.6666666666666665"/>
    <n v="3.333333333333333"/>
    <n v="6.6666666666666661"/>
    <n v="9.6666666666666661"/>
    <n v="19.333333333333332"/>
    <n v="0"/>
    <n v="0"/>
    <n v="12"/>
    <n v="24"/>
  </r>
  <r>
    <n v="9736"/>
    <s v="US"/>
    <s v="Married"/>
    <n v="53"/>
    <n v="5"/>
    <n v="19"/>
    <n v="2"/>
    <n v="13"/>
    <n v="4"/>
    <n v="3"/>
    <n v="3"/>
    <n v="6"/>
    <n v="0.5"/>
    <n v="0.5"/>
    <n v="26.5"/>
    <n v="26.5"/>
    <n v="2.5"/>
    <n v="2.5"/>
    <n v="9.5"/>
    <n v="9.5"/>
    <n v="1"/>
    <n v="1"/>
    <n v="6.5"/>
    <n v="6.5"/>
    <n v="2"/>
    <n v="2"/>
  </r>
  <r>
    <n v="9738"/>
    <s v="SA"/>
    <s v="Together"/>
    <n v="65"/>
    <n v="4"/>
    <n v="16"/>
    <n v="0"/>
    <n v="4"/>
    <n v="11"/>
    <n v="3"/>
    <n v="3"/>
    <n v="6"/>
    <n v="0.5"/>
    <n v="0.5"/>
    <n v="32.5"/>
    <n v="32.5"/>
    <n v="2"/>
    <n v="2"/>
    <n v="8"/>
    <n v="8"/>
    <n v="0"/>
    <n v="0"/>
    <n v="2"/>
    <n v="2"/>
    <n v="5.5"/>
    <n v="5.5"/>
  </r>
  <r>
    <n v="9739"/>
    <s v="SP"/>
    <s v="Single"/>
    <n v="62"/>
    <n v="0"/>
    <n v="22"/>
    <n v="3"/>
    <n v="1"/>
    <n v="26"/>
    <n v="2"/>
    <n v="2"/>
    <n v="4"/>
    <n v="0.5"/>
    <n v="0.5"/>
    <n v="31"/>
    <n v="31"/>
    <n v="0"/>
    <n v="0"/>
    <n v="11"/>
    <n v="11"/>
    <n v="1.5"/>
    <n v="1.5"/>
    <n v="0.5"/>
    <n v="0.5"/>
    <n v="13"/>
    <n v="13"/>
  </r>
  <r>
    <n v="9743"/>
    <s v="CA"/>
    <s v="Married"/>
    <n v="1449"/>
    <n v="89"/>
    <n v="161"/>
    <n v="69"/>
    <n v="35"/>
    <n v="107"/>
    <n v="11"/>
    <n v="8"/>
    <n v="19"/>
    <n v="0.57894736842105265"/>
    <n v="0.42105263157894735"/>
    <n v="838.89473684210532"/>
    <n v="610.10526315789468"/>
    <n v="51.526315789473685"/>
    <n v="37.473684210526315"/>
    <n v="93.21052631578948"/>
    <n v="67.78947368421052"/>
    <n v="39.94736842105263"/>
    <n v="29.052631578947366"/>
    <n v="20.263157894736842"/>
    <n v="14.736842105263158"/>
    <n v="61.947368421052637"/>
    <n v="45.052631578947363"/>
  </r>
  <r>
    <n v="9750"/>
    <s v="SP"/>
    <s v="Divorced"/>
    <n v="731"/>
    <n v="60"/>
    <n v="353"/>
    <n v="78"/>
    <n v="12"/>
    <n v="73"/>
    <n v="10"/>
    <n v="5"/>
    <n v="15"/>
    <n v="0.66666666666666663"/>
    <n v="0.33333333333333331"/>
    <n v="487.33333333333331"/>
    <n v="243.66666666666666"/>
    <n v="40"/>
    <n v="20"/>
    <n v="235.33333333333331"/>
    <n v="117.66666666666666"/>
    <n v="52"/>
    <n v="26"/>
    <n v="8"/>
    <n v="4"/>
    <n v="48.666666666666664"/>
    <n v="24.333333333333332"/>
  </r>
  <r>
    <n v="9757"/>
    <s v="SP"/>
    <s v="Together"/>
    <n v="997"/>
    <n v="15"/>
    <n v="414"/>
    <n v="99"/>
    <n v="30"/>
    <n v="76"/>
    <n v="5"/>
    <n v="12"/>
    <n v="17"/>
    <n v="0.29411764705882354"/>
    <n v="0.70588235294117652"/>
    <n v="293.23529411764707"/>
    <n v="703.76470588235304"/>
    <n v="4.4117647058823533"/>
    <n v="10.588235294117649"/>
    <n v="121.76470588235294"/>
    <n v="292.23529411764707"/>
    <n v="29.117647058823529"/>
    <n v="69.882352941176478"/>
    <n v="8.8235294117647065"/>
    <n v="21.176470588235297"/>
    <n v="22.352941176470591"/>
    <n v="53.647058823529413"/>
  </r>
  <r>
    <n v="9760"/>
    <s v="SA"/>
    <s v="Widow"/>
    <n v="953"/>
    <n v="0"/>
    <n v="71"/>
    <n v="0"/>
    <n v="0"/>
    <n v="174"/>
    <n v="10"/>
    <n v="10"/>
    <n v="20"/>
    <n v="0.5"/>
    <n v="0.5"/>
    <n v="476.5"/>
    <n v="476.5"/>
    <n v="0"/>
    <n v="0"/>
    <n v="35.5"/>
    <n v="35.5"/>
    <n v="0"/>
    <n v="0"/>
    <n v="0"/>
    <n v="0"/>
    <n v="87"/>
    <n v="87"/>
  </r>
  <r>
    <n v="9771"/>
    <s v="IND"/>
    <s v="Single"/>
    <n v="104"/>
    <n v="20"/>
    <n v="101"/>
    <n v="24"/>
    <n v="15"/>
    <n v="5"/>
    <n v="5"/>
    <n v="5"/>
    <n v="10"/>
    <n v="0.5"/>
    <n v="0.5"/>
    <n v="52"/>
    <n v="52"/>
    <n v="10"/>
    <n v="10"/>
    <n v="50.5"/>
    <n v="50.5"/>
    <n v="12"/>
    <n v="12"/>
    <n v="7.5"/>
    <n v="7.5"/>
    <n v="2.5"/>
    <n v="2.5"/>
  </r>
  <r>
    <n v="9780"/>
    <s v="SP"/>
    <s v="Together"/>
    <n v="465"/>
    <n v="25"/>
    <n v="132"/>
    <n v="136"/>
    <n v="0"/>
    <n v="37"/>
    <n v="8"/>
    <n v="13"/>
    <n v="21"/>
    <n v="0.38095238095238093"/>
    <n v="0.61904761904761907"/>
    <n v="177.14285714285714"/>
    <n v="287.85714285714289"/>
    <n v="9.5238095238095237"/>
    <n v="15.476190476190476"/>
    <n v="50.285714285714285"/>
    <n v="81.714285714285722"/>
    <n v="51.80952380952381"/>
    <n v="84.19047619047619"/>
    <n v="0"/>
    <n v="0"/>
    <n v="14.095238095238095"/>
    <n v="22.904761904761905"/>
  </r>
  <r>
    <n v="9790"/>
    <s v="CA"/>
    <s v="Single"/>
    <n v="912"/>
    <n v="72"/>
    <n v="170"/>
    <n v="47"/>
    <n v="36"/>
    <n v="97"/>
    <n v="11"/>
    <n v="4"/>
    <n v="15"/>
    <n v="0.73333333333333328"/>
    <n v="0.26666666666666666"/>
    <n v="668.8"/>
    <n v="243.2"/>
    <n v="52.8"/>
    <n v="19.2"/>
    <n v="124.66666666666666"/>
    <n v="45.333333333333336"/>
    <n v="34.466666666666661"/>
    <n v="12.533333333333333"/>
    <n v="26.4"/>
    <n v="9.6"/>
    <n v="71.133333333333326"/>
    <n v="25.866666666666667"/>
  </r>
  <r>
    <n v="9797"/>
    <s v="SP"/>
    <s v="Married"/>
    <n v="228"/>
    <n v="19"/>
    <n v="130"/>
    <n v="4"/>
    <n v="11"/>
    <n v="51"/>
    <n v="3"/>
    <n v="8"/>
    <n v="11"/>
    <n v="0.27272727272727271"/>
    <n v="0.72727272727272729"/>
    <n v="62.18181818181818"/>
    <n v="165.81818181818181"/>
    <n v="5.1818181818181817"/>
    <n v="13.818181818181818"/>
    <n v="35.454545454545453"/>
    <n v="94.545454545454547"/>
    <n v="1.0909090909090908"/>
    <n v="2.9090909090909092"/>
    <n v="3"/>
    <n v="8"/>
    <n v="13.909090909090908"/>
    <n v="37.090909090909093"/>
  </r>
  <r>
    <n v="9799"/>
    <s v="SP"/>
    <s v="Divorced"/>
    <n v="866"/>
    <n v="21"/>
    <n v="151"/>
    <n v="28"/>
    <n v="21"/>
    <n v="86"/>
    <n v="2"/>
    <n v="12"/>
    <n v="14"/>
    <n v="0.14285714285714285"/>
    <n v="0.8571428571428571"/>
    <n v="123.71428571428571"/>
    <n v="742.28571428571422"/>
    <n v="3"/>
    <n v="18"/>
    <n v="21.571428571428569"/>
    <n v="129.42857142857142"/>
    <n v="4"/>
    <n v="24"/>
    <n v="3"/>
    <n v="18"/>
    <n v="12.285714285714285"/>
    <n v="73.714285714285708"/>
  </r>
  <r>
    <n v="9805"/>
    <s v="CA"/>
    <s v="Together"/>
    <n v="320"/>
    <n v="48"/>
    <n v="133"/>
    <n v="39"/>
    <n v="72"/>
    <n v="48"/>
    <n v="6"/>
    <n v="10"/>
    <n v="16"/>
    <n v="0.375"/>
    <n v="0.625"/>
    <n v="120"/>
    <n v="200"/>
    <n v="18"/>
    <n v="30"/>
    <n v="49.875"/>
    <n v="83.125"/>
    <n v="14.625"/>
    <n v="24.375"/>
    <n v="27"/>
    <n v="45"/>
    <n v="18"/>
    <n v="30"/>
  </r>
  <r>
    <n v="9817"/>
    <s v="IND"/>
    <s v="Single"/>
    <n v="853"/>
    <n v="10"/>
    <n v="143"/>
    <n v="13"/>
    <n v="10"/>
    <n v="20"/>
    <n v="9"/>
    <n v="12"/>
    <n v="21"/>
    <n v="0.42857142857142855"/>
    <n v="0.5714285714285714"/>
    <n v="365.57142857142856"/>
    <n v="487.42857142857139"/>
    <n v="4.2857142857142856"/>
    <n v="5.7142857142857135"/>
    <n v="61.285714285714285"/>
    <n v="81.714285714285708"/>
    <n v="5.5714285714285712"/>
    <n v="7.4285714285714279"/>
    <n v="4.2857142857142856"/>
    <n v="5.7142857142857135"/>
    <n v="8.5714285714285712"/>
    <n v="11.428571428571427"/>
  </r>
  <r>
    <n v="9826"/>
    <s v="US"/>
    <s v="Single"/>
    <n v="899"/>
    <n v="102"/>
    <n v="838"/>
    <n v="133"/>
    <n v="102"/>
    <n v="40"/>
    <n v="5"/>
    <n v="10"/>
    <n v="15"/>
    <n v="0.33333333333333331"/>
    <n v="0.66666666666666663"/>
    <n v="299.66666666666663"/>
    <n v="599.33333333333326"/>
    <n v="34"/>
    <n v="68"/>
    <n v="279.33333333333331"/>
    <n v="558.66666666666663"/>
    <n v="44.333333333333329"/>
    <n v="88.666666666666657"/>
    <n v="34"/>
    <n v="68"/>
    <n v="13.333333333333332"/>
    <n v="26.666666666666664"/>
  </r>
  <r>
    <n v="9829"/>
    <s v="SP"/>
    <s v="Together"/>
    <n v="22"/>
    <n v="4"/>
    <n v="17"/>
    <n v="12"/>
    <n v="10"/>
    <n v="13"/>
    <n v="2"/>
    <n v="4"/>
    <n v="6"/>
    <n v="0.33333333333333331"/>
    <n v="0.66666666666666663"/>
    <n v="7.333333333333333"/>
    <n v="14.666666666666666"/>
    <n v="1.3333333333333333"/>
    <n v="2.6666666666666665"/>
    <n v="5.6666666666666661"/>
    <n v="11.333333333333332"/>
    <n v="4"/>
    <n v="8"/>
    <n v="3.333333333333333"/>
    <n v="6.6666666666666661"/>
    <n v="4.333333333333333"/>
    <n v="8.6666666666666661"/>
  </r>
  <r>
    <n v="9847"/>
    <s v="SP"/>
    <s v="Married"/>
    <n v="313"/>
    <n v="15"/>
    <n v="47"/>
    <n v="20"/>
    <n v="0"/>
    <n v="192"/>
    <n v="7"/>
    <n v="3"/>
    <n v="10"/>
    <n v="0.7"/>
    <n v="0.3"/>
    <n v="219.1"/>
    <n v="93.899999999999991"/>
    <n v="10.5"/>
    <n v="4.5"/>
    <n v="32.9"/>
    <n v="14.1"/>
    <n v="14"/>
    <n v="6"/>
    <n v="0"/>
    <n v="0"/>
    <n v="134.39999999999998"/>
    <n v="57.599999999999994"/>
  </r>
  <r>
    <n v="9850"/>
    <s v="SP"/>
    <s v="Married"/>
    <n v="3"/>
    <n v="6"/>
    <n v="7"/>
    <n v="0"/>
    <n v="0"/>
    <n v="3"/>
    <n v="0"/>
    <n v="3"/>
    <n v="3"/>
    <n v="0"/>
    <n v="1"/>
    <n v="0"/>
    <n v="3"/>
    <n v="0"/>
    <n v="6"/>
    <n v="0"/>
    <n v="7"/>
    <n v="0"/>
    <n v="0"/>
    <n v="0"/>
    <n v="0"/>
    <n v="0"/>
    <n v="3"/>
  </r>
  <r>
    <n v="9855"/>
    <s v="SP"/>
    <s v="Single"/>
    <n v="899"/>
    <n v="0"/>
    <n v="101"/>
    <n v="0"/>
    <n v="0"/>
    <n v="20"/>
    <n v="6"/>
    <n v="13"/>
    <n v="19"/>
    <n v="0.31578947368421051"/>
    <n v="0.68421052631578949"/>
    <n v="283.89473684210526"/>
    <n v="615.1052631578948"/>
    <n v="0"/>
    <n v="0"/>
    <n v="31.89473684210526"/>
    <n v="69.10526315789474"/>
    <n v="0"/>
    <n v="0"/>
    <n v="0"/>
    <n v="0"/>
    <n v="6.3157894736842106"/>
    <n v="13.684210526315789"/>
  </r>
  <r>
    <n v="9860"/>
    <s v="SP"/>
    <s v="Together"/>
    <n v="159"/>
    <n v="0"/>
    <n v="22"/>
    <n v="2"/>
    <n v="1"/>
    <n v="31"/>
    <n v="4"/>
    <n v="4"/>
    <n v="8"/>
    <n v="0.5"/>
    <n v="0.5"/>
    <n v="79.5"/>
    <n v="79.5"/>
    <n v="0"/>
    <n v="0"/>
    <n v="11"/>
    <n v="11"/>
    <n v="1"/>
    <n v="1"/>
    <n v="0.5"/>
    <n v="0.5"/>
    <n v="15.5"/>
    <n v="15.5"/>
  </r>
  <r>
    <n v="9862"/>
    <s v="CA"/>
    <s v="Together"/>
    <n v="1"/>
    <n v="6"/>
    <n v="7"/>
    <n v="11"/>
    <n v="5"/>
    <n v="3"/>
    <n v="2"/>
    <n v="3"/>
    <n v="5"/>
    <n v="0.4"/>
    <n v="0.6"/>
    <n v="0.4"/>
    <n v="0.6"/>
    <n v="2.4000000000000004"/>
    <n v="3.5999999999999996"/>
    <n v="2.8000000000000003"/>
    <n v="4.2"/>
    <n v="4.4000000000000004"/>
    <n v="6.6"/>
    <n v="2"/>
    <n v="3"/>
    <n v="1.2000000000000002"/>
    <n v="1.7999999999999998"/>
  </r>
  <r>
    <n v="9888"/>
    <s v="SP"/>
    <s v="Together"/>
    <n v="458"/>
    <n v="81"/>
    <n v="356"/>
    <n v="106"/>
    <n v="50"/>
    <n v="40"/>
    <n v="4"/>
    <n v="7"/>
    <n v="11"/>
    <n v="0.36363636363636365"/>
    <n v="0.63636363636363635"/>
    <n v="166.54545454545456"/>
    <n v="291.45454545454544"/>
    <n v="29.454545454545457"/>
    <n v="51.545454545454547"/>
    <n v="129.45454545454547"/>
    <n v="226.54545454545453"/>
    <n v="38.545454545454547"/>
    <n v="67.454545454545453"/>
    <n v="18.181818181818183"/>
    <n v="31.818181818181817"/>
    <n v="14.545454545454547"/>
    <n v="25.454545454545453"/>
  </r>
  <r>
    <n v="9904"/>
    <s v="CA"/>
    <s v="Married"/>
    <n v="336"/>
    <n v="123"/>
    <n v="274"/>
    <n v="46"/>
    <n v="123"/>
    <n v="141"/>
    <n v="6"/>
    <n v="12"/>
    <n v="18"/>
    <n v="0.33333333333333331"/>
    <n v="0.66666666666666663"/>
    <n v="112"/>
    <n v="224"/>
    <n v="41"/>
    <n v="82"/>
    <n v="91.333333333333329"/>
    <n v="182.66666666666666"/>
    <n v="15.333333333333332"/>
    <n v="30.666666666666664"/>
    <n v="41"/>
    <n v="82"/>
    <n v="47"/>
    <n v="94"/>
  </r>
  <r>
    <n v="9905"/>
    <s v="SP"/>
    <s v="Together"/>
    <n v="135"/>
    <n v="1"/>
    <n v="41"/>
    <n v="10"/>
    <n v="1"/>
    <n v="67"/>
    <n v="3"/>
    <n v="3"/>
    <n v="6"/>
    <n v="0.5"/>
    <n v="0.5"/>
    <n v="67.5"/>
    <n v="67.5"/>
    <n v="0.5"/>
    <n v="0.5"/>
    <n v="20.5"/>
    <n v="20.5"/>
    <n v="5"/>
    <n v="5"/>
    <n v="0.5"/>
    <n v="0.5"/>
    <n v="33.5"/>
    <n v="33.5"/>
  </r>
  <r>
    <n v="9907"/>
    <s v="GER"/>
    <s v="Together"/>
    <n v="742"/>
    <n v="28"/>
    <n v="152"/>
    <n v="25"/>
    <n v="9"/>
    <n v="57"/>
    <n v="6"/>
    <n v="10"/>
    <n v="16"/>
    <n v="0.375"/>
    <n v="0.625"/>
    <n v="278.25"/>
    <n v="463.75"/>
    <n v="10.5"/>
    <n v="17.5"/>
    <n v="57"/>
    <n v="95"/>
    <n v="9.375"/>
    <n v="15.625"/>
    <n v="3.375"/>
    <n v="5.625"/>
    <n v="21.375"/>
    <n v="35.625"/>
  </r>
  <r>
    <n v="9909"/>
    <s v="AUS"/>
    <s v="Married"/>
    <n v="3"/>
    <n v="18"/>
    <n v="14"/>
    <n v="15"/>
    <n v="22"/>
    <n v="50"/>
    <n v="3"/>
    <n v="3"/>
    <n v="6"/>
    <n v="0.5"/>
    <n v="0.5"/>
    <n v="1.5"/>
    <n v="1.5"/>
    <n v="9"/>
    <n v="9"/>
    <n v="7"/>
    <n v="7"/>
    <n v="7.5"/>
    <n v="7.5"/>
    <n v="11"/>
    <n v="11"/>
    <n v="25"/>
    <n v="25"/>
  </r>
  <r>
    <n v="9916"/>
    <s v="SA"/>
    <s v="Married"/>
    <n v="34"/>
    <n v="1"/>
    <n v="14"/>
    <n v="0"/>
    <n v="0"/>
    <n v="5"/>
    <n v="2"/>
    <n v="3"/>
    <n v="5"/>
    <n v="0.4"/>
    <n v="0.6"/>
    <n v="13.600000000000001"/>
    <n v="20.399999999999999"/>
    <n v="0.4"/>
    <n v="0.6"/>
    <n v="5.6000000000000005"/>
    <n v="8.4"/>
    <n v="0"/>
    <n v="0"/>
    <n v="0"/>
    <n v="0"/>
    <n v="2"/>
    <n v="3"/>
  </r>
  <r>
    <n v="9923"/>
    <s v="SP"/>
    <s v="Single"/>
    <n v="68"/>
    <n v="0"/>
    <n v="16"/>
    <n v="0"/>
    <n v="0"/>
    <n v="8"/>
    <n v="2"/>
    <n v="4"/>
    <n v="6"/>
    <n v="0.33333333333333331"/>
    <n v="0.66666666666666663"/>
    <n v="22.666666666666664"/>
    <n v="45.333333333333329"/>
    <n v="0"/>
    <n v="0"/>
    <n v="5.333333333333333"/>
    <n v="10.666666666666666"/>
    <n v="0"/>
    <n v="0"/>
    <n v="0"/>
    <n v="0"/>
    <n v="2.6666666666666665"/>
    <n v="5.333333333333333"/>
  </r>
  <r>
    <n v="9925"/>
    <s v="SP"/>
    <s v="Together"/>
    <n v="127"/>
    <n v="1"/>
    <n v="56"/>
    <n v="0"/>
    <n v="1"/>
    <n v="31"/>
    <n v="4"/>
    <n v="3"/>
    <n v="7"/>
    <n v="0.5714285714285714"/>
    <n v="0.42857142857142855"/>
    <n v="72.571428571428569"/>
    <n v="54.428571428571423"/>
    <n v="0.5714285714285714"/>
    <n v="0.42857142857142855"/>
    <n v="32"/>
    <n v="24"/>
    <n v="0"/>
    <n v="0"/>
    <n v="0.5714285714285714"/>
    <n v="0.42857142857142855"/>
    <n v="17.714285714285712"/>
    <n v="13.285714285714285"/>
  </r>
  <r>
    <n v="9930"/>
    <s v="CA"/>
    <s v="Single"/>
    <n v="606"/>
    <n v="148"/>
    <n v="228"/>
    <n v="15"/>
    <n v="148"/>
    <n v="22"/>
    <n v="6"/>
    <n v="13"/>
    <n v="19"/>
    <n v="0.31578947368421051"/>
    <n v="0.68421052631578949"/>
    <n v="191.36842105263156"/>
    <n v="414.63157894736844"/>
    <n v="46.736842105263158"/>
    <n v="101.26315789473685"/>
    <n v="72"/>
    <n v="156"/>
    <n v="4.7368421052631575"/>
    <n v="10.263157894736842"/>
    <n v="46.736842105263158"/>
    <n v="101.26315789473685"/>
    <n v="6.947368421052631"/>
    <n v="15.052631578947368"/>
  </r>
  <r>
    <n v="9931"/>
    <s v="SP"/>
    <s v="Married"/>
    <n v="5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937"/>
    <s v="US"/>
    <s v="Single"/>
    <n v="187"/>
    <n v="81"/>
    <n v="149"/>
    <n v="25"/>
    <n v="43"/>
    <n v="91"/>
    <n v="2"/>
    <n v="12"/>
    <n v="14"/>
    <n v="0.14285714285714285"/>
    <n v="0.8571428571428571"/>
    <n v="26.714285714285712"/>
    <n v="160.28571428571428"/>
    <n v="11.571428571428571"/>
    <n v="69.428571428571431"/>
    <n v="21.285714285714285"/>
    <n v="127.71428571428571"/>
    <n v="3.5714285714285712"/>
    <n v="21.428571428571427"/>
    <n v="6.1428571428571423"/>
    <n v="36.857142857142854"/>
    <n v="13"/>
    <n v="78"/>
  </r>
  <r>
    <n v="9938"/>
    <s v="IND"/>
    <s v="Married"/>
    <n v="519"/>
    <n v="17"/>
    <n v="813"/>
    <n v="27"/>
    <n v="173"/>
    <n v="51"/>
    <n v="4"/>
    <n v="6"/>
    <n v="10"/>
    <n v="0.4"/>
    <n v="0.6"/>
    <n v="207.60000000000002"/>
    <n v="311.39999999999998"/>
    <n v="6.8000000000000007"/>
    <n v="10.199999999999999"/>
    <n v="325.20000000000005"/>
    <n v="487.79999999999995"/>
    <n v="10.8"/>
    <n v="16.2"/>
    <n v="69.2"/>
    <n v="103.8"/>
    <n v="20.400000000000002"/>
    <n v="30.599999999999998"/>
  </r>
  <r>
    <n v="9940"/>
    <s v="SA"/>
    <s v="Together"/>
    <n v="382"/>
    <n v="114"/>
    <n v="276"/>
    <n v="75"/>
    <n v="124"/>
    <n v="38"/>
    <n v="6"/>
    <n v="4"/>
    <n v="10"/>
    <n v="0.6"/>
    <n v="0.4"/>
    <n v="229.2"/>
    <n v="152.80000000000001"/>
    <n v="68.399999999999991"/>
    <n v="45.6"/>
    <n v="165.6"/>
    <n v="110.4"/>
    <n v="45"/>
    <n v="30"/>
    <n v="74.399999999999991"/>
    <n v="49.6"/>
    <n v="22.8"/>
    <n v="15.200000000000001"/>
  </r>
  <r>
    <n v="9949"/>
    <s v="CA"/>
    <s v="Married"/>
    <n v="598"/>
    <n v="16"/>
    <n v="141"/>
    <n v="32"/>
    <n v="41"/>
    <n v="49"/>
    <n v="3"/>
    <n v="6"/>
    <n v="9"/>
    <n v="0.33333333333333331"/>
    <n v="0.66666666666666663"/>
    <n v="199.33333333333331"/>
    <n v="398.66666666666663"/>
    <n v="5.333333333333333"/>
    <n v="10.666666666666666"/>
    <n v="47"/>
    <n v="94"/>
    <n v="10.666666666666666"/>
    <n v="21.333333333333332"/>
    <n v="13.666666666666666"/>
    <n v="27.333333333333332"/>
    <n v="16.333333333333332"/>
    <n v="32.666666666666664"/>
  </r>
  <r>
    <n v="9952"/>
    <s v="SA"/>
    <s v="Together"/>
    <n v="368"/>
    <n v="32"/>
    <n v="639"/>
    <n v="13"/>
    <n v="43"/>
    <n v="10"/>
    <n v="4"/>
    <n v="5"/>
    <n v="9"/>
    <n v="0.44444444444444442"/>
    <n v="0.55555555555555558"/>
    <n v="163.55555555555554"/>
    <n v="204.44444444444446"/>
    <n v="14.222222222222221"/>
    <n v="17.777777777777779"/>
    <n v="284"/>
    <n v="355"/>
    <n v="5.7777777777777777"/>
    <n v="7.2222222222222223"/>
    <n v="19.111111111111111"/>
    <n v="23.888888888888889"/>
    <n v="4.4444444444444446"/>
    <n v="5.5555555555555554"/>
  </r>
  <r>
    <n v="9955"/>
    <s v="SP"/>
    <s v="Together"/>
    <n v="69"/>
    <n v="8"/>
    <n v="26"/>
    <n v="12"/>
    <n v="7"/>
    <n v="12"/>
    <n v="3"/>
    <n v="4"/>
    <n v="7"/>
    <n v="0.42857142857142855"/>
    <n v="0.5714285714285714"/>
    <n v="29.571428571428569"/>
    <n v="39.428571428571423"/>
    <n v="3.4285714285714284"/>
    <n v="4.5714285714285712"/>
    <n v="11.142857142857142"/>
    <n v="14.857142857142856"/>
    <n v="5.1428571428571423"/>
    <n v="6.8571428571428568"/>
    <n v="3"/>
    <n v="4"/>
    <n v="5.1428571428571423"/>
    <n v="6.8571428571428568"/>
  </r>
  <r>
    <n v="9958"/>
    <s v="AUS"/>
    <s v="Married"/>
    <n v="642"/>
    <n v="14"/>
    <n v="49"/>
    <n v="0"/>
    <n v="7"/>
    <n v="57"/>
    <n v="9"/>
    <n v="9"/>
    <n v="18"/>
    <n v="0.5"/>
    <n v="0.5"/>
    <n v="321"/>
    <n v="321"/>
    <n v="7"/>
    <n v="7"/>
    <n v="24.5"/>
    <n v="24.5"/>
    <n v="0"/>
    <n v="0"/>
    <n v="3.5"/>
    <n v="3.5"/>
    <n v="28.5"/>
    <n v="28.5"/>
  </r>
  <r>
    <n v="9960"/>
    <s v="SA"/>
    <s v="Single"/>
    <n v="0"/>
    <n v="0"/>
    <n v="1"/>
    <n v="8"/>
    <n v="3"/>
    <n v="2"/>
    <n v="1"/>
    <n v="2"/>
    <n v="3"/>
    <n v="0.33333333333333331"/>
    <n v="0.66666666666666663"/>
    <n v="0"/>
    <n v="0"/>
    <n v="0"/>
    <n v="0"/>
    <n v="0.33333333333333331"/>
    <n v="0.66666666666666663"/>
    <n v="2.6666666666666665"/>
    <n v="5.333333333333333"/>
    <n v="1"/>
    <n v="2"/>
    <n v="0.66666666666666663"/>
    <n v="1.3333333333333333"/>
  </r>
  <r>
    <n v="9964"/>
    <s v="SP"/>
    <s v="Single"/>
    <n v="162"/>
    <n v="50"/>
    <n v="100"/>
    <n v="55"/>
    <n v="30"/>
    <n v="27"/>
    <n v="4"/>
    <n v="8"/>
    <n v="12"/>
    <n v="0.33333333333333331"/>
    <n v="0.66666666666666663"/>
    <n v="54"/>
    <n v="108"/>
    <n v="16.666666666666664"/>
    <n v="33.333333333333329"/>
    <n v="33.333333333333329"/>
    <n v="66.666666666666657"/>
    <n v="18.333333333333332"/>
    <n v="36.666666666666664"/>
    <n v="10"/>
    <n v="20"/>
    <n v="9"/>
    <n v="18"/>
  </r>
  <r>
    <n v="9967"/>
    <s v="US"/>
    <s v="Divorced"/>
    <n v="160"/>
    <n v="15"/>
    <n v="196"/>
    <n v="15"/>
    <n v="11"/>
    <n v="50"/>
    <n v="6"/>
    <n v="7"/>
    <n v="13"/>
    <n v="0.46153846153846156"/>
    <n v="0.53846153846153844"/>
    <n v="73.846153846153854"/>
    <n v="86.153846153846146"/>
    <n v="6.9230769230769234"/>
    <n v="8.0769230769230766"/>
    <n v="90.461538461538467"/>
    <n v="105.53846153846153"/>
    <n v="6.9230769230769234"/>
    <n v="8.0769230769230766"/>
    <n v="5.0769230769230775"/>
    <n v="5.9230769230769225"/>
    <n v="23.076923076923077"/>
    <n v="26.923076923076923"/>
  </r>
  <r>
    <n v="9970"/>
    <s v="CA"/>
    <s v="Together"/>
    <n v="42"/>
    <n v="11"/>
    <n v="57"/>
    <n v="10"/>
    <n v="28"/>
    <n v="14"/>
    <n v="1"/>
    <n v="6"/>
    <n v="7"/>
    <n v="0.14285714285714285"/>
    <n v="0.8571428571428571"/>
    <n v="6"/>
    <n v="36"/>
    <n v="1.5714285714285714"/>
    <n v="9.4285714285714288"/>
    <n v="8.1428571428571423"/>
    <n v="48.857142857142854"/>
    <n v="1.4285714285714284"/>
    <n v="8.5714285714285712"/>
    <n v="4"/>
    <n v="24"/>
    <n v="2"/>
    <n v="12"/>
  </r>
  <r>
    <n v="9971"/>
    <s v="SA"/>
    <s v="Married"/>
    <n v="397"/>
    <n v="19"/>
    <n v="69"/>
    <n v="12"/>
    <n v="0"/>
    <n v="9"/>
    <n v="4"/>
    <n v="8"/>
    <n v="12"/>
    <n v="0.33333333333333331"/>
    <n v="0.66666666666666663"/>
    <n v="132.33333333333331"/>
    <n v="264.66666666666663"/>
    <n v="6.333333333333333"/>
    <n v="12.666666666666666"/>
    <n v="23"/>
    <n v="46"/>
    <n v="4"/>
    <n v="8"/>
    <n v="0"/>
    <n v="0"/>
    <n v="3"/>
    <n v="6"/>
  </r>
  <r>
    <n v="9972"/>
    <s v="SA"/>
    <s v="Together"/>
    <n v="38"/>
    <n v="0"/>
    <n v="2"/>
    <n v="0"/>
    <n v="0"/>
    <n v="6"/>
    <n v="1"/>
    <n v="3"/>
    <n v="4"/>
    <n v="0.25"/>
    <n v="0.75"/>
    <n v="9.5"/>
    <n v="28.5"/>
    <n v="0"/>
    <n v="0"/>
    <n v="0.5"/>
    <n v="1.5"/>
    <n v="0"/>
    <n v="0"/>
    <n v="0"/>
    <n v="0"/>
    <n v="1.5"/>
    <n v="4.5"/>
  </r>
  <r>
    <n v="9973"/>
    <s v="SP"/>
    <s v="Married"/>
    <n v="370"/>
    <n v="9"/>
    <n v="92"/>
    <n v="6"/>
    <n v="9"/>
    <n v="4"/>
    <n v="7"/>
    <n v="8"/>
    <n v="15"/>
    <n v="0.46666666666666667"/>
    <n v="0.53333333333333333"/>
    <n v="172.66666666666666"/>
    <n v="197.33333333333334"/>
    <n v="4.2"/>
    <n v="4.8"/>
    <n v="42.933333333333337"/>
    <n v="49.066666666666663"/>
    <n v="2.8"/>
    <n v="3.2"/>
    <n v="4.2"/>
    <n v="4.8"/>
    <n v="1.8666666666666667"/>
    <n v="2.1333333333333333"/>
  </r>
  <r>
    <n v="9974"/>
    <s v="SA"/>
    <s v="Married"/>
    <n v="15"/>
    <n v="6"/>
    <n v="20"/>
    <n v="4"/>
    <n v="5"/>
    <n v="20"/>
    <n v="3"/>
    <n v="2"/>
    <n v="5"/>
    <n v="0.6"/>
    <n v="0.4"/>
    <n v="9"/>
    <n v="6"/>
    <n v="3.5999999999999996"/>
    <n v="2.4000000000000004"/>
    <n v="12"/>
    <n v="8"/>
    <n v="2.4"/>
    <n v="1.6"/>
    <n v="3"/>
    <n v="2"/>
    <n v="12"/>
    <n v="8"/>
  </r>
  <r>
    <n v="9977"/>
    <s v="US"/>
    <s v="Divorced"/>
    <n v="321"/>
    <n v="11"/>
    <n v="309"/>
    <n v="33"/>
    <n v="26"/>
    <n v="34"/>
    <n v="9"/>
    <n v="5"/>
    <n v="14"/>
    <n v="0.6428571428571429"/>
    <n v="0.35714285714285715"/>
    <n v="206.35714285714286"/>
    <n v="114.64285714285714"/>
    <n v="7.0714285714285721"/>
    <n v="3.9285714285714288"/>
    <n v="198.64285714285717"/>
    <n v="110.35714285714286"/>
    <n v="21.214285714285715"/>
    <n v="11.785714285714286"/>
    <n v="16.714285714285715"/>
    <n v="9.2857142857142865"/>
    <n v="21.857142857142858"/>
    <n v="12.142857142857142"/>
  </r>
  <r>
    <n v="9984"/>
    <s v="SP"/>
    <s v="Married"/>
    <n v="349"/>
    <n v="16"/>
    <n v="144"/>
    <n v="28"/>
    <n v="5"/>
    <n v="182"/>
    <n v="8"/>
    <n v="4"/>
    <n v="12"/>
    <n v="0.66666666666666663"/>
    <n v="0.33333333333333331"/>
    <n v="232.66666666666666"/>
    <n v="116.33333333333333"/>
    <n v="10.666666666666666"/>
    <n v="5.333333333333333"/>
    <n v="96"/>
    <n v="48"/>
    <n v="18.666666666666664"/>
    <n v="9.3333333333333321"/>
    <n v="3.333333333333333"/>
    <n v="1.6666666666666665"/>
    <n v="121.33333333333333"/>
    <n v="60.666666666666664"/>
  </r>
  <r>
    <n v="9986"/>
    <s v="SA"/>
    <s v="Together"/>
    <n v="16"/>
    <n v="0"/>
    <n v="23"/>
    <n v="3"/>
    <n v="2"/>
    <n v="10"/>
    <n v="4"/>
    <n v="2"/>
    <n v="6"/>
    <n v="0.66666666666666663"/>
    <n v="0.33333333333333331"/>
    <n v="10.666666666666666"/>
    <n v="5.333333333333333"/>
    <n v="0"/>
    <n v="0"/>
    <n v="15.333333333333332"/>
    <n v="7.6666666666666661"/>
    <n v="2"/>
    <n v="1"/>
    <n v="1.3333333333333333"/>
    <n v="0.66666666666666663"/>
    <n v="6.6666666666666661"/>
    <n v="3.333333333333333"/>
  </r>
  <r>
    <n v="9988"/>
    <s v="CA"/>
    <s v="Single"/>
    <n v="553"/>
    <n v="25"/>
    <n v="142"/>
    <n v="65"/>
    <n v="67"/>
    <n v="8"/>
    <n v="6"/>
    <n v="13"/>
    <n v="19"/>
    <n v="0.31578947368421051"/>
    <n v="0.68421052631578949"/>
    <n v="174.63157894736841"/>
    <n v="378.36842105263156"/>
    <n v="7.8947368421052628"/>
    <n v="17.105263157894736"/>
    <n v="44.84210526315789"/>
    <n v="97.15789473684211"/>
    <n v="20.526315789473681"/>
    <n v="44.473684210526315"/>
    <n v="21.157894736842103"/>
    <n v="45.842105263157897"/>
    <n v="2.5263157894736841"/>
    <n v="5.4736842105263159"/>
  </r>
  <r>
    <n v="9999"/>
    <s v="SP"/>
    <s v="Together"/>
    <n v="610"/>
    <n v="105"/>
    <n v="125"/>
    <n v="137"/>
    <n v="42"/>
    <n v="21"/>
    <n v="9"/>
    <n v="9"/>
    <n v="18"/>
    <n v="0.5"/>
    <n v="0.5"/>
    <n v="305"/>
    <n v="305"/>
    <n v="52.5"/>
    <n v="52.5"/>
    <n v="62.5"/>
    <n v="62.5"/>
    <n v="68.5"/>
    <n v="68.5"/>
    <n v="21"/>
    <n v="21"/>
    <n v="10.5"/>
    <n v="10.5"/>
  </r>
  <r>
    <n v="10001"/>
    <s v="SP"/>
    <s v="Together"/>
    <n v="5"/>
    <n v="17"/>
    <n v="17"/>
    <n v="13"/>
    <n v="14"/>
    <n v="34"/>
    <n v="2"/>
    <n v="3"/>
    <n v="5"/>
    <n v="0.4"/>
    <n v="0.6"/>
    <n v="2"/>
    <n v="3"/>
    <n v="6.8000000000000007"/>
    <n v="10.199999999999999"/>
    <n v="6.8000000000000007"/>
    <n v="10.199999999999999"/>
    <n v="5.2"/>
    <n v="7.8"/>
    <n v="5.6000000000000005"/>
    <n v="8.4"/>
    <n v="13.600000000000001"/>
    <n v="20.399999999999999"/>
  </r>
  <r>
    <n v="10010"/>
    <s v="AUS"/>
    <s v="Divorced"/>
    <n v="100"/>
    <n v="2"/>
    <n v="16"/>
    <n v="2"/>
    <n v="1"/>
    <n v="31"/>
    <n v="3"/>
    <n v="2"/>
    <n v="5"/>
    <n v="0.6"/>
    <n v="0.4"/>
    <n v="60"/>
    <n v="40"/>
    <n v="1.2"/>
    <n v="0.8"/>
    <n v="9.6"/>
    <n v="6.4"/>
    <n v="1.2"/>
    <n v="0.8"/>
    <n v="0.6"/>
    <n v="0.4"/>
    <n v="18.599999999999998"/>
    <n v="12.4"/>
  </r>
  <r>
    <n v="10022"/>
    <s v="SP"/>
    <s v="Single"/>
    <n v="12"/>
    <n v="0"/>
    <n v="4"/>
    <n v="0"/>
    <n v="0"/>
    <n v="0"/>
    <n v="1"/>
    <n v="2"/>
    <n v="3"/>
    <n v="0.33333333333333331"/>
    <n v="0.66666666666666663"/>
    <n v="4"/>
    <n v="8"/>
    <n v="0"/>
    <n v="0"/>
    <n v="1.3333333333333333"/>
    <n v="2.6666666666666665"/>
    <n v="0"/>
    <n v="0"/>
    <n v="0"/>
    <n v="0"/>
    <n v="0"/>
    <n v="0"/>
  </r>
  <r>
    <n v="10031"/>
    <s v="SA"/>
    <s v="Married"/>
    <n v="20"/>
    <n v="2"/>
    <n v="23"/>
    <n v="3"/>
    <n v="1"/>
    <n v="4"/>
    <n v="3"/>
    <n v="4"/>
    <n v="7"/>
    <n v="0.42857142857142855"/>
    <n v="0.5714285714285714"/>
    <n v="8.5714285714285712"/>
    <n v="11.428571428571427"/>
    <n v="0.8571428571428571"/>
    <n v="1.1428571428571428"/>
    <n v="9.8571428571428559"/>
    <n v="13.142857142857142"/>
    <n v="1.2857142857142856"/>
    <n v="1.7142857142857142"/>
    <n v="0.42857142857142855"/>
    <n v="0.5714285714285714"/>
    <n v="1.7142857142857142"/>
    <n v="2.2857142857142856"/>
  </r>
  <r>
    <n v="10032"/>
    <s v="SA"/>
    <s v="Divorced"/>
    <n v="3"/>
    <n v="5"/>
    <n v="14"/>
    <n v="2"/>
    <n v="12"/>
    <n v="17"/>
    <n v="3"/>
    <n v="3"/>
    <n v="6"/>
    <n v="0.5"/>
    <n v="0.5"/>
    <n v="1.5"/>
    <n v="1.5"/>
    <n v="2.5"/>
    <n v="2.5"/>
    <n v="7"/>
    <n v="7"/>
    <n v="1"/>
    <n v="1"/>
    <n v="6"/>
    <n v="6"/>
    <n v="8.5"/>
    <n v="8.5"/>
  </r>
  <r>
    <n v="10033"/>
    <s v="GER"/>
    <s v="Divorced"/>
    <n v="2"/>
    <n v="3"/>
    <n v="10"/>
    <n v="11"/>
    <n v="2"/>
    <n v="10"/>
    <n v="1"/>
    <n v="3"/>
    <n v="4"/>
    <n v="0.25"/>
    <n v="0.75"/>
    <n v="0.5"/>
    <n v="1.5"/>
    <n v="0.75"/>
    <n v="2.25"/>
    <n v="2.5"/>
    <n v="7.5"/>
    <n v="2.75"/>
    <n v="8.25"/>
    <n v="0.5"/>
    <n v="1.5"/>
    <n v="2.5"/>
    <n v="7.5"/>
  </r>
  <r>
    <n v="10037"/>
    <s v="SA"/>
    <s v="Single"/>
    <n v="375"/>
    <n v="152"/>
    <n v="335"/>
    <n v="93"/>
    <n v="91"/>
    <n v="81"/>
    <n v="5"/>
    <n v="6"/>
    <n v="11"/>
    <n v="0.45454545454545453"/>
    <n v="0.54545454545454541"/>
    <n v="170.45454545454544"/>
    <n v="204.54545454545453"/>
    <n v="69.090909090909093"/>
    <n v="82.909090909090907"/>
    <n v="152.27272727272728"/>
    <n v="182.72727272727272"/>
    <n v="42.272727272727273"/>
    <n v="50.727272727272727"/>
    <n v="41.36363636363636"/>
    <n v="49.636363636363633"/>
    <n v="36.81818181818182"/>
    <n v="44.18181818181818"/>
  </r>
  <r>
    <n v="10057"/>
    <s v="SP"/>
    <s v="Single"/>
    <n v="503"/>
    <n v="27"/>
    <n v="419"/>
    <n v="90"/>
    <n v="139"/>
    <n v="153"/>
    <n v="5"/>
    <n v="9"/>
    <n v="14"/>
    <n v="0.35714285714285715"/>
    <n v="0.6428571428571429"/>
    <n v="179.64285714285714"/>
    <n v="323.35714285714289"/>
    <n v="9.6428571428571423"/>
    <n v="17.357142857142858"/>
    <n v="149.64285714285714"/>
    <n v="269.35714285714289"/>
    <n v="32.142857142857146"/>
    <n v="57.857142857142861"/>
    <n v="49.642857142857146"/>
    <n v="89.357142857142861"/>
    <n v="54.642857142857146"/>
    <n v="98.357142857142861"/>
  </r>
  <r>
    <n v="10061"/>
    <s v="US"/>
    <s v="Married"/>
    <n v="724"/>
    <n v="17"/>
    <n v="143"/>
    <n v="0"/>
    <n v="8"/>
    <n v="196"/>
    <n v="9"/>
    <n v="12"/>
    <n v="21"/>
    <n v="0.42857142857142855"/>
    <n v="0.5714285714285714"/>
    <n v="310.28571428571428"/>
    <n v="413.71428571428567"/>
    <n v="7.2857142857142856"/>
    <n v="9.7142857142857135"/>
    <n v="61.285714285714285"/>
    <n v="81.714285714285708"/>
    <n v="0"/>
    <n v="0"/>
    <n v="3.4285714285714284"/>
    <n v="4.5714285714285712"/>
    <n v="84"/>
    <n v="112"/>
  </r>
  <r>
    <n v="10065"/>
    <s v="SP"/>
    <s v="Married"/>
    <n v="7"/>
    <n v="4"/>
    <n v="13"/>
    <n v="15"/>
    <n v="8"/>
    <n v="17"/>
    <n v="2"/>
    <n v="4"/>
    <n v="6"/>
    <n v="0.33333333333333331"/>
    <n v="0.66666666666666663"/>
    <n v="2.333333333333333"/>
    <n v="4.6666666666666661"/>
    <n v="1.3333333333333333"/>
    <n v="2.6666666666666665"/>
    <n v="4.333333333333333"/>
    <n v="8.6666666666666661"/>
    <n v="5"/>
    <n v="10"/>
    <n v="2.6666666666666665"/>
    <n v="5.333333333333333"/>
    <n v="5.6666666666666661"/>
    <n v="11.333333333333332"/>
  </r>
  <r>
    <n v="10067"/>
    <s v="GER"/>
    <s v="Together"/>
    <n v="4"/>
    <n v="0"/>
    <n v="4"/>
    <n v="0"/>
    <n v="0"/>
    <n v="5"/>
    <n v="1"/>
    <n v="2"/>
    <n v="3"/>
    <n v="0.33333333333333331"/>
    <n v="0.66666666666666663"/>
    <n v="1.3333333333333333"/>
    <n v="2.6666666666666665"/>
    <n v="0"/>
    <n v="0"/>
    <n v="1.3333333333333333"/>
    <n v="2.6666666666666665"/>
    <n v="0"/>
    <n v="0"/>
    <n v="0"/>
    <n v="0"/>
    <n v="1.6666666666666665"/>
    <n v="3.333333333333333"/>
  </r>
  <r>
    <n v="10069"/>
    <s v="SA"/>
    <s v="Together"/>
    <n v="2"/>
    <n v="7"/>
    <n v="5"/>
    <n v="2"/>
    <n v="15"/>
    <n v="27"/>
    <n v="2"/>
    <n v="2"/>
    <n v="4"/>
    <n v="0.5"/>
    <n v="0.5"/>
    <n v="1"/>
    <n v="1"/>
    <n v="3.5"/>
    <n v="3.5"/>
    <n v="2.5"/>
    <n v="2.5"/>
    <n v="1"/>
    <n v="1"/>
    <n v="7.5"/>
    <n v="7.5"/>
    <n v="13.5"/>
    <n v="13.5"/>
  </r>
  <r>
    <n v="10084"/>
    <s v="IND"/>
    <s v="Married"/>
    <n v="3"/>
    <n v="2"/>
    <n v="8"/>
    <n v="20"/>
    <n v="0"/>
    <n v="17"/>
    <n v="2"/>
    <n v="2"/>
    <n v="4"/>
    <n v="0.5"/>
    <n v="0.5"/>
    <n v="1.5"/>
    <n v="1.5"/>
    <n v="1"/>
    <n v="1"/>
    <n v="4"/>
    <n v="4"/>
    <n v="10"/>
    <n v="10"/>
    <n v="0"/>
    <n v="0"/>
    <n v="8.5"/>
    <n v="8.5"/>
  </r>
  <r>
    <n v="10089"/>
    <s v="SA"/>
    <s v="Divorced"/>
    <n v="168"/>
    <n v="148"/>
    <n v="444"/>
    <n v="32"/>
    <n v="172"/>
    <n v="148"/>
    <n v="6"/>
    <n v="13"/>
    <n v="19"/>
    <n v="0.31578947368421051"/>
    <n v="0.68421052631578949"/>
    <n v="53.052631578947363"/>
    <n v="114.94736842105263"/>
    <n v="46.736842105263158"/>
    <n v="101.26315789473685"/>
    <n v="140.21052631578948"/>
    <n v="303.78947368421052"/>
    <n v="10.105263157894736"/>
    <n v="21.894736842105264"/>
    <n v="54.315789473684205"/>
    <n v="117.68421052631579"/>
    <n v="46.736842105263158"/>
    <n v="101.26315789473685"/>
  </r>
  <r>
    <n v="10091"/>
    <s v="SP"/>
    <s v="Single"/>
    <n v="520"/>
    <n v="20"/>
    <n v="367"/>
    <n v="39"/>
    <n v="81"/>
    <n v="40"/>
    <n v="6"/>
    <n v="6"/>
    <n v="12"/>
    <n v="0.5"/>
    <n v="0.5"/>
    <n v="260"/>
    <n v="260"/>
    <n v="10"/>
    <n v="10"/>
    <n v="183.5"/>
    <n v="183.5"/>
    <n v="19.5"/>
    <n v="19.5"/>
    <n v="40.5"/>
    <n v="40.5"/>
    <n v="20"/>
    <n v="20"/>
  </r>
  <r>
    <n v="10092"/>
    <s v="SP"/>
    <s v="Divorced"/>
    <n v="1073"/>
    <n v="0"/>
    <n v="250"/>
    <n v="153"/>
    <n v="14"/>
    <n v="14"/>
    <n v="7"/>
    <n v="5"/>
    <n v="12"/>
    <n v="0.58333333333333337"/>
    <n v="0.41666666666666669"/>
    <n v="625.91666666666674"/>
    <n v="447.08333333333337"/>
    <n v="0"/>
    <n v="0"/>
    <n v="145.83333333333334"/>
    <n v="104.16666666666667"/>
    <n v="89.25"/>
    <n v="63.75"/>
    <n v="8.1666666666666679"/>
    <n v="5.8333333333333339"/>
    <n v="8.1666666666666679"/>
    <n v="5.8333333333333339"/>
  </r>
  <r>
    <n v="10095"/>
    <s v="CA"/>
    <s v="Divorced"/>
    <n v="1001"/>
    <n v="12"/>
    <n v="240"/>
    <n v="16"/>
    <n v="12"/>
    <n v="12"/>
    <n v="5"/>
    <n v="10"/>
    <n v="15"/>
    <n v="0.33333333333333331"/>
    <n v="0.66666666666666663"/>
    <n v="333.66666666666663"/>
    <n v="667.33333333333326"/>
    <n v="4"/>
    <n v="8"/>
    <n v="80"/>
    <n v="160"/>
    <n v="5.333333333333333"/>
    <n v="10.666666666666666"/>
    <n v="4"/>
    <n v="8"/>
    <n v="4"/>
    <n v="8"/>
  </r>
  <r>
    <n v="10099"/>
    <s v="SA"/>
    <s v="Married"/>
    <n v="238"/>
    <n v="115"/>
    <n v="215"/>
    <n v="169"/>
    <n v="69"/>
    <n v="76"/>
    <n v="5"/>
    <n v="13"/>
    <n v="18"/>
    <n v="0.27777777777777779"/>
    <n v="0.72222222222222221"/>
    <n v="66.111111111111114"/>
    <n v="171.88888888888889"/>
    <n v="31.944444444444446"/>
    <n v="83.055555555555557"/>
    <n v="59.722222222222221"/>
    <n v="155.27777777777777"/>
    <n v="46.94444444444445"/>
    <n v="122.05555555555556"/>
    <n v="19.166666666666668"/>
    <n v="49.833333333333336"/>
    <n v="21.111111111111111"/>
    <n v="54.888888888888886"/>
  </r>
  <r>
    <n v="10102"/>
    <s v="SA"/>
    <s v="Widow"/>
    <n v="395"/>
    <n v="183"/>
    <n v="565"/>
    <n v="166"/>
    <n v="141"/>
    <n v="28"/>
    <n v="5"/>
    <n v="5"/>
    <n v="10"/>
    <n v="0.5"/>
    <n v="0.5"/>
    <n v="197.5"/>
    <n v="197.5"/>
    <n v="91.5"/>
    <n v="91.5"/>
    <n v="282.5"/>
    <n v="282.5"/>
    <n v="83"/>
    <n v="83"/>
    <n v="70.5"/>
    <n v="70.5"/>
    <n v="14"/>
    <n v="14"/>
  </r>
  <r>
    <n v="10104"/>
    <s v="CA"/>
    <s v="Together"/>
    <n v="4"/>
    <n v="0"/>
    <n v="2"/>
    <n v="0"/>
    <n v="0"/>
    <n v="2"/>
    <n v="1"/>
    <n v="2"/>
    <n v="3"/>
    <n v="0.33333333333333331"/>
    <n v="0.66666666666666663"/>
    <n v="1.3333333333333333"/>
    <n v="2.6666666666666665"/>
    <n v="0"/>
    <n v="0"/>
    <n v="0.66666666666666663"/>
    <n v="1.3333333333333333"/>
    <n v="0"/>
    <n v="0"/>
    <n v="0"/>
    <n v="0"/>
    <n v="0.66666666666666663"/>
    <n v="1.3333333333333333"/>
  </r>
  <r>
    <n v="10120"/>
    <s v="US"/>
    <s v="Together"/>
    <n v="116"/>
    <n v="6"/>
    <n v="82"/>
    <n v="6"/>
    <n v="6"/>
    <n v="41"/>
    <n v="3"/>
    <n v="6"/>
    <n v="9"/>
    <n v="0.33333333333333331"/>
    <n v="0.66666666666666663"/>
    <n v="38.666666666666664"/>
    <n v="77.333333333333329"/>
    <n v="2"/>
    <n v="4"/>
    <n v="27.333333333333332"/>
    <n v="54.666666666666664"/>
    <n v="2"/>
    <n v="4"/>
    <n v="2"/>
    <n v="4"/>
    <n v="13.666666666666666"/>
    <n v="27.333333333333332"/>
  </r>
  <r>
    <n v="10127"/>
    <s v="CA"/>
    <s v="Married"/>
    <n v="301"/>
    <n v="11"/>
    <n v="61"/>
    <n v="4"/>
    <n v="7"/>
    <n v="11"/>
    <n v="8"/>
    <n v="4"/>
    <n v="12"/>
    <n v="0.66666666666666663"/>
    <n v="0.33333333333333331"/>
    <n v="200.66666666666666"/>
    <n v="100.33333333333333"/>
    <n v="7.333333333333333"/>
    <n v="3.6666666666666665"/>
    <n v="40.666666666666664"/>
    <n v="20.333333333333332"/>
    <n v="2.6666666666666665"/>
    <n v="1.3333333333333333"/>
    <n v="4.6666666666666661"/>
    <n v="2.333333333333333"/>
    <n v="7.333333333333333"/>
    <n v="3.6666666666666665"/>
  </r>
  <r>
    <n v="10128"/>
    <s v="CA"/>
    <s v="Together"/>
    <n v="620"/>
    <n v="16"/>
    <n v="165"/>
    <n v="0"/>
    <n v="24"/>
    <n v="82"/>
    <n v="5"/>
    <n v="12"/>
    <n v="17"/>
    <n v="0.29411764705882354"/>
    <n v="0.70588235294117652"/>
    <n v="182.35294117647061"/>
    <n v="437.64705882352945"/>
    <n v="4.7058823529411766"/>
    <n v="11.294117647058824"/>
    <n v="48.529411764705884"/>
    <n v="116.47058823529413"/>
    <n v="0"/>
    <n v="0"/>
    <n v="7.0588235294117645"/>
    <n v="16.941176470588236"/>
    <n v="24.117647058823529"/>
    <n v="57.882352941176471"/>
  </r>
  <r>
    <n v="10129"/>
    <s v="SP"/>
    <s v="Together"/>
    <n v="482"/>
    <n v="147"/>
    <n v="509"/>
    <n v="104"/>
    <n v="107"/>
    <n v="107"/>
    <n v="3"/>
    <n v="12"/>
    <n v="15"/>
    <n v="0.2"/>
    <n v="0.8"/>
    <n v="96.4"/>
    <n v="385.6"/>
    <n v="29.400000000000002"/>
    <n v="117.60000000000001"/>
    <n v="101.80000000000001"/>
    <n v="407.20000000000005"/>
    <n v="20.8"/>
    <n v="83.2"/>
    <n v="21.400000000000002"/>
    <n v="85.600000000000009"/>
    <n v="21.400000000000002"/>
    <n v="85.600000000000009"/>
  </r>
  <r>
    <n v="10133"/>
    <s v="CA"/>
    <s v="Single"/>
    <n v="1302"/>
    <n v="68"/>
    <n v="731"/>
    <n v="89"/>
    <n v="114"/>
    <n v="45"/>
    <n v="6"/>
    <n v="12"/>
    <n v="18"/>
    <n v="0.33333333333333331"/>
    <n v="0.66666666666666663"/>
    <n v="434"/>
    <n v="868"/>
    <n v="22.666666666666664"/>
    <n v="45.333333333333329"/>
    <n v="243.66666666666666"/>
    <n v="487.33333333333331"/>
    <n v="29.666666666666664"/>
    <n v="59.333333333333329"/>
    <n v="38"/>
    <n v="76"/>
    <n v="15"/>
    <n v="30"/>
  </r>
  <r>
    <n v="10140"/>
    <s v="IND"/>
    <s v="Together"/>
    <n v="1308"/>
    <n v="0"/>
    <n v="396"/>
    <n v="23"/>
    <n v="0"/>
    <n v="0"/>
    <n v="5"/>
    <n v="4"/>
    <n v="9"/>
    <n v="0.55555555555555558"/>
    <n v="0.44444444444444442"/>
    <n v="726.66666666666674"/>
    <n v="581.33333333333326"/>
    <n v="0"/>
    <n v="0"/>
    <n v="220"/>
    <n v="176"/>
    <n v="12.777777777777779"/>
    <n v="10.222222222222221"/>
    <n v="0"/>
    <n v="0"/>
    <n v="0"/>
    <n v="0"/>
  </r>
  <r>
    <n v="10141"/>
    <s v="SA"/>
    <s v="Divorced"/>
    <n v="7"/>
    <n v="1"/>
    <n v="6"/>
    <n v="0"/>
    <n v="3"/>
    <n v="3"/>
    <n v="0"/>
    <n v="3"/>
    <n v="3"/>
    <n v="0"/>
    <n v="1"/>
    <n v="0"/>
    <n v="7"/>
    <n v="0"/>
    <n v="1"/>
    <n v="0"/>
    <n v="6"/>
    <n v="0"/>
    <n v="0"/>
    <n v="0"/>
    <n v="3"/>
    <n v="0"/>
    <n v="3"/>
  </r>
  <r>
    <n v="10142"/>
    <s v="US"/>
    <s v="Divorced"/>
    <n v="372"/>
    <n v="18"/>
    <n v="126"/>
    <n v="47"/>
    <n v="48"/>
    <n v="78"/>
    <n v="5"/>
    <n v="11"/>
    <n v="16"/>
    <n v="0.3125"/>
    <n v="0.6875"/>
    <n v="116.25"/>
    <n v="255.75"/>
    <n v="5.625"/>
    <n v="12.375"/>
    <n v="39.375"/>
    <n v="86.625"/>
    <n v="14.6875"/>
    <n v="32.3125"/>
    <n v="15"/>
    <n v="33"/>
    <n v="24.375"/>
    <n v="53.625"/>
  </r>
  <r>
    <n v="10144"/>
    <s v="SA"/>
    <s v="Together"/>
    <n v="297"/>
    <n v="7"/>
    <n v="79"/>
    <n v="0"/>
    <n v="11"/>
    <n v="182"/>
    <n v="8"/>
    <n v="4"/>
    <n v="12"/>
    <n v="0.66666666666666663"/>
    <n v="0.33333333333333331"/>
    <n v="198"/>
    <n v="99"/>
    <n v="4.6666666666666661"/>
    <n v="2.333333333333333"/>
    <n v="52.666666666666664"/>
    <n v="26.333333333333332"/>
    <n v="0"/>
    <n v="0"/>
    <n v="7.333333333333333"/>
    <n v="3.6666666666666665"/>
    <n v="121.33333333333333"/>
    <n v="60.666666666666664"/>
  </r>
  <r>
    <n v="10146"/>
    <s v="AUS"/>
    <s v="Together"/>
    <n v="25"/>
    <n v="1"/>
    <n v="13"/>
    <n v="0"/>
    <n v="0"/>
    <n v="3"/>
    <n v="1"/>
    <n v="3"/>
    <n v="4"/>
    <n v="0.25"/>
    <n v="0.75"/>
    <n v="6.25"/>
    <n v="18.75"/>
    <n v="0.25"/>
    <n v="0.75"/>
    <n v="3.25"/>
    <n v="9.75"/>
    <n v="0"/>
    <n v="0"/>
    <n v="0"/>
    <n v="0"/>
    <n v="0.75"/>
    <n v="2.25"/>
  </r>
  <r>
    <n v="10150"/>
    <s v="SA"/>
    <s v="Single"/>
    <n v="464"/>
    <n v="28"/>
    <n v="873"/>
    <n v="29"/>
    <n v="18"/>
    <n v="37"/>
    <n v="7"/>
    <n v="7"/>
    <n v="14"/>
    <n v="0.5"/>
    <n v="0.5"/>
    <n v="232"/>
    <n v="232"/>
    <n v="14"/>
    <n v="14"/>
    <n v="436.5"/>
    <n v="436.5"/>
    <n v="14.5"/>
    <n v="14.5"/>
    <n v="9"/>
    <n v="9"/>
    <n v="18.5"/>
    <n v="18.5"/>
  </r>
  <r>
    <n v="10151"/>
    <s v="SP"/>
    <s v="Divorced"/>
    <n v="317"/>
    <n v="46"/>
    <n v="247"/>
    <n v="151"/>
    <n v="46"/>
    <n v="139"/>
    <n v="4"/>
    <n v="12"/>
    <n v="16"/>
    <n v="0.25"/>
    <n v="0.75"/>
    <n v="79.25"/>
    <n v="237.75"/>
    <n v="11.5"/>
    <n v="34.5"/>
    <n v="61.75"/>
    <n v="185.25"/>
    <n v="37.75"/>
    <n v="113.25"/>
    <n v="11.5"/>
    <n v="34.5"/>
    <n v="34.75"/>
    <n v="104.25"/>
  </r>
  <r>
    <n v="10156"/>
    <s v="SP"/>
    <s v="Single"/>
    <n v="215"/>
    <n v="63"/>
    <n v="507"/>
    <n v="231"/>
    <n v="31"/>
    <n v="190"/>
    <n v="8"/>
    <n v="7"/>
    <n v="15"/>
    <n v="0.53333333333333333"/>
    <n v="0.46666666666666667"/>
    <n v="114.66666666666667"/>
    <n v="100.33333333333333"/>
    <n v="33.6"/>
    <n v="29.400000000000002"/>
    <n v="270.39999999999998"/>
    <n v="236.6"/>
    <n v="123.2"/>
    <n v="107.8"/>
    <n v="16.533333333333331"/>
    <n v="14.466666666666667"/>
    <n v="101.33333333333333"/>
    <n v="88.666666666666671"/>
  </r>
  <r>
    <n v="10157"/>
    <s v="CA"/>
    <s v="Single"/>
    <n v="89"/>
    <n v="15"/>
    <n v="89"/>
    <n v="34"/>
    <n v="42"/>
    <n v="5"/>
    <n v="4"/>
    <n v="6"/>
    <n v="10"/>
    <n v="0.4"/>
    <n v="0.6"/>
    <n v="35.6"/>
    <n v="53.4"/>
    <n v="6"/>
    <n v="9"/>
    <n v="35.6"/>
    <n v="53.4"/>
    <n v="13.600000000000001"/>
    <n v="20.399999999999999"/>
    <n v="16.8"/>
    <n v="25.2"/>
    <n v="2"/>
    <n v="3"/>
  </r>
  <r>
    <n v="10159"/>
    <s v="AUS"/>
    <s v="Divorced"/>
    <n v="440"/>
    <n v="81"/>
    <n v="368"/>
    <n v="0"/>
    <n v="122"/>
    <n v="174"/>
    <n v="11"/>
    <n v="9"/>
    <n v="20"/>
    <n v="0.55000000000000004"/>
    <n v="0.45"/>
    <n v="242.00000000000003"/>
    <n v="198"/>
    <n v="44.550000000000004"/>
    <n v="36.450000000000003"/>
    <n v="202.4"/>
    <n v="165.6"/>
    <n v="0"/>
    <n v="0"/>
    <n v="67.100000000000009"/>
    <n v="54.9"/>
    <n v="95.7"/>
    <n v="78.3"/>
  </r>
  <r>
    <n v="10160"/>
    <s v="SP"/>
    <s v="Together"/>
    <n v="31"/>
    <n v="0"/>
    <n v="7"/>
    <n v="2"/>
    <n v="0"/>
    <n v="6"/>
    <n v="1"/>
    <n v="3"/>
    <n v="4"/>
    <n v="0.25"/>
    <n v="0.75"/>
    <n v="7.75"/>
    <n v="23.25"/>
    <n v="0"/>
    <n v="0"/>
    <n v="1.75"/>
    <n v="5.25"/>
    <n v="0.5"/>
    <n v="1.5"/>
    <n v="0"/>
    <n v="0"/>
    <n v="1.5"/>
    <n v="4.5"/>
  </r>
  <r>
    <n v="10163"/>
    <s v="SP"/>
    <s v="Single"/>
    <n v="712"/>
    <n v="50"/>
    <n v="420"/>
    <n v="65"/>
    <n v="38"/>
    <n v="38"/>
    <n v="8"/>
    <n v="7"/>
    <n v="15"/>
    <n v="0.53333333333333333"/>
    <n v="0.46666666666666667"/>
    <n v="379.73333333333335"/>
    <n v="332.26666666666665"/>
    <n v="26.666666666666668"/>
    <n v="23.333333333333332"/>
    <n v="224"/>
    <n v="196"/>
    <n v="34.666666666666664"/>
    <n v="30.333333333333332"/>
    <n v="20.266666666666666"/>
    <n v="17.733333333333334"/>
    <n v="20.266666666666666"/>
    <n v="17.733333333333334"/>
  </r>
  <r>
    <n v="10164"/>
    <s v="SP"/>
    <s v="Single"/>
    <n v="1017"/>
    <n v="33"/>
    <n v="417"/>
    <n v="108"/>
    <n v="100"/>
    <n v="16"/>
    <n v="5"/>
    <n v="5"/>
    <n v="10"/>
    <n v="0.5"/>
    <n v="0.5"/>
    <n v="508.5"/>
    <n v="508.5"/>
    <n v="16.5"/>
    <n v="16.5"/>
    <n v="208.5"/>
    <n v="208.5"/>
    <n v="54"/>
    <n v="54"/>
    <n v="50"/>
    <n v="50"/>
    <n v="8"/>
    <n v="8"/>
  </r>
  <r>
    <n v="10172"/>
    <s v="SP"/>
    <s v="Single"/>
    <n v="456"/>
    <n v="19"/>
    <n v="832"/>
    <n v="75"/>
    <n v="118"/>
    <n v="38"/>
    <n v="4"/>
    <n v="11"/>
    <n v="15"/>
    <n v="0.26666666666666666"/>
    <n v="0.73333333333333328"/>
    <n v="121.6"/>
    <n v="334.4"/>
    <n v="5.0666666666666664"/>
    <n v="13.933333333333332"/>
    <n v="221.86666666666667"/>
    <n v="610.13333333333333"/>
    <n v="20"/>
    <n v="54.999999999999993"/>
    <n v="31.466666666666665"/>
    <n v="86.533333333333331"/>
    <n v="10.133333333333333"/>
    <n v="27.866666666666664"/>
  </r>
  <r>
    <n v="10175"/>
    <s v="SP"/>
    <s v="Divorced"/>
    <n v="18"/>
    <n v="0"/>
    <n v="2"/>
    <n v="0"/>
    <n v="0"/>
    <n v="2"/>
    <n v="1"/>
    <n v="3"/>
    <n v="4"/>
    <n v="0.25"/>
    <n v="0.75"/>
    <n v="4.5"/>
    <n v="13.5"/>
    <n v="0"/>
    <n v="0"/>
    <n v="0.5"/>
    <n v="1.5"/>
    <n v="0"/>
    <n v="0"/>
    <n v="0"/>
    <n v="0"/>
    <n v="0.5"/>
    <n v="1.5"/>
  </r>
  <r>
    <n v="10176"/>
    <s v="SP"/>
    <s v="Single"/>
    <n v="159"/>
    <n v="0"/>
    <n v="120"/>
    <n v="0"/>
    <n v="0"/>
    <n v="137"/>
    <n v="4"/>
    <n v="8"/>
    <n v="12"/>
    <n v="0.33333333333333331"/>
    <n v="0.66666666666666663"/>
    <n v="53"/>
    <n v="106"/>
    <n v="0"/>
    <n v="0"/>
    <n v="40"/>
    <n v="80"/>
    <n v="0"/>
    <n v="0"/>
    <n v="0"/>
    <n v="0"/>
    <n v="45.666666666666664"/>
    <n v="91.333333333333329"/>
  </r>
  <r>
    <n v="10177"/>
    <s v="SP"/>
    <s v="Divorced"/>
    <n v="531"/>
    <n v="69"/>
    <n v="300"/>
    <n v="150"/>
    <n v="138"/>
    <n v="150"/>
    <n v="5"/>
    <n v="8"/>
    <n v="13"/>
    <n v="0.38461538461538464"/>
    <n v="0.61538461538461542"/>
    <n v="204.23076923076925"/>
    <n v="326.76923076923077"/>
    <n v="26.53846153846154"/>
    <n v="42.461538461538467"/>
    <n v="115.38461538461539"/>
    <n v="184.61538461538461"/>
    <n v="57.692307692307693"/>
    <n v="92.307692307692307"/>
    <n v="53.07692307692308"/>
    <n v="84.923076923076934"/>
    <n v="57.692307692307693"/>
    <n v="92.307692307692307"/>
  </r>
  <r>
    <n v="10196"/>
    <s v="US"/>
    <s v="Married"/>
    <n v="212"/>
    <n v="123"/>
    <n v="177"/>
    <n v="15"/>
    <n v="64"/>
    <n v="23"/>
    <n v="8"/>
    <n v="8"/>
    <n v="16"/>
    <n v="0.5"/>
    <n v="0.5"/>
    <n v="106"/>
    <n v="106"/>
    <n v="61.5"/>
    <n v="61.5"/>
    <n v="88.5"/>
    <n v="88.5"/>
    <n v="7.5"/>
    <n v="7.5"/>
    <n v="32"/>
    <n v="32"/>
    <n v="11.5"/>
    <n v="11.5"/>
  </r>
  <r>
    <n v="10203"/>
    <s v="SP"/>
    <s v="Single"/>
    <n v="11"/>
    <n v="7"/>
    <n v="9"/>
    <n v="3"/>
    <n v="1"/>
    <n v="11"/>
    <n v="1"/>
    <n v="3"/>
    <n v="4"/>
    <n v="0.25"/>
    <n v="0.75"/>
    <n v="2.75"/>
    <n v="8.25"/>
    <n v="1.75"/>
    <n v="5.25"/>
    <n v="2.25"/>
    <n v="6.75"/>
    <n v="0.75"/>
    <n v="2.25"/>
    <n v="0.25"/>
    <n v="0.75"/>
    <n v="2.75"/>
    <n v="8.25"/>
  </r>
  <r>
    <n v="10207"/>
    <s v="SA"/>
    <s v="Together"/>
    <n v="5"/>
    <n v="1"/>
    <n v="8"/>
    <n v="0"/>
    <n v="0"/>
    <n v="1"/>
    <n v="1"/>
    <n v="2"/>
    <n v="3"/>
    <n v="0.33333333333333331"/>
    <n v="0.66666666666666663"/>
    <n v="1.6666666666666665"/>
    <n v="3.333333333333333"/>
    <n v="0.33333333333333331"/>
    <n v="0.66666666666666663"/>
    <n v="2.6666666666666665"/>
    <n v="5.333333333333333"/>
    <n v="0"/>
    <n v="0"/>
    <n v="0"/>
    <n v="0"/>
    <n v="0.33333333333333331"/>
    <n v="0.66666666666666663"/>
  </r>
  <r>
    <n v="10212"/>
    <s v="IND"/>
    <s v="Together"/>
    <n v="65"/>
    <n v="4"/>
    <n v="16"/>
    <n v="0"/>
    <n v="4"/>
    <n v="11"/>
    <n v="3"/>
    <n v="3"/>
    <n v="6"/>
    <n v="0.5"/>
    <n v="0.5"/>
    <n v="32.5"/>
    <n v="32.5"/>
    <n v="2"/>
    <n v="2"/>
    <n v="8"/>
    <n v="8"/>
    <n v="0"/>
    <n v="0"/>
    <n v="2"/>
    <n v="2"/>
    <n v="5.5"/>
    <n v="5.5"/>
  </r>
  <r>
    <n v="10219"/>
    <s v="CA"/>
    <s v="Together"/>
    <n v="6"/>
    <n v="2"/>
    <n v="15"/>
    <n v="6"/>
    <n v="6"/>
    <n v="3"/>
    <n v="1"/>
    <n v="3"/>
    <n v="4"/>
    <n v="0.25"/>
    <n v="0.75"/>
    <n v="1.5"/>
    <n v="4.5"/>
    <n v="0.5"/>
    <n v="1.5"/>
    <n v="3.75"/>
    <n v="11.25"/>
    <n v="1.5"/>
    <n v="4.5"/>
    <n v="1.5"/>
    <n v="4.5"/>
    <n v="0.75"/>
    <n v="2.25"/>
  </r>
  <r>
    <n v="10232"/>
    <s v="SP"/>
    <s v="Divorced"/>
    <n v="174"/>
    <n v="18"/>
    <n v="81"/>
    <n v="28"/>
    <n v="6"/>
    <n v="24"/>
    <n v="3"/>
    <n v="7"/>
    <n v="10"/>
    <n v="0.3"/>
    <n v="0.7"/>
    <n v="52.199999999999996"/>
    <n v="121.8"/>
    <n v="5.3999999999999995"/>
    <n v="12.6"/>
    <n v="24.3"/>
    <n v="56.699999999999996"/>
    <n v="8.4"/>
    <n v="19.599999999999998"/>
    <n v="1.7999999999999998"/>
    <n v="4.1999999999999993"/>
    <n v="7.1999999999999993"/>
    <n v="16.799999999999997"/>
  </r>
  <r>
    <n v="10236"/>
    <s v="SA"/>
    <s v="Single"/>
    <n v="16"/>
    <n v="3"/>
    <n v="25"/>
    <n v="6"/>
    <n v="1"/>
    <n v="13"/>
    <n v="2"/>
    <n v="3"/>
    <n v="5"/>
    <n v="0.4"/>
    <n v="0.6"/>
    <n v="6.4"/>
    <n v="9.6"/>
    <n v="1.2000000000000002"/>
    <n v="1.7999999999999998"/>
    <n v="10"/>
    <n v="15"/>
    <n v="2.4000000000000004"/>
    <n v="3.5999999999999996"/>
    <n v="0.4"/>
    <n v="0.6"/>
    <n v="5.2"/>
    <n v="7.8"/>
  </r>
  <r>
    <n v="10240"/>
    <s v="CA"/>
    <s v="Together"/>
    <n v="997"/>
    <n v="26"/>
    <n v="269"/>
    <n v="34"/>
    <n v="13"/>
    <n v="42"/>
    <n v="10"/>
    <n v="6"/>
    <n v="16"/>
    <n v="0.625"/>
    <n v="0.375"/>
    <n v="623.125"/>
    <n v="373.875"/>
    <n v="16.25"/>
    <n v="9.75"/>
    <n v="168.125"/>
    <n v="100.875"/>
    <n v="21.25"/>
    <n v="12.75"/>
    <n v="8.125"/>
    <n v="4.875"/>
    <n v="26.25"/>
    <n v="15.75"/>
  </r>
  <r>
    <n v="10241"/>
    <s v="SP"/>
    <s v="Divorced"/>
    <n v="0"/>
    <n v="0"/>
    <n v="0"/>
    <n v="6"/>
    <n v="2"/>
    <n v="6"/>
    <n v="1"/>
    <n v="2"/>
    <n v="3"/>
    <n v="0.33333333333333331"/>
    <n v="0.66666666666666663"/>
    <n v="0"/>
    <n v="0"/>
    <n v="0"/>
    <n v="0"/>
    <n v="0"/>
    <n v="0"/>
    <n v="2"/>
    <n v="4"/>
    <n v="0.66666666666666663"/>
    <n v="1.3333333333333333"/>
    <n v="2"/>
    <n v="4"/>
  </r>
  <r>
    <n v="10242"/>
    <s v="SP"/>
    <s v="Together"/>
    <n v="56"/>
    <n v="0"/>
    <n v="11"/>
    <n v="0"/>
    <n v="0"/>
    <n v="8"/>
    <n v="2"/>
    <n v="4"/>
    <n v="6"/>
    <n v="0.33333333333333331"/>
    <n v="0.66666666666666663"/>
    <n v="18.666666666666664"/>
    <n v="37.333333333333329"/>
    <n v="0"/>
    <n v="0"/>
    <n v="3.6666666666666665"/>
    <n v="7.333333333333333"/>
    <n v="0"/>
    <n v="0"/>
    <n v="0"/>
    <n v="0"/>
    <n v="2.6666666666666665"/>
    <n v="5.333333333333333"/>
  </r>
  <r>
    <n v="10245"/>
    <s v="SP"/>
    <s v="Single"/>
    <n v="160"/>
    <n v="80"/>
    <n v="369"/>
    <n v="67"/>
    <n v="39"/>
    <n v="41"/>
    <n v="3"/>
    <n v="8"/>
    <n v="11"/>
    <n v="0.27272727272727271"/>
    <n v="0.72727272727272729"/>
    <n v="43.636363636363633"/>
    <n v="116.36363636363637"/>
    <n v="21.818181818181817"/>
    <n v="58.181818181818187"/>
    <n v="100.63636363636363"/>
    <n v="268.36363636363637"/>
    <n v="18.27272727272727"/>
    <n v="48.727272727272727"/>
    <n v="10.636363636363635"/>
    <n v="28.363636363636363"/>
    <n v="11.181818181818182"/>
    <n v="29.81818181818182"/>
  </r>
  <r>
    <n v="10250"/>
    <s v="SP"/>
    <s v="Together"/>
    <n v="1"/>
    <n v="5"/>
    <n v="3"/>
    <n v="7"/>
    <n v="4"/>
    <n v="8"/>
    <n v="1"/>
    <n v="2"/>
    <n v="3"/>
    <n v="0.33333333333333331"/>
    <n v="0.66666666666666663"/>
    <n v="0.33333333333333331"/>
    <n v="0.66666666666666663"/>
    <n v="1.6666666666666665"/>
    <n v="3.333333333333333"/>
    <n v="1"/>
    <n v="2"/>
    <n v="2.333333333333333"/>
    <n v="4.6666666666666661"/>
    <n v="1.3333333333333333"/>
    <n v="2.6666666666666665"/>
    <n v="2.6666666666666665"/>
    <n v="5.333333333333333"/>
  </r>
  <r>
    <n v="10258"/>
    <s v="US"/>
    <s v="Single"/>
    <n v="27"/>
    <n v="0"/>
    <n v="5"/>
    <n v="0"/>
    <n v="0"/>
    <n v="3"/>
    <n v="1"/>
    <n v="3"/>
    <n v="4"/>
    <n v="0.25"/>
    <n v="0.75"/>
    <n v="6.75"/>
    <n v="20.25"/>
    <n v="0"/>
    <n v="0"/>
    <n v="1.25"/>
    <n v="3.75"/>
    <n v="0"/>
    <n v="0"/>
    <n v="0"/>
    <n v="0"/>
    <n v="0.75"/>
    <n v="2.25"/>
  </r>
  <r>
    <n v="10260"/>
    <s v="SP"/>
    <s v="Together"/>
    <n v="202"/>
    <n v="5"/>
    <n v="74"/>
    <n v="11"/>
    <n v="5"/>
    <n v="14"/>
    <n v="6"/>
    <n v="5"/>
    <n v="11"/>
    <n v="0.54545454545454541"/>
    <n v="0.45454545454545453"/>
    <n v="110.18181818181817"/>
    <n v="91.818181818181813"/>
    <n v="2.7272727272727271"/>
    <n v="2.2727272727272725"/>
    <n v="40.36363636363636"/>
    <n v="33.636363636363633"/>
    <n v="6"/>
    <n v="5"/>
    <n v="2.7272727272727271"/>
    <n v="2.2727272727272725"/>
    <n v="7.6363636363636358"/>
    <n v="6.3636363636363633"/>
  </r>
  <r>
    <n v="10262"/>
    <s v="IND"/>
    <s v="Married"/>
    <n v="8"/>
    <n v="2"/>
    <n v="15"/>
    <n v="0"/>
    <n v="10"/>
    <n v="18"/>
    <n v="3"/>
    <n v="3"/>
    <n v="6"/>
    <n v="0.5"/>
    <n v="0.5"/>
    <n v="4"/>
    <n v="4"/>
    <n v="1"/>
    <n v="1"/>
    <n v="7.5"/>
    <n v="7.5"/>
    <n v="0"/>
    <n v="0"/>
    <n v="5"/>
    <n v="5"/>
    <n v="9"/>
    <n v="9"/>
  </r>
  <r>
    <n v="10264"/>
    <s v="SA"/>
    <s v="Divorced"/>
    <n v="1"/>
    <n v="2"/>
    <n v="8"/>
    <n v="4"/>
    <n v="3"/>
    <n v="13"/>
    <n v="1"/>
    <n v="2"/>
    <n v="3"/>
    <n v="0.33333333333333331"/>
    <n v="0.66666666666666663"/>
    <n v="0.33333333333333331"/>
    <n v="0.66666666666666663"/>
    <n v="0.66666666666666663"/>
    <n v="1.3333333333333333"/>
    <n v="2.6666666666666665"/>
    <n v="5.333333333333333"/>
    <n v="1.3333333333333333"/>
    <n v="2.6666666666666665"/>
    <n v="1"/>
    <n v="2"/>
    <n v="4.333333333333333"/>
    <n v="8.6666666666666661"/>
  </r>
  <r>
    <n v="10270"/>
    <s v="GER"/>
    <s v="Married"/>
    <n v="11"/>
    <n v="5"/>
    <n v="22"/>
    <n v="12"/>
    <n v="5"/>
    <n v="11"/>
    <n v="3"/>
    <n v="3"/>
    <n v="6"/>
    <n v="0.5"/>
    <n v="0.5"/>
    <n v="5.5"/>
    <n v="5.5"/>
    <n v="2.5"/>
    <n v="2.5"/>
    <n v="11"/>
    <n v="11"/>
    <n v="6"/>
    <n v="6"/>
    <n v="2.5"/>
    <n v="2.5"/>
    <n v="5.5"/>
    <n v="5.5"/>
  </r>
  <r>
    <n v="10277"/>
    <s v="SP"/>
    <s v="Single"/>
    <n v="36"/>
    <n v="0"/>
    <n v="2"/>
    <n v="0"/>
    <n v="0"/>
    <n v="4"/>
    <n v="1"/>
    <n v="3"/>
    <n v="4"/>
    <n v="0.25"/>
    <n v="0.75"/>
    <n v="9"/>
    <n v="27"/>
    <n v="0"/>
    <n v="0"/>
    <n v="0.5"/>
    <n v="1.5"/>
    <n v="0"/>
    <n v="0"/>
    <n v="0"/>
    <n v="0"/>
    <n v="1"/>
    <n v="3"/>
  </r>
  <r>
    <n v="10281"/>
    <s v="AUS"/>
    <s v="Divorced"/>
    <n v="180"/>
    <n v="60"/>
    <n v="241"/>
    <n v="13"/>
    <n v="54"/>
    <n v="54"/>
    <n v="5"/>
    <n v="7"/>
    <n v="12"/>
    <n v="0.41666666666666669"/>
    <n v="0.58333333333333337"/>
    <n v="75"/>
    <n v="105"/>
    <n v="25"/>
    <n v="35"/>
    <n v="100.41666666666667"/>
    <n v="140.58333333333334"/>
    <n v="5.416666666666667"/>
    <n v="7.5833333333333339"/>
    <n v="22.5"/>
    <n v="31.500000000000004"/>
    <n v="22.5"/>
    <n v="31.500000000000004"/>
  </r>
  <r>
    <n v="10286"/>
    <s v="SA"/>
    <s v="Married"/>
    <n v="318"/>
    <n v="8"/>
    <n v="407"/>
    <n v="150"/>
    <n v="35"/>
    <n v="8"/>
    <n v="2"/>
    <n v="13"/>
    <n v="15"/>
    <n v="0.13333333333333333"/>
    <n v="0.8666666666666667"/>
    <n v="42.4"/>
    <n v="275.60000000000002"/>
    <n v="1.0666666666666667"/>
    <n v="6.9333333333333336"/>
    <n v="54.266666666666666"/>
    <n v="352.73333333333335"/>
    <n v="20"/>
    <n v="130"/>
    <n v="4.666666666666667"/>
    <n v="30.333333333333336"/>
    <n v="1.0666666666666667"/>
    <n v="6.9333333333333336"/>
  </r>
  <r>
    <n v="10299"/>
    <s v="SP"/>
    <s v="Single"/>
    <n v="389"/>
    <n v="91"/>
    <n v="248"/>
    <n v="64"/>
    <n v="49"/>
    <n v="41"/>
    <n v="6"/>
    <n v="13"/>
    <n v="19"/>
    <n v="0.31578947368421051"/>
    <n v="0.68421052631578949"/>
    <n v="122.84210526315789"/>
    <n v="266.15789473684214"/>
    <n v="28.736842105263158"/>
    <n v="62.263157894736842"/>
    <n v="78.315789473684205"/>
    <n v="169.68421052631578"/>
    <n v="20.210526315789473"/>
    <n v="43.789473684210527"/>
    <n v="15.473684210526315"/>
    <n v="33.526315789473685"/>
    <n v="12.94736842105263"/>
    <n v="28.05263157894737"/>
  </r>
  <r>
    <n v="10304"/>
    <s v="SP"/>
    <s v="Married"/>
    <n v="6"/>
    <n v="1"/>
    <n v="7"/>
    <n v="23"/>
    <n v="4"/>
    <n v="19"/>
    <n v="1"/>
    <n v="2"/>
    <n v="3"/>
    <n v="0.33333333333333331"/>
    <n v="0.66666666666666663"/>
    <n v="2"/>
    <n v="4"/>
    <n v="0.33333333333333331"/>
    <n v="0.66666666666666663"/>
    <n v="2.333333333333333"/>
    <n v="4.6666666666666661"/>
    <n v="7.6666666666666661"/>
    <n v="15.333333333333332"/>
    <n v="1.3333333333333333"/>
    <n v="2.6666666666666665"/>
    <n v="6.333333333333333"/>
    <n v="12.666666666666666"/>
  </r>
  <r>
    <n v="10307"/>
    <s v="SP"/>
    <s v="Married"/>
    <n v="369"/>
    <n v="9"/>
    <n v="87"/>
    <n v="12"/>
    <n v="14"/>
    <n v="34"/>
    <n v="6"/>
    <n v="8"/>
    <n v="14"/>
    <n v="0.42857142857142855"/>
    <n v="0.5714285714285714"/>
    <n v="158.14285714285714"/>
    <n v="210.85714285714283"/>
    <n v="3.8571428571428568"/>
    <n v="5.1428571428571423"/>
    <n v="37.285714285714285"/>
    <n v="49.714285714285708"/>
    <n v="5.1428571428571423"/>
    <n v="6.8571428571428568"/>
    <n v="6"/>
    <n v="8"/>
    <n v="14.571428571428571"/>
    <n v="19.428571428571427"/>
  </r>
  <r>
    <n v="10311"/>
    <s v="SP"/>
    <s v="Married"/>
    <n v="16"/>
    <n v="4"/>
    <n v="12"/>
    <n v="2"/>
    <n v="4"/>
    <n v="321"/>
    <n v="25"/>
    <n v="0"/>
    <n v="25"/>
    <n v="1"/>
    <n v="0"/>
    <n v="16"/>
    <n v="0"/>
    <n v="4"/>
    <n v="0"/>
    <n v="12"/>
    <n v="0"/>
    <n v="2"/>
    <n v="0"/>
    <n v="4"/>
    <n v="0"/>
    <n v="321"/>
    <n v="0"/>
  </r>
  <r>
    <n v="10313"/>
    <s v="SP"/>
    <s v="Married"/>
    <n v="159"/>
    <n v="4"/>
    <n v="45"/>
    <n v="6"/>
    <n v="2"/>
    <n v="38"/>
    <n v="5"/>
    <n v="4"/>
    <n v="9"/>
    <n v="0.55555555555555558"/>
    <n v="0.44444444444444442"/>
    <n v="88.333333333333343"/>
    <n v="70.666666666666657"/>
    <n v="2.2222222222222223"/>
    <n v="1.7777777777777777"/>
    <n v="25"/>
    <n v="20"/>
    <n v="3.3333333333333335"/>
    <n v="2.6666666666666665"/>
    <n v="1.1111111111111112"/>
    <n v="0.88888888888888884"/>
    <n v="21.111111111111111"/>
    <n v="16.888888888888889"/>
  </r>
  <r>
    <n v="10314"/>
    <s v="IND"/>
    <s v="Married"/>
    <n v="847"/>
    <n v="66"/>
    <n v="119"/>
    <n v="86"/>
    <n v="89"/>
    <n v="111"/>
    <n v="9"/>
    <n v="5"/>
    <n v="14"/>
    <n v="0.6428571428571429"/>
    <n v="0.35714285714285715"/>
    <n v="544.5"/>
    <n v="302.5"/>
    <n v="42.428571428571431"/>
    <n v="23.571428571428573"/>
    <n v="76.5"/>
    <n v="42.5"/>
    <n v="55.285714285714292"/>
    <n v="30.714285714285715"/>
    <n v="57.214285714285715"/>
    <n v="31.785714285714285"/>
    <n v="71.357142857142861"/>
    <n v="39.642857142857146"/>
  </r>
  <r>
    <n v="10319"/>
    <s v="SP"/>
    <s v="Married"/>
    <n v="1090"/>
    <n v="12"/>
    <n v="96"/>
    <n v="16"/>
    <n v="12"/>
    <n v="60"/>
    <n v="3"/>
    <n v="11"/>
    <n v="14"/>
    <n v="0.21428571428571427"/>
    <n v="0.7857142857142857"/>
    <n v="233.57142857142856"/>
    <n v="856.42857142857144"/>
    <n v="2.5714285714285712"/>
    <n v="9.4285714285714288"/>
    <n v="20.571428571428569"/>
    <n v="75.428571428571431"/>
    <n v="3.4285714285714284"/>
    <n v="12.571428571428571"/>
    <n v="2.5714285714285712"/>
    <n v="9.4285714285714288"/>
    <n v="12.857142857142856"/>
    <n v="47.142857142857139"/>
  </r>
  <r>
    <n v="10323"/>
    <s v="SP"/>
    <s v="Married"/>
    <n v="205"/>
    <n v="7"/>
    <n v="41"/>
    <n v="3"/>
    <n v="2"/>
    <n v="46"/>
    <n v="4"/>
    <n v="5"/>
    <n v="9"/>
    <n v="0.44444444444444442"/>
    <n v="0.55555555555555558"/>
    <n v="91.1111111111111"/>
    <n v="113.8888888888889"/>
    <n v="3.1111111111111107"/>
    <n v="3.8888888888888893"/>
    <n v="18.222222222222221"/>
    <n v="22.777777777777779"/>
    <n v="1.3333333333333333"/>
    <n v="1.6666666666666667"/>
    <n v="0.88888888888888884"/>
    <n v="1.1111111111111112"/>
    <n v="20.444444444444443"/>
    <n v="25.555555555555557"/>
  </r>
  <r>
    <n v="10340"/>
    <s v="SP"/>
    <s v="Together"/>
    <n v="75"/>
    <n v="12"/>
    <n v="141"/>
    <n v="43"/>
    <n v="39"/>
    <n v="187"/>
    <n v="6"/>
    <n v="5"/>
    <n v="11"/>
    <n v="0.54545454545454541"/>
    <n v="0.45454545454545453"/>
    <n v="40.909090909090907"/>
    <n v="34.090909090909086"/>
    <n v="6.545454545454545"/>
    <n v="5.4545454545454541"/>
    <n v="76.909090909090907"/>
    <n v="64.090909090909093"/>
    <n v="23.454545454545453"/>
    <n v="19.545454545454543"/>
    <n v="21.27272727272727"/>
    <n v="17.727272727272727"/>
    <n v="101.99999999999999"/>
    <n v="85"/>
  </r>
  <r>
    <n v="10341"/>
    <s v="AUS"/>
    <s v="Together"/>
    <n v="68"/>
    <n v="28"/>
    <n v="39"/>
    <n v="16"/>
    <n v="30"/>
    <n v="41"/>
    <n v="2"/>
    <n v="5"/>
    <n v="7"/>
    <n v="0.2857142857142857"/>
    <n v="0.7142857142857143"/>
    <n v="19.428571428571427"/>
    <n v="48.571428571428569"/>
    <n v="8"/>
    <n v="20"/>
    <n v="11.142857142857142"/>
    <n v="27.857142857142858"/>
    <n v="4.5714285714285712"/>
    <n v="11.428571428571429"/>
    <n v="8.5714285714285712"/>
    <n v="21.428571428571431"/>
    <n v="11.714285714285714"/>
    <n v="29.285714285714285"/>
  </r>
  <r>
    <n v="10343"/>
    <s v="IND"/>
    <s v="Single"/>
    <n v="605"/>
    <n v="91"/>
    <n v="399"/>
    <n v="0"/>
    <n v="45"/>
    <n v="205"/>
    <n v="3"/>
    <n v="8"/>
    <n v="11"/>
    <n v="0.27272727272727271"/>
    <n v="0.72727272727272729"/>
    <n v="165"/>
    <n v="440"/>
    <n v="24.818181818181817"/>
    <n v="66.181818181818187"/>
    <n v="108.81818181818181"/>
    <n v="290.18181818181819"/>
    <n v="0"/>
    <n v="0"/>
    <n v="12.272727272727272"/>
    <n v="32.727272727272727"/>
    <n v="55.909090909090907"/>
    <n v="149.09090909090909"/>
  </r>
  <r>
    <n v="10350"/>
    <s v="SP"/>
    <s v="Married"/>
    <n v="33"/>
    <n v="0"/>
    <n v="5"/>
    <n v="0"/>
    <n v="0"/>
    <n v="0"/>
    <n v="1"/>
    <n v="3"/>
    <n v="4"/>
    <n v="0.25"/>
    <n v="0.75"/>
    <n v="8.25"/>
    <n v="24.75"/>
    <n v="0"/>
    <n v="0"/>
    <n v="1.25"/>
    <n v="3.75"/>
    <n v="0"/>
    <n v="0"/>
    <n v="0"/>
    <n v="0"/>
    <n v="0"/>
    <n v="0"/>
  </r>
  <r>
    <n v="10352"/>
    <s v="SA"/>
    <s v="Widow"/>
    <n v="50"/>
    <n v="4"/>
    <n v="28"/>
    <n v="6"/>
    <n v="3"/>
    <n v="26"/>
    <n v="3"/>
    <n v="2"/>
    <n v="5"/>
    <n v="0.6"/>
    <n v="0.4"/>
    <n v="30"/>
    <n v="20"/>
    <n v="2.4"/>
    <n v="1.6"/>
    <n v="16.8"/>
    <n v="11.200000000000001"/>
    <n v="3.5999999999999996"/>
    <n v="2.4000000000000004"/>
    <n v="1.7999999999999998"/>
    <n v="1.2000000000000002"/>
    <n v="15.6"/>
    <n v="10.4"/>
  </r>
  <r>
    <n v="10356"/>
    <s v="SP"/>
    <s v="Divorced"/>
    <n v="29"/>
    <n v="0"/>
    <n v="2"/>
    <n v="0"/>
    <n v="0"/>
    <n v="1"/>
    <n v="1"/>
    <n v="3"/>
    <n v="4"/>
    <n v="0.25"/>
    <n v="0.75"/>
    <n v="7.25"/>
    <n v="21.75"/>
    <n v="0"/>
    <n v="0"/>
    <n v="0.5"/>
    <n v="1.5"/>
    <n v="0"/>
    <n v="0"/>
    <n v="0"/>
    <n v="0"/>
    <n v="0.25"/>
    <n v="0.75"/>
  </r>
  <r>
    <n v="10364"/>
    <s v="SP"/>
    <s v="Divorced"/>
    <n v="0"/>
    <n v="0"/>
    <n v="1"/>
    <n v="2"/>
    <n v="12"/>
    <n v="5"/>
    <n v="1"/>
    <n v="2"/>
    <n v="3"/>
    <n v="0.33333333333333331"/>
    <n v="0.66666666666666663"/>
    <n v="0"/>
    <n v="0"/>
    <n v="0"/>
    <n v="0"/>
    <n v="0.33333333333333331"/>
    <n v="0.66666666666666663"/>
    <n v="0.66666666666666663"/>
    <n v="1.3333333333333333"/>
    <n v="4"/>
    <n v="8"/>
    <n v="1.6666666666666665"/>
    <n v="3.333333333333333"/>
  </r>
  <r>
    <n v="10377"/>
    <s v="SP"/>
    <s v="Together"/>
    <n v="170"/>
    <n v="6"/>
    <n v="97"/>
    <n v="24"/>
    <n v="12"/>
    <n v="88"/>
    <n v="6"/>
    <n v="5"/>
    <n v="11"/>
    <n v="0.54545454545454541"/>
    <n v="0.45454545454545453"/>
    <n v="92.72727272727272"/>
    <n v="77.272727272727266"/>
    <n v="3.2727272727272725"/>
    <n v="2.7272727272727271"/>
    <n v="52.909090909090907"/>
    <n v="44.090909090909086"/>
    <n v="13.09090909090909"/>
    <n v="10.909090909090908"/>
    <n v="6.545454545454545"/>
    <n v="5.4545454545454541"/>
    <n v="48"/>
    <n v="40"/>
  </r>
  <r>
    <n v="10379"/>
    <s v="SP"/>
    <s v="Single"/>
    <n v="327"/>
    <n v="9"/>
    <n v="122"/>
    <n v="19"/>
    <n v="14"/>
    <n v="83"/>
    <n v="5"/>
    <n v="9"/>
    <n v="14"/>
    <n v="0.35714285714285715"/>
    <n v="0.6428571428571429"/>
    <n v="116.78571428571429"/>
    <n v="210.21428571428572"/>
    <n v="3.2142857142857144"/>
    <n v="5.7857142857142865"/>
    <n v="43.571428571428569"/>
    <n v="78.428571428571431"/>
    <n v="6.7857142857142856"/>
    <n v="12.214285714285715"/>
    <n v="5"/>
    <n v="9"/>
    <n v="29.642857142857142"/>
    <n v="53.357142857142861"/>
  </r>
  <r>
    <n v="10380"/>
    <s v="IND"/>
    <s v="Married"/>
    <n v="40"/>
    <n v="1"/>
    <n v="40"/>
    <n v="4"/>
    <n v="3"/>
    <n v="18"/>
    <n v="3"/>
    <n v="3"/>
    <n v="6"/>
    <n v="0.5"/>
    <n v="0.5"/>
    <n v="20"/>
    <n v="20"/>
    <n v="0.5"/>
    <n v="0.5"/>
    <n v="20"/>
    <n v="20"/>
    <n v="2"/>
    <n v="2"/>
    <n v="1.5"/>
    <n v="1.5"/>
    <n v="9"/>
    <n v="9"/>
  </r>
  <r>
    <n v="10381"/>
    <s v="SP"/>
    <s v="Single"/>
    <n v="14"/>
    <n v="0"/>
    <n v="3"/>
    <n v="0"/>
    <n v="0"/>
    <n v="4"/>
    <n v="1"/>
    <n v="2"/>
    <n v="3"/>
    <n v="0.33333333333333331"/>
    <n v="0.66666666666666663"/>
    <n v="4.6666666666666661"/>
    <n v="9.3333333333333321"/>
    <n v="0"/>
    <n v="0"/>
    <n v="1"/>
    <n v="2"/>
    <n v="0"/>
    <n v="0"/>
    <n v="0"/>
    <n v="0"/>
    <n v="1.3333333333333333"/>
    <n v="2.6666666666666665"/>
  </r>
  <r>
    <n v="10383"/>
    <s v="AUS"/>
    <s v="Divorced"/>
    <n v="295"/>
    <n v="35"/>
    <n v="482"/>
    <n v="121"/>
    <n v="120"/>
    <n v="40"/>
    <n v="5"/>
    <n v="10"/>
    <n v="15"/>
    <n v="0.33333333333333331"/>
    <n v="0.66666666666666663"/>
    <n v="98.333333333333329"/>
    <n v="196.66666666666666"/>
    <n v="11.666666666666666"/>
    <n v="23.333333333333332"/>
    <n v="160.66666666666666"/>
    <n v="321.33333333333331"/>
    <n v="40.333333333333329"/>
    <n v="80.666666666666657"/>
    <n v="40"/>
    <n v="80"/>
    <n v="13.333333333333332"/>
    <n v="26.666666666666664"/>
  </r>
  <r>
    <n v="10390"/>
    <s v="SP"/>
    <s v="Married"/>
    <n v="6"/>
    <n v="7"/>
    <n v="4"/>
    <n v="3"/>
    <n v="4"/>
    <n v="6"/>
    <n v="1"/>
    <n v="3"/>
    <n v="4"/>
    <n v="0.25"/>
    <n v="0.75"/>
    <n v="1.5"/>
    <n v="4.5"/>
    <n v="1.75"/>
    <n v="5.25"/>
    <n v="1"/>
    <n v="3"/>
    <n v="0.75"/>
    <n v="2.25"/>
    <n v="1"/>
    <n v="3"/>
    <n v="1.5"/>
    <n v="4.5"/>
  </r>
  <r>
    <n v="10394"/>
    <s v="CA"/>
    <s v="Married"/>
    <n v="675"/>
    <n v="144"/>
    <n v="133"/>
    <n v="94"/>
    <n v="192"/>
    <n v="241"/>
    <n v="4"/>
    <n v="5"/>
    <n v="9"/>
    <n v="0.44444444444444442"/>
    <n v="0.55555555555555558"/>
    <n v="300"/>
    <n v="375"/>
    <n v="64"/>
    <n v="80"/>
    <n v="59.111111111111107"/>
    <n v="73.888888888888886"/>
    <n v="41.777777777777779"/>
    <n v="52.222222222222221"/>
    <n v="85.333333333333329"/>
    <n v="106.66666666666667"/>
    <n v="107.1111111111111"/>
    <n v="133.88888888888889"/>
  </r>
  <r>
    <n v="10395"/>
    <s v="SP"/>
    <s v="Single"/>
    <n v="1"/>
    <n v="45"/>
    <n v="3"/>
    <n v="4"/>
    <n v="6"/>
    <n v="42"/>
    <n v="3"/>
    <n v="3"/>
    <n v="6"/>
    <n v="0.5"/>
    <n v="0.5"/>
    <n v="0.5"/>
    <n v="0.5"/>
    <n v="22.5"/>
    <n v="22.5"/>
    <n v="1.5"/>
    <n v="1.5"/>
    <n v="2"/>
    <n v="2"/>
    <n v="3"/>
    <n v="3"/>
    <n v="21"/>
    <n v="21"/>
  </r>
  <r>
    <n v="10398"/>
    <s v="SP"/>
    <s v="Single"/>
    <n v="1"/>
    <n v="6"/>
    <n v="2"/>
    <n v="8"/>
    <n v="2"/>
    <n v="12"/>
    <n v="1"/>
    <n v="2"/>
    <n v="3"/>
    <n v="0.33333333333333331"/>
    <n v="0.66666666666666663"/>
    <n v="0.33333333333333331"/>
    <n v="0.66666666666666663"/>
    <n v="2"/>
    <n v="4"/>
    <n v="0.66666666666666663"/>
    <n v="1.3333333333333333"/>
    <n v="2.6666666666666665"/>
    <n v="5.333333333333333"/>
    <n v="0.66666666666666663"/>
    <n v="1.3333333333333333"/>
    <n v="4"/>
    <n v="8"/>
  </r>
  <r>
    <n v="10401"/>
    <s v="GER"/>
    <s v="Together"/>
    <n v="1"/>
    <n v="0"/>
    <n v="5"/>
    <n v="0"/>
    <n v="3"/>
    <n v="9"/>
    <n v="0"/>
    <n v="3"/>
    <n v="3"/>
    <n v="0"/>
    <n v="1"/>
    <n v="0"/>
    <n v="1"/>
    <n v="0"/>
    <n v="0"/>
    <n v="0"/>
    <n v="5"/>
    <n v="0"/>
    <n v="0"/>
    <n v="0"/>
    <n v="3"/>
    <n v="0"/>
    <n v="9"/>
  </r>
  <r>
    <n v="10402"/>
    <s v="CA"/>
    <s v="Married"/>
    <n v="25"/>
    <n v="1"/>
    <n v="9"/>
    <n v="2"/>
    <n v="1"/>
    <n v="1"/>
    <n v="1"/>
    <n v="3"/>
    <n v="4"/>
    <n v="0.25"/>
    <n v="0.75"/>
    <n v="6.25"/>
    <n v="18.75"/>
    <n v="0.25"/>
    <n v="0.75"/>
    <n v="2.25"/>
    <n v="6.75"/>
    <n v="0.5"/>
    <n v="1.5"/>
    <n v="0.25"/>
    <n v="0.75"/>
    <n v="0.25"/>
    <n v="0.75"/>
  </r>
  <r>
    <n v="10403"/>
    <s v="CA"/>
    <s v="Together"/>
    <n v="2"/>
    <n v="13"/>
    <n v="6"/>
    <n v="7"/>
    <n v="5"/>
    <n v="11"/>
    <n v="3"/>
    <n v="3"/>
    <n v="6"/>
    <n v="0.5"/>
    <n v="0.5"/>
    <n v="1"/>
    <n v="1"/>
    <n v="6.5"/>
    <n v="6.5"/>
    <n v="3"/>
    <n v="3"/>
    <n v="3.5"/>
    <n v="3.5"/>
    <n v="2.5"/>
    <n v="2.5"/>
    <n v="5.5"/>
    <n v="5.5"/>
  </r>
  <r>
    <n v="10413"/>
    <s v="SP"/>
    <s v="Married"/>
    <n v="274"/>
    <n v="83"/>
    <n v="216"/>
    <n v="151"/>
    <n v="141"/>
    <n v="224"/>
    <n v="4"/>
    <n v="12"/>
    <n v="16"/>
    <n v="0.25"/>
    <n v="0.75"/>
    <n v="68.5"/>
    <n v="205.5"/>
    <n v="20.75"/>
    <n v="62.25"/>
    <n v="54"/>
    <n v="162"/>
    <n v="37.75"/>
    <n v="113.25"/>
    <n v="35.25"/>
    <n v="105.75"/>
    <n v="56"/>
    <n v="168"/>
  </r>
  <r>
    <n v="10420"/>
    <s v="US"/>
    <s v="Divorced"/>
    <n v="95"/>
    <n v="14"/>
    <n v="64"/>
    <n v="2"/>
    <n v="9"/>
    <n v="38"/>
    <n v="4"/>
    <n v="3"/>
    <n v="7"/>
    <n v="0.5714285714285714"/>
    <n v="0.42857142857142855"/>
    <n v="54.285714285714285"/>
    <n v="40.714285714285715"/>
    <n v="8"/>
    <n v="6"/>
    <n v="36.571428571428569"/>
    <n v="27.428571428571427"/>
    <n v="1.1428571428571428"/>
    <n v="0.8571428571428571"/>
    <n v="5.1428571428571423"/>
    <n v="3.8571428571428568"/>
    <n v="21.714285714285712"/>
    <n v="16.285714285714285"/>
  </r>
  <r>
    <n v="10424"/>
    <s v="SA"/>
    <s v="Single"/>
    <n v="265"/>
    <n v="138"/>
    <n v="553"/>
    <n v="224"/>
    <n v="23"/>
    <n v="92"/>
    <n v="4"/>
    <n v="9"/>
    <n v="13"/>
    <n v="0.30769230769230771"/>
    <n v="0.69230769230769229"/>
    <n v="81.538461538461547"/>
    <n v="183.46153846153845"/>
    <n v="42.461538461538467"/>
    <n v="95.538461538461533"/>
    <n v="170.15384615384616"/>
    <n v="382.84615384615381"/>
    <n v="68.923076923076934"/>
    <n v="155.07692307692307"/>
    <n v="7.0769230769230775"/>
    <n v="15.923076923076923"/>
    <n v="28.30769230769231"/>
    <n v="63.692307692307693"/>
  </r>
  <r>
    <n v="10430"/>
    <s v="AUS"/>
    <s v="Divorced"/>
    <n v="1126"/>
    <n v="28"/>
    <n v="211"/>
    <n v="37"/>
    <n v="28"/>
    <n v="42"/>
    <n v="4"/>
    <n v="4"/>
    <n v="8"/>
    <n v="0.5"/>
    <n v="0.5"/>
    <n v="563"/>
    <n v="563"/>
    <n v="14"/>
    <n v="14"/>
    <n v="105.5"/>
    <n v="105.5"/>
    <n v="18.5"/>
    <n v="18.5"/>
    <n v="14"/>
    <n v="14"/>
    <n v="21"/>
    <n v="21"/>
  </r>
  <r>
    <n v="10432"/>
    <s v="CA"/>
    <s v="Divorced"/>
    <n v="2"/>
    <n v="0"/>
    <n v="9"/>
    <n v="3"/>
    <n v="6"/>
    <n v="2"/>
    <n v="1"/>
    <n v="3"/>
    <n v="4"/>
    <n v="0.25"/>
    <n v="0.75"/>
    <n v="0.5"/>
    <n v="1.5"/>
    <n v="0"/>
    <n v="0"/>
    <n v="2.25"/>
    <n v="6.75"/>
    <n v="0.75"/>
    <n v="2.25"/>
    <n v="1.5"/>
    <n v="4.5"/>
    <n v="0.5"/>
    <n v="1.5"/>
  </r>
  <r>
    <n v="10446"/>
    <s v="CA"/>
    <s v="Married"/>
    <n v="184"/>
    <n v="23"/>
    <n v="446"/>
    <n v="30"/>
    <n v="23"/>
    <n v="23"/>
    <n v="5"/>
    <n v="7"/>
    <n v="12"/>
    <n v="0.41666666666666669"/>
    <n v="0.58333333333333337"/>
    <n v="76.666666666666671"/>
    <n v="107.33333333333334"/>
    <n v="9.5833333333333339"/>
    <n v="13.416666666666668"/>
    <n v="185.83333333333334"/>
    <n v="260.16666666666669"/>
    <n v="12.5"/>
    <n v="17.5"/>
    <n v="9.5833333333333339"/>
    <n v="13.416666666666668"/>
    <n v="9.5833333333333339"/>
    <n v="13.416666666666668"/>
  </r>
  <r>
    <n v="10448"/>
    <s v="SP"/>
    <s v="Single"/>
    <n v="172"/>
    <n v="41"/>
    <n v="86"/>
    <n v="45"/>
    <n v="6"/>
    <n v="27"/>
    <n v="5"/>
    <n v="5"/>
    <n v="10"/>
    <n v="0.5"/>
    <n v="0.5"/>
    <n v="86"/>
    <n v="86"/>
    <n v="20.5"/>
    <n v="20.5"/>
    <n v="43"/>
    <n v="43"/>
    <n v="22.5"/>
    <n v="22.5"/>
    <n v="3"/>
    <n v="3"/>
    <n v="13.5"/>
    <n v="13.5"/>
  </r>
  <r>
    <n v="10451"/>
    <s v="SA"/>
    <s v="Together"/>
    <n v="9"/>
    <n v="1"/>
    <n v="3"/>
    <n v="0"/>
    <n v="4"/>
    <n v="8"/>
    <n v="0"/>
    <n v="3"/>
    <n v="3"/>
    <n v="0"/>
    <n v="1"/>
    <n v="0"/>
    <n v="9"/>
    <n v="0"/>
    <n v="1"/>
    <n v="0"/>
    <n v="3"/>
    <n v="0"/>
    <n v="0"/>
    <n v="0"/>
    <n v="4"/>
    <n v="0"/>
    <n v="8"/>
  </r>
  <r>
    <n v="10466"/>
    <s v="SP"/>
    <s v="Married"/>
    <n v="24"/>
    <n v="2"/>
    <n v="20"/>
    <n v="2"/>
    <n v="2"/>
    <n v="10"/>
    <n v="1"/>
    <n v="4"/>
    <n v="5"/>
    <n v="0.2"/>
    <n v="0.8"/>
    <n v="4.8000000000000007"/>
    <n v="19.200000000000003"/>
    <n v="0.4"/>
    <n v="1.6"/>
    <n v="4"/>
    <n v="16"/>
    <n v="0.4"/>
    <n v="1.6"/>
    <n v="0.4"/>
    <n v="1.6"/>
    <n v="2"/>
    <n v="8"/>
  </r>
  <r>
    <n v="10469"/>
    <s v="IND"/>
    <s v="Together"/>
    <n v="519"/>
    <n v="71"/>
    <n v="860"/>
    <n v="93"/>
    <n v="27"/>
    <n v="53"/>
    <n v="6"/>
    <n v="9"/>
    <n v="15"/>
    <n v="0.4"/>
    <n v="0.6"/>
    <n v="207.60000000000002"/>
    <n v="311.39999999999998"/>
    <n v="28.400000000000002"/>
    <n v="42.6"/>
    <n v="344"/>
    <n v="516"/>
    <n v="37.200000000000003"/>
    <n v="55.8"/>
    <n v="10.8"/>
    <n v="16.2"/>
    <n v="21.200000000000003"/>
    <n v="31.799999999999997"/>
  </r>
  <r>
    <n v="10470"/>
    <s v="GER"/>
    <s v="Married"/>
    <n v="40"/>
    <n v="2"/>
    <n v="23"/>
    <n v="0"/>
    <n v="4"/>
    <n v="23"/>
    <n v="2"/>
    <n v="3"/>
    <n v="5"/>
    <n v="0.4"/>
    <n v="0.6"/>
    <n v="16"/>
    <n v="24"/>
    <n v="0.8"/>
    <n v="1.2"/>
    <n v="9.2000000000000011"/>
    <n v="13.799999999999999"/>
    <n v="0"/>
    <n v="0"/>
    <n v="1.6"/>
    <n v="2.4"/>
    <n v="9.2000000000000011"/>
    <n v="13.799999999999999"/>
  </r>
  <r>
    <n v="10473"/>
    <s v="SP"/>
    <s v="Widow"/>
    <n v="158"/>
    <n v="19"/>
    <n v="288"/>
    <n v="25"/>
    <n v="0"/>
    <n v="38"/>
    <n v="6"/>
    <n v="9"/>
    <n v="15"/>
    <n v="0.4"/>
    <n v="0.6"/>
    <n v="63.2"/>
    <n v="94.8"/>
    <n v="7.6000000000000005"/>
    <n v="11.4"/>
    <n v="115.2"/>
    <n v="172.79999999999998"/>
    <n v="10"/>
    <n v="15"/>
    <n v="0"/>
    <n v="0"/>
    <n v="15.200000000000001"/>
    <n v="22.8"/>
  </r>
  <r>
    <n v="10476"/>
    <s v="US"/>
    <s v="Married"/>
    <n v="134"/>
    <n v="11"/>
    <n v="59"/>
    <n v="15"/>
    <n v="2"/>
    <n v="30"/>
    <n v="3"/>
    <n v="5"/>
    <n v="8"/>
    <n v="0.375"/>
    <n v="0.625"/>
    <n v="50.25"/>
    <n v="83.75"/>
    <n v="4.125"/>
    <n v="6.875"/>
    <n v="22.125"/>
    <n v="36.875"/>
    <n v="5.625"/>
    <n v="9.375"/>
    <n v="0.75"/>
    <n v="1.25"/>
    <n v="11.25"/>
    <n v="18.75"/>
  </r>
  <r>
    <n v="10477"/>
    <s v="SP"/>
    <s v="Together"/>
    <n v="71"/>
    <n v="0"/>
    <n v="18"/>
    <n v="0"/>
    <n v="0"/>
    <n v="13"/>
    <n v="3"/>
    <n v="2"/>
    <n v="5"/>
    <n v="0.6"/>
    <n v="0.4"/>
    <n v="42.6"/>
    <n v="28.400000000000002"/>
    <n v="0"/>
    <n v="0"/>
    <n v="10.799999999999999"/>
    <n v="7.2"/>
    <n v="0"/>
    <n v="0"/>
    <n v="0"/>
    <n v="0"/>
    <n v="7.8"/>
    <n v="5.2"/>
  </r>
  <r>
    <n v="10478"/>
    <s v="SA"/>
    <s v="Married"/>
    <n v="483"/>
    <n v="0"/>
    <n v="108"/>
    <n v="0"/>
    <n v="6"/>
    <n v="36"/>
    <n v="11"/>
    <n v="6"/>
    <n v="17"/>
    <n v="0.6470588235294118"/>
    <n v="0.35294117647058826"/>
    <n v="312.52941176470591"/>
    <n v="170.47058823529412"/>
    <n v="0"/>
    <n v="0"/>
    <n v="69.882352941176478"/>
    <n v="38.117647058823529"/>
    <n v="0"/>
    <n v="0"/>
    <n v="3.882352941176471"/>
    <n v="2.1176470588235294"/>
    <n v="23.294117647058826"/>
    <n v="12.705882352941178"/>
  </r>
  <r>
    <n v="10479"/>
    <s v="AUS"/>
    <s v="Married"/>
    <n v="749"/>
    <n v="40"/>
    <n v="294"/>
    <n v="121"/>
    <n v="160"/>
    <n v="147"/>
    <n v="3"/>
    <n v="5"/>
    <n v="8"/>
    <n v="0.375"/>
    <n v="0.625"/>
    <n v="280.875"/>
    <n v="468.125"/>
    <n v="15"/>
    <n v="25"/>
    <n v="110.25"/>
    <n v="183.75"/>
    <n v="45.375"/>
    <n v="75.625"/>
    <n v="60"/>
    <n v="100"/>
    <n v="55.125"/>
    <n v="91.875"/>
  </r>
  <r>
    <n v="10486"/>
    <s v="SP"/>
    <s v="Married"/>
    <n v="476"/>
    <n v="75"/>
    <n v="162"/>
    <n v="29"/>
    <n v="151"/>
    <n v="97"/>
    <n v="4"/>
    <n v="8"/>
    <n v="12"/>
    <n v="0.33333333333333331"/>
    <n v="0.66666666666666663"/>
    <n v="158.66666666666666"/>
    <n v="317.33333333333331"/>
    <n v="25"/>
    <n v="50"/>
    <n v="54"/>
    <n v="108"/>
    <n v="9.6666666666666661"/>
    <n v="19.333333333333332"/>
    <n v="50.333333333333329"/>
    <n v="100.66666666666666"/>
    <n v="32.333333333333329"/>
    <n v="64.666666666666657"/>
  </r>
  <r>
    <n v="10489"/>
    <s v="SA"/>
    <s v="Married"/>
    <n v="693"/>
    <n v="21"/>
    <n v="925"/>
    <n v="31"/>
    <n v="24"/>
    <n v="84"/>
    <n v="6"/>
    <n v="9"/>
    <n v="15"/>
    <n v="0.4"/>
    <n v="0.6"/>
    <n v="277.2"/>
    <n v="415.8"/>
    <n v="8.4"/>
    <n v="12.6"/>
    <n v="370"/>
    <n v="555"/>
    <n v="12.4"/>
    <n v="18.599999999999998"/>
    <n v="9.6000000000000014"/>
    <n v="14.399999999999999"/>
    <n v="33.6"/>
    <n v="50.4"/>
  </r>
  <r>
    <n v="10490"/>
    <s v="AUS"/>
    <s v="Married"/>
    <n v="100"/>
    <n v="64"/>
    <n v="79"/>
    <n v="65"/>
    <n v="0"/>
    <n v="109"/>
    <n v="6"/>
    <n v="4"/>
    <n v="10"/>
    <n v="0.6"/>
    <n v="0.4"/>
    <n v="60"/>
    <n v="40"/>
    <n v="38.4"/>
    <n v="25.6"/>
    <n v="47.4"/>
    <n v="31.6"/>
    <n v="39"/>
    <n v="26"/>
    <n v="0"/>
    <n v="0"/>
    <n v="65.399999999999991"/>
    <n v="43.6"/>
  </r>
  <r>
    <n v="10492"/>
    <s v="IND"/>
    <s v="Together"/>
    <n v="2"/>
    <n v="0"/>
    <n v="5"/>
    <n v="2"/>
    <n v="0"/>
    <n v="1"/>
    <n v="0"/>
    <n v="3"/>
    <n v="3"/>
    <n v="0"/>
    <n v="1"/>
    <n v="0"/>
    <n v="2"/>
    <n v="0"/>
    <n v="0"/>
    <n v="0"/>
    <n v="5"/>
    <n v="0"/>
    <n v="2"/>
    <n v="0"/>
    <n v="0"/>
    <n v="0"/>
    <n v="1"/>
  </r>
  <r>
    <n v="10500"/>
    <s v="AUS"/>
    <s v="Married"/>
    <n v="19"/>
    <n v="1"/>
    <n v="20"/>
    <n v="16"/>
    <n v="14"/>
    <n v="28"/>
    <n v="3"/>
    <n v="4"/>
    <n v="7"/>
    <n v="0.42857142857142855"/>
    <n v="0.5714285714285714"/>
    <n v="8.1428571428571423"/>
    <n v="10.857142857142856"/>
    <n v="0.42857142857142855"/>
    <n v="0.5714285714285714"/>
    <n v="8.5714285714285712"/>
    <n v="11.428571428571427"/>
    <n v="6.8571428571428568"/>
    <n v="9.1428571428571423"/>
    <n v="6"/>
    <n v="8"/>
    <n v="12"/>
    <n v="16"/>
  </r>
  <r>
    <n v="10505"/>
    <s v="SA"/>
    <s v="Together"/>
    <n v="741"/>
    <n v="19"/>
    <n v="154"/>
    <n v="50"/>
    <n v="9"/>
    <n v="28"/>
    <n v="3"/>
    <n v="7"/>
    <n v="10"/>
    <n v="0.3"/>
    <n v="0.7"/>
    <n v="222.29999999999998"/>
    <n v="518.69999999999993"/>
    <n v="5.7"/>
    <n v="13.299999999999999"/>
    <n v="46.199999999999996"/>
    <n v="107.8"/>
    <n v="15"/>
    <n v="35"/>
    <n v="2.6999999999999997"/>
    <n v="6.3"/>
    <n v="8.4"/>
    <n v="19.599999999999998"/>
  </r>
  <r>
    <n v="10507"/>
    <s v="US"/>
    <s v="Divorced"/>
    <n v="691"/>
    <n v="7"/>
    <n v="69"/>
    <n v="0"/>
    <n v="7"/>
    <n v="23"/>
    <n v="2"/>
    <n v="7"/>
    <n v="9"/>
    <n v="0.22222222222222221"/>
    <n v="0.77777777777777779"/>
    <n v="153.55555555555554"/>
    <n v="537.44444444444446"/>
    <n v="1.5555555555555554"/>
    <n v="5.4444444444444446"/>
    <n v="15.333333333333332"/>
    <n v="53.666666666666664"/>
    <n v="0"/>
    <n v="0"/>
    <n v="1.5555555555555554"/>
    <n v="5.4444444444444446"/>
    <n v="5.1111111111111107"/>
    <n v="17.888888888888889"/>
  </r>
  <r>
    <n v="10509"/>
    <s v="US"/>
    <s v="Single"/>
    <n v="51"/>
    <n v="0"/>
    <n v="16"/>
    <n v="0"/>
    <n v="0"/>
    <n v="4"/>
    <n v="3"/>
    <n v="3"/>
    <n v="6"/>
    <n v="0.5"/>
    <n v="0.5"/>
    <n v="25.5"/>
    <n v="25.5"/>
    <n v="0"/>
    <n v="0"/>
    <n v="8"/>
    <n v="8"/>
    <n v="0"/>
    <n v="0"/>
    <n v="0"/>
    <n v="0"/>
    <n v="2"/>
    <n v="2"/>
  </r>
  <r>
    <n v="10513"/>
    <s v="SP"/>
    <s v="Together"/>
    <n v="438"/>
    <n v="169"/>
    <n v="565"/>
    <n v="91"/>
    <n v="169"/>
    <n v="70"/>
    <n v="2"/>
    <n v="6"/>
    <n v="8"/>
    <n v="0.25"/>
    <n v="0.75"/>
    <n v="109.5"/>
    <n v="328.5"/>
    <n v="42.25"/>
    <n v="126.75"/>
    <n v="141.25"/>
    <n v="423.75"/>
    <n v="22.75"/>
    <n v="68.25"/>
    <n v="42.25"/>
    <n v="126.75"/>
    <n v="17.5"/>
    <n v="52.5"/>
  </r>
  <r>
    <n v="10521"/>
    <s v="SP"/>
    <s v="Married"/>
    <n v="63"/>
    <n v="6"/>
    <n v="57"/>
    <n v="13"/>
    <n v="13"/>
    <n v="22"/>
    <n v="2"/>
    <n v="5"/>
    <n v="7"/>
    <n v="0.2857142857142857"/>
    <n v="0.7142857142857143"/>
    <n v="18"/>
    <n v="45"/>
    <n v="1.7142857142857142"/>
    <n v="4.2857142857142856"/>
    <n v="16.285714285714285"/>
    <n v="40.714285714285715"/>
    <n v="3.714285714285714"/>
    <n v="9.2857142857142865"/>
    <n v="3.714285714285714"/>
    <n v="9.2857142857142865"/>
    <n v="6.2857142857142856"/>
    <n v="15.714285714285715"/>
  </r>
  <r>
    <n v="10524"/>
    <s v="CA"/>
    <s v="Divorced"/>
    <n v="386"/>
    <n v="23"/>
    <n v="95"/>
    <n v="54"/>
    <n v="41"/>
    <n v="196"/>
    <n v="2"/>
    <n v="5"/>
    <n v="7"/>
    <n v="0.2857142857142857"/>
    <n v="0.7142857142857143"/>
    <n v="110.28571428571428"/>
    <n v="275.71428571428572"/>
    <n v="6.5714285714285712"/>
    <n v="16.428571428571431"/>
    <n v="27.142857142857142"/>
    <n v="67.857142857142861"/>
    <n v="15.428571428571427"/>
    <n v="38.571428571428569"/>
    <n v="11.714285714285714"/>
    <n v="29.285714285714285"/>
    <n v="56"/>
    <n v="140"/>
  </r>
  <r>
    <n v="10525"/>
    <s v="SP"/>
    <s v="Single"/>
    <n v="10"/>
    <n v="0"/>
    <n v="8"/>
    <n v="0"/>
    <n v="0"/>
    <n v="9"/>
    <n v="1"/>
    <n v="2"/>
    <n v="3"/>
    <n v="0.33333333333333331"/>
    <n v="0.66666666666666663"/>
    <n v="3.333333333333333"/>
    <n v="6.6666666666666661"/>
    <n v="0"/>
    <n v="0"/>
    <n v="2.6666666666666665"/>
    <n v="5.333333333333333"/>
    <n v="0"/>
    <n v="0"/>
    <n v="0"/>
    <n v="0"/>
    <n v="3"/>
    <n v="6"/>
  </r>
  <r>
    <n v="10530"/>
    <s v="IND"/>
    <s v="Widow"/>
    <n v="431"/>
    <n v="82"/>
    <n v="441"/>
    <n v="80"/>
    <n v="20"/>
    <n v="102"/>
    <n v="3"/>
    <n v="6"/>
    <n v="9"/>
    <n v="0.33333333333333331"/>
    <n v="0.66666666666666663"/>
    <n v="143.66666666666666"/>
    <n v="287.33333333333331"/>
    <n v="27.333333333333332"/>
    <n v="54.666666666666664"/>
    <n v="147"/>
    <n v="294"/>
    <n v="26.666666666666664"/>
    <n v="53.333333333333329"/>
    <n v="6.6666666666666661"/>
    <n v="13.333333333333332"/>
    <n v="34"/>
    <n v="68"/>
  </r>
  <r>
    <n v="10536"/>
    <s v="SP"/>
    <s v="Together"/>
    <n v="26"/>
    <n v="0"/>
    <n v="15"/>
    <n v="2"/>
    <n v="1"/>
    <n v="2"/>
    <n v="3"/>
    <n v="3"/>
    <n v="6"/>
    <n v="0.5"/>
    <n v="0.5"/>
    <n v="13"/>
    <n v="13"/>
    <n v="0"/>
    <n v="0"/>
    <n v="7.5"/>
    <n v="7.5"/>
    <n v="1"/>
    <n v="1"/>
    <n v="0.5"/>
    <n v="0.5"/>
    <n v="1"/>
    <n v="1"/>
  </r>
  <r>
    <n v="10542"/>
    <s v="SP"/>
    <s v="Married"/>
    <n v="29"/>
    <n v="4"/>
    <n v="34"/>
    <n v="2"/>
    <n v="4"/>
    <n v="4"/>
    <n v="3"/>
    <n v="3"/>
    <n v="6"/>
    <n v="0.5"/>
    <n v="0.5"/>
    <n v="14.5"/>
    <n v="14.5"/>
    <n v="2"/>
    <n v="2"/>
    <n v="17"/>
    <n v="17"/>
    <n v="1"/>
    <n v="1"/>
    <n v="2"/>
    <n v="2"/>
    <n v="2"/>
    <n v="2"/>
  </r>
  <r>
    <n v="10548"/>
    <s v="GER"/>
    <s v="Single"/>
    <n v="283"/>
    <n v="17"/>
    <n v="372"/>
    <n v="138"/>
    <n v="106"/>
    <n v="44"/>
    <n v="3"/>
    <n v="12"/>
    <n v="15"/>
    <n v="0.2"/>
    <n v="0.8"/>
    <n v="56.6"/>
    <n v="226.4"/>
    <n v="3.4000000000000004"/>
    <n v="13.600000000000001"/>
    <n v="74.400000000000006"/>
    <n v="297.60000000000002"/>
    <n v="27.6"/>
    <n v="110.4"/>
    <n v="21.200000000000003"/>
    <n v="84.800000000000011"/>
    <n v="8.8000000000000007"/>
    <n v="35.200000000000003"/>
  </r>
  <r>
    <n v="10552"/>
    <s v="SP"/>
    <s v="Married"/>
    <n v="70"/>
    <n v="54"/>
    <n v="109"/>
    <n v="80"/>
    <n v="9"/>
    <n v="45"/>
    <n v="4"/>
    <n v="7"/>
    <n v="11"/>
    <n v="0.36363636363636365"/>
    <n v="0.63636363636363635"/>
    <n v="25.454545454545457"/>
    <n v="44.545454545454547"/>
    <n v="19.636363636363637"/>
    <n v="34.36363636363636"/>
    <n v="39.63636363636364"/>
    <n v="69.36363636363636"/>
    <n v="29.090909090909093"/>
    <n v="50.909090909090907"/>
    <n v="3.2727272727272729"/>
    <n v="5.7272727272727275"/>
    <n v="16.363636363636363"/>
    <n v="28.636363636363637"/>
  </r>
  <r>
    <n v="10556"/>
    <s v="SP"/>
    <s v="Married"/>
    <n v="173"/>
    <n v="13"/>
    <n v="131"/>
    <n v="32"/>
    <n v="3"/>
    <n v="6"/>
    <n v="6"/>
    <n v="6"/>
    <n v="12"/>
    <n v="0.5"/>
    <n v="0.5"/>
    <n v="86.5"/>
    <n v="86.5"/>
    <n v="6.5"/>
    <n v="6.5"/>
    <n v="65.5"/>
    <n v="65.5"/>
    <n v="16"/>
    <n v="16"/>
    <n v="1.5"/>
    <n v="1.5"/>
    <n v="3"/>
    <n v="3"/>
  </r>
  <r>
    <n v="10560"/>
    <s v="SP"/>
    <s v="Single"/>
    <n v="16"/>
    <n v="1"/>
    <n v="2"/>
    <n v="0"/>
    <n v="0"/>
    <n v="1"/>
    <n v="1"/>
    <n v="3"/>
    <n v="4"/>
    <n v="0.25"/>
    <n v="0.75"/>
    <n v="4"/>
    <n v="12"/>
    <n v="0.25"/>
    <n v="0.75"/>
    <n v="0.5"/>
    <n v="1.5"/>
    <n v="0"/>
    <n v="0"/>
    <n v="0"/>
    <n v="0"/>
    <n v="0.25"/>
    <n v="0.75"/>
  </r>
  <r>
    <n v="10562"/>
    <s v="IND"/>
    <s v="Married"/>
    <n v="620"/>
    <n v="26"/>
    <n v="195"/>
    <n v="34"/>
    <n v="17"/>
    <n v="141"/>
    <n v="6"/>
    <n v="13"/>
    <n v="19"/>
    <n v="0.31578947368421051"/>
    <n v="0.68421052631578949"/>
    <n v="195.78947368421052"/>
    <n v="424.21052631578948"/>
    <n v="8.2105263157894726"/>
    <n v="17.789473684210527"/>
    <n v="61.578947368421048"/>
    <n v="133.42105263157896"/>
    <n v="10.736842105263158"/>
    <n v="23.263157894736842"/>
    <n v="5.3684210526315788"/>
    <n v="11.631578947368421"/>
    <n v="44.526315789473685"/>
    <n v="96.473684210526315"/>
  </r>
  <r>
    <n v="10573"/>
    <s v="IND"/>
    <s v="Divorced"/>
    <n v="125"/>
    <n v="16"/>
    <n v="98"/>
    <n v="134"/>
    <n v="21"/>
    <n v="27"/>
    <n v="6"/>
    <n v="4"/>
    <n v="10"/>
    <n v="0.6"/>
    <n v="0.4"/>
    <n v="75"/>
    <n v="50"/>
    <n v="9.6"/>
    <n v="6.4"/>
    <n v="58.8"/>
    <n v="39.200000000000003"/>
    <n v="80.399999999999991"/>
    <n v="53.6"/>
    <n v="12.6"/>
    <n v="8.4"/>
    <n v="16.2"/>
    <n v="10.8"/>
  </r>
  <r>
    <n v="10581"/>
    <s v="SP"/>
    <s v="Married"/>
    <n v="281"/>
    <n v="7"/>
    <n v="84"/>
    <n v="15"/>
    <n v="0"/>
    <n v="119"/>
    <n v="7"/>
    <n v="4"/>
    <n v="11"/>
    <n v="0.63636363636363635"/>
    <n v="0.36363636363636365"/>
    <n v="178.81818181818181"/>
    <n v="102.18181818181819"/>
    <n v="4.4545454545454541"/>
    <n v="2.5454545454545454"/>
    <n v="53.454545454545453"/>
    <n v="30.545454545454547"/>
    <n v="9.545454545454545"/>
    <n v="5.454545454545455"/>
    <n v="0"/>
    <n v="0"/>
    <n v="75.72727272727272"/>
    <n v="43.272727272727273"/>
  </r>
  <r>
    <n v="10582"/>
    <s v="GER"/>
    <s v="Married"/>
    <n v="180"/>
    <n v="32"/>
    <n v="348"/>
    <n v="76"/>
    <n v="32"/>
    <n v="90"/>
    <n v="5"/>
    <n v="12"/>
    <n v="17"/>
    <n v="0.29411764705882354"/>
    <n v="0.70588235294117652"/>
    <n v="52.941176470588239"/>
    <n v="127.05882352941177"/>
    <n v="9.4117647058823533"/>
    <n v="22.588235294117649"/>
    <n v="102.35294117647059"/>
    <n v="245.64705882352942"/>
    <n v="22.352941176470591"/>
    <n v="53.647058823529413"/>
    <n v="9.4117647058823533"/>
    <n v="22.588235294117649"/>
    <n v="26.47058823529412"/>
    <n v="63.529411764705884"/>
  </r>
  <r>
    <n v="10584"/>
    <s v="SP"/>
    <s v="Married"/>
    <n v="225"/>
    <n v="162"/>
    <n v="387"/>
    <n v="106"/>
    <n v="36"/>
    <n v="29"/>
    <n v="5"/>
    <n v="8"/>
    <n v="13"/>
    <n v="0.38461538461538464"/>
    <n v="0.61538461538461542"/>
    <n v="86.538461538461547"/>
    <n v="138.46153846153848"/>
    <n v="62.307692307692314"/>
    <n v="99.692307692307693"/>
    <n v="148.84615384615387"/>
    <n v="238.15384615384616"/>
    <n v="40.769230769230774"/>
    <n v="65.230769230769241"/>
    <n v="13.846153846153847"/>
    <n v="22.153846153846153"/>
    <n v="11.153846153846155"/>
    <n v="17.846153846153847"/>
  </r>
  <r>
    <n v="10590"/>
    <s v="SP"/>
    <s v="Together"/>
    <n v="794"/>
    <n v="73"/>
    <n v="573"/>
    <n v="0"/>
    <n v="29"/>
    <n v="14"/>
    <n v="4"/>
    <n v="10"/>
    <n v="14"/>
    <n v="0.2857142857142857"/>
    <n v="0.7142857142857143"/>
    <n v="226.85714285714283"/>
    <n v="567.14285714285711"/>
    <n v="20.857142857142858"/>
    <n v="52.142857142857146"/>
    <n v="163.71428571428569"/>
    <n v="409.28571428571428"/>
    <n v="0"/>
    <n v="0"/>
    <n v="8.2857142857142847"/>
    <n v="20.714285714285715"/>
    <n v="4"/>
    <n v="10"/>
  </r>
  <r>
    <n v="10591"/>
    <s v="SP"/>
    <s v="Widow"/>
    <n v="63"/>
    <n v="10"/>
    <n v="83"/>
    <n v="7"/>
    <n v="19"/>
    <n v="19"/>
    <n v="4"/>
    <n v="4"/>
    <n v="8"/>
    <n v="0.5"/>
    <n v="0.5"/>
    <n v="31.5"/>
    <n v="31.5"/>
    <n v="5"/>
    <n v="5"/>
    <n v="41.5"/>
    <n v="41.5"/>
    <n v="3.5"/>
    <n v="3.5"/>
    <n v="9.5"/>
    <n v="9.5"/>
    <n v="9.5"/>
    <n v="9.5"/>
  </r>
  <r>
    <n v="10595"/>
    <s v="SP"/>
    <s v="Married"/>
    <n v="2"/>
    <n v="6"/>
    <n v="28"/>
    <n v="13"/>
    <n v="4"/>
    <n v="16"/>
    <n v="2"/>
    <n v="3"/>
    <n v="5"/>
    <n v="0.4"/>
    <n v="0.6"/>
    <n v="0.8"/>
    <n v="1.2"/>
    <n v="2.4000000000000004"/>
    <n v="3.5999999999999996"/>
    <n v="11.200000000000001"/>
    <n v="16.8"/>
    <n v="5.2"/>
    <n v="7.8"/>
    <n v="1.6"/>
    <n v="2.4"/>
    <n v="6.4"/>
    <n v="9.6"/>
  </r>
  <r>
    <n v="10598"/>
    <s v="SP"/>
    <s v="Together"/>
    <n v="12"/>
    <n v="1"/>
    <n v="16"/>
    <n v="4"/>
    <n v="1"/>
    <n v="3"/>
    <n v="2"/>
    <n v="3"/>
    <n v="5"/>
    <n v="0.4"/>
    <n v="0.6"/>
    <n v="4.8000000000000007"/>
    <n v="7.1999999999999993"/>
    <n v="0.4"/>
    <n v="0.6"/>
    <n v="6.4"/>
    <n v="9.6"/>
    <n v="1.6"/>
    <n v="2.4"/>
    <n v="0.4"/>
    <n v="0.6"/>
    <n v="1.2000000000000002"/>
    <n v="1.7999999999999998"/>
  </r>
  <r>
    <n v="10602"/>
    <s v="IND"/>
    <s v="Married"/>
    <n v="29"/>
    <n v="12"/>
    <n v="59"/>
    <n v="19"/>
    <n v="1"/>
    <n v="36"/>
    <n v="3"/>
    <n v="4"/>
    <n v="7"/>
    <n v="0.42857142857142855"/>
    <n v="0.5714285714285714"/>
    <n v="12.428571428571427"/>
    <n v="16.571428571428569"/>
    <n v="5.1428571428571423"/>
    <n v="6.8571428571428568"/>
    <n v="25.285714285714285"/>
    <n v="33.714285714285715"/>
    <n v="8.1428571428571423"/>
    <n v="10.857142857142856"/>
    <n v="0.42857142857142855"/>
    <n v="0.5714285714285714"/>
    <n v="15.428571428571427"/>
    <n v="20.571428571428569"/>
  </r>
  <r>
    <n v="10609"/>
    <s v="CA"/>
    <s v="Married"/>
    <n v="71"/>
    <n v="0"/>
    <n v="13"/>
    <n v="3"/>
    <n v="1"/>
    <n v="0"/>
    <n v="1"/>
    <n v="4"/>
    <n v="5"/>
    <n v="0.2"/>
    <n v="0.8"/>
    <n v="14.200000000000001"/>
    <n v="56.800000000000004"/>
    <n v="0"/>
    <n v="0"/>
    <n v="2.6"/>
    <n v="10.4"/>
    <n v="0.60000000000000009"/>
    <n v="2.4000000000000004"/>
    <n v="0.2"/>
    <n v="0.8"/>
    <n v="0"/>
    <n v="0"/>
  </r>
  <r>
    <n v="10613"/>
    <s v="SP"/>
    <s v="Together"/>
    <n v="26"/>
    <n v="1"/>
    <n v="16"/>
    <n v="2"/>
    <n v="2"/>
    <n v="15"/>
    <n v="3"/>
    <n v="4"/>
    <n v="7"/>
    <n v="0.42857142857142855"/>
    <n v="0.5714285714285714"/>
    <n v="11.142857142857142"/>
    <n v="14.857142857142856"/>
    <n v="0.42857142857142855"/>
    <n v="0.5714285714285714"/>
    <n v="6.8571428571428568"/>
    <n v="9.1428571428571423"/>
    <n v="0.8571428571428571"/>
    <n v="1.1428571428571428"/>
    <n v="0.8571428571428571"/>
    <n v="1.1428571428571428"/>
    <n v="6.4285714285714279"/>
    <n v="8.5714285714285712"/>
  </r>
  <r>
    <n v="10617"/>
    <s v="SP"/>
    <s v="Divorced"/>
    <n v="8"/>
    <n v="4"/>
    <n v="10"/>
    <n v="2"/>
    <n v="2"/>
    <n v="4"/>
    <n v="3"/>
    <n v="3"/>
    <n v="6"/>
    <n v="0.5"/>
    <n v="0.5"/>
    <n v="4"/>
    <n v="4"/>
    <n v="2"/>
    <n v="2"/>
    <n v="5"/>
    <n v="5"/>
    <n v="1"/>
    <n v="1"/>
    <n v="1"/>
    <n v="1"/>
    <n v="2"/>
    <n v="2"/>
  </r>
  <r>
    <n v="10619"/>
    <s v="SA"/>
    <s v="Single"/>
    <n v="770"/>
    <n v="29"/>
    <n v="890"/>
    <n v="250"/>
    <n v="27"/>
    <n v="24"/>
    <n v="7"/>
    <n v="7"/>
    <n v="14"/>
    <n v="0.5"/>
    <n v="0.5"/>
    <n v="385"/>
    <n v="385"/>
    <n v="14.5"/>
    <n v="14.5"/>
    <n v="445"/>
    <n v="445"/>
    <n v="125"/>
    <n v="125"/>
    <n v="13.5"/>
    <n v="13.5"/>
    <n v="12"/>
    <n v="12"/>
  </r>
  <r>
    <n v="10623"/>
    <s v="SP"/>
    <s v="Together"/>
    <n v="28"/>
    <n v="0"/>
    <n v="4"/>
    <n v="0"/>
    <n v="0"/>
    <n v="0"/>
    <n v="1"/>
    <n v="3"/>
    <n v="4"/>
    <n v="0.25"/>
    <n v="0.75"/>
    <n v="7"/>
    <n v="21"/>
    <n v="0"/>
    <n v="0"/>
    <n v="1"/>
    <n v="3"/>
    <n v="0"/>
    <n v="0"/>
    <n v="0"/>
    <n v="0"/>
    <n v="0"/>
    <n v="0"/>
  </r>
  <r>
    <n v="10634"/>
    <s v="SP"/>
    <s v="Married"/>
    <n v="90"/>
    <n v="67"/>
    <n v="165"/>
    <n v="30"/>
    <n v="43"/>
    <n v="11"/>
    <n v="4"/>
    <n v="8"/>
    <n v="12"/>
    <n v="0.33333333333333331"/>
    <n v="0.66666666666666663"/>
    <n v="30"/>
    <n v="60"/>
    <n v="22.333333333333332"/>
    <n v="44.666666666666664"/>
    <n v="55"/>
    <n v="110"/>
    <n v="10"/>
    <n v="20"/>
    <n v="14.333333333333332"/>
    <n v="28.666666666666664"/>
    <n v="3.6666666666666665"/>
    <n v="7.333333333333333"/>
  </r>
  <r>
    <n v="10637"/>
    <s v="SP"/>
    <s v="Married"/>
    <n v="24"/>
    <n v="0"/>
    <n v="27"/>
    <n v="8"/>
    <n v="30"/>
    <n v="10"/>
    <n v="3"/>
    <n v="3"/>
    <n v="6"/>
    <n v="0.5"/>
    <n v="0.5"/>
    <n v="12"/>
    <n v="12"/>
    <n v="0"/>
    <n v="0"/>
    <n v="13.5"/>
    <n v="13.5"/>
    <n v="4"/>
    <n v="4"/>
    <n v="15"/>
    <n v="15"/>
    <n v="5"/>
    <n v="5"/>
  </r>
  <r>
    <n v="10640"/>
    <s v="SP"/>
    <s v="Together"/>
    <n v="87"/>
    <n v="5"/>
    <n v="71"/>
    <n v="7"/>
    <n v="12"/>
    <n v="29"/>
    <n v="4"/>
    <n v="4"/>
    <n v="8"/>
    <n v="0.5"/>
    <n v="0.5"/>
    <n v="43.5"/>
    <n v="43.5"/>
    <n v="2.5"/>
    <n v="2.5"/>
    <n v="35.5"/>
    <n v="35.5"/>
    <n v="3.5"/>
    <n v="3.5"/>
    <n v="6"/>
    <n v="6"/>
    <n v="14.5"/>
    <n v="14.5"/>
  </r>
  <r>
    <n v="10641"/>
    <s v="SP"/>
    <s v="Single"/>
    <n v="6"/>
    <n v="5"/>
    <n v="4"/>
    <n v="13"/>
    <n v="4"/>
    <n v="25"/>
    <n v="2"/>
    <n v="3"/>
    <n v="5"/>
    <n v="0.4"/>
    <n v="0.6"/>
    <n v="2.4000000000000004"/>
    <n v="3.5999999999999996"/>
    <n v="2"/>
    <n v="3"/>
    <n v="1.6"/>
    <n v="2.4"/>
    <n v="5.2"/>
    <n v="7.8"/>
    <n v="1.6"/>
    <n v="2.4"/>
    <n v="10"/>
    <n v="15"/>
  </r>
  <r>
    <n v="10642"/>
    <s v="SP"/>
    <s v="Single"/>
    <n v="10"/>
    <n v="4"/>
    <n v="14"/>
    <n v="4"/>
    <n v="4"/>
    <n v="1"/>
    <n v="1"/>
    <n v="3"/>
    <n v="4"/>
    <n v="0.25"/>
    <n v="0.75"/>
    <n v="2.5"/>
    <n v="7.5"/>
    <n v="1"/>
    <n v="3"/>
    <n v="3.5"/>
    <n v="10.5"/>
    <n v="1"/>
    <n v="3"/>
    <n v="1"/>
    <n v="3"/>
    <n v="0.25"/>
    <n v="0.75"/>
  </r>
  <r>
    <n v="10643"/>
    <s v="AUS"/>
    <s v="Single"/>
    <n v="124"/>
    <n v="83"/>
    <n v="267"/>
    <n v="85"/>
    <n v="59"/>
    <n v="35"/>
    <n v="5"/>
    <n v="11"/>
    <n v="16"/>
    <n v="0.3125"/>
    <n v="0.6875"/>
    <n v="38.75"/>
    <n v="85.25"/>
    <n v="25.9375"/>
    <n v="57.0625"/>
    <n v="83.4375"/>
    <n v="183.5625"/>
    <n v="26.5625"/>
    <n v="58.4375"/>
    <n v="18.4375"/>
    <n v="40.5625"/>
    <n v="10.9375"/>
    <n v="24.0625"/>
  </r>
  <r>
    <n v="10648"/>
    <s v="SP"/>
    <s v="Together"/>
    <n v="398"/>
    <n v="96"/>
    <n v="447"/>
    <n v="220"/>
    <n v="96"/>
    <n v="32"/>
    <n v="5"/>
    <n v="6"/>
    <n v="11"/>
    <n v="0.45454545454545453"/>
    <n v="0.54545454545454541"/>
    <n v="180.90909090909091"/>
    <n v="217.09090909090907"/>
    <n v="43.636363636363633"/>
    <n v="52.36363636363636"/>
    <n v="203.18181818181819"/>
    <n v="243.81818181818181"/>
    <n v="100"/>
    <n v="119.99999999999999"/>
    <n v="43.636363636363633"/>
    <n v="52.36363636363636"/>
    <n v="14.545454545454545"/>
    <n v="17.454545454545453"/>
  </r>
  <r>
    <n v="10652"/>
    <s v="CA"/>
    <s v="Together"/>
    <n v="240"/>
    <n v="67"/>
    <n v="500"/>
    <n v="199"/>
    <n v="0"/>
    <n v="163"/>
    <n v="3"/>
    <n v="6"/>
    <n v="9"/>
    <n v="0.33333333333333331"/>
    <n v="0.66666666666666663"/>
    <n v="80"/>
    <n v="160"/>
    <n v="22.333333333333332"/>
    <n v="44.666666666666664"/>
    <n v="166.66666666666666"/>
    <n v="333.33333333333331"/>
    <n v="66.333333333333329"/>
    <n v="132.66666666666666"/>
    <n v="0"/>
    <n v="0"/>
    <n v="54.333333333333329"/>
    <n v="108.66666666666666"/>
  </r>
  <r>
    <n v="10659"/>
    <s v="IND"/>
    <s v="Together"/>
    <n v="2"/>
    <n v="8"/>
    <n v="11"/>
    <n v="3"/>
    <n v="8"/>
    <n v="21"/>
    <n v="3"/>
    <n v="2"/>
    <n v="5"/>
    <n v="0.6"/>
    <n v="0.4"/>
    <n v="1.2"/>
    <n v="0.8"/>
    <n v="4.8"/>
    <n v="3.2"/>
    <n v="6.6"/>
    <n v="4.4000000000000004"/>
    <n v="1.7999999999999998"/>
    <n v="1.2000000000000002"/>
    <n v="4.8"/>
    <n v="3.2"/>
    <n v="12.6"/>
    <n v="8.4"/>
  </r>
  <r>
    <n v="10660"/>
    <s v="SP"/>
    <s v="Married"/>
    <n v="349"/>
    <n v="7"/>
    <n v="35"/>
    <n v="0"/>
    <n v="0"/>
    <n v="47"/>
    <n v="8"/>
    <n v="4"/>
    <n v="12"/>
    <n v="0.66666666666666663"/>
    <n v="0.33333333333333331"/>
    <n v="232.66666666666666"/>
    <n v="116.33333333333333"/>
    <n v="4.6666666666666661"/>
    <n v="2.333333333333333"/>
    <n v="23.333333333333332"/>
    <n v="11.666666666666666"/>
    <n v="0"/>
    <n v="0"/>
    <n v="0"/>
    <n v="0"/>
    <n v="31.333333333333332"/>
    <n v="15.666666666666666"/>
  </r>
  <r>
    <n v="10664"/>
    <s v="SP"/>
    <s v="Widow"/>
    <n v="400"/>
    <n v="4"/>
    <n v="35"/>
    <n v="6"/>
    <n v="0"/>
    <n v="22"/>
    <n v="9"/>
    <n v="5"/>
    <n v="14"/>
    <n v="0.6428571428571429"/>
    <n v="0.35714285714285715"/>
    <n v="257.14285714285717"/>
    <n v="142.85714285714286"/>
    <n v="2.5714285714285716"/>
    <n v="1.4285714285714286"/>
    <n v="22.5"/>
    <n v="12.5"/>
    <n v="3.8571428571428577"/>
    <n v="2.1428571428571428"/>
    <n v="0"/>
    <n v="0"/>
    <n v="14.142857142857144"/>
    <n v="7.8571428571428577"/>
  </r>
  <r>
    <n v="10669"/>
    <s v="SP"/>
    <s v="Married"/>
    <n v="277"/>
    <n v="21"/>
    <n v="64"/>
    <n v="62"/>
    <n v="21"/>
    <n v="25"/>
    <n v="3"/>
    <n v="10"/>
    <n v="13"/>
    <n v="0.23076923076923078"/>
    <n v="0.76923076923076927"/>
    <n v="63.923076923076927"/>
    <n v="213.07692307692309"/>
    <n v="4.8461538461538467"/>
    <n v="16.153846153846153"/>
    <n v="14.76923076923077"/>
    <n v="49.230769230769234"/>
    <n v="14.307692307692308"/>
    <n v="47.692307692307693"/>
    <n v="4.8461538461538467"/>
    <n v="16.153846153846153"/>
    <n v="5.7692307692307692"/>
    <n v="19.230769230769234"/>
  </r>
  <r>
    <n v="10673"/>
    <s v="SA"/>
    <s v="Married"/>
    <n v="760"/>
    <n v="80"/>
    <n v="466"/>
    <n v="17"/>
    <n v="13"/>
    <n v="80"/>
    <n v="6"/>
    <n v="5"/>
    <n v="11"/>
    <n v="0.54545454545454541"/>
    <n v="0.45454545454545453"/>
    <n v="414.5454545454545"/>
    <n v="345.45454545454544"/>
    <n v="43.636363636363633"/>
    <n v="36.36363636363636"/>
    <n v="254.18181818181816"/>
    <n v="211.81818181818181"/>
    <n v="9.2727272727272716"/>
    <n v="7.7272727272727266"/>
    <n v="7.0909090909090899"/>
    <n v="5.9090909090909092"/>
    <n v="43.636363636363633"/>
    <n v="36.36363636363636"/>
  </r>
  <r>
    <n v="10675"/>
    <s v="SP"/>
    <s v="Married"/>
    <n v="909"/>
    <n v="11"/>
    <n v="218"/>
    <n v="0"/>
    <n v="0"/>
    <n v="23"/>
    <n v="9"/>
    <n v="5"/>
    <n v="14"/>
    <n v="0.6428571428571429"/>
    <n v="0.35714285714285715"/>
    <n v="584.35714285714289"/>
    <n v="324.64285714285717"/>
    <n v="7.0714285714285721"/>
    <n v="3.9285714285714288"/>
    <n v="140.14285714285717"/>
    <n v="77.857142857142861"/>
    <n v="0"/>
    <n v="0"/>
    <n v="0"/>
    <n v="0"/>
    <n v="14.785714285714286"/>
    <n v="8.2142857142857153"/>
  </r>
  <r>
    <n v="10676"/>
    <s v="SP"/>
    <s v="Married"/>
    <n v="145"/>
    <n v="193"/>
    <n v="459"/>
    <n v="205"/>
    <n v="26"/>
    <n v="145"/>
    <n v="3"/>
    <n v="7"/>
    <n v="10"/>
    <n v="0.3"/>
    <n v="0.7"/>
    <n v="43.5"/>
    <n v="101.5"/>
    <n v="57.9"/>
    <n v="135.1"/>
    <n v="137.69999999999999"/>
    <n v="321.29999999999995"/>
    <n v="61.5"/>
    <n v="143.5"/>
    <n v="7.8"/>
    <n v="18.2"/>
    <n v="43.5"/>
    <n v="101.5"/>
  </r>
  <r>
    <n v="10678"/>
    <s v="SP"/>
    <s v="Together"/>
    <n v="653"/>
    <n v="17"/>
    <n v="170"/>
    <n v="34"/>
    <n v="26"/>
    <n v="17"/>
    <n v="11"/>
    <n v="10"/>
    <n v="21"/>
    <n v="0.52380952380952384"/>
    <n v="0.47619047619047616"/>
    <n v="342.04761904761904"/>
    <n v="310.95238095238096"/>
    <n v="8.9047619047619051"/>
    <n v="8.0952380952380949"/>
    <n v="89.047619047619051"/>
    <n v="80.952380952380949"/>
    <n v="17.80952380952381"/>
    <n v="16.19047619047619"/>
    <n v="13.61904761904762"/>
    <n v="12.38095238095238"/>
    <n v="8.9047619047619051"/>
    <n v="8.0952380952380949"/>
  </r>
  <r>
    <n v="10680"/>
    <s v="SP"/>
    <s v="Together"/>
    <n v="45"/>
    <n v="0"/>
    <n v="16"/>
    <n v="2"/>
    <n v="1"/>
    <n v="6"/>
    <n v="3"/>
    <n v="3"/>
    <n v="6"/>
    <n v="0.5"/>
    <n v="0.5"/>
    <n v="22.5"/>
    <n v="22.5"/>
    <n v="0"/>
    <n v="0"/>
    <n v="8"/>
    <n v="8"/>
    <n v="1"/>
    <n v="1"/>
    <n v="0.5"/>
    <n v="0.5"/>
    <n v="3"/>
    <n v="3"/>
  </r>
  <r>
    <n v="10681"/>
    <s v="SP"/>
    <s v="Married"/>
    <n v="129"/>
    <n v="129"/>
    <n v="259"/>
    <n v="168"/>
    <n v="121"/>
    <n v="83"/>
    <n v="6"/>
    <n v="12"/>
    <n v="18"/>
    <n v="0.33333333333333331"/>
    <n v="0.66666666666666663"/>
    <n v="43"/>
    <n v="86"/>
    <n v="43"/>
    <n v="86"/>
    <n v="86.333333333333329"/>
    <n v="172.66666666666666"/>
    <n v="56"/>
    <n v="112"/>
    <n v="40.333333333333329"/>
    <n v="80.666666666666657"/>
    <n v="27.666666666666664"/>
    <n v="55.333333333333329"/>
  </r>
  <r>
    <n v="10686"/>
    <s v="SP"/>
    <s v="Together"/>
    <n v="15"/>
    <n v="0"/>
    <n v="4"/>
    <n v="0"/>
    <n v="0"/>
    <n v="2"/>
    <n v="1"/>
    <n v="2"/>
    <n v="3"/>
    <n v="0.33333333333333331"/>
    <n v="0.66666666666666663"/>
    <n v="5"/>
    <n v="10"/>
    <n v="0"/>
    <n v="0"/>
    <n v="1.3333333333333333"/>
    <n v="2.6666666666666665"/>
    <n v="0"/>
    <n v="0"/>
    <n v="0"/>
    <n v="0"/>
    <n v="0.66666666666666663"/>
    <n v="1.3333333333333333"/>
  </r>
  <r>
    <n v="10691"/>
    <s v="SP"/>
    <s v="Married"/>
    <n v="11"/>
    <n v="0"/>
    <n v="10"/>
    <n v="0"/>
    <n v="2"/>
    <n v="20"/>
    <n v="1"/>
    <n v="2"/>
    <n v="3"/>
    <n v="0.33333333333333331"/>
    <n v="0.66666666666666663"/>
    <n v="3.6666666666666665"/>
    <n v="7.333333333333333"/>
    <n v="0"/>
    <n v="0"/>
    <n v="3.333333333333333"/>
    <n v="6.6666666666666661"/>
    <n v="0"/>
    <n v="0"/>
    <n v="0.66666666666666663"/>
    <n v="1.3333333333333333"/>
    <n v="6.6666666666666661"/>
    <n v="13.333333333333332"/>
  </r>
  <r>
    <n v="10699"/>
    <s v="SA"/>
    <s v="Married"/>
    <n v="46"/>
    <n v="0"/>
    <n v="40"/>
    <n v="3"/>
    <n v="0"/>
    <n v="3"/>
    <n v="3"/>
    <n v="3"/>
    <n v="6"/>
    <n v="0.5"/>
    <n v="0.5"/>
    <n v="23"/>
    <n v="23"/>
    <n v="0"/>
    <n v="0"/>
    <n v="20"/>
    <n v="20"/>
    <n v="1.5"/>
    <n v="1.5"/>
    <n v="0"/>
    <n v="0"/>
    <n v="1.5"/>
    <n v="1.5"/>
  </r>
  <r>
    <n v="10701"/>
    <s v="US"/>
    <s v="Married"/>
    <n v="713"/>
    <n v="0"/>
    <n v="264"/>
    <n v="120"/>
    <n v="80"/>
    <n v="34"/>
    <n v="7"/>
    <n v="12"/>
    <n v="19"/>
    <n v="0.36842105263157893"/>
    <n v="0.63157894736842102"/>
    <n v="262.68421052631578"/>
    <n v="450.31578947368416"/>
    <n v="0"/>
    <n v="0"/>
    <n v="97.263157894736835"/>
    <n v="166.73684210526315"/>
    <n v="44.210526315789473"/>
    <n v="75.78947368421052"/>
    <n v="29.473684210526315"/>
    <n v="50.526315789473685"/>
    <n v="12.526315789473683"/>
    <n v="21.473684210526315"/>
  </r>
  <r>
    <n v="10702"/>
    <s v="SP"/>
    <s v="Single"/>
    <n v="185"/>
    <n v="8"/>
    <n v="133"/>
    <n v="56"/>
    <n v="56"/>
    <n v="12"/>
    <n v="7"/>
    <n v="7"/>
    <n v="14"/>
    <n v="0.5"/>
    <n v="0.5"/>
    <n v="92.5"/>
    <n v="92.5"/>
    <n v="4"/>
    <n v="4"/>
    <n v="66.5"/>
    <n v="66.5"/>
    <n v="28"/>
    <n v="28"/>
    <n v="28"/>
    <n v="28"/>
    <n v="6"/>
    <n v="6"/>
  </r>
  <r>
    <n v="10703"/>
    <s v="SP"/>
    <s v="Single"/>
    <n v="57"/>
    <n v="0"/>
    <n v="27"/>
    <n v="0"/>
    <n v="0"/>
    <n v="36"/>
    <n v="3"/>
    <n v="2"/>
    <n v="5"/>
    <n v="0.6"/>
    <n v="0.4"/>
    <n v="34.199999999999996"/>
    <n v="22.8"/>
    <n v="0"/>
    <n v="0"/>
    <n v="16.2"/>
    <n v="10.8"/>
    <n v="0"/>
    <n v="0"/>
    <n v="0"/>
    <n v="0"/>
    <n v="21.599999999999998"/>
    <n v="14.4"/>
  </r>
  <r>
    <n v="10704"/>
    <s v="SP"/>
    <s v="Single"/>
    <n v="404"/>
    <n v="0"/>
    <n v="92"/>
    <n v="28"/>
    <n v="27"/>
    <n v="142"/>
    <n v="6"/>
    <n v="9"/>
    <n v="15"/>
    <n v="0.4"/>
    <n v="0.6"/>
    <n v="161.60000000000002"/>
    <n v="242.39999999999998"/>
    <n v="0"/>
    <n v="0"/>
    <n v="36.800000000000004"/>
    <n v="55.199999999999996"/>
    <n v="11.200000000000001"/>
    <n v="16.8"/>
    <n v="10.8"/>
    <n v="16.2"/>
    <n v="56.800000000000004"/>
    <n v="85.2"/>
  </r>
  <r>
    <n v="10708"/>
    <s v="SP"/>
    <s v="Single"/>
    <n v="10"/>
    <n v="6"/>
    <n v="11"/>
    <n v="0"/>
    <n v="4"/>
    <n v="2"/>
    <n v="1"/>
    <n v="3"/>
    <n v="4"/>
    <n v="0.25"/>
    <n v="0.75"/>
    <n v="2.5"/>
    <n v="7.5"/>
    <n v="1.5"/>
    <n v="4.5"/>
    <n v="2.75"/>
    <n v="8.25"/>
    <n v="0"/>
    <n v="0"/>
    <n v="1"/>
    <n v="3"/>
    <n v="0.5"/>
    <n v="1.5"/>
  </r>
  <r>
    <n v="10710"/>
    <s v="SP"/>
    <s v="Married"/>
    <n v="5"/>
    <n v="2"/>
    <n v="3"/>
    <n v="3"/>
    <n v="0"/>
    <n v="5"/>
    <n v="1"/>
    <n v="2"/>
    <n v="3"/>
    <n v="0.33333333333333331"/>
    <n v="0.66666666666666663"/>
    <n v="1.6666666666666665"/>
    <n v="3.333333333333333"/>
    <n v="0.66666666666666663"/>
    <n v="1.3333333333333333"/>
    <n v="1"/>
    <n v="2"/>
    <n v="1"/>
    <n v="2"/>
    <n v="0"/>
    <n v="0"/>
    <n v="1.6666666666666665"/>
    <n v="3.333333333333333"/>
  </r>
  <r>
    <n v="10711"/>
    <s v="SA"/>
    <s v="Married"/>
    <n v="217"/>
    <n v="77"/>
    <n v="373"/>
    <n v="111"/>
    <n v="23"/>
    <n v="93"/>
    <n v="3"/>
    <n v="12"/>
    <n v="15"/>
    <n v="0.2"/>
    <n v="0.8"/>
    <n v="43.400000000000006"/>
    <n v="173.60000000000002"/>
    <n v="15.4"/>
    <n v="61.6"/>
    <n v="74.600000000000009"/>
    <n v="298.40000000000003"/>
    <n v="22.200000000000003"/>
    <n v="88.800000000000011"/>
    <n v="4.6000000000000005"/>
    <n v="18.400000000000002"/>
    <n v="18.600000000000001"/>
    <n v="74.400000000000006"/>
  </r>
  <r>
    <n v="10722"/>
    <s v="IND"/>
    <s v="Together"/>
    <n v="293"/>
    <n v="8"/>
    <n v="124"/>
    <n v="11"/>
    <n v="4"/>
    <n v="106"/>
    <n v="6"/>
    <n v="3"/>
    <n v="9"/>
    <n v="0.66666666666666663"/>
    <n v="0.33333333333333331"/>
    <n v="195.33333333333331"/>
    <n v="97.666666666666657"/>
    <n v="5.333333333333333"/>
    <n v="2.6666666666666665"/>
    <n v="82.666666666666657"/>
    <n v="41.333333333333329"/>
    <n v="7.333333333333333"/>
    <n v="3.6666666666666665"/>
    <n v="2.6666666666666665"/>
    <n v="1.3333333333333333"/>
    <n v="70.666666666666657"/>
    <n v="35.333333333333329"/>
  </r>
  <r>
    <n v="10727"/>
    <s v="SP"/>
    <s v="Married"/>
    <n v="1181"/>
    <n v="107"/>
    <n v="199"/>
    <n v="39"/>
    <n v="30"/>
    <n v="30"/>
    <n v="7"/>
    <n v="13"/>
    <n v="20"/>
    <n v="0.35"/>
    <n v="0.65"/>
    <n v="413.34999999999997"/>
    <n v="767.65"/>
    <n v="37.449999999999996"/>
    <n v="69.55"/>
    <n v="69.649999999999991"/>
    <n v="129.35"/>
    <n v="13.649999999999999"/>
    <n v="25.35"/>
    <n v="10.5"/>
    <n v="19.5"/>
    <n v="10.5"/>
    <n v="19.5"/>
  </r>
  <r>
    <n v="10735"/>
    <s v="SA"/>
    <s v="Single"/>
    <n v="14"/>
    <n v="1"/>
    <n v="7"/>
    <n v="2"/>
    <n v="1"/>
    <n v="1"/>
    <n v="2"/>
    <n v="2"/>
    <n v="4"/>
    <n v="0.5"/>
    <n v="0.5"/>
    <n v="7"/>
    <n v="7"/>
    <n v="0.5"/>
    <n v="0.5"/>
    <n v="3.5"/>
    <n v="3.5"/>
    <n v="1"/>
    <n v="1"/>
    <n v="0.5"/>
    <n v="0.5"/>
    <n v="0.5"/>
    <n v="0.5"/>
  </r>
  <r>
    <n v="10736"/>
    <s v="CA"/>
    <s v="Single"/>
    <n v="522"/>
    <n v="0"/>
    <n v="522"/>
    <n v="227"/>
    <n v="120"/>
    <n v="134"/>
    <n v="6"/>
    <n v="5"/>
    <n v="11"/>
    <n v="0.54545454545454541"/>
    <n v="0.45454545454545453"/>
    <n v="284.72727272727269"/>
    <n v="237.27272727272725"/>
    <n v="0"/>
    <n v="0"/>
    <n v="284.72727272727269"/>
    <n v="237.27272727272725"/>
    <n v="123.81818181818181"/>
    <n v="103.18181818181817"/>
    <n v="65.454545454545453"/>
    <n v="54.545454545454547"/>
    <n v="73.090909090909079"/>
    <n v="60.909090909090907"/>
  </r>
  <r>
    <n v="10738"/>
    <s v="AUS"/>
    <s v="Single"/>
    <n v="40"/>
    <n v="0"/>
    <n v="19"/>
    <n v="2"/>
    <n v="1"/>
    <n v="3"/>
    <n v="2"/>
    <n v="3"/>
    <n v="5"/>
    <n v="0.4"/>
    <n v="0.6"/>
    <n v="16"/>
    <n v="24"/>
    <n v="0"/>
    <n v="0"/>
    <n v="7.6000000000000005"/>
    <n v="11.4"/>
    <n v="0.8"/>
    <n v="1.2"/>
    <n v="0.4"/>
    <n v="0.6"/>
    <n v="1.2000000000000002"/>
    <n v="1.7999999999999998"/>
  </r>
  <r>
    <n v="10741"/>
    <s v="SP"/>
    <s v="Together"/>
    <n v="172"/>
    <n v="12"/>
    <n v="112"/>
    <n v="8"/>
    <n v="0"/>
    <n v="15"/>
    <n v="6"/>
    <n v="5"/>
    <n v="11"/>
    <n v="0.54545454545454541"/>
    <n v="0.45454545454545453"/>
    <n v="93.818181818181813"/>
    <n v="78.181818181818173"/>
    <n v="6.545454545454545"/>
    <n v="5.4545454545454541"/>
    <n v="61.090909090909086"/>
    <n v="50.909090909090907"/>
    <n v="4.3636363636363633"/>
    <n v="3.6363636363636362"/>
    <n v="0"/>
    <n v="0"/>
    <n v="8.1818181818181817"/>
    <n v="6.8181818181818183"/>
  </r>
  <r>
    <n v="10742"/>
    <s v="SP"/>
    <s v="Married"/>
    <n v="532"/>
    <n v="21"/>
    <n v="127"/>
    <n v="26"/>
    <n v="20"/>
    <n v="20"/>
    <n v="4"/>
    <n v="5"/>
    <n v="9"/>
    <n v="0.44444444444444442"/>
    <n v="0.55555555555555558"/>
    <n v="236.44444444444443"/>
    <n v="295.55555555555554"/>
    <n v="9.3333333333333321"/>
    <n v="11.666666666666668"/>
    <n v="56.444444444444443"/>
    <n v="70.555555555555557"/>
    <n v="11.555555555555555"/>
    <n v="14.444444444444445"/>
    <n v="8.8888888888888893"/>
    <n v="11.111111111111111"/>
    <n v="8.8888888888888893"/>
    <n v="11.111111111111111"/>
  </r>
  <r>
    <n v="10749"/>
    <s v="SP"/>
    <s v="Single"/>
    <n v="73"/>
    <n v="18"/>
    <n v="66"/>
    <n v="7"/>
    <n v="1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755"/>
    <s v="AUS"/>
    <s v="Married"/>
    <n v="6"/>
    <n v="3"/>
    <n v="14"/>
    <n v="15"/>
    <n v="7"/>
    <n v="36"/>
    <n v="3"/>
    <n v="2"/>
    <n v="5"/>
    <n v="0.6"/>
    <n v="0.4"/>
    <n v="3.5999999999999996"/>
    <n v="2.4000000000000004"/>
    <n v="1.7999999999999998"/>
    <n v="1.2000000000000002"/>
    <n v="8.4"/>
    <n v="5.6000000000000005"/>
    <n v="9"/>
    <n v="6"/>
    <n v="4.2"/>
    <n v="2.8000000000000003"/>
    <n v="21.599999999999998"/>
    <n v="14.4"/>
  </r>
  <r>
    <n v="10757"/>
    <s v="SP"/>
    <s v="Divorced"/>
    <n v="4"/>
    <n v="2"/>
    <n v="5"/>
    <n v="2"/>
    <n v="0"/>
    <n v="0"/>
    <n v="1"/>
    <n v="2"/>
    <n v="3"/>
    <n v="0.33333333333333331"/>
    <n v="0.66666666666666663"/>
    <n v="1.3333333333333333"/>
    <n v="2.6666666666666665"/>
    <n v="0.66666666666666663"/>
    <n v="1.3333333333333333"/>
    <n v="1.6666666666666665"/>
    <n v="3.333333333333333"/>
    <n v="0.66666666666666663"/>
    <n v="1.3333333333333333"/>
    <n v="0"/>
    <n v="0"/>
    <n v="0"/>
    <n v="0"/>
  </r>
  <r>
    <n v="10766"/>
    <s v="SP"/>
    <s v="Married"/>
    <n v="397"/>
    <n v="19"/>
    <n v="69"/>
    <n v="12"/>
    <n v="0"/>
    <n v="9"/>
    <n v="4"/>
    <n v="8"/>
    <n v="12"/>
    <n v="0.33333333333333331"/>
    <n v="0.66666666666666663"/>
    <n v="132.33333333333331"/>
    <n v="264.66666666666663"/>
    <n v="6.333333333333333"/>
    <n v="12.666666666666666"/>
    <n v="23"/>
    <n v="46"/>
    <n v="4"/>
    <n v="8"/>
    <n v="0"/>
    <n v="0"/>
    <n v="3"/>
    <n v="6"/>
  </r>
  <r>
    <n v="10767"/>
    <s v="US"/>
    <s v="Together"/>
    <n v="760"/>
    <n v="40"/>
    <n v="480"/>
    <n v="0"/>
    <n v="40"/>
    <n v="26"/>
    <n v="3"/>
    <n v="12"/>
    <n v="15"/>
    <n v="0.2"/>
    <n v="0.8"/>
    <n v="152"/>
    <n v="608"/>
    <n v="8"/>
    <n v="32"/>
    <n v="96"/>
    <n v="384"/>
    <n v="0"/>
    <n v="0"/>
    <n v="8"/>
    <n v="32"/>
    <n v="5.2"/>
    <n v="20.8"/>
  </r>
  <r>
    <n v="10770"/>
    <s v="CA"/>
    <s v="Married"/>
    <n v="247"/>
    <n v="161"/>
    <n v="295"/>
    <n v="210"/>
    <n v="85"/>
    <n v="47"/>
    <n v="4"/>
    <n v="13"/>
    <n v="17"/>
    <n v="0.23529411764705882"/>
    <n v="0.76470588235294112"/>
    <n v="58.117647058823529"/>
    <n v="188.88235294117646"/>
    <n v="37.882352941176471"/>
    <n v="123.11764705882352"/>
    <n v="69.411764705882348"/>
    <n v="225.58823529411762"/>
    <n v="49.411764705882355"/>
    <n v="160.58823529411762"/>
    <n v="20"/>
    <n v="65"/>
    <n v="11.058823529411764"/>
    <n v="35.941176470588232"/>
  </r>
  <r>
    <n v="10779"/>
    <s v="SP"/>
    <s v="Single"/>
    <n v="15"/>
    <n v="5"/>
    <n v="14"/>
    <n v="0"/>
    <n v="4"/>
    <n v="11"/>
    <n v="1"/>
    <n v="3"/>
    <n v="4"/>
    <n v="0.25"/>
    <n v="0.75"/>
    <n v="3.75"/>
    <n v="11.25"/>
    <n v="1.25"/>
    <n v="3.75"/>
    <n v="3.5"/>
    <n v="10.5"/>
    <n v="0"/>
    <n v="0"/>
    <n v="1"/>
    <n v="3"/>
    <n v="2.75"/>
    <n v="8.25"/>
  </r>
  <r>
    <n v="10785"/>
    <s v="SA"/>
    <s v="Married"/>
    <n v="24"/>
    <n v="1"/>
    <n v="10"/>
    <n v="2"/>
    <n v="0"/>
    <n v="4"/>
    <n v="2"/>
    <n v="3"/>
    <n v="5"/>
    <n v="0.4"/>
    <n v="0.6"/>
    <n v="9.6000000000000014"/>
    <n v="14.399999999999999"/>
    <n v="0.4"/>
    <n v="0.6"/>
    <n v="4"/>
    <n v="6"/>
    <n v="0.8"/>
    <n v="1.2"/>
    <n v="0"/>
    <n v="0"/>
    <n v="1.6"/>
    <n v="2.4"/>
  </r>
  <r>
    <n v="10789"/>
    <s v="SP"/>
    <s v="Married"/>
    <n v="42"/>
    <n v="1"/>
    <n v="18"/>
    <n v="3"/>
    <n v="0"/>
    <n v="4"/>
    <n v="2"/>
    <n v="3"/>
    <n v="5"/>
    <n v="0.4"/>
    <n v="0.6"/>
    <n v="16.8"/>
    <n v="25.2"/>
    <n v="0.4"/>
    <n v="0.6"/>
    <n v="7.2"/>
    <n v="10.799999999999999"/>
    <n v="1.2000000000000002"/>
    <n v="1.7999999999999998"/>
    <n v="0"/>
    <n v="0"/>
    <n v="1.6"/>
    <n v="2.4"/>
  </r>
  <r>
    <n v="10790"/>
    <s v="SP"/>
    <s v="Married"/>
    <n v="9"/>
    <n v="0"/>
    <n v="5"/>
    <n v="0"/>
    <n v="0"/>
    <n v="7"/>
    <n v="1"/>
    <n v="2"/>
    <n v="3"/>
    <n v="0.33333333333333331"/>
    <n v="0.66666666666666663"/>
    <n v="3"/>
    <n v="6"/>
    <n v="0"/>
    <n v="0"/>
    <n v="1.6666666666666665"/>
    <n v="3.333333333333333"/>
    <n v="0"/>
    <n v="0"/>
    <n v="0"/>
    <n v="0"/>
    <n v="2.333333333333333"/>
    <n v="4.6666666666666661"/>
  </r>
  <r>
    <n v="10795"/>
    <s v="IND"/>
    <s v="Married"/>
    <n v="19"/>
    <n v="3"/>
    <n v="19"/>
    <n v="3"/>
    <n v="1"/>
    <n v="3"/>
    <n v="2"/>
    <n v="3"/>
    <n v="5"/>
    <n v="0.4"/>
    <n v="0.6"/>
    <n v="7.6000000000000005"/>
    <n v="11.4"/>
    <n v="1.2000000000000002"/>
    <n v="1.7999999999999998"/>
    <n v="7.6000000000000005"/>
    <n v="11.4"/>
    <n v="1.2000000000000002"/>
    <n v="1.7999999999999998"/>
    <n v="0.4"/>
    <n v="0.6"/>
    <n v="1.2000000000000002"/>
    <n v="1.7999999999999998"/>
  </r>
  <r>
    <n v="10796"/>
    <s v="IND"/>
    <s v="Married"/>
    <n v="47"/>
    <n v="1"/>
    <n v="6"/>
    <n v="0"/>
    <n v="0"/>
    <n v="12"/>
    <n v="1"/>
    <n v="3"/>
    <n v="4"/>
    <n v="0.25"/>
    <n v="0.75"/>
    <n v="11.75"/>
    <n v="35.25"/>
    <n v="0.25"/>
    <n v="0.75"/>
    <n v="1.5"/>
    <n v="4.5"/>
    <n v="0"/>
    <n v="0"/>
    <n v="0"/>
    <n v="0"/>
    <n v="3"/>
    <n v="9"/>
  </r>
  <r>
    <n v="10812"/>
    <s v="SA"/>
    <s v="Married"/>
    <n v="37"/>
    <n v="0"/>
    <n v="46"/>
    <n v="4"/>
    <n v="3"/>
    <n v="0"/>
    <n v="2"/>
    <n v="3"/>
    <n v="5"/>
    <n v="0.4"/>
    <n v="0.6"/>
    <n v="14.8"/>
    <n v="22.2"/>
    <n v="0"/>
    <n v="0"/>
    <n v="18.400000000000002"/>
    <n v="27.599999999999998"/>
    <n v="1.6"/>
    <n v="2.4"/>
    <n v="1.2000000000000002"/>
    <n v="1.7999999999999998"/>
    <n v="0"/>
    <n v="0"/>
  </r>
  <r>
    <n v="10814"/>
    <s v="SP"/>
    <s v="Together"/>
    <n v="303"/>
    <n v="23"/>
    <n v="751"/>
    <n v="82"/>
    <n v="26"/>
    <n v="191"/>
    <n v="6"/>
    <n v="13"/>
    <n v="19"/>
    <n v="0.31578947368421051"/>
    <n v="0.68421052631578949"/>
    <n v="95.68421052631578"/>
    <n v="207.31578947368422"/>
    <n v="7.2631578947368416"/>
    <n v="15.736842105263158"/>
    <n v="237.15789473684208"/>
    <n v="513.84210526315792"/>
    <n v="25.89473684210526"/>
    <n v="56.10526315789474"/>
    <n v="8.2105263157894726"/>
    <n v="17.789473684210527"/>
    <n v="60.315789473684205"/>
    <n v="130.68421052631578"/>
  </r>
  <r>
    <n v="10821"/>
    <s v="SP"/>
    <s v="Married"/>
    <n v="182"/>
    <n v="4"/>
    <n v="33"/>
    <n v="0"/>
    <n v="2"/>
    <n v="42"/>
    <n v="4"/>
    <n v="5"/>
    <n v="9"/>
    <n v="0.44444444444444442"/>
    <n v="0.55555555555555558"/>
    <n v="80.888888888888886"/>
    <n v="101.11111111111111"/>
    <n v="1.7777777777777777"/>
    <n v="2.2222222222222223"/>
    <n v="14.666666666666666"/>
    <n v="18.333333333333336"/>
    <n v="0"/>
    <n v="0"/>
    <n v="0.88888888888888884"/>
    <n v="1.1111111111111112"/>
    <n v="18.666666666666664"/>
    <n v="23.333333333333336"/>
  </r>
  <r>
    <n v="10826"/>
    <s v="SP"/>
    <s v="Married"/>
    <n v="6"/>
    <n v="1"/>
    <n v="7"/>
    <n v="23"/>
    <n v="4"/>
    <n v="19"/>
    <n v="1"/>
    <n v="2"/>
    <n v="3"/>
    <n v="0.33333333333333331"/>
    <n v="0.66666666666666663"/>
    <n v="2"/>
    <n v="4"/>
    <n v="0.33333333333333331"/>
    <n v="0.66666666666666663"/>
    <n v="2.333333333333333"/>
    <n v="4.6666666666666661"/>
    <n v="7.6666666666666661"/>
    <n v="15.333333333333332"/>
    <n v="1.3333333333333333"/>
    <n v="2.6666666666666665"/>
    <n v="6.333333333333333"/>
    <n v="12.666666666666666"/>
  </r>
  <r>
    <n v="10827"/>
    <s v="AUS"/>
    <s v="Married"/>
    <n v="88"/>
    <n v="3"/>
    <n v="21"/>
    <n v="4"/>
    <n v="1"/>
    <n v="29"/>
    <n v="3"/>
    <n v="4"/>
    <n v="7"/>
    <n v="0.42857142857142855"/>
    <n v="0.5714285714285714"/>
    <n v="37.714285714285715"/>
    <n v="50.285714285714285"/>
    <n v="1.2857142857142856"/>
    <n v="1.7142857142857142"/>
    <n v="9"/>
    <n v="12"/>
    <n v="1.7142857142857142"/>
    <n v="2.2857142857142856"/>
    <n v="0.42857142857142855"/>
    <n v="0.5714285714285714"/>
    <n v="12.428571428571427"/>
    <n v="16.571428571428569"/>
  </r>
  <r>
    <n v="10832"/>
    <s v="SP"/>
    <s v="Together"/>
    <n v="288"/>
    <n v="10"/>
    <n v="30"/>
    <n v="4"/>
    <n v="10"/>
    <n v="125"/>
    <n v="6"/>
    <n v="6"/>
    <n v="12"/>
    <n v="0.5"/>
    <n v="0.5"/>
    <n v="144"/>
    <n v="144"/>
    <n v="5"/>
    <n v="5"/>
    <n v="15"/>
    <n v="15"/>
    <n v="2"/>
    <n v="2"/>
    <n v="5"/>
    <n v="5"/>
    <n v="62.5"/>
    <n v="62.5"/>
  </r>
  <r>
    <n v="10833"/>
    <s v="SP"/>
    <s v="Married"/>
    <n v="790"/>
    <n v="19"/>
    <n v="133"/>
    <n v="12"/>
    <n v="0"/>
    <n v="19"/>
    <n v="8"/>
    <n v="13"/>
    <n v="21"/>
    <n v="0.38095238095238093"/>
    <n v="0.61904761904761907"/>
    <n v="300.95238095238096"/>
    <n v="489.04761904761904"/>
    <n v="7.2380952380952372"/>
    <n v="11.761904761904763"/>
    <n v="50.666666666666664"/>
    <n v="82.333333333333343"/>
    <n v="4.5714285714285712"/>
    <n v="7.4285714285714288"/>
    <n v="0"/>
    <n v="0"/>
    <n v="7.2380952380952372"/>
    <n v="11.761904761904763"/>
  </r>
  <r>
    <n v="10837"/>
    <s v="CA"/>
    <s v="Married"/>
    <n v="2"/>
    <n v="1"/>
    <n v="18"/>
    <n v="20"/>
    <n v="11"/>
    <n v="16"/>
    <n v="2"/>
    <n v="3"/>
    <n v="5"/>
    <n v="0.4"/>
    <n v="0.6"/>
    <n v="0.8"/>
    <n v="1.2"/>
    <n v="0.4"/>
    <n v="0.6"/>
    <n v="7.2"/>
    <n v="10.799999999999999"/>
    <n v="8"/>
    <n v="12"/>
    <n v="4.4000000000000004"/>
    <n v="6.6"/>
    <n v="6.4"/>
    <n v="9.6"/>
  </r>
  <r>
    <n v="10839"/>
    <s v="CA"/>
    <s v="Together"/>
    <n v="6"/>
    <n v="5"/>
    <n v="5"/>
    <n v="8"/>
    <n v="0"/>
    <n v="5"/>
    <n v="1"/>
    <n v="3"/>
    <n v="4"/>
    <n v="0.25"/>
    <n v="0.75"/>
    <n v="1.5"/>
    <n v="4.5"/>
    <n v="1.25"/>
    <n v="3.75"/>
    <n v="1.25"/>
    <n v="3.75"/>
    <n v="2"/>
    <n v="6"/>
    <n v="0"/>
    <n v="0"/>
    <n v="1.25"/>
    <n v="3.75"/>
  </r>
  <r>
    <n v="10841"/>
    <s v="SP"/>
    <s v="Together"/>
    <n v="226"/>
    <n v="22"/>
    <n v="133"/>
    <n v="41"/>
    <n v="31"/>
    <n v="31"/>
    <n v="4"/>
    <n v="8"/>
    <n v="12"/>
    <n v="0.33333333333333331"/>
    <n v="0.66666666666666663"/>
    <n v="75.333333333333329"/>
    <n v="150.66666666666666"/>
    <n v="7.333333333333333"/>
    <n v="14.666666666666666"/>
    <n v="44.333333333333329"/>
    <n v="88.666666666666657"/>
    <n v="13.666666666666666"/>
    <n v="27.333333333333332"/>
    <n v="10.333333333333332"/>
    <n v="20.666666666666664"/>
    <n v="10.333333333333332"/>
    <n v="20.666666666666664"/>
  </r>
  <r>
    <n v="10846"/>
    <s v="CA"/>
    <s v="Married"/>
    <n v="327"/>
    <n v="9"/>
    <n v="125"/>
    <n v="25"/>
    <n v="4"/>
    <n v="139"/>
    <n v="7"/>
    <n v="8"/>
    <n v="15"/>
    <n v="0.46666666666666667"/>
    <n v="0.53333333333333333"/>
    <n v="152.6"/>
    <n v="174.4"/>
    <n v="4.2"/>
    <n v="4.8"/>
    <n v="58.333333333333336"/>
    <n v="66.666666666666671"/>
    <n v="11.666666666666666"/>
    <n v="13.333333333333334"/>
    <n v="1.8666666666666667"/>
    <n v="2.1333333333333333"/>
    <n v="64.866666666666674"/>
    <n v="74.133333333333326"/>
  </r>
  <r>
    <n v="10854"/>
    <s v="IND"/>
    <s v="Married"/>
    <n v="29"/>
    <n v="0"/>
    <n v="14"/>
    <n v="0"/>
    <n v="0"/>
    <n v="2"/>
    <n v="2"/>
    <n v="3"/>
    <n v="5"/>
    <n v="0.4"/>
    <n v="0.6"/>
    <n v="11.600000000000001"/>
    <n v="17.399999999999999"/>
    <n v="0"/>
    <n v="0"/>
    <n v="5.6000000000000005"/>
    <n v="8.4"/>
    <n v="0"/>
    <n v="0"/>
    <n v="0"/>
    <n v="0"/>
    <n v="0.8"/>
    <n v="1.2"/>
  </r>
  <r>
    <n v="10855"/>
    <s v="SP"/>
    <s v="Single"/>
    <n v="234"/>
    <n v="14"/>
    <n v="77"/>
    <n v="19"/>
    <n v="10"/>
    <n v="42"/>
    <n v="4"/>
    <n v="8"/>
    <n v="12"/>
    <n v="0.33333333333333331"/>
    <n v="0.66666666666666663"/>
    <n v="78"/>
    <n v="156"/>
    <n v="4.6666666666666661"/>
    <n v="9.3333333333333321"/>
    <n v="25.666666666666664"/>
    <n v="51.333333333333329"/>
    <n v="6.333333333333333"/>
    <n v="12.666666666666666"/>
    <n v="3.333333333333333"/>
    <n v="6.6666666666666661"/>
    <n v="14"/>
    <n v="28"/>
  </r>
  <r>
    <n v="10856"/>
    <s v="CA"/>
    <s v="Single"/>
    <n v="31"/>
    <n v="0"/>
    <n v="6"/>
    <n v="0"/>
    <n v="1"/>
    <n v="8"/>
    <n v="1"/>
    <n v="3"/>
    <n v="4"/>
    <n v="0.25"/>
    <n v="0.75"/>
    <n v="7.75"/>
    <n v="23.25"/>
    <n v="0"/>
    <n v="0"/>
    <n v="1.5"/>
    <n v="4.5"/>
    <n v="0"/>
    <n v="0"/>
    <n v="0.25"/>
    <n v="0.75"/>
    <n v="2"/>
    <n v="6"/>
  </r>
  <r>
    <n v="10858"/>
    <s v="SP"/>
    <s v="Together"/>
    <n v="355"/>
    <n v="30"/>
    <n v="177"/>
    <n v="90"/>
    <n v="138"/>
    <n v="30"/>
    <n v="9"/>
    <n v="7"/>
    <n v="16"/>
    <n v="0.5625"/>
    <n v="0.4375"/>
    <n v="199.6875"/>
    <n v="155.3125"/>
    <n v="16.875"/>
    <n v="13.125"/>
    <n v="99.5625"/>
    <n v="77.4375"/>
    <n v="50.625"/>
    <n v="39.375"/>
    <n v="77.625"/>
    <n v="60.375"/>
    <n v="16.875"/>
    <n v="13.125"/>
  </r>
  <r>
    <n v="10862"/>
    <s v="SP"/>
    <s v="Married"/>
    <n v="179"/>
    <n v="8"/>
    <n v="83"/>
    <n v="19"/>
    <n v="11"/>
    <n v="26"/>
    <n v="1"/>
    <n v="9"/>
    <n v="10"/>
    <n v="0.1"/>
    <n v="0.9"/>
    <n v="17.900000000000002"/>
    <n v="161.1"/>
    <n v="0.8"/>
    <n v="7.2"/>
    <n v="8.3000000000000007"/>
    <n v="74.7"/>
    <n v="1.9000000000000001"/>
    <n v="17.100000000000001"/>
    <n v="1.1000000000000001"/>
    <n v="9.9"/>
    <n v="2.6"/>
    <n v="23.400000000000002"/>
  </r>
  <r>
    <n v="10868"/>
    <s v="SP"/>
    <s v="Widow"/>
    <n v="344"/>
    <n v="45"/>
    <n v="654"/>
    <n v="104"/>
    <n v="11"/>
    <n v="114"/>
    <n v="3"/>
    <n v="10"/>
    <n v="13"/>
    <n v="0.23076923076923078"/>
    <n v="0.76923076923076927"/>
    <n v="79.384615384615387"/>
    <n v="264.61538461538464"/>
    <n v="10.384615384615385"/>
    <n v="34.61538461538462"/>
    <n v="150.92307692307693"/>
    <n v="503.07692307692309"/>
    <n v="24"/>
    <n v="80"/>
    <n v="2.5384615384615388"/>
    <n v="8.4615384615384617"/>
    <n v="26.30769230769231"/>
    <n v="87.692307692307693"/>
  </r>
  <r>
    <n v="10870"/>
    <s v="SA"/>
    <s v="Married"/>
    <n v="709"/>
    <n v="43"/>
    <n v="182"/>
    <n v="42"/>
    <n v="118"/>
    <n v="247"/>
    <n v="9"/>
    <n v="4"/>
    <n v="13"/>
    <n v="0.69230769230769229"/>
    <n v="0.30769230769230771"/>
    <n v="490.84615384615381"/>
    <n v="218.15384615384616"/>
    <n v="29.76923076923077"/>
    <n v="13.230769230769232"/>
    <n v="126"/>
    <n v="56"/>
    <n v="29.076923076923077"/>
    <n v="12.923076923076923"/>
    <n v="81.692307692307693"/>
    <n v="36.307692307692307"/>
    <n v="171"/>
    <n v="76"/>
  </r>
  <r>
    <n v="10872"/>
    <s v="SP"/>
    <s v="Married"/>
    <n v="1103"/>
    <n v="0"/>
    <n v="45"/>
    <n v="0"/>
    <n v="0"/>
    <n v="34"/>
    <n v="4"/>
    <n v="11"/>
    <n v="15"/>
    <n v="0.26666666666666666"/>
    <n v="0.73333333333333328"/>
    <n v="294.13333333333333"/>
    <n v="808.86666666666656"/>
    <n v="0"/>
    <n v="0"/>
    <n v="12"/>
    <n v="33"/>
    <n v="0"/>
    <n v="0"/>
    <n v="0"/>
    <n v="0"/>
    <n v="9.0666666666666664"/>
    <n v="24.93333333333333"/>
  </r>
  <r>
    <n v="10882"/>
    <s v="SP"/>
    <s v="Married"/>
    <n v="407"/>
    <n v="53"/>
    <n v="221"/>
    <n v="58"/>
    <n v="150"/>
    <n v="26"/>
    <n v="4"/>
    <n v="6"/>
    <n v="10"/>
    <n v="0.4"/>
    <n v="0.6"/>
    <n v="162.80000000000001"/>
    <n v="244.2"/>
    <n v="21.200000000000003"/>
    <n v="31.799999999999997"/>
    <n v="88.4"/>
    <n v="132.6"/>
    <n v="23.200000000000003"/>
    <n v="34.799999999999997"/>
    <n v="60"/>
    <n v="90"/>
    <n v="10.4"/>
    <n v="15.6"/>
  </r>
  <r>
    <n v="10888"/>
    <s v="US"/>
    <s v="Single"/>
    <n v="273"/>
    <n v="11"/>
    <n v="178"/>
    <n v="62"/>
    <n v="83"/>
    <n v="29"/>
    <n v="8"/>
    <n v="6"/>
    <n v="14"/>
    <n v="0.5714285714285714"/>
    <n v="0.42857142857142855"/>
    <n v="156"/>
    <n v="117"/>
    <n v="6.2857142857142856"/>
    <n v="4.7142857142857144"/>
    <n v="101.71428571428571"/>
    <n v="76.285714285714278"/>
    <n v="35.428571428571423"/>
    <n v="26.571428571428569"/>
    <n v="47.428571428571423"/>
    <n v="35.571428571428569"/>
    <n v="16.571428571428569"/>
    <n v="12.428571428571427"/>
  </r>
  <r>
    <n v="10897"/>
    <s v="AUS"/>
    <s v="Married"/>
    <n v="757"/>
    <n v="80"/>
    <n v="217"/>
    <n v="29"/>
    <n v="80"/>
    <n v="11"/>
    <n v="9"/>
    <n v="12"/>
    <n v="21"/>
    <n v="0.42857142857142855"/>
    <n v="0.5714285714285714"/>
    <n v="324.42857142857139"/>
    <n v="432.57142857142856"/>
    <n v="34.285714285714285"/>
    <n v="45.714285714285708"/>
    <n v="93"/>
    <n v="124"/>
    <n v="12.428571428571427"/>
    <n v="16.571428571428569"/>
    <n v="34.285714285714285"/>
    <n v="45.714285714285708"/>
    <n v="4.7142857142857144"/>
    <n v="6.2857142857142856"/>
  </r>
  <r>
    <n v="10905"/>
    <s v="SP"/>
    <s v="Together"/>
    <n v="194"/>
    <n v="2"/>
    <n v="56"/>
    <n v="0"/>
    <n v="0"/>
    <n v="0"/>
    <n v="4"/>
    <n v="6"/>
    <n v="10"/>
    <n v="0.4"/>
    <n v="0.6"/>
    <n v="77.600000000000009"/>
    <n v="116.39999999999999"/>
    <n v="0.8"/>
    <n v="1.2"/>
    <n v="22.400000000000002"/>
    <n v="33.6"/>
    <n v="0"/>
    <n v="0"/>
    <n v="0"/>
    <n v="0"/>
    <n v="0"/>
    <n v="0"/>
  </r>
  <r>
    <n v="10906"/>
    <s v="SA"/>
    <s v="Together"/>
    <n v="269"/>
    <n v="15"/>
    <n v="69"/>
    <n v="15"/>
    <n v="19"/>
    <n v="38"/>
    <n v="4"/>
    <n v="4"/>
    <n v="8"/>
    <n v="0.5"/>
    <n v="0.5"/>
    <n v="134.5"/>
    <n v="134.5"/>
    <n v="7.5"/>
    <n v="7.5"/>
    <n v="34.5"/>
    <n v="34.5"/>
    <n v="7.5"/>
    <n v="7.5"/>
    <n v="9.5"/>
    <n v="9.5"/>
    <n v="19"/>
    <n v="19"/>
  </r>
  <r>
    <n v="10909"/>
    <s v="AUS"/>
    <s v="Married"/>
    <n v="992"/>
    <n v="24"/>
    <n v="694"/>
    <n v="51"/>
    <n v="19"/>
    <n v="119"/>
    <n v="5"/>
    <n v="5"/>
    <n v="10"/>
    <n v="0.5"/>
    <n v="0.5"/>
    <n v="496"/>
    <n v="496"/>
    <n v="12"/>
    <n v="12"/>
    <n v="347"/>
    <n v="347"/>
    <n v="25.5"/>
    <n v="25.5"/>
    <n v="9.5"/>
    <n v="9.5"/>
    <n v="59.5"/>
    <n v="59.5"/>
  </r>
  <r>
    <n v="10913"/>
    <s v="SP"/>
    <s v="Single"/>
    <n v="3"/>
    <n v="2"/>
    <n v="12"/>
    <n v="0"/>
    <n v="1"/>
    <n v="9"/>
    <n v="1"/>
    <n v="2"/>
    <n v="3"/>
    <n v="0.33333333333333331"/>
    <n v="0.66666666666666663"/>
    <n v="1"/>
    <n v="2"/>
    <n v="0.66666666666666663"/>
    <n v="1.3333333333333333"/>
    <n v="4"/>
    <n v="8"/>
    <n v="0"/>
    <n v="0"/>
    <n v="0.33333333333333331"/>
    <n v="0.66666666666666663"/>
    <n v="3"/>
    <n v="6"/>
  </r>
  <r>
    <n v="10914"/>
    <s v="SP"/>
    <s v="Single"/>
    <n v="4"/>
    <n v="1"/>
    <n v="7"/>
    <n v="2"/>
    <n v="1"/>
    <n v="2"/>
    <n v="1"/>
    <n v="3"/>
    <n v="4"/>
    <n v="0.25"/>
    <n v="0.75"/>
    <n v="1"/>
    <n v="3"/>
    <n v="0.25"/>
    <n v="0.75"/>
    <n v="1.75"/>
    <n v="5.25"/>
    <n v="0.5"/>
    <n v="1.5"/>
    <n v="0.25"/>
    <n v="0.75"/>
    <n v="0.5"/>
    <n v="1.5"/>
  </r>
  <r>
    <n v="10925"/>
    <s v="SA"/>
    <s v="Married"/>
    <n v="255"/>
    <n v="31"/>
    <n v="446"/>
    <n v="40"/>
    <n v="56"/>
    <n v="175"/>
    <n v="3"/>
    <n v="11"/>
    <n v="14"/>
    <n v="0.21428571428571427"/>
    <n v="0.7857142857142857"/>
    <n v="54.642857142857139"/>
    <n v="200.35714285714286"/>
    <n v="6.6428571428571423"/>
    <n v="24.357142857142858"/>
    <n v="95.571428571428569"/>
    <n v="350.42857142857144"/>
    <n v="8.5714285714285712"/>
    <n v="31.428571428571427"/>
    <n v="12"/>
    <n v="44"/>
    <n v="37.5"/>
    <n v="137.5"/>
  </r>
  <r>
    <n v="10928"/>
    <s v="SP"/>
    <s v="Together"/>
    <n v="315"/>
    <n v="4"/>
    <n v="62"/>
    <n v="41"/>
    <n v="31"/>
    <n v="146"/>
    <n v="7"/>
    <n v="7"/>
    <n v="14"/>
    <n v="0.5"/>
    <n v="0.5"/>
    <n v="157.5"/>
    <n v="157.5"/>
    <n v="2"/>
    <n v="2"/>
    <n v="31"/>
    <n v="31"/>
    <n v="20.5"/>
    <n v="20.5"/>
    <n v="15.5"/>
    <n v="15.5"/>
    <n v="73"/>
    <n v="73"/>
  </r>
  <r>
    <n v="10936"/>
    <s v="AUS"/>
    <s v="Married"/>
    <n v="597"/>
    <n v="166"/>
    <n v="597"/>
    <n v="172"/>
    <n v="166"/>
    <n v="249"/>
    <n v="5"/>
    <n v="4"/>
    <n v="9"/>
    <n v="0.55555555555555558"/>
    <n v="0.44444444444444442"/>
    <n v="331.66666666666669"/>
    <n v="265.33333333333331"/>
    <n v="92.222222222222229"/>
    <n v="73.777777777777771"/>
    <n v="331.66666666666669"/>
    <n v="265.33333333333331"/>
    <n v="95.555555555555557"/>
    <n v="76.444444444444443"/>
    <n v="92.222222222222229"/>
    <n v="73.777777777777771"/>
    <n v="138.33333333333334"/>
    <n v="110.66666666666666"/>
  </r>
  <r>
    <n v="10949"/>
    <s v="SP"/>
    <s v="Divorced"/>
    <n v="1092"/>
    <n v="37"/>
    <n v="592"/>
    <n v="145"/>
    <n v="37"/>
    <n v="55"/>
    <n v="5"/>
    <n v="8"/>
    <n v="13"/>
    <n v="0.38461538461538464"/>
    <n v="0.61538461538461542"/>
    <n v="420"/>
    <n v="672"/>
    <n v="14.230769230769232"/>
    <n v="22.76923076923077"/>
    <n v="227.69230769230771"/>
    <n v="364.30769230769232"/>
    <n v="55.769230769230774"/>
    <n v="89.230769230769241"/>
    <n v="14.230769230769232"/>
    <n v="22.76923076923077"/>
    <n v="21.153846153846153"/>
    <n v="33.846153846153847"/>
  </r>
  <r>
    <n v="10951"/>
    <s v="SP"/>
    <s v="Married"/>
    <n v="279"/>
    <n v="0"/>
    <n v="18"/>
    <n v="0"/>
    <n v="0"/>
    <n v="9"/>
    <n v="3"/>
    <n v="8"/>
    <n v="11"/>
    <n v="0.27272727272727271"/>
    <n v="0.72727272727272729"/>
    <n v="76.090909090909079"/>
    <n v="202.90909090909091"/>
    <n v="0"/>
    <n v="0"/>
    <n v="4.9090909090909083"/>
    <n v="13.090909090909092"/>
    <n v="0"/>
    <n v="0"/>
    <n v="0"/>
    <n v="0"/>
    <n v="2.4545454545454541"/>
    <n v="6.5454545454545459"/>
  </r>
  <r>
    <n v="10955"/>
    <s v="SP"/>
    <s v="Widow"/>
    <n v="416"/>
    <n v="46"/>
    <n v="925"/>
    <n v="60"/>
    <n v="107"/>
    <n v="46"/>
    <n v="3"/>
    <n v="4"/>
    <n v="7"/>
    <n v="0.42857142857142855"/>
    <n v="0.5714285714285714"/>
    <n v="178.28571428571428"/>
    <n v="237.71428571428569"/>
    <n v="19.714285714285712"/>
    <n v="26.285714285714285"/>
    <n v="396.42857142857139"/>
    <n v="528.57142857142856"/>
    <n v="25.714285714285712"/>
    <n v="34.285714285714285"/>
    <n v="45.857142857142854"/>
    <n v="61.142857142857139"/>
    <n v="19.714285714285712"/>
    <n v="26.285714285714285"/>
  </r>
  <r>
    <n v="10965"/>
    <s v="SP"/>
    <s v="Together"/>
    <n v="983"/>
    <n v="20"/>
    <n v="389"/>
    <n v="240"/>
    <n v="50"/>
    <n v="40"/>
    <n v="3"/>
    <n v="13"/>
    <n v="16"/>
    <n v="0.1875"/>
    <n v="0.8125"/>
    <n v="184.3125"/>
    <n v="798.6875"/>
    <n v="3.75"/>
    <n v="16.25"/>
    <n v="72.9375"/>
    <n v="316.0625"/>
    <n v="45"/>
    <n v="195"/>
    <n v="9.375"/>
    <n v="40.625"/>
    <n v="7.5"/>
    <n v="32.5"/>
  </r>
  <r>
    <n v="10967"/>
    <s v="SA"/>
    <s v="Divorced"/>
    <n v="33"/>
    <n v="6"/>
    <n v="40"/>
    <n v="3"/>
    <n v="7"/>
    <n v="10"/>
    <n v="2"/>
    <n v="4"/>
    <n v="6"/>
    <n v="0.33333333333333331"/>
    <n v="0.66666666666666663"/>
    <n v="11"/>
    <n v="22"/>
    <n v="2"/>
    <n v="4"/>
    <n v="13.333333333333332"/>
    <n v="26.666666666666664"/>
    <n v="1"/>
    <n v="2"/>
    <n v="2.333333333333333"/>
    <n v="4.6666666666666661"/>
    <n v="3.333333333333333"/>
    <n v="6.6666666666666661"/>
  </r>
  <r>
    <n v="10968"/>
    <s v="IND"/>
    <s v="Single"/>
    <n v="266"/>
    <n v="21"/>
    <n v="300"/>
    <n v="65"/>
    <n v="8"/>
    <n v="44"/>
    <n v="8"/>
    <n v="6"/>
    <n v="14"/>
    <n v="0.5714285714285714"/>
    <n v="0.42857142857142855"/>
    <n v="152"/>
    <n v="114"/>
    <n v="12"/>
    <n v="9"/>
    <n v="171.42857142857142"/>
    <n v="128.57142857142856"/>
    <n v="37.142857142857139"/>
    <n v="27.857142857142854"/>
    <n v="4.5714285714285712"/>
    <n v="3.4285714285714284"/>
    <n v="25.142857142857142"/>
    <n v="18.857142857142858"/>
  </r>
  <r>
    <n v="10971"/>
    <s v="SP"/>
    <s v="Single"/>
    <n v="173"/>
    <n v="8"/>
    <n v="107"/>
    <n v="7"/>
    <n v="2"/>
    <n v="176"/>
    <n v="7"/>
    <n v="3"/>
    <n v="10"/>
    <n v="0.7"/>
    <n v="0.3"/>
    <n v="121.1"/>
    <n v="51.9"/>
    <n v="5.6"/>
    <n v="2.4"/>
    <n v="74.899999999999991"/>
    <n v="32.1"/>
    <n v="4.8999999999999995"/>
    <n v="2.1"/>
    <n v="1.4"/>
    <n v="0.6"/>
    <n v="123.19999999999999"/>
    <n v="52.8"/>
  </r>
  <r>
    <n v="10972"/>
    <s v="SP"/>
    <s v="Widow"/>
    <n v="625"/>
    <n v="35"/>
    <n v="169"/>
    <n v="58"/>
    <n v="17"/>
    <n v="35"/>
    <n v="4"/>
    <n v="6"/>
    <n v="10"/>
    <n v="0.4"/>
    <n v="0.6"/>
    <n v="250"/>
    <n v="375"/>
    <n v="14"/>
    <n v="21"/>
    <n v="67.600000000000009"/>
    <n v="101.39999999999999"/>
    <n v="23.200000000000003"/>
    <n v="34.799999999999997"/>
    <n v="6.8000000000000007"/>
    <n v="10.199999999999999"/>
    <n v="14"/>
    <n v="21"/>
  </r>
  <r>
    <n v="10981"/>
    <s v="SA"/>
    <s v="Married"/>
    <n v="434"/>
    <n v="137"/>
    <n v="400"/>
    <n v="45"/>
    <n v="137"/>
    <n v="45"/>
    <n v="3"/>
    <n v="10"/>
    <n v="13"/>
    <n v="0.23076923076923078"/>
    <n v="0.76923076923076927"/>
    <n v="100.15384615384616"/>
    <n v="333.84615384615387"/>
    <n v="31.615384615384617"/>
    <n v="105.38461538461539"/>
    <n v="92.307692307692307"/>
    <n v="307.69230769230774"/>
    <n v="10.384615384615385"/>
    <n v="34.61538461538462"/>
    <n v="31.615384615384617"/>
    <n v="105.38461538461539"/>
    <n v="10.384615384615385"/>
    <n v="34.61538461538462"/>
  </r>
  <r>
    <n v="10983"/>
    <s v="SA"/>
    <s v="Together"/>
    <n v="304"/>
    <n v="98"/>
    <n v="230"/>
    <n v="150"/>
    <n v="74"/>
    <n v="74"/>
    <n v="6"/>
    <n v="13"/>
    <n v="19"/>
    <n v="0.31578947368421051"/>
    <n v="0.68421052631578949"/>
    <n v="96"/>
    <n v="208"/>
    <n v="30.94736842105263"/>
    <n v="67.05263157894737"/>
    <n v="72.631578947368411"/>
    <n v="157.36842105263159"/>
    <n v="47.368421052631575"/>
    <n v="102.63157894736842"/>
    <n v="23.368421052631579"/>
    <n v="50.631578947368425"/>
    <n v="23.368421052631579"/>
    <n v="50.631578947368425"/>
  </r>
  <r>
    <n v="10991"/>
    <s v="CA"/>
    <s v="Married"/>
    <n v="454"/>
    <n v="194"/>
    <n v="106"/>
    <n v="31"/>
    <n v="22"/>
    <n v="43"/>
    <n v="5"/>
    <n v="4"/>
    <n v="9"/>
    <n v="0.55555555555555558"/>
    <n v="0.44444444444444442"/>
    <n v="252.22222222222223"/>
    <n v="201.77777777777777"/>
    <n v="107.77777777777779"/>
    <n v="86.222222222222214"/>
    <n v="58.888888888888893"/>
    <n v="47.111111111111107"/>
    <n v="17.222222222222221"/>
    <n v="13.777777777777777"/>
    <n v="12.222222222222223"/>
    <n v="9.7777777777777768"/>
    <n v="23.888888888888889"/>
    <n v="19.111111111111111"/>
  </r>
  <r>
    <n v="10992"/>
    <s v="SA"/>
    <s v="Together"/>
    <n v="650"/>
    <n v="28"/>
    <n v="353"/>
    <n v="45"/>
    <n v="42"/>
    <n v="30"/>
    <n v="4"/>
    <n v="11"/>
    <n v="15"/>
    <n v="0.26666666666666666"/>
    <n v="0.73333333333333328"/>
    <n v="173.33333333333334"/>
    <n v="476.66666666666663"/>
    <n v="7.4666666666666668"/>
    <n v="20.533333333333331"/>
    <n v="94.133333333333326"/>
    <n v="258.86666666666667"/>
    <n v="12"/>
    <n v="33"/>
    <n v="11.2"/>
    <n v="30.799999999999997"/>
    <n v="8"/>
    <n v="22"/>
  </r>
  <r>
    <n v="10995"/>
    <s v="SA"/>
    <s v="Married"/>
    <n v="16"/>
    <n v="5"/>
    <n v="30"/>
    <n v="8"/>
    <n v="7"/>
    <n v="26"/>
    <n v="3"/>
    <n v="4"/>
    <n v="7"/>
    <n v="0.42857142857142855"/>
    <n v="0.5714285714285714"/>
    <n v="6.8571428571428568"/>
    <n v="9.1428571428571423"/>
    <n v="2.1428571428571428"/>
    <n v="2.8571428571428568"/>
    <n v="12.857142857142856"/>
    <n v="17.142857142857142"/>
    <n v="3.4285714285714284"/>
    <n v="4.5714285714285712"/>
    <n v="3"/>
    <n v="4"/>
    <n v="11.142857142857142"/>
    <n v="14.857142857142856"/>
  </r>
  <r>
    <n v="11003"/>
    <s v="CA"/>
    <s v="Together"/>
    <n v="2"/>
    <n v="5"/>
    <n v="7"/>
    <n v="0"/>
    <n v="18"/>
    <n v="18"/>
    <n v="2"/>
    <n v="3"/>
    <n v="5"/>
    <n v="0.4"/>
    <n v="0.6"/>
    <n v="0.8"/>
    <n v="1.2"/>
    <n v="2"/>
    <n v="3"/>
    <n v="2.8000000000000003"/>
    <n v="4.2"/>
    <n v="0"/>
    <n v="0"/>
    <n v="7.2"/>
    <n v="10.799999999999999"/>
    <n v="7.2"/>
    <n v="10.799999999999999"/>
  </r>
  <r>
    <n v="11004"/>
    <s v="SA"/>
    <s v="Single"/>
    <n v="8"/>
    <n v="0"/>
    <n v="5"/>
    <n v="7"/>
    <n v="0"/>
    <n v="2"/>
    <n v="1"/>
    <n v="2"/>
    <n v="3"/>
    <n v="0.33333333333333331"/>
    <n v="0.66666666666666663"/>
    <n v="2.6666666666666665"/>
    <n v="5.333333333333333"/>
    <n v="0"/>
    <n v="0"/>
    <n v="1.6666666666666665"/>
    <n v="3.333333333333333"/>
    <n v="2.333333333333333"/>
    <n v="4.6666666666666661"/>
    <n v="0"/>
    <n v="0"/>
    <n v="0.66666666666666663"/>
    <n v="1.3333333333333333"/>
  </r>
  <r>
    <n v="11007"/>
    <s v="SP"/>
    <s v="Married"/>
    <n v="26"/>
    <n v="0"/>
    <n v="6"/>
    <n v="0"/>
    <n v="0"/>
    <n v="2"/>
    <n v="1"/>
    <n v="3"/>
    <n v="4"/>
    <n v="0.25"/>
    <n v="0.75"/>
    <n v="6.5"/>
    <n v="19.5"/>
    <n v="0"/>
    <n v="0"/>
    <n v="1.5"/>
    <n v="4.5"/>
    <n v="0"/>
    <n v="0"/>
    <n v="0"/>
    <n v="0"/>
    <n v="0.5"/>
    <n v="1.5"/>
  </r>
  <r>
    <n v="11010"/>
    <s v="SP"/>
    <s v="Single"/>
    <n v="19"/>
    <n v="3"/>
    <n v="18"/>
    <n v="3"/>
    <n v="1"/>
    <n v="0"/>
    <n v="3"/>
    <n v="3"/>
    <n v="6"/>
    <n v="0.5"/>
    <n v="0.5"/>
    <n v="9.5"/>
    <n v="9.5"/>
    <n v="1.5"/>
    <n v="1.5"/>
    <n v="9"/>
    <n v="9"/>
    <n v="1.5"/>
    <n v="1.5"/>
    <n v="0.5"/>
    <n v="0.5"/>
    <n v="0"/>
    <n v="0"/>
  </r>
  <r>
    <n v="11013"/>
    <s v="SP"/>
    <s v="Together"/>
    <n v="336"/>
    <n v="28"/>
    <n v="282"/>
    <n v="184"/>
    <n v="54"/>
    <n v="54"/>
    <n v="2"/>
    <n v="6"/>
    <n v="8"/>
    <n v="0.25"/>
    <n v="0.75"/>
    <n v="84"/>
    <n v="252"/>
    <n v="7"/>
    <n v="21"/>
    <n v="70.5"/>
    <n v="211.5"/>
    <n v="46"/>
    <n v="138"/>
    <n v="13.5"/>
    <n v="40.5"/>
    <n v="13.5"/>
    <n v="40.5"/>
  </r>
  <r>
    <n v="11025"/>
    <s v="SP"/>
    <s v="Married"/>
    <n v="65"/>
    <n v="0"/>
    <n v="46"/>
    <n v="4"/>
    <n v="3"/>
    <n v="20"/>
    <n v="3"/>
    <n v="3"/>
    <n v="6"/>
    <n v="0.5"/>
    <n v="0.5"/>
    <n v="32.5"/>
    <n v="32.5"/>
    <n v="0"/>
    <n v="0"/>
    <n v="23"/>
    <n v="23"/>
    <n v="2"/>
    <n v="2"/>
    <n v="1.5"/>
    <n v="1.5"/>
    <n v="10"/>
    <n v="10"/>
  </r>
  <r>
    <n v="11030"/>
    <s v="SP"/>
    <s v="Married"/>
    <n v="9"/>
    <n v="0"/>
    <n v="3"/>
    <n v="0"/>
    <n v="0"/>
    <n v="4"/>
    <n v="1"/>
    <n v="2"/>
    <n v="3"/>
    <n v="0.33333333333333331"/>
    <n v="0.66666666666666663"/>
    <n v="3"/>
    <n v="6"/>
    <n v="0"/>
    <n v="0"/>
    <n v="1"/>
    <n v="2"/>
    <n v="0"/>
    <n v="0"/>
    <n v="0"/>
    <n v="0"/>
    <n v="1.3333333333333333"/>
    <n v="2.6666666666666665"/>
  </r>
  <r>
    <n v="11031"/>
    <s v="AUS"/>
    <s v="Married"/>
    <n v="26"/>
    <n v="1"/>
    <n v="10"/>
    <n v="2"/>
    <n v="0"/>
    <n v="1"/>
    <n v="1"/>
    <n v="3"/>
    <n v="4"/>
    <n v="0.25"/>
    <n v="0.75"/>
    <n v="6.5"/>
    <n v="19.5"/>
    <n v="0.25"/>
    <n v="0.75"/>
    <n v="2.5"/>
    <n v="7.5"/>
    <n v="0.5"/>
    <n v="1.5"/>
    <n v="0"/>
    <n v="0"/>
    <n v="0.25"/>
    <n v="0.75"/>
  </r>
  <r>
    <n v="11039"/>
    <s v="SP"/>
    <s v="Married"/>
    <n v="82"/>
    <n v="33"/>
    <n v="54"/>
    <n v="71"/>
    <n v="30"/>
    <n v="41"/>
    <n v="5"/>
    <n v="4"/>
    <n v="9"/>
    <n v="0.55555555555555558"/>
    <n v="0.44444444444444442"/>
    <n v="45.555555555555557"/>
    <n v="36.444444444444443"/>
    <n v="18.333333333333336"/>
    <n v="14.666666666666666"/>
    <n v="30"/>
    <n v="24"/>
    <n v="39.444444444444443"/>
    <n v="31.555555555555554"/>
    <n v="16.666666666666668"/>
    <n v="13.333333333333332"/>
    <n v="22.777777777777779"/>
    <n v="18.222222222222221"/>
  </r>
  <r>
    <n v="11051"/>
    <s v="CA"/>
    <s v="Together"/>
    <n v="492"/>
    <n v="19"/>
    <n v="110"/>
    <n v="16"/>
    <n v="12"/>
    <n v="12"/>
    <n v="6"/>
    <n v="10"/>
    <n v="16"/>
    <n v="0.375"/>
    <n v="0.625"/>
    <n v="184.5"/>
    <n v="307.5"/>
    <n v="7.125"/>
    <n v="11.875"/>
    <n v="41.25"/>
    <n v="68.75"/>
    <n v="6"/>
    <n v="10"/>
    <n v="4.5"/>
    <n v="7.5"/>
    <n v="4.5"/>
    <n v="7.5"/>
  </r>
  <r>
    <n v="11056"/>
    <s v="SP"/>
    <s v="Married"/>
    <n v="546"/>
    <n v="91"/>
    <n v="410"/>
    <n v="119"/>
    <n v="0"/>
    <n v="22"/>
    <n v="3"/>
    <n v="10"/>
    <n v="13"/>
    <n v="0.23076923076923078"/>
    <n v="0.76923076923076927"/>
    <n v="126"/>
    <n v="420"/>
    <n v="21"/>
    <n v="70"/>
    <n v="94.615384615384627"/>
    <n v="315.38461538461542"/>
    <n v="27.461538461538463"/>
    <n v="91.538461538461547"/>
    <n v="0"/>
    <n v="0"/>
    <n v="5.0769230769230775"/>
    <n v="16.923076923076923"/>
  </r>
  <r>
    <n v="11071"/>
    <s v="CA"/>
    <s v="Single"/>
    <n v="450"/>
    <n v="133"/>
    <n v="951"/>
    <n v="173"/>
    <n v="0"/>
    <n v="216"/>
    <n v="3"/>
    <n v="6"/>
    <n v="9"/>
    <n v="0.33333333333333331"/>
    <n v="0.66666666666666663"/>
    <n v="150"/>
    <n v="300"/>
    <n v="44.333333333333329"/>
    <n v="88.666666666666657"/>
    <n v="317"/>
    <n v="634"/>
    <n v="57.666666666666664"/>
    <n v="115.33333333333333"/>
    <n v="0"/>
    <n v="0"/>
    <n v="72"/>
    <n v="144"/>
  </r>
  <r>
    <n v="11074"/>
    <s v="SA"/>
    <s v="Single"/>
    <n v="494"/>
    <n v="92"/>
    <n v="391"/>
    <n v="194"/>
    <n v="11"/>
    <n v="241"/>
    <n v="3"/>
    <n v="10"/>
    <n v="13"/>
    <n v="0.23076923076923078"/>
    <n v="0.76923076923076927"/>
    <n v="114"/>
    <n v="380"/>
    <n v="21.230769230769234"/>
    <n v="70.769230769230774"/>
    <n v="90.230769230769241"/>
    <n v="300.76923076923077"/>
    <n v="44.769230769230774"/>
    <n v="149.23076923076923"/>
    <n v="2.5384615384615388"/>
    <n v="8.4615384615384617"/>
    <n v="55.61538461538462"/>
    <n v="185.38461538461539"/>
  </r>
  <r>
    <n v="11075"/>
    <s v="CA"/>
    <s v="Married"/>
    <n v="183"/>
    <n v="2"/>
    <n v="64"/>
    <n v="7"/>
    <n v="2"/>
    <n v="12"/>
    <n v="3"/>
    <n v="5"/>
    <n v="8"/>
    <n v="0.375"/>
    <n v="0.625"/>
    <n v="68.625"/>
    <n v="114.375"/>
    <n v="0.75"/>
    <n v="1.25"/>
    <n v="24"/>
    <n v="40"/>
    <n v="2.625"/>
    <n v="4.375"/>
    <n v="0.75"/>
    <n v="1.25"/>
    <n v="4.5"/>
    <n v="7.5"/>
  </r>
  <r>
    <n v="11084"/>
    <s v="CA"/>
    <s v="Together"/>
    <n v="738"/>
    <n v="0"/>
    <n v="232"/>
    <n v="13"/>
    <n v="20"/>
    <n v="50"/>
    <n v="3"/>
    <n v="7"/>
    <n v="10"/>
    <n v="0.3"/>
    <n v="0.7"/>
    <n v="221.4"/>
    <n v="516.6"/>
    <n v="0"/>
    <n v="0"/>
    <n v="69.599999999999994"/>
    <n v="162.39999999999998"/>
    <n v="3.9"/>
    <n v="9.1"/>
    <n v="6"/>
    <n v="14"/>
    <n v="15"/>
    <n v="35"/>
  </r>
  <r>
    <n v="11086"/>
    <s v="SP"/>
    <s v="Single"/>
    <n v="1"/>
    <n v="6"/>
    <n v="2"/>
    <n v="3"/>
    <n v="6"/>
    <n v="3"/>
    <n v="1"/>
    <n v="3"/>
    <n v="4"/>
    <n v="0.25"/>
    <n v="0.75"/>
    <n v="0.25"/>
    <n v="0.75"/>
    <n v="1.5"/>
    <n v="4.5"/>
    <n v="0.5"/>
    <n v="1.5"/>
    <n v="0.75"/>
    <n v="2.25"/>
    <n v="1.5"/>
    <n v="4.5"/>
    <n v="0.75"/>
    <n v="2.25"/>
  </r>
  <r>
    <n v="11088"/>
    <s v="SP"/>
    <s v="Together"/>
    <n v="1396"/>
    <n v="0"/>
    <n v="322"/>
    <n v="46"/>
    <n v="35"/>
    <n v="17"/>
    <n v="4"/>
    <n v="4"/>
    <n v="8"/>
    <n v="0.5"/>
    <n v="0.5"/>
    <n v="698"/>
    <n v="698"/>
    <n v="0"/>
    <n v="0"/>
    <n v="161"/>
    <n v="161"/>
    <n v="23"/>
    <n v="23"/>
    <n v="17.5"/>
    <n v="17.5"/>
    <n v="8.5"/>
    <n v="8.5"/>
  </r>
  <r>
    <n v="11091"/>
    <s v="GER"/>
    <s v="Together"/>
    <n v="7"/>
    <n v="2"/>
    <n v="9"/>
    <n v="2"/>
    <n v="0"/>
    <n v="2"/>
    <n v="1"/>
    <n v="3"/>
    <n v="4"/>
    <n v="0.25"/>
    <n v="0.75"/>
    <n v="1.75"/>
    <n v="5.25"/>
    <n v="0.5"/>
    <n v="1.5"/>
    <n v="2.25"/>
    <n v="6.75"/>
    <n v="0.5"/>
    <n v="1.5"/>
    <n v="0"/>
    <n v="0"/>
    <n v="0.5"/>
    <n v="1.5"/>
  </r>
  <r>
    <n v="11092"/>
    <s v="SA"/>
    <s v="Married"/>
    <n v="12"/>
    <n v="1"/>
    <n v="21"/>
    <n v="2"/>
    <n v="2"/>
    <n v="3"/>
    <n v="2"/>
    <n v="3"/>
    <n v="5"/>
    <n v="0.4"/>
    <n v="0.6"/>
    <n v="4.8000000000000007"/>
    <n v="7.1999999999999993"/>
    <n v="0.4"/>
    <n v="0.6"/>
    <n v="8.4"/>
    <n v="12.6"/>
    <n v="0.8"/>
    <n v="1.2"/>
    <n v="0.8"/>
    <n v="1.2"/>
    <n v="1.2000000000000002"/>
    <n v="1.7999999999999998"/>
  </r>
  <r>
    <n v="11096"/>
    <s v="SP"/>
    <s v="Together"/>
    <n v="99"/>
    <n v="4"/>
    <n v="32"/>
    <n v="37"/>
    <n v="54"/>
    <n v="6"/>
    <n v="2"/>
    <n v="7"/>
    <n v="9"/>
    <n v="0.22222222222222221"/>
    <n v="0.77777777777777779"/>
    <n v="22"/>
    <n v="77"/>
    <n v="0.88888888888888884"/>
    <n v="3.1111111111111112"/>
    <n v="7.1111111111111107"/>
    <n v="24.888888888888889"/>
    <n v="8.2222222222222214"/>
    <n v="28.777777777777779"/>
    <n v="12"/>
    <n v="42"/>
    <n v="1.3333333333333333"/>
    <n v="4.666666666666667"/>
  </r>
  <r>
    <n v="11100"/>
    <s v="CA"/>
    <s v="Divorced"/>
    <n v="51"/>
    <n v="2"/>
    <n v="7"/>
    <n v="0"/>
    <n v="1"/>
    <n v="2"/>
    <n v="2"/>
    <n v="3"/>
    <n v="5"/>
    <n v="0.4"/>
    <n v="0.6"/>
    <n v="20.400000000000002"/>
    <n v="30.599999999999998"/>
    <n v="0.8"/>
    <n v="1.2"/>
    <n v="2.8000000000000003"/>
    <n v="4.2"/>
    <n v="0"/>
    <n v="0"/>
    <n v="0.4"/>
    <n v="0.6"/>
    <n v="0.8"/>
    <n v="1.2"/>
  </r>
  <r>
    <n v="11101"/>
    <s v="AUS"/>
    <s v="Together"/>
    <n v="412"/>
    <n v="22"/>
    <n v="132"/>
    <n v="59"/>
    <n v="28"/>
    <n v="183"/>
    <n v="11"/>
    <n v="8"/>
    <n v="19"/>
    <n v="0.57894736842105265"/>
    <n v="0.42105263157894735"/>
    <n v="238.5263157894737"/>
    <n v="173.4736842105263"/>
    <n v="12.736842105263158"/>
    <n v="9.2631578947368425"/>
    <n v="76.421052631578945"/>
    <n v="55.578947368421048"/>
    <n v="34.15789473684211"/>
    <n v="24.842105263157894"/>
    <n v="16.210526315789473"/>
    <n v="11.789473684210526"/>
    <n v="105.94736842105263"/>
    <n v="77.05263157894737"/>
  </r>
  <r>
    <n v="11110"/>
    <s v="IND"/>
    <s v="Single"/>
    <n v="2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12"/>
    <s v="SP"/>
    <s v="Together"/>
    <n v="736"/>
    <n v="114"/>
    <n v="279"/>
    <n v="82"/>
    <n v="76"/>
    <n v="190"/>
    <n v="5"/>
    <n v="8"/>
    <n v="13"/>
    <n v="0.38461538461538464"/>
    <n v="0.61538461538461542"/>
    <n v="283.07692307692309"/>
    <n v="452.92307692307696"/>
    <n v="43.846153846153847"/>
    <n v="70.15384615384616"/>
    <n v="107.30769230769231"/>
    <n v="171.69230769230771"/>
    <n v="31.53846153846154"/>
    <n v="50.461538461538467"/>
    <n v="29.230769230769234"/>
    <n v="46.769230769230774"/>
    <n v="73.07692307692308"/>
    <n v="116.92307692307693"/>
  </r>
  <r>
    <n v="11114"/>
    <s v="SP"/>
    <s v="Together"/>
    <n v="25"/>
    <n v="4"/>
    <n v="9"/>
    <n v="6"/>
    <n v="8"/>
    <n v="32"/>
    <n v="2"/>
    <n v="3"/>
    <n v="5"/>
    <n v="0.4"/>
    <n v="0.6"/>
    <n v="10"/>
    <n v="15"/>
    <n v="1.6"/>
    <n v="2.4"/>
    <n v="3.6"/>
    <n v="5.3999999999999995"/>
    <n v="2.4000000000000004"/>
    <n v="3.5999999999999996"/>
    <n v="3.2"/>
    <n v="4.8"/>
    <n v="12.8"/>
    <n v="19.2"/>
  </r>
  <r>
    <n v="11121"/>
    <s v="IND"/>
    <s v="Married"/>
    <n v="2"/>
    <n v="14"/>
    <n v="28"/>
    <n v="16"/>
    <n v="3"/>
    <n v="7"/>
    <n v="4"/>
    <n v="3"/>
    <n v="7"/>
    <n v="0.5714285714285714"/>
    <n v="0.42857142857142855"/>
    <n v="1.1428571428571428"/>
    <n v="0.8571428571428571"/>
    <n v="8"/>
    <n v="6"/>
    <n v="16"/>
    <n v="12"/>
    <n v="9.1428571428571423"/>
    <n v="6.8571428571428568"/>
    <n v="1.7142857142857142"/>
    <n v="1.2857142857142856"/>
    <n v="4"/>
    <n v="3"/>
  </r>
  <r>
    <n v="11133"/>
    <s v="IND"/>
    <s v="YOLO"/>
    <n v="322"/>
    <n v="3"/>
    <n v="50"/>
    <n v="4"/>
    <n v="3"/>
    <n v="42"/>
    <n v="7"/>
    <n v="6"/>
    <n v="13"/>
    <n v="0.53846153846153844"/>
    <n v="0.46153846153846156"/>
    <n v="173.38461538461539"/>
    <n v="148.61538461538461"/>
    <n v="1.6153846153846154"/>
    <n v="1.3846153846153846"/>
    <n v="26.923076923076923"/>
    <n v="23.076923076923077"/>
    <n v="2.1538461538461537"/>
    <n v="1.8461538461538463"/>
    <n v="1.6153846153846154"/>
    <n v="1.3846153846153846"/>
    <n v="22.615384615384613"/>
    <n v="19.384615384615387"/>
  </r>
  <r>
    <n v="11148"/>
    <s v="SP"/>
    <s v="Together"/>
    <n v="2"/>
    <n v="1"/>
    <n v="4"/>
    <n v="3"/>
    <n v="1"/>
    <n v="2"/>
    <n v="1"/>
    <n v="2"/>
    <n v="3"/>
    <n v="0.33333333333333331"/>
    <n v="0.66666666666666663"/>
    <n v="0.66666666666666663"/>
    <n v="1.3333333333333333"/>
    <n v="0.33333333333333331"/>
    <n v="0.66666666666666663"/>
    <n v="1.3333333333333333"/>
    <n v="2.6666666666666665"/>
    <n v="1"/>
    <n v="2"/>
    <n v="0.33333333333333331"/>
    <n v="0.66666666666666663"/>
    <n v="0.66666666666666663"/>
    <n v="1.3333333333333333"/>
  </r>
  <r>
    <n v="11166"/>
    <s v="SP"/>
    <s v="Married"/>
    <n v="229"/>
    <n v="5"/>
    <n v="56"/>
    <n v="3"/>
    <n v="2"/>
    <n v="20"/>
    <n v="6"/>
    <n v="4"/>
    <n v="10"/>
    <n v="0.6"/>
    <n v="0.4"/>
    <n v="137.4"/>
    <n v="91.600000000000009"/>
    <n v="3"/>
    <n v="2"/>
    <n v="33.6"/>
    <n v="22.400000000000002"/>
    <n v="1.7999999999999998"/>
    <n v="1.2000000000000002"/>
    <n v="1.2"/>
    <n v="0.8"/>
    <n v="12"/>
    <n v="8"/>
  </r>
  <r>
    <n v="11171"/>
    <s v="AUS"/>
    <s v="Married"/>
    <n v="292"/>
    <n v="3"/>
    <n v="77"/>
    <n v="10"/>
    <n v="3"/>
    <n v="26"/>
    <n v="6"/>
    <n v="5"/>
    <n v="11"/>
    <n v="0.54545454545454541"/>
    <n v="0.45454545454545453"/>
    <n v="159.27272727272725"/>
    <n v="132.72727272727272"/>
    <n v="1.6363636363636362"/>
    <n v="1.3636363636363635"/>
    <n v="42"/>
    <n v="35"/>
    <n v="5.4545454545454541"/>
    <n v="4.545454545454545"/>
    <n v="1.6363636363636362"/>
    <n v="1.3636363636363635"/>
    <n v="14.18181818181818"/>
    <n v="11.818181818181818"/>
  </r>
  <r>
    <n v="11176"/>
    <s v="CA"/>
    <s v="Together"/>
    <n v="376"/>
    <n v="9"/>
    <n v="83"/>
    <n v="19"/>
    <n v="4"/>
    <n v="4"/>
    <n v="5"/>
    <n v="7"/>
    <n v="12"/>
    <n v="0.41666666666666669"/>
    <n v="0.58333333333333337"/>
    <n v="156.66666666666669"/>
    <n v="219.33333333333334"/>
    <n v="3.75"/>
    <n v="5.25"/>
    <n v="34.583333333333336"/>
    <n v="48.416666666666671"/>
    <n v="7.916666666666667"/>
    <n v="11.083333333333334"/>
    <n v="1.6666666666666667"/>
    <n v="2.3333333333333335"/>
    <n v="1.6666666666666667"/>
    <n v="2.3333333333333335"/>
  </r>
  <r>
    <n v="11178"/>
    <s v="GER"/>
    <s v="Single"/>
    <n v="15"/>
    <n v="2"/>
    <n v="10"/>
    <n v="0"/>
    <n v="1"/>
    <n v="4"/>
    <n v="1"/>
    <n v="3"/>
    <n v="4"/>
    <n v="0.25"/>
    <n v="0.75"/>
    <n v="3.75"/>
    <n v="11.25"/>
    <n v="0.5"/>
    <n v="1.5"/>
    <n v="2.5"/>
    <n v="7.5"/>
    <n v="0"/>
    <n v="0"/>
    <n v="0.25"/>
    <n v="0.75"/>
    <n v="1"/>
    <n v="3"/>
  </r>
  <r>
    <n v="11181"/>
    <s v="CA"/>
    <s v="Married"/>
    <n v="2"/>
    <n v="1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87"/>
    <s v="CA"/>
    <s v="Single"/>
    <n v="2"/>
    <n v="8"/>
    <n v="10"/>
    <n v="12"/>
    <n v="14"/>
    <n v="23"/>
    <n v="2"/>
    <n v="3"/>
    <n v="5"/>
    <n v="0.4"/>
    <n v="0.6"/>
    <n v="0.8"/>
    <n v="1.2"/>
    <n v="3.2"/>
    <n v="4.8"/>
    <n v="4"/>
    <n v="6"/>
    <n v="4.8000000000000007"/>
    <n v="7.1999999999999993"/>
    <n v="5.6000000000000005"/>
    <n v="8.4"/>
    <n v="9.2000000000000011"/>
    <n v="13.799999999999999"/>
  </r>
  <r>
    <n v="11188"/>
    <s v="SP"/>
    <s v="Together"/>
    <n v="15"/>
    <n v="10"/>
    <n v="19"/>
    <n v="8"/>
    <n v="17"/>
    <n v="20"/>
    <n v="2"/>
    <n v="3"/>
    <n v="5"/>
    <n v="0.4"/>
    <n v="0.6"/>
    <n v="6"/>
    <n v="9"/>
    <n v="4"/>
    <n v="6"/>
    <n v="7.6000000000000005"/>
    <n v="11.4"/>
    <n v="3.2"/>
    <n v="4.8"/>
    <n v="6.8000000000000007"/>
    <n v="10.199999999999999"/>
    <n v="8"/>
    <n v="12"/>
  </r>
  <r>
    <n v="11191"/>
    <s v="SP"/>
    <s v="Divorced"/>
    <n v="37"/>
    <n v="32"/>
    <n v="38"/>
    <n v="11"/>
    <n v="3"/>
    <n v="18"/>
    <n v="2"/>
    <n v="4"/>
    <n v="6"/>
    <n v="0.33333333333333331"/>
    <n v="0.66666666666666663"/>
    <n v="12.333333333333332"/>
    <n v="24.666666666666664"/>
    <n v="10.666666666666666"/>
    <n v="21.333333333333332"/>
    <n v="12.666666666666666"/>
    <n v="25.333333333333332"/>
    <n v="3.6666666666666665"/>
    <n v="7.333333333333333"/>
    <n v="1"/>
    <n v="2"/>
    <n v="6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D50D2-A6F5-A147-80E4-1754C41AE51A}" name="PivotTable20" cacheId="91" applyNumberFormats="0" applyBorderFormats="0" applyFontFormats="0" applyPatternFormats="0" applyAlignmentFormats="0" applyWidthHeightFormats="1" dataCaption="Values" errorCaption="0" showError="1" missingCaption="0" updatedVersion="7" minRefreshableVersion="3" useAutoFormatting="1" itemPrintTitles="1" createdVersion="7" indent="0" outline="1" outlineData="1" multipleFieldFilters="0">
  <location ref="A2:B2218" firstHeaderRow="1" firstDataRow="1" firstDataCol="1"/>
  <pivotFields count="34">
    <pivotField axis="axisRow" showAll="0">
      <items count="22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2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 t="grand">
      <x/>
    </i>
  </rowItems>
  <colItems count="1">
    <i/>
  </colItems>
  <dataFields count="1">
    <dataField name="Sum of Avg spend per pur" fld="33" baseField="0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A5A7C-1DCD-A143-BDE9-00B912397FAE}" name="PivotTable22" cacheId="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C23" firstHeaderRow="1" firstDataRow="1" firstDataCol="0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7460C-CDD4-9749-86D6-D0C00C78FC2E}" name="PivotTable21" cacheId="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" firstHeaderRow="0" firstDataRow="1" firstDataCol="0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dataField="1" numFmtId="1" showAll="0"/>
    <pivotField numFmtId="1" showAll="0"/>
    <pivotField dataField="1" numFmtId="1" showAll="0"/>
    <pivotField numFmtId="1" showAll="0"/>
    <pivotField dataField="1" numFmtId="1" showAll="0"/>
    <pivotField numFmtId="1" showAll="0"/>
    <pivotField dataField="1" numFmtId="1" showAll="0"/>
    <pivotField numFmtId="1" showAll="0"/>
    <pivotField dataField="1" numFmtId="1" showAll="0"/>
    <pivotField numFmtId="1" showAll="0"/>
    <pivotField dataField="1" numFmtId="1" showAll="0"/>
    <pivotField numFmtId="1" showAl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alcoholonline" fld="14" subtotal="average" baseField="0" baseItem="0"/>
    <dataField name="Average of vegetablesonline" fld="16" subtotal="average" baseField="0" baseItem="0"/>
    <dataField name="Average of nonvegonline" fld="18" subtotal="average" baseField="0" baseItem="0"/>
    <dataField name="Average of pesconline" fld="20" subtotal="average" baseField="0" baseItem="0"/>
    <dataField name="Average of chocoonline" fld="22" subtotal="average" baseField="0" baseItem="0"/>
    <dataField name="Average of comonline" fld="24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494F-73CA-AE44-B790-8EBDEB15BC09}">
  <dimension ref="A1:AG2216"/>
  <sheetViews>
    <sheetView topLeftCell="G1" workbookViewId="0">
      <selection activeCell="S2" sqref="S2:S2216"/>
    </sheetView>
  </sheetViews>
  <sheetFormatPr baseColWidth="10" defaultRowHeight="16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717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">
      <c r="A2">
        <v>0</v>
      </c>
      <c r="B2">
        <v>1986</v>
      </c>
      <c r="C2" t="s">
        <v>32</v>
      </c>
      <c r="D2" t="s">
        <v>33</v>
      </c>
      <c r="E2">
        <v>70951</v>
      </c>
      <c r="F2">
        <v>0</v>
      </c>
      <c r="G2">
        <v>0</v>
      </c>
      <c r="H2">
        <v>66</v>
      </c>
      <c r="I2">
        <v>239</v>
      </c>
      <c r="J2">
        <v>10</v>
      </c>
      <c r="K2">
        <v>554</v>
      </c>
      <c r="L2">
        <v>254</v>
      </c>
      <c r="M2">
        <v>87</v>
      </c>
      <c r="N2">
        <v>54</v>
      </c>
      <c r="O2">
        <v>1198</v>
      </c>
      <c r="P2">
        <v>1</v>
      </c>
      <c r="Q2">
        <v>3</v>
      </c>
      <c r="R2">
        <v>9</v>
      </c>
      <c r="S2">
        <v>12</v>
      </c>
      <c r="T2">
        <v>1</v>
      </c>
      <c r="U2">
        <v>0</v>
      </c>
      <c r="V2">
        <v>0</v>
      </c>
      <c r="W2" t="s">
        <v>34</v>
      </c>
      <c r="X2">
        <v>0</v>
      </c>
      <c r="Y2">
        <v>5</v>
      </c>
      <c r="Z2">
        <v>4</v>
      </c>
      <c r="AA2">
        <v>2013</v>
      </c>
      <c r="AB2" t="s">
        <v>35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">
      <c r="A3">
        <v>1</v>
      </c>
      <c r="B3">
        <v>1962</v>
      </c>
      <c r="C3" t="s">
        <v>32</v>
      </c>
      <c r="D3" t="s">
        <v>36</v>
      </c>
      <c r="E3">
        <v>57091</v>
      </c>
      <c r="F3">
        <v>0</v>
      </c>
      <c r="G3">
        <v>0</v>
      </c>
      <c r="H3">
        <v>0</v>
      </c>
      <c r="I3">
        <v>464</v>
      </c>
      <c r="J3">
        <v>5</v>
      </c>
      <c r="K3">
        <v>64</v>
      </c>
      <c r="L3">
        <v>7</v>
      </c>
      <c r="M3">
        <v>0</v>
      </c>
      <c r="N3">
        <v>37</v>
      </c>
      <c r="O3">
        <v>577</v>
      </c>
      <c r="P3">
        <v>1</v>
      </c>
      <c r="Q3">
        <v>7</v>
      </c>
      <c r="R3">
        <v>7</v>
      </c>
      <c r="S3">
        <v>14</v>
      </c>
      <c r="T3">
        <v>5</v>
      </c>
      <c r="U3">
        <v>1</v>
      </c>
      <c r="V3">
        <v>0</v>
      </c>
      <c r="W3" t="s">
        <v>37</v>
      </c>
      <c r="X3">
        <v>1</v>
      </c>
      <c r="Y3">
        <v>6</v>
      </c>
      <c r="Z3">
        <v>15</v>
      </c>
      <c r="AA3">
        <v>2014</v>
      </c>
      <c r="AB3" t="s">
        <v>38</v>
      </c>
      <c r="AC3">
        <v>0</v>
      </c>
      <c r="AD3">
        <v>0</v>
      </c>
      <c r="AE3">
        <v>0</v>
      </c>
      <c r="AF3">
        <v>0</v>
      </c>
      <c r="AG3">
        <v>1</v>
      </c>
    </row>
    <row r="4" spans="1:33" x14ac:dyDescent="0.2">
      <c r="A4">
        <v>9</v>
      </c>
      <c r="B4">
        <v>1976</v>
      </c>
      <c r="C4" t="s">
        <v>39</v>
      </c>
      <c r="D4" t="s">
        <v>36</v>
      </c>
      <c r="E4">
        <v>46098</v>
      </c>
      <c r="F4">
        <v>1</v>
      </c>
      <c r="G4">
        <v>1</v>
      </c>
      <c r="H4">
        <v>86</v>
      </c>
      <c r="I4">
        <v>57</v>
      </c>
      <c r="J4">
        <v>0</v>
      </c>
      <c r="K4">
        <v>27</v>
      </c>
      <c r="L4">
        <v>0</v>
      </c>
      <c r="M4">
        <v>0</v>
      </c>
      <c r="N4">
        <v>36</v>
      </c>
      <c r="O4">
        <v>120</v>
      </c>
      <c r="P4">
        <v>4</v>
      </c>
      <c r="Q4">
        <v>3</v>
      </c>
      <c r="R4">
        <v>2</v>
      </c>
      <c r="S4">
        <v>5</v>
      </c>
      <c r="T4">
        <v>8</v>
      </c>
      <c r="U4">
        <v>0</v>
      </c>
      <c r="V4">
        <v>0</v>
      </c>
      <c r="W4" t="s">
        <v>37</v>
      </c>
      <c r="X4">
        <v>0</v>
      </c>
      <c r="Y4">
        <v>8</v>
      </c>
      <c r="Z4">
        <v>18</v>
      </c>
      <c r="AA4">
        <v>2012</v>
      </c>
      <c r="AB4" t="s">
        <v>40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">
      <c r="A5">
        <v>13</v>
      </c>
      <c r="B5">
        <v>1948</v>
      </c>
      <c r="C5" t="s">
        <v>41</v>
      </c>
      <c r="D5" t="s">
        <v>42</v>
      </c>
      <c r="E5">
        <v>25358</v>
      </c>
      <c r="F5">
        <v>0</v>
      </c>
      <c r="G5">
        <v>1</v>
      </c>
      <c r="H5">
        <v>57</v>
      </c>
      <c r="I5">
        <v>19</v>
      </c>
      <c r="J5">
        <v>0</v>
      </c>
      <c r="K5">
        <v>5</v>
      </c>
      <c r="L5">
        <v>0</v>
      </c>
      <c r="M5">
        <v>0</v>
      </c>
      <c r="N5">
        <v>8</v>
      </c>
      <c r="O5">
        <v>32</v>
      </c>
      <c r="P5">
        <v>2</v>
      </c>
      <c r="Q5">
        <v>1</v>
      </c>
      <c r="R5">
        <v>3</v>
      </c>
      <c r="S5">
        <v>4</v>
      </c>
      <c r="T5">
        <v>6</v>
      </c>
      <c r="U5">
        <v>0</v>
      </c>
      <c r="V5">
        <v>0</v>
      </c>
      <c r="W5" t="s">
        <v>34</v>
      </c>
      <c r="X5">
        <v>0</v>
      </c>
      <c r="Y5">
        <v>7</v>
      </c>
      <c r="Z5">
        <v>22</v>
      </c>
      <c r="AA5">
        <v>2013</v>
      </c>
      <c r="AB5" t="s">
        <v>43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">
      <c r="A6">
        <v>17</v>
      </c>
      <c r="B6">
        <v>1972</v>
      </c>
      <c r="C6" t="s">
        <v>41</v>
      </c>
      <c r="D6" t="s">
        <v>33</v>
      </c>
      <c r="E6">
        <v>60491</v>
      </c>
      <c r="F6">
        <v>0</v>
      </c>
      <c r="G6">
        <v>1</v>
      </c>
      <c r="H6">
        <v>81</v>
      </c>
      <c r="I6">
        <v>637</v>
      </c>
      <c r="J6">
        <v>47</v>
      </c>
      <c r="K6">
        <v>237</v>
      </c>
      <c r="L6">
        <v>12</v>
      </c>
      <c r="M6">
        <v>19</v>
      </c>
      <c r="N6">
        <v>76</v>
      </c>
      <c r="O6">
        <v>1028</v>
      </c>
      <c r="P6">
        <v>4</v>
      </c>
      <c r="Q6">
        <v>6</v>
      </c>
      <c r="R6">
        <v>7</v>
      </c>
      <c r="S6">
        <v>13</v>
      </c>
      <c r="T6">
        <v>5</v>
      </c>
      <c r="U6">
        <v>0</v>
      </c>
      <c r="V6">
        <v>0</v>
      </c>
      <c r="W6" t="s">
        <v>44</v>
      </c>
      <c r="X6">
        <v>0</v>
      </c>
      <c r="Y6">
        <v>9</v>
      </c>
      <c r="Z6">
        <v>6</v>
      </c>
      <c r="AA6">
        <v>2013</v>
      </c>
      <c r="AB6" t="s">
        <v>45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">
      <c r="A7">
        <v>20</v>
      </c>
      <c r="B7">
        <v>1966</v>
      </c>
      <c r="C7" t="s">
        <v>46</v>
      </c>
      <c r="D7" t="s">
        <v>33</v>
      </c>
      <c r="E7">
        <v>46891</v>
      </c>
      <c r="F7">
        <v>0</v>
      </c>
      <c r="G7">
        <v>1</v>
      </c>
      <c r="H7">
        <v>91</v>
      </c>
      <c r="I7">
        <v>43</v>
      </c>
      <c r="J7">
        <v>12</v>
      </c>
      <c r="K7">
        <v>23</v>
      </c>
      <c r="L7">
        <v>29</v>
      </c>
      <c r="M7">
        <v>15</v>
      </c>
      <c r="N7">
        <v>61</v>
      </c>
      <c r="O7">
        <v>183</v>
      </c>
      <c r="P7">
        <v>1</v>
      </c>
      <c r="Q7">
        <v>2</v>
      </c>
      <c r="R7">
        <v>4</v>
      </c>
      <c r="S7">
        <v>6</v>
      </c>
      <c r="T7">
        <v>4</v>
      </c>
      <c r="U7">
        <v>0</v>
      </c>
      <c r="V7">
        <v>0</v>
      </c>
      <c r="W7" t="s">
        <v>47</v>
      </c>
      <c r="X7">
        <v>0</v>
      </c>
      <c r="Y7">
        <v>9</v>
      </c>
      <c r="Z7">
        <v>1</v>
      </c>
      <c r="AA7">
        <v>2013</v>
      </c>
      <c r="AB7" t="s">
        <v>48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">
      <c r="A8">
        <v>22</v>
      </c>
      <c r="B8">
        <v>1977</v>
      </c>
      <c r="C8" t="s">
        <v>32</v>
      </c>
      <c r="D8" t="s">
        <v>49</v>
      </c>
      <c r="E8">
        <v>46310</v>
      </c>
      <c r="F8">
        <v>1</v>
      </c>
      <c r="G8">
        <v>0</v>
      </c>
      <c r="H8">
        <v>99</v>
      </c>
      <c r="I8">
        <v>185</v>
      </c>
      <c r="J8">
        <v>2</v>
      </c>
      <c r="K8">
        <v>88</v>
      </c>
      <c r="L8">
        <v>15</v>
      </c>
      <c r="M8">
        <v>5</v>
      </c>
      <c r="N8">
        <v>14</v>
      </c>
      <c r="O8">
        <v>309</v>
      </c>
      <c r="P8">
        <v>2</v>
      </c>
      <c r="Q8">
        <v>6</v>
      </c>
      <c r="R8">
        <v>5</v>
      </c>
      <c r="S8">
        <v>11</v>
      </c>
      <c r="T8">
        <v>8</v>
      </c>
      <c r="U8">
        <v>0</v>
      </c>
      <c r="V8">
        <v>0</v>
      </c>
      <c r="W8" t="s">
        <v>44</v>
      </c>
      <c r="X8">
        <v>0</v>
      </c>
      <c r="Y8">
        <v>12</v>
      </c>
      <c r="Z8">
        <v>3</v>
      </c>
      <c r="AA8">
        <v>2012</v>
      </c>
      <c r="AB8" t="s">
        <v>50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">
      <c r="A9">
        <v>24</v>
      </c>
      <c r="B9">
        <v>1961</v>
      </c>
      <c r="C9" t="s">
        <v>39</v>
      </c>
      <c r="D9" t="s">
        <v>51</v>
      </c>
      <c r="E9">
        <v>17144</v>
      </c>
      <c r="F9">
        <v>1</v>
      </c>
      <c r="G9">
        <v>1</v>
      </c>
      <c r="H9">
        <v>96</v>
      </c>
      <c r="I9">
        <v>18</v>
      </c>
      <c r="J9">
        <v>2</v>
      </c>
      <c r="K9">
        <v>19</v>
      </c>
      <c r="L9">
        <v>0</v>
      </c>
      <c r="M9">
        <v>2</v>
      </c>
      <c r="N9">
        <v>6</v>
      </c>
      <c r="O9">
        <v>47</v>
      </c>
      <c r="P9">
        <v>5</v>
      </c>
      <c r="Q9">
        <v>3</v>
      </c>
      <c r="R9">
        <v>4</v>
      </c>
      <c r="S9">
        <v>7</v>
      </c>
      <c r="T9">
        <v>7</v>
      </c>
      <c r="U9">
        <v>0</v>
      </c>
      <c r="V9">
        <v>0</v>
      </c>
      <c r="W9" t="s">
        <v>34</v>
      </c>
      <c r="X9">
        <v>0</v>
      </c>
      <c r="Y9">
        <v>2</v>
      </c>
      <c r="Z9">
        <v>15</v>
      </c>
      <c r="AA9">
        <v>2014</v>
      </c>
      <c r="AB9" t="s">
        <v>52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">
      <c r="A10">
        <v>25</v>
      </c>
      <c r="B10">
        <v>1959</v>
      </c>
      <c r="C10" t="s">
        <v>32</v>
      </c>
      <c r="D10" t="s">
        <v>33</v>
      </c>
      <c r="E10">
        <v>65148</v>
      </c>
      <c r="F10">
        <v>0</v>
      </c>
      <c r="G10">
        <v>1</v>
      </c>
      <c r="H10">
        <v>9</v>
      </c>
      <c r="I10">
        <v>460</v>
      </c>
      <c r="J10">
        <v>35</v>
      </c>
      <c r="K10">
        <v>422</v>
      </c>
      <c r="L10">
        <v>33</v>
      </c>
      <c r="M10">
        <v>12</v>
      </c>
      <c r="N10">
        <v>153</v>
      </c>
      <c r="O10">
        <v>1115</v>
      </c>
      <c r="P10">
        <v>2</v>
      </c>
      <c r="Q10">
        <v>6</v>
      </c>
      <c r="R10">
        <v>7</v>
      </c>
      <c r="S10">
        <v>13</v>
      </c>
      <c r="T10">
        <v>4</v>
      </c>
      <c r="U10">
        <v>0</v>
      </c>
      <c r="V10">
        <v>0</v>
      </c>
      <c r="W10" t="s">
        <v>37</v>
      </c>
      <c r="X10">
        <v>0</v>
      </c>
      <c r="Y10">
        <v>11</v>
      </c>
      <c r="Z10">
        <v>16</v>
      </c>
      <c r="AA10">
        <v>2012</v>
      </c>
      <c r="AB10" t="s">
        <v>53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">
      <c r="A11">
        <v>35</v>
      </c>
      <c r="B11">
        <v>1988</v>
      </c>
      <c r="C11" t="s">
        <v>32</v>
      </c>
      <c r="D11" t="s">
        <v>33</v>
      </c>
      <c r="E11">
        <v>25545</v>
      </c>
      <c r="F11">
        <v>1</v>
      </c>
      <c r="G11">
        <v>0</v>
      </c>
      <c r="H11">
        <v>35</v>
      </c>
      <c r="I11">
        <v>32</v>
      </c>
      <c r="J11">
        <v>1</v>
      </c>
      <c r="K11">
        <v>64</v>
      </c>
      <c r="L11">
        <v>16</v>
      </c>
      <c r="M11">
        <v>12</v>
      </c>
      <c r="N11">
        <v>85</v>
      </c>
      <c r="O11">
        <v>210</v>
      </c>
      <c r="P11">
        <v>3</v>
      </c>
      <c r="Q11">
        <v>2</v>
      </c>
      <c r="R11">
        <v>3</v>
      </c>
      <c r="S11">
        <v>5</v>
      </c>
      <c r="T11">
        <v>6</v>
      </c>
      <c r="U11">
        <v>1</v>
      </c>
      <c r="V11">
        <v>0</v>
      </c>
      <c r="W11" t="s">
        <v>44</v>
      </c>
      <c r="X11">
        <v>0</v>
      </c>
      <c r="Y11">
        <v>9</v>
      </c>
      <c r="Z11">
        <v>8</v>
      </c>
      <c r="AA11">
        <v>2012</v>
      </c>
      <c r="AB11" t="s">
        <v>54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">
      <c r="A12">
        <v>48</v>
      </c>
      <c r="B12">
        <v>1965</v>
      </c>
      <c r="C12" t="s">
        <v>32</v>
      </c>
      <c r="D12" t="s">
        <v>51</v>
      </c>
      <c r="E12">
        <v>55761</v>
      </c>
      <c r="F12">
        <v>0</v>
      </c>
      <c r="G12">
        <v>1</v>
      </c>
      <c r="H12">
        <v>97</v>
      </c>
      <c r="I12">
        <v>136</v>
      </c>
      <c r="J12">
        <v>1</v>
      </c>
      <c r="K12">
        <v>12</v>
      </c>
      <c r="L12">
        <v>0</v>
      </c>
      <c r="M12">
        <v>3</v>
      </c>
      <c r="N12">
        <v>32</v>
      </c>
      <c r="O12">
        <v>184</v>
      </c>
      <c r="P12">
        <v>2</v>
      </c>
      <c r="Q12">
        <v>4</v>
      </c>
      <c r="R12">
        <v>3</v>
      </c>
      <c r="S12">
        <v>7</v>
      </c>
      <c r="T12">
        <v>6</v>
      </c>
      <c r="U12">
        <v>0</v>
      </c>
      <c r="V12">
        <v>0</v>
      </c>
      <c r="W12" t="s">
        <v>44</v>
      </c>
      <c r="X12">
        <v>1</v>
      </c>
      <c r="Y12">
        <v>4</v>
      </c>
      <c r="Z12">
        <v>24</v>
      </c>
      <c r="AA12">
        <v>2014</v>
      </c>
      <c r="AB12" t="s">
        <v>55</v>
      </c>
      <c r="AC12">
        <v>0</v>
      </c>
      <c r="AD12">
        <v>1</v>
      </c>
      <c r="AE12">
        <v>0</v>
      </c>
      <c r="AF12">
        <v>0</v>
      </c>
      <c r="AG12">
        <v>0</v>
      </c>
    </row>
    <row r="13" spans="1:33" x14ac:dyDescent="0.2">
      <c r="A13">
        <v>49</v>
      </c>
      <c r="B13">
        <v>1971</v>
      </c>
      <c r="C13" t="s">
        <v>32</v>
      </c>
      <c r="D13" t="s">
        <v>36</v>
      </c>
      <c r="E13">
        <v>20587</v>
      </c>
      <c r="F13">
        <v>1</v>
      </c>
      <c r="G13">
        <v>0</v>
      </c>
      <c r="H13">
        <v>39</v>
      </c>
      <c r="I13">
        <v>2</v>
      </c>
      <c r="J13">
        <v>3</v>
      </c>
      <c r="K13">
        <v>6</v>
      </c>
      <c r="L13">
        <v>4</v>
      </c>
      <c r="M13">
        <v>1</v>
      </c>
      <c r="N13">
        <v>9</v>
      </c>
      <c r="O13">
        <v>25</v>
      </c>
      <c r="P13">
        <v>1</v>
      </c>
      <c r="Q13">
        <v>1</v>
      </c>
      <c r="R13">
        <v>2</v>
      </c>
      <c r="S13">
        <v>3</v>
      </c>
      <c r="T13">
        <v>7</v>
      </c>
      <c r="U13">
        <v>0</v>
      </c>
      <c r="V13">
        <v>0</v>
      </c>
      <c r="W13" t="s">
        <v>37</v>
      </c>
      <c r="X13">
        <v>0</v>
      </c>
      <c r="Y13">
        <v>5</v>
      </c>
      <c r="Z13">
        <v>11</v>
      </c>
      <c r="AA13">
        <v>2014</v>
      </c>
      <c r="AB13" t="s">
        <v>56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">
      <c r="A14">
        <v>55</v>
      </c>
      <c r="B14">
        <v>1964</v>
      </c>
      <c r="C14" t="s">
        <v>32</v>
      </c>
      <c r="D14" t="s">
        <v>51</v>
      </c>
      <c r="E14">
        <v>56253</v>
      </c>
      <c r="F14">
        <v>0</v>
      </c>
      <c r="G14">
        <v>1</v>
      </c>
      <c r="H14">
        <v>83</v>
      </c>
      <c r="I14">
        <v>509</v>
      </c>
      <c r="J14">
        <v>0</v>
      </c>
      <c r="K14">
        <v>65</v>
      </c>
      <c r="L14">
        <v>7</v>
      </c>
      <c r="M14">
        <v>11</v>
      </c>
      <c r="N14">
        <v>5</v>
      </c>
      <c r="O14">
        <v>597</v>
      </c>
      <c r="P14">
        <v>4</v>
      </c>
      <c r="Q14">
        <v>7</v>
      </c>
      <c r="R14">
        <v>9</v>
      </c>
      <c r="S14">
        <v>16</v>
      </c>
      <c r="T14">
        <v>6</v>
      </c>
      <c r="U14">
        <v>0</v>
      </c>
      <c r="V14">
        <v>0</v>
      </c>
      <c r="W14" t="s">
        <v>44</v>
      </c>
      <c r="X14">
        <v>0</v>
      </c>
      <c r="Y14">
        <v>12</v>
      </c>
      <c r="Z14">
        <v>7</v>
      </c>
      <c r="AA14">
        <v>2012</v>
      </c>
      <c r="AB14" t="s">
        <v>57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">
      <c r="A15">
        <v>67</v>
      </c>
      <c r="B15">
        <v>1973</v>
      </c>
      <c r="C15" t="s">
        <v>39</v>
      </c>
      <c r="D15" t="s">
        <v>36</v>
      </c>
      <c r="E15">
        <v>46423</v>
      </c>
      <c r="F15">
        <v>1</v>
      </c>
      <c r="G15">
        <v>1</v>
      </c>
      <c r="H15">
        <v>6</v>
      </c>
      <c r="I15">
        <v>68</v>
      </c>
      <c r="J15">
        <v>0</v>
      </c>
      <c r="K15">
        <v>16</v>
      </c>
      <c r="L15">
        <v>0</v>
      </c>
      <c r="M15">
        <v>0</v>
      </c>
      <c r="N15">
        <v>8</v>
      </c>
      <c r="O15">
        <v>92</v>
      </c>
      <c r="P15">
        <v>3</v>
      </c>
      <c r="Q15">
        <v>2</v>
      </c>
      <c r="R15">
        <v>4</v>
      </c>
      <c r="S15">
        <v>6</v>
      </c>
      <c r="T15">
        <v>7</v>
      </c>
      <c r="U15">
        <v>0</v>
      </c>
      <c r="V15">
        <v>0</v>
      </c>
      <c r="W15" t="s">
        <v>44</v>
      </c>
      <c r="X15">
        <v>0</v>
      </c>
      <c r="Y15">
        <v>9</v>
      </c>
      <c r="Z15">
        <v>18</v>
      </c>
      <c r="AA15">
        <v>2013</v>
      </c>
      <c r="AB15" t="s">
        <v>58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">
      <c r="A16">
        <v>73</v>
      </c>
      <c r="B16">
        <v>1954</v>
      </c>
      <c r="C16" t="s">
        <v>41</v>
      </c>
      <c r="D16" t="s">
        <v>36</v>
      </c>
      <c r="E16">
        <v>51411</v>
      </c>
      <c r="F16">
        <v>1</v>
      </c>
      <c r="G16">
        <v>2</v>
      </c>
      <c r="H16">
        <v>81</v>
      </c>
      <c r="I16">
        <v>14</v>
      </c>
      <c r="J16">
        <v>0</v>
      </c>
      <c r="K16">
        <v>3</v>
      </c>
      <c r="L16">
        <v>0</v>
      </c>
      <c r="M16">
        <v>0</v>
      </c>
      <c r="N16">
        <v>1</v>
      </c>
      <c r="O16">
        <v>18</v>
      </c>
      <c r="P16">
        <v>1</v>
      </c>
      <c r="Q16">
        <v>0</v>
      </c>
      <c r="R16">
        <v>3</v>
      </c>
      <c r="S16">
        <v>3</v>
      </c>
      <c r="T16">
        <v>5</v>
      </c>
      <c r="U16">
        <v>0</v>
      </c>
      <c r="V16">
        <v>0</v>
      </c>
      <c r="W16" t="s">
        <v>59</v>
      </c>
      <c r="X16">
        <v>0</v>
      </c>
      <c r="Y16">
        <v>5</v>
      </c>
      <c r="Z16">
        <v>26</v>
      </c>
      <c r="AA16">
        <v>2013</v>
      </c>
      <c r="AB16" t="s">
        <v>60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">
      <c r="A17">
        <v>75</v>
      </c>
      <c r="B17">
        <v>1983</v>
      </c>
      <c r="C17" t="s">
        <v>46</v>
      </c>
      <c r="D17" t="s">
        <v>51</v>
      </c>
      <c r="E17">
        <v>41039</v>
      </c>
      <c r="F17">
        <v>0</v>
      </c>
      <c r="G17">
        <v>0</v>
      </c>
      <c r="H17">
        <v>32</v>
      </c>
      <c r="I17">
        <v>34</v>
      </c>
      <c r="J17">
        <v>11</v>
      </c>
      <c r="K17">
        <v>137</v>
      </c>
      <c r="L17">
        <v>179</v>
      </c>
      <c r="M17">
        <v>61</v>
      </c>
      <c r="N17">
        <v>45</v>
      </c>
      <c r="O17">
        <v>467</v>
      </c>
      <c r="P17">
        <v>1</v>
      </c>
      <c r="Q17">
        <v>8</v>
      </c>
      <c r="R17">
        <v>5</v>
      </c>
      <c r="S17">
        <v>13</v>
      </c>
      <c r="T17">
        <v>8</v>
      </c>
      <c r="U17">
        <v>0</v>
      </c>
      <c r="V17">
        <v>0</v>
      </c>
      <c r="W17" t="s">
        <v>61</v>
      </c>
      <c r="X17">
        <v>0</v>
      </c>
      <c r="Y17">
        <v>7</v>
      </c>
      <c r="Z17">
        <v>25</v>
      </c>
      <c r="AA17">
        <v>2013</v>
      </c>
      <c r="AB17" t="s">
        <v>62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">
      <c r="A18">
        <v>78</v>
      </c>
      <c r="B18">
        <v>1970</v>
      </c>
      <c r="C18" t="s">
        <v>32</v>
      </c>
      <c r="D18" t="s">
        <v>33</v>
      </c>
      <c r="E18">
        <v>25293</v>
      </c>
      <c r="F18">
        <v>1</v>
      </c>
      <c r="G18">
        <v>0</v>
      </c>
      <c r="H18">
        <v>51</v>
      </c>
      <c r="I18">
        <v>15</v>
      </c>
      <c r="J18">
        <v>0</v>
      </c>
      <c r="K18">
        <v>11</v>
      </c>
      <c r="L18">
        <v>0</v>
      </c>
      <c r="M18">
        <v>2</v>
      </c>
      <c r="N18">
        <v>9</v>
      </c>
      <c r="O18">
        <v>37</v>
      </c>
      <c r="P18">
        <v>1</v>
      </c>
      <c r="Q18">
        <v>1</v>
      </c>
      <c r="R18">
        <v>2</v>
      </c>
      <c r="S18">
        <v>3</v>
      </c>
      <c r="T18">
        <v>8</v>
      </c>
      <c r="U18">
        <v>0</v>
      </c>
      <c r="V18">
        <v>0</v>
      </c>
      <c r="W18" t="s">
        <v>44</v>
      </c>
      <c r="X18">
        <v>0</v>
      </c>
      <c r="Y18">
        <v>9</v>
      </c>
      <c r="Z18">
        <v>15</v>
      </c>
      <c r="AA18">
        <v>2013</v>
      </c>
      <c r="AB18" t="s">
        <v>63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">
      <c r="A19">
        <v>87</v>
      </c>
      <c r="B19">
        <v>1982</v>
      </c>
      <c r="C19" t="s">
        <v>46</v>
      </c>
      <c r="D19" t="s">
        <v>33</v>
      </c>
      <c r="E19">
        <v>27733</v>
      </c>
      <c r="F19">
        <v>1</v>
      </c>
      <c r="G19">
        <v>0</v>
      </c>
      <c r="H19">
        <v>16</v>
      </c>
      <c r="I19">
        <v>0</v>
      </c>
      <c r="J19">
        <v>7</v>
      </c>
      <c r="K19">
        <v>5</v>
      </c>
      <c r="L19">
        <v>26</v>
      </c>
      <c r="M19">
        <v>2</v>
      </c>
      <c r="N19">
        <v>17</v>
      </c>
      <c r="O19">
        <v>57</v>
      </c>
      <c r="P19">
        <v>2</v>
      </c>
      <c r="Q19">
        <v>2</v>
      </c>
      <c r="R19">
        <v>3</v>
      </c>
      <c r="S19">
        <v>5</v>
      </c>
      <c r="T19">
        <v>7</v>
      </c>
      <c r="U19">
        <v>0</v>
      </c>
      <c r="V19">
        <v>0</v>
      </c>
      <c r="W19" t="s">
        <v>47</v>
      </c>
      <c r="X19">
        <v>0</v>
      </c>
      <c r="Y19">
        <v>8</v>
      </c>
      <c r="Z19">
        <v>26</v>
      </c>
      <c r="AA19">
        <v>2013</v>
      </c>
      <c r="AB19" t="s">
        <v>64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">
      <c r="A20">
        <v>89</v>
      </c>
      <c r="B20">
        <v>1976</v>
      </c>
      <c r="C20" t="s">
        <v>46</v>
      </c>
      <c r="D20" t="s">
        <v>33</v>
      </c>
      <c r="E20">
        <v>22212</v>
      </c>
      <c r="F20">
        <v>1</v>
      </c>
      <c r="G20">
        <v>0</v>
      </c>
      <c r="H20">
        <v>49</v>
      </c>
      <c r="I20">
        <v>5</v>
      </c>
      <c r="J20">
        <v>9</v>
      </c>
      <c r="K20">
        <v>20</v>
      </c>
      <c r="L20">
        <v>6</v>
      </c>
      <c r="M20">
        <v>8</v>
      </c>
      <c r="N20">
        <v>21</v>
      </c>
      <c r="O20">
        <v>69</v>
      </c>
      <c r="P20">
        <v>2</v>
      </c>
      <c r="Q20">
        <v>2</v>
      </c>
      <c r="R20">
        <v>4</v>
      </c>
      <c r="S20">
        <v>6</v>
      </c>
      <c r="T20">
        <v>6</v>
      </c>
      <c r="U20">
        <v>0</v>
      </c>
      <c r="V20">
        <v>0</v>
      </c>
      <c r="W20" t="s">
        <v>34</v>
      </c>
      <c r="X20">
        <v>0</v>
      </c>
      <c r="Y20">
        <v>12</v>
      </c>
      <c r="Z20">
        <v>9</v>
      </c>
      <c r="AA20">
        <v>2013</v>
      </c>
      <c r="AB20" t="s">
        <v>65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">
      <c r="A21">
        <v>92</v>
      </c>
      <c r="B21">
        <v>1989</v>
      </c>
      <c r="C21" t="s">
        <v>32</v>
      </c>
      <c r="D21" t="s">
        <v>66</v>
      </c>
      <c r="E21">
        <v>34176</v>
      </c>
      <c r="F21">
        <v>1</v>
      </c>
      <c r="G21">
        <v>0</v>
      </c>
      <c r="H21">
        <v>12</v>
      </c>
      <c r="I21">
        <v>5</v>
      </c>
      <c r="J21">
        <v>7</v>
      </c>
      <c r="K21">
        <v>24</v>
      </c>
      <c r="L21">
        <v>19</v>
      </c>
      <c r="M21">
        <v>14</v>
      </c>
      <c r="N21">
        <v>20</v>
      </c>
      <c r="O21">
        <v>89</v>
      </c>
      <c r="P21">
        <v>4</v>
      </c>
      <c r="Q21">
        <v>3</v>
      </c>
      <c r="R21">
        <v>4</v>
      </c>
      <c r="S21">
        <v>7</v>
      </c>
      <c r="T21">
        <v>6</v>
      </c>
      <c r="U21">
        <v>0</v>
      </c>
      <c r="V21">
        <v>0</v>
      </c>
      <c r="W21" t="s">
        <v>37</v>
      </c>
      <c r="X21">
        <v>0</v>
      </c>
      <c r="Y21">
        <v>5</v>
      </c>
      <c r="Z21">
        <v>12</v>
      </c>
      <c r="AA21">
        <v>2014</v>
      </c>
      <c r="AB21" t="s">
        <v>67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>
        <v>113</v>
      </c>
      <c r="B22">
        <v>1952</v>
      </c>
      <c r="C22" t="s">
        <v>32</v>
      </c>
      <c r="D22" t="s">
        <v>33</v>
      </c>
      <c r="E22">
        <v>30833</v>
      </c>
      <c r="F22">
        <v>1</v>
      </c>
      <c r="G22">
        <v>1</v>
      </c>
      <c r="H22">
        <v>33</v>
      </c>
      <c r="I22">
        <v>11</v>
      </c>
      <c r="J22">
        <v>0</v>
      </c>
      <c r="K22">
        <v>7</v>
      </c>
      <c r="L22">
        <v>3</v>
      </c>
      <c r="M22">
        <v>1</v>
      </c>
      <c r="N22">
        <v>6</v>
      </c>
      <c r="O22">
        <v>28</v>
      </c>
      <c r="P22">
        <v>2</v>
      </c>
      <c r="Q22">
        <v>1</v>
      </c>
      <c r="R22">
        <v>3</v>
      </c>
      <c r="S22">
        <v>4</v>
      </c>
      <c r="T22">
        <v>5</v>
      </c>
      <c r="U22">
        <v>0</v>
      </c>
      <c r="V22">
        <v>0</v>
      </c>
      <c r="W22" t="s">
        <v>44</v>
      </c>
      <c r="X22">
        <v>0</v>
      </c>
      <c r="Y22">
        <v>7</v>
      </c>
      <c r="Z22">
        <v>16</v>
      </c>
      <c r="AA22">
        <v>2013</v>
      </c>
      <c r="AB22" t="s">
        <v>68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>
        <v>115</v>
      </c>
      <c r="B23">
        <v>1967</v>
      </c>
      <c r="C23" t="s">
        <v>39</v>
      </c>
      <c r="D23" t="s">
        <v>36</v>
      </c>
      <c r="E23">
        <v>43456</v>
      </c>
      <c r="F23">
        <v>0</v>
      </c>
      <c r="G23">
        <v>1</v>
      </c>
      <c r="H23">
        <v>0</v>
      </c>
      <c r="I23">
        <v>275</v>
      </c>
      <c r="J23">
        <v>11</v>
      </c>
      <c r="K23">
        <v>68</v>
      </c>
      <c r="L23">
        <v>25</v>
      </c>
      <c r="M23">
        <v>7</v>
      </c>
      <c r="N23">
        <v>7</v>
      </c>
      <c r="O23">
        <v>393</v>
      </c>
      <c r="P23">
        <v>3</v>
      </c>
      <c r="Q23">
        <v>5</v>
      </c>
      <c r="R23">
        <v>8</v>
      </c>
      <c r="S23">
        <v>13</v>
      </c>
      <c r="T23">
        <v>5</v>
      </c>
      <c r="U23">
        <v>0</v>
      </c>
      <c r="V23">
        <v>0</v>
      </c>
      <c r="W23" t="s">
        <v>59</v>
      </c>
      <c r="X23">
        <v>0</v>
      </c>
      <c r="Y23">
        <v>3</v>
      </c>
      <c r="Z23">
        <v>26</v>
      </c>
      <c r="AA23">
        <v>2013</v>
      </c>
      <c r="AB23" t="s">
        <v>69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">
      <c r="A24">
        <v>123</v>
      </c>
      <c r="B24">
        <v>1952</v>
      </c>
      <c r="C24" t="s">
        <v>32</v>
      </c>
      <c r="D24" t="s">
        <v>42</v>
      </c>
      <c r="E24">
        <v>67046</v>
      </c>
      <c r="F24">
        <v>0</v>
      </c>
      <c r="G24">
        <v>1</v>
      </c>
      <c r="H24">
        <v>92</v>
      </c>
      <c r="I24">
        <v>544</v>
      </c>
      <c r="J24">
        <v>35</v>
      </c>
      <c r="K24">
        <v>133</v>
      </c>
      <c r="L24">
        <v>23</v>
      </c>
      <c r="M24">
        <v>151</v>
      </c>
      <c r="N24">
        <v>107</v>
      </c>
      <c r="O24">
        <v>993</v>
      </c>
      <c r="P24">
        <v>2</v>
      </c>
      <c r="Q24">
        <v>4</v>
      </c>
      <c r="R24">
        <v>4</v>
      </c>
      <c r="S24">
        <v>8</v>
      </c>
      <c r="T24">
        <v>2</v>
      </c>
      <c r="U24">
        <v>0</v>
      </c>
      <c r="V24">
        <v>0</v>
      </c>
      <c r="W24" t="s">
        <v>70</v>
      </c>
      <c r="X24">
        <v>0</v>
      </c>
      <c r="Y24">
        <v>1</v>
      </c>
      <c r="Z24">
        <v>6</v>
      </c>
      <c r="AA24">
        <v>2013</v>
      </c>
      <c r="AB24" t="s">
        <v>71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">
      <c r="A25">
        <v>125</v>
      </c>
      <c r="B25">
        <v>1959</v>
      </c>
      <c r="C25" t="s">
        <v>46</v>
      </c>
      <c r="D25" t="s">
        <v>51</v>
      </c>
      <c r="E25">
        <v>53083</v>
      </c>
      <c r="F25">
        <v>1</v>
      </c>
      <c r="G25">
        <v>1</v>
      </c>
      <c r="H25">
        <v>65</v>
      </c>
      <c r="I25">
        <v>215</v>
      </c>
      <c r="J25">
        <v>7</v>
      </c>
      <c r="K25">
        <v>33</v>
      </c>
      <c r="L25">
        <v>3</v>
      </c>
      <c r="M25">
        <v>0</v>
      </c>
      <c r="N25">
        <v>13</v>
      </c>
      <c r="O25">
        <v>271</v>
      </c>
      <c r="P25">
        <v>6</v>
      </c>
      <c r="Q25">
        <v>5</v>
      </c>
      <c r="R25">
        <v>5</v>
      </c>
      <c r="S25">
        <v>10</v>
      </c>
      <c r="T25">
        <v>7</v>
      </c>
      <c r="U25">
        <v>0</v>
      </c>
      <c r="V25">
        <v>0</v>
      </c>
      <c r="W25" t="s">
        <v>59</v>
      </c>
      <c r="X25">
        <v>1</v>
      </c>
      <c r="Y25">
        <v>5</v>
      </c>
      <c r="Z25">
        <v>15</v>
      </c>
      <c r="AA25">
        <v>2013</v>
      </c>
      <c r="AB25" t="s">
        <v>72</v>
      </c>
      <c r="AC25">
        <v>0</v>
      </c>
      <c r="AD25">
        <v>1</v>
      </c>
      <c r="AE25">
        <v>0</v>
      </c>
      <c r="AF25">
        <v>0</v>
      </c>
      <c r="AG25">
        <v>0</v>
      </c>
    </row>
    <row r="26" spans="1:33" x14ac:dyDescent="0.2">
      <c r="A26">
        <v>143</v>
      </c>
      <c r="B26">
        <v>1971</v>
      </c>
      <c r="C26" t="s">
        <v>32</v>
      </c>
      <c r="D26" t="s">
        <v>36</v>
      </c>
      <c r="E26">
        <v>61209</v>
      </c>
      <c r="F26">
        <v>0</v>
      </c>
      <c r="G26">
        <v>0</v>
      </c>
      <c r="H26">
        <v>73</v>
      </c>
      <c r="I26">
        <v>466</v>
      </c>
      <c r="J26">
        <v>0</v>
      </c>
      <c r="K26">
        <v>224</v>
      </c>
      <c r="L26">
        <v>119</v>
      </c>
      <c r="M26">
        <v>49</v>
      </c>
      <c r="N26">
        <v>99</v>
      </c>
      <c r="O26">
        <v>957</v>
      </c>
      <c r="P26">
        <v>1</v>
      </c>
      <c r="Q26">
        <v>5</v>
      </c>
      <c r="R26">
        <v>4</v>
      </c>
      <c r="S26">
        <v>9</v>
      </c>
      <c r="T26">
        <v>2</v>
      </c>
      <c r="U26">
        <v>0</v>
      </c>
      <c r="V26">
        <v>0</v>
      </c>
      <c r="W26" t="s">
        <v>61</v>
      </c>
      <c r="X26">
        <v>0</v>
      </c>
      <c r="Y26">
        <v>8</v>
      </c>
      <c r="Z26">
        <v>25</v>
      </c>
      <c r="AA26">
        <v>2013</v>
      </c>
      <c r="AB26" t="s">
        <v>73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">
      <c r="A27">
        <v>146</v>
      </c>
      <c r="B27">
        <v>1961</v>
      </c>
      <c r="C27" t="s">
        <v>41</v>
      </c>
      <c r="D27" t="s">
        <v>36</v>
      </c>
      <c r="E27">
        <v>76045</v>
      </c>
      <c r="F27">
        <v>0</v>
      </c>
      <c r="G27">
        <v>0</v>
      </c>
      <c r="H27">
        <v>78</v>
      </c>
      <c r="I27">
        <v>760</v>
      </c>
      <c r="J27">
        <v>53</v>
      </c>
      <c r="K27">
        <v>400</v>
      </c>
      <c r="L27">
        <v>17</v>
      </c>
      <c r="M27">
        <v>93</v>
      </c>
      <c r="N27">
        <v>0</v>
      </c>
      <c r="O27">
        <v>1323</v>
      </c>
      <c r="P27">
        <v>1</v>
      </c>
      <c r="Q27">
        <v>4</v>
      </c>
      <c r="R27">
        <v>11</v>
      </c>
      <c r="S27">
        <v>15</v>
      </c>
      <c r="T27">
        <v>2</v>
      </c>
      <c r="U27">
        <v>0</v>
      </c>
      <c r="V27">
        <v>0</v>
      </c>
      <c r="W27" t="s">
        <v>44</v>
      </c>
      <c r="X27">
        <v>1</v>
      </c>
      <c r="Y27">
        <v>11</v>
      </c>
      <c r="Z27">
        <v>15</v>
      </c>
      <c r="AA27">
        <v>2013</v>
      </c>
      <c r="AB27" t="s">
        <v>74</v>
      </c>
      <c r="AC27">
        <v>0</v>
      </c>
      <c r="AD27">
        <v>0</v>
      </c>
      <c r="AE27">
        <v>0</v>
      </c>
      <c r="AF27">
        <v>1</v>
      </c>
      <c r="AG27">
        <v>0</v>
      </c>
    </row>
    <row r="28" spans="1:33" x14ac:dyDescent="0.2">
      <c r="A28">
        <v>153</v>
      </c>
      <c r="B28">
        <v>1954</v>
      </c>
      <c r="C28" t="s">
        <v>32</v>
      </c>
      <c r="D28" t="s">
        <v>49</v>
      </c>
      <c r="E28">
        <v>23272</v>
      </c>
      <c r="F28">
        <v>0</v>
      </c>
      <c r="G28">
        <v>0</v>
      </c>
      <c r="H28">
        <v>29</v>
      </c>
      <c r="I28">
        <v>19</v>
      </c>
      <c r="J28">
        <v>3</v>
      </c>
      <c r="K28">
        <v>6</v>
      </c>
      <c r="L28">
        <v>4</v>
      </c>
      <c r="M28">
        <v>2</v>
      </c>
      <c r="N28">
        <v>12</v>
      </c>
      <c r="O28">
        <v>46</v>
      </c>
      <c r="P28">
        <v>1</v>
      </c>
      <c r="Q28">
        <v>1</v>
      </c>
      <c r="R28">
        <v>3</v>
      </c>
      <c r="S28">
        <v>4</v>
      </c>
      <c r="T28">
        <v>4</v>
      </c>
      <c r="U28">
        <v>0</v>
      </c>
      <c r="V28">
        <v>0</v>
      </c>
      <c r="W28" t="s">
        <v>44</v>
      </c>
      <c r="X28">
        <v>0</v>
      </c>
      <c r="Y28">
        <v>10</v>
      </c>
      <c r="Z28">
        <v>17</v>
      </c>
      <c r="AA28">
        <v>2013</v>
      </c>
      <c r="AB28" t="s">
        <v>75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">
      <c r="A29">
        <v>158</v>
      </c>
      <c r="B29">
        <v>1946</v>
      </c>
      <c r="C29" t="s">
        <v>41</v>
      </c>
      <c r="D29" t="s">
        <v>51</v>
      </c>
      <c r="E29">
        <v>71604</v>
      </c>
      <c r="F29">
        <v>0</v>
      </c>
      <c r="G29">
        <v>0</v>
      </c>
      <c r="H29">
        <v>3</v>
      </c>
      <c r="I29">
        <v>345</v>
      </c>
      <c r="J29">
        <v>53</v>
      </c>
      <c r="K29">
        <v>528</v>
      </c>
      <c r="L29">
        <v>98</v>
      </c>
      <c r="M29">
        <v>75</v>
      </c>
      <c r="N29">
        <v>97</v>
      </c>
      <c r="O29">
        <v>1196</v>
      </c>
      <c r="P29">
        <v>1</v>
      </c>
      <c r="Q29">
        <v>8</v>
      </c>
      <c r="R29">
        <v>5</v>
      </c>
      <c r="S29">
        <v>13</v>
      </c>
      <c r="T29">
        <v>4</v>
      </c>
      <c r="U29">
        <v>1</v>
      </c>
      <c r="V29">
        <v>0</v>
      </c>
      <c r="W29" t="s">
        <v>44</v>
      </c>
      <c r="X29">
        <v>1</v>
      </c>
      <c r="Y29">
        <v>11</v>
      </c>
      <c r="Z29">
        <v>17</v>
      </c>
      <c r="AA29">
        <v>2013</v>
      </c>
      <c r="AB29" t="s">
        <v>76</v>
      </c>
      <c r="AC29">
        <v>1</v>
      </c>
      <c r="AD29">
        <v>0</v>
      </c>
      <c r="AE29">
        <v>0</v>
      </c>
      <c r="AF29">
        <v>0</v>
      </c>
      <c r="AG29">
        <v>0</v>
      </c>
    </row>
    <row r="30" spans="1:33" x14ac:dyDescent="0.2">
      <c r="A30">
        <v>164</v>
      </c>
      <c r="B30">
        <v>1978</v>
      </c>
      <c r="C30" t="s">
        <v>41</v>
      </c>
      <c r="D30" t="s">
        <v>33</v>
      </c>
      <c r="E30">
        <v>28973</v>
      </c>
      <c r="F30">
        <v>0</v>
      </c>
      <c r="G30">
        <v>0</v>
      </c>
      <c r="H30">
        <v>59</v>
      </c>
      <c r="I30">
        <v>206</v>
      </c>
      <c r="J30">
        <v>0</v>
      </c>
      <c r="K30">
        <v>46</v>
      </c>
      <c r="L30">
        <v>3</v>
      </c>
      <c r="M30">
        <v>2</v>
      </c>
      <c r="N30">
        <v>12</v>
      </c>
      <c r="O30">
        <v>269</v>
      </c>
      <c r="P30">
        <v>2</v>
      </c>
      <c r="Q30">
        <v>5</v>
      </c>
      <c r="R30">
        <v>5</v>
      </c>
      <c r="S30">
        <v>10</v>
      </c>
      <c r="T30">
        <v>8</v>
      </c>
      <c r="U30">
        <v>0</v>
      </c>
      <c r="V30">
        <v>0</v>
      </c>
      <c r="W30" t="s">
        <v>44</v>
      </c>
      <c r="X30">
        <v>0</v>
      </c>
      <c r="Y30">
        <v>10</v>
      </c>
      <c r="Z30">
        <v>13</v>
      </c>
      <c r="AA30">
        <v>2012</v>
      </c>
      <c r="AB30" t="s">
        <v>77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">
      <c r="A31">
        <v>175</v>
      </c>
      <c r="B31">
        <v>1987</v>
      </c>
      <c r="C31" t="s">
        <v>32</v>
      </c>
      <c r="D31" t="s">
        <v>33</v>
      </c>
      <c r="E31">
        <v>71952</v>
      </c>
      <c r="F31">
        <v>1</v>
      </c>
      <c r="G31">
        <v>0</v>
      </c>
      <c r="H31">
        <v>93</v>
      </c>
      <c r="I31">
        <v>656</v>
      </c>
      <c r="J31">
        <v>80</v>
      </c>
      <c r="K31">
        <v>455</v>
      </c>
      <c r="L31">
        <v>52</v>
      </c>
      <c r="M31">
        <v>107</v>
      </c>
      <c r="N31">
        <v>93</v>
      </c>
      <c r="O31">
        <v>1443</v>
      </c>
      <c r="P31">
        <v>2</v>
      </c>
      <c r="Q31">
        <v>8</v>
      </c>
      <c r="R31">
        <v>8</v>
      </c>
      <c r="S31">
        <v>16</v>
      </c>
      <c r="T31">
        <v>4</v>
      </c>
      <c r="U31">
        <v>0</v>
      </c>
      <c r="V31">
        <v>0</v>
      </c>
      <c r="W31" t="s">
        <v>44</v>
      </c>
      <c r="X31">
        <v>2</v>
      </c>
      <c r="Y31">
        <v>1</v>
      </c>
      <c r="Z31">
        <v>10</v>
      </c>
      <c r="AA31">
        <v>2013</v>
      </c>
      <c r="AB31" t="s">
        <v>78</v>
      </c>
      <c r="AC31">
        <v>1</v>
      </c>
      <c r="AD31">
        <v>0</v>
      </c>
      <c r="AE31">
        <v>1</v>
      </c>
      <c r="AF31">
        <v>0</v>
      </c>
      <c r="AG31">
        <v>0</v>
      </c>
    </row>
    <row r="32" spans="1:33" x14ac:dyDescent="0.2">
      <c r="A32">
        <v>176</v>
      </c>
      <c r="B32">
        <v>1981</v>
      </c>
      <c r="C32" t="s">
        <v>46</v>
      </c>
      <c r="D32" t="s">
        <v>36</v>
      </c>
      <c r="E32">
        <v>67506</v>
      </c>
      <c r="F32">
        <v>0</v>
      </c>
      <c r="G32">
        <v>1</v>
      </c>
      <c r="H32">
        <v>73</v>
      </c>
      <c r="I32">
        <v>90</v>
      </c>
      <c r="J32">
        <v>38</v>
      </c>
      <c r="K32">
        <v>67</v>
      </c>
      <c r="L32">
        <v>33</v>
      </c>
      <c r="M32">
        <v>36</v>
      </c>
      <c r="N32">
        <v>67</v>
      </c>
      <c r="O32">
        <v>331</v>
      </c>
      <c r="P32">
        <v>1</v>
      </c>
      <c r="Q32">
        <v>4</v>
      </c>
      <c r="R32">
        <v>6</v>
      </c>
      <c r="S32">
        <v>10</v>
      </c>
      <c r="T32">
        <v>3</v>
      </c>
      <c r="U32">
        <v>0</v>
      </c>
      <c r="V32">
        <v>0</v>
      </c>
      <c r="W32" t="s">
        <v>44</v>
      </c>
      <c r="X32">
        <v>0</v>
      </c>
      <c r="Y32">
        <v>1</v>
      </c>
      <c r="Z32">
        <v>2</v>
      </c>
      <c r="AA32">
        <v>2014</v>
      </c>
      <c r="AB32" t="s">
        <v>79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">
      <c r="A33">
        <v>178</v>
      </c>
      <c r="B33">
        <v>1957</v>
      </c>
      <c r="C33" t="s">
        <v>32</v>
      </c>
      <c r="D33" t="s">
        <v>33</v>
      </c>
      <c r="E33">
        <v>62503</v>
      </c>
      <c r="F33">
        <v>0</v>
      </c>
      <c r="G33">
        <v>1</v>
      </c>
      <c r="H33">
        <v>40</v>
      </c>
      <c r="I33">
        <v>478</v>
      </c>
      <c r="J33">
        <v>0</v>
      </c>
      <c r="K33">
        <v>193</v>
      </c>
      <c r="L33">
        <v>110</v>
      </c>
      <c r="M33">
        <v>75</v>
      </c>
      <c r="N33">
        <v>117</v>
      </c>
      <c r="O33">
        <v>973</v>
      </c>
      <c r="P33">
        <v>4</v>
      </c>
      <c r="Q33">
        <v>8</v>
      </c>
      <c r="R33">
        <v>11</v>
      </c>
      <c r="S33">
        <v>19</v>
      </c>
      <c r="T33">
        <v>5</v>
      </c>
      <c r="U33">
        <v>0</v>
      </c>
      <c r="V33">
        <v>0</v>
      </c>
      <c r="W33" t="s">
        <v>44</v>
      </c>
      <c r="X33">
        <v>0</v>
      </c>
      <c r="Y33">
        <v>2</v>
      </c>
      <c r="Z33">
        <v>18</v>
      </c>
      <c r="AA33">
        <v>2013</v>
      </c>
      <c r="AB33" t="s">
        <v>80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">
      <c r="A34">
        <v>182</v>
      </c>
      <c r="B34">
        <v>1947</v>
      </c>
      <c r="C34" t="s">
        <v>41</v>
      </c>
      <c r="D34" t="s">
        <v>51</v>
      </c>
      <c r="E34">
        <v>44124</v>
      </c>
      <c r="F34">
        <v>0</v>
      </c>
      <c r="G34">
        <v>1</v>
      </c>
      <c r="H34">
        <v>62</v>
      </c>
      <c r="I34">
        <v>284</v>
      </c>
      <c r="J34">
        <v>0</v>
      </c>
      <c r="K34">
        <v>55</v>
      </c>
      <c r="L34">
        <v>0</v>
      </c>
      <c r="M34">
        <v>6</v>
      </c>
      <c r="N34">
        <v>52</v>
      </c>
      <c r="O34">
        <v>397</v>
      </c>
      <c r="P34">
        <v>4</v>
      </c>
      <c r="Q34">
        <v>6</v>
      </c>
      <c r="R34">
        <v>5</v>
      </c>
      <c r="S34">
        <v>11</v>
      </c>
      <c r="T34">
        <v>8</v>
      </c>
      <c r="U34">
        <v>0</v>
      </c>
      <c r="V34">
        <v>0</v>
      </c>
      <c r="W34" t="s">
        <v>44</v>
      </c>
      <c r="X34">
        <v>0</v>
      </c>
      <c r="Y34">
        <v>5</v>
      </c>
      <c r="Z34">
        <v>11</v>
      </c>
      <c r="AA34">
        <v>2013</v>
      </c>
      <c r="AB34" t="s">
        <v>81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">
      <c r="A35">
        <v>193</v>
      </c>
      <c r="B35">
        <v>1997</v>
      </c>
      <c r="C35" t="s">
        <v>82</v>
      </c>
      <c r="D35" t="s">
        <v>33</v>
      </c>
      <c r="E35">
        <v>14421</v>
      </c>
      <c r="F35">
        <v>0</v>
      </c>
      <c r="G35">
        <v>0</v>
      </c>
      <c r="H35">
        <v>81</v>
      </c>
      <c r="I35">
        <v>0</v>
      </c>
      <c r="J35">
        <v>0</v>
      </c>
      <c r="K35">
        <v>2</v>
      </c>
      <c r="L35">
        <v>3</v>
      </c>
      <c r="M35">
        <v>3</v>
      </c>
      <c r="N35">
        <v>8</v>
      </c>
      <c r="O35">
        <v>16</v>
      </c>
      <c r="P35">
        <v>1</v>
      </c>
      <c r="Q35">
        <v>1</v>
      </c>
      <c r="R35">
        <v>2</v>
      </c>
      <c r="S35">
        <v>3</v>
      </c>
      <c r="T35">
        <v>5</v>
      </c>
      <c r="U35">
        <v>0</v>
      </c>
      <c r="V35">
        <v>0</v>
      </c>
      <c r="W35" t="s">
        <v>44</v>
      </c>
      <c r="X35">
        <v>1</v>
      </c>
      <c r="Y35">
        <v>2</v>
      </c>
      <c r="Z35">
        <v>17</v>
      </c>
      <c r="AA35">
        <v>2014</v>
      </c>
      <c r="AB35" t="s">
        <v>83</v>
      </c>
      <c r="AC35">
        <v>1</v>
      </c>
      <c r="AD35">
        <v>0</v>
      </c>
      <c r="AE35">
        <v>0</v>
      </c>
      <c r="AF35">
        <v>0</v>
      </c>
      <c r="AG35">
        <v>0</v>
      </c>
    </row>
    <row r="36" spans="1:33" x14ac:dyDescent="0.2">
      <c r="A36">
        <v>194</v>
      </c>
      <c r="B36">
        <v>1966</v>
      </c>
      <c r="C36" t="s">
        <v>32</v>
      </c>
      <c r="D36" t="s">
        <v>33</v>
      </c>
      <c r="E36">
        <v>48006</v>
      </c>
      <c r="F36">
        <v>1</v>
      </c>
      <c r="G36">
        <v>1</v>
      </c>
      <c r="H36">
        <v>55</v>
      </c>
      <c r="I36">
        <v>23</v>
      </c>
      <c r="J36">
        <v>0</v>
      </c>
      <c r="K36">
        <v>11</v>
      </c>
      <c r="L36">
        <v>3</v>
      </c>
      <c r="M36">
        <v>2</v>
      </c>
      <c r="N36">
        <v>2</v>
      </c>
      <c r="O36">
        <v>41</v>
      </c>
      <c r="P36">
        <v>1</v>
      </c>
      <c r="Q36">
        <v>1</v>
      </c>
      <c r="R36">
        <v>3</v>
      </c>
      <c r="S36">
        <v>4</v>
      </c>
      <c r="T36">
        <v>6</v>
      </c>
      <c r="U36">
        <v>0</v>
      </c>
      <c r="V36">
        <v>0</v>
      </c>
      <c r="W36" t="s">
        <v>44</v>
      </c>
      <c r="X36">
        <v>0</v>
      </c>
      <c r="Y36">
        <v>6</v>
      </c>
      <c r="Z36">
        <v>9</v>
      </c>
      <c r="AA36">
        <v>2014</v>
      </c>
      <c r="AB36" t="s">
        <v>84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">
      <c r="A37">
        <v>195</v>
      </c>
      <c r="B37">
        <v>1973</v>
      </c>
      <c r="C37" t="s">
        <v>32</v>
      </c>
      <c r="D37" t="s">
        <v>36</v>
      </c>
      <c r="E37">
        <v>38808</v>
      </c>
      <c r="F37">
        <v>1</v>
      </c>
      <c r="G37">
        <v>0</v>
      </c>
      <c r="H37">
        <v>21</v>
      </c>
      <c r="I37">
        <v>125</v>
      </c>
      <c r="J37">
        <v>17</v>
      </c>
      <c r="K37">
        <v>52</v>
      </c>
      <c r="L37">
        <v>3</v>
      </c>
      <c r="M37">
        <v>19</v>
      </c>
      <c r="N37">
        <v>30</v>
      </c>
      <c r="O37">
        <v>246</v>
      </c>
      <c r="P37">
        <v>4</v>
      </c>
      <c r="Q37">
        <v>5</v>
      </c>
      <c r="R37">
        <v>4</v>
      </c>
      <c r="S37">
        <v>9</v>
      </c>
      <c r="T37">
        <v>8</v>
      </c>
      <c r="U37">
        <v>1</v>
      </c>
      <c r="V37">
        <v>0</v>
      </c>
      <c r="W37" t="s">
        <v>44</v>
      </c>
      <c r="X37">
        <v>1</v>
      </c>
      <c r="Y37">
        <v>8</v>
      </c>
      <c r="Z37">
        <v>26</v>
      </c>
      <c r="AA37">
        <v>2012</v>
      </c>
      <c r="AB37" t="s">
        <v>85</v>
      </c>
      <c r="AC37">
        <v>1</v>
      </c>
      <c r="AD37">
        <v>0</v>
      </c>
      <c r="AE37">
        <v>0</v>
      </c>
      <c r="AF37">
        <v>0</v>
      </c>
      <c r="AG37">
        <v>0</v>
      </c>
    </row>
    <row r="38" spans="1:33" x14ac:dyDescent="0.2">
      <c r="A38">
        <v>199</v>
      </c>
      <c r="B38">
        <v>1963</v>
      </c>
      <c r="C38" t="s">
        <v>39</v>
      </c>
      <c r="D38" t="s">
        <v>36</v>
      </c>
      <c r="E38">
        <v>45183</v>
      </c>
      <c r="F38">
        <v>0</v>
      </c>
      <c r="G38">
        <v>0</v>
      </c>
      <c r="H38">
        <v>33</v>
      </c>
      <c r="I38">
        <v>219</v>
      </c>
      <c r="J38">
        <v>3</v>
      </c>
      <c r="K38">
        <v>60</v>
      </c>
      <c r="L38">
        <v>12</v>
      </c>
      <c r="M38">
        <v>9</v>
      </c>
      <c r="N38">
        <v>12</v>
      </c>
      <c r="O38">
        <v>315</v>
      </c>
      <c r="P38">
        <v>1</v>
      </c>
      <c r="Q38">
        <v>4</v>
      </c>
      <c r="R38">
        <v>7</v>
      </c>
      <c r="S38">
        <v>11</v>
      </c>
      <c r="T38">
        <v>7</v>
      </c>
      <c r="U38">
        <v>0</v>
      </c>
      <c r="V38">
        <v>0</v>
      </c>
      <c r="W38" t="s">
        <v>37</v>
      </c>
      <c r="X38">
        <v>1</v>
      </c>
      <c r="Y38">
        <v>1</v>
      </c>
      <c r="Z38">
        <v>20</v>
      </c>
      <c r="AA38">
        <v>2013</v>
      </c>
      <c r="AB38" t="s">
        <v>86</v>
      </c>
      <c r="AC38">
        <v>0</v>
      </c>
      <c r="AD38">
        <v>1</v>
      </c>
      <c r="AE38">
        <v>0</v>
      </c>
      <c r="AF38">
        <v>0</v>
      </c>
      <c r="AG38">
        <v>0</v>
      </c>
    </row>
    <row r="39" spans="1:33" x14ac:dyDescent="0.2">
      <c r="A39">
        <v>202</v>
      </c>
      <c r="B39">
        <v>1949</v>
      </c>
      <c r="C39" t="s">
        <v>41</v>
      </c>
      <c r="D39" t="s">
        <v>42</v>
      </c>
      <c r="E39">
        <v>82032</v>
      </c>
      <c r="F39">
        <v>0</v>
      </c>
      <c r="G39">
        <v>0</v>
      </c>
      <c r="H39">
        <v>54</v>
      </c>
      <c r="I39">
        <v>332</v>
      </c>
      <c r="J39">
        <v>194</v>
      </c>
      <c r="K39">
        <v>377</v>
      </c>
      <c r="L39">
        <v>149</v>
      </c>
      <c r="M39">
        <v>125</v>
      </c>
      <c r="N39">
        <v>57</v>
      </c>
      <c r="O39">
        <v>1234</v>
      </c>
      <c r="P39">
        <v>0</v>
      </c>
      <c r="Q39">
        <v>4</v>
      </c>
      <c r="R39">
        <v>7</v>
      </c>
      <c r="S39">
        <v>11</v>
      </c>
      <c r="T39">
        <v>1</v>
      </c>
      <c r="U39">
        <v>0</v>
      </c>
      <c r="V39">
        <v>0</v>
      </c>
      <c r="W39" t="s">
        <v>59</v>
      </c>
      <c r="X39">
        <v>0</v>
      </c>
      <c r="Y39">
        <v>4</v>
      </c>
      <c r="Z39">
        <v>5</v>
      </c>
      <c r="AA39">
        <v>2014</v>
      </c>
      <c r="AB39" t="s">
        <v>87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">
      <c r="A40">
        <v>203</v>
      </c>
      <c r="B40">
        <v>1976</v>
      </c>
      <c r="C40" t="s">
        <v>39</v>
      </c>
      <c r="D40" t="s">
        <v>36</v>
      </c>
      <c r="E40">
        <v>81169</v>
      </c>
      <c r="F40">
        <v>0</v>
      </c>
      <c r="G40">
        <v>0</v>
      </c>
      <c r="H40">
        <v>47</v>
      </c>
      <c r="I40">
        <v>1288</v>
      </c>
      <c r="J40">
        <v>20</v>
      </c>
      <c r="K40">
        <v>613</v>
      </c>
      <c r="L40">
        <v>80</v>
      </c>
      <c r="M40">
        <v>61</v>
      </c>
      <c r="N40">
        <v>27</v>
      </c>
      <c r="O40">
        <v>2089</v>
      </c>
      <c r="P40">
        <v>1</v>
      </c>
      <c r="Q40">
        <v>5</v>
      </c>
      <c r="R40">
        <v>9</v>
      </c>
      <c r="S40">
        <v>14</v>
      </c>
      <c r="T40">
        <v>2</v>
      </c>
      <c r="U40">
        <v>0</v>
      </c>
      <c r="V40">
        <v>0</v>
      </c>
      <c r="W40" t="s">
        <v>44</v>
      </c>
      <c r="X40">
        <v>0</v>
      </c>
      <c r="Y40">
        <v>4</v>
      </c>
      <c r="Z40">
        <v>14</v>
      </c>
      <c r="AA40">
        <v>2013</v>
      </c>
      <c r="AB40" t="s">
        <v>88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">
      <c r="A41">
        <v>213</v>
      </c>
      <c r="B41">
        <v>1964</v>
      </c>
      <c r="C41" t="s">
        <v>41</v>
      </c>
      <c r="D41" t="s">
        <v>36</v>
      </c>
      <c r="E41">
        <v>23091</v>
      </c>
      <c r="F41">
        <v>1</v>
      </c>
      <c r="G41">
        <v>1</v>
      </c>
      <c r="H41">
        <v>98</v>
      </c>
      <c r="I41">
        <v>35</v>
      </c>
      <c r="J41">
        <v>0</v>
      </c>
      <c r="K41">
        <v>11</v>
      </c>
      <c r="L41">
        <v>0</v>
      </c>
      <c r="M41">
        <v>0</v>
      </c>
      <c r="N41">
        <v>2</v>
      </c>
      <c r="O41">
        <v>48</v>
      </c>
      <c r="P41">
        <v>4</v>
      </c>
      <c r="Q41">
        <v>2</v>
      </c>
      <c r="R41">
        <v>3</v>
      </c>
      <c r="S41">
        <v>5</v>
      </c>
      <c r="T41">
        <v>7</v>
      </c>
      <c r="U41">
        <v>0</v>
      </c>
      <c r="V41">
        <v>0</v>
      </c>
      <c r="W41" t="s">
        <v>44</v>
      </c>
      <c r="X41">
        <v>0</v>
      </c>
      <c r="Y41">
        <v>5</v>
      </c>
      <c r="Z41">
        <v>28</v>
      </c>
      <c r="AA41">
        <v>2014</v>
      </c>
      <c r="AB41" t="s">
        <v>89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">
      <c r="A42">
        <v>217</v>
      </c>
      <c r="B42">
        <v>1957</v>
      </c>
      <c r="C42" t="s">
        <v>39</v>
      </c>
      <c r="D42" t="s">
        <v>36</v>
      </c>
      <c r="E42">
        <v>64857</v>
      </c>
      <c r="F42">
        <v>0</v>
      </c>
      <c r="G42">
        <v>0</v>
      </c>
      <c r="H42">
        <v>78</v>
      </c>
      <c r="I42">
        <v>556</v>
      </c>
      <c r="J42">
        <v>14</v>
      </c>
      <c r="K42">
        <v>717</v>
      </c>
      <c r="L42">
        <v>210</v>
      </c>
      <c r="M42">
        <v>0</v>
      </c>
      <c r="N42">
        <v>43</v>
      </c>
      <c r="O42">
        <v>1540</v>
      </c>
      <c r="P42">
        <v>1</v>
      </c>
      <c r="Q42">
        <v>7</v>
      </c>
      <c r="R42">
        <v>10</v>
      </c>
      <c r="S42">
        <v>17</v>
      </c>
      <c r="T42">
        <v>4</v>
      </c>
      <c r="U42">
        <v>0</v>
      </c>
      <c r="V42">
        <v>0</v>
      </c>
      <c r="W42" t="s">
        <v>37</v>
      </c>
      <c r="X42">
        <v>0</v>
      </c>
      <c r="Y42">
        <v>11</v>
      </c>
      <c r="Z42">
        <v>23</v>
      </c>
      <c r="AA42">
        <v>2012</v>
      </c>
      <c r="AB42" t="s">
        <v>90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">
      <c r="A43">
        <v>221</v>
      </c>
      <c r="B43">
        <v>1956</v>
      </c>
      <c r="C43" t="s">
        <v>32</v>
      </c>
      <c r="D43" t="s">
        <v>33</v>
      </c>
      <c r="E43">
        <v>48726</v>
      </c>
      <c r="F43">
        <v>0</v>
      </c>
      <c r="G43">
        <v>1</v>
      </c>
      <c r="H43">
        <v>90</v>
      </c>
      <c r="I43">
        <v>138</v>
      </c>
      <c r="J43">
        <v>3</v>
      </c>
      <c r="K43">
        <v>38</v>
      </c>
      <c r="L43">
        <v>4</v>
      </c>
      <c r="M43">
        <v>0</v>
      </c>
      <c r="N43">
        <v>59</v>
      </c>
      <c r="O43">
        <v>242</v>
      </c>
      <c r="P43">
        <v>3</v>
      </c>
      <c r="Q43">
        <v>3</v>
      </c>
      <c r="R43">
        <v>4</v>
      </c>
      <c r="S43">
        <v>7</v>
      </c>
      <c r="T43">
        <v>6</v>
      </c>
      <c r="U43">
        <v>0</v>
      </c>
      <c r="V43">
        <v>0</v>
      </c>
      <c r="W43" t="s">
        <v>47</v>
      </c>
      <c r="X43">
        <v>0</v>
      </c>
      <c r="Y43">
        <v>4</v>
      </c>
      <c r="Z43">
        <v>27</v>
      </c>
      <c r="AA43">
        <v>2013</v>
      </c>
      <c r="AB43" t="s">
        <v>91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">
      <c r="A44">
        <v>231</v>
      </c>
      <c r="B44">
        <v>1957</v>
      </c>
      <c r="C44" t="s">
        <v>39</v>
      </c>
      <c r="D44" t="s">
        <v>51</v>
      </c>
      <c r="E44">
        <v>28839</v>
      </c>
      <c r="F44">
        <v>1</v>
      </c>
      <c r="G44">
        <v>1</v>
      </c>
      <c r="H44">
        <v>86</v>
      </c>
      <c r="I44">
        <v>24</v>
      </c>
      <c r="J44">
        <v>0</v>
      </c>
      <c r="K44">
        <v>7</v>
      </c>
      <c r="L44">
        <v>0</v>
      </c>
      <c r="M44">
        <v>0</v>
      </c>
      <c r="N44">
        <v>1</v>
      </c>
      <c r="O44">
        <v>32</v>
      </c>
      <c r="P44">
        <v>2</v>
      </c>
      <c r="Q44">
        <v>2</v>
      </c>
      <c r="R44">
        <v>3</v>
      </c>
      <c r="S44">
        <v>5</v>
      </c>
      <c r="T44">
        <v>5</v>
      </c>
      <c r="U44">
        <v>0</v>
      </c>
      <c r="V44">
        <v>0</v>
      </c>
      <c r="W44" t="s">
        <v>44</v>
      </c>
      <c r="X44">
        <v>0</v>
      </c>
      <c r="Y44">
        <v>3</v>
      </c>
      <c r="Z44">
        <v>11</v>
      </c>
      <c r="AA44">
        <v>2014</v>
      </c>
      <c r="AB44" t="s">
        <v>92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">
      <c r="A45">
        <v>232</v>
      </c>
      <c r="B45">
        <v>1966</v>
      </c>
      <c r="C45" t="s">
        <v>32</v>
      </c>
      <c r="D45" t="s">
        <v>36</v>
      </c>
      <c r="E45">
        <v>61559</v>
      </c>
      <c r="F45">
        <v>0</v>
      </c>
      <c r="G45">
        <v>1</v>
      </c>
      <c r="H45">
        <v>8</v>
      </c>
      <c r="I45">
        <v>279</v>
      </c>
      <c r="J45">
        <v>83</v>
      </c>
      <c r="K45">
        <v>88</v>
      </c>
      <c r="L45">
        <v>32</v>
      </c>
      <c r="M45">
        <v>14</v>
      </c>
      <c r="N45">
        <v>34</v>
      </c>
      <c r="O45">
        <v>530</v>
      </c>
      <c r="P45">
        <v>1</v>
      </c>
      <c r="Q45">
        <v>4</v>
      </c>
      <c r="R45">
        <v>10</v>
      </c>
      <c r="S45">
        <v>14</v>
      </c>
      <c r="T45">
        <v>3</v>
      </c>
      <c r="U45">
        <v>0</v>
      </c>
      <c r="V45">
        <v>0</v>
      </c>
      <c r="W45" t="s">
        <v>44</v>
      </c>
      <c r="X45">
        <v>0</v>
      </c>
      <c r="Y45">
        <v>7</v>
      </c>
      <c r="Z45">
        <v>17</v>
      </c>
      <c r="AA45">
        <v>2013</v>
      </c>
      <c r="AB45" t="s">
        <v>93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">
      <c r="A46">
        <v>234</v>
      </c>
      <c r="B46">
        <v>1980</v>
      </c>
      <c r="C46" t="s">
        <v>32</v>
      </c>
      <c r="D46" t="s">
        <v>49</v>
      </c>
      <c r="E46">
        <v>15287</v>
      </c>
      <c r="F46">
        <v>1</v>
      </c>
      <c r="G46">
        <v>0</v>
      </c>
      <c r="H46">
        <v>60</v>
      </c>
      <c r="I46">
        <v>1</v>
      </c>
      <c r="J46">
        <v>2</v>
      </c>
      <c r="K46">
        <v>8</v>
      </c>
      <c r="L46">
        <v>4</v>
      </c>
      <c r="M46">
        <v>3</v>
      </c>
      <c r="N46">
        <v>13</v>
      </c>
      <c r="O46">
        <v>31</v>
      </c>
      <c r="P46">
        <v>2</v>
      </c>
      <c r="Q46">
        <v>1</v>
      </c>
      <c r="R46">
        <v>2</v>
      </c>
      <c r="S46">
        <v>3</v>
      </c>
      <c r="T46">
        <v>7</v>
      </c>
      <c r="U46">
        <v>1</v>
      </c>
      <c r="V46">
        <v>0</v>
      </c>
      <c r="W46" t="s">
        <v>44</v>
      </c>
      <c r="X46">
        <v>1</v>
      </c>
      <c r="Y46">
        <v>10</v>
      </c>
      <c r="Z46">
        <v>10</v>
      </c>
      <c r="AA46">
        <v>2012</v>
      </c>
      <c r="AB46" t="s">
        <v>94</v>
      </c>
      <c r="AC46">
        <v>1</v>
      </c>
      <c r="AD46">
        <v>0</v>
      </c>
      <c r="AE46">
        <v>0</v>
      </c>
      <c r="AF46">
        <v>0</v>
      </c>
      <c r="AG46">
        <v>0</v>
      </c>
    </row>
    <row r="47" spans="1:33" x14ac:dyDescent="0.2">
      <c r="A47">
        <v>236</v>
      </c>
      <c r="B47">
        <v>1952</v>
      </c>
      <c r="C47" t="s">
        <v>32</v>
      </c>
      <c r="D47" t="s">
        <v>33</v>
      </c>
      <c r="E47">
        <v>34838</v>
      </c>
      <c r="F47">
        <v>1</v>
      </c>
      <c r="G47">
        <v>1</v>
      </c>
      <c r="H47">
        <v>62</v>
      </c>
      <c r="I47">
        <v>28</v>
      </c>
      <c r="J47">
        <v>23</v>
      </c>
      <c r="K47">
        <v>29</v>
      </c>
      <c r="L47">
        <v>29</v>
      </c>
      <c r="M47">
        <v>14</v>
      </c>
      <c r="N47">
        <v>47</v>
      </c>
      <c r="O47">
        <v>170</v>
      </c>
      <c r="P47">
        <v>3</v>
      </c>
      <c r="Q47">
        <v>2</v>
      </c>
      <c r="R47">
        <v>4</v>
      </c>
      <c r="S47">
        <v>6</v>
      </c>
      <c r="T47">
        <v>6</v>
      </c>
      <c r="U47">
        <v>0</v>
      </c>
      <c r="V47">
        <v>0</v>
      </c>
      <c r="W47" t="s">
        <v>37</v>
      </c>
      <c r="X47">
        <v>0</v>
      </c>
      <c r="Y47">
        <v>1</v>
      </c>
      <c r="Z47">
        <v>19</v>
      </c>
      <c r="AA47">
        <v>2013</v>
      </c>
      <c r="AB47" t="s">
        <v>95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">
      <c r="A48">
        <v>238</v>
      </c>
      <c r="B48">
        <v>1968</v>
      </c>
      <c r="C48" t="s">
        <v>46</v>
      </c>
      <c r="D48" t="s">
        <v>51</v>
      </c>
      <c r="E48">
        <v>67309</v>
      </c>
      <c r="F48">
        <v>1</v>
      </c>
      <c r="G48">
        <v>1</v>
      </c>
      <c r="H48">
        <v>76</v>
      </c>
      <c r="I48">
        <v>515</v>
      </c>
      <c r="J48">
        <v>47</v>
      </c>
      <c r="K48">
        <v>181</v>
      </c>
      <c r="L48">
        <v>149</v>
      </c>
      <c r="M48">
        <v>95</v>
      </c>
      <c r="N48">
        <v>95</v>
      </c>
      <c r="O48">
        <v>1082</v>
      </c>
      <c r="P48">
        <v>15</v>
      </c>
      <c r="Q48">
        <v>9</v>
      </c>
      <c r="R48">
        <v>9</v>
      </c>
      <c r="S48">
        <v>18</v>
      </c>
      <c r="T48">
        <v>7</v>
      </c>
      <c r="U48">
        <v>0</v>
      </c>
      <c r="V48">
        <v>0</v>
      </c>
      <c r="W48" t="s">
        <v>44</v>
      </c>
      <c r="X48">
        <v>0</v>
      </c>
      <c r="Y48">
        <v>1</v>
      </c>
      <c r="Z48">
        <v>23</v>
      </c>
      <c r="AA48">
        <v>2013</v>
      </c>
      <c r="AB48" t="s">
        <v>96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">
      <c r="A49">
        <v>241</v>
      </c>
      <c r="B49">
        <v>1953</v>
      </c>
      <c r="C49" t="s">
        <v>32</v>
      </c>
      <c r="D49" t="s">
        <v>51</v>
      </c>
      <c r="E49">
        <v>83844</v>
      </c>
      <c r="F49">
        <v>0</v>
      </c>
      <c r="G49">
        <v>0</v>
      </c>
      <c r="H49">
        <v>57</v>
      </c>
      <c r="I49">
        <v>901</v>
      </c>
      <c r="J49">
        <v>31</v>
      </c>
      <c r="K49">
        <v>345</v>
      </c>
      <c r="L49">
        <v>75</v>
      </c>
      <c r="M49">
        <v>31</v>
      </c>
      <c r="N49">
        <v>191</v>
      </c>
      <c r="O49">
        <v>1574</v>
      </c>
      <c r="P49">
        <v>1</v>
      </c>
      <c r="Q49">
        <v>4</v>
      </c>
      <c r="R49">
        <v>11</v>
      </c>
      <c r="S49">
        <v>15</v>
      </c>
      <c r="T49">
        <v>1</v>
      </c>
      <c r="U49">
        <v>0</v>
      </c>
      <c r="V49">
        <v>0</v>
      </c>
      <c r="W49" t="s">
        <v>44</v>
      </c>
      <c r="X49">
        <v>1</v>
      </c>
      <c r="Y49">
        <v>5</v>
      </c>
      <c r="Z49">
        <v>12</v>
      </c>
      <c r="AA49">
        <v>2013</v>
      </c>
      <c r="AB49" t="s">
        <v>97</v>
      </c>
      <c r="AC49">
        <v>0</v>
      </c>
      <c r="AD49">
        <v>0</v>
      </c>
      <c r="AE49">
        <v>1</v>
      </c>
      <c r="AF49">
        <v>0</v>
      </c>
      <c r="AG49">
        <v>0</v>
      </c>
    </row>
    <row r="50" spans="1:33" x14ac:dyDescent="0.2">
      <c r="A50">
        <v>246</v>
      </c>
      <c r="B50">
        <v>1966</v>
      </c>
      <c r="C50" t="s">
        <v>32</v>
      </c>
      <c r="D50" t="s">
        <v>33</v>
      </c>
      <c r="E50">
        <v>66480</v>
      </c>
      <c r="F50">
        <v>1</v>
      </c>
      <c r="G50">
        <v>1</v>
      </c>
      <c r="H50">
        <v>71</v>
      </c>
      <c r="I50">
        <v>199</v>
      </c>
      <c r="J50">
        <v>9</v>
      </c>
      <c r="K50">
        <v>57</v>
      </c>
      <c r="L50">
        <v>20</v>
      </c>
      <c r="M50">
        <v>21</v>
      </c>
      <c r="N50">
        <v>6</v>
      </c>
      <c r="O50">
        <v>312</v>
      </c>
      <c r="P50">
        <v>7</v>
      </c>
      <c r="Q50">
        <v>4</v>
      </c>
      <c r="R50">
        <v>7</v>
      </c>
      <c r="S50">
        <v>11</v>
      </c>
      <c r="T50">
        <v>4</v>
      </c>
      <c r="U50">
        <v>0</v>
      </c>
      <c r="V50">
        <v>0</v>
      </c>
      <c r="W50" t="s">
        <v>44</v>
      </c>
      <c r="X50">
        <v>0</v>
      </c>
      <c r="Y50">
        <v>5</v>
      </c>
      <c r="Z50">
        <v>31</v>
      </c>
      <c r="AA50">
        <v>2014</v>
      </c>
      <c r="AB50" t="s">
        <v>98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">
      <c r="A51">
        <v>247</v>
      </c>
      <c r="B51">
        <v>1972</v>
      </c>
      <c r="C51" t="s">
        <v>32</v>
      </c>
      <c r="D51" t="s">
        <v>33</v>
      </c>
      <c r="E51">
        <v>36715</v>
      </c>
      <c r="F51">
        <v>1</v>
      </c>
      <c r="G51">
        <v>0</v>
      </c>
      <c r="H51">
        <v>16</v>
      </c>
      <c r="I51">
        <v>172</v>
      </c>
      <c r="J51">
        <v>10</v>
      </c>
      <c r="K51">
        <v>125</v>
      </c>
      <c r="L51">
        <v>21</v>
      </c>
      <c r="M51">
        <v>13</v>
      </c>
      <c r="N51">
        <v>16</v>
      </c>
      <c r="O51">
        <v>357</v>
      </c>
      <c r="P51">
        <v>6</v>
      </c>
      <c r="Q51">
        <v>7</v>
      </c>
      <c r="R51">
        <v>4</v>
      </c>
      <c r="S51">
        <v>11</v>
      </c>
      <c r="T51">
        <v>9</v>
      </c>
      <c r="U51">
        <v>1</v>
      </c>
      <c r="V51">
        <v>0</v>
      </c>
      <c r="W51" t="s">
        <v>44</v>
      </c>
      <c r="X51">
        <v>0</v>
      </c>
      <c r="Y51">
        <v>11</v>
      </c>
      <c r="Z51">
        <v>17</v>
      </c>
      <c r="AA51">
        <v>2012</v>
      </c>
      <c r="AB51" t="s">
        <v>99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">
      <c r="A52">
        <v>252</v>
      </c>
      <c r="B52">
        <v>1964</v>
      </c>
      <c r="C52" t="s">
        <v>41</v>
      </c>
      <c r="D52" t="s">
        <v>49</v>
      </c>
      <c r="E52">
        <v>41003</v>
      </c>
      <c r="F52">
        <v>0</v>
      </c>
      <c r="G52">
        <v>0</v>
      </c>
      <c r="H52">
        <v>11</v>
      </c>
      <c r="I52">
        <v>123</v>
      </c>
      <c r="J52">
        <v>133</v>
      </c>
      <c r="K52">
        <v>142</v>
      </c>
      <c r="L52">
        <v>71</v>
      </c>
      <c r="M52">
        <v>44</v>
      </c>
      <c r="N52">
        <v>88</v>
      </c>
      <c r="O52">
        <v>601</v>
      </c>
      <c r="P52">
        <v>1</v>
      </c>
      <c r="Q52">
        <v>6</v>
      </c>
      <c r="R52">
        <v>8</v>
      </c>
      <c r="S52">
        <v>14</v>
      </c>
      <c r="T52">
        <v>6</v>
      </c>
      <c r="U52">
        <v>0</v>
      </c>
      <c r="V52">
        <v>0</v>
      </c>
      <c r="W52" t="s">
        <v>34</v>
      </c>
      <c r="X52">
        <v>0</v>
      </c>
      <c r="Y52">
        <v>3</v>
      </c>
      <c r="Z52">
        <v>17</v>
      </c>
      <c r="AA52">
        <v>2013</v>
      </c>
      <c r="AB52" t="s">
        <v>100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">
      <c r="A53">
        <v>254</v>
      </c>
      <c r="B53">
        <v>1956</v>
      </c>
      <c r="C53" t="s">
        <v>32</v>
      </c>
      <c r="D53" t="s">
        <v>51</v>
      </c>
      <c r="E53">
        <v>53863</v>
      </c>
      <c r="F53">
        <v>0</v>
      </c>
      <c r="G53">
        <v>1</v>
      </c>
      <c r="H53">
        <v>4</v>
      </c>
      <c r="I53">
        <v>399</v>
      </c>
      <c r="J53">
        <v>4</v>
      </c>
      <c r="K53">
        <v>30</v>
      </c>
      <c r="L53">
        <v>6</v>
      </c>
      <c r="M53">
        <v>4</v>
      </c>
      <c r="N53">
        <v>30</v>
      </c>
      <c r="O53">
        <v>473</v>
      </c>
      <c r="P53">
        <v>3</v>
      </c>
      <c r="Q53">
        <v>7</v>
      </c>
      <c r="R53">
        <v>7</v>
      </c>
      <c r="S53">
        <v>14</v>
      </c>
      <c r="T53">
        <v>7</v>
      </c>
      <c r="U53">
        <v>0</v>
      </c>
      <c r="V53">
        <v>0</v>
      </c>
      <c r="W53" t="s">
        <v>44</v>
      </c>
      <c r="X53">
        <v>1</v>
      </c>
      <c r="Y53">
        <v>5</v>
      </c>
      <c r="Z53">
        <v>17</v>
      </c>
      <c r="AA53">
        <v>2014</v>
      </c>
      <c r="AB53" t="s">
        <v>101</v>
      </c>
      <c r="AC53">
        <v>0</v>
      </c>
      <c r="AD53">
        <v>1</v>
      </c>
      <c r="AE53">
        <v>0</v>
      </c>
      <c r="AF53">
        <v>0</v>
      </c>
      <c r="AG53">
        <v>0</v>
      </c>
    </row>
    <row r="54" spans="1:33" x14ac:dyDescent="0.2">
      <c r="A54">
        <v>255</v>
      </c>
      <c r="B54">
        <v>1952</v>
      </c>
      <c r="C54" t="s">
        <v>32</v>
      </c>
      <c r="D54" t="s">
        <v>49</v>
      </c>
      <c r="E54">
        <v>22263</v>
      </c>
      <c r="F54">
        <v>1</v>
      </c>
      <c r="G54">
        <v>1</v>
      </c>
      <c r="H54">
        <v>31</v>
      </c>
      <c r="I54">
        <v>17</v>
      </c>
      <c r="J54">
        <v>0</v>
      </c>
      <c r="K54">
        <v>2</v>
      </c>
      <c r="L54">
        <v>0</v>
      </c>
      <c r="M54">
        <v>0</v>
      </c>
      <c r="N54">
        <v>2</v>
      </c>
      <c r="O54">
        <v>21</v>
      </c>
      <c r="P54">
        <v>2</v>
      </c>
      <c r="Q54">
        <v>1</v>
      </c>
      <c r="R54">
        <v>3</v>
      </c>
      <c r="S54">
        <v>4</v>
      </c>
      <c r="T54">
        <v>6</v>
      </c>
      <c r="U54">
        <v>0</v>
      </c>
      <c r="V54">
        <v>1</v>
      </c>
      <c r="W54" t="s">
        <v>44</v>
      </c>
      <c r="X54">
        <v>0</v>
      </c>
      <c r="Y54">
        <v>3</v>
      </c>
      <c r="Z54">
        <v>30</v>
      </c>
      <c r="AA54">
        <v>2014</v>
      </c>
      <c r="AB54" t="s">
        <v>102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">
      <c r="A55">
        <v>257</v>
      </c>
      <c r="B55">
        <v>1960</v>
      </c>
      <c r="C55" t="s">
        <v>41</v>
      </c>
      <c r="D55" t="s">
        <v>33</v>
      </c>
      <c r="E55">
        <v>75032</v>
      </c>
      <c r="F55">
        <v>0</v>
      </c>
      <c r="G55">
        <v>1</v>
      </c>
      <c r="H55">
        <v>74</v>
      </c>
      <c r="I55">
        <v>952</v>
      </c>
      <c r="J55">
        <v>12</v>
      </c>
      <c r="K55">
        <v>180</v>
      </c>
      <c r="L55">
        <v>47</v>
      </c>
      <c r="M55">
        <v>12</v>
      </c>
      <c r="N55">
        <v>12</v>
      </c>
      <c r="O55">
        <v>1215</v>
      </c>
      <c r="P55">
        <v>2</v>
      </c>
      <c r="Q55">
        <v>5</v>
      </c>
      <c r="R55">
        <v>9</v>
      </c>
      <c r="S55">
        <v>14</v>
      </c>
      <c r="T55">
        <v>3</v>
      </c>
      <c r="U55">
        <v>0</v>
      </c>
      <c r="V55">
        <v>0</v>
      </c>
      <c r="W55" t="s">
        <v>44</v>
      </c>
      <c r="X55">
        <v>0</v>
      </c>
      <c r="Y55">
        <v>4</v>
      </c>
      <c r="Z55">
        <v>28</v>
      </c>
      <c r="AA55">
        <v>2013</v>
      </c>
      <c r="AB55" t="s">
        <v>103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">
      <c r="A56">
        <v>263</v>
      </c>
      <c r="B56">
        <v>1946</v>
      </c>
      <c r="C56" t="s">
        <v>41</v>
      </c>
      <c r="D56" t="s">
        <v>36</v>
      </c>
      <c r="E56">
        <v>45576</v>
      </c>
      <c r="F56">
        <v>0</v>
      </c>
      <c r="G56">
        <v>0</v>
      </c>
      <c r="H56">
        <v>9</v>
      </c>
      <c r="I56">
        <v>56</v>
      </c>
      <c r="J56">
        <v>19</v>
      </c>
      <c r="K56">
        <v>29</v>
      </c>
      <c r="L56">
        <v>2</v>
      </c>
      <c r="M56">
        <v>14</v>
      </c>
      <c r="N56">
        <v>25</v>
      </c>
      <c r="O56">
        <v>145</v>
      </c>
      <c r="P56">
        <v>1</v>
      </c>
      <c r="Q56">
        <v>3</v>
      </c>
      <c r="R56">
        <v>3</v>
      </c>
      <c r="S56">
        <v>6</v>
      </c>
      <c r="T56">
        <v>8</v>
      </c>
      <c r="U56">
        <v>1</v>
      </c>
      <c r="V56">
        <v>0</v>
      </c>
      <c r="W56" t="s">
        <v>44</v>
      </c>
      <c r="X56">
        <v>0</v>
      </c>
      <c r="Y56">
        <v>5</v>
      </c>
      <c r="Z56">
        <v>28</v>
      </c>
      <c r="AA56">
        <v>2014</v>
      </c>
      <c r="AB56" t="s">
        <v>89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">
      <c r="A57">
        <v>269</v>
      </c>
      <c r="B57">
        <v>1964</v>
      </c>
      <c r="C57" t="s">
        <v>41</v>
      </c>
      <c r="D57" t="s">
        <v>36</v>
      </c>
      <c r="E57">
        <v>46757</v>
      </c>
      <c r="F57">
        <v>0</v>
      </c>
      <c r="G57">
        <v>1</v>
      </c>
      <c r="H57">
        <v>71</v>
      </c>
      <c r="I57">
        <v>777</v>
      </c>
      <c r="J57">
        <v>30</v>
      </c>
      <c r="K57">
        <v>163</v>
      </c>
      <c r="L57">
        <v>0</v>
      </c>
      <c r="M57">
        <v>51</v>
      </c>
      <c r="N57">
        <v>122</v>
      </c>
      <c r="O57">
        <v>1143</v>
      </c>
      <c r="P57">
        <v>6</v>
      </c>
      <c r="Q57">
        <v>4</v>
      </c>
      <c r="R57">
        <v>7</v>
      </c>
      <c r="S57">
        <v>11</v>
      </c>
      <c r="T57">
        <v>9</v>
      </c>
      <c r="U57">
        <v>0</v>
      </c>
      <c r="V57">
        <v>0</v>
      </c>
      <c r="W57" t="s">
        <v>44</v>
      </c>
      <c r="X57">
        <v>0</v>
      </c>
      <c r="Y57">
        <v>11</v>
      </c>
      <c r="Z57">
        <v>16</v>
      </c>
      <c r="AA57">
        <v>2012</v>
      </c>
      <c r="AB57" t="s">
        <v>53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">
      <c r="A58">
        <v>271</v>
      </c>
      <c r="B58">
        <v>1970</v>
      </c>
      <c r="C58" t="s">
        <v>32</v>
      </c>
      <c r="D58" t="s">
        <v>42</v>
      </c>
      <c r="E58">
        <v>40590</v>
      </c>
      <c r="F58">
        <v>1</v>
      </c>
      <c r="G58">
        <v>1</v>
      </c>
      <c r="H58">
        <v>30</v>
      </c>
      <c r="I58">
        <v>154</v>
      </c>
      <c r="J58">
        <v>0</v>
      </c>
      <c r="K58">
        <v>50</v>
      </c>
      <c r="L58">
        <v>6</v>
      </c>
      <c r="M58">
        <v>11</v>
      </c>
      <c r="N58">
        <v>37</v>
      </c>
      <c r="O58">
        <v>258</v>
      </c>
      <c r="P58">
        <v>5</v>
      </c>
      <c r="Q58">
        <v>3</v>
      </c>
      <c r="R58">
        <v>3</v>
      </c>
      <c r="S58">
        <v>6</v>
      </c>
      <c r="T58">
        <v>6</v>
      </c>
      <c r="U58">
        <v>0</v>
      </c>
      <c r="V58">
        <v>0</v>
      </c>
      <c r="W58" t="s">
        <v>37</v>
      </c>
      <c r="X58">
        <v>1</v>
      </c>
      <c r="Y58">
        <v>10</v>
      </c>
      <c r="Z58">
        <v>2</v>
      </c>
      <c r="AA58">
        <v>2013</v>
      </c>
      <c r="AB58" t="s">
        <v>104</v>
      </c>
      <c r="AC58">
        <v>1</v>
      </c>
      <c r="AD58">
        <v>0</v>
      </c>
      <c r="AE58">
        <v>0</v>
      </c>
      <c r="AF58">
        <v>0</v>
      </c>
      <c r="AG58">
        <v>0</v>
      </c>
    </row>
    <row r="59" spans="1:33" x14ac:dyDescent="0.2">
      <c r="A59">
        <v>273</v>
      </c>
      <c r="B59">
        <v>1971</v>
      </c>
      <c r="C59" t="s">
        <v>39</v>
      </c>
      <c r="D59" t="s">
        <v>33</v>
      </c>
      <c r="E59">
        <v>36138</v>
      </c>
      <c r="F59">
        <v>1</v>
      </c>
      <c r="G59">
        <v>1</v>
      </c>
      <c r="H59">
        <v>48</v>
      </c>
      <c r="I59">
        <v>130</v>
      </c>
      <c r="J59">
        <v>0</v>
      </c>
      <c r="K59">
        <v>16</v>
      </c>
      <c r="L59">
        <v>0</v>
      </c>
      <c r="M59">
        <v>0</v>
      </c>
      <c r="N59">
        <v>5</v>
      </c>
      <c r="O59">
        <v>151</v>
      </c>
      <c r="P59">
        <v>5</v>
      </c>
      <c r="Q59">
        <v>3</v>
      </c>
      <c r="R59">
        <v>4</v>
      </c>
      <c r="S59">
        <v>7</v>
      </c>
      <c r="T59">
        <v>7</v>
      </c>
      <c r="U59">
        <v>0</v>
      </c>
      <c r="V59">
        <v>0</v>
      </c>
      <c r="W59" t="s">
        <v>47</v>
      </c>
      <c r="X59">
        <v>1</v>
      </c>
      <c r="Y59">
        <v>7</v>
      </c>
      <c r="Z59">
        <v>16</v>
      </c>
      <c r="AA59">
        <v>2013</v>
      </c>
      <c r="AB59" t="s">
        <v>68</v>
      </c>
      <c r="AC59">
        <v>0</v>
      </c>
      <c r="AD59">
        <v>1</v>
      </c>
      <c r="AE59">
        <v>0</v>
      </c>
      <c r="AF59">
        <v>0</v>
      </c>
      <c r="AG59">
        <v>0</v>
      </c>
    </row>
    <row r="60" spans="1:33" x14ac:dyDescent="0.2">
      <c r="A60">
        <v>274</v>
      </c>
      <c r="B60">
        <v>1974</v>
      </c>
      <c r="C60" t="s">
        <v>32</v>
      </c>
      <c r="D60" t="s">
        <v>36</v>
      </c>
      <c r="E60">
        <v>34853</v>
      </c>
      <c r="F60">
        <v>1</v>
      </c>
      <c r="G60">
        <v>1</v>
      </c>
      <c r="H60">
        <v>75</v>
      </c>
      <c r="I60">
        <v>9</v>
      </c>
      <c r="J60">
        <v>3</v>
      </c>
      <c r="K60">
        <v>15</v>
      </c>
      <c r="L60">
        <v>2</v>
      </c>
      <c r="M60">
        <v>3</v>
      </c>
      <c r="N60">
        <v>2</v>
      </c>
      <c r="O60">
        <v>34</v>
      </c>
      <c r="P60">
        <v>2</v>
      </c>
      <c r="Q60">
        <v>2</v>
      </c>
      <c r="R60">
        <v>3</v>
      </c>
      <c r="S60">
        <v>5</v>
      </c>
      <c r="T60">
        <v>6</v>
      </c>
      <c r="U60">
        <v>0</v>
      </c>
      <c r="V60">
        <v>0</v>
      </c>
      <c r="W60" t="s">
        <v>47</v>
      </c>
      <c r="X60">
        <v>0</v>
      </c>
      <c r="Y60">
        <v>12</v>
      </c>
      <c r="Z60">
        <v>23</v>
      </c>
      <c r="AA60">
        <v>2013</v>
      </c>
      <c r="AB60" t="s">
        <v>105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">
      <c r="A61">
        <v>286</v>
      </c>
      <c r="B61">
        <v>1953</v>
      </c>
      <c r="C61" t="s">
        <v>32</v>
      </c>
      <c r="D61" t="s">
        <v>36</v>
      </c>
      <c r="E61">
        <v>44213</v>
      </c>
      <c r="F61">
        <v>1</v>
      </c>
      <c r="G61">
        <v>1</v>
      </c>
      <c r="H61">
        <v>48</v>
      </c>
      <c r="I61">
        <v>95</v>
      </c>
      <c r="J61">
        <v>11</v>
      </c>
      <c r="K61">
        <v>35</v>
      </c>
      <c r="L61">
        <v>0</v>
      </c>
      <c r="M61">
        <v>4</v>
      </c>
      <c r="N61">
        <v>7</v>
      </c>
      <c r="O61">
        <v>152</v>
      </c>
      <c r="P61">
        <v>4</v>
      </c>
      <c r="Q61">
        <v>2</v>
      </c>
      <c r="R61">
        <v>5</v>
      </c>
      <c r="S61">
        <v>7</v>
      </c>
      <c r="T61">
        <v>6</v>
      </c>
      <c r="U61">
        <v>0</v>
      </c>
      <c r="V61">
        <v>0</v>
      </c>
      <c r="W61" t="s">
        <v>44</v>
      </c>
      <c r="X61">
        <v>0</v>
      </c>
      <c r="Y61">
        <v>11</v>
      </c>
      <c r="Z61">
        <v>29</v>
      </c>
      <c r="AA61">
        <v>2013</v>
      </c>
      <c r="AB61" t="s">
        <v>106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">
      <c r="A62">
        <v>291</v>
      </c>
      <c r="B62">
        <v>1971</v>
      </c>
      <c r="C62" t="s">
        <v>32</v>
      </c>
      <c r="D62" t="s">
        <v>33</v>
      </c>
      <c r="E62">
        <v>72940</v>
      </c>
      <c r="F62">
        <v>0</v>
      </c>
      <c r="G62">
        <v>0</v>
      </c>
      <c r="H62">
        <v>13</v>
      </c>
      <c r="I62">
        <v>182</v>
      </c>
      <c r="J62">
        <v>74</v>
      </c>
      <c r="K62">
        <v>298</v>
      </c>
      <c r="L62">
        <v>162</v>
      </c>
      <c r="M62">
        <v>149</v>
      </c>
      <c r="N62">
        <v>116</v>
      </c>
      <c r="O62">
        <v>981</v>
      </c>
      <c r="P62">
        <v>1</v>
      </c>
      <c r="Q62">
        <v>3</v>
      </c>
      <c r="R62">
        <v>6</v>
      </c>
      <c r="S62">
        <v>9</v>
      </c>
      <c r="T62">
        <v>1</v>
      </c>
      <c r="U62">
        <v>0</v>
      </c>
      <c r="V62">
        <v>0</v>
      </c>
      <c r="W62" t="s">
        <v>34</v>
      </c>
      <c r="X62">
        <v>0</v>
      </c>
      <c r="Y62">
        <v>6</v>
      </c>
      <c r="Z62">
        <v>19</v>
      </c>
      <c r="AA62">
        <v>2013</v>
      </c>
      <c r="AB62" t="s">
        <v>107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">
      <c r="A63">
        <v>295</v>
      </c>
      <c r="B63">
        <v>1990</v>
      </c>
      <c r="C63" t="s">
        <v>32</v>
      </c>
      <c r="D63" t="s">
        <v>36</v>
      </c>
      <c r="E63">
        <v>81217</v>
      </c>
      <c r="F63">
        <v>0</v>
      </c>
      <c r="G63">
        <v>0</v>
      </c>
      <c r="H63">
        <v>77</v>
      </c>
      <c r="I63">
        <v>493</v>
      </c>
      <c r="J63">
        <v>70</v>
      </c>
      <c r="K63">
        <v>324</v>
      </c>
      <c r="L63">
        <v>146</v>
      </c>
      <c r="M63">
        <v>40</v>
      </c>
      <c r="N63">
        <v>84</v>
      </c>
      <c r="O63">
        <v>1157</v>
      </c>
      <c r="P63">
        <v>1</v>
      </c>
      <c r="Q63">
        <v>3</v>
      </c>
      <c r="R63">
        <v>11</v>
      </c>
      <c r="S63">
        <v>14</v>
      </c>
      <c r="T63">
        <v>1</v>
      </c>
      <c r="U63">
        <v>0</v>
      </c>
      <c r="V63">
        <v>0</v>
      </c>
      <c r="W63" t="s">
        <v>44</v>
      </c>
      <c r="X63">
        <v>0</v>
      </c>
      <c r="Y63">
        <v>7</v>
      </c>
      <c r="Z63">
        <v>19</v>
      </c>
      <c r="AA63">
        <v>2013</v>
      </c>
      <c r="AB63" t="s">
        <v>108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">
      <c r="A64">
        <v>304</v>
      </c>
      <c r="B64">
        <v>1982</v>
      </c>
      <c r="C64" t="s">
        <v>39</v>
      </c>
      <c r="D64" t="s">
        <v>36</v>
      </c>
      <c r="E64">
        <v>22944</v>
      </c>
      <c r="F64">
        <v>1</v>
      </c>
      <c r="G64">
        <v>0</v>
      </c>
      <c r="H64">
        <v>67</v>
      </c>
      <c r="I64">
        <v>19</v>
      </c>
      <c r="J64">
        <v>3</v>
      </c>
      <c r="K64">
        <v>19</v>
      </c>
      <c r="L64">
        <v>4</v>
      </c>
      <c r="M64">
        <v>5</v>
      </c>
      <c r="N64">
        <v>26</v>
      </c>
      <c r="O64">
        <v>76</v>
      </c>
      <c r="P64">
        <v>3</v>
      </c>
      <c r="Q64">
        <v>3</v>
      </c>
      <c r="R64">
        <v>3</v>
      </c>
      <c r="S64">
        <v>6</v>
      </c>
      <c r="T64">
        <v>7</v>
      </c>
      <c r="U64">
        <v>0</v>
      </c>
      <c r="V64">
        <v>0</v>
      </c>
      <c r="W64" t="s">
        <v>44</v>
      </c>
      <c r="X64">
        <v>0</v>
      </c>
      <c r="Y64">
        <v>12</v>
      </c>
      <c r="Z64">
        <v>23</v>
      </c>
      <c r="AA64">
        <v>2013</v>
      </c>
      <c r="AB64" t="s">
        <v>105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">
      <c r="A65">
        <v>309</v>
      </c>
      <c r="B65">
        <v>1962</v>
      </c>
      <c r="C65" t="s">
        <v>41</v>
      </c>
      <c r="D65" t="s">
        <v>51</v>
      </c>
      <c r="E65">
        <v>63342</v>
      </c>
      <c r="F65">
        <v>0</v>
      </c>
      <c r="G65">
        <v>1</v>
      </c>
      <c r="H65">
        <v>48</v>
      </c>
      <c r="I65">
        <v>918</v>
      </c>
      <c r="J65">
        <v>21</v>
      </c>
      <c r="K65">
        <v>118</v>
      </c>
      <c r="L65">
        <v>13</v>
      </c>
      <c r="M65">
        <v>10</v>
      </c>
      <c r="N65">
        <v>21</v>
      </c>
      <c r="O65">
        <v>1101</v>
      </c>
      <c r="P65">
        <v>3</v>
      </c>
      <c r="Q65">
        <v>8</v>
      </c>
      <c r="R65">
        <v>5</v>
      </c>
      <c r="S65">
        <v>13</v>
      </c>
      <c r="T65">
        <v>6</v>
      </c>
      <c r="U65">
        <v>0</v>
      </c>
      <c r="V65">
        <v>0</v>
      </c>
      <c r="W65" t="s">
        <v>34</v>
      </c>
      <c r="X65">
        <v>1</v>
      </c>
      <c r="Y65">
        <v>10</v>
      </c>
      <c r="Z65">
        <v>16</v>
      </c>
      <c r="AA65">
        <v>2012</v>
      </c>
      <c r="AB65" t="s">
        <v>109</v>
      </c>
      <c r="AC65">
        <v>0</v>
      </c>
      <c r="AD65">
        <v>1</v>
      </c>
      <c r="AE65">
        <v>0</v>
      </c>
      <c r="AF65">
        <v>0</v>
      </c>
      <c r="AG65">
        <v>0</v>
      </c>
    </row>
    <row r="66" spans="1:33" x14ac:dyDescent="0.2">
      <c r="A66">
        <v>310</v>
      </c>
      <c r="B66">
        <v>1971</v>
      </c>
      <c r="C66" t="s">
        <v>39</v>
      </c>
      <c r="D66" t="s">
        <v>33</v>
      </c>
      <c r="E66">
        <v>61872</v>
      </c>
      <c r="F66">
        <v>0</v>
      </c>
      <c r="G66">
        <v>1</v>
      </c>
      <c r="H66">
        <v>81</v>
      </c>
      <c r="I66">
        <v>330</v>
      </c>
      <c r="J66">
        <v>5</v>
      </c>
      <c r="K66">
        <v>159</v>
      </c>
      <c r="L66">
        <v>36</v>
      </c>
      <c r="M66">
        <v>27</v>
      </c>
      <c r="N66">
        <v>16</v>
      </c>
      <c r="O66">
        <v>573</v>
      </c>
      <c r="P66">
        <v>4</v>
      </c>
      <c r="Q66">
        <v>4</v>
      </c>
      <c r="R66">
        <v>9</v>
      </c>
      <c r="S66">
        <v>13</v>
      </c>
      <c r="T66">
        <v>4</v>
      </c>
      <c r="U66">
        <v>0</v>
      </c>
      <c r="V66">
        <v>0</v>
      </c>
      <c r="W66" t="s">
        <v>37</v>
      </c>
      <c r="X66">
        <v>0</v>
      </c>
      <c r="Y66">
        <v>12</v>
      </c>
      <c r="Z66">
        <v>13</v>
      </c>
      <c r="AA66">
        <v>2013</v>
      </c>
      <c r="AB66" t="s">
        <v>110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">
      <c r="A67">
        <v>313</v>
      </c>
      <c r="B67">
        <v>1969</v>
      </c>
      <c r="C67" t="s">
        <v>32</v>
      </c>
      <c r="D67" t="s">
        <v>42</v>
      </c>
      <c r="E67">
        <v>73455</v>
      </c>
      <c r="F67">
        <v>0</v>
      </c>
      <c r="G67">
        <v>0</v>
      </c>
      <c r="H67">
        <v>98</v>
      </c>
      <c r="I67">
        <v>901</v>
      </c>
      <c r="J67">
        <v>61</v>
      </c>
      <c r="K67">
        <v>757</v>
      </c>
      <c r="L67">
        <v>186</v>
      </c>
      <c r="M67">
        <v>163</v>
      </c>
      <c r="N67">
        <v>20</v>
      </c>
      <c r="O67">
        <v>2088</v>
      </c>
      <c r="P67">
        <v>1</v>
      </c>
      <c r="Q67">
        <v>6</v>
      </c>
      <c r="R67">
        <v>10</v>
      </c>
      <c r="S67">
        <v>16</v>
      </c>
      <c r="T67">
        <v>3</v>
      </c>
      <c r="U67">
        <v>0</v>
      </c>
      <c r="V67">
        <v>0</v>
      </c>
      <c r="W67" t="s">
        <v>34</v>
      </c>
      <c r="X67">
        <v>1</v>
      </c>
      <c r="Y67">
        <v>10</v>
      </c>
      <c r="Z67">
        <v>28</v>
      </c>
      <c r="AA67">
        <v>2013</v>
      </c>
      <c r="AB67" t="s">
        <v>111</v>
      </c>
      <c r="AC67">
        <v>0</v>
      </c>
      <c r="AD67">
        <v>1</v>
      </c>
      <c r="AE67">
        <v>0</v>
      </c>
      <c r="AF67">
        <v>0</v>
      </c>
      <c r="AG67">
        <v>0</v>
      </c>
    </row>
    <row r="68" spans="1:33" x14ac:dyDescent="0.2">
      <c r="A68">
        <v>322</v>
      </c>
      <c r="B68">
        <v>1979</v>
      </c>
      <c r="C68" t="s">
        <v>32</v>
      </c>
      <c r="D68" t="s">
        <v>51</v>
      </c>
      <c r="E68">
        <v>42554</v>
      </c>
      <c r="F68">
        <v>1</v>
      </c>
      <c r="G68">
        <v>1</v>
      </c>
      <c r="H68">
        <v>93</v>
      </c>
      <c r="I68">
        <v>29</v>
      </c>
      <c r="J68">
        <v>1</v>
      </c>
      <c r="K68">
        <v>11</v>
      </c>
      <c r="L68">
        <v>0</v>
      </c>
      <c r="M68">
        <v>0</v>
      </c>
      <c r="N68">
        <v>0</v>
      </c>
      <c r="O68">
        <v>41</v>
      </c>
      <c r="P68">
        <v>2</v>
      </c>
      <c r="Q68">
        <v>2</v>
      </c>
      <c r="R68">
        <v>3</v>
      </c>
      <c r="S68">
        <v>5</v>
      </c>
      <c r="T68">
        <v>4</v>
      </c>
      <c r="U68">
        <v>0</v>
      </c>
      <c r="V68">
        <v>0</v>
      </c>
      <c r="W68" t="s">
        <v>70</v>
      </c>
      <c r="X68">
        <v>0</v>
      </c>
      <c r="Y68">
        <v>1</v>
      </c>
      <c r="Z68">
        <v>12</v>
      </c>
      <c r="AA68">
        <v>2013</v>
      </c>
      <c r="AB68" t="s">
        <v>112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">
      <c r="A69">
        <v>326</v>
      </c>
      <c r="B69">
        <v>1974</v>
      </c>
      <c r="C69" t="s">
        <v>32</v>
      </c>
      <c r="D69" t="s">
        <v>33</v>
      </c>
      <c r="E69">
        <v>51148</v>
      </c>
      <c r="F69">
        <v>1</v>
      </c>
      <c r="G69">
        <v>1</v>
      </c>
      <c r="H69">
        <v>38</v>
      </c>
      <c r="I69">
        <v>235</v>
      </c>
      <c r="J69">
        <v>6</v>
      </c>
      <c r="K69">
        <v>45</v>
      </c>
      <c r="L69">
        <v>8</v>
      </c>
      <c r="M69">
        <v>9</v>
      </c>
      <c r="N69">
        <v>12</v>
      </c>
      <c r="O69">
        <v>315</v>
      </c>
      <c r="P69">
        <v>4</v>
      </c>
      <c r="Q69">
        <v>5</v>
      </c>
      <c r="R69">
        <v>6</v>
      </c>
      <c r="S69">
        <v>11</v>
      </c>
      <c r="T69">
        <v>6</v>
      </c>
      <c r="U69">
        <v>0</v>
      </c>
      <c r="V69">
        <v>0</v>
      </c>
      <c r="W69" t="s">
        <v>59</v>
      </c>
      <c r="X69">
        <v>0</v>
      </c>
      <c r="Y69">
        <v>2</v>
      </c>
      <c r="Z69">
        <v>18</v>
      </c>
      <c r="AA69">
        <v>2013</v>
      </c>
      <c r="AB69" t="s">
        <v>80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">
      <c r="A70">
        <v>332</v>
      </c>
      <c r="B70">
        <v>1958</v>
      </c>
      <c r="C70" t="s">
        <v>32</v>
      </c>
      <c r="D70" t="s">
        <v>33</v>
      </c>
      <c r="E70">
        <v>47743</v>
      </c>
      <c r="F70">
        <v>0</v>
      </c>
      <c r="G70">
        <v>1</v>
      </c>
      <c r="H70">
        <v>56</v>
      </c>
      <c r="I70">
        <v>198</v>
      </c>
      <c r="J70">
        <v>2</v>
      </c>
      <c r="K70">
        <v>43</v>
      </c>
      <c r="L70">
        <v>0</v>
      </c>
      <c r="M70">
        <v>12</v>
      </c>
      <c r="N70">
        <v>20</v>
      </c>
      <c r="O70">
        <v>275</v>
      </c>
      <c r="P70">
        <v>3</v>
      </c>
      <c r="Q70">
        <v>4</v>
      </c>
      <c r="R70">
        <v>6</v>
      </c>
      <c r="S70">
        <v>10</v>
      </c>
      <c r="T70">
        <v>6</v>
      </c>
      <c r="U70">
        <v>0</v>
      </c>
      <c r="V70">
        <v>0</v>
      </c>
      <c r="W70" t="s">
        <v>44</v>
      </c>
      <c r="X70">
        <v>1</v>
      </c>
      <c r="Y70">
        <v>3</v>
      </c>
      <c r="Z70">
        <v>22</v>
      </c>
      <c r="AA70">
        <v>2013</v>
      </c>
      <c r="AB70" t="s">
        <v>113</v>
      </c>
      <c r="AC70">
        <v>0</v>
      </c>
      <c r="AD70">
        <v>1</v>
      </c>
      <c r="AE70">
        <v>0</v>
      </c>
      <c r="AF70">
        <v>0</v>
      </c>
      <c r="AG70">
        <v>0</v>
      </c>
    </row>
    <row r="71" spans="1:33" x14ac:dyDescent="0.2">
      <c r="A71">
        <v>339</v>
      </c>
      <c r="B71">
        <v>1973</v>
      </c>
      <c r="C71" t="s">
        <v>41</v>
      </c>
      <c r="D71" t="s">
        <v>33</v>
      </c>
      <c r="E71">
        <v>57091</v>
      </c>
      <c r="F71">
        <v>0</v>
      </c>
      <c r="G71">
        <v>1</v>
      </c>
      <c r="H71">
        <v>82</v>
      </c>
      <c r="I71">
        <v>462</v>
      </c>
      <c r="J71">
        <v>0</v>
      </c>
      <c r="K71">
        <v>24</v>
      </c>
      <c r="L71">
        <v>6</v>
      </c>
      <c r="M71">
        <v>0</v>
      </c>
      <c r="N71">
        <v>4</v>
      </c>
      <c r="O71">
        <v>496</v>
      </c>
      <c r="P71">
        <v>2</v>
      </c>
      <c r="Q71">
        <v>9</v>
      </c>
      <c r="R71">
        <v>5</v>
      </c>
      <c r="S71">
        <v>14</v>
      </c>
      <c r="T71">
        <v>7</v>
      </c>
      <c r="U71">
        <v>1</v>
      </c>
      <c r="V71">
        <v>0</v>
      </c>
      <c r="W71" t="s">
        <v>44</v>
      </c>
      <c r="X71">
        <v>1</v>
      </c>
      <c r="Y71">
        <v>11</v>
      </c>
      <c r="Z71">
        <v>23</v>
      </c>
      <c r="AA71">
        <v>2012</v>
      </c>
      <c r="AB71" t="s">
        <v>90</v>
      </c>
      <c r="AC71">
        <v>0</v>
      </c>
      <c r="AD71">
        <v>1</v>
      </c>
      <c r="AE71">
        <v>0</v>
      </c>
      <c r="AF71">
        <v>0</v>
      </c>
      <c r="AG71">
        <v>0</v>
      </c>
    </row>
    <row r="72" spans="1:33" x14ac:dyDescent="0.2">
      <c r="A72">
        <v>340</v>
      </c>
      <c r="B72">
        <v>1971</v>
      </c>
      <c r="C72" t="s">
        <v>32</v>
      </c>
      <c r="D72" t="s">
        <v>49</v>
      </c>
      <c r="E72">
        <v>72967</v>
      </c>
      <c r="F72">
        <v>0</v>
      </c>
      <c r="G72">
        <v>1</v>
      </c>
      <c r="H72">
        <v>1</v>
      </c>
      <c r="I72">
        <v>158</v>
      </c>
      <c r="J72">
        <v>35</v>
      </c>
      <c r="K72">
        <v>179</v>
      </c>
      <c r="L72">
        <v>0</v>
      </c>
      <c r="M72">
        <v>0</v>
      </c>
      <c r="N72">
        <v>125</v>
      </c>
      <c r="O72">
        <v>497</v>
      </c>
      <c r="P72">
        <v>2</v>
      </c>
      <c r="Q72">
        <v>7</v>
      </c>
      <c r="R72">
        <v>8</v>
      </c>
      <c r="S72">
        <v>15</v>
      </c>
      <c r="T72">
        <v>5</v>
      </c>
      <c r="U72">
        <v>1</v>
      </c>
      <c r="V72">
        <v>0</v>
      </c>
      <c r="W72" t="s">
        <v>47</v>
      </c>
      <c r="X72">
        <v>1</v>
      </c>
      <c r="Y72">
        <v>12</v>
      </c>
      <c r="Z72">
        <v>15</v>
      </c>
      <c r="AA72">
        <v>2012</v>
      </c>
      <c r="AB72" t="s">
        <v>114</v>
      </c>
      <c r="AC72">
        <v>1</v>
      </c>
      <c r="AD72">
        <v>0</v>
      </c>
      <c r="AE72">
        <v>0</v>
      </c>
      <c r="AF72">
        <v>0</v>
      </c>
      <c r="AG72">
        <v>0</v>
      </c>
    </row>
    <row r="73" spans="1:33" x14ac:dyDescent="0.2">
      <c r="A73">
        <v>347</v>
      </c>
      <c r="B73">
        <v>1977</v>
      </c>
      <c r="C73" t="s">
        <v>32</v>
      </c>
      <c r="D73" t="s">
        <v>49</v>
      </c>
      <c r="E73">
        <v>40780</v>
      </c>
      <c r="F73">
        <v>0</v>
      </c>
      <c r="G73">
        <v>1</v>
      </c>
      <c r="H73">
        <v>30</v>
      </c>
      <c r="I73">
        <v>229</v>
      </c>
      <c r="J73">
        <v>27</v>
      </c>
      <c r="K73">
        <v>71</v>
      </c>
      <c r="L73">
        <v>13</v>
      </c>
      <c r="M73">
        <v>3</v>
      </c>
      <c r="N73">
        <v>34</v>
      </c>
      <c r="O73">
        <v>377</v>
      </c>
      <c r="P73">
        <v>4</v>
      </c>
      <c r="Q73">
        <v>7</v>
      </c>
      <c r="R73">
        <v>5</v>
      </c>
      <c r="S73">
        <v>12</v>
      </c>
      <c r="T73">
        <v>9</v>
      </c>
      <c r="U73">
        <v>0</v>
      </c>
      <c r="V73">
        <v>0</v>
      </c>
      <c r="W73" t="s">
        <v>37</v>
      </c>
      <c r="X73">
        <v>0</v>
      </c>
      <c r="Y73">
        <v>9</v>
      </c>
      <c r="Z73">
        <v>8</v>
      </c>
      <c r="AA73">
        <v>2012</v>
      </c>
      <c r="AB73" t="s">
        <v>54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">
      <c r="A74">
        <v>359</v>
      </c>
      <c r="B74">
        <v>1951</v>
      </c>
      <c r="C74" t="s">
        <v>32</v>
      </c>
      <c r="D74" t="s">
        <v>51</v>
      </c>
      <c r="E74">
        <v>48070</v>
      </c>
      <c r="F74">
        <v>0</v>
      </c>
      <c r="G74">
        <v>1</v>
      </c>
      <c r="H74">
        <v>33</v>
      </c>
      <c r="I74">
        <v>373</v>
      </c>
      <c r="J74">
        <v>14</v>
      </c>
      <c r="K74">
        <v>83</v>
      </c>
      <c r="L74">
        <v>6</v>
      </c>
      <c r="M74">
        <v>9</v>
      </c>
      <c r="N74">
        <v>19</v>
      </c>
      <c r="O74">
        <v>504</v>
      </c>
      <c r="P74">
        <v>3</v>
      </c>
      <c r="Q74">
        <v>8</v>
      </c>
      <c r="R74">
        <v>6</v>
      </c>
      <c r="S74">
        <v>14</v>
      </c>
      <c r="T74">
        <v>7</v>
      </c>
      <c r="U74">
        <v>0</v>
      </c>
      <c r="V74">
        <v>1</v>
      </c>
      <c r="W74" t="s">
        <v>44</v>
      </c>
      <c r="X74">
        <v>0</v>
      </c>
      <c r="Y74">
        <v>1</v>
      </c>
      <c r="Z74">
        <v>13</v>
      </c>
      <c r="AA74">
        <v>2013</v>
      </c>
      <c r="AB74" t="s">
        <v>115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">
      <c r="A75">
        <v>361</v>
      </c>
      <c r="B75">
        <v>1970</v>
      </c>
      <c r="C75" t="s">
        <v>39</v>
      </c>
      <c r="D75" t="s">
        <v>33</v>
      </c>
      <c r="E75">
        <v>43142</v>
      </c>
      <c r="F75">
        <v>1</v>
      </c>
      <c r="G75">
        <v>1</v>
      </c>
      <c r="H75">
        <v>84</v>
      </c>
      <c r="I75">
        <v>5</v>
      </c>
      <c r="J75">
        <v>1</v>
      </c>
      <c r="K75">
        <v>7</v>
      </c>
      <c r="L75">
        <v>2</v>
      </c>
      <c r="M75">
        <v>1</v>
      </c>
      <c r="N75">
        <v>4</v>
      </c>
      <c r="O75">
        <v>20</v>
      </c>
      <c r="P75">
        <v>1</v>
      </c>
      <c r="Q75">
        <v>1</v>
      </c>
      <c r="R75">
        <v>2</v>
      </c>
      <c r="S75">
        <v>3</v>
      </c>
      <c r="T75">
        <v>7</v>
      </c>
      <c r="U75">
        <v>0</v>
      </c>
      <c r="V75">
        <v>0</v>
      </c>
      <c r="W75" t="s">
        <v>70</v>
      </c>
      <c r="X75">
        <v>0</v>
      </c>
      <c r="Y75">
        <v>2</v>
      </c>
      <c r="Z75">
        <v>18</v>
      </c>
      <c r="AA75">
        <v>2014</v>
      </c>
      <c r="AB75" t="s">
        <v>116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">
      <c r="A76">
        <v>367</v>
      </c>
      <c r="B76">
        <v>1979</v>
      </c>
      <c r="C76" t="s">
        <v>46</v>
      </c>
      <c r="D76" t="s">
        <v>33</v>
      </c>
      <c r="E76">
        <v>36550</v>
      </c>
      <c r="F76">
        <v>1</v>
      </c>
      <c r="G76">
        <v>0</v>
      </c>
      <c r="H76">
        <v>74</v>
      </c>
      <c r="I76">
        <v>47</v>
      </c>
      <c r="J76">
        <v>90</v>
      </c>
      <c r="K76">
        <v>94</v>
      </c>
      <c r="L76">
        <v>123</v>
      </c>
      <c r="M76">
        <v>103</v>
      </c>
      <c r="N76">
        <v>120</v>
      </c>
      <c r="O76">
        <v>577</v>
      </c>
      <c r="P76">
        <v>5</v>
      </c>
      <c r="Q76">
        <v>9</v>
      </c>
      <c r="R76">
        <v>5</v>
      </c>
      <c r="S76">
        <v>14</v>
      </c>
      <c r="T76">
        <v>9</v>
      </c>
      <c r="U76">
        <v>0</v>
      </c>
      <c r="V76">
        <v>0</v>
      </c>
      <c r="W76" t="s">
        <v>37</v>
      </c>
      <c r="X76">
        <v>0</v>
      </c>
      <c r="Y76">
        <v>2</v>
      </c>
      <c r="Z76">
        <v>19</v>
      </c>
      <c r="AA76">
        <v>2013</v>
      </c>
      <c r="AB76" t="s">
        <v>117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">
      <c r="A77">
        <v>368</v>
      </c>
      <c r="B77">
        <v>1975</v>
      </c>
      <c r="C77" t="s">
        <v>32</v>
      </c>
      <c r="D77" t="s">
        <v>33</v>
      </c>
      <c r="E77">
        <v>40049</v>
      </c>
      <c r="F77">
        <v>0</v>
      </c>
      <c r="G77">
        <v>1</v>
      </c>
      <c r="H77">
        <v>61</v>
      </c>
      <c r="I77">
        <v>91</v>
      </c>
      <c r="J77">
        <v>65</v>
      </c>
      <c r="K77">
        <v>52</v>
      </c>
      <c r="L77">
        <v>10</v>
      </c>
      <c r="M77">
        <v>44</v>
      </c>
      <c r="N77">
        <v>28</v>
      </c>
      <c r="O77">
        <v>290</v>
      </c>
      <c r="P77">
        <v>3</v>
      </c>
      <c r="Q77">
        <v>3</v>
      </c>
      <c r="R77">
        <v>6</v>
      </c>
      <c r="S77">
        <v>9</v>
      </c>
      <c r="T77">
        <v>5</v>
      </c>
      <c r="U77">
        <v>0</v>
      </c>
      <c r="V77">
        <v>0</v>
      </c>
      <c r="W77" t="s">
        <v>59</v>
      </c>
      <c r="X77">
        <v>0</v>
      </c>
      <c r="Y77">
        <v>11</v>
      </c>
      <c r="Z77">
        <v>29</v>
      </c>
      <c r="AA77">
        <v>2012</v>
      </c>
      <c r="AB77" t="s">
        <v>118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">
      <c r="A78">
        <v>375</v>
      </c>
      <c r="B78">
        <v>1955</v>
      </c>
      <c r="C78" t="s">
        <v>32</v>
      </c>
      <c r="D78" t="s">
        <v>49</v>
      </c>
      <c r="E78">
        <v>76773</v>
      </c>
      <c r="F78">
        <v>0</v>
      </c>
      <c r="G78">
        <v>0</v>
      </c>
      <c r="H78">
        <v>79</v>
      </c>
      <c r="I78">
        <v>516</v>
      </c>
      <c r="J78">
        <v>56</v>
      </c>
      <c r="K78">
        <v>449</v>
      </c>
      <c r="L78">
        <v>86</v>
      </c>
      <c r="M78">
        <v>33</v>
      </c>
      <c r="N78">
        <v>16</v>
      </c>
      <c r="O78">
        <v>1156</v>
      </c>
      <c r="P78">
        <v>1</v>
      </c>
      <c r="Q78">
        <v>2</v>
      </c>
      <c r="R78">
        <v>11</v>
      </c>
      <c r="S78">
        <v>13</v>
      </c>
      <c r="T78">
        <v>1</v>
      </c>
      <c r="U78">
        <v>0</v>
      </c>
      <c r="V78">
        <v>0</v>
      </c>
      <c r="W78" t="s">
        <v>44</v>
      </c>
      <c r="X78">
        <v>0</v>
      </c>
      <c r="Y78">
        <v>2</v>
      </c>
      <c r="Z78">
        <v>25</v>
      </c>
      <c r="AA78">
        <v>2013</v>
      </c>
      <c r="AB78" t="s">
        <v>119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">
      <c r="A79">
        <v>378</v>
      </c>
      <c r="B79">
        <v>1972</v>
      </c>
      <c r="C79" t="s">
        <v>32</v>
      </c>
      <c r="D79" t="s">
        <v>33</v>
      </c>
      <c r="E79">
        <v>52531</v>
      </c>
      <c r="F79">
        <v>0</v>
      </c>
      <c r="G79">
        <v>0</v>
      </c>
      <c r="H79">
        <v>68</v>
      </c>
      <c r="I79">
        <v>283</v>
      </c>
      <c r="J79">
        <v>112</v>
      </c>
      <c r="K79">
        <v>151</v>
      </c>
      <c r="L79">
        <v>51</v>
      </c>
      <c r="M79">
        <v>72</v>
      </c>
      <c r="N79">
        <v>125</v>
      </c>
      <c r="O79">
        <v>794</v>
      </c>
      <c r="P79">
        <v>2</v>
      </c>
      <c r="Q79">
        <v>7</v>
      </c>
      <c r="R79">
        <v>10</v>
      </c>
      <c r="S79">
        <v>17</v>
      </c>
      <c r="T79">
        <v>6</v>
      </c>
      <c r="U79">
        <v>0</v>
      </c>
      <c r="V79">
        <v>0</v>
      </c>
      <c r="W79" t="s">
        <v>44</v>
      </c>
      <c r="X79">
        <v>0</v>
      </c>
      <c r="Y79">
        <v>12</v>
      </c>
      <c r="Z79">
        <v>30</v>
      </c>
      <c r="AA79">
        <v>2012</v>
      </c>
      <c r="AB79" t="s">
        <v>120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">
      <c r="A80">
        <v>380</v>
      </c>
      <c r="B80">
        <v>1955</v>
      </c>
      <c r="C80" t="s">
        <v>32</v>
      </c>
      <c r="D80" t="s">
        <v>49</v>
      </c>
      <c r="E80">
        <v>64497</v>
      </c>
      <c r="F80">
        <v>0</v>
      </c>
      <c r="G80">
        <v>1</v>
      </c>
      <c r="H80">
        <v>17</v>
      </c>
      <c r="I80">
        <v>1170</v>
      </c>
      <c r="J80">
        <v>48</v>
      </c>
      <c r="K80">
        <v>320</v>
      </c>
      <c r="L80">
        <v>42</v>
      </c>
      <c r="M80">
        <v>32</v>
      </c>
      <c r="N80">
        <v>192</v>
      </c>
      <c r="O80">
        <v>1804</v>
      </c>
      <c r="P80">
        <v>5</v>
      </c>
      <c r="Q80">
        <v>11</v>
      </c>
      <c r="R80">
        <v>9</v>
      </c>
      <c r="S80">
        <v>20</v>
      </c>
      <c r="T80">
        <v>8</v>
      </c>
      <c r="U80">
        <v>1</v>
      </c>
      <c r="V80">
        <v>0</v>
      </c>
      <c r="W80" t="s">
        <v>34</v>
      </c>
      <c r="X80">
        <v>1</v>
      </c>
      <c r="Y80">
        <v>9</v>
      </c>
      <c r="Z80">
        <v>10</v>
      </c>
      <c r="AA80">
        <v>2012</v>
      </c>
      <c r="AB80" t="s">
        <v>121</v>
      </c>
      <c r="AC80">
        <v>1</v>
      </c>
      <c r="AD80">
        <v>0</v>
      </c>
      <c r="AE80">
        <v>0</v>
      </c>
      <c r="AF80">
        <v>0</v>
      </c>
      <c r="AG80">
        <v>0</v>
      </c>
    </row>
    <row r="81" spans="1:33" x14ac:dyDescent="0.2">
      <c r="A81">
        <v>387</v>
      </c>
      <c r="B81">
        <v>1977</v>
      </c>
      <c r="C81" t="s">
        <v>82</v>
      </c>
      <c r="D81" t="s">
        <v>33</v>
      </c>
      <c r="E81">
        <v>7500</v>
      </c>
      <c r="F81">
        <v>0</v>
      </c>
      <c r="G81">
        <v>0</v>
      </c>
      <c r="H81">
        <v>59</v>
      </c>
      <c r="I81">
        <v>6</v>
      </c>
      <c r="J81">
        <v>16</v>
      </c>
      <c r="K81">
        <v>11</v>
      </c>
      <c r="L81">
        <v>11</v>
      </c>
      <c r="M81">
        <v>1</v>
      </c>
      <c r="N81">
        <v>16</v>
      </c>
      <c r="O81">
        <v>61</v>
      </c>
      <c r="P81">
        <v>1</v>
      </c>
      <c r="Q81">
        <v>2</v>
      </c>
      <c r="R81">
        <v>3</v>
      </c>
      <c r="S81">
        <v>5</v>
      </c>
      <c r="T81">
        <v>8</v>
      </c>
      <c r="U81">
        <v>0</v>
      </c>
      <c r="V81">
        <v>0</v>
      </c>
      <c r="W81" t="s">
        <v>61</v>
      </c>
      <c r="X81">
        <v>0</v>
      </c>
      <c r="Y81">
        <v>11</v>
      </c>
      <c r="Z81">
        <v>13</v>
      </c>
      <c r="AA81">
        <v>2012</v>
      </c>
      <c r="AB81" t="s">
        <v>122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">
      <c r="A82">
        <v>405</v>
      </c>
      <c r="B82">
        <v>1965</v>
      </c>
      <c r="C82" t="s">
        <v>32</v>
      </c>
      <c r="D82" t="s">
        <v>49</v>
      </c>
      <c r="E82">
        <v>41638</v>
      </c>
      <c r="F82">
        <v>0</v>
      </c>
      <c r="G82">
        <v>1</v>
      </c>
      <c r="H82">
        <v>68</v>
      </c>
      <c r="I82">
        <v>315</v>
      </c>
      <c r="J82">
        <v>0</v>
      </c>
      <c r="K82">
        <v>31</v>
      </c>
      <c r="L82">
        <v>4</v>
      </c>
      <c r="M82">
        <v>0</v>
      </c>
      <c r="N82">
        <v>91</v>
      </c>
      <c r="O82">
        <v>441</v>
      </c>
      <c r="P82">
        <v>4</v>
      </c>
      <c r="Q82">
        <v>5</v>
      </c>
      <c r="R82">
        <v>3</v>
      </c>
      <c r="S82">
        <v>8</v>
      </c>
      <c r="T82">
        <v>8</v>
      </c>
      <c r="U82">
        <v>0</v>
      </c>
      <c r="V82">
        <v>0</v>
      </c>
      <c r="W82" t="s">
        <v>44</v>
      </c>
      <c r="X82">
        <v>1</v>
      </c>
      <c r="Y82">
        <v>2</v>
      </c>
      <c r="Z82">
        <v>13</v>
      </c>
      <c r="AA82">
        <v>2013</v>
      </c>
      <c r="AB82" t="s">
        <v>123</v>
      </c>
      <c r="AC82">
        <v>1</v>
      </c>
      <c r="AD82">
        <v>0</v>
      </c>
      <c r="AE82">
        <v>0</v>
      </c>
      <c r="AF82">
        <v>0</v>
      </c>
      <c r="AG82">
        <v>0</v>
      </c>
    </row>
    <row r="83" spans="1:33" x14ac:dyDescent="0.2">
      <c r="A83">
        <v>425</v>
      </c>
      <c r="B83">
        <v>1986</v>
      </c>
      <c r="C83" t="s">
        <v>32</v>
      </c>
      <c r="D83" t="s">
        <v>33</v>
      </c>
      <c r="E83">
        <v>55357</v>
      </c>
      <c r="F83">
        <v>2</v>
      </c>
      <c r="G83">
        <v>0</v>
      </c>
      <c r="H83">
        <v>66</v>
      </c>
      <c r="I83">
        <v>374</v>
      </c>
      <c r="J83">
        <v>64</v>
      </c>
      <c r="K83">
        <v>116</v>
      </c>
      <c r="L83">
        <v>84</v>
      </c>
      <c r="M83">
        <v>25</v>
      </c>
      <c r="N83">
        <v>64</v>
      </c>
      <c r="O83">
        <v>727</v>
      </c>
      <c r="P83">
        <v>3</v>
      </c>
      <c r="Q83">
        <v>6</v>
      </c>
      <c r="R83">
        <v>11</v>
      </c>
      <c r="S83">
        <v>17</v>
      </c>
      <c r="T83">
        <v>5</v>
      </c>
      <c r="U83">
        <v>0</v>
      </c>
      <c r="V83">
        <v>0</v>
      </c>
      <c r="W83" t="s">
        <v>59</v>
      </c>
      <c r="X83">
        <v>0</v>
      </c>
      <c r="Y83">
        <v>2</v>
      </c>
      <c r="Z83">
        <v>19</v>
      </c>
      <c r="AA83">
        <v>2013</v>
      </c>
      <c r="AB83" t="s">
        <v>117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">
      <c r="A84">
        <v>433</v>
      </c>
      <c r="B84">
        <v>1959</v>
      </c>
      <c r="C84" t="s">
        <v>39</v>
      </c>
      <c r="D84" t="s">
        <v>66</v>
      </c>
      <c r="E84">
        <v>61331</v>
      </c>
      <c r="F84">
        <v>1</v>
      </c>
      <c r="G84">
        <v>1</v>
      </c>
      <c r="H84">
        <v>42</v>
      </c>
      <c r="I84">
        <v>534</v>
      </c>
      <c r="J84">
        <v>5</v>
      </c>
      <c r="K84">
        <v>47</v>
      </c>
      <c r="L84">
        <v>0</v>
      </c>
      <c r="M84">
        <v>5</v>
      </c>
      <c r="N84">
        <v>41</v>
      </c>
      <c r="O84">
        <v>632</v>
      </c>
      <c r="P84">
        <v>5</v>
      </c>
      <c r="Q84">
        <v>11</v>
      </c>
      <c r="R84">
        <v>6</v>
      </c>
      <c r="S84">
        <v>17</v>
      </c>
      <c r="T84">
        <v>8</v>
      </c>
      <c r="U84">
        <v>0</v>
      </c>
      <c r="V84">
        <v>0</v>
      </c>
      <c r="W84" t="s">
        <v>37</v>
      </c>
      <c r="X84">
        <v>0</v>
      </c>
      <c r="Y84">
        <v>3</v>
      </c>
      <c r="Z84">
        <v>10</v>
      </c>
      <c r="AA84">
        <v>2013</v>
      </c>
      <c r="AB84" t="s">
        <v>124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">
      <c r="A85">
        <v>437</v>
      </c>
      <c r="B85">
        <v>1977</v>
      </c>
      <c r="C85" t="s">
        <v>39</v>
      </c>
      <c r="D85" t="s">
        <v>49</v>
      </c>
      <c r="E85">
        <v>75012</v>
      </c>
      <c r="F85">
        <v>0</v>
      </c>
      <c r="G85">
        <v>0</v>
      </c>
      <c r="H85">
        <v>41</v>
      </c>
      <c r="I85">
        <v>294</v>
      </c>
      <c r="J85">
        <v>142</v>
      </c>
      <c r="K85">
        <v>218</v>
      </c>
      <c r="L85">
        <v>164</v>
      </c>
      <c r="M85">
        <v>58</v>
      </c>
      <c r="N85">
        <v>151</v>
      </c>
      <c r="O85">
        <v>1027</v>
      </c>
      <c r="P85">
        <v>1</v>
      </c>
      <c r="Q85">
        <v>3</v>
      </c>
      <c r="R85">
        <v>11</v>
      </c>
      <c r="S85">
        <v>14</v>
      </c>
      <c r="T85">
        <v>1</v>
      </c>
      <c r="U85">
        <v>0</v>
      </c>
      <c r="V85">
        <v>0</v>
      </c>
      <c r="W85" t="s">
        <v>70</v>
      </c>
      <c r="X85">
        <v>0</v>
      </c>
      <c r="Y85">
        <v>1</v>
      </c>
      <c r="Z85">
        <v>25</v>
      </c>
      <c r="AA85">
        <v>2014</v>
      </c>
      <c r="AB85" t="s">
        <v>125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">
      <c r="A86">
        <v>448</v>
      </c>
      <c r="B86">
        <v>1979</v>
      </c>
      <c r="C86" t="s">
        <v>41</v>
      </c>
      <c r="D86" t="s">
        <v>36</v>
      </c>
      <c r="E86">
        <v>54880</v>
      </c>
      <c r="F86">
        <v>1</v>
      </c>
      <c r="G86">
        <v>0</v>
      </c>
      <c r="H86">
        <v>57</v>
      </c>
      <c r="I86">
        <v>308</v>
      </c>
      <c r="J86">
        <v>85</v>
      </c>
      <c r="K86">
        <v>137</v>
      </c>
      <c r="L86">
        <v>102</v>
      </c>
      <c r="M86">
        <v>45</v>
      </c>
      <c r="N86">
        <v>118</v>
      </c>
      <c r="O86">
        <v>795</v>
      </c>
      <c r="P86">
        <v>2</v>
      </c>
      <c r="Q86">
        <v>6</v>
      </c>
      <c r="R86">
        <v>11</v>
      </c>
      <c r="S86">
        <v>17</v>
      </c>
      <c r="T86">
        <v>5</v>
      </c>
      <c r="U86">
        <v>0</v>
      </c>
      <c r="V86">
        <v>0</v>
      </c>
      <c r="W86" t="s">
        <v>44</v>
      </c>
      <c r="X86">
        <v>0</v>
      </c>
      <c r="Y86">
        <v>3</v>
      </c>
      <c r="Z86">
        <v>1</v>
      </c>
      <c r="AA86">
        <v>2013</v>
      </c>
      <c r="AB86" t="s">
        <v>126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">
      <c r="A87">
        <v>450</v>
      </c>
      <c r="B87">
        <v>1959</v>
      </c>
      <c r="C87" t="s">
        <v>39</v>
      </c>
      <c r="D87" t="s">
        <v>51</v>
      </c>
      <c r="E87">
        <v>42315</v>
      </c>
      <c r="F87">
        <v>0</v>
      </c>
      <c r="G87">
        <v>1</v>
      </c>
      <c r="H87">
        <v>90</v>
      </c>
      <c r="I87">
        <v>67</v>
      </c>
      <c r="J87">
        <v>15</v>
      </c>
      <c r="K87">
        <v>80</v>
      </c>
      <c r="L87">
        <v>17</v>
      </c>
      <c r="M87">
        <v>11</v>
      </c>
      <c r="N87">
        <v>80</v>
      </c>
      <c r="O87">
        <v>270</v>
      </c>
      <c r="P87">
        <v>3</v>
      </c>
      <c r="Q87">
        <v>1</v>
      </c>
      <c r="R87">
        <v>4</v>
      </c>
      <c r="S87">
        <v>5</v>
      </c>
      <c r="T87">
        <v>3</v>
      </c>
      <c r="U87">
        <v>0</v>
      </c>
      <c r="V87">
        <v>0</v>
      </c>
      <c r="W87" t="s">
        <v>61</v>
      </c>
      <c r="X87">
        <v>0</v>
      </c>
      <c r="Y87">
        <v>7</v>
      </c>
      <c r="Z87">
        <v>12</v>
      </c>
      <c r="AA87">
        <v>2013</v>
      </c>
      <c r="AB87" t="s">
        <v>127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">
      <c r="A88">
        <v>451</v>
      </c>
      <c r="B88">
        <v>1990</v>
      </c>
      <c r="C88" t="s">
        <v>32</v>
      </c>
      <c r="D88" t="s">
        <v>36</v>
      </c>
      <c r="E88">
        <v>9255</v>
      </c>
      <c r="F88">
        <v>1</v>
      </c>
      <c r="G88">
        <v>0</v>
      </c>
      <c r="H88">
        <v>91</v>
      </c>
      <c r="I88">
        <v>9</v>
      </c>
      <c r="J88">
        <v>0</v>
      </c>
      <c r="K88">
        <v>7</v>
      </c>
      <c r="L88">
        <v>2</v>
      </c>
      <c r="M88">
        <v>0</v>
      </c>
      <c r="N88">
        <v>4</v>
      </c>
      <c r="O88">
        <v>22</v>
      </c>
      <c r="P88">
        <v>1</v>
      </c>
      <c r="Q88">
        <v>1</v>
      </c>
      <c r="R88">
        <v>2</v>
      </c>
      <c r="S88">
        <v>3</v>
      </c>
      <c r="T88">
        <v>8</v>
      </c>
      <c r="U88">
        <v>0</v>
      </c>
      <c r="V88">
        <v>0</v>
      </c>
      <c r="W88" t="s">
        <v>59</v>
      </c>
      <c r="X88">
        <v>0</v>
      </c>
      <c r="Y88">
        <v>12</v>
      </c>
      <c r="Z88">
        <v>20</v>
      </c>
      <c r="AA88">
        <v>2013</v>
      </c>
      <c r="AB88" t="s">
        <v>128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">
      <c r="A89">
        <v>453</v>
      </c>
      <c r="B89">
        <v>1957</v>
      </c>
      <c r="C89" t="s">
        <v>41</v>
      </c>
      <c r="D89" t="s">
        <v>42</v>
      </c>
      <c r="E89">
        <v>35340</v>
      </c>
      <c r="F89">
        <v>1</v>
      </c>
      <c r="G89">
        <v>1</v>
      </c>
      <c r="H89">
        <v>1</v>
      </c>
      <c r="I89">
        <v>27</v>
      </c>
      <c r="J89">
        <v>0</v>
      </c>
      <c r="K89">
        <v>12</v>
      </c>
      <c r="L89">
        <v>0</v>
      </c>
      <c r="M89">
        <v>1</v>
      </c>
      <c r="N89">
        <v>5</v>
      </c>
      <c r="O89">
        <v>45</v>
      </c>
      <c r="P89">
        <v>2</v>
      </c>
      <c r="Q89">
        <v>2</v>
      </c>
      <c r="R89">
        <v>3</v>
      </c>
      <c r="S89">
        <v>5</v>
      </c>
      <c r="T89">
        <v>5</v>
      </c>
      <c r="U89">
        <v>0</v>
      </c>
      <c r="V89">
        <v>0</v>
      </c>
      <c r="W89" t="s">
        <v>44</v>
      </c>
      <c r="X89">
        <v>0</v>
      </c>
      <c r="Y89">
        <v>6</v>
      </c>
      <c r="Z89">
        <v>29</v>
      </c>
      <c r="AA89">
        <v>2014</v>
      </c>
      <c r="AB89" t="s">
        <v>129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">
      <c r="A90">
        <v>454</v>
      </c>
      <c r="B90">
        <v>1981</v>
      </c>
      <c r="C90" t="s">
        <v>32</v>
      </c>
      <c r="D90" t="s">
        <v>51</v>
      </c>
      <c r="E90">
        <v>69508</v>
      </c>
      <c r="F90">
        <v>1</v>
      </c>
      <c r="G90">
        <v>0</v>
      </c>
      <c r="H90">
        <v>48</v>
      </c>
      <c r="I90">
        <v>824</v>
      </c>
      <c r="J90">
        <v>32</v>
      </c>
      <c r="K90">
        <v>162</v>
      </c>
      <c r="L90">
        <v>42</v>
      </c>
      <c r="M90">
        <v>32</v>
      </c>
      <c r="N90">
        <v>43</v>
      </c>
      <c r="O90">
        <v>1135</v>
      </c>
      <c r="P90">
        <v>2</v>
      </c>
      <c r="Q90">
        <v>11</v>
      </c>
      <c r="R90">
        <v>11</v>
      </c>
      <c r="S90">
        <v>22</v>
      </c>
      <c r="T90">
        <v>6</v>
      </c>
      <c r="U90">
        <v>0</v>
      </c>
      <c r="V90">
        <v>0</v>
      </c>
      <c r="W90" t="s">
        <v>34</v>
      </c>
      <c r="X90">
        <v>0</v>
      </c>
      <c r="Y90">
        <v>11</v>
      </c>
      <c r="Z90">
        <v>14</v>
      </c>
      <c r="AA90">
        <v>2012</v>
      </c>
      <c r="AB90" t="s">
        <v>130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">
      <c r="A91">
        <v>455</v>
      </c>
      <c r="B91">
        <v>1947</v>
      </c>
      <c r="C91" t="s">
        <v>41</v>
      </c>
      <c r="D91" t="s">
        <v>33</v>
      </c>
      <c r="E91">
        <v>51012</v>
      </c>
      <c r="F91">
        <v>0</v>
      </c>
      <c r="G91">
        <v>0</v>
      </c>
      <c r="H91">
        <v>86</v>
      </c>
      <c r="I91">
        <v>102</v>
      </c>
      <c r="J91">
        <v>9</v>
      </c>
      <c r="K91">
        <v>63</v>
      </c>
      <c r="L91">
        <v>2</v>
      </c>
      <c r="M91">
        <v>9</v>
      </c>
      <c r="N91">
        <v>24</v>
      </c>
      <c r="O91">
        <v>209</v>
      </c>
      <c r="P91">
        <v>1</v>
      </c>
      <c r="Q91">
        <v>4</v>
      </c>
      <c r="R91">
        <v>4</v>
      </c>
      <c r="S91">
        <v>8</v>
      </c>
      <c r="T91">
        <v>6</v>
      </c>
      <c r="U91">
        <v>0</v>
      </c>
      <c r="V91">
        <v>0</v>
      </c>
      <c r="W91" t="s">
        <v>44</v>
      </c>
      <c r="X91">
        <v>0</v>
      </c>
      <c r="Y91">
        <v>4</v>
      </c>
      <c r="Z91">
        <v>18</v>
      </c>
      <c r="AA91">
        <v>2013</v>
      </c>
      <c r="AB91" t="s">
        <v>131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">
      <c r="A92">
        <v>456</v>
      </c>
      <c r="B92">
        <v>1987</v>
      </c>
      <c r="C92" t="s">
        <v>46</v>
      </c>
      <c r="D92" t="s">
        <v>33</v>
      </c>
      <c r="E92">
        <v>7500</v>
      </c>
      <c r="F92">
        <v>1</v>
      </c>
      <c r="G92">
        <v>0</v>
      </c>
      <c r="H92">
        <v>96</v>
      </c>
      <c r="I92">
        <v>1</v>
      </c>
      <c r="J92">
        <v>11</v>
      </c>
      <c r="K92">
        <v>5</v>
      </c>
      <c r="L92">
        <v>4</v>
      </c>
      <c r="M92">
        <v>6</v>
      </c>
      <c r="N92">
        <v>9</v>
      </c>
      <c r="O92">
        <v>36</v>
      </c>
      <c r="P92">
        <v>2</v>
      </c>
      <c r="Q92">
        <v>2</v>
      </c>
      <c r="R92">
        <v>3</v>
      </c>
      <c r="S92">
        <v>5</v>
      </c>
      <c r="T92">
        <v>8</v>
      </c>
      <c r="U92">
        <v>0</v>
      </c>
      <c r="V92">
        <v>0</v>
      </c>
      <c r="W92" t="s">
        <v>44</v>
      </c>
      <c r="X92">
        <v>0</v>
      </c>
      <c r="Y92">
        <v>2</v>
      </c>
      <c r="Z92">
        <v>7</v>
      </c>
      <c r="AA92">
        <v>2013</v>
      </c>
      <c r="AB92" t="s">
        <v>132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">
      <c r="A93">
        <v>460</v>
      </c>
      <c r="B93">
        <v>1973</v>
      </c>
      <c r="C93" t="s">
        <v>41</v>
      </c>
      <c r="D93" t="s">
        <v>33</v>
      </c>
      <c r="E93">
        <v>79930</v>
      </c>
      <c r="F93">
        <v>0</v>
      </c>
      <c r="G93">
        <v>0</v>
      </c>
      <c r="H93">
        <v>72</v>
      </c>
      <c r="I93">
        <v>792</v>
      </c>
      <c r="J93">
        <v>86</v>
      </c>
      <c r="K93">
        <v>740</v>
      </c>
      <c r="L93">
        <v>67</v>
      </c>
      <c r="M93">
        <v>51</v>
      </c>
      <c r="N93">
        <v>17</v>
      </c>
      <c r="O93">
        <v>1753</v>
      </c>
      <c r="P93">
        <v>1</v>
      </c>
      <c r="Q93">
        <v>3</v>
      </c>
      <c r="R93">
        <v>8</v>
      </c>
      <c r="S93">
        <v>11</v>
      </c>
      <c r="T93">
        <v>2</v>
      </c>
      <c r="U93">
        <v>0</v>
      </c>
      <c r="V93">
        <v>0</v>
      </c>
      <c r="W93" t="s">
        <v>34</v>
      </c>
      <c r="X93">
        <v>0</v>
      </c>
      <c r="Y93">
        <v>8</v>
      </c>
      <c r="Z93">
        <v>8</v>
      </c>
      <c r="AA93">
        <v>2012</v>
      </c>
      <c r="AB93" t="s">
        <v>133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">
      <c r="A94">
        <v>466</v>
      </c>
      <c r="B94">
        <v>1945</v>
      </c>
      <c r="C94" t="s">
        <v>32</v>
      </c>
      <c r="D94" t="s">
        <v>33</v>
      </c>
      <c r="E94">
        <v>65275</v>
      </c>
      <c r="F94">
        <v>0</v>
      </c>
      <c r="G94">
        <v>0</v>
      </c>
      <c r="H94">
        <v>9</v>
      </c>
      <c r="I94">
        <v>388</v>
      </c>
      <c r="J94">
        <v>14</v>
      </c>
      <c r="K94">
        <v>218</v>
      </c>
      <c r="L94">
        <v>91</v>
      </c>
      <c r="M94">
        <v>14</v>
      </c>
      <c r="N94">
        <v>21</v>
      </c>
      <c r="O94">
        <v>746</v>
      </c>
      <c r="P94">
        <v>1</v>
      </c>
      <c r="Q94">
        <v>4</v>
      </c>
      <c r="R94">
        <v>13</v>
      </c>
      <c r="S94">
        <v>17</v>
      </c>
      <c r="T94">
        <v>2</v>
      </c>
      <c r="U94">
        <v>0</v>
      </c>
      <c r="V94">
        <v>0</v>
      </c>
      <c r="W94" t="s">
        <v>44</v>
      </c>
      <c r="X94">
        <v>0</v>
      </c>
      <c r="Y94">
        <v>4</v>
      </c>
      <c r="Z94">
        <v>3</v>
      </c>
      <c r="AA94">
        <v>2013</v>
      </c>
      <c r="AB94" t="s">
        <v>134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">
      <c r="A95">
        <v>477</v>
      </c>
      <c r="B95">
        <v>1987</v>
      </c>
      <c r="C95" t="s">
        <v>32</v>
      </c>
      <c r="D95" t="s">
        <v>33</v>
      </c>
      <c r="E95">
        <v>83512</v>
      </c>
      <c r="F95">
        <v>0</v>
      </c>
      <c r="G95">
        <v>0</v>
      </c>
      <c r="H95">
        <v>31</v>
      </c>
      <c r="I95">
        <v>1060</v>
      </c>
      <c r="J95">
        <v>61</v>
      </c>
      <c r="K95">
        <v>835</v>
      </c>
      <c r="L95">
        <v>80</v>
      </c>
      <c r="M95">
        <v>20</v>
      </c>
      <c r="N95">
        <v>101</v>
      </c>
      <c r="O95">
        <v>2157</v>
      </c>
      <c r="P95">
        <v>1</v>
      </c>
      <c r="Q95">
        <v>4</v>
      </c>
      <c r="R95">
        <v>10</v>
      </c>
      <c r="S95">
        <v>14</v>
      </c>
      <c r="T95">
        <v>1</v>
      </c>
      <c r="U95">
        <v>1</v>
      </c>
      <c r="V95">
        <v>0</v>
      </c>
      <c r="W95" t="s">
        <v>44</v>
      </c>
      <c r="X95">
        <v>4</v>
      </c>
      <c r="Y95">
        <v>6</v>
      </c>
      <c r="Z95">
        <v>17</v>
      </c>
      <c r="AA95">
        <v>2014</v>
      </c>
      <c r="AB95" t="s">
        <v>135</v>
      </c>
      <c r="AC95">
        <v>1</v>
      </c>
      <c r="AD95">
        <v>0</v>
      </c>
      <c r="AE95">
        <v>1</v>
      </c>
      <c r="AF95">
        <v>1</v>
      </c>
      <c r="AG95">
        <v>1</v>
      </c>
    </row>
    <row r="96" spans="1:33" x14ac:dyDescent="0.2">
      <c r="A96">
        <v>486</v>
      </c>
      <c r="B96">
        <v>1989</v>
      </c>
      <c r="C96" t="s">
        <v>32</v>
      </c>
      <c r="D96" t="s">
        <v>33</v>
      </c>
      <c r="E96">
        <v>84219</v>
      </c>
      <c r="F96">
        <v>0</v>
      </c>
      <c r="G96">
        <v>0</v>
      </c>
      <c r="H96">
        <v>27</v>
      </c>
      <c r="I96">
        <v>434</v>
      </c>
      <c r="J96">
        <v>137</v>
      </c>
      <c r="K96">
        <v>400</v>
      </c>
      <c r="L96">
        <v>45</v>
      </c>
      <c r="M96">
        <v>137</v>
      </c>
      <c r="N96">
        <v>45</v>
      </c>
      <c r="O96">
        <v>1198</v>
      </c>
      <c r="P96">
        <v>1</v>
      </c>
      <c r="Q96">
        <v>3</v>
      </c>
      <c r="R96">
        <v>10</v>
      </c>
      <c r="S96">
        <v>13</v>
      </c>
      <c r="T96">
        <v>1</v>
      </c>
      <c r="U96">
        <v>0</v>
      </c>
      <c r="V96">
        <v>0</v>
      </c>
      <c r="W96" t="s">
        <v>37</v>
      </c>
      <c r="X96">
        <v>0</v>
      </c>
      <c r="Y96">
        <v>2</v>
      </c>
      <c r="Z96">
        <v>2</v>
      </c>
      <c r="AA96">
        <v>2014</v>
      </c>
      <c r="AB96" t="s">
        <v>136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">
      <c r="A97">
        <v>492</v>
      </c>
      <c r="B97">
        <v>1974</v>
      </c>
      <c r="C97" t="s">
        <v>41</v>
      </c>
      <c r="D97" t="s">
        <v>137</v>
      </c>
      <c r="E97">
        <v>48432</v>
      </c>
      <c r="F97">
        <v>0</v>
      </c>
      <c r="G97">
        <v>1</v>
      </c>
      <c r="H97">
        <v>3</v>
      </c>
      <c r="I97">
        <v>322</v>
      </c>
      <c r="J97">
        <v>3</v>
      </c>
      <c r="K97">
        <v>50</v>
      </c>
      <c r="L97">
        <v>4</v>
      </c>
      <c r="M97">
        <v>3</v>
      </c>
      <c r="N97">
        <v>42</v>
      </c>
      <c r="O97">
        <v>424</v>
      </c>
      <c r="P97">
        <v>5</v>
      </c>
      <c r="Q97">
        <v>7</v>
      </c>
      <c r="R97">
        <v>6</v>
      </c>
      <c r="S97">
        <v>13</v>
      </c>
      <c r="T97">
        <v>8</v>
      </c>
      <c r="U97">
        <v>0</v>
      </c>
      <c r="V97">
        <v>0</v>
      </c>
      <c r="W97" t="s">
        <v>37</v>
      </c>
      <c r="X97">
        <v>0</v>
      </c>
      <c r="Y97">
        <v>10</v>
      </c>
      <c r="Z97">
        <v>18</v>
      </c>
      <c r="AA97">
        <v>2012</v>
      </c>
      <c r="AB97" t="s">
        <v>138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">
      <c r="A98">
        <v>498</v>
      </c>
      <c r="B98">
        <v>1971</v>
      </c>
      <c r="C98" t="s">
        <v>32</v>
      </c>
      <c r="D98" t="s">
        <v>36</v>
      </c>
      <c r="E98">
        <v>30015</v>
      </c>
      <c r="F98">
        <v>1</v>
      </c>
      <c r="G98">
        <v>0</v>
      </c>
      <c r="H98">
        <v>28</v>
      </c>
      <c r="I98">
        <v>25</v>
      </c>
      <c r="J98">
        <v>0</v>
      </c>
      <c r="K98">
        <v>22</v>
      </c>
      <c r="L98">
        <v>2</v>
      </c>
      <c r="M98">
        <v>3</v>
      </c>
      <c r="N98">
        <v>5</v>
      </c>
      <c r="O98">
        <v>57</v>
      </c>
      <c r="P98">
        <v>2</v>
      </c>
      <c r="Q98">
        <v>1</v>
      </c>
      <c r="R98">
        <v>4</v>
      </c>
      <c r="S98">
        <v>5</v>
      </c>
      <c r="T98">
        <v>5</v>
      </c>
      <c r="U98">
        <v>0</v>
      </c>
      <c r="V98">
        <v>0</v>
      </c>
      <c r="W98" t="s">
        <v>44</v>
      </c>
      <c r="X98">
        <v>0</v>
      </c>
      <c r="Y98">
        <v>2</v>
      </c>
      <c r="Z98">
        <v>2</v>
      </c>
      <c r="AA98">
        <v>2014</v>
      </c>
      <c r="AB98" t="s">
        <v>136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">
      <c r="A99">
        <v>500</v>
      </c>
      <c r="B99">
        <v>1978</v>
      </c>
      <c r="C99" t="s">
        <v>32</v>
      </c>
      <c r="D99" t="s">
        <v>51</v>
      </c>
      <c r="E99">
        <v>96876</v>
      </c>
      <c r="F99">
        <v>0</v>
      </c>
      <c r="G99">
        <v>0</v>
      </c>
      <c r="H99">
        <v>79</v>
      </c>
      <c r="I99">
        <v>908</v>
      </c>
      <c r="J99">
        <v>43</v>
      </c>
      <c r="K99">
        <v>735</v>
      </c>
      <c r="L99">
        <v>40</v>
      </c>
      <c r="M99">
        <v>194</v>
      </c>
      <c r="N99">
        <v>21</v>
      </c>
      <c r="O99">
        <v>1941</v>
      </c>
      <c r="P99">
        <v>1</v>
      </c>
      <c r="Q99">
        <v>7</v>
      </c>
      <c r="R99">
        <v>9</v>
      </c>
      <c r="S99">
        <v>16</v>
      </c>
      <c r="T99">
        <v>2</v>
      </c>
      <c r="U99">
        <v>1</v>
      </c>
      <c r="V99">
        <v>0</v>
      </c>
      <c r="W99" t="s">
        <v>44</v>
      </c>
      <c r="X99">
        <v>3</v>
      </c>
      <c r="Y99">
        <v>8</v>
      </c>
      <c r="Z99">
        <v>6</v>
      </c>
      <c r="AA99">
        <v>2013</v>
      </c>
      <c r="AB99" t="s">
        <v>139</v>
      </c>
      <c r="AC99">
        <v>0</v>
      </c>
      <c r="AD99">
        <v>1</v>
      </c>
      <c r="AE99">
        <v>1</v>
      </c>
      <c r="AF99">
        <v>1</v>
      </c>
      <c r="AG99">
        <v>0</v>
      </c>
    </row>
    <row r="100" spans="1:33" x14ac:dyDescent="0.2">
      <c r="A100">
        <v>503</v>
      </c>
      <c r="B100">
        <v>1986</v>
      </c>
      <c r="C100" t="s">
        <v>39</v>
      </c>
      <c r="D100" t="s">
        <v>33</v>
      </c>
      <c r="E100">
        <v>20559</v>
      </c>
      <c r="F100">
        <v>1</v>
      </c>
      <c r="G100">
        <v>0</v>
      </c>
      <c r="H100">
        <v>88</v>
      </c>
      <c r="I100">
        <v>13</v>
      </c>
      <c r="J100">
        <v>1</v>
      </c>
      <c r="K100">
        <v>29</v>
      </c>
      <c r="L100">
        <v>3</v>
      </c>
      <c r="M100">
        <v>0</v>
      </c>
      <c r="N100">
        <v>7</v>
      </c>
      <c r="O100">
        <v>53</v>
      </c>
      <c r="P100">
        <v>2</v>
      </c>
      <c r="Q100">
        <v>2</v>
      </c>
      <c r="R100">
        <v>3</v>
      </c>
      <c r="S100">
        <v>5</v>
      </c>
      <c r="T100">
        <v>8</v>
      </c>
      <c r="U100">
        <v>0</v>
      </c>
      <c r="V100">
        <v>0</v>
      </c>
      <c r="W100" t="s">
        <v>70</v>
      </c>
      <c r="X100">
        <v>0</v>
      </c>
      <c r="Y100">
        <v>3</v>
      </c>
      <c r="Z100">
        <v>12</v>
      </c>
      <c r="AA100">
        <v>2013</v>
      </c>
      <c r="AB100" t="s">
        <v>140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">
      <c r="A101">
        <v>520</v>
      </c>
      <c r="B101">
        <v>1975</v>
      </c>
      <c r="C101" t="s">
        <v>32</v>
      </c>
      <c r="D101" t="s">
        <v>33</v>
      </c>
      <c r="E101">
        <v>34421</v>
      </c>
      <c r="F101">
        <v>1</v>
      </c>
      <c r="G101">
        <v>0</v>
      </c>
      <c r="H101">
        <v>81</v>
      </c>
      <c r="I101">
        <v>3</v>
      </c>
      <c r="J101">
        <v>3</v>
      </c>
      <c r="K101">
        <v>7</v>
      </c>
      <c r="L101">
        <v>6</v>
      </c>
      <c r="M101">
        <v>2</v>
      </c>
      <c r="N101">
        <v>9</v>
      </c>
      <c r="O101">
        <v>30</v>
      </c>
      <c r="P101">
        <v>1</v>
      </c>
      <c r="Q101">
        <v>1</v>
      </c>
      <c r="R101">
        <v>2</v>
      </c>
      <c r="S101">
        <v>3</v>
      </c>
      <c r="T101">
        <v>7</v>
      </c>
      <c r="U101">
        <v>0</v>
      </c>
      <c r="V101">
        <v>0</v>
      </c>
      <c r="W101" t="s">
        <v>44</v>
      </c>
      <c r="X101">
        <v>0</v>
      </c>
      <c r="Y101">
        <v>7</v>
      </c>
      <c r="Z101">
        <v>1</v>
      </c>
      <c r="AA101">
        <v>2013</v>
      </c>
      <c r="AB101" t="s">
        <v>141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">
      <c r="A102">
        <v>521</v>
      </c>
      <c r="B102">
        <v>1986</v>
      </c>
      <c r="C102" t="s">
        <v>32</v>
      </c>
      <c r="D102" t="s">
        <v>51</v>
      </c>
      <c r="E102">
        <v>54006</v>
      </c>
      <c r="F102">
        <v>1</v>
      </c>
      <c r="G102">
        <v>0</v>
      </c>
      <c r="H102">
        <v>42</v>
      </c>
      <c r="I102">
        <v>174</v>
      </c>
      <c r="J102">
        <v>77</v>
      </c>
      <c r="K102">
        <v>203</v>
      </c>
      <c r="L102">
        <v>6</v>
      </c>
      <c r="M102">
        <v>24</v>
      </c>
      <c r="N102">
        <v>97</v>
      </c>
      <c r="O102">
        <v>581</v>
      </c>
      <c r="P102">
        <v>2</v>
      </c>
      <c r="Q102">
        <v>8</v>
      </c>
      <c r="R102">
        <v>7</v>
      </c>
      <c r="S102">
        <v>15</v>
      </c>
      <c r="T102">
        <v>7</v>
      </c>
      <c r="U102">
        <v>0</v>
      </c>
      <c r="V102">
        <v>0</v>
      </c>
      <c r="W102" t="s">
        <v>44</v>
      </c>
      <c r="X102">
        <v>0</v>
      </c>
      <c r="Y102">
        <v>9</v>
      </c>
      <c r="Z102">
        <v>18</v>
      </c>
      <c r="AA102">
        <v>2012</v>
      </c>
      <c r="AB102" t="s">
        <v>142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">
      <c r="A103">
        <v>523</v>
      </c>
      <c r="B103">
        <v>1990</v>
      </c>
      <c r="C103" t="s">
        <v>32</v>
      </c>
      <c r="D103" t="s">
        <v>33</v>
      </c>
      <c r="E103">
        <v>37155</v>
      </c>
      <c r="F103">
        <v>1</v>
      </c>
      <c r="G103">
        <v>0</v>
      </c>
      <c r="H103">
        <v>51</v>
      </c>
      <c r="I103">
        <v>23</v>
      </c>
      <c r="J103">
        <v>0</v>
      </c>
      <c r="K103">
        <v>26</v>
      </c>
      <c r="L103">
        <v>7</v>
      </c>
      <c r="M103">
        <v>15</v>
      </c>
      <c r="N103">
        <v>3</v>
      </c>
      <c r="O103">
        <v>74</v>
      </c>
      <c r="P103">
        <v>1</v>
      </c>
      <c r="Q103">
        <v>2</v>
      </c>
      <c r="R103">
        <v>4</v>
      </c>
      <c r="S103">
        <v>6</v>
      </c>
      <c r="T103">
        <v>5</v>
      </c>
      <c r="U103">
        <v>0</v>
      </c>
      <c r="V103">
        <v>0</v>
      </c>
      <c r="W103" t="s">
        <v>44</v>
      </c>
      <c r="X103">
        <v>0</v>
      </c>
      <c r="Y103">
        <v>1</v>
      </c>
      <c r="Z103">
        <v>31</v>
      </c>
      <c r="AA103">
        <v>2013</v>
      </c>
      <c r="AB103" t="s">
        <v>143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">
      <c r="A104">
        <v>524</v>
      </c>
      <c r="B104">
        <v>1967</v>
      </c>
      <c r="C104" t="s">
        <v>82</v>
      </c>
      <c r="D104" t="s">
        <v>51</v>
      </c>
      <c r="E104">
        <v>22634</v>
      </c>
      <c r="F104">
        <v>0</v>
      </c>
      <c r="G104">
        <v>0</v>
      </c>
      <c r="H104">
        <v>47</v>
      </c>
      <c r="I104">
        <v>2</v>
      </c>
      <c r="J104">
        <v>23</v>
      </c>
      <c r="K104">
        <v>11</v>
      </c>
      <c r="L104">
        <v>8</v>
      </c>
      <c r="M104">
        <v>6</v>
      </c>
      <c r="N104">
        <v>46</v>
      </c>
      <c r="O104">
        <v>96</v>
      </c>
      <c r="P104">
        <v>1</v>
      </c>
      <c r="Q104">
        <v>2</v>
      </c>
      <c r="R104">
        <v>2</v>
      </c>
      <c r="S104">
        <v>4</v>
      </c>
      <c r="T104">
        <v>8</v>
      </c>
      <c r="U104">
        <v>0</v>
      </c>
      <c r="V104">
        <v>0</v>
      </c>
      <c r="W104" t="s">
        <v>70</v>
      </c>
      <c r="X104">
        <v>0</v>
      </c>
      <c r="Y104">
        <v>1</v>
      </c>
      <c r="Z104">
        <v>16</v>
      </c>
      <c r="AA104">
        <v>2013</v>
      </c>
      <c r="AB104" t="s">
        <v>144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">
      <c r="A105">
        <v>528</v>
      </c>
      <c r="B105">
        <v>1979</v>
      </c>
      <c r="C105" t="s">
        <v>32</v>
      </c>
      <c r="D105" t="s">
        <v>33</v>
      </c>
      <c r="E105">
        <v>65819</v>
      </c>
      <c r="F105">
        <v>0</v>
      </c>
      <c r="G105">
        <v>0</v>
      </c>
      <c r="H105">
        <v>99</v>
      </c>
      <c r="I105">
        <v>267</v>
      </c>
      <c r="J105">
        <v>38</v>
      </c>
      <c r="K105">
        <v>701</v>
      </c>
      <c r="L105">
        <v>149</v>
      </c>
      <c r="M105">
        <v>165</v>
      </c>
      <c r="N105">
        <v>63</v>
      </c>
      <c r="O105">
        <v>1383</v>
      </c>
      <c r="P105">
        <v>1</v>
      </c>
      <c r="Q105">
        <v>5</v>
      </c>
      <c r="R105">
        <v>10</v>
      </c>
      <c r="S105">
        <v>15</v>
      </c>
      <c r="T105">
        <v>3</v>
      </c>
      <c r="U105">
        <v>0</v>
      </c>
      <c r="V105">
        <v>0</v>
      </c>
      <c r="W105" t="s">
        <v>59</v>
      </c>
      <c r="X105">
        <v>0</v>
      </c>
      <c r="Y105">
        <v>11</v>
      </c>
      <c r="Z105">
        <v>29</v>
      </c>
      <c r="AA105">
        <v>2012</v>
      </c>
      <c r="AB105" t="s">
        <v>118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">
      <c r="A106">
        <v>531</v>
      </c>
      <c r="B106">
        <v>1955</v>
      </c>
      <c r="C106" t="s">
        <v>41</v>
      </c>
      <c r="D106" t="s">
        <v>49</v>
      </c>
      <c r="E106">
        <v>57333</v>
      </c>
      <c r="F106">
        <v>0</v>
      </c>
      <c r="G106">
        <v>1</v>
      </c>
      <c r="H106">
        <v>55</v>
      </c>
      <c r="I106">
        <v>941</v>
      </c>
      <c r="J106">
        <v>14</v>
      </c>
      <c r="K106">
        <v>397</v>
      </c>
      <c r="L106">
        <v>76</v>
      </c>
      <c r="M106">
        <v>58</v>
      </c>
      <c r="N106">
        <v>176</v>
      </c>
      <c r="O106">
        <v>1662</v>
      </c>
      <c r="P106">
        <v>11</v>
      </c>
      <c r="Q106">
        <v>8</v>
      </c>
      <c r="R106">
        <v>9</v>
      </c>
      <c r="S106">
        <v>17</v>
      </c>
      <c r="T106">
        <v>6</v>
      </c>
      <c r="U106">
        <v>1</v>
      </c>
      <c r="V106">
        <v>0</v>
      </c>
      <c r="W106" t="s">
        <v>44</v>
      </c>
      <c r="X106">
        <v>0</v>
      </c>
      <c r="Y106">
        <v>9</v>
      </c>
      <c r="Z106">
        <v>22</v>
      </c>
      <c r="AA106">
        <v>2012</v>
      </c>
      <c r="AB106" t="s">
        <v>145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">
      <c r="A107">
        <v>535</v>
      </c>
      <c r="B107">
        <v>1988</v>
      </c>
      <c r="C107" t="s">
        <v>32</v>
      </c>
      <c r="D107" t="s">
        <v>49</v>
      </c>
      <c r="E107">
        <v>81361</v>
      </c>
      <c r="F107">
        <v>0</v>
      </c>
      <c r="G107">
        <v>0</v>
      </c>
      <c r="H107">
        <v>18</v>
      </c>
      <c r="I107">
        <v>163</v>
      </c>
      <c r="J107">
        <v>23</v>
      </c>
      <c r="K107">
        <v>424</v>
      </c>
      <c r="L107">
        <v>27</v>
      </c>
      <c r="M107">
        <v>65</v>
      </c>
      <c r="N107">
        <v>76</v>
      </c>
      <c r="O107">
        <v>778</v>
      </c>
      <c r="P107">
        <v>1</v>
      </c>
      <c r="Q107">
        <v>3</v>
      </c>
      <c r="R107">
        <v>13</v>
      </c>
      <c r="S107">
        <v>16</v>
      </c>
      <c r="T107">
        <v>1</v>
      </c>
      <c r="U107">
        <v>0</v>
      </c>
      <c r="V107">
        <v>0</v>
      </c>
      <c r="W107" t="s">
        <v>47</v>
      </c>
      <c r="X107">
        <v>0</v>
      </c>
      <c r="Y107">
        <v>2</v>
      </c>
      <c r="Z107">
        <v>25</v>
      </c>
      <c r="AA107">
        <v>2014</v>
      </c>
      <c r="AB107" t="s">
        <v>146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">
      <c r="A108">
        <v>538</v>
      </c>
      <c r="B108">
        <v>1990</v>
      </c>
      <c r="C108" t="s">
        <v>32</v>
      </c>
      <c r="D108" t="s">
        <v>36</v>
      </c>
      <c r="E108">
        <v>46107</v>
      </c>
      <c r="F108">
        <v>1</v>
      </c>
      <c r="G108">
        <v>0</v>
      </c>
      <c r="H108">
        <v>78</v>
      </c>
      <c r="I108">
        <v>31</v>
      </c>
      <c r="J108">
        <v>9</v>
      </c>
      <c r="K108">
        <v>27</v>
      </c>
      <c r="L108">
        <v>16</v>
      </c>
      <c r="M108">
        <v>9</v>
      </c>
      <c r="N108">
        <v>33</v>
      </c>
      <c r="O108">
        <v>125</v>
      </c>
      <c r="P108">
        <v>1</v>
      </c>
      <c r="Q108">
        <v>1</v>
      </c>
      <c r="R108">
        <v>4</v>
      </c>
      <c r="S108">
        <v>5</v>
      </c>
      <c r="T108">
        <v>3</v>
      </c>
      <c r="U108">
        <v>0</v>
      </c>
      <c r="V108">
        <v>0</v>
      </c>
      <c r="W108" t="s">
        <v>34</v>
      </c>
      <c r="X108">
        <v>0</v>
      </c>
      <c r="Y108">
        <v>2</v>
      </c>
      <c r="Z108">
        <v>10</v>
      </c>
      <c r="AA108">
        <v>2014</v>
      </c>
      <c r="AB108" t="s">
        <v>147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">
      <c r="A109">
        <v>544</v>
      </c>
      <c r="B109">
        <v>1955</v>
      </c>
      <c r="C109" t="s">
        <v>32</v>
      </c>
      <c r="D109" t="s">
        <v>33</v>
      </c>
      <c r="E109">
        <v>62820</v>
      </c>
      <c r="F109">
        <v>0</v>
      </c>
      <c r="G109">
        <v>0</v>
      </c>
      <c r="H109">
        <v>51</v>
      </c>
      <c r="I109">
        <v>398</v>
      </c>
      <c r="J109">
        <v>61</v>
      </c>
      <c r="K109">
        <v>265</v>
      </c>
      <c r="L109">
        <v>138</v>
      </c>
      <c r="M109">
        <v>61</v>
      </c>
      <c r="N109">
        <v>53</v>
      </c>
      <c r="O109">
        <v>976</v>
      </c>
      <c r="P109">
        <v>1</v>
      </c>
      <c r="Q109">
        <v>3</v>
      </c>
      <c r="R109">
        <v>6</v>
      </c>
      <c r="S109">
        <v>9</v>
      </c>
      <c r="T109">
        <v>1</v>
      </c>
      <c r="U109">
        <v>0</v>
      </c>
      <c r="V109">
        <v>0</v>
      </c>
      <c r="W109" t="s">
        <v>44</v>
      </c>
      <c r="X109">
        <v>0</v>
      </c>
      <c r="Y109">
        <v>5</v>
      </c>
      <c r="Z109">
        <v>11</v>
      </c>
      <c r="AA109">
        <v>2013</v>
      </c>
      <c r="AB109" t="s">
        <v>81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">
      <c r="A110">
        <v>550</v>
      </c>
      <c r="B110">
        <v>1953</v>
      </c>
      <c r="C110" t="s">
        <v>32</v>
      </c>
      <c r="D110" t="s">
        <v>49</v>
      </c>
      <c r="E110">
        <v>62335</v>
      </c>
      <c r="F110">
        <v>0</v>
      </c>
      <c r="G110">
        <v>1</v>
      </c>
      <c r="H110">
        <v>87</v>
      </c>
      <c r="I110">
        <v>243</v>
      </c>
      <c r="J110">
        <v>131</v>
      </c>
      <c r="K110">
        <v>217</v>
      </c>
      <c r="L110">
        <v>85</v>
      </c>
      <c r="M110">
        <v>6</v>
      </c>
      <c r="N110">
        <v>26</v>
      </c>
      <c r="O110">
        <v>708</v>
      </c>
      <c r="P110">
        <v>2</v>
      </c>
      <c r="Q110">
        <v>3</v>
      </c>
      <c r="R110">
        <v>13</v>
      </c>
      <c r="S110">
        <v>16</v>
      </c>
      <c r="T110">
        <v>2</v>
      </c>
      <c r="U110">
        <v>0</v>
      </c>
      <c r="V110">
        <v>0</v>
      </c>
      <c r="W110" t="s">
        <v>44</v>
      </c>
      <c r="X110">
        <v>0</v>
      </c>
      <c r="Y110">
        <v>5</v>
      </c>
      <c r="Z110">
        <v>23</v>
      </c>
      <c r="AA110">
        <v>2013</v>
      </c>
      <c r="AB110" t="s">
        <v>148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">
      <c r="A111">
        <v>564</v>
      </c>
      <c r="B111">
        <v>1982</v>
      </c>
      <c r="C111" t="s">
        <v>41</v>
      </c>
      <c r="D111" t="s">
        <v>51</v>
      </c>
      <c r="E111">
        <v>56937</v>
      </c>
      <c r="F111">
        <v>1</v>
      </c>
      <c r="G111">
        <v>0</v>
      </c>
      <c r="H111">
        <v>81</v>
      </c>
      <c r="I111">
        <v>746</v>
      </c>
      <c r="J111">
        <v>8</v>
      </c>
      <c r="K111">
        <v>125</v>
      </c>
      <c r="L111">
        <v>11</v>
      </c>
      <c r="M111">
        <v>8</v>
      </c>
      <c r="N111">
        <v>8</v>
      </c>
      <c r="O111">
        <v>906</v>
      </c>
      <c r="P111">
        <v>7</v>
      </c>
      <c r="Q111">
        <v>8</v>
      </c>
      <c r="R111">
        <v>9</v>
      </c>
      <c r="S111">
        <v>17</v>
      </c>
      <c r="T111">
        <v>6</v>
      </c>
      <c r="U111">
        <v>1</v>
      </c>
      <c r="V111">
        <v>0</v>
      </c>
      <c r="W111" t="s">
        <v>44</v>
      </c>
      <c r="X111">
        <v>1</v>
      </c>
      <c r="Y111">
        <v>8</v>
      </c>
      <c r="Z111">
        <v>4</v>
      </c>
      <c r="AA111">
        <v>2012</v>
      </c>
      <c r="AB111" t="s">
        <v>149</v>
      </c>
      <c r="AC111">
        <v>0</v>
      </c>
      <c r="AD111">
        <v>1</v>
      </c>
      <c r="AE111">
        <v>0</v>
      </c>
      <c r="AF111">
        <v>0</v>
      </c>
      <c r="AG111">
        <v>0</v>
      </c>
    </row>
    <row r="112" spans="1:33" x14ac:dyDescent="0.2">
      <c r="A112">
        <v>569</v>
      </c>
      <c r="B112">
        <v>1992</v>
      </c>
      <c r="C112" t="s">
        <v>32</v>
      </c>
      <c r="D112" t="s">
        <v>36</v>
      </c>
      <c r="E112">
        <v>90273</v>
      </c>
      <c r="F112">
        <v>0</v>
      </c>
      <c r="G112">
        <v>0</v>
      </c>
      <c r="H112">
        <v>32</v>
      </c>
      <c r="I112">
        <v>704</v>
      </c>
      <c r="J112">
        <v>129</v>
      </c>
      <c r="K112">
        <v>853</v>
      </c>
      <c r="L112">
        <v>120</v>
      </c>
      <c r="M112">
        <v>74</v>
      </c>
      <c r="N112">
        <v>111</v>
      </c>
      <c r="O112">
        <v>1991</v>
      </c>
      <c r="P112">
        <v>1</v>
      </c>
      <c r="Q112">
        <v>5</v>
      </c>
      <c r="R112">
        <v>7</v>
      </c>
      <c r="S112">
        <v>12</v>
      </c>
      <c r="T112">
        <v>2</v>
      </c>
      <c r="U112">
        <v>1</v>
      </c>
      <c r="V112">
        <v>0</v>
      </c>
      <c r="W112" t="s">
        <v>44</v>
      </c>
      <c r="X112">
        <v>3</v>
      </c>
      <c r="Y112">
        <v>12</v>
      </c>
      <c r="Z112">
        <v>14</v>
      </c>
      <c r="AA112">
        <v>2013</v>
      </c>
      <c r="AB112" t="s">
        <v>150</v>
      </c>
      <c r="AC112">
        <v>0</v>
      </c>
      <c r="AD112">
        <v>1</v>
      </c>
      <c r="AE112">
        <v>1</v>
      </c>
      <c r="AF112">
        <v>1</v>
      </c>
      <c r="AG112">
        <v>0</v>
      </c>
    </row>
    <row r="113" spans="1:33" x14ac:dyDescent="0.2">
      <c r="A113">
        <v>574</v>
      </c>
      <c r="B113">
        <v>1965</v>
      </c>
      <c r="C113" t="s">
        <v>32</v>
      </c>
      <c r="D113" t="s">
        <v>33</v>
      </c>
      <c r="E113">
        <v>42523</v>
      </c>
      <c r="F113">
        <v>0</v>
      </c>
      <c r="G113">
        <v>0</v>
      </c>
      <c r="H113">
        <v>96</v>
      </c>
      <c r="I113">
        <v>14</v>
      </c>
      <c r="J113">
        <v>36</v>
      </c>
      <c r="K113">
        <v>11</v>
      </c>
      <c r="L113">
        <v>3</v>
      </c>
      <c r="M113">
        <v>26</v>
      </c>
      <c r="N113">
        <v>35</v>
      </c>
      <c r="O113">
        <v>125</v>
      </c>
      <c r="P113">
        <v>1</v>
      </c>
      <c r="Q113">
        <v>1</v>
      </c>
      <c r="R113">
        <v>4</v>
      </c>
      <c r="S113">
        <v>5</v>
      </c>
      <c r="T113">
        <v>2</v>
      </c>
      <c r="U113">
        <v>0</v>
      </c>
      <c r="V113">
        <v>0</v>
      </c>
      <c r="W113" t="s">
        <v>47</v>
      </c>
      <c r="X113">
        <v>0</v>
      </c>
      <c r="Y113">
        <v>4</v>
      </c>
      <c r="Z113">
        <v>23</v>
      </c>
      <c r="AA113">
        <v>2014</v>
      </c>
      <c r="AB113" t="s">
        <v>151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">
      <c r="A114">
        <v>577</v>
      </c>
      <c r="B114">
        <v>1977</v>
      </c>
      <c r="C114" t="s">
        <v>46</v>
      </c>
      <c r="D114" t="s">
        <v>51</v>
      </c>
      <c r="E114">
        <v>26907</v>
      </c>
      <c r="F114">
        <v>1</v>
      </c>
      <c r="G114">
        <v>1</v>
      </c>
      <c r="H114">
        <v>10</v>
      </c>
      <c r="I114">
        <v>9</v>
      </c>
      <c r="J114">
        <v>1</v>
      </c>
      <c r="K114">
        <v>7</v>
      </c>
      <c r="L114">
        <v>0</v>
      </c>
      <c r="M114">
        <v>3</v>
      </c>
      <c r="N114">
        <v>2</v>
      </c>
      <c r="O114">
        <v>22</v>
      </c>
      <c r="P114">
        <v>2</v>
      </c>
      <c r="Q114">
        <v>1</v>
      </c>
      <c r="R114">
        <v>3</v>
      </c>
      <c r="S114">
        <v>4</v>
      </c>
      <c r="T114">
        <v>7</v>
      </c>
      <c r="U114">
        <v>0</v>
      </c>
      <c r="V114">
        <v>0</v>
      </c>
      <c r="W114" t="s">
        <v>44</v>
      </c>
      <c r="X114">
        <v>0</v>
      </c>
      <c r="Y114">
        <v>8</v>
      </c>
      <c r="Z114">
        <v>20</v>
      </c>
      <c r="AA114">
        <v>2013</v>
      </c>
      <c r="AB114" t="s">
        <v>152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">
      <c r="A115">
        <v>590</v>
      </c>
      <c r="B115">
        <v>1971</v>
      </c>
      <c r="C115" t="s">
        <v>39</v>
      </c>
      <c r="D115" t="s">
        <v>49</v>
      </c>
      <c r="E115">
        <v>78579</v>
      </c>
      <c r="F115">
        <v>0</v>
      </c>
      <c r="G115">
        <v>0</v>
      </c>
      <c r="H115">
        <v>35</v>
      </c>
      <c r="I115">
        <v>816</v>
      </c>
      <c r="J115">
        <v>66</v>
      </c>
      <c r="K115">
        <v>549</v>
      </c>
      <c r="L115">
        <v>216</v>
      </c>
      <c r="M115">
        <v>66</v>
      </c>
      <c r="N115">
        <v>99</v>
      </c>
      <c r="O115">
        <v>1812</v>
      </c>
      <c r="P115">
        <v>1</v>
      </c>
      <c r="Q115">
        <v>5</v>
      </c>
      <c r="R115">
        <v>4</v>
      </c>
      <c r="S115">
        <v>9</v>
      </c>
      <c r="T115">
        <v>3</v>
      </c>
      <c r="U115">
        <v>1</v>
      </c>
      <c r="V115">
        <v>0</v>
      </c>
      <c r="W115" t="s">
        <v>44</v>
      </c>
      <c r="X115">
        <v>0</v>
      </c>
      <c r="Y115">
        <v>12</v>
      </c>
      <c r="Z115">
        <v>22</v>
      </c>
      <c r="AA115">
        <v>2012</v>
      </c>
      <c r="AB115" t="s">
        <v>153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">
      <c r="A116">
        <v>591</v>
      </c>
      <c r="B116">
        <v>1958</v>
      </c>
      <c r="C116" t="s">
        <v>32</v>
      </c>
      <c r="D116" t="s">
        <v>42</v>
      </c>
      <c r="E116">
        <v>66033</v>
      </c>
      <c r="F116">
        <v>0</v>
      </c>
      <c r="G116">
        <v>1</v>
      </c>
      <c r="H116">
        <v>76</v>
      </c>
      <c r="I116">
        <v>293</v>
      </c>
      <c r="J116">
        <v>35</v>
      </c>
      <c r="K116">
        <v>179</v>
      </c>
      <c r="L116">
        <v>46</v>
      </c>
      <c r="M116">
        <v>59</v>
      </c>
      <c r="N116">
        <v>65</v>
      </c>
      <c r="O116">
        <v>677</v>
      </c>
      <c r="P116">
        <v>2</v>
      </c>
      <c r="Q116">
        <v>8</v>
      </c>
      <c r="R116">
        <v>7</v>
      </c>
      <c r="S116">
        <v>15</v>
      </c>
      <c r="T116">
        <v>7</v>
      </c>
      <c r="U116">
        <v>0</v>
      </c>
      <c r="V116">
        <v>0</v>
      </c>
      <c r="W116" t="s">
        <v>59</v>
      </c>
      <c r="X116">
        <v>0</v>
      </c>
      <c r="Y116">
        <v>1</v>
      </c>
      <c r="Z116">
        <v>20</v>
      </c>
      <c r="AA116">
        <v>2013</v>
      </c>
      <c r="AB116" t="s">
        <v>86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">
      <c r="A117">
        <v>606</v>
      </c>
      <c r="B117">
        <v>1968</v>
      </c>
      <c r="C117" t="s">
        <v>32</v>
      </c>
      <c r="D117" t="s">
        <v>36</v>
      </c>
      <c r="E117">
        <v>25930</v>
      </c>
      <c r="F117">
        <v>1</v>
      </c>
      <c r="G117">
        <v>1</v>
      </c>
      <c r="H117">
        <v>87</v>
      </c>
      <c r="I117">
        <v>6</v>
      </c>
      <c r="J117">
        <v>1</v>
      </c>
      <c r="K117">
        <v>2</v>
      </c>
      <c r="L117">
        <v>2</v>
      </c>
      <c r="M117">
        <v>0</v>
      </c>
      <c r="N117">
        <v>4</v>
      </c>
      <c r="O117">
        <v>15</v>
      </c>
      <c r="P117">
        <v>1</v>
      </c>
      <c r="Q117">
        <v>1</v>
      </c>
      <c r="R117">
        <v>2</v>
      </c>
      <c r="S117">
        <v>3</v>
      </c>
      <c r="T117">
        <v>7</v>
      </c>
      <c r="U117">
        <v>0</v>
      </c>
      <c r="V117">
        <v>0</v>
      </c>
      <c r="W117" t="s">
        <v>44</v>
      </c>
      <c r="X117">
        <v>0</v>
      </c>
      <c r="Y117">
        <v>10</v>
      </c>
      <c r="Z117">
        <v>10</v>
      </c>
      <c r="AA117">
        <v>2013</v>
      </c>
      <c r="AB117" t="s">
        <v>154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">
      <c r="A118">
        <v>607</v>
      </c>
      <c r="B118">
        <v>1956</v>
      </c>
      <c r="C118" t="s">
        <v>46</v>
      </c>
      <c r="D118" t="s">
        <v>49</v>
      </c>
      <c r="E118">
        <v>41769</v>
      </c>
      <c r="F118">
        <v>0</v>
      </c>
      <c r="G118">
        <v>1</v>
      </c>
      <c r="H118">
        <v>31</v>
      </c>
      <c r="I118">
        <v>302</v>
      </c>
      <c r="J118">
        <v>29</v>
      </c>
      <c r="K118">
        <v>131</v>
      </c>
      <c r="L118">
        <v>32</v>
      </c>
      <c r="M118">
        <v>0</v>
      </c>
      <c r="N118">
        <v>27</v>
      </c>
      <c r="O118">
        <v>521</v>
      </c>
      <c r="P118">
        <v>6</v>
      </c>
      <c r="Q118">
        <v>8</v>
      </c>
      <c r="R118">
        <v>7</v>
      </c>
      <c r="S118">
        <v>15</v>
      </c>
      <c r="T118">
        <v>8</v>
      </c>
      <c r="U118">
        <v>0</v>
      </c>
      <c r="V118">
        <v>0</v>
      </c>
      <c r="W118" t="s">
        <v>59</v>
      </c>
      <c r="X118">
        <v>0</v>
      </c>
      <c r="Y118">
        <v>2</v>
      </c>
      <c r="Z118">
        <v>13</v>
      </c>
      <c r="AA118">
        <v>2013</v>
      </c>
      <c r="AB118" t="s">
        <v>123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">
      <c r="A119">
        <v>610</v>
      </c>
      <c r="B119">
        <v>1954</v>
      </c>
      <c r="C119" t="s">
        <v>41</v>
      </c>
      <c r="D119" t="s">
        <v>51</v>
      </c>
      <c r="E119">
        <v>53593</v>
      </c>
      <c r="F119">
        <v>1</v>
      </c>
      <c r="G119">
        <v>1</v>
      </c>
      <c r="H119">
        <v>60</v>
      </c>
      <c r="I119">
        <v>349</v>
      </c>
      <c r="J119">
        <v>4</v>
      </c>
      <c r="K119">
        <v>78</v>
      </c>
      <c r="L119">
        <v>6</v>
      </c>
      <c r="M119">
        <v>0</v>
      </c>
      <c r="N119">
        <v>43</v>
      </c>
      <c r="O119">
        <v>480</v>
      </c>
      <c r="P119">
        <v>8</v>
      </c>
      <c r="Q119">
        <v>7</v>
      </c>
      <c r="R119">
        <v>6</v>
      </c>
      <c r="S119">
        <v>13</v>
      </c>
      <c r="T119">
        <v>8</v>
      </c>
      <c r="U119">
        <v>0</v>
      </c>
      <c r="V119">
        <v>0</v>
      </c>
      <c r="W119" t="s">
        <v>70</v>
      </c>
      <c r="X119">
        <v>0</v>
      </c>
      <c r="Y119">
        <v>8</v>
      </c>
      <c r="Z119">
        <v>7</v>
      </c>
      <c r="AA119">
        <v>2012</v>
      </c>
      <c r="AB119" t="s">
        <v>155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">
      <c r="A120">
        <v>615</v>
      </c>
      <c r="B120">
        <v>1961</v>
      </c>
      <c r="C120" t="s">
        <v>32</v>
      </c>
      <c r="D120" t="s">
        <v>51</v>
      </c>
      <c r="E120">
        <v>30507</v>
      </c>
      <c r="F120">
        <v>0</v>
      </c>
      <c r="G120">
        <v>0</v>
      </c>
      <c r="H120">
        <v>29</v>
      </c>
      <c r="I120">
        <v>65</v>
      </c>
      <c r="J120">
        <v>36</v>
      </c>
      <c r="K120">
        <v>74</v>
      </c>
      <c r="L120">
        <v>38</v>
      </c>
      <c r="M120">
        <v>20</v>
      </c>
      <c r="N120">
        <v>110</v>
      </c>
      <c r="O120">
        <v>343</v>
      </c>
      <c r="P120">
        <v>1</v>
      </c>
      <c r="Q120">
        <v>5</v>
      </c>
      <c r="R120">
        <v>4</v>
      </c>
      <c r="S120">
        <v>9</v>
      </c>
      <c r="T120">
        <v>7</v>
      </c>
      <c r="U120">
        <v>0</v>
      </c>
      <c r="V120">
        <v>0</v>
      </c>
      <c r="W120" t="s">
        <v>44</v>
      </c>
      <c r="X120">
        <v>0</v>
      </c>
      <c r="Y120">
        <v>3</v>
      </c>
      <c r="Z120">
        <v>11</v>
      </c>
      <c r="AA120">
        <v>2013</v>
      </c>
      <c r="AB120" t="s">
        <v>156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">
      <c r="A121">
        <v>618</v>
      </c>
      <c r="B121">
        <v>1978</v>
      </c>
      <c r="C121" t="s">
        <v>41</v>
      </c>
      <c r="D121" t="s">
        <v>33</v>
      </c>
      <c r="E121">
        <v>69389</v>
      </c>
      <c r="F121">
        <v>0</v>
      </c>
      <c r="G121">
        <v>1</v>
      </c>
      <c r="H121">
        <v>17</v>
      </c>
      <c r="I121">
        <v>422</v>
      </c>
      <c r="J121">
        <v>7</v>
      </c>
      <c r="K121">
        <v>238</v>
      </c>
      <c r="L121">
        <v>69</v>
      </c>
      <c r="M121">
        <v>46</v>
      </c>
      <c r="N121">
        <v>15</v>
      </c>
      <c r="O121">
        <v>797</v>
      </c>
      <c r="P121">
        <v>1</v>
      </c>
      <c r="Q121">
        <v>7</v>
      </c>
      <c r="R121">
        <v>12</v>
      </c>
      <c r="S121">
        <v>19</v>
      </c>
      <c r="T121">
        <v>4</v>
      </c>
      <c r="U121">
        <v>0</v>
      </c>
      <c r="V121">
        <v>0</v>
      </c>
      <c r="W121" t="s">
        <v>70</v>
      </c>
      <c r="X121">
        <v>0</v>
      </c>
      <c r="Y121">
        <v>9</v>
      </c>
      <c r="Z121">
        <v>28</v>
      </c>
      <c r="AA121">
        <v>2012</v>
      </c>
      <c r="AB121" t="s">
        <v>157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">
      <c r="A122">
        <v>624</v>
      </c>
      <c r="B122">
        <v>1985</v>
      </c>
      <c r="C122" t="s">
        <v>39</v>
      </c>
      <c r="D122" t="s">
        <v>36</v>
      </c>
      <c r="E122">
        <v>18890</v>
      </c>
      <c r="F122">
        <v>0</v>
      </c>
      <c r="G122">
        <v>0</v>
      </c>
      <c r="H122">
        <v>5</v>
      </c>
      <c r="I122">
        <v>6</v>
      </c>
      <c r="J122">
        <v>4</v>
      </c>
      <c r="K122">
        <v>1</v>
      </c>
      <c r="L122">
        <v>7</v>
      </c>
      <c r="M122">
        <v>2</v>
      </c>
      <c r="N122">
        <v>15</v>
      </c>
      <c r="O122">
        <v>35</v>
      </c>
      <c r="P122">
        <v>1</v>
      </c>
      <c r="Q122">
        <v>0</v>
      </c>
      <c r="R122">
        <v>2</v>
      </c>
      <c r="S122">
        <v>2</v>
      </c>
      <c r="T122">
        <v>6</v>
      </c>
      <c r="U122">
        <v>1</v>
      </c>
      <c r="V122">
        <v>0</v>
      </c>
      <c r="W122" t="s">
        <v>34</v>
      </c>
      <c r="X122">
        <v>1</v>
      </c>
      <c r="Y122">
        <v>11</v>
      </c>
      <c r="Z122">
        <v>10</v>
      </c>
      <c r="AA122">
        <v>2012</v>
      </c>
      <c r="AB122" t="s">
        <v>158</v>
      </c>
      <c r="AC122">
        <v>1</v>
      </c>
      <c r="AD122">
        <v>0</v>
      </c>
      <c r="AE122">
        <v>0</v>
      </c>
      <c r="AF122">
        <v>0</v>
      </c>
      <c r="AG122">
        <v>0</v>
      </c>
    </row>
    <row r="123" spans="1:33" x14ac:dyDescent="0.2">
      <c r="A123">
        <v>626</v>
      </c>
      <c r="B123">
        <v>1952</v>
      </c>
      <c r="C123" t="s">
        <v>32</v>
      </c>
      <c r="D123" t="s">
        <v>33</v>
      </c>
      <c r="E123">
        <v>32871</v>
      </c>
      <c r="F123">
        <v>1</v>
      </c>
      <c r="G123">
        <v>1</v>
      </c>
      <c r="H123">
        <v>28</v>
      </c>
      <c r="I123">
        <v>22</v>
      </c>
      <c r="J123">
        <v>2</v>
      </c>
      <c r="K123">
        <v>12</v>
      </c>
      <c r="L123">
        <v>0</v>
      </c>
      <c r="M123">
        <v>2</v>
      </c>
      <c r="N123">
        <v>5</v>
      </c>
      <c r="O123">
        <v>43</v>
      </c>
      <c r="P123">
        <v>1</v>
      </c>
      <c r="Q123">
        <v>1</v>
      </c>
      <c r="R123">
        <v>3</v>
      </c>
      <c r="S123">
        <v>4</v>
      </c>
      <c r="T123">
        <v>4</v>
      </c>
      <c r="U123">
        <v>0</v>
      </c>
      <c r="V123">
        <v>0</v>
      </c>
      <c r="W123" t="s">
        <v>61</v>
      </c>
      <c r="X123">
        <v>0</v>
      </c>
      <c r="Y123">
        <v>3</v>
      </c>
      <c r="Z123">
        <v>9</v>
      </c>
      <c r="AA123">
        <v>2013</v>
      </c>
      <c r="AB123" t="s">
        <v>159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">
      <c r="A124">
        <v>635</v>
      </c>
      <c r="B124">
        <v>1967</v>
      </c>
      <c r="C124" t="s">
        <v>39</v>
      </c>
      <c r="D124" t="s">
        <v>33</v>
      </c>
      <c r="E124">
        <v>57183</v>
      </c>
      <c r="F124">
        <v>1</v>
      </c>
      <c r="G124">
        <v>1</v>
      </c>
      <c r="H124">
        <v>51</v>
      </c>
      <c r="I124">
        <v>464</v>
      </c>
      <c r="J124">
        <v>5</v>
      </c>
      <c r="K124">
        <v>64</v>
      </c>
      <c r="L124">
        <v>7</v>
      </c>
      <c r="M124">
        <v>0</v>
      </c>
      <c r="N124">
        <v>70</v>
      </c>
      <c r="O124">
        <v>610</v>
      </c>
      <c r="P124">
        <v>8</v>
      </c>
      <c r="Q124">
        <v>9</v>
      </c>
      <c r="R124">
        <v>7</v>
      </c>
      <c r="S124">
        <v>16</v>
      </c>
      <c r="T124">
        <v>8</v>
      </c>
      <c r="U124">
        <v>0</v>
      </c>
      <c r="V124">
        <v>0</v>
      </c>
      <c r="W124" t="s">
        <v>44</v>
      </c>
      <c r="X124">
        <v>0</v>
      </c>
      <c r="Y124">
        <v>3</v>
      </c>
      <c r="Z124">
        <v>19</v>
      </c>
      <c r="AA124">
        <v>2013</v>
      </c>
      <c r="AB124" t="s">
        <v>160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">
      <c r="A125">
        <v>640</v>
      </c>
      <c r="B125">
        <v>1952</v>
      </c>
      <c r="C125" t="s">
        <v>32</v>
      </c>
      <c r="D125" t="s">
        <v>33</v>
      </c>
      <c r="E125">
        <v>57304</v>
      </c>
      <c r="F125">
        <v>0</v>
      </c>
      <c r="G125">
        <v>1</v>
      </c>
      <c r="H125">
        <v>61</v>
      </c>
      <c r="I125">
        <v>356</v>
      </c>
      <c r="J125">
        <v>80</v>
      </c>
      <c r="K125">
        <v>329</v>
      </c>
      <c r="L125">
        <v>138</v>
      </c>
      <c r="M125">
        <v>17</v>
      </c>
      <c r="N125">
        <v>106</v>
      </c>
      <c r="O125">
        <v>1026</v>
      </c>
      <c r="P125">
        <v>2</v>
      </c>
      <c r="Q125">
        <v>7</v>
      </c>
      <c r="R125">
        <v>10</v>
      </c>
      <c r="S125">
        <v>17</v>
      </c>
      <c r="T125">
        <v>5</v>
      </c>
      <c r="U125">
        <v>0</v>
      </c>
      <c r="V125">
        <v>0</v>
      </c>
      <c r="W125" t="s">
        <v>44</v>
      </c>
      <c r="X125">
        <v>0</v>
      </c>
      <c r="Y125">
        <v>3</v>
      </c>
      <c r="Z125">
        <v>11</v>
      </c>
      <c r="AA125">
        <v>2013</v>
      </c>
      <c r="AB125" t="s">
        <v>156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">
      <c r="A126">
        <v>641</v>
      </c>
      <c r="B126">
        <v>1968</v>
      </c>
      <c r="C126" t="s">
        <v>32</v>
      </c>
      <c r="D126" t="s">
        <v>36</v>
      </c>
      <c r="E126">
        <v>52074</v>
      </c>
      <c r="F126">
        <v>0</v>
      </c>
      <c r="G126">
        <v>1</v>
      </c>
      <c r="H126">
        <v>77</v>
      </c>
      <c r="I126">
        <v>59</v>
      </c>
      <c r="J126">
        <v>0</v>
      </c>
      <c r="K126">
        <v>12</v>
      </c>
      <c r="L126">
        <v>0</v>
      </c>
      <c r="M126">
        <v>0</v>
      </c>
      <c r="N126">
        <v>48</v>
      </c>
      <c r="O126">
        <v>119</v>
      </c>
      <c r="P126">
        <v>1</v>
      </c>
      <c r="Q126">
        <v>2</v>
      </c>
      <c r="R126">
        <v>2</v>
      </c>
      <c r="S126">
        <v>4</v>
      </c>
      <c r="T126">
        <v>4</v>
      </c>
      <c r="U126">
        <v>0</v>
      </c>
      <c r="V126">
        <v>0</v>
      </c>
      <c r="W126" t="s">
        <v>59</v>
      </c>
      <c r="X126">
        <v>1</v>
      </c>
      <c r="Y126">
        <v>4</v>
      </c>
      <c r="Z126">
        <v>4</v>
      </c>
      <c r="AA126">
        <v>2014</v>
      </c>
      <c r="AB126" t="s">
        <v>161</v>
      </c>
      <c r="AC126">
        <v>1</v>
      </c>
      <c r="AD126">
        <v>0</v>
      </c>
      <c r="AE126">
        <v>0</v>
      </c>
      <c r="AF126">
        <v>0</v>
      </c>
      <c r="AG126">
        <v>0</v>
      </c>
    </row>
    <row r="127" spans="1:33" x14ac:dyDescent="0.2">
      <c r="A127">
        <v>642</v>
      </c>
      <c r="B127">
        <v>1981</v>
      </c>
      <c r="C127" t="s">
        <v>82</v>
      </c>
      <c r="D127" t="s">
        <v>33</v>
      </c>
      <c r="E127">
        <v>16005</v>
      </c>
      <c r="F127">
        <v>1</v>
      </c>
      <c r="G127">
        <v>0</v>
      </c>
      <c r="H127">
        <v>69</v>
      </c>
      <c r="I127">
        <v>1</v>
      </c>
      <c r="J127">
        <v>3</v>
      </c>
      <c r="K127">
        <v>2</v>
      </c>
      <c r="L127">
        <v>20</v>
      </c>
      <c r="M127">
        <v>30</v>
      </c>
      <c r="N127">
        <v>47</v>
      </c>
      <c r="O127">
        <v>103</v>
      </c>
      <c r="P127">
        <v>3</v>
      </c>
      <c r="Q127">
        <v>2</v>
      </c>
      <c r="R127">
        <v>2</v>
      </c>
      <c r="S127">
        <v>4</v>
      </c>
      <c r="T127">
        <v>8</v>
      </c>
      <c r="U127">
        <v>0</v>
      </c>
      <c r="V127">
        <v>0</v>
      </c>
      <c r="W127" t="s">
        <v>37</v>
      </c>
      <c r="X127">
        <v>0</v>
      </c>
      <c r="Y127">
        <v>8</v>
      </c>
      <c r="Z127">
        <v>14</v>
      </c>
      <c r="AA127">
        <v>2012</v>
      </c>
      <c r="AB127" t="s">
        <v>162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">
      <c r="A128">
        <v>663</v>
      </c>
      <c r="B128">
        <v>1990</v>
      </c>
      <c r="C128" t="s">
        <v>41</v>
      </c>
      <c r="D128" t="s">
        <v>36</v>
      </c>
      <c r="E128">
        <v>33996</v>
      </c>
      <c r="F128">
        <v>0</v>
      </c>
      <c r="G128">
        <v>0</v>
      </c>
      <c r="H128">
        <v>46</v>
      </c>
      <c r="I128">
        <v>40</v>
      </c>
      <c r="J128">
        <v>2</v>
      </c>
      <c r="K128">
        <v>15</v>
      </c>
      <c r="L128">
        <v>8</v>
      </c>
      <c r="M128">
        <v>0</v>
      </c>
      <c r="N128">
        <v>6</v>
      </c>
      <c r="O128">
        <v>71</v>
      </c>
      <c r="P128">
        <v>1</v>
      </c>
      <c r="Q128">
        <v>1</v>
      </c>
      <c r="R128">
        <v>3</v>
      </c>
      <c r="S128">
        <v>4</v>
      </c>
      <c r="T128">
        <v>4</v>
      </c>
      <c r="U128">
        <v>0</v>
      </c>
      <c r="V128">
        <v>0</v>
      </c>
      <c r="W128" t="s">
        <v>44</v>
      </c>
      <c r="X128">
        <v>0</v>
      </c>
      <c r="Y128">
        <v>9</v>
      </c>
      <c r="Z128">
        <v>11</v>
      </c>
      <c r="AA128">
        <v>2013</v>
      </c>
      <c r="AB128" t="s">
        <v>163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">
      <c r="A129">
        <v>675</v>
      </c>
      <c r="B129">
        <v>1974</v>
      </c>
      <c r="C129" t="s">
        <v>39</v>
      </c>
      <c r="D129" t="s">
        <v>49</v>
      </c>
      <c r="E129">
        <v>52034</v>
      </c>
      <c r="F129">
        <v>1</v>
      </c>
      <c r="G129">
        <v>1</v>
      </c>
      <c r="H129">
        <v>67</v>
      </c>
      <c r="I129">
        <v>146</v>
      </c>
      <c r="J129">
        <v>0</v>
      </c>
      <c r="K129">
        <v>93</v>
      </c>
      <c r="L129">
        <v>7</v>
      </c>
      <c r="M129">
        <v>13</v>
      </c>
      <c r="N129">
        <v>73</v>
      </c>
      <c r="O129">
        <v>332</v>
      </c>
      <c r="P129">
        <v>5</v>
      </c>
      <c r="Q129">
        <v>4</v>
      </c>
      <c r="R129">
        <v>5</v>
      </c>
      <c r="S129">
        <v>9</v>
      </c>
      <c r="T129">
        <v>7</v>
      </c>
      <c r="U129">
        <v>0</v>
      </c>
      <c r="V129">
        <v>0</v>
      </c>
      <c r="W129" t="s">
        <v>44</v>
      </c>
      <c r="X129">
        <v>0</v>
      </c>
      <c r="Y129">
        <v>5</v>
      </c>
      <c r="Z129">
        <v>17</v>
      </c>
      <c r="AA129">
        <v>2013</v>
      </c>
      <c r="AB129" t="s">
        <v>164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">
      <c r="A130">
        <v>679</v>
      </c>
      <c r="B130">
        <v>1958</v>
      </c>
      <c r="C130" t="s">
        <v>41</v>
      </c>
      <c r="D130" t="s">
        <v>33</v>
      </c>
      <c r="E130">
        <v>37633</v>
      </c>
      <c r="F130">
        <v>1</v>
      </c>
      <c r="G130">
        <v>1</v>
      </c>
      <c r="H130">
        <v>49</v>
      </c>
      <c r="I130">
        <v>13</v>
      </c>
      <c r="J130">
        <v>4</v>
      </c>
      <c r="K130">
        <v>20</v>
      </c>
      <c r="L130">
        <v>0</v>
      </c>
      <c r="M130">
        <v>0</v>
      </c>
      <c r="N130">
        <v>1</v>
      </c>
      <c r="O130">
        <v>38</v>
      </c>
      <c r="P130">
        <v>2</v>
      </c>
      <c r="Q130">
        <v>1</v>
      </c>
      <c r="R130">
        <v>3</v>
      </c>
      <c r="S130">
        <v>4</v>
      </c>
      <c r="T130">
        <v>9</v>
      </c>
      <c r="U130">
        <v>0</v>
      </c>
      <c r="V130">
        <v>0</v>
      </c>
      <c r="W130" t="s">
        <v>44</v>
      </c>
      <c r="X130">
        <v>0</v>
      </c>
      <c r="Y130">
        <v>9</v>
      </c>
      <c r="Z130">
        <v>20</v>
      </c>
      <c r="AA130">
        <v>2012</v>
      </c>
      <c r="AB130" t="s">
        <v>165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">
      <c r="A131">
        <v>692</v>
      </c>
      <c r="B131">
        <v>1955</v>
      </c>
      <c r="C131" t="s">
        <v>32</v>
      </c>
      <c r="D131" t="s">
        <v>51</v>
      </c>
      <c r="E131">
        <v>36807</v>
      </c>
      <c r="F131">
        <v>1</v>
      </c>
      <c r="G131">
        <v>1</v>
      </c>
      <c r="H131">
        <v>88</v>
      </c>
      <c r="I131">
        <v>4</v>
      </c>
      <c r="J131">
        <v>2</v>
      </c>
      <c r="K131">
        <v>5</v>
      </c>
      <c r="L131">
        <v>0</v>
      </c>
      <c r="M131">
        <v>0</v>
      </c>
      <c r="N131">
        <v>5</v>
      </c>
      <c r="O131">
        <v>16</v>
      </c>
      <c r="P131">
        <v>1</v>
      </c>
      <c r="Q131">
        <v>1</v>
      </c>
      <c r="R131">
        <v>2</v>
      </c>
      <c r="S131">
        <v>3</v>
      </c>
      <c r="T131">
        <v>6</v>
      </c>
      <c r="U131">
        <v>0</v>
      </c>
      <c r="V131">
        <v>0</v>
      </c>
      <c r="W131" t="s">
        <v>59</v>
      </c>
      <c r="X131">
        <v>0</v>
      </c>
      <c r="Y131">
        <v>12</v>
      </c>
      <c r="Z131">
        <v>20</v>
      </c>
      <c r="AA131">
        <v>2012</v>
      </c>
      <c r="AB131" t="s">
        <v>166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">
      <c r="A132">
        <v>697</v>
      </c>
      <c r="B132">
        <v>1970</v>
      </c>
      <c r="C132" t="s">
        <v>32</v>
      </c>
      <c r="D132" t="s">
        <v>51</v>
      </c>
      <c r="E132">
        <v>74918</v>
      </c>
      <c r="F132">
        <v>0</v>
      </c>
      <c r="G132">
        <v>0</v>
      </c>
      <c r="H132">
        <v>78</v>
      </c>
      <c r="I132">
        <v>972</v>
      </c>
      <c r="J132">
        <v>59</v>
      </c>
      <c r="K132">
        <v>913</v>
      </c>
      <c r="L132">
        <v>25</v>
      </c>
      <c r="M132">
        <v>19</v>
      </c>
      <c r="N132">
        <v>59</v>
      </c>
      <c r="O132">
        <v>2047</v>
      </c>
      <c r="P132">
        <v>1</v>
      </c>
      <c r="Q132">
        <v>5</v>
      </c>
      <c r="R132">
        <v>6</v>
      </c>
      <c r="S132">
        <v>11</v>
      </c>
      <c r="T132">
        <v>3</v>
      </c>
      <c r="U132">
        <v>0</v>
      </c>
      <c r="V132">
        <v>0</v>
      </c>
      <c r="W132" t="s">
        <v>44</v>
      </c>
      <c r="X132">
        <v>1</v>
      </c>
      <c r="Y132">
        <v>3</v>
      </c>
      <c r="Z132">
        <v>12</v>
      </c>
      <c r="AA132">
        <v>2013</v>
      </c>
      <c r="AB132" t="s">
        <v>140</v>
      </c>
      <c r="AC132">
        <v>0</v>
      </c>
      <c r="AD132">
        <v>0</v>
      </c>
      <c r="AE132">
        <v>1</v>
      </c>
      <c r="AF132">
        <v>0</v>
      </c>
      <c r="AG132">
        <v>0</v>
      </c>
    </row>
    <row r="133" spans="1:33" x14ac:dyDescent="0.2">
      <c r="A133">
        <v>701</v>
      </c>
      <c r="B133">
        <v>1972</v>
      </c>
      <c r="C133" t="s">
        <v>32</v>
      </c>
      <c r="D133" t="s">
        <v>33</v>
      </c>
      <c r="E133">
        <v>73691</v>
      </c>
      <c r="F133">
        <v>0</v>
      </c>
      <c r="G133">
        <v>1</v>
      </c>
      <c r="H133">
        <v>58</v>
      </c>
      <c r="I133">
        <v>707</v>
      </c>
      <c r="J133">
        <v>21</v>
      </c>
      <c r="K133">
        <v>250</v>
      </c>
      <c r="L133">
        <v>85</v>
      </c>
      <c r="M133">
        <v>43</v>
      </c>
      <c r="N133">
        <v>73</v>
      </c>
      <c r="O133">
        <v>1179</v>
      </c>
      <c r="P133">
        <v>2</v>
      </c>
      <c r="Q133">
        <v>6</v>
      </c>
      <c r="R133">
        <v>8</v>
      </c>
      <c r="S133">
        <v>14</v>
      </c>
      <c r="T133">
        <v>2</v>
      </c>
      <c r="U133">
        <v>0</v>
      </c>
      <c r="V133">
        <v>0</v>
      </c>
      <c r="W133" t="s">
        <v>44</v>
      </c>
      <c r="X133">
        <v>1</v>
      </c>
      <c r="Y133">
        <v>11</v>
      </c>
      <c r="Z133">
        <v>6</v>
      </c>
      <c r="AA133">
        <v>2013</v>
      </c>
      <c r="AB133" t="s">
        <v>167</v>
      </c>
      <c r="AC133">
        <v>1</v>
      </c>
      <c r="AD133">
        <v>0</v>
      </c>
      <c r="AE133">
        <v>0</v>
      </c>
      <c r="AF133">
        <v>0</v>
      </c>
      <c r="AG133">
        <v>0</v>
      </c>
    </row>
    <row r="134" spans="1:33" x14ac:dyDescent="0.2">
      <c r="A134">
        <v>702</v>
      </c>
      <c r="B134">
        <v>1976</v>
      </c>
      <c r="C134" t="s">
        <v>46</v>
      </c>
      <c r="D134" t="s">
        <v>42</v>
      </c>
      <c r="E134">
        <v>47682</v>
      </c>
      <c r="F134">
        <v>0</v>
      </c>
      <c r="G134">
        <v>1</v>
      </c>
      <c r="H134">
        <v>80</v>
      </c>
      <c r="I134">
        <v>162</v>
      </c>
      <c r="J134">
        <v>61</v>
      </c>
      <c r="K134">
        <v>83</v>
      </c>
      <c r="L134">
        <v>97</v>
      </c>
      <c r="M134">
        <v>57</v>
      </c>
      <c r="N134">
        <v>61</v>
      </c>
      <c r="O134">
        <v>521</v>
      </c>
      <c r="P134">
        <v>4</v>
      </c>
      <c r="Q134">
        <v>4</v>
      </c>
      <c r="R134">
        <v>8</v>
      </c>
      <c r="S134">
        <v>12</v>
      </c>
      <c r="T134">
        <v>5</v>
      </c>
      <c r="U134">
        <v>0</v>
      </c>
      <c r="V134">
        <v>0</v>
      </c>
      <c r="W134" t="s">
        <v>44</v>
      </c>
      <c r="X134">
        <v>0</v>
      </c>
      <c r="Y134">
        <v>2</v>
      </c>
      <c r="Z134">
        <v>15</v>
      </c>
      <c r="AA134">
        <v>2013</v>
      </c>
      <c r="AB134" t="s">
        <v>168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">
      <c r="A135">
        <v>709</v>
      </c>
      <c r="B135">
        <v>1953</v>
      </c>
      <c r="C135" t="s">
        <v>32</v>
      </c>
      <c r="D135" t="s">
        <v>49</v>
      </c>
      <c r="E135">
        <v>51537</v>
      </c>
      <c r="F135">
        <v>0</v>
      </c>
      <c r="G135">
        <v>1</v>
      </c>
      <c r="H135">
        <v>27</v>
      </c>
      <c r="I135">
        <v>787</v>
      </c>
      <c r="J135">
        <v>20</v>
      </c>
      <c r="K135">
        <v>204</v>
      </c>
      <c r="L135">
        <v>0</v>
      </c>
      <c r="M135">
        <v>0</v>
      </c>
      <c r="N135">
        <v>92</v>
      </c>
      <c r="O135">
        <v>1103</v>
      </c>
      <c r="P135">
        <v>3</v>
      </c>
      <c r="Q135">
        <v>2</v>
      </c>
      <c r="R135">
        <v>11</v>
      </c>
      <c r="S135">
        <v>13</v>
      </c>
      <c r="T135">
        <v>8</v>
      </c>
      <c r="U135">
        <v>0</v>
      </c>
      <c r="V135">
        <v>0</v>
      </c>
      <c r="W135" t="s">
        <v>34</v>
      </c>
      <c r="X135">
        <v>0</v>
      </c>
      <c r="Y135">
        <v>12</v>
      </c>
      <c r="Z135">
        <v>9</v>
      </c>
      <c r="AA135">
        <v>2012</v>
      </c>
      <c r="AB135" t="s">
        <v>169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">
      <c r="A136">
        <v>713</v>
      </c>
      <c r="B136">
        <v>1978</v>
      </c>
      <c r="C136" t="s">
        <v>39</v>
      </c>
      <c r="D136" t="s">
        <v>33</v>
      </c>
      <c r="E136">
        <v>50353</v>
      </c>
      <c r="F136">
        <v>0</v>
      </c>
      <c r="G136">
        <v>0</v>
      </c>
      <c r="H136">
        <v>72</v>
      </c>
      <c r="I136">
        <v>141</v>
      </c>
      <c r="J136">
        <v>15</v>
      </c>
      <c r="K136">
        <v>153</v>
      </c>
      <c r="L136">
        <v>67</v>
      </c>
      <c r="M136">
        <v>31</v>
      </c>
      <c r="N136">
        <v>35</v>
      </c>
      <c r="O136">
        <v>442</v>
      </c>
      <c r="P136">
        <v>1</v>
      </c>
      <c r="Q136">
        <v>4</v>
      </c>
      <c r="R136">
        <v>6</v>
      </c>
      <c r="S136">
        <v>10</v>
      </c>
      <c r="T136">
        <v>3</v>
      </c>
      <c r="U136">
        <v>0</v>
      </c>
      <c r="V136">
        <v>0</v>
      </c>
      <c r="W136" t="s">
        <v>44</v>
      </c>
      <c r="X136">
        <v>0</v>
      </c>
      <c r="Y136">
        <v>6</v>
      </c>
      <c r="Z136">
        <v>8</v>
      </c>
      <c r="AA136">
        <v>2014</v>
      </c>
      <c r="AB136" t="s">
        <v>170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">
      <c r="A137">
        <v>716</v>
      </c>
      <c r="B137">
        <v>1950</v>
      </c>
      <c r="C137" t="s">
        <v>41</v>
      </c>
      <c r="D137" t="s">
        <v>51</v>
      </c>
      <c r="E137">
        <v>67911</v>
      </c>
      <c r="F137">
        <v>0</v>
      </c>
      <c r="G137">
        <v>1</v>
      </c>
      <c r="H137">
        <v>63</v>
      </c>
      <c r="I137">
        <v>529</v>
      </c>
      <c r="J137">
        <v>0</v>
      </c>
      <c r="K137">
        <v>356</v>
      </c>
      <c r="L137">
        <v>63</v>
      </c>
      <c r="M137">
        <v>28</v>
      </c>
      <c r="N137">
        <v>0</v>
      </c>
      <c r="O137">
        <v>976</v>
      </c>
      <c r="P137">
        <v>3</v>
      </c>
      <c r="Q137">
        <v>6</v>
      </c>
      <c r="R137">
        <v>11</v>
      </c>
      <c r="S137">
        <v>17</v>
      </c>
      <c r="T137">
        <v>3</v>
      </c>
      <c r="U137">
        <v>0</v>
      </c>
      <c r="V137">
        <v>0</v>
      </c>
      <c r="W137" t="s">
        <v>44</v>
      </c>
      <c r="X137">
        <v>0</v>
      </c>
      <c r="Y137">
        <v>5</v>
      </c>
      <c r="Z137">
        <v>22</v>
      </c>
      <c r="AA137">
        <v>2014</v>
      </c>
      <c r="AB137" t="s">
        <v>171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">
      <c r="A138">
        <v>736</v>
      </c>
      <c r="B138">
        <v>1984</v>
      </c>
      <c r="C138" t="s">
        <v>32</v>
      </c>
      <c r="D138" t="s">
        <v>51</v>
      </c>
      <c r="E138">
        <v>28427</v>
      </c>
      <c r="F138">
        <v>1</v>
      </c>
      <c r="G138">
        <v>0</v>
      </c>
      <c r="H138">
        <v>67</v>
      </c>
      <c r="I138">
        <v>18</v>
      </c>
      <c r="J138">
        <v>3</v>
      </c>
      <c r="K138">
        <v>19</v>
      </c>
      <c r="L138">
        <v>3</v>
      </c>
      <c r="M138">
        <v>3</v>
      </c>
      <c r="N138">
        <v>6</v>
      </c>
      <c r="O138">
        <v>52</v>
      </c>
      <c r="P138">
        <v>2</v>
      </c>
      <c r="Q138">
        <v>2</v>
      </c>
      <c r="R138">
        <v>3</v>
      </c>
      <c r="S138">
        <v>5</v>
      </c>
      <c r="T138">
        <v>8</v>
      </c>
      <c r="U138">
        <v>0</v>
      </c>
      <c r="V138">
        <v>0</v>
      </c>
      <c r="W138" t="s">
        <v>59</v>
      </c>
      <c r="X138">
        <v>0</v>
      </c>
      <c r="Y138">
        <v>3</v>
      </c>
      <c r="Z138">
        <v>21</v>
      </c>
      <c r="AA138">
        <v>2013</v>
      </c>
      <c r="AB138" t="s">
        <v>172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">
      <c r="A139">
        <v>737</v>
      </c>
      <c r="B139">
        <v>1950</v>
      </c>
      <c r="C139" t="s">
        <v>41</v>
      </c>
      <c r="D139" t="s">
        <v>33</v>
      </c>
      <c r="E139">
        <v>80360</v>
      </c>
      <c r="F139">
        <v>0</v>
      </c>
      <c r="G139">
        <v>0</v>
      </c>
      <c r="H139">
        <v>56</v>
      </c>
      <c r="I139">
        <v>1493</v>
      </c>
      <c r="J139">
        <v>86</v>
      </c>
      <c r="K139">
        <v>454</v>
      </c>
      <c r="L139">
        <v>112</v>
      </c>
      <c r="M139">
        <v>43</v>
      </c>
      <c r="N139">
        <v>43</v>
      </c>
      <c r="O139">
        <v>2231</v>
      </c>
      <c r="P139">
        <v>2</v>
      </c>
      <c r="Q139">
        <v>4</v>
      </c>
      <c r="R139">
        <v>5</v>
      </c>
      <c r="S139">
        <v>9</v>
      </c>
      <c r="T139">
        <v>2</v>
      </c>
      <c r="U139">
        <v>0</v>
      </c>
      <c r="V139">
        <v>0</v>
      </c>
      <c r="W139" t="s">
        <v>44</v>
      </c>
      <c r="X139">
        <v>3</v>
      </c>
      <c r="Y139">
        <v>3</v>
      </c>
      <c r="Z139">
        <v>3</v>
      </c>
      <c r="AA139">
        <v>2013</v>
      </c>
      <c r="AB139" t="s">
        <v>173</v>
      </c>
      <c r="AC139">
        <v>0</v>
      </c>
      <c r="AD139">
        <v>1</v>
      </c>
      <c r="AE139">
        <v>1</v>
      </c>
      <c r="AF139">
        <v>1</v>
      </c>
      <c r="AG139">
        <v>0</v>
      </c>
    </row>
    <row r="140" spans="1:33" x14ac:dyDescent="0.2">
      <c r="A140">
        <v>738</v>
      </c>
      <c r="B140">
        <v>1982</v>
      </c>
      <c r="C140" t="s">
        <v>46</v>
      </c>
      <c r="D140" t="s">
        <v>36</v>
      </c>
      <c r="E140">
        <v>42395</v>
      </c>
      <c r="F140">
        <v>1</v>
      </c>
      <c r="G140">
        <v>1</v>
      </c>
      <c r="H140">
        <v>35</v>
      </c>
      <c r="I140">
        <v>48</v>
      </c>
      <c r="J140">
        <v>13</v>
      </c>
      <c r="K140">
        <v>57</v>
      </c>
      <c r="L140">
        <v>24</v>
      </c>
      <c r="M140">
        <v>15</v>
      </c>
      <c r="N140">
        <v>25</v>
      </c>
      <c r="O140">
        <v>182</v>
      </c>
      <c r="P140">
        <v>4</v>
      </c>
      <c r="Q140">
        <v>3</v>
      </c>
      <c r="R140">
        <v>4</v>
      </c>
      <c r="S140">
        <v>7</v>
      </c>
      <c r="T140">
        <v>7</v>
      </c>
      <c r="U140">
        <v>0</v>
      </c>
      <c r="V140">
        <v>0</v>
      </c>
      <c r="W140" t="s">
        <v>59</v>
      </c>
      <c r="X140">
        <v>0</v>
      </c>
      <c r="Y140">
        <v>4</v>
      </c>
      <c r="Z140">
        <v>4</v>
      </c>
      <c r="AA140">
        <v>2014</v>
      </c>
      <c r="AB140" t="s">
        <v>161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">
      <c r="A141">
        <v>749</v>
      </c>
      <c r="B141">
        <v>1982</v>
      </c>
      <c r="C141" t="s">
        <v>32</v>
      </c>
      <c r="D141" t="s">
        <v>51</v>
      </c>
      <c r="E141">
        <v>42162</v>
      </c>
      <c r="F141">
        <v>1</v>
      </c>
      <c r="G141">
        <v>0</v>
      </c>
      <c r="H141">
        <v>31</v>
      </c>
      <c r="I141">
        <v>46</v>
      </c>
      <c r="J141">
        <v>7</v>
      </c>
      <c r="K141">
        <v>59</v>
      </c>
      <c r="L141">
        <v>2</v>
      </c>
      <c r="M141">
        <v>4</v>
      </c>
      <c r="N141">
        <v>27</v>
      </c>
      <c r="O141">
        <v>145</v>
      </c>
      <c r="P141">
        <v>2</v>
      </c>
      <c r="Q141">
        <v>3</v>
      </c>
      <c r="R141">
        <v>3</v>
      </c>
      <c r="S141">
        <v>6</v>
      </c>
      <c r="T141">
        <v>6</v>
      </c>
      <c r="U141">
        <v>1</v>
      </c>
      <c r="V141">
        <v>0</v>
      </c>
      <c r="W141" t="s">
        <v>44</v>
      </c>
      <c r="X141">
        <v>1</v>
      </c>
      <c r="Y141">
        <v>11</v>
      </c>
      <c r="Z141">
        <v>19</v>
      </c>
      <c r="AA141">
        <v>2013</v>
      </c>
      <c r="AB141" t="s">
        <v>174</v>
      </c>
      <c r="AC141">
        <v>1</v>
      </c>
      <c r="AD141">
        <v>0</v>
      </c>
      <c r="AE141">
        <v>0</v>
      </c>
      <c r="AF141">
        <v>0</v>
      </c>
      <c r="AG141">
        <v>0</v>
      </c>
    </row>
    <row r="142" spans="1:33" x14ac:dyDescent="0.2">
      <c r="A142">
        <v>760</v>
      </c>
      <c r="B142">
        <v>1976</v>
      </c>
      <c r="C142" t="s">
        <v>41</v>
      </c>
      <c r="D142" t="s">
        <v>49</v>
      </c>
      <c r="E142">
        <v>60554</v>
      </c>
      <c r="F142">
        <v>1</v>
      </c>
      <c r="G142">
        <v>0</v>
      </c>
      <c r="H142">
        <v>8</v>
      </c>
      <c r="I142">
        <v>588</v>
      </c>
      <c r="J142">
        <v>7</v>
      </c>
      <c r="K142">
        <v>76</v>
      </c>
      <c r="L142">
        <v>110</v>
      </c>
      <c r="M142">
        <v>15</v>
      </c>
      <c r="N142">
        <v>15</v>
      </c>
      <c r="O142">
        <v>811</v>
      </c>
      <c r="P142">
        <v>2</v>
      </c>
      <c r="Q142">
        <v>8</v>
      </c>
      <c r="R142">
        <v>9</v>
      </c>
      <c r="S142">
        <v>17</v>
      </c>
      <c r="T142">
        <v>6</v>
      </c>
      <c r="U142">
        <v>0</v>
      </c>
      <c r="V142">
        <v>0</v>
      </c>
      <c r="W142" t="s">
        <v>34</v>
      </c>
      <c r="X142">
        <v>0</v>
      </c>
      <c r="Y142">
        <v>8</v>
      </c>
      <c r="Z142">
        <v>9</v>
      </c>
      <c r="AA142">
        <v>2013</v>
      </c>
      <c r="AB142" t="s">
        <v>175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">
      <c r="A143">
        <v>762</v>
      </c>
      <c r="B143">
        <v>1982</v>
      </c>
      <c r="C143" t="s">
        <v>46</v>
      </c>
      <c r="D143" t="s">
        <v>51</v>
      </c>
      <c r="E143">
        <v>75774</v>
      </c>
      <c r="F143">
        <v>1</v>
      </c>
      <c r="G143">
        <v>0</v>
      </c>
      <c r="H143">
        <v>27</v>
      </c>
      <c r="I143">
        <v>340</v>
      </c>
      <c r="J143">
        <v>21</v>
      </c>
      <c r="K143">
        <v>134</v>
      </c>
      <c r="L143">
        <v>258</v>
      </c>
      <c r="M143">
        <v>14</v>
      </c>
      <c r="N143">
        <v>56</v>
      </c>
      <c r="O143">
        <v>823</v>
      </c>
      <c r="P143">
        <v>1</v>
      </c>
      <c r="Q143">
        <v>7</v>
      </c>
      <c r="R143">
        <v>8</v>
      </c>
      <c r="S143">
        <v>15</v>
      </c>
      <c r="T143">
        <v>4</v>
      </c>
      <c r="U143">
        <v>0</v>
      </c>
      <c r="V143">
        <v>0</v>
      </c>
      <c r="W143" t="s">
        <v>44</v>
      </c>
      <c r="X143">
        <v>0</v>
      </c>
      <c r="Y143">
        <v>5</v>
      </c>
      <c r="Z143">
        <v>2</v>
      </c>
      <c r="AA143">
        <v>2014</v>
      </c>
      <c r="AB143" t="s">
        <v>176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">
      <c r="A144">
        <v>771</v>
      </c>
      <c r="B144">
        <v>1968</v>
      </c>
      <c r="C144" t="s">
        <v>32</v>
      </c>
      <c r="D144" t="s">
        <v>51</v>
      </c>
      <c r="E144">
        <v>54178</v>
      </c>
      <c r="F144">
        <v>0</v>
      </c>
      <c r="G144">
        <v>1</v>
      </c>
      <c r="H144">
        <v>79</v>
      </c>
      <c r="I144">
        <v>135</v>
      </c>
      <c r="J144">
        <v>9</v>
      </c>
      <c r="K144">
        <v>39</v>
      </c>
      <c r="L144">
        <v>4</v>
      </c>
      <c r="M144">
        <v>0</v>
      </c>
      <c r="N144">
        <v>7</v>
      </c>
      <c r="O144">
        <v>194</v>
      </c>
      <c r="P144">
        <v>1</v>
      </c>
      <c r="Q144">
        <v>2</v>
      </c>
      <c r="R144">
        <v>5</v>
      </c>
      <c r="S144">
        <v>7</v>
      </c>
      <c r="T144">
        <v>2</v>
      </c>
      <c r="U144">
        <v>0</v>
      </c>
      <c r="V144">
        <v>0</v>
      </c>
      <c r="W144" t="s">
        <v>47</v>
      </c>
      <c r="X144">
        <v>0</v>
      </c>
      <c r="Y144">
        <v>1</v>
      </c>
      <c r="Z144">
        <v>21</v>
      </c>
      <c r="AA144">
        <v>2014</v>
      </c>
      <c r="AB144" t="s">
        <v>177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">
      <c r="A145">
        <v>773</v>
      </c>
      <c r="B145">
        <v>1972</v>
      </c>
      <c r="C145" t="s">
        <v>39</v>
      </c>
      <c r="D145" t="s">
        <v>49</v>
      </c>
      <c r="E145">
        <v>42835</v>
      </c>
      <c r="F145">
        <v>1</v>
      </c>
      <c r="G145">
        <v>1</v>
      </c>
      <c r="H145">
        <v>64</v>
      </c>
      <c r="I145">
        <v>379</v>
      </c>
      <c r="J145">
        <v>4</v>
      </c>
      <c r="K145">
        <v>93</v>
      </c>
      <c r="L145">
        <v>12</v>
      </c>
      <c r="M145">
        <v>9</v>
      </c>
      <c r="N145">
        <v>98</v>
      </c>
      <c r="O145">
        <v>595</v>
      </c>
      <c r="P145">
        <v>7</v>
      </c>
      <c r="Q145">
        <v>6</v>
      </c>
      <c r="R145">
        <v>4</v>
      </c>
      <c r="S145">
        <v>10</v>
      </c>
      <c r="T145">
        <v>6</v>
      </c>
      <c r="U145">
        <v>0</v>
      </c>
      <c r="V145">
        <v>0</v>
      </c>
      <c r="W145" t="s">
        <v>59</v>
      </c>
      <c r="X145">
        <v>0</v>
      </c>
      <c r="Y145">
        <v>6</v>
      </c>
      <c r="Z145">
        <v>30</v>
      </c>
      <c r="AA145">
        <v>2013</v>
      </c>
      <c r="AB145" t="s">
        <v>178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">
      <c r="A146">
        <v>793</v>
      </c>
      <c r="B146">
        <v>1974</v>
      </c>
      <c r="C146" t="s">
        <v>32</v>
      </c>
      <c r="D146" t="s">
        <v>33</v>
      </c>
      <c r="E146">
        <v>20895</v>
      </c>
      <c r="F146">
        <v>1</v>
      </c>
      <c r="G146">
        <v>0</v>
      </c>
      <c r="H146">
        <v>24</v>
      </c>
      <c r="I146">
        <v>18</v>
      </c>
      <c r="J146">
        <v>3</v>
      </c>
      <c r="K146">
        <v>17</v>
      </c>
      <c r="L146">
        <v>3</v>
      </c>
      <c r="M146">
        <v>0</v>
      </c>
      <c r="N146">
        <v>4</v>
      </c>
      <c r="O146">
        <v>45</v>
      </c>
      <c r="P146">
        <v>1</v>
      </c>
      <c r="Q146">
        <v>2</v>
      </c>
      <c r="R146">
        <v>3</v>
      </c>
      <c r="S146">
        <v>5</v>
      </c>
      <c r="T146">
        <v>9</v>
      </c>
      <c r="U146">
        <v>0</v>
      </c>
      <c r="V146">
        <v>0</v>
      </c>
      <c r="W146" t="s">
        <v>70</v>
      </c>
      <c r="X146">
        <v>0</v>
      </c>
      <c r="Y146">
        <v>10</v>
      </c>
      <c r="Z146">
        <v>6</v>
      </c>
      <c r="AA146">
        <v>2012</v>
      </c>
      <c r="AB146" t="s">
        <v>179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">
      <c r="A147">
        <v>796</v>
      </c>
      <c r="B147">
        <v>1966</v>
      </c>
      <c r="C147" t="s">
        <v>46</v>
      </c>
      <c r="D147" t="s">
        <v>49</v>
      </c>
      <c r="E147">
        <v>60161</v>
      </c>
      <c r="F147">
        <v>0</v>
      </c>
      <c r="G147">
        <v>1</v>
      </c>
      <c r="H147">
        <v>17</v>
      </c>
      <c r="I147">
        <v>584</v>
      </c>
      <c r="J147">
        <v>44</v>
      </c>
      <c r="K147">
        <v>212</v>
      </c>
      <c r="L147">
        <v>46</v>
      </c>
      <c r="M147">
        <v>8</v>
      </c>
      <c r="N147">
        <v>177</v>
      </c>
      <c r="O147">
        <v>1071</v>
      </c>
      <c r="P147">
        <v>3</v>
      </c>
      <c r="Q147">
        <v>11</v>
      </c>
      <c r="R147">
        <v>8</v>
      </c>
      <c r="S147">
        <v>19</v>
      </c>
      <c r="T147">
        <v>8</v>
      </c>
      <c r="U147">
        <v>0</v>
      </c>
      <c r="V147">
        <v>0</v>
      </c>
      <c r="W147" t="s">
        <v>37</v>
      </c>
      <c r="X147">
        <v>0</v>
      </c>
      <c r="Y147">
        <v>10</v>
      </c>
      <c r="Z147">
        <v>23</v>
      </c>
      <c r="AA147">
        <v>2012</v>
      </c>
      <c r="AB147" t="s">
        <v>180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">
      <c r="A148">
        <v>798</v>
      </c>
      <c r="B148">
        <v>1988</v>
      </c>
      <c r="C148" t="s">
        <v>32</v>
      </c>
      <c r="D148" t="s">
        <v>36</v>
      </c>
      <c r="E148">
        <v>23442</v>
      </c>
      <c r="F148">
        <v>1</v>
      </c>
      <c r="G148">
        <v>0</v>
      </c>
      <c r="H148">
        <v>71</v>
      </c>
      <c r="I148">
        <v>2</v>
      </c>
      <c r="J148">
        <v>0</v>
      </c>
      <c r="K148">
        <v>6</v>
      </c>
      <c r="L148">
        <v>8</v>
      </c>
      <c r="M148">
        <v>6</v>
      </c>
      <c r="N148">
        <v>5</v>
      </c>
      <c r="O148">
        <v>27</v>
      </c>
      <c r="P148">
        <v>1</v>
      </c>
      <c r="Q148">
        <v>1</v>
      </c>
      <c r="R148">
        <v>3</v>
      </c>
      <c r="S148">
        <v>4</v>
      </c>
      <c r="T148">
        <v>7</v>
      </c>
      <c r="U148">
        <v>0</v>
      </c>
      <c r="V148">
        <v>0</v>
      </c>
      <c r="W148" t="s">
        <v>44</v>
      </c>
      <c r="X148">
        <v>0</v>
      </c>
      <c r="Y148">
        <v>12</v>
      </c>
      <c r="Z148">
        <v>24</v>
      </c>
      <c r="AA148">
        <v>2012</v>
      </c>
      <c r="AB148" t="s">
        <v>181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">
      <c r="A149">
        <v>800</v>
      </c>
      <c r="B149">
        <v>1961</v>
      </c>
      <c r="C149" t="s">
        <v>32</v>
      </c>
      <c r="D149" t="s">
        <v>51</v>
      </c>
      <c r="E149">
        <v>44512</v>
      </c>
      <c r="F149">
        <v>1</v>
      </c>
      <c r="G149">
        <v>1</v>
      </c>
      <c r="H149">
        <v>57</v>
      </c>
      <c r="I149">
        <v>23</v>
      </c>
      <c r="J149">
        <v>1</v>
      </c>
      <c r="K149">
        <v>6</v>
      </c>
      <c r="L149">
        <v>0</v>
      </c>
      <c r="M149">
        <v>0</v>
      </c>
      <c r="N149">
        <v>2</v>
      </c>
      <c r="O149">
        <v>32</v>
      </c>
      <c r="P149">
        <v>2</v>
      </c>
      <c r="Q149">
        <v>1</v>
      </c>
      <c r="R149">
        <v>3</v>
      </c>
      <c r="S149">
        <v>4</v>
      </c>
      <c r="T149">
        <v>4</v>
      </c>
      <c r="U149">
        <v>0</v>
      </c>
      <c r="V149">
        <v>0</v>
      </c>
      <c r="W149" t="s">
        <v>34</v>
      </c>
      <c r="X149">
        <v>0</v>
      </c>
      <c r="Y149">
        <v>8</v>
      </c>
      <c r="Z149">
        <v>30</v>
      </c>
      <c r="AA149">
        <v>2013</v>
      </c>
      <c r="AB149" t="s">
        <v>182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">
      <c r="A150">
        <v>803</v>
      </c>
      <c r="B150">
        <v>1969</v>
      </c>
      <c r="C150" t="s">
        <v>32</v>
      </c>
      <c r="D150" t="s">
        <v>51</v>
      </c>
      <c r="E150">
        <v>40521</v>
      </c>
      <c r="F150">
        <v>1</v>
      </c>
      <c r="G150">
        <v>1</v>
      </c>
      <c r="H150">
        <v>82</v>
      </c>
      <c r="I150">
        <v>12</v>
      </c>
      <c r="J150">
        <v>0</v>
      </c>
      <c r="K150">
        <v>5</v>
      </c>
      <c r="L150">
        <v>0</v>
      </c>
      <c r="M150">
        <v>0</v>
      </c>
      <c r="N150">
        <v>4</v>
      </c>
      <c r="O150">
        <v>21</v>
      </c>
      <c r="P150">
        <v>1</v>
      </c>
      <c r="Q150">
        <v>0</v>
      </c>
      <c r="R150">
        <v>2</v>
      </c>
      <c r="S150">
        <v>2</v>
      </c>
      <c r="T150">
        <v>5</v>
      </c>
      <c r="U150">
        <v>0</v>
      </c>
      <c r="V150">
        <v>0</v>
      </c>
      <c r="W150" t="s">
        <v>44</v>
      </c>
      <c r="X150">
        <v>0</v>
      </c>
      <c r="Y150">
        <v>4</v>
      </c>
      <c r="Z150">
        <v>5</v>
      </c>
      <c r="AA150">
        <v>2013</v>
      </c>
      <c r="AB150" t="s">
        <v>183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">
      <c r="A151">
        <v>807</v>
      </c>
      <c r="B151">
        <v>1970</v>
      </c>
      <c r="C151" t="s">
        <v>39</v>
      </c>
      <c r="D151" t="s">
        <v>51</v>
      </c>
      <c r="E151">
        <v>44602</v>
      </c>
      <c r="F151">
        <v>1</v>
      </c>
      <c r="G151">
        <v>1</v>
      </c>
      <c r="H151">
        <v>35</v>
      </c>
      <c r="I151">
        <v>167</v>
      </c>
      <c r="J151">
        <v>2</v>
      </c>
      <c r="K151">
        <v>89</v>
      </c>
      <c r="L151">
        <v>0</v>
      </c>
      <c r="M151">
        <v>0</v>
      </c>
      <c r="N151">
        <v>34</v>
      </c>
      <c r="O151">
        <v>292</v>
      </c>
      <c r="P151">
        <v>6</v>
      </c>
      <c r="Q151">
        <v>6</v>
      </c>
      <c r="R151">
        <v>4</v>
      </c>
      <c r="S151">
        <v>10</v>
      </c>
      <c r="T151">
        <v>8</v>
      </c>
      <c r="U151">
        <v>0</v>
      </c>
      <c r="V151">
        <v>0</v>
      </c>
      <c r="W151" t="s">
        <v>59</v>
      </c>
      <c r="X151">
        <v>0</v>
      </c>
      <c r="Y151">
        <v>2</v>
      </c>
      <c r="Z151">
        <v>15</v>
      </c>
      <c r="AA151">
        <v>2014</v>
      </c>
      <c r="AB151" t="s">
        <v>52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">
      <c r="A152">
        <v>810</v>
      </c>
      <c r="B152">
        <v>1976</v>
      </c>
      <c r="C152" t="s">
        <v>32</v>
      </c>
      <c r="D152" t="s">
        <v>33</v>
      </c>
      <c r="E152">
        <v>74190</v>
      </c>
      <c r="F152">
        <v>0</v>
      </c>
      <c r="G152">
        <v>1</v>
      </c>
      <c r="H152">
        <v>49</v>
      </c>
      <c r="I152">
        <v>151</v>
      </c>
      <c r="J152">
        <v>81</v>
      </c>
      <c r="K152">
        <v>86</v>
      </c>
      <c r="L152">
        <v>168</v>
      </c>
      <c r="M152">
        <v>91</v>
      </c>
      <c r="N152">
        <v>64</v>
      </c>
      <c r="O152">
        <v>641</v>
      </c>
      <c r="P152">
        <v>2</v>
      </c>
      <c r="Q152">
        <v>4</v>
      </c>
      <c r="R152">
        <v>11</v>
      </c>
      <c r="S152">
        <v>15</v>
      </c>
      <c r="T152">
        <v>2</v>
      </c>
      <c r="U152">
        <v>0</v>
      </c>
      <c r="V152">
        <v>0</v>
      </c>
      <c r="W152" t="s">
        <v>44</v>
      </c>
      <c r="X152">
        <v>0</v>
      </c>
      <c r="Y152">
        <v>5</v>
      </c>
      <c r="Z152">
        <v>12</v>
      </c>
      <c r="AA152">
        <v>2014</v>
      </c>
      <c r="AB152" t="s">
        <v>67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">
      <c r="A153">
        <v>819</v>
      </c>
      <c r="B153">
        <v>1946</v>
      </c>
      <c r="C153" t="s">
        <v>32</v>
      </c>
      <c r="D153" t="s">
        <v>42</v>
      </c>
      <c r="E153">
        <v>63285</v>
      </c>
      <c r="F153">
        <v>0</v>
      </c>
      <c r="G153">
        <v>0</v>
      </c>
      <c r="H153">
        <v>84</v>
      </c>
      <c r="I153">
        <v>508</v>
      </c>
      <c r="J153">
        <v>124</v>
      </c>
      <c r="K153">
        <v>249</v>
      </c>
      <c r="L153">
        <v>50</v>
      </c>
      <c r="M153">
        <v>38</v>
      </c>
      <c r="N153">
        <v>134</v>
      </c>
      <c r="O153">
        <v>1103</v>
      </c>
      <c r="P153">
        <v>1</v>
      </c>
      <c r="Q153">
        <v>6</v>
      </c>
      <c r="R153">
        <v>13</v>
      </c>
      <c r="S153">
        <v>19</v>
      </c>
      <c r="T153">
        <v>3</v>
      </c>
      <c r="U153">
        <v>0</v>
      </c>
      <c r="V153">
        <v>0</v>
      </c>
      <c r="W153" t="s">
        <v>44</v>
      </c>
      <c r="X153">
        <v>0</v>
      </c>
      <c r="Y153">
        <v>11</v>
      </c>
      <c r="Z153">
        <v>5</v>
      </c>
      <c r="AA153">
        <v>2013</v>
      </c>
      <c r="AB153" t="s">
        <v>184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">
      <c r="A154">
        <v>821</v>
      </c>
      <c r="B154">
        <v>1993</v>
      </c>
      <c r="C154" t="s">
        <v>39</v>
      </c>
      <c r="D154" t="s">
        <v>36</v>
      </c>
      <c r="E154">
        <v>92859</v>
      </c>
      <c r="F154">
        <v>0</v>
      </c>
      <c r="G154">
        <v>0</v>
      </c>
      <c r="H154">
        <v>46</v>
      </c>
      <c r="I154">
        <v>962</v>
      </c>
      <c r="J154">
        <v>61</v>
      </c>
      <c r="K154">
        <v>921</v>
      </c>
      <c r="L154">
        <v>52</v>
      </c>
      <c r="M154">
        <v>61</v>
      </c>
      <c r="N154">
        <v>20</v>
      </c>
      <c r="O154">
        <v>2077</v>
      </c>
      <c r="P154">
        <v>1</v>
      </c>
      <c r="Q154">
        <v>5</v>
      </c>
      <c r="R154">
        <v>12</v>
      </c>
      <c r="S154">
        <v>17</v>
      </c>
      <c r="T154">
        <v>2</v>
      </c>
      <c r="U154">
        <v>0</v>
      </c>
      <c r="V154">
        <v>0</v>
      </c>
      <c r="W154" t="s">
        <v>37</v>
      </c>
      <c r="X154">
        <v>0</v>
      </c>
      <c r="Y154">
        <v>10</v>
      </c>
      <c r="Z154">
        <v>19</v>
      </c>
      <c r="AA154">
        <v>2012</v>
      </c>
      <c r="AB154" t="s">
        <v>185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">
      <c r="A155">
        <v>830</v>
      </c>
      <c r="B155">
        <v>1988</v>
      </c>
      <c r="C155" t="s">
        <v>41</v>
      </c>
      <c r="D155" t="s">
        <v>36</v>
      </c>
      <c r="E155">
        <v>74004</v>
      </c>
      <c r="F155">
        <v>0</v>
      </c>
      <c r="G155">
        <v>0</v>
      </c>
      <c r="H155">
        <v>5</v>
      </c>
      <c r="I155">
        <v>784</v>
      </c>
      <c r="J155">
        <v>48</v>
      </c>
      <c r="K155">
        <v>560</v>
      </c>
      <c r="L155">
        <v>42</v>
      </c>
      <c r="M155">
        <v>176</v>
      </c>
      <c r="N155">
        <v>48</v>
      </c>
      <c r="O155">
        <v>1658</v>
      </c>
      <c r="P155">
        <v>1</v>
      </c>
      <c r="Q155">
        <v>4</v>
      </c>
      <c r="R155">
        <v>4</v>
      </c>
      <c r="S155">
        <v>8</v>
      </c>
      <c r="T155">
        <v>3</v>
      </c>
      <c r="U155">
        <v>1</v>
      </c>
      <c r="V155">
        <v>0</v>
      </c>
      <c r="W155" t="s">
        <v>59</v>
      </c>
      <c r="X155">
        <v>2</v>
      </c>
      <c r="Y155">
        <v>2</v>
      </c>
      <c r="Z155">
        <v>24</v>
      </c>
      <c r="AA155">
        <v>2014</v>
      </c>
      <c r="AB155" t="s">
        <v>186</v>
      </c>
      <c r="AC155">
        <v>0</v>
      </c>
      <c r="AD155">
        <v>0</v>
      </c>
      <c r="AE155">
        <v>1</v>
      </c>
      <c r="AF155">
        <v>1</v>
      </c>
      <c r="AG155">
        <v>0</v>
      </c>
    </row>
    <row r="156" spans="1:33" x14ac:dyDescent="0.2">
      <c r="A156">
        <v>832</v>
      </c>
      <c r="B156">
        <v>1967</v>
      </c>
      <c r="C156" t="s">
        <v>41</v>
      </c>
      <c r="D156" t="s">
        <v>51</v>
      </c>
      <c r="E156">
        <v>65814</v>
      </c>
      <c r="F156">
        <v>0</v>
      </c>
      <c r="G156">
        <v>1</v>
      </c>
      <c r="H156">
        <v>90</v>
      </c>
      <c r="I156">
        <v>561</v>
      </c>
      <c r="J156">
        <v>14</v>
      </c>
      <c r="K156">
        <v>113</v>
      </c>
      <c r="L156">
        <v>10</v>
      </c>
      <c r="M156">
        <v>14</v>
      </c>
      <c r="N156">
        <v>35</v>
      </c>
      <c r="O156">
        <v>747</v>
      </c>
      <c r="P156">
        <v>3</v>
      </c>
      <c r="Q156">
        <v>8</v>
      </c>
      <c r="R156">
        <v>10</v>
      </c>
      <c r="S156">
        <v>18</v>
      </c>
      <c r="T156">
        <v>5</v>
      </c>
      <c r="U156">
        <v>0</v>
      </c>
      <c r="V156">
        <v>0</v>
      </c>
      <c r="W156" t="s">
        <v>44</v>
      </c>
      <c r="X156">
        <v>0</v>
      </c>
      <c r="Y156">
        <v>3</v>
      </c>
      <c r="Z156">
        <v>2</v>
      </c>
      <c r="AA156">
        <v>2014</v>
      </c>
      <c r="AB156" t="s">
        <v>187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">
      <c r="A157">
        <v>833</v>
      </c>
      <c r="B157">
        <v>1956</v>
      </c>
      <c r="C157" t="s">
        <v>39</v>
      </c>
      <c r="D157" t="s">
        <v>33</v>
      </c>
      <c r="E157">
        <v>38452</v>
      </c>
      <c r="F157">
        <v>1</v>
      </c>
      <c r="G157">
        <v>1</v>
      </c>
      <c r="H157">
        <v>62</v>
      </c>
      <c r="I157">
        <v>56</v>
      </c>
      <c r="J157">
        <v>0</v>
      </c>
      <c r="K157">
        <v>14</v>
      </c>
      <c r="L157">
        <v>0</v>
      </c>
      <c r="M157">
        <v>0</v>
      </c>
      <c r="N157">
        <v>2</v>
      </c>
      <c r="O157">
        <v>72</v>
      </c>
      <c r="P157">
        <v>3</v>
      </c>
      <c r="Q157">
        <v>3</v>
      </c>
      <c r="R157">
        <v>3</v>
      </c>
      <c r="S157">
        <v>6</v>
      </c>
      <c r="T157">
        <v>7</v>
      </c>
      <c r="U157">
        <v>0</v>
      </c>
      <c r="V157">
        <v>0</v>
      </c>
      <c r="W157" t="s">
        <v>44</v>
      </c>
      <c r="X157">
        <v>0</v>
      </c>
      <c r="Y157">
        <v>3</v>
      </c>
      <c r="Z157">
        <v>30</v>
      </c>
      <c r="AA157">
        <v>2014</v>
      </c>
      <c r="AB157" t="s">
        <v>102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">
      <c r="A158">
        <v>837</v>
      </c>
      <c r="B158">
        <v>1978</v>
      </c>
      <c r="C158" t="s">
        <v>32</v>
      </c>
      <c r="D158" t="s">
        <v>33</v>
      </c>
      <c r="E158">
        <v>54809</v>
      </c>
      <c r="F158">
        <v>1</v>
      </c>
      <c r="G158">
        <v>1</v>
      </c>
      <c r="H158">
        <v>0</v>
      </c>
      <c r="I158">
        <v>63</v>
      </c>
      <c r="J158">
        <v>6</v>
      </c>
      <c r="K158">
        <v>57</v>
      </c>
      <c r="L158">
        <v>13</v>
      </c>
      <c r="M158">
        <v>13</v>
      </c>
      <c r="N158">
        <v>22</v>
      </c>
      <c r="O158">
        <v>174</v>
      </c>
      <c r="P158">
        <v>4</v>
      </c>
      <c r="Q158">
        <v>2</v>
      </c>
      <c r="R158">
        <v>5</v>
      </c>
      <c r="S158">
        <v>7</v>
      </c>
      <c r="T158">
        <v>4</v>
      </c>
      <c r="U158">
        <v>0</v>
      </c>
      <c r="V158">
        <v>0</v>
      </c>
      <c r="W158" t="s">
        <v>44</v>
      </c>
      <c r="X158">
        <v>0</v>
      </c>
      <c r="Y158">
        <v>9</v>
      </c>
      <c r="Z158">
        <v>11</v>
      </c>
      <c r="AA158">
        <v>2013</v>
      </c>
      <c r="AB158" t="s">
        <v>163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">
      <c r="A159">
        <v>839</v>
      </c>
      <c r="B159">
        <v>1976</v>
      </c>
      <c r="C159" t="s">
        <v>41</v>
      </c>
      <c r="D159" t="s">
        <v>33</v>
      </c>
      <c r="E159">
        <v>45503</v>
      </c>
      <c r="F159">
        <v>1</v>
      </c>
      <c r="G159">
        <v>0</v>
      </c>
      <c r="H159">
        <v>54</v>
      </c>
      <c r="I159">
        <v>97</v>
      </c>
      <c r="J159">
        <v>4</v>
      </c>
      <c r="K159">
        <v>44</v>
      </c>
      <c r="L159">
        <v>6</v>
      </c>
      <c r="M159">
        <v>1</v>
      </c>
      <c r="N159">
        <v>18</v>
      </c>
      <c r="O159">
        <v>170</v>
      </c>
      <c r="P159">
        <v>1</v>
      </c>
      <c r="Q159">
        <v>3</v>
      </c>
      <c r="R159">
        <v>4</v>
      </c>
      <c r="S159">
        <v>7</v>
      </c>
      <c r="T159">
        <v>5</v>
      </c>
      <c r="U159">
        <v>0</v>
      </c>
      <c r="V159">
        <v>0</v>
      </c>
      <c r="W159" t="s">
        <v>44</v>
      </c>
      <c r="X159">
        <v>0</v>
      </c>
      <c r="Y159">
        <v>9</v>
      </c>
      <c r="Z159">
        <v>25</v>
      </c>
      <c r="AA159">
        <v>2013</v>
      </c>
      <c r="AB159" t="s">
        <v>188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">
      <c r="A160">
        <v>843</v>
      </c>
      <c r="B160">
        <v>1972</v>
      </c>
      <c r="C160" t="s">
        <v>32</v>
      </c>
      <c r="D160" t="s">
        <v>33</v>
      </c>
      <c r="E160">
        <v>64722</v>
      </c>
      <c r="F160">
        <v>1</v>
      </c>
      <c r="G160">
        <v>0</v>
      </c>
      <c r="H160">
        <v>47</v>
      </c>
      <c r="I160">
        <v>303</v>
      </c>
      <c r="J160">
        <v>0</v>
      </c>
      <c r="K160">
        <v>280</v>
      </c>
      <c r="L160">
        <v>60</v>
      </c>
      <c r="M160">
        <v>147</v>
      </c>
      <c r="N160">
        <v>15</v>
      </c>
      <c r="O160">
        <v>805</v>
      </c>
      <c r="P160">
        <v>4</v>
      </c>
      <c r="Q160">
        <v>8</v>
      </c>
      <c r="R160">
        <v>11</v>
      </c>
      <c r="S160">
        <v>19</v>
      </c>
      <c r="T160">
        <v>6</v>
      </c>
      <c r="U160">
        <v>0</v>
      </c>
      <c r="V160">
        <v>0</v>
      </c>
      <c r="W160" t="s">
        <v>44</v>
      </c>
      <c r="X160">
        <v>0</v>
      </c>
      <c r="Y160">
        <v>5</v>
      </c>
      <c r="Z160">
        <v>26</v>
      </c>
      <c r="AA160">
        <v>2014</v>
      </c>
      <c r="AB160" t="s">
        <v>189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">
      <c r="A161">
        <v>849</v>
      </c>
      <c r="B161">
        <v>1954</v>
      </c>
      <c r="C161" t="s">
        <v>39</v>
      </c>
      <c r="D161" t="s">
        <v>51</v>
      </c>
      <c r="E161">
        <v>56129</v>
      </c>
      <c r="F161">
        <v>0</v>
      </c>
      <c r="G161">
        <v>1</v>
      </c>
      <c r="H161">
        <v>65</v>
      </c>
      <c r="I161">
        <v>320</v>
      </c>
      <c r="J161">
        <v>48</v>
      </c>
      <c r="K161">
        <v>133</v>
      </c>
      <c r="L161">
        <v>39</v>
      </c>
      <c r="M161">
        <v>72</v>
      </c>
      <c r="N161">
        <v>48</v>
      </c>
      <c r="O161">
        <v>660</v>
      </c>
      <c r="P161">
        <v>4</v>
      </c>
      <c r="Q161">
        <v>6</v>
      </c>
      <c r="R161">
        <v>10</v>
      </c>
      <c r="S161">
        <v>16</v>
      </c>
      <c r="T161">
        <v>4</v>
      </c>
      <c r="U161">
        <v>0</v>
      </c>
      <c r="V161">
        <v>0</v>
      </c>
      <c r="W161" t="s">
        <v>44</v>
      </c>
      <c r="X161">
        <v>0</v>
      </c>
      <c r="Y161">
        <v>6</v>
      </c>
      <c r="Z161">
        <v>20</v>
      </c>
      <c r="AA161">
        <v>2013</v>
      </c>
      <c r="AB161" t="s">
        <v>190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">
      <c r="A162">
        <v>850</v>
      </c>
      <c r="B162">
        <v>1969</v>
      </c>
      <c r="C162" t="s">
        <v>32</v>
      </c>
      <c r="D162" t="s">
        <v>36</v>
      </c>
      <c r="E162">
        <v>70566</v>
      </c>
      <c r="F162">
        <v>0</v>
      </c>
      <c r="G162">
        <v>1</v>
      </c>
      <c r="H162">
        <v>4</v>
      </c>
      <c r="I162">
        <v>381</v>
      </c>
      <c r="J162">
        <v>28</v>
      </c>
      <c r="K162">
        <v>215</v>
      </c>
      <c r="L162">
        <v>84</v>
      </c>
      <c r="M162">
        <v>28</v>
      </c>
      <c r="N162">
        <v>21</v>
      </c>
      <c r="O162">
        <v>757</v>
      </c>
      <c r="P162">
        <v>2</v>
      </c>
      <c r="Q162">
        <v>6</v>
      </c>
      <c r="R162">
        <v>9</v>
      </c>
      <c r="S162">
        <v>15</v>
      </c>
      <c r="T162">
        <v>3</v>
      </c>
      <c r="U162">
        <v>0</v>
      </c>
      <c r="V162">
        <v>0</v>
      </c>
      <c r="W162" t="s">
        <v>44</v>
      </c>
      <c r="X162">
        <v>0</v>
      </c>
      <c r="Y162">
        <v>10</v>
      </c>
      <c r="Z162">
        <v>6</v>
      </c>
      <c r="AA162">
        <v>2013</v>
      </c>
      <c r="AB162" t="s">
        <v>191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">
      <c r="A163">
        <v>851</v>
      </c>
      <c r="B163">
        <v>1973</v>
      </c>
      <c r="C163" t="s">
        <v>39</v>
      </c>
      <c r="D163" t="s">
        <v>33</v>
      </c>
      <c r="E163">
        <v>57136</v>
      </c>
      <c r="F163">
        <v>1</v>
      </c>
      <c r="G163">
        <v>1</v>
      </c>
      <c r="H163">
        <v>48</v>
      </c>
      <c r="I163">
        <v>306</v>
      </c>
      <c r="J163">
        <v>5</v>
      </c>
      <c r="K163">
        <v>109</v>
      </c>
      <c r="L163">
        <v>21</v>
      </c>
      <c r="M163">
        <v>109</v>
      </c>
      <c r="N163">
        <v>92</v>
      </c>
      <c r="O163">
        <v>642</v>
      </c>
      <c r="P163">
        <v>9</v>
      </c>
      <c r="Q163">
        <v>5</v>
      </c>
      <c r="R163">
        <v>10</v>
      </c>
      <c r="S163">
        <v>15</v>
      </c>
      <c r="T163">
        <v>6</v>
      </c>
      <c r="U163">
        <v>0</v>
      </c>
      <c r="V163">
        <v>0</v>
      </c>
      <c r="W163" t="s">
        <v>37</v>
      </c>
      <c r="X163">
        <v>0</v>
      </c>
      <c r="Y163">
        <v>7</v>
      </c>
      <c r="Z163">
        <v>9</v>
      </c>
      <c r="AA163">
        <v>2013</v>
      </c>
      <c r="AB163" t="s">
        <v>192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">
      <c r="A164">
        <v>868</v>
      </c>
      <c r="B164">
        <v>1967</v>
      </c>
      <c r="C164" t="s">
        <v>32</v>
      </c>
      <c r="D164" t="s">
        <v>33</v>
      </c>
      <c r="E164">
        <v>44794</v>
      </c>
      <c r="F164">
        <v>0</v>
      </c>
      <c r="G164">
        <v>1</v>
      </c>
      <c r="H164">
        <v>99</v>
      </c>
      <c r="I164">
        <v>54</v>
      </c>
      <c r="J164">
        <v>0</v>
      </c>
      <c r="K164">
        <v>7</v>
      </c>
      <c r="L164">
        <v>0</v>
      </c>
      <c r="M164">
        <v>0</v>
      </c>
      <c r="N164">
        <v>4</v>
      </c>
      <c r="O164">
        <v>65</v>
      </c>
      <c r="P164">
        <v>1</v>
      </c>
      <c r="Q164">
        <v>2</v>
      </c>
      <c r="R164">
        <v>3</v>
      </c>
      <c r="S164">
        <v>5</v>
      </c>
      <c r="T164">
        <v>6</v>
      </c>
      <c r="U164">
        <v>0</v>
      </c>
      <c r="V164">
        <v>0</v>
      </c>
      <c r="W164" t="s">
        <v>34</v>
      </c>
      <c r="X164">
        <v>0</v>
      </c>
      <c r="Y164">
        <v>6</v>
      </c>
      <c r="Z164">
        <v>8</v>
      </c>
      <c r="AA164">
        <v>2014</v>
      </c>
      <c r="AB164" t="s">
        <v>170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">
      <c r="A165">
        <v>873</v>
      </c>
      <c r="B165">
        <v>1950</v>
      </c>
      <c r="C165" t="s">
        <v>39</v>
      </c>
      <c r="D165" t="s">
        <v>33</v>
      </c>
      <c r="E165">
        <v>62845</v>
      </c>
      <c r="F165">
        <v>1</v>
      </c>
      <c r="G165">
        <v>1</v>
      </c>
      <c r="H165">
        <v>3</v>
      </c>
      <c r="I165">
        <v>1099</v>
      </c>
      <c r="J165">
        <v>0</v>
      </c>
      <c r="K165">
        <v>45</v>
      </c>
      <c r="L165">
        <v>0</v>
      </c>
      <c r="M165">
        <v>0</v>
      </c>
      <c r="N165">
        <v>34</v>
      </c>
      <c r="O165">
        <v>1178</v>
      </c>
      <c r="P165">
        <v>11</v>
      </c>
      <c r="Q165">
        <v>3</v>
      </c>
      <c r="R165">
        <v>10</v>
      </c>
      <c r="S165">
        <v>13</v>
      </c>
      <c r="T165">
        <v>8</v>
      </c>
      <c r="U165">
        <v>1</v>
      </c>
      <c r="V165">
        <v>0</v>
      </c>
      <c r="W165" t="s">
        <v>44</v>
      </c>
      <c r="X165">
        <v>1</v>
      </c>
      <c r="Y165">
        <v>10</v>
      </c>
      <c r="Z165">
        <v>1</v>
      </c>
      <c r="AA165">
        <v>2012</v>
      </c>
      <c r="AB165" t="s">
        <v>193</v>
      </c>
      <c r="AC165">
        <v>0</v>
      </c>
      <c r="AD165">
        <v>1</v>
      </c>
      <c r="AE165">
        <v>0</v>
      </c>
      <c r="AF165">
        <v>0</v>
      </c>
      <c r="AG165">
        <v>0</v>
      </c>
    </row>
    <row r="166" spans="1:33" x14ac:dyDescent="0.2">
      <c r="A166">
        <v>879</v>
      </c>
      <c r="B166">
        <v>1977</v>
      </c>
      <c r="C166" t="s">
        <v>39</v>
      </c>
      <c r="D166" t="s">
        <v>33</v>
      </c>
      <c r="E166">
        <v>49681</v>
      </c>
      <c r="F166">
        <v>0</v>
      </c>
      <c r="G166">
        <v>2</v>
      </c>
      <c r="H166">
        <v>66</v>
      </c>
      <c r="I166">
        <v>411</v>
      </c>
      <c r="J166">
        <v>0</v>
      </c>
      <c r="K166">
        <v>26</v>
      </c>
      <c r="L166">
        <v>0</v>
      </c>
      <c r="M166">
        <v>0</v>
      </c>
      <c r="N166">
        <v>21</v>
      </c>
      <c r="O166">
        <v>458</v>
      </c>
      <c r="P166">
        <v>6</v>
      </c>
      <c r="Q166">
        <v>7</v>
      </c>
      <c r="R166">
        <v>7</v>
      </c>
      <c r="S166">
        <v>14</v>
      </c>
      <c r="T166">
        <v>7</v>
      </c>
      <c r="U166">
        <v>0</v>
      </c>
      <c r="V166">
        <v>0</v>
      </c>
      <c r="W166" t="s">
        <v>34</v>
      </c>
      <c r="X166">
        <v>0</v>
      </c>
      <c r="Y166">
        <v>11</v>
      </c>
      <c r="Z166">
        <v>4</v>
      </c>
      <c r="AA166">
        <v>2013</v>
      </c>
      <c r="AB166" t="s">
        <v>194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">
      <c r="A167">
        <v>880</v>
      </c>
      <c r="B167">
        <v>1967</v>
      </c>
      <c r="C167" t="s">
        <v>82</v>
      </c>
      <c r="D167" t="s">
        <v>51</v>
      </c>
      <c r="E167">
        <v>22634</v>
      </c>
      <c r="F167">
        <v>0</v>
      </c>
      <c r="G167">
        <v>0</v>
      </c>
      <c r="H167">
        <v>47</v>
      </c>
      <c r="I167">
        <v>2</v>
      </c>
      <c r="J167">
        <v>23</v>
      </c>
      <c r="K167">
        <v>11</v>
      </c>
      <c r="L167">
        <v>8</v>
      </c>
      <c r="M167">
        <v>6</v>
      </c>
      <c r="N167">
        <v>46</v>
      </c>
      <c r="O167">
        <v>96</v>
      </c>
      <c r="P167">
        <v>1</v>
      </c>
      <c r="Q167">
        <v>2</v>
      </c>
      <c r="R167">
        <v>2</v>
      </c>
      <c r="S167">
        <v>4</v>
      </c>
      <c r="T167">
        <v>8</v>
      </c>
      <c r="U167">
        <v>0</v>
      </c>
      <c r="V167">
        <v>0</v>
      </c>
      <c r="W167" t="s">
        <v>44</v>
      </c>
      <c r="X167">
        <v>0</v>
      </c>
      <c r="Y167">
        <v>1</v>
      </c>
      <c r="Z167">
        <v>16</v>
      </c>
      <c r="AA167">
        <v>2013</v>
      </c>
      <c r="AB167" t="s">
        <v>144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">
      <c r="A168">
        <v>891</v>
      </c>
      <c r="B168">
        <v>1952</v>
      </c>
      <c r="C168" t="s">
        <v>39</v>
      </c>
      <c r="D168" t="s">
        <v>51</v>
      </c>
      <c r="E168">
        <v>29298</v>
      </c>
      <c r="F168">
        <v>1</v>
      </c>
      <c r="G168">
        <v>1</v>
      </c>
      <c r="H168">
        <v>60</v>
      </c>
      <c r="I168">
        <v>6</v>
      </c>
      <c r="J168">
        <v>0</v>
      </c>
      <c r="K168">
        <v>2</v>
      </c>
      <c r="L168">
        <v>2</v>
      </c>
      <c r="M168">
        <v>0</v>
      </c>
      <c r="N168">
        <v>1</v>
      </c>
      <c r="O168">
        <v>11</v>
      </c>
      <c r="P168">
        <v>1</v>
      </c>
      <c r="Q168">
        <v>1</v>
      </c>
      <c r="R168">
        <v>2</v>
      </c>
      <c r="S168">
        <v>3</v>
      </c>
      <c r="T168">
        <v>5</v>
      </c>
      <c r="U168">
        <v>0</v>
      </c>
      <c r="V168">
        <v>0</v>
      </c>
      <c r="W168" t="s">
        <v>44</v>
      </c>
      <c r="X168">
        <v>0</v>
      </c>
      <c r="Y168">
        <v>9</v>
      </c>
      <c r="Z168">
        <v>7</v>
      </c>
      <c r="AA168">
        <v>2013</v>
      </c>
      <c r="AB168" t="s">
        <v>195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">
      <c r="A169">
        <v>895</v>
      </c>
      <c r="B169">
        <v>1949</v>
      </c>
      <c r="C169" t="s">
        <v>41</v>
      </c>
      <c r="D169" t="s">
        <v>33</v>
      </c>
      <c r="E169">
        <v>61467</v>
      </c>
      <c r="F169">
        <v>0</v>
      </c>
      <c r="G169">
        <v>2</v>
      </c>
      <c r="H169">
        <v>69</v>
      </c>
      <c r="I169">
        <v>410</v>
      </c>
      <c r="J169">
        <v>16</v>
      </c>
      <c r="K169">
        <v>114</v>
      </c>
      <c r="L169">
        <v>0</v>
      </c>
      <c r="M169">
        <v>5</v>
      </c>
      <c r="N169">
        <v>49</v>
      </c>
      <c r="O169">
        <v>594</v>
      </c>
      <c r="P169">
        <v>3</v>
      </c>
      <c r="Q169">
        <v>5</v>
      </c>
      <c r="R169">
        <v>10</v>
      </c>
      <c r="S169">
        <v>15</v>
      </c>
      <c r="T169">
        <v>5</v>
      </c>
      <c r="U169">
        <v>0</v>
      </c>
      <c r="V169">
        <v>0</v>
      </c>
      <c r="W169" t="s">
        <v>44</v>
      </c>
      <c r="X169">
        <v>0</v>
      </c>
      <c r="Y169">
        <v>12</v>
      </c>
      <c r="Z169">
        <v>9</v>
      </c>
      <c r="AA169">
        <v>2012</v>
      </c>
      <c r="AB169" t="s">
        <v>169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">
      <c r="A170">
        <v>898</v>
      </c>
      <c r="B170">
        <v>1987</v>
      </c>
      <c r="C170" t="s">
        <v>32</v>
      </c>
      <c r="D170" t="s">
        <v>33</v>
      </c>
      <c r="E170">
        <v>23477</v>
      </c>
      <c r="F170">
        <v>1</v>
      </c>
      <c r="G170">
        <v>0</v>
      </c>
      <c r="H170">
        <v>39</v>
      </c>
      <c r="I170">
        <v>38</v>
      </c>
      <c r="J170">
        <v>15</v>
      </c>
      <c r="K170">
        <v>54</v>
      </c>
      <c r="L170">
        <v>3</v>
      </c>
      <c r="M170">
        <v>8</v>
      </c>
      <c r="N170">
        <v>29</v>
      </c>
      <c r="O170">
        <v>147</v>
      </c>
      <c r="P170">
        <v>3</v>
      </c>
      <c r="Q170">
        <v>3</v>
      </c>
      <c r="R170">
        <v>4</v>
      </c>
      <c r="S170">
        <v>7</v>
      </c>
      <c r="T170">
        <v>8</v>
      </c>
      <c r="U170">
        <v>0</v>
      </c>
      <c r="V170">
        <v>0</v>
      </c>
      <c r="W170" t="s">
        <v>44</v>
      </c>
      <c r="X170">
        <v>0</v>
      </c>
      <c r="Y170">
        <v>10</v>
      </c>
      <c r="Z170">
        <v>21</v>
      </c>
      <c r="AA170">
        <v>2013</v>
      </c>
      <c r="AB170" t="s">
        <v>196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">
      <c r="A171">
        <v>902</v>
      </c>
      <c r="B171">
        <v>1981</v>
      </c>
      <c r="C171" t="s">
        <v>32</v>
      </c>
      <c r="D171" t="s">
        <v>51</v>
      </c>
      <c r="E171">
        <v>62994</v>
      </c>
      <c r="F171">
        <v>1</v>
      </c>
      <c r="G171">
        <v>0</v>
      </c>
      <c r="H171">
        <v>74</v>
      </c>
      <c r="I171">
        <v>224</v>
      </c>
      <c r="J171">
        <v>12</v>
      </c>
      <c r="K171">
        <v>48</v>
      </c>
      <c r="L171">
        <v>4</v>
      </c>
      <c r="M171">
        <v>12</v>
      </c>
      <c r="N171">
        <v>12</v>
      </c>
      <c r="O171">
        <v>312</v>
      </c>
      <c r="P171">
        <v>1</v>
      </c>
      <c r="Q171">
        <v>6</v>
      </c>
      <c r="R171">
        <v>4</v>
      </c>
      <c r="S171">
        <v>10</v>
      </c>
      <c r="T171">
        <v>6</v>
      </c>
      <c r="U171">
        <v>0</v>
      </c>
      <c r="V171">
        <v>0</v>
      </c>
      <c r="W171" t="s">
        <v>37</v>
      </c>
      <c r="X171">
        <v>0</v>
      </c>
      <c r="Y171">
        <v>3</v>
      </c>
      <c r="Z171">
        <v>4</v>
      </c>
      <c r="AA171">
        <v>2014</v>
      </c>
      <c r="AB171" t="s">
        <v>197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">
      <c r="A172">
        <v>905</v>
      </c>
      <c r="B172">
        <v>1987</v>
      </c>
      <c r="C172" t="s">
        <v>32</v>
      </c>
      <c r="D172" t="s">
        <v>49</v>
      </c>
      <c r="E172">
        <v>21846</v>
      </c>
      <c r="F172">
        <v>1</v>
      </c>
      <c r="G172">
        <v>0</v>
      </c>
      <c r="H172">
        <v>38</v>
      </c>
      <c r="I172">
        <v>7</v>
      </c>
      <c r="J172">
        <v>17</v>
      </c>
      <c r="K172">
        <v>18</v>
      </c>
      <c r="L172">
        <v>6</v>
      </c>
      <c r="M172">
        <v>10</v>
      </c>
      <c r="N172">
        <v>26</v>
      </c>
      <c r="O172">
        <v>84</v>
      </c>
      <c r="P172">
        <v>4</v>
      </c>
      <c r="Q172">
        <v>4</v>
      </c>
      <c r="R172">
        <v>3</v>
      </c>
      <c r="S172">
        <v>7</v>
      </c>
      <c r="T172">
        <v>8</v>
      </c>
      <c r="U172">
        <v>0</v>
      </c>
      <c r="V172">
        <v>0</v>
      </c>
      <c r="W172" t="s">
        <v>34</v>
      </c>
      <c r="X172">
        <v>0</v>
      </c>
      <c r="Y172">
        <v>10</v>
      </c>
      <c r="Z172">
        <v>22</v>
      </c>
      <c r="AA172">
        <v>2013</v>
      </c>
      <c r="AB172" t="s">
        <v>198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">
      <c r="A173">
        <v>907</v>
      </c>
      <c r="B173">
        <v>1976</v>
      </c>
      <c r="C173" t="s">
        <v>32</v>
      </c>
      <c r="D173" t="s">
        <v>33</v>
      </c>
      <c r="E173">
        <v>46149</v>
      </c>
      <c r="F173">
        <v>0</v>
      </c>
      <c r="G173">
        <v>1</v>
      </c>
      <c r="H173">
        <v>36</v>
      </c>
      <c r="I173">
        <v>254</v>
      </c>
      <c r="J173">
        <v>6</v>
      </c>
      <c r="K173">
        <v>71</v>
      </c>
      <c r="L173">
        <v>4</v>
      </c>
      <c r="M173">
        <v>0</v>
      </c>
      <c r="N173">
        <v>27</v>
      </c>
      <c r="O173">
        <v>362</v>
      </c>
      <c r="P173">
        <v>5</v>
      </c>
      <c r="Q173">
        <v>5</v>
      </c>
      <c r="R173">
        <v>7</v>
      </c>
      <c r="S173">
        <v>12</v>
      </c>
      <c r="T173">
        <v>5</v>
      </c>
      <c r="U173">
        <v>0</v>
      </c>
      <c r="V173">
        <v>0</v>
      </c>
      <c r="W173" t="s">
        <v>44</v>
      </c>
      <c r="X173">
        <v>0</v>
      </c>
      <c r="Y173">
        <v>11</v>
      </c>
      <c r="Z173">
        <v>29</v>
      </c>
      <c r="AA173">
        <v>2013</v>
      </c>
      <c r="AB173" t="s">
        <v>106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">
      <c r="A174">
        <v>916</v>
      </c>
      <c r="B174">
        <v>1973</v>
      </c>
      <c r="C174" t="s">
        <v>41</v>
      </c>
      <c r="D174" t="s">
        <v>36</v>
      </c>
      <c r="E174">
        <v>41644</v>
      </c>
      <c r="F174">
        <v>1</v>
      </c>
      <c r="G174">
        <v>1</v>
      </c>
      <c r="H174">
        <v>67</v>
      </c>
      <c r="I174">
        <v>20</v>
      </c>
      <c r="J174">
        <v>3</v>
      </c>
      <c r="K174">
        <v>4</v>
      </c>
      <c r="L174">
        <v>2</v>
      </c>
      <c r="M174">
        <v>0</v>
      </c>
      <c r="N174">
        <v>2</v>
      </c>
      <c r="O174">
        <v>31</v>
      </c>
      <c r="P174">
        <v>2</v>
      </c>
      <c r="Q174">
        <v>1</v>
      </c>
      <c r="R174">
        <v>3</v>
      </c>
      <c r="S174">
        <v>4</v>
      </c>
      <c r="T174">
        <v>3</v>
      </c>
      <c r="U174">
        <v>0</v>
      </c>
      <c r="V174">
        <v>0</v>
      </c>
      <c r="W174" t="s">
        <v>44</v>
      </c>
      <c r="X174">
        <v>0</v>
      </c>
      <c r="Y174">
        <v>5</v>
      </c>
      <c r="Z174">
        <v>9</v>
      </c>
      <c r="AA174">
        <v>2014</v>
      </c>
      <c r="AB174" t="s">
        <v>199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">
      <c r="A175">
        <v>922</v>
      </c>
      <c r="B175">
        <v>1980</v>
      </c>
      <c r="C175" t="s">
        <v>46</v>
      </c>
      <c r="D175" t="s">
        <v>33</v>
      </c>
      <c r="E175">
        <v>31086</v>
      </c>
      <c r="F175">
        <v>1</v>
      </c>
      <c r="G175">
        <v>1</v>
      </c>
      <c r="H175">
        <v>79</v>
      </c>
      <c r="I175">
        <v>16</v>
      </c>
      <c r="J175">
        <v>2</v>
      </c>
      <c r="K175">
        <v>11</v>
      </c>
      <c r="L175">
        <v>3</v>
      </c>
      <c r="M175">
        <v>0</v>
      </c>
      <c r="N175">
        <v>16</v>
      </c>
      <c r="O175">
        <v>48</v>
      </c>
      <c r="P175">
        <v>2</v>
      </c>
      <c r="Q175">
        <v>1</v>
      </c>
      <c r="R175">
        <v>2</v>
      </c>
      <c r="S175">
        <v>3</v>
      </c>
      <c r="T175">
        <v>8</v>
      </c>
      <c r="U175">
        <v>0</v>
      </c>
      <c r="V175">
        <v>0</v>
      </c>
      <c r="W175" t="s">
        <v>47</v>
      </c>
      <c r="X175">
        <v>1</v>
      </c>
      <c r="Y175">
        <v>5</v>
      </c>
      <c r="Z175">
        <v>4</v>
      </c>
      <c r="AA175">
        <v>2013</v>
      </c>
      <c r="AB175" t="s">
        <v>35</v>
      </c>
      <c r="AC175">
        <v>1</v>
      </c>
      <c r="AD175">
        <v>0</v>
      </c>
      <c r="AE175">
        <v>0</v>
      </c>
      <c r="AF175">
        <v>0</v>
      </c>
      <c r="AG175">
        <v>0</v>
      </c>
    </row>
    <row r="176" spans="1:33" x14ac:dyDescent="0.2">
      <c r="A176">
        <v>933</v>
      </c>
      <c r="B176">
        <v>1979</v>
      </c>
      <c r="C176" t="s">
        <v>41</v>
      </c>
      <c r="D176" t="s">
        <v>33</v>
      </c>
      <c r="E176">
        <v>37717</v>
      </c>
      <c r="F176">
        <v>1</v>
      </c>
      <c r="G176">
        <v>0</v>
      </c>
      <c r="H176">
        <v>31</v>
      </c>
      <c r="I176">
        <v>9</v>
      </c>
      <c r="J176">
        <v>0</v>
      </c>
      <c r="K176">
        <v>6</v>
      </c>
      <c r="L176">
        <v>4</v>
      </c>
      <c r="M176">
        <v>1</v>
      </c>
      <c r="N176">
        <v>5</v>
      </c>
      <c r="O176">
        <v>25</v>
      </c>
      <c r="P176">
        <v>1</v>
      </c>
      <c r="Q176">
        <v>1</v>
      </c>
      <c r="R176">
        <v>2</v>
      </c>
      <c r="S176">
        <v>3</v>
      </c>
      <c r="T176">
        <v>9</v>
      </c>
      <c r="U176">
        <v>0</v>
      </c>
      <c r="V176">
        <v>0</v>
      </c>
      <c r="W176" t="s">
        <v>44</v>
      </c>
      <c r="X176">
        <v>0</v>
      </c>
      <c r="Y176">
        <v>11</v>
      </c>
      <c r="Z176">
        <v>23</v>
      </c>
      <c r="AA176">
        <v>2012</v>
      </c>
      <c r="AB176" t="s">
        <v>90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">
      <c r="A177">
        <v>938</v>
      </c>
      <c r="B177">
        <v>1982</v>
      </c>
      <c r="C177" t="s">
        <v>32</v>
      </c>
      <c r="D177" t="s">
        <v>33</v>
      </c>
      <c r="E177">
        <v>40211</v>
      </c>
      <c r="F177">
        <v>1</v>
      </c>
      <c r="G177">
        <v>1</v>
      </c>
      <c r="H177">
        <v>30</v>
      </c>
      <c r="I177">
        <v>51</v>
      </c>
      <c r="J177">
        <v>1</v>
      </c>
      <c r="K177">
        <v>7</v>
      </c>
      <c r="L177">
        <v>2</v>
      </c>
      <c r="M177">
        <v>1</v>
      </c>
      <c r="N177">
        <v>25</v>
      </c>
      <c r="O177">
        <v>87</v>
      </c>
      <c r="P177">
        <v>2</v>
      </c>
      <c r="Q177">
        <v>2</v>
      </c>
      <c r="R177">
        <v>2</v>
      </c>
      <c r="S177">
        <v>4</v>
      </c>
      <c r="T177">
        <v>8</v>
      </c>
      <c r="U177">
        <v>0</v>
      </c>
      <c r="V177">
        <v>0</v>
      </c>
      <c r="W177" t="s">
        <v>44</v>
      </c>
      <c r="X177">
        <v>1</v>
      </c>
      <c r="Y177">
        <v>7</v>
      </c>
      <c r="Z177">
        <v>30</v>
      </c>
      <c r="AA177">
        <v>2013</v>
      </c>
      <c r="AB177" t="s">
        <v>200</v>
      </c>
      <c r="AC177">
        <v>1</v>
      </c>
      <c r="AD177">
        <v>0</v>
      </c>
      <c r="AE177">
        <v>0</v>
      </c>
      <c r="AF177">
        <v>0</v>
      </c>
      <c r="AG177">
        <v>0</v>
      </c>
    </row>
    <row r="178" spans="1:33" x14ac:dyDescent="0.2">
      <c r="A178">
        <v>940</v>
      </c>
      <c r="B178">
        <v>1988</v>
      </c>
      <c r="C178" t="s">
        <v>32</v>
      </c>
      <c r="D178" t="s">
        <v>36</v>
      </c>
      <c r="E178">
        <v>57100</v>
      </c>
      <c r="F178">
        <v>1</v>
      </c>
      <c r="G178">
        <v>0</v>
      </c>
      <c r="H178">
        <v>9</v>
      </c>
      <c r="I178">
        <v>158</v>
      </c>
      <c r="J178">
        <v>11</v>
      </c>
      <c r="K178">
        <v>99</v>
      </c>
      <c r="L178">
        <v>15</v>
      </c>
      <c r="M178">
        <v>11</v>
      </c>
      <c r="N178">
        <v>17</v>
      </c>
      <c r="O178">
        <v>311</v>
      </c>
      <c r="P178">
        <v>2</v>
      </c>
      <c r="Q178">
        <v>3</v>
      </c>
      <c r="R178">
        <v>7</v>
      </c>
      <c r="S178">
        <v>10</v>
      </c>
      <c r="T178">
        <v>3</v>
      </c>
      <c r="U178">
        <v>0</v>
      </c>
      <c r="V178">
        <v>0</v>
      </c>
      <c r="W178" t="s">
        <v>34</v>
      </c>
      <c r="X178">
        <v>0</v>
      </c>
      <c r="Y178">
        <v>5</v>
      </c>
      <c r="Z178">
        <v>18</v>
      </c>
      <c r="AA178">
        <v>2014</v>
      </c>
      <c r="AB178" t="s">
        <v>201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">
      <c r="A179">
        <v>942</v>
      </c>
      <c r="B179">
        <v>1983</v>
      </c>
      <c r="C179" t="s">
        <v>32</v>
      </c>
      <c r="D179" t="s">
        <v>36</v>
      </c>
      <c r="E179">
        <v>39660</v>
      </c>
      <c r="F179">
        <v>1</v>
      </c>
      <c r="G179">
        <v>0</v>
      </c>
      <c r="H179">
        <v>36</v>
      </c>
      <c r="I179">
        <v>139</v>
      </c>
      <c r="J179">
        <v>13</v>
      </c>
      <c r="K179">
        <v>78</v>
      </c>
      <c r="L179">
        <v>20</v>
      </c>
      <c r="M179">
        <v>13</v>
      </c>
      <c r="N179">
        <v>36</v>
      </c>
      <c r="O179">
        <v>299</v>
      </c>
      <c r="P179">
        <v>3</v>
      </c>
      <c r="Q179">
        <v>7</v>
      </c>
      <c r="R179">
        <v>3</v>
      </c>
      <c r="S179">
        <v>10</v>
      </c>
      <c r="T179">
        <v>9</v>
      </c>
      <c r="U179">
        <v>1</v>
      </c>
      <c r="V179">
        <v>0</v>
      </c>
      <c r="W179" t="s">
        <v>44</v>
      </c>
      <c r="X179">
        <v>0</v>
      </c>
      <c r="Y179">
        <v>8</v>
      </c>
      <c r="Z179">
        <v>8</v>
      </c>
      <c r="AA179">
        <v>2012</v>
      </c>
      <c r="AB179" t="s">
        <v>133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">
      <c r="A180">
        <v>944</v>
      </c>
      <c r="B180">
        <v>1963</v>
      </c>
      <c r="C180" t="s">
        <v>32</v>
      </c>
      <c r="D180" t="s">
        <v>33</v>
      </c>
      <c r="E180">
        <v>56181</v>
      </c>
      <c r="F180">
        <v>0</v>
      </c>
      <c r="G180">
        <v>1</v>
      </c>
      <c r="H180">
        <v>6</v>
      </c>
      <c r="I180">
        <v>121</v>
      </c>
      <c r="J180">
        <v>103</v>
      </c>
      <c r="K180">
        <v>69</v>
      </c>
      <c r="L180">
        <v>8</v>
      </c>
      <c r="M180">
        <v>44</v>
      </c>
      <c r="N180">
        <v>48</v>
      </c>
      <c r="O180">
        <v>393</v>
      </c>
      <c r="P180">
        <v>1</v>
      </c>
      <c r="Q180">
        <v>4</v>
      </c>
      <c r="R180">
        <v>7</v>
      </c>
      <c r="S180">
        <v>11</v>
      </c>
      <c r="T180">
        <v>4</v>
      </c>
      <c r="U180">
        <v>0</v>
      </c>
      <c r="V180">
        <v>0</v>
      </c>
      <c r="W180" t="s">
        <v>44</v>
      </c>
      <c r="X180">
        <v>0</v>
      </c>
      <c r="Y180">
        <v>1</v>
      </c>
      <c r="Z180">
        <v>8</v>
      </c>
      <c r="AA180">
        <v>2013</v>
      </c>
      <c r="AB180" t="s">
        <v>202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">
      <c r="A181">
        <v>945</v>
      </c>
      <c r="B181">
        <v>1966</v>
      </c>
      <c r="C181" t="s">
        <v>32</v>
      </c>
      <c r="D181" t="s">
        <v>51</v>
      </c>
      <c r="E181">
        <v>36317</v>
      </c>
      <c r="F181">
        <v>0</v>
      </c>
      <c r="G181">
        <v>1</v>
      </c>
      <c r="H181">
        <v>53</v>
      </c>
      <c r="I181">
        <v>87</v>
      </c>
      <c r="J181">
        <v>3</v>
      </c>
      <c r="K181">
        <v>25</v>
      </c>
      <c r="L181">
        <v>3</v>
      </c>
      <c r="M181">
        <v>2</v>
      </c>
      <c r="N181">
        <v>13</v>
      </c>
      <c r="O181">
        <v>133</v>
      </c>
      <c r="P181">
        <v>2</v>
      </c>
      <c r="Q181">
        <v>3</v>
      </c>
      <c r="R181">
        <v>4</v>
      </c>
      <c r="S181">
        <v>7</v>
      </c>
      <c r="T181">
        <v>7</v>
      </c>
      <c r="U181">
        <v>0</v>
      </c>
      <c r="V181">
        <v>0</v>
      </c>
      <c r="W181" t="s">
        <v>44</v>
      </c>
      <c r="X181">
        <v>0</v>
      </c>
      <c r="Y181">
        <v>5</v>
      </c>
      <c r="Z181">
        <v>22</v>
      </c>
      <c r="AA181">
        <v>2013</v>
      </c>
      <c r="AB181" t="s">
        <v>203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">
      <c r="A182">
        <v>946</v>
      </c>
      <c r="B182">
        <v>1959</v>
      </c>
      <c r="C182" t="s">
        <v>46</v>
      </c>
      <c r="D182" t="s">
        <v>51</v>
      </c>
      <c r="E182">
        <v>26490</v>
      </c>
      <c r="F182">
        <v>0</v>
      </c>
      <c r="G182">
        <v>0</v>
      </c>
      <c r="H182">
        <v>92</v>
      </c>
      <c r="I182">
        <v>45</v>
      </c>
      <c r="J182">
        <v>47</v>
      </c>
      <c r="K182">
        <v>52</v>
      </c>
      <c r="L182">
        <v>21</v>
      </c>
      <c r="M182">
        <v>20</v>
      </c>
      <c r="N182">
        <v>25</v>
      </c>
      <c r="O182">
        <v>210</v>
      </c>
      <c r="P182">
        <v>2</v>
      </c>
      <c r="Q182">
        <v>3</v>
      </c>
      <c r="R182">
        <v>5</v>
      </c>
      <c r="S182">
        <v>8</v>
      </c>
      <c r="T182">
        <v>6</v>
      </c>
      <c r="U182">
        <v>0</v>
      </c>
      <c r="V182">
        <v>0</v>
      </c>
      <c r="W182" t="s">
        <v>44</v>
      </c>
      <c r="X182">
        <v>0</v>
      </c>
      <c r="Y182">
        <v>9</v>
      </c>
      <c r="Z182">
        <v>22</v>
      </c>
      <c r="AA182">
        <v>2012</v>
      </c>
      <c r="AB182" t="s">
        <v>145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">
      <c r="A183">
        <v>948</v>
      </c>
      <c r="B183">
        <v>1972</v>
      </c>
      <c r="C183" t="s">
        <v>32</v>
      </c>
      <c r="D183" t="s">
        <v>36</v>
      </c>
      <c r="E183">
        <v>10245</v>
      </c>
      <c r="F183">
        <v>1</v>
      </c>
      <c r="G183">
        <v>0</v>
      </c>
      <c r="H183">
        <v>32</v>
      </c>
      <c r="I183">
        <v>4</v>
      </c>
      <c r="J183">
        <v>7</v>
      </c>
      <c r="K183">
        <v>7</v>
      </c>
      <c r="L183">
        <v>6</v>
      </c>
      <c r="M183">
        <v>4</v>
      </c>
      <c r="N183">
        <v>13</v>
      </c>
      <c r="O183">
        <v>41</v>
      </c>
      <c r="P183">
        <v>3</v>
      </c>
      <c r="Q183">
        <v>1</v>
      </c>
      <c r="R183">
        <v>2</v>
      </c>
      <c r="S183">
        <v>3</v>
      </c>
      <c r="T183">
        <v>5</v>
      </c>
      <c r="U183">
        <v>0</v>
      </c>
      <c r="V183">
        <v>0</v>
      </c>
      <c r="W183" t="s">
        <v>44</v>
      </c>
      <c r="X183">
        <v>0</v>
      </c>
      <c r="Y183">
        <v>5</v>
      </c>
      <c r="Z183">
        <v>15</v>
      </c>
      <c r="AA183">
        <v>2013</v>
      </c>
      <c r="AB183" t="s">
        <v>72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">
      <c r="A184">
        <v>954</v>
      </c>
      <c r="B184">
        <v>1961</v>
      </c>
      <c r="C184" t="s">
        <v>82</v>
      </c>
      <c r="D184" t="s">
        <v>42</v>
      </c>
      <c r="E184">
        <v>22123</v>
      </c>
      <c r="F184">
        <v>0</v>
      </c>
      <c r="G184">
        <v>0</v>
      </c>
      <c r="H184">
        <v>77</v>
      </c>
      <c r="I184">
        <v>3</v>
      </c>
      <c r="J184">
        <v>3</v>
      </c>
      <c r="K184">
        <v>24</v>
      </c>
      <c r="L184">
        <v>34</v>
      </c>
      <c r="M184">
        <v>7</v>
      </c>
      <c r="N184">
        <v>31</v>
      </c>
      <c r="O184">
        <v>102</v>
      </c>
      <c r="P184">
        <v>1</v>
      </c>
      <c r="Q184">
        <v>2</v>
      </c>
      <c r="R184">
        <v>3</v>
      </c>
      <c r="S184">
        <v>5</v>
      </c>
      <c r="T184">
        <v>5</v>
      </c>
      <c r="U184">
        <v>0</v>
      </c>
      <c r="V184">
        <v>0</v>
      </c>
      <c r="W184" t="s">
        <v>70</v>
      </c>
      <c r="X184">
        <v>0</v>
      </c>
      <c r="Y184">
        <v>3</v>
      </c>
      <c r="Z184">
        <v>27</v>
      </c>
      <c r="AA184">
        <v>2014</v>
      </c>
      <c r="AB184" t="s">
        <v>204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">
      <c r="A185">
        <v>955</v>
      </c>
      <c r="B185">
        <v>1963</v>
      </c>
      <c r="C185" t="s">
        <v>39</v>
      </c>
      <c r="D185" t="s">
        <v>51</v>
      </c>
      <c r="E185">
        <v>47175</v>
      </c>
      <c r="F185">
        <v>1</v>
      </c>
      <c r="G185">
        <v>1</v>
      </c>
      <c r="H185">
        <v>81</v>
      </c>
      <c r="I185">
        <v>167</v>
      </c>
      <c r="J185">
        <v>2</v>
      </c>
      <c r="K185">
        <v>44</v>
      </c>
      <c r="L185">
        <v>6</v>
      </c>
      <c r="M185">
        <v>2</v>
      </c>
      <c r="N185">
        <v>19</v>
      </c>
      <c r="O185">
        <v>240</v>
      </c>
      <c r="P185">
        <v>7</v>
      </c>
      <c r="Q185">
        <v>4</v>
      </c>
      <c r="R185">
        <v>4</v>
      </c>
      <c r="S185">
        <v>8</v>
      </c>
      <c r="T185">
        <v>8</v>
      </c>
      <c r="U185">
        <v>1</v>
      </c>
      <c r="V185">
        <v>0</v>
      </c>
      <c r="W185" t="s">
        <v>34</v>
      </c>
      <c r="X185">
        <v>1</v>
      </c>
      <c r="Y185">
        <v>10</v>
      </c>
      <c r="Z185">
        <v>28</v>
      </c>
      <c r="AA185">
        <v>2012</v>
      </c>
      <c r="AB185" t="s">
        <v>205</v>
      </c>
      <c r="AC185">
        <v>1</v>
      </c>
      <c r="AD185">
        <v>0</v>
      </c>
      <c r="AE185">
        <v>0</v>
      </c>
      <c r="AF185">
        <v>0</v>
      </c>
      <c r="AG185">
        <v>0</v>
      </c>
    </row>
    <row r="186" spans="1:33" x14ac:dyDescent="0.2">
      <c r="A186">
        <v>961</v>
      </c>
      <c r="B186">
        <v>1973</v>
      </c>
      <c r="C186" t="s">
        <v>32</v>
      </c>
      <c r="D186" t="s">
        <v>33</v>
      </c>
      <c r="E186">
        <v>74716</v>
      </c>
      <c r="F186">
        <v>0</v>
      </c>
      <c r="G186">
        <v>1</v>
      </c>
      <c r="H186">
        <v>92</v>
      </c>
      <c r="I186">
        <v>133</v>
      </c>
      <c r="J186">
        <v>27</v>
      </c>
      <c r="K186">
        <v>421</v>
      </c>
      <c r="L186">
        <v>13</v>
      </c>
      <c r="M186">
        <v>195</v>
      </c>
      <c r="N186">
        <v>71</v>
      </c>
      <c r="O186">
        <v>860</v>
      </c>
      <c r="P186">
        <v>2</v>
      </c>
      <c r="Q186">
        <v>7</v>
      </c>
      <c r="R186">
        <v>5</v>
      </c>
      <c r="S186">
        <v>12</v>
      </c>
      <c r="T186">
        <v>4</v>
      </c>
      <c r="U186">
        <v>0</v>
      </c>
      <c r="V186">
        <v>0</v>
      </c>
      <c r="W186" t="s">
        <v>44</v>
      </c>
      <c r="X186">
        <v>0</v>
      </c>
      <c r="Y186">
        <v>9</v>
      </c>
      <c r="Z186">
        <v>12</v>
      </c>
      <c r="AA186">
        <v>2013</v>
      </c>
      <c r="AB186" t="s">
        <v>206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">
      <c r="A187">
        <v>965</v>
      </c>
      <c r="B187">
        <v>1972</v>
      </c>
      <c r="C187" t="s">
        <v>32</v>
      </c>
      <c r="D187" t="s">
        <v>49</v>
      </c>
      <c r="E187">
        <v>55635</v>
      </c>
      <c r="F187">
        <v>0</v>
      </c>
      <c r="G187">
        <v>1</v>
      </c>
      <c r="H187">
        <v>34</v>
      </c>
      <c r="I187">
        <v>235</v>
      </c>
      <c r="J187">
        <v>65</v>
      </c>
      <c r="K187">
        <v>164</v>
      </c>
      <c r="L187">
        <v>50</v>
      </c>
      <c r="M187">
        <v>49</v>
      </c>
      <c r="N187">
        <v>27</v>
      </c>
      <c r="O187">
        <v>590</v>
      </c>
      <c r="P187">
        <v>4</v>
      </c>
      <c r="Q187">
        <v>7</v>
      </c>
      <c r="R187">
        <v>7</v>
      </c>
      <c r="S187">
        <v>14</v>
      </c>
      <c r="T187">
        <v>6</v>
      </c>
      <c r="U187">
        <v>0</v>
      </c>
      <c r="V187">
        <v>0</v>
      </c>
      <c r="W187" t="s">
        <v>61</v>
      </c>
      <c r="X187">
        <v>0</v>
      </c>
      <c r="Y187">
        <v>11</v>
      </c>
      <c r="Z187">
        <v>13</v>
      </c>
      <c r="AA187">
        <v>2012</v>
      </c>
      <c r="AB187" t="s">
        <v>122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">
      <c r="A188">
        <v>966</v>
      </c>
      <c r="B188">
        <v>1967</v>
      </c>
      <c r="C188" t="s">
        <v>32</v>
      </c>
      <c r="D188" t="s">
        <v>33</v>
      </c>
      <c r="E188">
        <v>44529</v>
      </c>
      <c r="F188">
        <v>0</v>
      </c>
      <c r="G188">
        <v>1</v>
      </c>
      <c r="H188">
        <v>98</v>
      </c>
      <c r="I188">
        <v>538</v>
      </c>
      <c r="J188">
        <v>13</v>
      </c>
      <c r="K188">
        <v>91</v>
      </c>
      <c r="L188">
        <v>17</v>
      </c>
      <c r="M188">
        <v>6</v>
      </c>
      <c r="N188">
        <v>26</v>
      </c>
      <c r="O188">
        <v>691</v>
      </c>
      <c r="P188">
        <v>6</v>
      </c>
      <c r="Q188">
        <v>6</v>
      </c>
      <c r="R188">
        <v>11</v>
      </c>
      <c r="S188">
        <v>17</v>
      </c>
      <c r="T188">
        <v>5</v>
      </c>
      <c r="U188">
        <v>0</v>
      </c>
      <c r="V188">
        <v>0</v>
      </c>
      <c r="W188" t="s">
        <v>44</v>
      </c>
      <c r="X188">
        <v>1</v>
      </c>
      <c r="Y188">
        <v>7</v>
      </c>
      <c r="Z188">
        <v>5</v>
      </c>
      <c r="AA188">
        <v>2013</v>
      </c>
      <c r="AB188" t="s">
        <v>207</v>
      </c>
      <c r="AC188">
        <v>0</v>
      </c>
      <c r="AD188">
        <v>1</v>
      </c>
      <c r="AE188">
        <v>0</v>
      </c>
      <c r="AF188">
        <v>0</v>
      </c>
      <c r="AG188">
        <v>0</v>
      </c>
    </row>
    <row r="189" spans="1:33" x14ac:dyDescent="0.2">
      <c r="A189">
        <v>967</v>
      </c>
      <c r="B189">
        <v>1977</v>
      </c>
      <c r="C189" t="s">
        <v>32</v>
      </c>
      <c r="D189" t="s">
        <v>33</v>
      </c>
      <c r="E189">
        <v>46049</v>
      </c>
      <c r="F189">
        <v>1</v>
      </c>
      <c r="G189">
        <v>1</v>
      </c>
      <c r="H189">
        <v>11</v>
      </c>
      <c r="I189">
        <v>342</v>
      </c>
      <c r="J189">
        <v>9</v>
      </c>
      <c r="K189">
        <v>112</v>
      </c>
      <c r="L189">
        <v>19</v>
      </c>
      <c r="M189">
        <v>14</v>
      </c>
      <c r="N189">
        <v>19</v>
      </c>
      <c r="O189">
        <v>515</v>
      </c>
      <c r="P189">
        <v>10</v>
      </c>
      <c r="Q189">
        <v>5</v>
      </c>
      <c r="R189">
        <v>9</v>
      </c>
      <c r="S189">
        <v>14</v>
      </c>
      <c r="T189">
        <v>7</v>
      </c>
      <c r="U189">
        <v>1</v>
      </c>
      <c r="V189">
        <v>0</v>
      </c>
      <c r="W189" t="s">
        <v>44</v>
      </c>
      <c r="X189">
        <v>0</v>
      </c>
      <c r="Y189">
        <v>7</v>
      </c>
      <c r="Z189">
        <v>21</v>
      </c>
      <c r="AA189">
        <v>2013</v>
      </c>
      <c r="AB189" t="s">
        <v>208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">
      <c r="A190">
        <v>968</v>
      </c>
      <c r="B190">
        <v>1969</v>
      </c>
      <c r="C190" t="s">
        <v>39</v>
      </c>
      <c r="D190" t="s">
        <v>49</v>
      </c>
      <c r="E190">
        <v>41335</v>
      </c>
      <c r="F190">
        <v>1</v>
      </c>
      <c r="G190">
        <v>0</v>
      </c>
      <c r="H190">
        <v>24</v>
      </c>
      <c r="I190">
        <v>112</v>
      </c>
      <c r="J190">
        <v>19</v>
      </c>
      <c r="K190">
        <v>21</v>
      </c>
      <c r="L190">
        <v>16</v>
      </c>
      <c r="M190">
        <v>14</v>
      </c>
      <c r="N190">
        <v>5</v>
      </c>
      <c r="O190">
        <v>187</v>
      </c>
      <c r="P190">
        <v>3</v>
      </c>
      <c r="Q190">
        <v>4</v>
      </c>
      <c r="R190">
        <v>4</v>
      </c>
      <c r="S190">
        <v>8</v>
      </c>
      <c r="T190">
        <v>7</v>
      </c>
      <c r="U190">
        <v>0</v>
      </c>
      <c r="V190">
        <v>0</v>
      </c>
      <c r="W190" t="s">
        <v>70</v>
      </c>
      <c r="X190">
        <v>0</v>
      </c>
      <c r="Y190">
        <v>12</v>
      </c>
      <c r="Z190">
        <v>26</v>
      </c>
      <c r="AA190">
        <v>2013</v>
      </c>
      <c r="AB190" t="s">
        <v>209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">
      <c r="A191">
        <v>975</v>
      </c>
      <c r="B191">
        <v>1957</v>
      </c>
      <c r="C191" t="s">
        <v>32</v>
      </c>
      <c r="D191" t="s">
        <v>36</v>
      </c>
      <c r="E191">
        <v>54252</v>
      </c>
      <c r="F191">
        <v>1</v>
      </c>
      <c r="G191">
        <v>1</v>
      </c>
      <c r="H191">
        <v>25</v>
      </c>
      <c r="I191">
        <v>178</v>
      </c>
      <c r="J191">
        <v>4</v>
      </c>
      <c r="K191">
        <v>26</v>
      </c>
      <c r="L191">
        <v>8</v>
      </c>
      <c r="M191">
        <v>4</v>
      </c>
      <c r="N191">
        <v>44</v>
      </c>
      <c r="O191">
        <v>264</v>
      </c>
      <c r="P191">
        <v>5</v>
      </c>
      <c r="Q191">
        <v>4</v>
      </c>
      <c r="R191">
        <v>5</v>
      </c>
      <c r="S191">
        <v>9</v>
      </c>
      <c r="T191">
        <v>6</v>
      </c>
      <c r="U191">
        <v>0</v>
      </c>
      <c r="V191">
        <v>0</v>
      </c>
      <c r="W191" t="s">
        <v>70</v>
      </c>
      <c r="X191">
        <v>0</v>
      </c>
      <c r="Y191">
        <v>5</v>
      </c>
      <c r="Z191">
        <v>28</v>
      </c>
      <c r="AA191">
        <v>2013</v>
      </c>
      <c r="AB191" t="s">
        <v>210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">
      <c r="A192">
        <v>977</v>
      </c>
      <c r="B192">
        <v>1958</v>
      </c>
      <c r="C192" t="s">
        <v>32</v>
      </c>
      <c r="D192" t="s">
        <v>51</v>
      </c>
      <c r="E192">
        <v>47320</v>
      </c>
      <c r="F192">
        <v>0</v>
      </c>
      <c r="G192">
        <v>1</v>
      </c>
      <c r="H192">
        <v>10</v>
      </c>
      <c r="I192">
        <v>200</v>
      </c>
      <c r="J192">
        <v>19</v>
      </c>
      <c r="K192">
        <v>111</v>
      </c>
      <c r="L192">
        <v>50</v>
      </c>
      <c r="M192">
        <v>15</v>
      </c>
      <c r="N192">
        <v>19</v>
      </c>
      <c r="O192">
        <v>414</v>
      </c>
      <c r="P192">
        <v>6</v>
      </c>
      <c r="Q192">
        <v>5</v>
      </c>
      <c r="R192">
        <v>8</v>
      </c>
      <c r="S192">
        <v>13</v>
      </c>
      <c r="T192">
        <v>6</v>
      </c>
      <c r="U192">
        <v>0</v>
      </c>
      <c r="V192">
        <v>0</v>
      </c>
      <c r="W192" t="s">
        <v>37</v>
      </c>
      <c r="X192">
        <v>0</v>
      </c>
      <c r="Y192">
        <v>8</v>
      </c>
      <c r="Z192">
        <v>1</v>
      </c>
      <c r="AA192">
        <v>2013</v>
      </c>
      <c r="AB192" t="s">
        <v>211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">
      <c r="A193">
        <v>979</v>
      </c>
      <c r="B193">
        <v>1976</v>
      </c>
      <c r="C193" t="s">
        <v>32</v>
      </c>
      <c r="D193" t="s">
        <v>36</v>
      </c>
      <c r="E193">
        <v>33249</v>
      </c>
      <c r="F193">
        <v>1</v>
      </c>
      <c r="G193">
        <v>0</v>
      </c>
      <c r="H193">
        <v>11</v>
      </c>
      <c r="I193">
        <v>6</v>
      </c>
      <c r="J193">
        <v>10</v>
      </c>
      <c r="K193">
        <v>21</v>
      </c>
      <c r="L193">
        <v>19</v>
      </c>
      <c r="M193">
        <v>14</v>
      </c>
      <c r="N193">
        <v>42</v>
      </c>
      <c r="O193">
        <v>112</v>
      </c>
      <c r="P193">
        <v>2</v>
      </c>
      <c r="Q193">
        <v>2</v>
      </c>
      <c r="R193">
        <v>3</v>
      </c>
      <c r="S193">
        <v>5</v>
      </c>
      <c r="T193">
        <v>6</v>
      </c>
      <c r="U193">
        <v>0</v>
      </c>
      <c r="V193">
        <v>0</v>
      </c>
      <c r="W193" t="s">
        <v>44</v>
      </c>
      <c r="X193">
        <v>0</v>
      </c>
      <c r="Y193">
        <v>2</v>
      </c>
      <c r="Z193">
        <v>20</v>
      </c>
      <c r="AA193">
        <v>2013</v>
      </c>
      <c r="AB193" t="s">
        <v>212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">
      <c r="A194">
        <v>983</v>
      </c>
      <c r="B194">
        <v>1985</v>
      </c>
      <c r="C194" t="s">
        <v>32</v>
      </c>
      <c r="D194" t="s">
        <v>33</v>
      </c>
      <c r="E194">
        <v>40059</v>
      </c>
      <c r="F194">
        <v>1</v>
      </c>
      <c r="G194">
        <v>0</v>
      </c>
      <c r="H194">
        <v>82</v>
      </c>
      <c r="I194">
        <v>110</v>
      </c>
      <c r="J194">
        <v>29</v>
      </c>
      <c r="K194">
        <v>92</v>
      </c>
      <c r="L194">
        <v>28</v>
      </c>
      <c r="M194">
        <v>10</v>
      </c>
      <c r="N194">
        <v>145</v>
      </c>
      <c r="O194">
        <v>414</v>
      </c>
      <c r="P194">
        <v>1</v>
      </c>
      <c r="Q194">
        <v>6</v>
      </c>
      <c r="R194">
        <v>3</v>
      </c>
      <c r="S194">
        <v>9</v>
      </c>
      <c r="T194">
        <v>8</v>
      </c>
      <c r="U194">
        <v>0</v>
      </c>
      <c r="V194">
        <v>0</v>
      </c>
      <c r="W194" t="s">
        <v>61</v>
      </c>
      <c r="X194">
        <v>1</v>
      </c>
      <c r="Y194">
        <v>9</v>
      </c>
      <c r="Z194">
        <v>28</v>
      </c>
      <c r="AA194">
        <v>2013</v>
      </c>
      <c r="AB194" t="s">
        <v>213</v>
      </c>
      <c r="AC194">
        <v>1</v>
      </c>
      <c r="AD194">
        <v>0</v>
      </c>
      <c r="AE194">
        <v>0</v>
      </c>
      <c r="AF194">
        <v>0</v>
      </c>
      <c r="AG194">
        <v>0</v>
      </c>
    </row>
    <row r="195" spans="1:33" x14ac:dyDescent="0.2">
      <c r="A195">
        <v>988</v>
      </c>
      <c r="B195">
        <v>1966</v>
      </c>
      <c r="C195" t="s">
        <v>32</v>
      </c>
      <c r="D195" t="s">
        <v>33</v>
      </c>
      <c r="E195">
        <v>81168</v>
      </c>
      <c r="F195">
        <v>0</v>
      </c>
      <c r="G195">
        <v>0</v>
      </c>
      <c r="H195">
        <v>84</v>
      </c>
      <c r="I195">
        <v>410</v>
      </c>
      <c r="J195">
        <v>0</v>
      </c>
      <c r="K195">
        <v>592</v>
      </c>
      <c r="L195">
        <v>147</v>
      </c>
      <c r="M195">
        <v>22</v>
      </c>
      <c r="N195">
        <v>22</v>
      </c>
      <c r="O195">
        <v>1193</v>
      </c>
      <c r="P195">
        <v>1</v>
      </c>
      <c r="Q195">
        <v>6</v>
      </c>
      <c r="R195">
        <v>7</v>
      </c>
      <c r="S195">
        <v>13</v>
      </c>
      <c r="T195">
        <v>3</v>
      </c>
      <c r="U195">
        <v>0</v>
      </c>
      <c r="V195">
        <v>0</v>
      </c>
      <c r="W195" t="s">
        <v>44</v>
      </c>
      <c r="X195">
        <v>1</v>
      </c>
      <c r="Y195">
        <v>5</v>
      </c>
      <c r="Z195">
        <v>7</v>
      </c>
      <c r="AA195">
        <v>2014</v>
      </c>
      <c r="AB195" t="s">
        <v>214</v>
      </c>
      <c r="AC195">
        <v>0</v>
      </c>
      <c r="AD195">
        <v>0</v>
      </c>
      <c r="AE195">
        <v>0</v>
      </c>
      <c r="AF195">
        <v>1</v>
      </c>
      <c r="AG195">
        <v>0</v>
      </c>
    </row>
    <row r="196" spans="1:33" x14ac:dyDescent="0.2">
      <c r="A196">
        <v>999</v>
      </c>
      <c r="B196">
        <v>1992</v>
      </c>
      <c r="C196" t="s">
        <v>32</v>
      </c>
      <c r="D196" t="s">
        <v>36</v>
      </c>
      <c r="E196">
        <v>86037</v>
      </c>
      <c r="F196">
        <v>0</v>
      </c>
      <c r="G196">
        <v>0</v>
      </c>
      <c r="H196">
        <v>95</v>
      </c>
      <c r="I196">
        <v>490</v>
      </c>
      <c r="J196">
        <v>44</v>
      </c>
      <c r="K196">
        <v>125</v>
      </c>
      <c r="L196">
        <v>29</v>
      </c>
      <c r="M196">
        <v>20</v>
      </c>
      <c r="N196">
        <v>22</v>
      </c>
      <c r="O196">
        <v>730</v>
      </c>
      <c r="P196">
        <v>1</v>
      </c>
      <c r="Q196">
        <v>6</v>
      </c>
      <c r="R196">
        <v>11</v>
      </c>
      <c r="S196">
        <v>17</v>
      </c>
      <c r="T196">
        <v>3</v>
      </c>
      <c r="U196">
        <v>1</v>
      </c>
      <c r="V196">
        <v>0</v>
      </c>
      <c r="W196" t="s">
        <v>37</v>
      </c>
      <c r="X196">
        <v>2</v>
      </c>
      <c r="Y196">
        <v>1</v>
      </c>
      <c r="Z196">
        <v>2</v>
      </c>
      <c r="AA196">
        <v>2013</v>
      </c>
      <c r="AB196" t="s">
        <v>215</v>
      </c>
      <c r="AC196">
        <v>0</v>
      </c>
      <c r="AD196">
        <v>1</v>
      </c>
      <c r="AE196">
        <v>1</v>
      </c>
      <c r="AF196">
        <v>0</v>
      </c>
      <c r="AG196">
        <v>0</v>
      </c>
    </row>
    <row r="197" spans="1:33" x14ac:dyDescent="0.2">
      <c r="A197">
        <v>1000</v>
      </c>
      <c r="B197">
        <v>1962</v>
      </c>
      <c r="C197" t="s">
        <v>39</v>
      </c>
      <c r="D197" t="s">
        <v>51</v>
      </c>
      <c r="E197">
        <v>74881</v>
      </c>
      <c r="F197">
        <v>1</v>
      </c>
      <c r="G197">
        <v>1</v>
      </c>
      <c r="H197">
        <v>48</v>
      </c>
      <c r="I197">
        <v>505</v>
      </c>
      <c r="J197">
        <v>72</v>
      </c>
      <c r="K197">
        <v>270</v>
      </c>
      <c r="L197">
        <v>36</v>
      </c>
      <c r="M197">
        <v>27</v>
      </c>
      <c r="N197">
        <v>54</v>
      </c>
      <c r="O197">
        <v>964</v>
      </c>
      <c r="P197">
        <v>4</v>
      </c>
      <c r="Q197">
        <v>9</v>
      </c>
      <c r="R197">
        <v>12</v>
      </c>
      <c r="S197">
        <v>21</v>
      </c>
      <c r="T197">
        <v>5</v>
      </c>
      <c r="U197">
        <v>0</v>
      </c>
      <c r="V197">
        <v>0</v>
      </c>
      <c r="W197" t="s">
        <v>44</v>
      </c>
      <c r="X197">
        <v>0</v>
      </c>
      <c r="Y197">
        <v>3</v>
      </c>
      <c r="Z197">
        <v>8</v>
      </c>
      <c r="AA197">
        <v>2013</v>
      </c>
      <c r="AB197" t="s">
        <v>216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">
      <c r="A198">
        <v>1008</v>
      </c>
      <c r="B198">
        <v>1982</v>
      </c>
      <c r="C198" t="s">
        <v>41</v>
      </c>
      <c r="D198" t="s">
        <v>51</v>
      </c>
      <c r="E198">
        <v>44953</v>
      </c>
      <c r="F198">
        <v>0</v>
      </c>
      <c r="G198">
        <v>0</v>
      </c>
      <c r="H198">
        <v>31</v>
      </c>
      <c r="I198">
        <v>728</v>
      </c>
      <c r="J198">
        <v>17</v>
      </c>
      <c r="K198">
        <v>133</v>
      </c>
      <c r="L198">
        <v>11</v>
      </c>
      <c r="M198">
        <v>8</v>
      </c>
      <c r="N198">
        <v>124</v>
      </c>
      <c r="O198">
        <v>1021</v>
      </c>
      <c r="P198">
        <v>1</v>
      </c>
      <c r="Q198">
        <v>7</v>
      </c>
      <c r="R198">
        <v>13</v>
      </c>
      <c r="S198">
        <v>20</v>
      </c>
      <c r="T198">
        <v>6</v>
      </c>
      <c r="U198">
        <v>0</v>
      </c>
      <c r="V198">
        <v>0</v>
      </c>
      <c r="W198" t="s">
        <v>47</v>
      </c>
      <c r="X198">
        <v>1</v>
      </c>
      <c r="Y198">
        <v>12</v>
      </c>
      <c r="Z198">
        <v>21</v>
      </c>
      <c r="AA198">
        <v>2012</v>
      </c>
      <c r="AB198" t="s">
        <v>217</v>
      </c>
      <c r="AC198">
        <v>1</v>
      </c>
      <c r="AD198">
        <v>0</v>
      </c>
      <c r="AE198">
        <v>0</v>
      </c>
      <c r="AF198">
        <v>0</v>
      </c>
      <c r="AG198">
        <v>0</v>
      </c>
    </row>
    <row r="199" spans="1:33" x14ac:dyDescent="0.2">
      <c r="A199">
        <v>1010</v>
      </c>
      <c r="B199">
        <v>1978</v>
      </c>
      <c r="C199" t="s">
        <v>32</v>
      </c>
      <c r="D199" t="s">
        <v>51</v>
      </c>
      <c r="E199">
        <v>46931</v>
      </c>
      <c r="F199">
        <v>2</v>
      </c>
      <c r="G199">
        <v>1</v>
      </c>
      <c r="H199">
        <v>94</v>
      </c>
      <c r="I199">
        <v>41</v>
      </c>
      <c r="J199">
        <v>0</v>
      </c>
      <c r="K199">
        <v>17</v>
      </c>
      <c r="L199">
        <v>3</v>
      </c>
      <c r="M199">
        <v>1</v>
      </c>
      <c r="N199">
        <v>16</v>
      </c>
      <c r="O199">
        <v>78</v>
      </c>
      <c r="P199">
        <v>2</v>
      </c>
      <c r="Q199">
        <v>1</v>
      </c>
      <c r="R199">
        <v>3</v>
      </c>
      <c r="S199">
        <v>4</v>
      </c>
      <c r="T199">
        <v>3</v>
      </c>
      <c r="U199">
        <v>0</v>
      </c>
      <c r="V199">
        <v>0</v>
      </c>
      <c r="W199" t="s">
        <v>44</v>
      </c>
      <c r="X199">
        <v>0</v>
      </c>
      <c r="Y199">
        <v>4</v>
      </c>
      <c r="Z199">
        <v>24</v>
      </c>
      <c r="AA199">
        <v>2014</v>
      </c>
      <c r="AB199" t="s">
        <v>55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">
      <c r="A200">
        <v>1012</v>
      </c>
      <c r="B200">
        <v>1953</v>
      </c>
      <c r="C200" t="s">
        <v>32</v>
      </c>
      <c r="D200" t="s">
        <v>36</v>
      </c>
      <c r="E200">
        <v>61823</v>
      </c>
      <c r="F200">
        <v>0</v>
      </c>
      <c r="G200">
        <v>1</v>
      </c>
      <c r="H200">
        <v>26</v>
      </c>
      <c r="I200">
        <v>523</v>
      </c>
      <c r="J200">
        <v>7</v>
      </c>
      <c r="K200">
        <v>134</v>
      </c>
      <c r="L200">
        <v>37</v>
      </c>
      <c r="M200">
        <v>14</v>
      </c>
      <c r="N200">
        <v>169</v>
      </c>
      <c r="O200">
        <v>884</v>
      </c>
      <c r="P200">
        <v>4</v>
      </c>
      <c r="Q200">
        <v>8</v>
      </c>
      <c r="R200">
        <v>10</v>
      </c>
      <c r="S200">
        <v>18</v>
      </c>
      <c r="T200">
        <v>7</v>
      </c>
      <c r="U200">
        <v>0</v>
      </c>
      <c r="V200">
        <v>0</v>
      </c>
      <c r="W200" t="s">
        <v>70</v>
      </c>
      <c r="X200">
        <v>0</v>
      </c>
      <c r="Y200">
        <v>2</v>
      </c>
      <c r="Z200">
        <v>18</v>
      </c>
      <c r="AA200">
        <v>2013</v>
      </c>
      <c r="AB200" t="s">
        <v>80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">
      <c r="A201">
        <v>1016</v>
      </c>
      <c r="B201">
        <v>1960</v>
      </c>
      <c r="C201" t="s">
        <v>41</v>
      </c>
      <c r="D201" t="s">
        <v>36</v>
      </c>
      <c r="E201">
        <v>34554</v>
      </c>
      <c r="F201">
        <v>0</v>
      </c>
      <c r="G201">
        <v>1</v>
      </c>
      <c r="H201">
        <v>43</v>
      </c>
      <c r="I201">
        <v>41</v>
      </c>
      <c r="J201">
        <v>1</v>
      </c>
      <c r="K201">
        <v>6</v>
      </c>
      <c r="L201">
        <v>2</v>
      </c>
      <c r="M201">
        <v>0</v>
      </c>
      <c r="N201">
        <v>5</v>
      </c>
      <c r="O201">
        <v>55</v>
      </c>
      <c r="P201">
        <v>2</v>
      </c>
      <c r="Q201">
        <v>2</v>
      </c>
      <c r="R201">
        <v>3</v>
      </c>
      <c r="S201">
        <v>5</v>
      </c>
      <c r="T201">
        <v>6</v>
      </c>
      <c r="U201">
        <v>0</v>
      </c>
      <c r="V201">
        <v>0</v>
      </c>
      <c r="W201" t="s">
        <v>37</v>
      </c>
      <c r="X201">
        <v>0</v>
      </c>
      <c r="Y201">
        <v>3</v>
      </c>
      <c r="Z201">
        <v>30</v>
      </c>
      <c r="AA201">
        <v>2014</v>
      </c>
      <c r="AB201" t="s">
        <v>102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">
      <c r="A202">
        <v>1020</v>
      </c>
      <c r="B202">
        <v>1974</v>
      </c>
      <c r="C202" t="s">
        <v>32</v>
      </c>
      <c r="D202" t="s">
        <v>33</v>
      </c>
      <c r="E202">
        <v>79593</v>
      </c>
      <c r="F202">
        <v>0</v>
      </c>
      <c r="G202">
        <v>0</v>
      </c>
      <c r="H202">
        <v>70</v>
      </c>
      <c r="I202">
        <v>350</v>
      </c>
      <c r="J202">
        <v>60</v>
      </c>
      <c r="K202">
        <v>568</v>
      </c>
      <c r="L202">
        <v>110</v>
      </c>
      <c r="M202">
        <v>133</v>
      </c>
      <c r="N202">
        <v>145</v>
      </c>
      <c r="O202">
        <v>1366</v>
      </c>
      <c r="P202">
        <v>1</v>
      </c>
      <c r="Q202">
        <v>5</v>
      </c>
      <c r="R202">
        <v>7</v>
      </c>
      <c r="S202">
        <v>12</v>
      </c>
      <c r="T202">
        <v>2</v>
      </c>
      <c r="U202">
        <v>0</v>
      </c>
      <c r="V202">
        <v>0</v>
      </c>
      <c r="W202" t="s">
        <v>44</v>
      </c>
      <c r="X202">
        <v>1</v>
      </c>
      <c r="Y202">
        <v>5</v>
      </c>
      <c r="Z202">
        <v>12</v>
      </c>
      <c r="AA202">
        <v>2014</v>
      </c>
      <c r="AB202" t="s">
        <v>67</v>
      </c>
      <c r="AC202">
        <v>0</v>
      </c>
      <c r="AD202">
        <v>0</v>
      </c>
      <c r="AE202">
        <v>1</v>
      </c>
      <c r="AF202">
        <v>0</v>
      </c>
      <c r="AG202">
        <v>0</v>
      </c>
    </row>
    <row r="203" spans="1:33" x14ac:dyDescent="0.2">
      <c r="A203">
        <v>1029</v>
      </c>
      <c r="B203">
        <v>1971</v>
      </c>
      <c r="C203" t="s">
        <v>41</v>
      </c>
      <c r="D203" t="s">
        <v>51</v>
      </c>
      <c r="E203">
        <v>64413</v>
      </c>
      <c r="F203">
        <v>0</v>
      </c>
      <c r="G203">
        <v>1</v>
      </c>
      <c r="H203">
        <v>27</v>
      </c>
      <c r="I203">
        <v>200</v>
      </c>
      <c r="J203">
        <v>5</v>
      </c>
      <c r="K203">
        <v>44</v>
      </c>
      <c r="L203">
        <v>0</v>
      </c>
      <c r="M203">
        <v>10</v>
      </c>
      <c r="N203">
        <v>20</v>
      </c>
      <c r="O203">
        <v>279</v>
      </c>
      <c r="P203">
        <v>1</v>
      </c>
      <c r="Q203">
        <v>5</v>
      </c>
      <c r="R203">
        <v>5</v>
      </c>
      <c r="S203">
        <v>10</v>
      </c>
      <c r="T203">
        <v>5</v>
      </c>
      <c r="U203">
        <v>0</v>
      </c>
      <c r="V203">
        <v>0</v>
      </c>
      <c r="W203" t="s">
        <v>44</v>
      </c>
      <c r="X203">
        <v>0</v>
      </c>
      <c r="Y203">
        <v>8</v>
      </c>
      <c r="Z203">
        <v>1</v>
      </c>
      <c r="AA203">
        <v>2013</v>
      </c>
      <c r="AB203" t="s">
        <v>211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">
      <c r="A204">
        <v>1030</v>
      </c>
      <c r="B204">
        <v>1966</v>
      </c>
      <c r="C204" t="s">
        <v>41</v>
      </c>
      <c r="D204" t="s">
        <v>36</v>
      </c>
      <c r="E204">
        <v>40637</v>
      </c>
      <c r="F204">
        <v>1</v>
      </c>
      <c r="G204">
        <v>1</v>
      </c>
      <c r="H204">
        <v>72</v>
      </c>
      <c r="I204">
        <v>22</v>
      </c>
      <c r="J204">
        <v>0</v>
      </c>
      <c r="K204">
        <v>13</v>
      </c>
      <c r="L204">
        <v>0</v>
      </c>
      <c r="M204">
        <v>0</v>
      </c>
      <c r="N204">
        <v>3</v>
      </c>
      <c r="O204">
        <v>38</v>
      </c>
      <c r="P204">
        <v>2</v>
      </c>
      <c r="Q204">
        <v>1</v>
      </c>
      <c r="R204">
        <v>3</v>
      </c>
      <c r="S204">
        <v>4</v>
      </c>
      <c r="T204">
        <v>7</v>
      </c>
      <c r="U204">
        <v>0</v>
      </c>
      <c r="V204">
        <v>0</v>
      </c>
      <c r="W204" t="s">
        <v>34</v>
      </c>
      <c r="X204">
        <v>0</v>
      </c>
      <c r="Y204">
        <v>7</v>
      </c>
      <c r="Z204">
        <v>17</v>
      </c>
      <c r="AA204">
        <v>2013</v>
      </c>
      <c r="AB204" t="s">
        <v>93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">
      <c r="A205">
        <v>1031</v>
      </c>
      <c r="B205">
        <v>1990</v>
      </c>
      <c r="C205" t="s">
        <v>46</v>
      </c>
      <c r="D205" t="s">
        <v>33</v>
      </c>
      <c r="E205">
        <v>85710</v>
      </c>
      <c r="F205">
        <v>0</v>
      </c>
      <c r="G205">
        <v>0</v>
      </c>
      <c r="H205">
        <v>5</v>
      </c>
      <c r="I205">
        <v>600</v>
      </c>
      <c r="J205">
        <v>20</v>
      </c>
      <c r="K205">
        <v>350</v>
      </c>
      <c r="L205">
        <v>29</v>
      </c>
      <c r="M205">
        <v>30</v>
      </c>
      <c r="N205">
        <v>33</v>
      </c>
      <c r="O205">
        <v>1062</v>
      </c>
      <c r="P205">
        <v>1</v>
      </c>
      <c r="Q205">
        <v>6</v>
      </c>
      <c r="R205">
        <v>10</v>
      </c>
      <c r="S205">
        <v>16</v>
      </c>
      <c r="T205">
        <v>2</v>
      </c>
      <c r="U205">
        <v>0</v>
      </c>
      <c r="V205">
        <v>0</v>
      </c>
      <c r="W205" t="s">
        <v>59</v>
      </c>
      <c r="X205">
        <v>1</v>
      </c>
      <c r="Y205">
        <v>5</v>
      </c>
      <c r="Z205">
        <v>5</v>
      </c>
      <c r="AA205">
        <v>2013</v>
      </c>
      <c r="AB205" t="s">
        <v>218</v>
      </c>
      <c r="AC205">
        <v>0</v>
      </c>
      <c r="AD205">
        <v>0</v>
      </c>
      <c r="AE205">
        <v>1</v>
      </c>
      <c r="AF205">
        <v>0</v>
      </c>
      <c r="AG205">
        <v>0</v>
      </c>
    </row>
    <row r="206" spans="1:33" x14ac:dyDescent="0.2">
      <c r="A206">
        <v>1041</v>
      </c>
      <c r="B206">
        <v>1974</v>
      </c>
      <c r="C206" t="s">
        <v>41</v>
      </c>
      <c r="D206" t="s">
        <v>36</v>
      </c>
      <c r="E206">
        <v>48432</v>
      </c>
      <c r="F206">
        <v>0</v>
      </c>
      <c r="G206">
        <v>1</v>
      </c>
      <c r="H206">
        <v>3</v>
      </c>
      <c r="I206">
        <v>322</v>
      </c>
      <c r="J206">
        <v>3</v>
      </c>
      <c r="K206">
        <v>50</v>
      </c>
      <c r="L206">
        <v>4</v>
      </c>
      <c r="M206">
        <v>3</v>
      </c>
      <c r="N206">
        <v>42</v>
      </c>
      <c r="O206">
        <v>424</v>
      </c>
      <c r="P206">
        <v>5</v>
      </c>
      <c r="Q206">
        <v>7</v>
      </c>
      <c r="R206">
        <v>6</v>
      </c>
      <c r="S206">
        <v>13</v>
      </c>
      <c r="T206">
        <v>8</v>
      </c>
      <c r="U206">
        <v>1</v>
      </c>
      <c r="V206">
        <v>0</v>
      </c>
      <c r="W206" t="s">
        <v>34</v>
      </c>
      <c r="X206">
        <v>0</v>
      </c>
      <c r="Y206">
        <v>10</v>
      </c>
      <c r="Z206">
        <v>18</v>
      </c>
      <c r="AA206">
        <v>2012</v>
      </c>
      <c r="AB206" t="s">
        <v>138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">
      <c r="A207">
        <v>1044</v>
      </c>
      <c r="B207">
        <v>1954</v>
      </c>
      <c r="C207" t="s">
        <v>32</v>
      </c>
      <c r="D207" t="s">
        <v>51</v>
      </c>
      <c r="E207">
        <v>58398</v>
      </c>
      <c r="F207">
        <v>0</v>
      </c>
      <c r="G207">
        <v>0</v>
      </c>
      <c r="H207">
        <v>44</v>
      </c>
      <c r="I207">
        <v>299</v>
      </c>
      <c r="J207">
        <v>5</v>
      </c>
      <c r="K207">
        <v>201</v>
      </c>
      <c r="L207">
        <v>21</v>
      </c>
      <c r="M207">
        <v>21</v>
      </c>
      <c r="N207">
        <v>49</v>
      </c>
      <c r="O207">
        <v>596</v>
      </c>
      <c r="P207">
        <v>3</v>
      </c>
      <c r="Q207">
        <v>5</v>
      </c>
      <c r="R207">
        <v>8</v>
      </c>
      <c r="S207">
        <v>13</v>
      </c>
      <c r="T207">
        <v>4</v>
      </c>
      <c r="U207">
        <v>0</v>
      </c>
      <c r="V207">
        <v>0</v>
      </c>
      <c r="W207" t="s">
        <v>70</v>
      </c>
      <c r="X207">
        <v>0</v>
      </c>
      <c r="Y207">
        <v>5</v>
      </c>
      <c r="Z207">
        <v>14</v>
      </c>
      <c r="AA207">
        <v>2013</v>
      </c>
      <c r="AB207" t="s">
        <v>219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">
      <c r="A208">
        <v>1045</v>
      </c>
      <c r="B208">
        <v>1966</v>
      </c>
      <c r="C208" t="s">
        <v>32</v>
      </c>
      <c r="D208" t="s">
        <v>51</v>
      </c>
      <c r="E208">
        <v>52117</v>
      </c>
      <c r="F208">
        <v>0</v>
      </c>
      <c r="G208">
        <v>1</v>
      </c>
      <c r="H208">
        <v>55</v>
      </c>
      <c r="I208">
        <v>112</v>
      </c>
      <c r="J208">
        <v>10</v>
      </c>
      <c r="K208">
        <v>107</v>
      </c>
      <c r="L208">
        <v>30</v>
      </c>
      <c r="M208">
        <v>0</v>
      </c>
      <c r="N208">
        <v>20</v>
      </c>
      <c r="O208">
        <v>279</v>
      </c>
      <c r="P208">
        <v>2</v>
      </c>
      <c r="Q208">
        <v>5</v>
      </c>
      <c r="R208">
        <v>4</v>
      </c>
      <c r="S208">
        <v>9</v>
      </c>
      <c r="T208">
        <v>7</v>
      </c>
      <c r="U208">
        <v>0</v>
      </c>
      <c r="V208">
        <v>0</v>
      </c>
      <c r="W208" t="s">
        <v>44</v>
      </c>
      <c r="X208">
        <v>0</v>
      </c>
      <c r="Y208">
        <v>8</v>
      </c>
      <c r="Z208">
        <v>16</v>
      </c>
      <c r="AA208">
        <v>2012</v>
      </c>
      <c r="AB208" t="s">
        <v>220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">
      <c r="A209">
        <v>1048</v>
      </c>
      <c r="B209">
        <v>1973</v>
      </c>
      <c r="C209" t="s">
        <v>39</v>
      </c>
      <c r="D209" t="s">
        <v>33</v>
      </c>
      <c r="E209">
        <v>35641</v>
      </c>
      <c r="F209">
        <v>1</v>
      </c>
      <c r="G209">
        <v>0</v>
      </c>
      <c r="H209">
        <v>11</v>
      </c>
      <c r="I209">
        <v>63</v>
      </c>
      <c r="J209">
        <v>3</v>
      </c>
      <c r="K209">
        <v>67</v>
      </c>
      <c r="L209">
        <v>8</v>
      </c>
      <c r="M209">
        <v>9</v>
      </c>
      <c r="N209">
        <v>28</v>
      </c>
      <c r="O209">
        <v>178</v>
      </c>
      <c r="P209">
        <v>2</v>
      </c>
      <c r="Q209">
        <v>3</v>
      </c>
      <c r="R209">
        <v>4</v>
      </c>
      <c r="S209">
        <v>7</v>
      </c>
      <c r="T209">
        <v>7</v>
      </c>
      <c r="U209">
        <v>1</v>
      </c>
      <c r="V209">
        <v>0</v>
      </c>
      <c r="W209" t="s">
        <v>34</v>
      </c>
      <c r="X209">
        <v>0</v>
      </c>
      <c r="Y209">
        <v>7</v>
      </c>
      <c r="Z209">
        <v>14</v>
      </c>
      <c r="AA209">
        <v>2013</v>
      </c>
      <c r="AB209" t="s">
        <v>221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">
      <c r="A210">
        <v>1050</v>
      </c>
      <c r="B210">
        <v>1953</v>
      </c>
      <c r="C210" t="s">
        <v>32</v>
      </c>
      <c r="D210" t="s">
        <v>33</v>
      </c>
      <c r="E210">
        <v>28332</v>
      </c>
      <c r="F210">
        <v>0</v>
      </c>
      <c r="G210">
        <v>0</v>
      </c>
      <c r="H210">
        <v>58</v>
      </c>
      <c r="I210">
        <v>14</v>
      </c>
      <c r="J210">
        <v>10</v>
      </c>
      <c r="K210">
        <v>13</v>
      </c>
      <c r="L210">
        <v>4</v>
      </c>
      <c r="M210">
        <v>15</v>
      </c>
      <c r="N210">
        <v>9</v>
      </c>
      <c r="O210">
        <v>65</v>
      </c>
      <c r="P210">
        <v>1</v>
      </c>
      <c r="Q210">
        <v>2</v>
      </c>
      <c r="R210">
        <v>4</v>
      </c>
      <c r="S210">
        <v>6</v>
      </c>
      <c r="T210">
        <v>2</v>
      </c>
      <c r="U210">
        <v>0</v>
      </c>
      <c r="V210">
        <v>0</v>
      </c>
      <c r="W210" t="s">
        <v>47</v>
      </c>
      <c r="X210">
        <v>0</v>
      </c>
      <c r="Y210">
        <v>4</v>
      </c>
      <c r="Z210">
        <v>30</v>
      </c>
      <c r="AA210">
        <v>2014</v>
      </c>
      <c r="AB210" t="s">
        <v>222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">
      <c r="A211">
        <v>1052</v>
      </c>
      <c r="B211">
        <v>1970</v>
      </c>
      <c r="C211" t="s">
        <v>32</v>
      </c>
      <c r="D211" t="s">
        <v>33</v>
      </c>
      <c r="E211">
        <v>56796</v>
      </c>
      <c r="F211">
        <v>0</v>
      </c>
      <c r="G211">
        <v>1</v>
      </c>
      <c r="H211">
        <v>24</v>
      </c>
      <c r="I211">
        <v>656</v>
      </c>
      <c r="J211">
        <v>38</v>
      </c>
      <c r="K211">
        <v>161</v>
      </c>
      <c r="L211">
        <v>62</v>
      </c>
      <c r="M211">
        <v>47</v>
      </c>
      <c r="N211">
        <v>37</v>
      </c>
      <c r="O211">
        <v>1001</v>
      </c>
      <c r="P211">
        <v>3</v>
      </c>
      <c r="Q211">
        <v>8</v>
      </c>
      <c r="R211">
        <v>7</v>
      </c>
      <c r="S211">
        <v>15</v>
      </c>
      <c r="T211">
        <v>7</v>
      </c>
      <c r="U211">
        <v>0</v>
      </c>
      <c r="V211">
        <v>0</v>
      </c>
      <c r="W211" t="s">
        <v>70</v>
      </c>
      <c r="X211">
        <v>0</v>
      </c>
      <c r="Y211">
        <v>2</v>
      </c>
      <c r="Z211">
        <v>16</v>
      </c>
      <c r="AA211">
        <v>2013</v>
      </c>
      <c r="AB211" t="s">
        <v>223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">
      <c r="A212">
        <v>1055</v>
      </c>
      <c r="B212">
        <v>1977</v>
      </c>
      <c r="C212" t="s">
        <v>39</v>
      </c>
      <c r="D212" t="s">
        <v>33</v>
      </c>
      <c r="E212">
        <v>53204</v>
      </c>
      <c r="F212">
        <v>1</v>
      </c>
      <c r="G212">
        <v>1</v>
      </c>
      <c r="H212">
        <v>40</v>
      </c>
      <c r="I212">
        <v>29</v>
      </c>
      <c r="J212">
        <v>0</v>
      </c>
      <c r="K212">
        <v>8</v>
      </c>
      <c r="L212">
        <v>2</v>
      </c>
      <c r="M212">
        <v>0</v>
      </c>
      <c r="N212">
        <v>6</v>
      </c>
      <c r="O212">
        <v>45</v>
      </c>
      <c r="P212">
        <v>1</v>
      </c>
      <c r="Q212">
        <v>1</v>
      </c>
      <c r="R212">
        <v>3</v>
      </c>
      <c r="S212">
        <v>4</v>
      </c>
      <c r="T212">
        <v>4</v>
      </c>
      <c r="U212">
        <v>0</v>
      </c>
      <c r="V212">
        <v>0</v>
      </c>
      <c r="W212" t="s">
        <v>47</v>
      </c>
      <c r="X212">
        <v>0</v>
      </c>
      <c r="Y212">
        <v>3</v>
      </c>
      <c r="Z212">
        <v>20</v>
      </c>
      <c r="AA212">
        <v>2014</v>
      </c>
      <c r="AB212" t="s">
        <v>224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">
      <c r="A213">
        <v>1064</v>
      </c>
      <c r="B213">
        <v>1972</v>
      </c>
      <c r="C213" t="s">
        <v>41</v>
      </c>
      <c r="D213" t="s">
        <v>33</v>
      </c>
      <c r="E213">
        <v>42403</v>
      </c>
      <c r="F213">
        <v>1</v>
      </c>
      <c r="G213">
        <v>0</v>
      </c>
      <c r="H213">
        <v>18</v>
      </c>
      <c r="I213">
        <v>22</v>
      </c>
      <c r="J213">
        <v>1</v>
      </c>
      <c r="K213">
        <v>11</v>
      </c>
      <c r="L213">
        <v>0</v>
      </c>
      <c r="M213">
        <v>5</v>
      </c>
      <c r="N213">
        <v>3</v>
      </c>
      <c r="O213">
        <v>42</v>
      </c>
      <c r="P213">
        <v>1</v>
      </c>
      <c r="Q213">
        <v>1</v>
      </c>
      <c r="R213">
        <v>3</v>
      </c>
      <c r="S213">
        <v>4</v>
      </c>
      <c r="T213">
        <v>8</v>
      </c>
      <c r="U213">
        <v>0</v>
      </c>
      <c r="V213">
        <v>0</v>
      </c>
      <c r="W213" t="s">
        <v>44</v>
      </c>
      <c r="X213">
        <v>0</v>
      </c>
      <c r="Y213">
        <v>12</v>
      </c>
      <c r="Z213">
        <v>11</v>
      </c>
      <c r="AA213">
        <v>2013</v>
      </c>
      <c r="AB213" t="s">
        <v>225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">
      <c r="A214">
        <v>1065</v>
      </c>
      <c r="B214">
        <v>1964</v>
      </c>
      <c r="C214" t="s">
        <v>32</v>
      </c>
      <c r="D214" t="s">
        <v>36</v>
      </c>
      <c r="E214">
        <v>80695</v>
      </c>
      <c r="F214">
        <v>0</v>
      </c>
      <c r="G214">
        <v>0</v>
      </c>
      <c r="H214">
        <v>85</v>
      </c>
      <c r="I214">
        <v>557</v>
      </c>
      <c r="J214">
        <v>129</v>
      </c>
      <c r="K214">
        <v>984</v>
      </c>
      <c r="L214">
        <v>193</v>
      </c>
      <c r="M214">
        <v>37</v>
      </c>
      <c r="N214">
        <v>18</v>
      </c>
      <c r="O214">
        <v>1918</v>
      </c>
      <c r="P214">
        <v>1</v>
      </c>
      <c r="Q214">
        <v>5</v>
      </c>
      <c r="R214">
        <v>5</v>
      </c>
      <c r="S214">
        <v>10</v>
      </c>
      <c r="T214">
        <v>2</v>
      </c>
      <c r="U214">
        <v>0</v>
      </c>
      <c r="V214">
        <v>0</v>
      </c>
      <c r="W214" t="s">
        <v>61</v>
      </c>
      <c r="X214">
        <v>0</v>
      </c>
      <c r="Y214">
        <v>12</v>
      </c>
      <c r="Z214">
        <v>29</v>
      </c>
      <c r="AA214">
        <v>2013</v>
      </c>
      <c r="AB214" t="s">
        <v>226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">
      <c r="A215">
        <v>1071</v>
      </c>
      <c r="B215">
        <v>1977</v>
      </c>
      <c r="C215" t="s">
        <v>41</v>
      </c>
      <c r="D215" t="s">
        <v>49</v>
      </c>
      <c r="E215">
        <v>70179</v>
      </c>
      <c r="F215">
        <v>0</v>
      </c>
      <c r="G215">
        <v>1</v>
      </c>
      <c r="H215">
        <v>10</v>
      </c>
      <c r="I215">
        <v>532</v>
      </c>
      <c r="J215">
        <v>88</v>
      </c>
      <c r="K215">
        <v>168</v>
      </c>
      <c r="L215">
        <v>69</v>
      </c>
      <c r="M215">
        <v>44</v>
      </c>
      <c r="N215">
        <v>133</v>
      </c>
      <c r="O215">
        <v>1034</v>
      </c>
      <c r="P215">
        <v>3</v>
      </c>
      <c r="Q215">
        <v>7</v>
      </c>
      <c r="R215">
        <v>13</v>
      </c>
      <c r="S215">
        <v>20</v>
      </c>
      <c r="T215">
        <v>5</v>
      </c>
      <c r="U215">
        <v>0</v>
      </c>
      <c r="V215">
        <v>0</v>
      </c>
      <c r="W215" t="s">
        <v>61</v>
      </c>
      <c r="X215">
        <v>0</v>
      </c>
      <c r="Y215">
        <v>7</v>
      </c>
      <c r="Z215">
        <v>21</v>
      </c>
      <c r="AA215">
        <v>2013</v>
      </c>
      <c r="AB215" t="s">
        <v>208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">
      <c r="A216">
        <v>1072</v>
      </c>
      <c r="B216">
        <v>1966</v>
      </c>
      <c r="C216" t="s">
        <v>41</v>
      </c>
      <c r="D216" t="s">
        <v>36</v>
      </c>
      <c r="E216">
        <v>40760</v>
      </c>
      <c r="F216">
        <v>0</v>
      </c>
      <c r="G216">
        <v>1</v>
      </c>
      <c r="H216">
        <v>64</v>
      </c>
      <c r="I216">
        <v>70</v>
      </c>
      <c r="J216">
        <v>0</v>
      </c>
      <c r="K216">
        <v>17</v>
      </c>
      <c r="L216">
        <v>0</v>
      </c>
      <c r="M216">
        <v>0</v>
      </c>
      <c r="N216">
        <v>6</v>
      </c>
      <c r="O216">
        <v>93</v>
      </c>
      <c r="P216">
        <v>2</v>
      </c>
      <c r="Q216">
        <v>2</v>
      </c>
      <c r="R216">
        <v>3</v>
      </c>
      <c r="S216">
        <v>5</v>
      </c>
      <c r="T216">
        <v>6</v>
      </c>
      <c r="U216">
        <v>0</v>
      </c>
      <c r="V216">
        <v>0</v>
      </c>
      <c r="W216" t="s">
        <v>37</v>
      </c>
      <c r="X216">
        <v>0</v>
      </c>
      <c r="Y216">
        <v>8</v>
      </c>
      <c r="Z216">
        <v>30</v>
      </c>
      <c r="AA216">
        <v>2013</v>
      </c>
      <c r="AB216" t="s">
        <v>182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">
      <c r="A217">
        <v>1077</v>
      </c>
      <c r="B217">
        <v>1975</v>
      </c>
      <c r="C217" t="s">
        <v>32</v>
      </c>
      <c r="D217" t="s">
        <v>51</v>
      </c>
      <c r="E217">
        <v>56715</v>
      </c>
      <c r="F217">
        <v>0</v>
      </c>
      <c r="G217">
        <v>0</v>
      </c>
      <c r="H217">
        <v>52</v>
      </c>
      <c r="I217">
        <v>258</v>
      </c>
      <c r="J217">
        <v>105</v>
      </c>
      <c r="K217">
        <v>239</v>
      </c>
      <c r="L217">
        <v>237</v>
      </c>
      <c r="M217">
        <v>172</v>
      </c>
      <c r="N217">
        <v>9</v>
      </c>
      <c r="O217">
        <v>1020</v>
      </c>
      <c r="P217">
        <v>1</v>
      </c>
      <c r="Q217">
        <v>7</v>
      </c>
      <c r="R217">
        <v>4</v>
      </c>
      <c r="S217">
        <v>11</v>
      </c>
      <c r="T217">
        <v>4</v>
      </c>
      <c r="U217">
        <v>0</v>
      </c>
      <c r="V217">
        <v>0</v>
      </c>
      <c r="W217" t="s">
        <v>44</v>
      </c>
      <c r="X217">
        <v>0</v>
      </c>
      <c r="Y217">
        <v>12</v>
      </c>
      <c r="Z217">
        <v>5</v>
      </c>
      <c r="AA217">
        <v>2012</v>
      </c>
      <c r="AB217" t="s">
        <v>227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">
      <c r="A218">
        <v>1079</v>
      </c>
      <c r="B218">
        <v>1972</v>
      </c>
      <c r="C218" t="s">
        <v>41</v>
      </c>
      <c r="D218" t="s">
        <v>33</v>
      </c>
      <c r="E218">
        <v>71969</v>
      </c>
      <c r="F218">
        <v>0</v>
      </c>
      <c r="G218">
        <v>1</v>
      </c>
      <c r="H218">
        <v>59</v>
      </c>
      <c r="I218">
        <v>1000</v>
      </c>
      <c r="J218">
        <v>0</v>
      </c>
      <c r="K218">
        <v>76</v>
      </c>
      <c r="L218">
        <v>0</v>
      </c>
      <c r="M218">
        <v>0</v>
      </c>
      <c r="N218">
        <v>10</v>
      </c>
      <c r="O218">
        <v>1086</v>
      </c>
      <c r="P218">
        <v>3</v>
      </c>
      <c r="Q218">
        <v>3</v>
      </c>
      <c r="R218">
        <v>9</v>
      </c>
      <c r="S218">
        <v>12</v>
      </c>
      <c r="T218">
        <v>8</v>
      </c>
      <c r="U218">
        <v>0</v>
      </c>
      <c r="V218">
        <v>0</v>
      </c>
      <c r="W218" t="s">
        <v>59</v>
      </c>
      <c r="X218">
        <v>1</v>
      </c>
      <c r="Y218">
        <v>10</v>
      </c>
      <c r="Z218">
        <v>16</v>
      </c>
      <c r="AA218">
        <v>2012</v>
      </c>
      <c r="AB218" t="s">
        <v>109</v>
      </c>
      <c r="AC218">
        <v>0</v>
      </c>
      <c r="AD218">
        <v>1</v>
      </c>
      <c r="AE218">
        <v>0</v>
      </c>
      <c r="AF218">
        <v>0</v>
      </c>
      <c r="AG218">
        <v>0</v>
      </c>
    </row>
    <row r="219" spans="1:33" x14ac:dyDescent="0.2">
      <c r="A219">
        <v>1081</v>
      </c>
      <c r="B219">
        <v>1958</v>
      </c>
      <c r="C219" t="s">
        <v>41</v>
      </c>
      <c r="D219" t="s">
        <v>33</v>
      </c>
      <c r="E219">
        <v>75283</v>
      </c>
      <c r="F219">
        <v>1</v>
      </c>
      <c r="G219">
        <v>2</v>
      </c>
      <c r="H219">
        <v>26</v>
      </c>
      <c r="I219">
        <v>733</v>
      </c>
      <c r="J219">
        <v>9</v>
      </c>
      <c r="K219">
        <v>180</v>
      </c>
      <c r="L219">
        <v>12</v>
      </c>
      <c r="M219">
        <v>19</v>
      </c>
      <c r="N219">
        <v>66</v>
      </c>
      <c r="O219">
        <v>1019</v>
      </c>
      <c r="P219">
        <v>11</v>
      </c>
      <c r="Q219">
        <v>6</v>
      </c>
      <c r="R219">
        <v>5</v>
      </c>
      <c r="S219">
        <v>11</v>
      </c>
      <c r="T219">
        <v>4</v>
      </c>
      <c r="U219">
        <v>0</v>
      </c>
      <c r="V219">
        <v>0</v>
      </c>
      <c r="W219" t="s">
        <v>34</v>
      </c>
      <c r="X219">
        <v>0</v>
      </c>
      <c r="Y219">
        <v>3</v>
      </c>
      <c r="Z219">
        <v>27</v>
      </c>
      <c r="AA219">
        <v>2013</v>
      </c>
      <c r="AB219" t="s">
        <v>228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">
      <c r="A220">
        <v>1087</v>
      </c>
      <c r="B220">
        <v>1976</v>
      </c>
      <c r="C220" t="s">
        <v>39</v>
      </c>
      <c r="D220" t="s">
        <v>51</v>
      </c>
      <c r="E220">
        <v>22669</v>
      </c>
      <c r="F220">
        <v>1</v>
      </c>
      <c r="G220">
        <v>0</v>
      </c>
      <c r="H220">
        <v>30</v>
      </c>
      <c r="I220">
        <v>16</v>
      </c>
      <c r="J220">
        <v>14</v>
      </c>
      <c r="K220">
        <v>36</v>
      </c>
      <c r="L220">
        <v>37</v>
      </c>
      <c r="M220">
        <v>22</v>
      </c>
      <c r="N220">
        <v>48</v>
      </c>
      <c r="O220">
        <v>173</v>
      </c>
      <c r="P220">
        <v>3</v>
      </c>
      <c r="Q220">
        <v>4</v>
      </c>
      <c r="R220">
        <v>2</v>
      </c>
      <c r="S220">
        <v>6</v>
      </c>
      <c r="T220">
        <v>9</v>
      </c>
      <c r="U220">
        <v>1</v>
      </c>
      <c r="V220">
        <v>0</v>
      </c>
      <c r="W220" t="s">
        <v>44</v>
      </c>
      <c r="X220">
        <v>0</v>
      </c>
      <c r="Y220">
        <v>5</v>
      </c>
      <c r="Z220">
        <v>22</v>
      </c>
      <c r="AA220">
        <v>2013</v>
      </c>
      <c r="AB220" t="s">
        <v>203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">
      <c r="A221">
        <v>1092</v>
      </c>
      <c r="B221">
        <v>1981</v>
      </c>
      <c r="C221" t="s">
        <v>32</v>
      </c>
      <c r="D221" t="s">
        <v>33</v>
      </c>
      <c r="E221">
        <v>61014</v>
      </c>
      <c r="F221">
        <v>0</v>
      </c>
      <c r="G221">
        <v>1</v>
      </c>
      <c r="H221">
        <v>17</v>
      </c>
      <c r="I221">
        <v>269</v>
      </c>
      <c r="J221">
        <v>129</v>
      </c>
      <c r="K221">
        <v>495</v>
      </c>
      <c r="L221">
        <v>182</v>
      </c>
      <c r="M221">
        <v>43</v>
      </c>
      <c r="N221">
        <v>29</v>
      </c>
      <c r="O221">
        <v>1147</v>
      </c>
      <c r="P221">
        <v>4</v>
      </c>
      <c r="Q221">
        <v>9</v>
      </c>
      <c r="R221">
        <v>4</v>
      </c>
      <c r="S221">
        <v>13</v>
      </c>
      <c r="T221">
        <v>7</v>
      </c>
      <c r="U221">
        <v>0</v>
      </c>
      <c r="V221">
        <v>0</v>
      </c>
      <c r="W221" t="s">
        <v>59</v>
      </c>
      <c r="X221">
        <v>0</v>
      </c>
      <c r="Y221">
        <v>8</v>
      </c>
      <c r="Z221">
        <v>11</v>
      </c>
      <c r="AA221">
        <v>2012</v>
      </c>
      <c r="AB221" t="s">
        <v>229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">
      <c r="A222">
        <v>1100</v>
      </c>
      <c r="B222">
        <v>1961</v>
      </c>
      <c r="C222" t="s">
        <v>39</v>
      </c>
      <c r="D222" t="s">
        <v>51</v>
      </c>
      <c r="E222">
        <v>41275</v>
      </c>
      <c r="F222">
        <v>1</v>
      </c>
      <c r="G222">
        <v>2</v>
      </c>
      <c r="H222">
        <v>33</v>
      </c>
      <c r="I222">
        <v>24</v>
      </c>
      <c r="J222">
        <v>4</v>
      </c>
      <c r="K222">
        <v>22</v>
      </c>
      <c r="L222">
        <v>0</v>
      </c>
      <c r="M222">
        <v>2</v>
      </c>
      <c r="N222">
        <v>9</v>
      </c>
      <c r="O222">
        <v>61</v>
      </c>
      <c r="P222">
        <v>4</v>
      </c>
      <c r="Q222">
        <v>3</v>
      </c>
      <c r="R222">
        <v>3</v>
      </c>
      <c r="S222">
        <v>6</v>
      </c>
      <c r="T222">
        <v>5</v>
      </c>
      <c r="U222">
        <v>0</v>
      </c>
      <c r="V222">
        <v>0</v>
      </c>
      <c r="W222" t="s">
        <v>37</v>
      </c>
      <c r="X222">
        <v>0</v>
      </c>
      <c r="Y222">
        <v>3</v>
      </c>
      <c r="Z222">
        <v>24</v>
      </c>
      <c r="AA222">
        <v>2014</v>
      </c>
      <c r="AB222" t="s">
        <v>230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">
      <c r="A223">
        <v>1103</v>
      </c>
      <c r="B223">
        <v>1977</v>
      </c>
      <c r="C223" t="s">
        <v>39</v>
      </c>
      <c r="D223" t="s">
        <v>33</v>
      </c>
      <c r="E223">
        <v>81929</v>
      </c>
      <c r="F223">
        <v>1</v>
      </c>
      <c r="G223">
        <v>0</v>
      </c>
      <c r="H223">
        <v>60</v>
      </c>
      <c r="I223">
        <v>1486</v>
      </c>
      <c r="J223">
        <v>55</v>
      </c>
      <c r="K223">
        <v>278</v>
      </c>
      <c r="L223">
        <v>49</v>
      </c>
      <c r="M223">
        <v>0</v>
      </c>
      <c r="N223">
        <v>185</v>
      </c>
      <c r="O223">
        <v>2053</v>
      </c>
      <c r="P223">
        <v>2</v>
      </c>
      <c r="Q223">
        <v>4</v>
      </c>
      <c r="R223">
        <v>10</v>
      </c>
      <c r="S223">
        <v>14</v>
      </c>
      <c r="T223">
        <v>6</v>
      </c>
      <c r="U223">
        <v>1</v>
      </c>
      <c r="V223">
        <v>0</v>
      </c>
      <c r="W223" t="s">
        <v>70</v>
      </c>
      <c r="X223">
        <v>2</v>
      </c>
      <c r="Y223">
        <v>9</v>
      </c>
      <c r="Z223">
        <v>29</v>
      </c>
      <c r="AA223">
        <v>2012</v>
      </c>
      <c r="AB223" t="s">
        <v>231</v>
      </c>
      <c r="AC223">
        <v>1</v>
      </c>
      <c r="AD223">
        <v>0</v>
      </c>
      <c r="AE223">
        <v>1</v>
      </c>
      <c r="AF223">
        <v>0</v>
      </c>
      <c r="AG223">
        <v>0</v>
      </c>
    </row>
    <row r="224" spans="1:33" x14ac:dyDescent="0.2">
      <c r="A224">
        <v>1109</v>
      </c>
      <c r="B224">
        <v>1983</v>
      </c>
      <c r="C224" t="s">
        <v>39</v>
      </c>
      <c r="D224" t="s">
        <v>51</v>
      </c>
      <c r="E224">
        <v>27590</v>
      </c>
      <c r="F224">
        <v>1</v>
      </c>
      <c r="G224">
        <v>0</v>
      </c>
      <c r="H224">
        <v>38</v>
      </c>
      <c r="I224">
        <v>6</v>
      </c>
      <c r="J224">
        <v>0</v>
      </c>
      <c r="K224">
        <v>5</v>
      </c>
      <c r="L224">
        <v>0</v>
      </c>
      <c r="M224">
        <v>0</v>
      </c>
      <c r="N224">
        <v>1</v>
      </c>
      <c r="O224">
        <v>12</v>
      </c>
      <c r="P224">
        <v>1</v>
      </c>
      <c r="Q224">
        <v>1</v>
      </c>
      <c r="R224">
        <v>2</v>
      </c>
      <c r="S224">
        <v>3</v>
      </c>
      <c r="T224">
        <v>7</v>
      </c>
      <c r="U224">
        <v>0</v>
      </c>
      <c r="V224">
        <v>0</v>
      </c>
      <c r="W224" t="s">
        <v>44</v>
      </c>
      <c r="X224">
        <v>0</v>
      </c>
      <c r="Y224">
        <v>4</v>
      </c>
      <c r="Z224">
        <v>23</v>
      </c>
      <c r="AA224">
        <v>2013</v>
      </c>
      <c r="AB224" t="s">
        <v>232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">
      <c r="A225">
        <v>1118</v>
      </c>
      <c r="B225">
        <v>1957</v>
      </c>
      <c r="C225" t="s">
        <v>39</v>
      </c>
      <c r="D225" t="s">
        <v>33</v>
      </c>
      <c r="E225">
        <v>50965</v>
      </c>
      <c r="F225">
        <v>0</v>
      </c>
      <c r="G225">
        <v>1</v>
      </c>
      <c r="H225">
        <v>87</v>
      </c>
      <c r="I225">
        <v>544</v>
      </c>
      <c r="J225">
        <v>13</v>
      </c>
      <c r="K225">
        <v>85</v>
      </c>
      <c r="L225">
        <v>8</v>
      </c>
      <c r="M225">
        <v>6</v>
      </c>
      <c r="N225">
        <v>29</v>
      </c>
      <c r="O225">
        <v>685</v>
      </c>
      <c r="P225">
        <v>3</v>
      </c>
      <c r="Q225">
        <v>10</v>
      </c>
      <c r="R225">
        <v>5</v>
      </c>
      <c r="S225">
        <v>15</v>
      </c>
      <c r="T225">
        <v>8</v>
      </c>
      <c r="U225">
        <v>0</v>
      </c>
      <c r="V225">
        <v>0</v>
      </c>
      <c r="W225" t="s">
        <v>44</v>
      </c>
      <c r="X225">
        <v>1</v>
      </c>
      <c r="Y225">
        <v>2</v>
      </c>
      <c r="Z225">
        <v>20</v>
      </c>
      <c r="AA225">
        <v>2013</v>
      </c>
      <c r="AB225" t="s">
        <v>212</v>
      </c>
      <c r="AC225">
        <v>1</v>
      </c>
      <c r="AD225">
        <v>0</v>
      </c>
      <c r="AE225">
        <v>0</v>
      </c>
      <c r="AF225">
        <v>0</v>
      </c>
      <c r="AG225">
        <v>0</v>
      </c>
    </row>
    <row r="226" spans="1:33" x14ac:dyDescent="0.2">
      <c r="A226">
        <v>1127</v>
      </c>
      <c r="B226">
        <v>1974</v>
      </c>
      <c r="C226" t="s">
        <v>41</v>
      </c>
      <c r="D226" t="s">
        <v>33</v>
      </c>
      <c r="E226">
        <v>85844</v>
      </c>
      <c r="F226">
        <v>0</v>
      </c>
      <c r="G226">
        <v>0</v>
      </c>
      <c r="H226">
        <v>62</v>
      </c>
      <c r="I226">
        <v>938</v>
      </c>
      <c r="J226">
        <v>19</v>
      </c>
      <c r="K226">
        <v>843</v>
      </c>
      <c r="L226">
        <v>25</v>
      </c>
      <c r="M226">
        <v>95</v>
      </c>
      <c r="N226">
        <v>38</v>
      </c>
      <c r="O226">
        <v>1958</v>
      </c>
      <c r="P226">
        <v>1</v>
      </c>
      <c r="Q226">
        <v>6</v>
      </c>
      <c r="R226">
        <v>7</v>
      </c>
      <c r="S226">
        <v>13</v>
      </c>
      <c r="T226">
        <v>2</v>
      </c>
      <c r="U226">
        <v>0</v>
      </c>
      <c r="V226">
        <v>0</v>
      </c>
      <c r="W226" t="s">
        <v>44</v>
      </c>
      <c r="X226">
        <v>1</v>
      </c>
      <c r="Y226">
        <v>5</v>
      </c>
      <c r="Z226">
        <v>29</v>
      </c>
      <c r="AA226">
        <v>2014</v>
      </c>
      <c r="AB226" t="s">
        <v>233</v>
      </c>
      <c r="AC226">
        <v>0</v>
      </c>
      <c r="AD226">
        <v>0</v>
      </c>
      <c r="AE226">
        <v>1</v>
      </c>
      <c r="AF226">
        <v>0</v>
      </c>
      <c r="AG226">
        <v>0</v>
      </c>
    </row>
    <row r="227" spans="1:33" x14ac:dyDescent="0.2">
      <c r="A227">
        <v>1131</v>
      </c>
      <c r="B227">
        <v>1968</v>
      </c>
      <c r="C227" t="s">
        <v>41</v>
      </c>
      <c r="D227" t="s">
        <v>36</v>
      </c>
      <c r="E227">
        <v>52569</v>
      </c>
      <c r="F227">
        <v>0</v>
      </c>
      <c r="G227">
        <v>1</v>
      </c>
      <c r="H227">
        <v>54</v>
      </c>
      <c r="I227">
        <v>85</v>
      </c>
      <c r="J227">
        <v>0</v>
      </c>
      <c r="K227">
        <v>3</v>
      </c>
      <c r="L227">
        <v>0</v>
      </c>
      <c r="M227">
        <v>0</v>
      </c>
      <c r="N227">
        <v>7</v>
      </c>
      <c r="O227">
        <v>95</v>
      </c>
      <c r="P227">
        <v>1</v>
      </c>
      <c r="Q227">
        <v>2</v>
      </c>
      <c r="R227">
        <v>4</v>
      </c>
      <c r="S227">
        <v>6</v>
      </c>
      <c r="T227">
        <v>3</v>
      </c>
      <c r="U227">
        <v>0</v>
      </c>
      <c r="V227">
        <v>0</v>
      </c>
      <c r="W227" t="s">
        <v>34</v>
      </c>
      <c r="X227">
        <v>0</v>
      </c>
      <c r="Y227">
        <v>4</v>
      </c>
      <c r="Z227">
        <v>5</v>
      </c>
      <c r="AA227">
        <v>2014</v>
      </c>
      <c r="AB227" t="s">
        <v>87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">
      <c r="A228">
        <v>1135</v>
      </c>
      <c r="B228">
        <v>1961</v>
      </c>
      <c r="C228" t="s">
        <v>39</v>
      </c>
      <c r="D228" t="s">
        <v>51</v>
      </c>
      <c r="E228">
        <v>17144</v>
      </c>
      <c r="F228">
        <v>1</v>
      </c>
      <c r="G228">
        <v>1</v>
      </c>
      <c r="H228">
        <v>96</v>
      </c>
      <c r="I228">
        <v>18</v>
      </c>
      <c r="J228">
        <v>2</v>
      </c>
      <c r="K228">
        <v>19</v>
      </c>
      <c r="L228">
        <v>0</v>
      </c>
      <c r="M228">
        <v>2</v>
      </c>
      <c r="N228">
        <v>6</v>
      </c>
      <c r="O228">
        <v>47</v>
      </c>
      <c r="P228">
        <v>5</v>
      </c>
      <c r="Q228">
        <v>3</v>
      </c>
      <c r="R228">
        <v>4</v>
      </c>
      <c r="S228">
        <v>7</v>
      </c>
      <c r="T228">
        <v>7</v>
      </c>
      <c r="U228">
        <v>0</v>
      </c>
      <c r="V228">
        <v>0</v>
      </c>
      <c r="W228" t="s">
        <v>37</v>
      </c>
      <c r="X228">
        <v>0</v>
      </c>
      <c r="Y228">
        <v>2</v>
      </c>
      <c r="Z228">
        <v>15</v>
      </c>
      <c r="AA228">
        <v>2014</v>
      </c>
      <c r="AB228" t="s">
        <v>52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">
      <c r="A229">
        <v>1137</v>
      </c>
      <c r="B229">
        <v>1965</v>
      </c>
      <c r="C229" t="s">
        <v>32</v>
      </c>
      <c r="D229" t="s">
        <v>36</v>
      </c>
      <c r="E229">
        <v>81246</v>
      </c>
      <c r="F229">
        <v>0</v>
      </c>
      <c r="G229">
        <v>0</v>
      </c>
      <c r="H229">
        <v>87</v>
      </c>
      <c r="I229">
        <v>398</v>
      </c>
      <c r="J229">
        <v>190</v>
      </c>
      <c r="K229">
        <v>537</v>
      </c>
      <c r="L229">
        <v>61</v>
      </c>
      <c r="M229">
        <v>156</v>
      </c>
      <c r="N229">
        <v>37</v>
      </c>
      <c r="O229">
        <v>1379</v>
      </c>
      <c r="P229">
        <v>1</v>
      </c>
      <c r="Q229">
        <v>4</v>
      </c>
      <c r="R229">
        <v>7</v>
      </c>
      <c r="S229">
        <v>11</v>
      </c>
      <c r="T229">
        <v>1</v>
      </c>
      <c r="U229">
        <v>0</v>
      </c>
      <c r="V229">
        <v>0</v>
      </c>
      <c r="W229" t="s">
        <v>44</v>
      </c>
      <c r="X229">
        <v>2</v>
      </c>
      <c r="Y229">
        <v>12</v>
      </c>
      <c r="Z229">
        <v>29</v>
      </c>
      <c r="AA229">
        <v>2013</v>
      </c>
      <c r="AB229" t="s">
        <v>226</v>
      </c>
      <c r="AC229">
        <v>1</v>
      </c>
      <c r="AD229">
        <v>0</v>
      </c>
      <c r="AE229">
        <v>0</v>
      </c>
      <c r="AF229">
        <v>1</v>
      </c>
      <c r="AG229">
        <v>0</v>
      </c>
    </row>
    <row r="230" spans="1:33" x14ac:dyDescent="0.2">
      <c r="A230">
        <v>1139</v>
      </c>
      <c r="B230">
        <v>1985</v>
      </c>
      <c r="C230" t="s">
        <v>41</v>
      </c>
      <c r="D230" t="s">
        <v>33</v>
      </c>
      <c r="E230">
        <v>73356</v>
      </c>
      <c r="F230">
        <v>0</v>
      </c>
      <c r="G230">
        <v>0</v>
      </c>
      <c r="H230">
        <v>56</v>
      </c>
      <c r="I230">
        <v>1050</v>
      </c>
      <c r="J230">
        <v>14</v>
      </c>
      <c r="K230">
        <v>322</v>
      </c>
      <c r="L230">
        <v>0</v>
      </c>
      <c r="M230">
        <v>14</v>
      </c>
      <c r="N230">
        <v>112</v>
      </c>
      <c r="O230">
        <v>1512</v>
      </c>
      <c r="P230">
        <v>1</v>
      </c>
      <c r="Q230">
        <v>5</v>
      </c>
      <c r="R230">
        <v>5</v>
      </c>
      <c r="S230">
        <v>10</v>
      </c>
      <c r="T230">
        <v>2</v>
      </c>
      <c r="U230">
        <v>1</v>
      </c>
      <c r="V230">
        <v>0</v>
      </c>
      <c r="W230" t="s">
        <v>44</v>
      </c>
      <c r="X230">
        <v>3</v>
      </c>
      <c r="Y230">
        <v>2</v>
      </c>
      <c r="Z230">
        <v>6</v>
      </c>
      <c r="AA230">
        <v>2014</v>
      </c>
      <c r="AB230" t="s">
        <v>234</v>
      </c>
      <c r="AC230">
        <v>1</v>
      </c>
      <c r="AD230">
        <v>0</v>
      </c>
      <c r="AE230">
        <v>1</v>
      </c>
      <c r="AF230">
        <v>1</v>
      </c>
      <c r="AG230">
        <v>0</v>
      </c>
    </row>
    <row r="231" spans="1:33" x14ac:dyDescent="0.2">
      <c r="A231">
        <v>1142</v>
      </c>
      <c r="B231">
        <v>1954</v>
      </c>
      <c r="C231" t="s">
        <v>41</v>
      </c>
      <c r="D231" t="s">
        <v>33</v>
      </c>
      <c r="E231">
        <v>55707</v>
      </c>
      <c r="F231">
        <v>0</v>
      </c>
      <c r="G231">
        <v>1</v>
      </c>
      <c r="H231">
        <v>91</v>
      </c>
      <c r="I231">
        <v>208</v>
      </c>
      <c r="J231">
        <v>7</v>
      </c>
      <c r="K231">
        <v>82</v>
      </c>
      <c r="L231">
        <v>30</v>
      </c>
      <c r="M231">
        <v>66</v>
      </c>
      <c r="N231">
        <v>35</v>
      </c>
      <c r="O231">
        <v>428</v>
      </c>
      <c r="P231">
        <v>2</v>
      </c>
      <c r="Q231">
        <v>3</v>
      </c>
      <c r="R231">
        <v>9</v>
      </c>
      <c r="S231">
        <v>12</v>
      </c>
      <c r="T231">
        <v>3</v>
      </c>
      <c r="U231">
        <v>0</v>
      </c>
      <c r="V231">
        <v>0</v>
      </c>
      <c r="W231" t="s">
        <v>44</v>
      </c>
      <c r="X231">
        <v>0</v>
      </c>
      <c r="Y231">
        <v>12</v>
      </c>
      <c r="Z231">
        <v>22</v>
      </c>
      <c r="AA231">
        <v>2013</v>
      </c>
      <c r="AB231" t="s">
        <v>235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">
      <c r="A232">
        <v>1143</v>
      </c>
      <c r="B232">
        <v>1973</v>
      </c>
      <c r="C232" t="s">
        <v>32</v>
      </c>
      <c r="D232" t="s">
        <v>33</v>
      </c>
      <c r="E232">
        <v>22063</v>
      </c>
      <c r="F232">
        <v>1</v>
      </c>
      <c r="G232">
        <v>0</v>
      </c>
      <c r="H232">
        <v>43</v>
      </c>
      <c r="I232">
        <v>7</v>
      </c>
      <c r="J232">
        <v>10</v>
      </c>
      <c r="K232">
        <v>13</v>
      </c>
      <c r="L232">
        <v>3</v>
      </c>
      <c r="M232">
        <v>11</v>
      </c>
      <c r="N232">
        <v>11</v>
      </c>
      <c r="O232">
        <v>55</v>
      </c>
      <c r="P232">
        <v>2</v>
      </c>
      <c r="Q232">
        <v>2</v>
      </c>
      <c r="R232">
        <v>3</v>
      </c>
      <c r="S232">
        <v>5</v>
      </c>
      <c r="T232">
        <v>7</v>
      </c>
      <c r="U232">
        <v>0</v>
      </c>
      <c r="V232">
        <v>0</v>
      </c>
      <c r="W232" t="s">
        <v>37</v>
      </c>
      <c r="X232">
        <v>0</v>
      </c>
      <c r="Y232">
        <v>8</v>
      </c>
      <c r="Z232">
        <v>8</v>
      </c>
      <c r="AA232">
        <v>2013</v>
      </c>
      <c r="AB232" t="s">
        <v>236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">
      <c r="A233">
        <v>1146</v>
      </c>
      <c r="B233">
        <v>1950</v>
      </c>
      <c r="C233" t="s">
        <v>39</v>
      </c>
      <c r="D233" t="s">
        <v>51</v>
      </c>
      <c r="E233">
        <v>49912</v>
      </c>
      <c r="F233">
        <v>0</v>
      </c>
      <c r="G233">
        <v>1</v>
      </c>
      <c r="H233">
        <v>5</v>
      </c>
      <c r="I233">
        <v>520</v>
      </c>
      <c r="J233">
        <v>8</v>
      </c>
      <c r="K233">
        <v>223</v>
      </c>
      <c r="L233">
        <v>32</v>
      </c>
      <c r="M233">
        <v>49</v>
      </c>
      <c r="N233">
        <v>42</v>
      </c>
      <c r="O233">
        <v>874</v>
      </c>
      <c r="P233">
        <v>4</v>
      </c>
      <c r="Q233">
        <v>10</v>
      </c>
      <c r="R233">
        <v>7</v>
      </c>
      <c r="S233">
        <v>17</v>
      </c>
      <c r="T233">
        <v>8</v>
      </c>
      <c r="U233">
        <v>1</v>
      </c>
      <c r="V233">
        <v>0</v>
      </c>
      <c r="W233" t="s">
        <v>70</v>
      </c>
      <c r="X233">
        <v>1</v>
      </c>
      <c r="Y233">
        <v>9</v>
      </c>
      <c r="Z233">
        <v>7</v>
      </c>
      <c r="AA233">
        <v>2012</v>
      </c>
      <c r="AB233" t="s">
        <v>237</v>
      </c>
      <c r="AC233">
        <v>1</v>
      </c>
      <c r="AD233">
        <v>0</v>
      </c>
      <c r="AE233">
        <v>0</v>
      </c>
      <c r="AF233">
        <v>0</v>
      </c>
      <c r="AG233">
        <v>0</v>
      </c>
    </row>
    <row r="234" spans="1:33" x14ac:dyDescent="0.2">
      <c r="A234">
        <v>1150</v>
      </c>
      <c r="B234">
        <v>1900</v>
      </c>
      <c r="C234" t="s">
        <v>41</v>
      </c>
      <c r="D234" t="s">
        <v>51</v>
      </c>
      <c r="E234">
        <v>83532</v>
      </c>
      <c r="F234">
        <v>0</v>
      </c>
      <c r="G234">
        <v>0</v>
      </c>
      <c r="H234">
        <v>36</v>
      </c>
      <c r="I234">
        <v>755</v>
      </c>
      <c r="J234">
        <v>144</v>
      </c>
      <c r="K234">
        <v>562</v>
      </c>
      <c r="L234">
        <v>104</v>
      </c>
      <c r="M234">
        <v>64</v>
      </c>
      <c r="N234">
        <v>224</v>
      </c>
      <c r="O234">
        <v>1853</v>
      </c>
      <c r="P234">
        <v>1</v>
      </c>
      <c r="Q234">
        <v>4</v>
      </c>
      <c r="R234">
        <v>4</v>
      </c>
      <c r="S234">
        <v>8</v>
      </c>
      <c r="T234">
        <v>1</v>
      </c>
      <c r="U234">
        <v>0</v>
      </c>
      <c r="V234">
        <v>0</v>
      </c>
      <c r="W234" t="s">
        <v>44</v>
      </c>
      <c r="X234">
        <v>1</v>
      </c>
      <c r="Y234">
        <v>9</v>
      </c>
      <c r="Z234">
        <v>26</v>
      </c>
      <c r="AA234">
        <v>2013</v>
      </c>
      <c r="AB234" t="s">
        <v>238</v>
      </c>
      <c r="AC234">
        <v>0</v>
      </c>
      <c r="AD234">
        <v>0</v>
      </c>
      <c r="AE234">
        <v>1</v>
      </c>
      <c r="AF234">
        <v>0</v>
      </c>
      <c r="AG234">
        <v>0</v>
      </c>
    </row>
    <row r="235" spans="1:33" x14ac:dyDescent="0.2">
      <c r="A235">
        <v>1158</v>
      </c>
      <c r="B235">
        <v>1967</v>
      </c>
      <c r="C235" t="s">
        <v>32</v>
      </c>
      <c r="D235" t="s">
        <v>49</v>
      </c>
      <c r="E235">
        <v>48877</v>
      </c>
      <c r="F235">
        <v>0</v>
      </c>
      <c r="G235">
        <v>1</v>
      </c>
      <c r="H235">
        <v>27</v>
      </c>
      <c r="I235">
        <v>102</v>
      </c>
      <c r="J235">
        <v>1</v>
      </c>
      <c r="K235">
        <v>15</v>
      </c>
      <c r="L235">
        <v>2</v>
      </c>
      <c r="M235">
        <v>0</v>
      </c>
      <c r="N235">
        <v>24</v>
      </c>
      <c r="O235">
        <v>144</v>
      </c>
      <c r="P235">
        <v>1</v>
      </c>
      <c r="Q235">
        <v>3</v>
      </c>
      <c r="R235">
        <v>4</v>
      </c>
      <c r="S235">
        <v>7</v>
      </c>
      <c r="T235">
        <v>7</v>
      </c>
      <c r="U235">
        <v>0</v>
      </c>
      <c r="V235">
        <v>0</v>
      </c>
      <c r="W235" t="s">
        <v>44</v>
      </c>
      <c r="X235">
        <v>0</v>
      </c>
      <c r="Y235">
        <v>1</v>
      </c>
      <c r="Z235">
        <v>5</v>
      </c>
      <c r="AA235">
        <v>2014</v>
      </c>
      <c r="AB235" t="s">
        <v>239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">
      <c r="A236">
        <v>1160</v>
      </c>
      <c r="B236">
        <v>1971</v>
      </c>
      <c r="C236" t="s">
        <v>32</v>
      </c>
      <c r="D236" t="s">
        <v>33</v>
      </c>
      <c r="E236">
        <v>13260</v>
      </c>
      <c r="F236">
        <v>1</v>
      </c>
      <c r="G236">
        <v>1</v>
      </c>
      <c r="H236">
        <v>48</v>
      </c>
      <c r="I236">
        <v>9</v>
      </c>
      <c r="J236">
        <v>4</v>
      </c>
      <c r="K236">
        <v>17</v>
      </c>
      <c r="L236">
        <v>10</v>
      </c>
      <c r="M236">
        <v>2</v>
      </c>
      <c r="N236">
        <v>7</v>
      </c>
      <c r="O236">
        <v>49</v>
      </c>
      <c r="P236">
        <v>4</v>
      </c>
      <c r="Q236">
        <v>3</v>
      </c>
      <c r="R236">
        <v>3</v>
      </c>
      <c r="S236">
        <v>6</v>
      </c>
      <c r="T236">
        <v>8</v>
      </c>
      <c r="U236">
        <v>0</v>
      </c>
      <c r="V236">
        <v>0</v>
      </c>
      <c r="W236" t="s">
        <v>44</v>
      </c>
      <c r="X236">
        <v>0</v>
      </c>
      <c r="Y236">
        <v>8</v>
      </c>
      <c r="Z236">
        <v>23</v>
      </c>
      <c r="AA236">
        <v>2013</v>
      </c>
      <c r="AB236" t="s">
        <v>240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">
      <c r="A237">
        <v>1162</v>
      </c>
      <c r="B237">
        <v>1988</v>
      </c>
      <c r="C237" t="s">
        <v>41</v>
      </c>
      <c r="D237" t="s">
        <v>36</v>
      </c>
      <c r="E237">
        <v>42000</v>
      </c>
      <c r="F237">
        <v>0</v>
      </c>
      <c r="G237">
        <v>0</v>
      </c>
      <c r="H237">
        <v>23</v>
      </c>
      <c r="I237">
        <v>124</v>
      </c>
      <c r="J237">
        <v>83</v>
      </c>
      <c r="K237">
        <v>267</v>
      </c>
      <c r="L237">
        <v>85</v>
      </c>
      <c r="M237">
        <v>59</v>
      </c>
      <c r="N237">
        <v>35</v>
      </c>
      <c r="O237">
        <v>653</v>
      </c>
      <c r="P237">
        <v>2</v>
      </c>
      <c r="Q237">
        <v>5</v>
      </c>
      <c r="R237">
        <v>11</v>
      </c>
      <c r="S237">
        <v>16</v>
      </c>
      <c r="T237">
        <v>5</v>
      </c>
      <c r="U237">
        <v>1</v>
      </c>
      <c r="V237">
        <v>0</v>
      </c>
      <c r="W237" t="s">
        <v>44</v>
      </c>
      <c r="X237">
        <v>0</v>
      </c>
      <c r="Y237">
        <v>1</v>
      </c>
      <c r="Z237">
        <v>10</v>
      </c>
      <c r="AA237">
        <v>2013</v>
      </c>
      <c r="AB237" t="s">
        <v>78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">
      <c r="A238">
        <v>1165</v>
      </c>
      <c r="B238">
        <v>1959</v>
      </c>
      <c r="C238" t="s">
        <v>41</v>
      </c>
      <c r="D238" t="s">
        <v>36</v>
      </c>
      <c r="E238">
        <v>50729</v>
      </c>
      <c r="F238">
        <v>1</v>
      </c>
      <c r="G238">
        <v>1</v>
      </c>
      <c r="H238">
        <v>62</v>
      </c>
      <c r="I238">
        <v>239</v>
      </c>
      <c r="J238">
        <v>13</v>
      </c>
      <c r="K238">
        <v>143</v>
      </c>
      <c r="L238">
        <v>45</v>
      </c>
      <c r="M238">
        <v>4</v>
      </c>
      <c r="N238">
        <v>52</v>
      </c>
      <c r="O238">
        <v>496</v>
      </c>
      <c r="P238">
        <v>9</v>
      </c>
      <c r="Q238">
        <v>6</v>
      </c>
      <c r="R238">
        <v>7</v>
      </c>
      <c r="S238">
        <v>13</v>
      </c>
      <c r="T238">
        <v>6</v>
      </c>
      <c r="U238">
        <v>0</v>
      </c>
      <c r="V238">
        <v>0</v>
      </c>
      <c r="W238" t="s">
        <v>34</v>
      </c>
      <c r="X238">
        <v>0</v>
      </c>
      <c r="Y238">
        <v>5</v>
      </c>
      <c r="Z238">
        <v>2</v>
      </c>
      <c r="AA238">
        <v>2013</v>
      </c>
      <c r="AB238" t="s">
        <v>241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">
      <c r="A239">
        <v>1168</v>
      </c>
      <c r="B239">
        <v>1979</v>
      </c>
      <c r="C239" t="s">
        <v>41</v>
      </c>
      <c r="D239" t="s">
        <v>33</v>
      </c>
      <c r="E239">
        <v>72159</v>
      </c>
      <c r="F239">
        <v>0</v>
      </c>
      <c r="G239">
        <v>0</v>
      </c>
      <c r="H239">
        <v>62</v>
      </c>
      <c r="I239">
        <v>322</v>
      </c>
      <c r="J239">
        <v>53</v>
      </c>
      <c r="K239">
        <v>899</v>
      </c>
      <c r="L239">
        <v>34</v>
      </c>
      <c r="M239">
        <v>40</v>
      </c>
      <c r="N239">
        <v>53</v>
      </c>
      <c r="O239">
        <v>1401</v>
      </c>
      <c r="P239">
        <v>1</v>
      </c>
      <c r="Q239">
        <v>4</v>
      </c>
      <c r="R239">
        <v>10</v>
      </c>
      <c r="S239">
        <v>14</v>
      </c>
      <c r="T239">
        <v>2</v>
      </c>
      <c r="U239">
        <v>0</v>
      </c>
      <c r="V239">
        <v>0</v>
      </c>
      <c r="W239" t="s">
        <v>44</v>
      </c>
      <c r="X239">
        <v>0</v>
      </c>
      <c r="Y239">
        <v>10</v>
      </c>
      <c r="Z239">
        <v>29</v>
      </c>
      <c r="AA239">
        <v>2012</v>
      </c>
      <c r="AB239" t="s">
        <v>242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">
      <c r="A240">
        <v>1170</v>
      </c>
      <c r="B240">
        <v>1976</v>
      </c>
      <c r="C240" t="s">
        <v>32</v>
      </c>
      <c r="D240" t="s">
        <v>33</v>
      </c>
      <c r="E240">
        <v>27573</v>
      </c>
      <c r="F240">
        <v>1</v>
      </c>
      <c r="G240">
        <v>0</v>
      </c>
      <c r="H240">
        <v>45</v>
      </c>
      <c r="I240">
        <v>50</v>
      </c>
      <c r="J240">
        <v>15</v>
      </c>
      <c r="K240">
        <v>110</v>
      </c>
      <c r="L240">
        <v>39</v>
      </c>
      <c r="M240">
        <v>15</v>
      </c>
      <c r="N240">
        <v>15</v>
      </c>
      <c r="O240">
        <v>244</v>
      </c>
      <c r="P240">
        <v>4</v>
      </c>
      <c r="Q240">
        <v>5</v>
      </c>
      <c r="R240">
        <v>4</v>
      </c>
      <c r="S240">
        <v>9</v>
      </c>
      <c r="T240">
        <v>8</v>
      </c>
      <c r="U240">
        <v>0</v>
      </c>
      <c r="V240">
        <v>0</v>
      </c>
      <c r="W240" t="s">
        <v>44</v>
      </c>
      <c r="X240">
        <v>0</v>
      </c>
      <c r="Y240">
        <v>3</v>
      </c>
      <c r="Z240">
        <v>25</v>
      </c>
      <c r="AA240">
        <v>2013</v>
      </c>
      <c r="AB240" t="s">
        <v>243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">
      <c r="A241">
        <v>1172</v>
      </c>
      <c r="B241">
        <v>1984</v>
      </c>
      <c r="C241" t="s">
        <v>41</v>
      </c>
      <c r="D241" t="s">
        <v>33</v>
      </c>
      <c r="E241">
        <v>92491</v>
      </c>
      <c r="F241">
        <v>0</v>
      </c>
      <c r="G241">
        <v>0</v>
      </c>
      <c r="H241">
        <v>71</v>
      </c>
      <c r="I241">
        <v>979</v>
      </c>
      <c r="J241">
        <v>44</v>
      </c>
      <c r="K241">
        <v>935</v>
      </c>
      <c r="L241">
        <v>29</v>
      </c>
      <c r="M241">
        <v>25</v>
      </c>
      <c r="N241">
        <v>22</v>
      </c>
      <c r="O241">
        <v>2034</v>
      </c>
      <c r="P241">
        <v>1</v>
      </c>
      <c r="Q241">
        <v>7</v>
      </c>
      <c r="R241">
        <v>12</v>
      </c>
      <c r="S241">
        <v>19</v>
      </c>
      <c r="T241">
        <v>3</v>
      </c>
      <c r="U241">
        <v>1</v>
      </c>
      <c r="V241">
        <v>0</v>
      </c>
      <c r="W241" t="s">
        <v>44</v>
      </c>
      <c r="X241">
        <v>3</v>
      </c>
      <c r="Y241">
        <v>5</v>
      </c>
      <c r="Z241">
        <v>1</v>
      </c>
      <c r="AA241">
        <v>2013</v>
      </c>
      <c r="AB241" t="s">
        <v>244</v>
      </c>
      <c r="AC241">
        <v>0</v>
      </c>
      <c r="AD241">
        <v>1</v>
      </c>
      <c r="AE241">
        <v>1</v>
      </c>
      <c r="AF241">
        <v>1</v>
      </c>
      <c r="AG241">
        <v>0</v>
      </c>
    </row>
    <row r="242" spans="1:33" x14ac:dyDescent="0.2">
      <c r="A242">
        <v>1173</v>
      </c>
      <c r="B242">
        <v>1948</v>
      </c>
      <c r="C242" t="s">
        <v>39</v>
      </c>
      <c r="D242" t="s">
        <v>51</v>
      </c>
      <c r="E242">
        <v>77632</v>
      </c>
      <c r="F242">
        <v>0</v>
      </c>
      <c r="G242">
        <v>0</v>
      </c>
      <c r="H242">
        <v>73</v>
      </c>
      <c r="I242">
        <v>1200</v>
      </c>
      <c r="J242">
        <v>105</v>
      </c>
      <c r="K242">
        <v>758</v>
      </c>
      <c r="L242">
        <v>0</v>
      </c>
      <c r="M242">
        <v>42</v>
      </c>
      <c r="N242">
        <v>147</v>
      </c>
      <c r="O242">
        <v>2252</v>
      </c>
      <c r="P242">
        <v>1</v>
      </c>
      <c r="Q242">
        <v>4</v>
      </c>
      <c r="R242">
        <v>6</v>
      </c>
      <c r="S242">
        <v>10</v>
      </c>
      <c r="T242">
        <v>2</v>
      </c>
      <c r="U242">
        <v>1</v>
      </c>
      <c r="V242">
        <v>0</v>
      </c>
      <c r="W242" t="s">
        <v>44</v>
      </c>
      <c r="X242">
        <v>2</v>
      </c>
      <c r="Y242">
        <v>3</v>
      </c>
      <c r="Z242">
        <v>10</v>
      </c>
      <c r="AA242">
        <v>2013</v>
      </c>
      <c r="AB242" t="s">
        <v>124</v>
      </c>
      <c r="AC242">
        <v>0</v>
      </c>
      <c r="AD242">
        <v>1</v>
      </c>
      <c r="AE242">
        <v>1</v>
      </c>
      <c r="AF242">
        <v>0</v>
      </c>
      <c r="AG242">
        <v>0</v>
      </c>
    </row>
    <row r="243" spans="1:33" x14ac:dyDescent="0.2">
      <c r="A243">
        <v>1175</v>
      </c>
      <c r="B243">
        <v>1984</v>
      </c>
      <c r="C243" t="s">
        <v>39</v>
      </c>
      <c r="D243" t="s">
        <v>33</v>
      </c>
      <c r="E243">
        <v>36262</v>
      </c>
      <c r="F243">
        <v>0</v>
      </c>
      <c r="G243">
        <v>0</v>
      </c>
      <c r="H243">
        <v>24</v>
      </c>
      <c r="I243">
        <v>88</v>
      </c>
      <c r="J243">
        <v>39</v>
      </c>
      <c r="K243">
        <v>54</v>
      </c>
      <c r="L243">
        <v>64</v>
      </c>
      <c r="M243">
        <v>28</v>
      </c>
      <c r="N243">
        <v>153</v>
      </c>
      <c r="O243">
        <v>426</v>
      </c>
      <c r="P243">
        <v>1</v>
      </c>
      <c r="Q243">
        <v>3</v>
      </c>
      <c r="R243">
        <v>3</v>
      </c>
      <c r="S243">
        <v>6</v>
      </c>
      <c r="T243">
        <v>6</v>
      </c>
      <c r="U243">
        <v>1</v>
      </c>
      <c r="V243">
        <v>0</v>
      </c>
      <c r="W243" t="s">
        <v>44</v>
      </c>
      <c r="X243">
        <v>1</v>
      </c>
      <c r="Y243">
        <v>9</v>
      </c>
      <c r="Z243">
        <v>20</v>
      </c>
      <c r="AA243">
        <v>2013</v>
      </c>
      <c r="AB243" t="s">
        <v>245</v>
      </c>
      <c r="AC243">
        <v>1</v>
      </c>
      <c r="AD243">
        <v>0</v>
      </c>
      <c r="AE243">
        <v>0</v>
      </c>
      <c r="AF243">
        <v>0</v>
      </c>
      <c r="AG243">
        <v>0</v>
      </c>
    </row>
    <row r="244" spans="1:33" x14ac:dyDescent="0.2">
      <c r="A244">
        <v>1176</v>
      </c>
      <c r="B244">
        <v>1974</v>
      </c>
      <c r="C244" t="s">
        <v>32</v>
      </c>
      <c r="D244" t="s">
        <v>33</v>
      </c>
      <c r="E244">
        <v>26228</v>
      </c>
      <c r="F244">
        <v>1</v>
      </c>
      <c r="G244">
        <v>0</v>
      </c>
      <c r="H244">
        <v>50</v>
      </c>
      <c r="I244">
        <v>2</v>
      </c>
      <c r="J244">
        <v>6</v>
      </c>
      <c r="K244">
        <v>4</v>
      </c>
      <c r="L244">
        <v>3</v>
      </c>
      <c r="M244">
        <v>1</v>
      </c>
      <c r="N244">
        <v>9</v>
      </c>
      <c r="O244">
        <v>25</v>
      </c>
      <c r="P244">
        <v>1</v>
      </c>
      <c r="Q244">
        <v>1</v>
      </c>
      <c r="R244">
        <v>2</v>
      </c>
      <c r="S244">
        <v>3</v>
      </c>
      <c r="T244">
        <v>8</v>
      </c>
      <c r="U244">
        <v>0</v>
      </c>
      <c r="V244">
        <v>0</v>
      </c>
      <c r="W244" t="s">
        <v>44</v>
      </c>
      <c r="X244">
        <v>0</v>
      </c>
      <c r="Y244">
        <v>9</v>
      </c>
      <c r="Z244">
        <v>22</v>
      </c>
      <c r="AA244">
        <v>2013</v>
      </c>
      <c r="AB244" t="s">
        <v>246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">
      <c r="A245">
        <v>1177</v>
      </c>
      <c r="B245">
        <v>1967</v>
      </c>
      <c r="C245" t="s">
        <v>39</v>
      </c>
      <c r="D245" t="s">
        <v>51</v>
      </c>
      <c r="E245">
        <v>49618</v>
      </c>
      <c r="F245">
        <v>1</v>
      </c>
      <c r="G245">
        <v>1</v>
      </c>
      <c r="H245">
        <v>77</v>
      </c>
      <c r="I245">
        <v>80</v>
      </c>
      <c r="J245">
        <v>3</v>
      </c>
      <c r="K245">
        <v>26</v>
      </c>
      <c r="L245">
        <v>4</v>
      </c>
      <c r="M245">
        <v>2</v>
      </c>
      <c r="N245">
        <v>14</v>
      </c>
      <c r="O245">
        <v>129</v>
      </c>
      <c r="P245">
        <v>4</v>
      </c>
      <c r="Q245">
        <v>3</v>
      </c>
      <c r="R245">
        <v>3</v>
      </c>
      <c r="S245">
        <v>6</v>
      </c>
      <c r="T245">
        <v>7</v>
      </c>
      <c r="U245">
        <v>0</v>
      </c>
      <c r="V245">
        <v>0</v>
      </c>
      <c r="W245" t="s">
        <v>44</v>
      </c>
      <c r="X245">
        <v>0</v>
      </c>
      <c r="Y245">
        <v>1</v>
      </c>
      <c r="Z245">
        <v>26</v>
      </c>
      <c r="AA245">
        <v>2013</v>
      </c>
      <c r="AB245" t="s">
        <v>247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">
      <c r="A246">
        <v>1183</v>
      </c>
      <c r="B246">
        <v>1950</v>
      </c>
      <c r="C246" t="s">
        <v>39</v>
      </c>
      <c r="D246" t="s">
        <v>33</v>
      </c>
      <c r="E246">
        <v>36408</v>
      </c>
      <c r="F246">
        <v>1</v>
      </c>
      <c r="G246">
        <v>1</v>
      </c>
      <c r="H246">
        <v>11</v>
      </c>
      <c r="I246">
        <v>9</v>
      </c>
      <c r="J246">
        <v>1</v>
      </c>
      <c r="K246">
        <v>4</v>
      </c>
      <c r="L246">
        <v>3</v>
      </c>
      <c r="M246">
        <v>2</v>
      </c>
      <c r="N246">
        <v>3</v>
      </c>
      <c r="O246">
        <v>22</v>
      </c>
      <c r="P246">
        <v>1</v>
      </c>
      <c r="Q246">
        <v>1</v>
      </c>
      <c r="R246">
        <v>2</v>
      </c>
      <c r="S246">
        <v>3</v>
      </c>
      <c r="T246">
        <v>6</v>
      </c>
      <c r="U246">
        <v>0</v>
      </c>
      <c r="V246">
        <v>0</v>
      </c>
      <c r="W246" t="s">
        <v>47</v>
      </c>
      <c r="X246">
        <v>0</v>
      </c>
      <c r="Y246">
        <v>9</v>
      </c>
      <c r="Z246">
        <v>21</v>
      </c>
      <c r="AA246">
        <v>2013</v>
      </c>
      <c r="AB246" t="s">
        <v>248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">
      <c r="A247">
        <v>1184</v>
      </c>
      <c r="B247">
        <v>1969</v>
      </c>
      <c r="C247" t="s">
        <v>41</v>
      </c>
      <c r="D247" t="s">
        <v>49</v>
      </c>
      <c r="E247">
        <v>69674</v>
      </c>
      <c r="F247">
        <v>0</v>
      </c>
      <c r="G247">
        <v>2</v>
      </c>
      <c r="H247">
        <v>46</v>
      </c>
      <c r="I247">
        <v>554</v>
      </c>
      <c r="J247">
        <v>41</v>
      </c>
      <c r="K247">
        <v>215</v>
      </c>
      <c r="L247">
        <v>11</v>
      </c>
      <c r="M247">
        <v>0</v>
      </c>
      <c r="N247">
        <v>24</v>
      </c>
      <c r="O247">
        <v>845</v>
      </c>
      <c r="P247">
        <v>3</v>
      </c>
      <c r="Q247">
        <v>10</v>
      </c>
      <c r="R247">
        <v>10</v>
      </c>
      <c r="S247">
        <v>20</v>
      </c>
      <c r="T247">
        <v>5</v>
      </c>
      <c r="U247">
        <v>0</v>
      </c>
      <c r="V247">
        <v>0</v>
      </c>
      <c r="W247" t="s">
        <v>34</v>
      </c>
      <c r="X247">
        <v>0</v>
      </c>
      <c r="Y247">
        <v>5</v>
      </c>
      <c r="Z247">
        <v>22</v>
      </c>
      <c r="AA247">
        <v>2013</v>
      </c>
      <c r="AB247" t="s">
        <v>203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">
      <c r="A248">
        <v>1204</v>
      </c>
      <c r="B248">
        <v>1971</v>
      </c>
      <c r="C248" t="s">
        <v>41</v>
      </c>
      <c r="D248" t="s">
        <v>33</v>
      </c>
      <c r="E248">
        <v>67536</v>
      </c>
      <c r="F248">
        <v>0</v>
      </c>
      <c r="G248">
        <v>1</v>
      </c>
      <c r="H248">
        <v>45</v>
      </c>
      <c r="I248">
        <v>1253</v>
      </c>
      <c r="J248">
        <v>0</v>
      </c>
      <c r="K248">
        <v>447</v>
      </c>
      <c r="L248">
        <v>23</v>
      </c>
      <c r="M248">
        <v>71</v>
      </c>
      <c r="N248">
        <v>35</v>
      </c>
      <c r="O248">
        <v>1829</v>
      </c>
      <c r="P248">
        <v>3</v>
      </c>
      <c r="Q248">
        <v>11</v>
      </c>
      <c r="R248">
        <v>11</v>
      </c>
      <c r="S248">
        <v>22</v>
      </c>
      <c r="T248">
        <v>8</v>
      </c>
      <c r="U248">
        <v>0</v>
      </c>
      <c r="V248">
        <v>0</v>
      </c>
      <c r="W248" t="s">
        <v>34</v>
      </c>
      <c r="X248">
        <v>1</v>
      </c>
      <c r="Y248">
        <v>5</v>
      </c>
      <c r="Z248">
        <v>22</v>
      </c>
      <c r="AA248">
        <v>2013</v>
      </c>
      <c r="AB248" t="s">
        <v>203</v>
      </c>
      <c r="AC248">
        <v>0</v>
      </c>
      <c r="AD248">
        <v>0</v>
      </c>
      <c r="AE248">
        <v>0</v>
      </c>
      <c r="AF248">
        <v>1</v>
      </c>
      <c r="AG248">
        <v>0</v>
      </c>
    </row>
    <row r="249" spans="1:33" x14ac:dyDescent="0.2">
      <c r="A249">
        <v>1212</v>
      </c>
      <c r="B249">
        <v>1974</v>
      </c>
      <c r="C249" t="s">
        <v>32</v>
      </c>
      <c r="D249" t="s">
        <v>33</v>
      </c>
      <c r="E249">
        <v>52845</v>
      </c>
      <c r="F249">
        <v>1</v>
      </c>
      <c r="G249">
        <v>0</v>
      </c>
      <c r="H249">
        <v>7</v>
      </c>
      <c r="I249">
        <v>384</v>
      </c>
      <c r="J249">
        <v>25</v>
      </c>
      <c r="K249">
        <v>292</v>
      </c>
      <c r="L249">
        <v>130</v>
      </c>
      <c r="M249">
        <v>41</v>
      </c>
      <c r="N249">
        <v>64</v>
      </c>
      <c r="O249">
        <v>936</v>
      </c>
      <c r="P249">
        <v>3</v>
      </c>
      <c r="Q249">
        <v>8</v>
      </c>
      <c r="R249">
        <v>6</v>
      </c>
      <c r="S249">
        <v>14</v>
      </c>
      <c r="T249">
        <v>6</v>
      </c>
      <c r="U249">
        <v>0</v>
      </c>
      <c r="V249">
        <v>0</v>
      </c>
      <c r="W249" t="s">
        <v>44</v>
      </c>
      <c r="X249">
        <v>1</v>
      </c>
      <c r="Y249">
        <v>8</v>
      </c>
      <c r="Z249">
        <v>13</v>
      </c>
      <c r="AA249">
        <v>2013</v>
      </c>
      <c r="AB249" t="s">
        <v>249</v>
      </c>
      <c r="AC249">
        <v>1</v>
      </c>
      <c r="AD249">
        <v>0</v>
      </c>
      <c r="AE249">
        <v>0</v>
      </c>
      <c r="AF249">
        <v>0</v>
      </c>
      <c r="AG249">
        <v>0</v>
      </c>
    </row>
    <row r="250" spans="1:33" x14ac:dyDescent="0.2">
      <c r="A250">
        <v>1215</v>
      </c>
      <c r="B250">
        <v>1979</v>
      </c>
      <c r="C250" t="s">
        <v>32</v>
      </c>
      <c r="D250" t="s">
        <v>51</v>
      </c>
      <c r="E250">
        <v>70440</v>
      </c>
      <c r="F250">
        <v>0</v>
      </c>
      <c r="G250">
        <v>0</v>
      </c>
      <c r="H250">
        <v>49</v>
      </c>
      <c r="I250">
        <v>690</v>
      </c>
      <c r="J250">
        <v>117</v>
      </c>
      <c r="K250">
        <v>499</v>
      </c>
      <c r="L250">
        <v>76</v>
      </c>
      <c r="M250">
        <v>102</v>
      </c>
      <c r="N250">
        <v>88</v>
      </c>
      <c r="O250">
        <v>1572</v>
      </c>
      <c r="P250">
        <v>1</v>
      </c>
      <c r="Q250">
        <v>5</v>
      </c>
      <c r="R250">
        <v>7</v>
      </c>
      <c r="S250">
        <v>12</v>
      </c>
      <c r="T250">
        <v>3</v>
      </c>
      <c r="U250">
        <v>0</v>
      </c>
      <c r="V250">
        <v>0</v>
      </c>
      <c r="W250" t="s">
        <v>44</v>
      </c>
      <c r="X250">
        <v>1</v>
      </c>
      <c r="Y250">
        <v>10</v>
      </c>
      <c r="Z250">
        <v>8</v>
      </c>
      <c r="AA250">
        <v>2013</v>
      </c>
      <c r="AB250" t="s">
        <v>250</v>
      </c>
      <c r="AC250">
        <v>0</v>
      </c>
      <c r="AD250">
        <v>0</v>
      </c>
      <c r="AE250">
        <v>0</v>
      </c>
      <c r="AF250">
        <v>1</v>
      </c>
      <c r="AG250">
        <v>0</v>
      </c>
    </row>
    <row r="251" spans="1:33" x14ac:dyDescent="0.2">
      <c r="A251">
        <v>1225</v>
      </c>
      <c r="B251">
        <v>1964</v>
      </c>
      <c r="C251" t="s">
        <v>32</v>
      </c>
      <c r="D251" t="s">
        <v>33</v>
      </c>
      <c r="E251">
        <v>80124</v>
      </c>
      <c r="F251">
        <v>0</v>
      </c>
      <c r="G251">
        <v>0</v>
      </c>
      <c r="H251">
        <v>47</v>
      </c>
      <c r="I251">
        <v>483</v>
      </c>
      <c r="J251">
        <v>84</v>
      </c>
      <c r="K251">
        <v>398</v>
      </c>
      <c r="L251">
        <v>205</v>
      </c>
      <c r="M251">
        <v>84</v>
      </c>
      <c r="N251">
        <v>241</v>
      </c>
      <c r="O251">
        <v>1495</v>
      </c>
      <c r="P251">
        <v>1</v>
      </c>
      <c r="Q251">
        <v>3</v>
      </c>
      <c r="R251">
        <v>8</v>
      </c>
      <c r="S251">
        <v>11</v>
      </c>
      <c r="T251">
        <v>1</v>
      </c>
      <c r="U251">
        <v>0</v>
      </c>
      <c r="V251">
        <v>0</v>
      </c>
      <c r="W251" t="s">
        <v>34</v>
      </c>
      <c r="X251">
        <v>1</v>
      </c>
      <c r="Y251">
        <v>6</v>
      </c>
      <c r="Z251">
        <v>26</v>
      </c>
      <c r="AA251">
        <v>2014</v>
      </c>
      <c r="AB251" t="s">
        <v>251</v>
      </c>
      <c r="AC251">
        <v>1</v>
      </c>
      <c r="AD251">
        <v>0</v>
      </c>
      <c r="AE251">
        <v>0</v>
      </c>
      <c r="AF251">
        <v>0</v>
      </c>
      <c r="AG251">
        <v>0</v>
      </c>
    </row>
    <row r="252" spans="1:33" x14ac:dyDescent="0.2">
      <c r="A252">
        <v>1232</v>
      </c>
      <c r="B252">
        <v>1983</v>
      </c>
      <c r="C252" t="s">
        <v>41</v>
      </c>
      <c r="D252" t="s">
        <v>51</v>
      </c>
      <c r="E252">
        <v>70038</v>
      </c>
      <c r="F252">
        <v>0</v>
      </c>
      <c r="G252">
        <v>0</v>
      </c>
      <c r="H252">
        <v>54</v>
      </c>
      <c r="I252">
        <v>587</v>
      </c>
      <c r="J252">
        <v>54</v>
      </c>
      <c r="K252">
        <v>348</v>
      </c>
      <c r="L252">
        <v>71</v>
      </c>
      <c r="M252">
        <v>54</v>
      </c>
      <c r="N252">
        <v>130</v>
      </c>
      <c r="O252">
        <v>1244</v>
      </c>
      <c r="P252">
        <v>1</v>
      </c>
      <c r="Q252">
        <v>4</v>
      </c>
      <c r="R252">
        <v>8</v>
      </c>
      <c r="S252">
        <v>12</v>
      </c>
      <c r="T252">
        <v>2</v>
      </c>
      <c r="U252">
        <v>0</v>
      </c>
      <c r="V252">
        <v>0</v>
      </c>
      <c r="W252" t="s">
        <v>47</v>
      </c>
      <c r="X252">
        <v>0</v>
      </c>
      <c r="Y252">
        <v>10</v>
      </c>
      <c r="Z252">
        <v>25</v>
      </c>
      <c r="AA252">
        <v>2013</v>
      </c>
      <c r="AB252" t="s">
        <v>252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">
      <c r="A253">
        <v>1241</v>
      </c>
      <c r="B253">
        <v>1985</v>
      </c>
      <c r="C253" t="s">
        <v>46</v>
      </c>
      <c r="D253" t="s">
        <v>33</v>
      </c>
      <c r="E253">
        <v>14796</v>
      </c>
      <c r="F253">
        <v>1</v>
      </c>
      <c r="G253">
        <v>0</v>
      </c>
      <c r="H253">
        <v>1</v>
      </c>
      <c r="I253">
        <v>13</v>
      </c>
      <c r="J253">
        <v>3</v>
      </c>
      <c r="K253">
        <v>8</v>
      </c>
      <c r="L253">
        <v>7</v>
      </c>
      <c r="M253">
        <v>4</v>
      </c>
      <c r="N253">
        <v>16</v>
      </c>
      <c r="O253">
        <v>51</v>
      </c>
      <c r="P253">
        <v>2</v>
      </c>
      <c r="Q253">
        <v>1</v>
      </c>
      <c r="R253">
        <v>3</v>
      </c>
      <c r="S253">
        <v>4</v>
      </c>
      <c r="T253">
        <v>9</v>
      </c>
      <c r="U253">
        <v>1</v>
      </c>
      <c r="V253">
        <v>0</v>
      </c>
      <c r="W253" t="s">
        <v>47</v>
      </c>
      <c r="X253">
        <v>0</v>
      </c>
      <c r="Y253">
        <v>9</v>
      </c>
      <c r="Z253">
        <v>17</v>
      </c>
      <c r="AA253">
        <v>2012</v>
      </c>
      <c r="AB253" t="s">
        <v>253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">
      <c r="A254">
        <v>1245</v>
      </c>
      <c r="B254">
        <v>1967</v>
      </c>
      <c r="C254" t="s">
        <v>32</v>
      </c>
      <c r="D254" t="s">
        <v>36</v>
      </c>
      <c r="E254">
        <v>63810</v>
      </c>
      <c r="F254">
        <v>0</v>
      </c>
      <c r="G254">
        <v>1</v>
      </c>
      <c r="H254">
        <v>45</v>
      </c>
      <c r="I254">
        <v>977</v>
      </c>
      <c r="J254">
        <v>12</v>
      </c>
      <c r="K254">
        <v>253</v>
      </c>
      <c r="L254">
        <v>16</v>
      </c>
      <c r="M254">
        <v>12</v>
      </c>
      <c r="N254">
        <v>101</v>
      </c>
      <c r="O254">
        <v>1371</v>
      </c>
      <c r="P254">
        <v>4</v>
      </c>
      <c r="Q254">
        <v>4</v>
      </c>
      <c r="R254">
        <v>12</v>
      </c>
      <c r="S254">
        <v>16</v>
      </c>
      <c r="T254">
        <v>8</v>
      </c>
      <c r="U254">
        <v>0</v>
      </c>
      <c r="V254">
        <v>0</v>
      </c>
      <c r="W254" t="s">
        <v>44</v>
      </c>
      <c r="X254">
        <v>1</v>
      </c>
      <c r="Y254">
        <v>11</v>
      </c>
      <c r="Z254">
        <v>11</v>
      </c>
      <c r="AA254">
        <v>2012</v>
      </c>
      <c r="AB254" t="s">
        <v>254</v>
      </c>
      <c r="AC254">
        <v>0</v>
      </c>
      <c r="AD254">
        <v>1</v>
      </c>
      <c r="AE254">
        <v>0</v>
      </c>
      <c r="AF254">
        <v>0</v>
      </c>
      <c r="AG254">
        <v>0</v>
      </c>
    </row>
    <row r="255" spans="1:33" x14ac:dyDescent="0.2">
      <c r="A255">
        <v>1250</v>
      </c>
      <c r="B255">
        <v>1977</v>
      </c>
      <c r="C255" t="s">
        <v>32</v>
      </c>
      <c r="D255" t="s">
        <v>36</v>
      </c>
      <c r="E255">
        <v>37697</v>
      </c>
      <c r="F255">
        <v>1</v>
      </c>
      <c r="G255">
        <v>0</v>
      </c>
      <c r="H255">
        <v>82</v>
      </c>
      <c r="I255">
        <v>34</v>
      </c>
      <c r="J255">
        <v>6</v>
      </c>
      <c r="K255">
        <v>21</v>
      </c>
      <c r="L255">
        <v>11</v>
      </c>
      <c r="M255">
        <v>4</v>
      </c>
      <c r="N255">
        <v>8</v>
      </c>
      <c r="O255">
        <v>84</v>
      </c>
      <c r="P255">
        <v>1</v>
      </c>
      <c r="Q255">
        <v>2</v>
      </c>
      <c r="R255">
        <v>3</v>
      </c>
      <c r="S255">
        <v>5</v>
      </c>
      <c r="T255">
        <v>6</v>
      </c>
      <c r="U255">
        <v>0</v>
      </c>
      <c r="V255">
        <v>0</v>
      </c>
      <c r="W255" t="s">
        <v>44</v>
      </c>
      <c r="X255">
        <v>0</v>
      </c>
      <c r="Y255">
        <v>2</v>
      </c>
      <c r="Z255">
        <v>7</v>
      </c>
      <c r="AA255">
        <v>2014</v>
      </c>
      <c r="AB255" t="s">
        <v>255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">
      <c r="A256">
        <v>1272</v>
      </c>
      <c r="B256">
        <v>1966</v>
      </c>
      <c r="C256" t="s">
        <v>39</v>
      </c>
      <c r="D256" t="s">
        <v>36</v>
      </c>
      <c r="E256">
        <v>55250</v>
      </c>
      <c r="F256">
        <v>0</v>
      </c>
      <c r="G256">
        <v>1</v>
      </c>
      <c r="H256">
        <v>49</v>
      </c>
      <c r="I256">
        <v>664</v>
      </c>
      <c r="J256">
        <v>58</v>
      </c>
      <c r="K256">
        <v>83</v>
      </c>
      <c r="L256">
        <v>32</v>
      </c>
      <c r="M256">
        <v>0</v>
      </c>
      <c r="N256">
        <v>66</v>
      </c>
      <c r="O256">
        <v>903</v>
      </c>
      <c r="P256">
        <v>4</v>
      </c>
      <c r="Q256">
        <v>7</v>
      </c>
      <c r="R256">
        <v>10</v>
      </c>
      <c r="S256">
        <v>17</v>
      </c>
      <c r="T256">
        <v>5</v>
      </c>
      <c r="U256">
        <v>0</v>
      </c>
      <c r="V256">
        <v>0</v>
      </c>
      <c r="W256" t="s">
        <v>70</v>
      </c>
      <c r="X256">
        <v>0</v>
      </c>
      <c r="Y256">
        <v>10</v>
      </c>
      <c r="Z256">
        <v>21</v>
      </c>
      <c r="AA256">
        <v>2012</v>
      </c>
      <c r="AB256" t="s">
        <v>256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">
      <c r="A257">
        <v>1277</v>
      </c>
      <c r="B257">
        <v>1961</v>
      </c>
      <c r="C257" t="s">
        <v>32</v>
      </c>
      <c r="D257" t="s">
        <v>51</v>
      </c>
      <c r="E257">
        <v>78468</v>
      </c>
      <c r="F257">
        <v>0</v>
      </c>
      <c r="G257">
        <v>0</v>
      </c>
      <c r="H257">
        <v>29</v>
      </c>
      <c r="I257">
        <v>434</v>
      </c>
      <c r="J257">
        <v>22</v>
      </c>
      <c r="K257">
        <v>388</v>
      </c>
      <c r="L257">
        <v>104</v>
      </c>
      <c r="M257">
        <v>22</v>
      </c>
      <c r="N257">
        <v>34</v>
      </c>
      <c r="O257">
        <v>1004</v>
      </c>
      <c r="P257">
        <v>1</v>
      </c>
      <c r="Q257">
        <v>10</v>
      </c>
      <c r="R257">
        <v>10</v>
      </c>
      <c r="S257">
        <v>20</v>
      </c>
      <c r="T257">
        <v>4</v>
      </c>
      <c r="U257">
        <v>0</v>
      </c>
      <c r="V257">
        <v>0</v>
      </c>
      <c r="W257" t="s">
        <v>61</v>
      </c>
      <c r="X257">
        <v>1</v>
      </c>
      <c r="Y257">
        <v>4</v>
      </c>
      <c r="Z257">
        <v>9</v>
      </c>
      <c r="AA257">
        <v>2014</v>
      </c>
      <c r="AB257" t="s">
        <v>257</v>
      </c>
      <c r="AC257">
        <v>0</v>
      </c>
      <c r="AD257">
        <v>0</v>
      </c>
      <c r="AE257">
        <v>0</v>
      </c>
      <c r="AF257">
        <v>1</v>
      </c>
      <c r="AG257">
        <v>0</v>
      </c>
    </row>
    <row r="258" spans="1:33" x14ac:dyDescent="0.2">
      <c r="A258">
        <v>1291</v>
      </c>
      <c r="B258">
        <v>1979</v>
      </c>
      <c r="C258" t="s">
        <v>41</v>
      </c>
      <c r="D258" t="s">
        <v>51</v>
      </c>
      <c r="E258">
        <v>27683</v>
      </c>
      <c r="F258">
        <v>1</v>
      </c>
      <c r="G258">
        <v>0</v>
      </c>
      <c r="H258">
        <v>90</v>
      </c>
      <c r="I258">
        <v>152</v>
      </c>
      <c r="J258">
        <v>9</v>
      </c>
      <c r="K258">
        <v>121</v>
      </c>
      <c r="L258">
        <v>12</v>
      </c>
      <c r="M258">
        <v>12</v>
      </c>
      <c r="N258">
        <v>45</v>
      </c>
      <c r="O258">
        <v>351</v>
      </c>
      <c r="P258">
        <v>4</v>
      </c>
      <c r="Q258">
        <v>6</v>
      </c>
      <c r="R258">
        <v>4</v>
      </c>
      <c r="S258">
        <v>10</v>
      </c>
      <c r="T258">
        <v>8</v>
      </c>
      <c r="U258">
        <v>0</v>
      </c>
      <c r="V258">
        <v>0</v>
      </c>
      <c r="W258" t="s">
        <v>44</v>
      </c>
      <c r="X258">
        <v>0</v>
      </c>
      <c r="Y258">
        <v>8</v>
      </c>
      <c r="Z258">
        <v>4</v>
      </c>
      <c r="AA258">
        <v>2012</v>
      </c>
      <c r="AB258" t="s">
        <v>149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">
      <c r="A259">
        <v>1307</v>
      </c>
      <c r="B259">
        <v>1979</v>
      </c>
      <c r="C259" t="s">
        <v>32</v>
      </c>
      <c r="D259" t="s">
        <v>49</v>
      </c>
      <c r="E259">
        <v>41986</v>
      </c>
      <c r="F259">
        <v>0</v>
      </c>
      <c r="G259">
        <v>1</v>
      </c>
      <c r="H259">
        <v>15</v>
      </c>
      <c r="I259">
        <v>27</v>
      </c>
      <c r="J259">
        <v>5</v>
      </c>
      <c r="K259">
        <v>8</v>
      </c>
      <c r="L259">
        <v>8</v>
      </c>
      <c r="M259">
        <v>3</v>
      </c>
      <c r="N259">
        <v>12</v>
      </c>
      <c r="O259">
        <v>63</v>
      </c>
      <c r="P259">
        <v>3</v>
      </c>
      <c r="Q259">
        <v>3</v>
      </c>
      <c r="R259">
        <v>4</v>
      </c>
      <c r="S259">
        <v>7</v>
      </c>
      <c r="T259">
        <v>4</v>
      </c>
      <c r="U259">
        <v>0</v>
      </c>
      <c r="V259">
        <v>0</v>
      </c>
      <c r="W259" t="s">
        <v>44</v>
      </c>
      <c r="X259">
        <v>0</v>
      </c>
      <c r="Y259">
        <v>2</v>
      </c>
      <c r="Z259">
        <v>9</v>
      </c>
      <c r="AA259">
        <v>2014</v>
      </c>
      <c r="AB259" t="s">
        <v>258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">
      <c r="A260">
        <v>1321</v>
      </c>
      <c r="B260">
        <v>1975</v>
      </c>
      <c r="C260" t="s">
        <v>32</v>
      </c>
      <c r="D260" t="s">
        <v>33</v>
      </c>
      <c r="E260">
        <v>26067</v>
      </c>
      <c r="F260">
        <v>1</v>
      </c>
      <c r="G260">
        <v>0</v>
      </c>
      <c r="H260">
        <v>49</v>
      </c>
      <c r="I260">
        <v>22</v>
      </c>
      <c r="J260">
        <v>2</v>
      </c>
      <c r="K260">
        <v>18</v>
      </c>
      <c r="L260">
        <v>0</v>
      </c>
      <c r="M260">
        <v>2</v>
      </c>
      <c r="N260">
        <v>12</v>
      </c>
      <c r="O260">
        <v>56</v>
      </c>
      <c r="P260">
        <v>3</v>
      </c>
      <c r="Q260">
        <v>3</v>
      </c>
      <c r="R260">
        <v>3</v>
      </c>
      <c r="S260">
        <v>6</v>
      </c>
      <c r="T260">
        <v>8</v>
      </c>
      <c r="U260">
        <v>0</v>
      </c>
      <c r="V260">
        <v>0</v>
      </c>
      <c r="W260" t="s">
        <v>37</v>
      </c>
      <c r="X260">
        <v>0</v>
      </c>
      <c r="Y260">
        <v>11</v>
      </c>
      <c r="Z260">
        <v>4</v>
      </c>
      <c r="AA260">
        <v>2013</v>
      </c>
      <c r="AB260" t="s">
        <v>194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">
      <c r="A261">
        <v>1324</v>
      </c>
      <c r="B261">
        <v>1989</v>
      </c>
      <c r="C261" t="s">
        <v>32</v>
      </c>
      <c r="D261" t="s">
        <v>33</v>
      </c>
      <c r="E261">
        <v>38872</v>
      </c>
      <c r="F261">
        <v>1</v>
      </c>
      <c r="G261">
        <v>0</v>
      </c>
      <c r="H261">
        <v>93</v>
      </c>
      <c r="I261">
        <v>23</v>
      </c>
      <c r="J261">
        <v>3</v>
      </c>
      <c r="K261">
        <v>21</v>
      </c>
      <c r="L261">
        <v>3</v>
      </c>
      <c r="M261">
        <v>19</v>
      </c>
      <c r="N261">
        <v>22</v>
      </c>
      <c r="O261">
        <v>91</v>
      </c>
      <c r="P261">
        <v>2</v>
      </c>
      <c r="Q261">
        <v>3</v>
      </c>
      <c r="R261">
        <v>3</v>
      </c>
      <c r="S261">
        <v>6</v>
      </c>
      <c r="T261">
        <v>8</v>
      </c>
      <c r="U261">
        <v>0</v>
      </c>
      <c r="V261">
        <v>0</v>
      </c>
      <c r="W261" t="s">
        <v>59</v>
      </c>
      <c r="X261">
        <v>0</v>
      </c>
      <c r="Y261">
        <v>5</v>
      </c>
      <c r="Z261">
        <v>30</v>
      </c>
      <c r="AA261">
        <v>2013</v>
      </c>
      <c r="AB261" t="s">
        <v>259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">
      <c r="A262">
        <v>1328</v>
      </c>
      <c r="B262">
        <v>1983</v>
      </c>
      <c r="C262" t="s">
        <v>46</v>
      </c>
      <c r="D262" t="s">
        <v>33</v>
      </c>
      <c r="E262">
        <v>57937</v>
      </c>
      <c r="F262">
        <v>0</v>
      </c>
      <c r="G262">
        <v>1</v>
      </c>
      <c r="H262">
        <v>56</v>
      </c>
      <c r="I262">
        <v>261</v>
      </c>
      <c r="J262">
        <v>42</v>
      </c>
      <c r="K262">
        <v>144</v>
      </c>
      <c r="L262">
        <v>55</v>
      </c>
      <c r="M262">
        <v>48</v>
      </c>
      <c r="N262">
        <v>133</v>
      </c>
      <c r="O262">
        <v>683</v>
      </c>
      <c r="P262">
        <v>3</v>
      </c>
      <c r="Q262">
        <v>4</v>
      </c>
      <c r="R262">
        <v>9</v>
      </c>
      <c r="S262">
        <v>13</v>
      </c>
      <c r="T262">
        <v>3</v>
      </c>
      <c r="U262">
        <v>0</v>
      </c>
      <c r="V262">
        <v>0</v>
      </c>
      <c r="W262" t="s">
        <v>34</v>
      </c>
      <c r="X262">
        <v>0</v>
      </c>
      <c r="Y262">
        <v>2</v>
      </c>
      <c r="Z262">
        <v>16</v>
      </c>
      <c r="AA262">
        <v>2014</v>
      </c>
      <c r="AB262" t="s">
        <v>260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">
      <c r="A263">
        <v>1331</v>
      </c>
      <c r="B263">
        <v>1978</v>
      </c>
      <c r="C263" t="s">
        <v>32</v>
      </c>
      <c r="D263" t="s">
        <v>36</v>
      </c>
      <c r="E263">
        <v>35790</v>
      </c>
      <c r="F263">
        <v>1</v>
      </c>
      <c r="G263">
        <v>0</v>
      </c>
      <c r="H263">
        <v>54</v>
      </c>
      <c r="I263">
        <v>12</v>
      </c>
      <c r="J263">
        <v>6</v>
      </c>
      <c r="K263">
        <v>20</v>
      </c>
      <c r="L263">
        <v>30</v>
      </c>
      <c r="M263">
        <v>1</v>
      </c>
      <c r="N263">
        <v>3</v>
      </c>
      <c r="O263">
        <v>72</v>
      </c>
      <c r="P263">
        <v>2</v>
      </c>
      <c r="Q263">
        <v>2</v>
      </c>
      <c r="R263">
        <v>3</v>
      </c>
      <c r="S263">
        <v>5</v>
      </c>
      <c r="T263">
        <v>7</v>
      </c>
      <c r="U263">
        <v>0</v>
      </c>
      <c r="V263">
        <v>0</v>
      </c>
      <c r="W263" t="s">
        <v>70</v>
      </c>
      <c r="X263">
        <v>0</v>
      </c>
      <c r="Y263">
        <v>1</v>
      </c>
      <c r="Z263">
        <v>2</v>
      </c>
      <c r="AA263">
        <v>2013</v>
      </c>
      <c r="AB263" t="s">
        <v>215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">
      <c r="A264">
        <v>1340</v>
      </c>
      <c r="B264">
        <v>1987</v>
      </c>
      <c r="C264" t="s">
        <v>32</v>
      </c>
      <c r="D264" t="s">
        <v>33</v>
      </c>
      <c r="E264">
        <v>92910</v>
      </c>
      <c r="F264">
        <v>0</v>
      </c>
      <c r="G264">
        <v>0</v>
      </c>
      <c r="H264">
        <v>42</v>
      </c>
      <c r="I264">
        <v>551</v>
      </c>
      <c r="J264">
        <v>137</v>
      </c>
      <c r="K264">
        <v>792</v>
      </c>
      <c r="L264">
        <v>179</v>
      </c>
      <c r="M264">
        <v>103</v>
      </c>
      <c r="N264">
        <v>33</v>
      </c>
      <c r="O264">
        <v>1795</v>
      </c>
      <c r="P264">
        <v>1</v>
      </c>
      <c r="Q264">
        <v>6</v>
      </c>
      <c r="R264">
        <v>13</v>
      </c>
      <c r="S264">
        <v>19</v>
      </c>
      <c r="T264">
        <v>1</v>
      </c>
      <c r="U264">
        <v>0</v>
      </c>
      <c r="V264">
        <v>0</v>
      </c>
      <c r="W264" t="s">
        <v>44</v>
      </c>
      <c r="X264">
        <v>3</v>
      </c>
      <c r="Y264">
        <v>4</v>
      </c>
      <c r="Z264">
        <v>24</v>
      </c>
      <c r="AA264">
        <v>2014</v>
      </c>
      <c r="AB264" t="s">
        <v>55</v>
      </c>
      <c r="AC264">
        <v>0</v>
      </c>
      <c r="AD264">
        <v>1</v>
      </c>
      <c r="AE264">
        <v>1</v>
      </c>
      <c r="AF264">
        <v>1</v>
      </c>
      <c r="AG264">
        <v>0</v>
      </c>
    </row>
    <row r="265" spans="1:33" x14ac:dyDescent="0.2">
      <c r="A265">
        <v>1343</v>
      </c>
      <c r="B265">
        <v>1969</v>
      </c>
      <c r="C265" t="s">
        <v>32</v>
      </c>
      <c r="D265" t="s">
        <v>51</v>
      </c>
      <c r="E265">
        <v>58554</v>
      </c>
      <c r="F265">
        <v>1</v>
      </c>
      <c r="G265">
        <v>1</v>
      </c>
      <c r="H265">
        <v>55</v>
      </c>
      <c r="I265">
        <v>368</v>
      </c>
      <c r="J265">
        <v>24</v>
      </c>
      <c r="K265">
        <v>68</v>
      </c>
      <c r="L265">
        <v>38</v>
      </c>
      <c r="M265">
        <v>0</v>
      </c>
      <c r="N265">
        <v>88</v>
      </c>
      <c r="O265">
        <v>586</v>
      </c>
      <c r="P265">
        <v>6</v>
      </c>
      <c r="Q265">
        <v>8</v>
      </c>
      <c r="R265">
        <v>6</v>
      </c>
      <c r="S265">
        <v>14</v>
      </c>
      <c r="T265">
        <v>7</v>
      </c>
      <c r="U265">
        <v>0</v>
      </c>
      <c r="V265">
        <v>0</v>
      </c>
      <c r="W265" t="s">
        <v>61</v>
      </c>
      <c r="X265">
        <v>0</v>
      </c>
      <c r="Y265">
        <v>9</v>
      </c>
      <c r="Z265">
        <v>26</v>
      </c>
      <c r="AA265">
        <v>2012</v>
      </c>
      <c r="AB265" t="s">
        <v>261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">
      <c r="A266">
        <v>1349</v>
      </c>
      <c r="B266">
        <v>1971</v>
      </c>
      <c r="C266" t="s">
        <v>32</v>
      </c>
      <c r="D266" t="s">
        <v>33</v>
      </c>
      <c r="E266">
        <v>50447</v>
      </c>
      <c r="F266">
        <v>2</v>
      </c>
      <c r="G266">
        <v>0</v>
      </c>
      <c r="H266">
        <v>4</v>
      </c>
      <c r="I266">
        <v>85</v>
      </c>
      <c r="J266">
        <v>7</v>
      </c>
      <c r="K266">
        <v>24</v>
      </c>
      <c r="L266">
        <v>2</v>
      </c>
      <c r="M266">
        <v>3</v>
      </c>
      <c r="N266">
        <v>27</v>
      </c>
      <c r="O266">
        <v>148</v>
      </c>
      <c r="P266">
        <v>1</v>
      </c>
      <c r="Q266">
        <v>3</v>
      </c>
      <c r="R266">
        <v>3</v>
      </c>
      <c r="S266">
        <v>6</v>
      </c>
      <c r="T266">
        <v>6</v>
      </c>
      <c r="U266">
        <v>0</v>
      </c>
      <c r="V266">
        <v>0</v>
      </c>
      <c r="W266" t="s">
        <v>59</v>
      </c>
      <c r="X266">
        <v>0</v>
      </c>
      <c r="Y266">
        <v>4</v>
      </c>
      <c r="Z266">
        <v>21</v>
      </c>
      <c r="AA266">
        <v>2014</v>
      </c>
      <c r="AB266" t="s">
        <v>262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">
      <c r="A267">
        <v>1351</v>
      </c>
      <c r="B267">
        <v>1957</v>
      </c>
      <c r="C267" t="s">
        <v>39</v>
      </c>
      <c r="D267" t="s">
        <v>51</v>
      </c>
      <c r="E267">
        <v>58656</v>
      </c>
      <c r="F267">
        <v>0</v>
      </c>
      <c r="G267">
        <v>1</v>
      </c>
      <c r="H267">
        <v>25</v>
      </c>
      <c r="I267">
        <v>962</v>
      </c>
      <c r="J267">
        <v>12</v>
      </c>
      <c r="K267">
        <v>194</v>
      </c>
      <c r="L267">
        <v>16</v>
      </c>
      <c r="M267">
        <v>24</v>
      </c>
      <c r="N267">
        <v>12</v>
      </c>
      <c r="O267">
        <v>1220</v>
      </c>
      <c r="P267">
        <v>4</v>
      </c>
      <c r="Q267">
        <v>7</v>
      </c>
      <c r="R267">
        <v>13</v>
      </c>
      <c r="S267">
        <v>20</v>
      </c>
      <c r="T267">
        <v>6</v>
      </c>
      <c r="U267">
        <v>0</v>
      </c>
      <c r="V267">
        <v>0</v>
      </c>
      <c r="W267" t="s">
        <v>44</v>
      </c>
      <c r="X267">
        <v>1</v>
      </c>
      <c r="Y267">
        <v>9</v>
      </c>
      <c r="Z267">
        <v>20</v>
      </c>
      <c r="AA267">
        <v>2012</v>
      </c>
      <c r="AB267" t="s">
        <v>165</v>
      </c>
      <c r="AC267">
        <v>0</v>
      </c>
      <c r="AD267">
        <v>0</v>
      </c>
      <c r="AE267">
        <v>1</v>
      </c>
      <c r="AF267">
        <v>0</v>
      </c>
      <c r="AG267">
        <v>0</v>
      </c>
    </row>
    <row r="268" spans="1:33" x14ac:dyDescent="0.2">
      <c r="A268">
        <v>1357</v>
      </c>
      <c r="B268">
        <v>1971</v>
      </c>
      <c r="C268" t="s">
        <v>32</v>
      </c>
      <c r="D268" t="s">
        <v>51</v>
      </c>
      <c r="E268">
        <v>74854</v>
      </c>
      <c r="F268">
        <v>1</v>
      </c>
      <c r="G268">
        <v>2</v>
      </c>
      <c r="H268">
        <v>90</v>
      </c>
      <c r="I268">
        <v>856</v>
      </c>
      <c r="J268">
        <v>59</v>
      </c>
      <c r="K268">
        <v>487</v>
      </c>
      <c r="L268">
        <v>58</v>
      </c>
      <c r="M268">
        <v>29</v>
      </c>
      <c r="N268">
        <v>73</v>
      </c>
      <c r="O268">
        <v>1562</v>
      </c>
      <c r="P268">
        <v>7</v>
      </c>
      <c r="Q268">
        <v>2</v>
      </c>
      <c r="R268">
        <v>5</v>
      </c>
      <c r="S268">
        <v>7</v>
      </c>
      <c r="T268">
        <v>5</v>
      </c>
      <c r="U268">
        <v>0</v>
      </c>
      <c r="V268">
        <v>0</v>
      </c>
      <c r="W268" t="s">
        <v>47</v>
      </c>
      <c r="X268">
        <v>0</v>
      </c>
      <c r="Y268">
        <v>4</v>
      </c>
      <c r="Z268">
        <v>8</v>
      </c>
      <c r="AA268">
        <v>2013</v>
      </c>
      <c r="AB268" t="s">
        <v>263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">
      <c r="A269">
        <v>1361</v>
      </c>
      <c r="B269">
        <v>1975</v>
      </c>
      <c r="C269" t="s">
        <v>39</v>
      </c>
      <c r="D269" t="s">
        <v>33</v>
      </c>
      <c r="E269">
        <v>82584</v>
      </c>
      <c r="F269">
        <v>0</v>
      </c>
      <c r="G269">
        <v>0</v>
      </c>
      <c r="H269">
        <v>26</v>
      </c>
      <c r="I269">
        <v>1076</v>
      </c>
      <c r="J269">
        <v>68</v>
      </c>
      <c r="K269">
        <v>103</v>
      </c>
      <c r="L269">
        <v>29</v>
      </c>
      <c r="M269">
        <v>91</v>
      </c>
      <c r="N269">
        <v>68</v>
      </c>
      <c r="O269">
        <v>1435</v>
      </c>
      <c r="P269">
        <v>1</v>
      </c>
      <c r="Q269">
        <v>3</v>
      </c>
      <c r="R269">
        <v>8</v>
      </c>
      <c r="S269">
        <v>11</v>
      </c>
      <c r="T269">
        <v>1</v>
      </c>
      <c r="U269">
        <v>1</v>
      </c>
      <c r="V269">
        <v>0</v>
      </c>
      <c r="W269" t="s">
        <v>44</v>
      </c>
      <c r="X269">
        <v>2</v>
      </c>
      <c r="Y269">
        <v>6</v>
      </c>
      <c r="Z269">
        <v>4</v>
      </c>
      <c r="AA269">
        <v>2013</v>
      </c>
      <c r="AB269" t="s">
        <v>264</v>
      </c>
      <c r="AC269">
        <v>0</v>
      </c>
      <c r="AD269">
        <v>1</v>
      </c>
      <c r="AE269">
        <v>1</v>
      </c>
      <c r="AF269">
        <v>0</v>
      </c>
      <c r="AG269">
        <v>0</v>
      </c>
    </row>
    <row r="270" spans="1:33" x14ac:dyDescent="0.2">
      <c r="A270">
        <v>1362</v>
      </c>
      <c r="B270">
        <v>1973</v>
      </c>
      <c r="C270" t="s">
        <v>32</v>
      </c>
      <c r="D270" t="s">
        <v>36</v>
      </c>
      <c r="E270">
        <v>31907</v>
      </c>
      <c r="F270">
        <v>0</v>
      </c>
      <c r="G270">
        <v>0</v>
      </c>
      <c r="H270">
        <v>75</v>
      </c>
      <c r="I270">
        <v>33</v>
      </c>
      <c r="J270">
        <v>87</v>
      </c>
      <c r="K270">
        <v>64</v>
      </c>
      <c r="L270">
        <v>175</v>
      </c>
      <c r="M270">
        <v>16</v>
      </c>
      <c r="N270">
        <v>74</v>
      </c>
      <c r="O270">
        <v>449</v>
      </c>
      <c r="P270">
        <v>1</v>
      </c>
      <c r="Q270">
        <v>6</v>
      </c>
      <c r="R270">
        <v>6</v>
      </c>
      <c r="S270">
        <v>12</v>
      </c>
      <c r="T270">
        <v>7</v>
      </c>
      <c r="U270">
        <v>0</v>
      </c>
      <c r="V270">
        <v>0</v>
      </c>
      <c r="W270" t="s">
        <v>47</v>
      </c>
      <c r="X270">
        <v>0</v>
      </c>
      <c r="Y270">
        <v>3</v>
      </c>
      <c r="Z270">
        <v>4</v>
      </c>
      <c r="AA270">
        <v>2013</v>
      </c>
      <c r="AB270" t="s">
        <v>265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">
      <c r="A271">
        <v>1371</v>
      </c>
      <c r="B271">
        <v>1977</v>
      </c>
      <c r="C271" t="s">
        <v>32</v>
      </c>
      <c r="D271" t="s">
        <v>36</v>
      </c>
      <c r="E271">
        <v>79941</v>
      </c>
      <c r="F271">
        <v>0</v>
      </c>
      <c r="G271">
        <v>0</v>
      </c>
      <c r="H271">
        <v>72</v>
      </c>
      <c r="I271">
        <v>123</v>
      </c>
      <c r="J271">
        <v>164</v>
      </c>
      <c r="K271">
        <v>266</v>
      </c>
      <c r="L271">
        <v>227</v>
      </c>
      <c r="M271">
        <v>30</v>
      </c>
      <c r="N271">
        <v>174</v>
      </c>
      <c r="O271">
        <v>984</v>
      </c>
      <c r="P271">
        <v>1</v>
      </c>
      <c r="Q271">
        <v>2</v>
      </c>
      <c r="R271">
        <v>9</v>
      </c>
      <c r="S271">
        <v>11</v>
      </c>
      <c r="T271">
        <v>1</v>
      </c>
      <c r="U271">
        <v>0</v>
      </c>
      <c r="V271">
        <v>0</v>
      </c>
      <c r="W271" t="s">
        <v>70</v>
      </c>
      <c r="X271">
        <v>0</v>
      </c>
      <c r="Y271">
        <v>6</v>
      </c>
      <c r="Z271">
        <v>28</v>
      </c>
      <c r="AA271">
        <v>2014</v>
      </c>
      <c r="AB271" t="s">
        <v>266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">
      <c r="A272">
        <v>1377</v>
      </c>
      <c r="B272">
        <v>1955</v>
      </c>
      <c r="C272" t="s">
        <v>39</v>
      </c>
      <c r="D272" t="s">
        <v>42</v>
      </c>
      <c r="E272">
        <v>44551</v>
      </c>
      <c r="F272">
        <v>0</v>
      </c>
      <c r="G272">
        <v>1</v>
      </c>
      <c r="H272">
        <v>24</v>
      </c>
      <c r="I272">
        <v>182</v>
      </c>
      <c r="J272">
        <v>4</v>
      </c>
      <c r="K272">
        <v>33</v>
      </c>
      <c r="L272">
        <v>0</v>
      </c>
      <c r="M272">
        <v>0</v>
      </c>
      <c r="N272">
        <v>66</v>
      </c>
      <c r="O272">
        <v>285</v>
      </c>
      <c r="P272">
        <v>2</v>
      </c>
      <c r="Q272">
        <v>4</v>
      </c>
      <c r="R272">
        <v>5</v>
      </c>
      <c r="S272">
        <v>9</v>
      </c>
      <c r="T272">
        <v>7</v>
      </c>
      <c r="U272">
        <v>0</v>
      </c>
      <c r="V272">
        <v>0</v>
      </c>
      <c r="W272" t="s">
        <v>34</v>
      </c>
      <c r="X272">
        <v>0</v>
      </c>
      <c r="Y272">
        <v>8</v>
      </c>
      <c r="Z272">
        <v>31</v>
      </c>
      <c r="AA272">
        <v>2013</v>
      </c>
      <c r="AB272" t="s">
        <v>267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">
      <c r="A273">
        <v>1378</v>
      </c>
      <c r="B273">
        <v>1973</v>
      </c>
      <c r="C273" t="s">
        <v>46</v>
      </c>
      <c r="D273" t="s">
        <v>51</v>
      </c>
      <c r="E273">
        <v>50334</v>
      </c>
      <c r="F273">
        <v>0</v>
      </c>
      <c r="G273">
        <v>1</v>
      </c>
      <c r="H273">
        <v>24</v>
      </c>
      <c r="I273">
        <v>284</v>
      </c>
      <c r="J273">
        <v>16</v>
      </c>
      <c r="K273">
        <v>160</v>
      </c>
      <c r="L273">
        <v>84</v>
      </c>
      <c r="M273">
        <v>16</v>
      </c>
      <c r="N273">
        <v>134</v>
      </c>
      <c r="O273">
        <v>694</v>
      </c>
      <c r="P273">
        <v>6</v>
      </c>
      <c r="Q273">
        <v>7</v>
      </c>
      <c r="R273">
        <v>6</v>
      </c>
      <c r="S273">
        <v>13</v>
      </c>
      <c r="T273">
        <v>6</v>
      </c>
      <c r="U273">
        <v>0</v>
      </c>
      <c r="V273">
        <v>0</v>
      </c>
      <c r="W273" t="s">
        <v>34</v>
      </c>
      <c r="X273">
        <v>0</v>
      </c>
      <c r="Y273">
        <v>7</v>
      </c>
      <c r="Z273">
        <v>24</v>
      </c>
      <c r="AA273">
        <v>2013</v>
      </c>
      <c r="AB273" t="s">
        <v>268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">
      <c r="A274">
        <v>1379</v>
      </c>
      <c r="B274">
        <v>1993</v>
      </c>
      <c r="C274" t="s">
        <v>39</v>
      </c>
      <c r="D274" t="s">
        <v>51</v>
      </c>
      <c r="E274">
        <v>42670</v>
      </c>
      <c r="F274">
        <v>0</v>
      </c>
      <c r="G274">
        <v>0</v>
      </c>
      <c r="H274">
        <v>12</v>
      </c>
      <c r="I274">
        <v>154</v>
      </c>
      <c r="J274">
        <v>2</v>
      </c>
      <c r="K274">
        <v>46</v>
      </c>
      <c r="L274">
        <v>20</v>
      </c>
      <c r="M274">
        <v>4</v>
      </c>
      <c r="N274">
        <v>15</v>
      </c>
      <c r="O274">
        <v>241</v>
      </c>
      <c r="P274">
        <v>1</v>
      </c>
      <c r="Q274">
        <v>4</v>
      </c>
      <c r="R274">
        <v>4</v>
      </c>
      <c r="S274">
        <v>8</v>
      </c>
      <c r="T274">
        <v>4</v>
      </c>
      <c r="U274">
        <v>0</v>
      </c>
      <c r="V274">
        <v>0</v>
      </c>
      <c r="W274" t="s">
        <v>34</v>
      </c>
      <c r="X274">
        <v>0</v>
      </c>
      <c r="Y274">
        <v>4</v>
      </c>
      <c r="Z274">
        <v>27</v>
      </c>
      <c r="AA274">
        <v>2013</v>
      </c>
      <c r="AB274" t="s">
        <v>91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">
      <c r="A275">
        <v>1381</v>
      </c>
      <c r="B275">
        <v>1983</v>
      </c>
      <c r="C275" t="s">
        <v>41</v>
      </c>
      <c r="D275" t="s">
        <v>36</v>
      </c>
      <c r="E275">
        <v>38513</v>
      </c>
      <c r="F275">
        <v>1</v>
      </c>
      <c r="G275">
        <v>0</v>
      </c>
      <c r="H275">
        <v>20</v>
      </c>
      <c r="I275">
        <v>172</v>
      </c>
      <c r="J275">
        <v>3</v>
      </c>
      <c r="K275">
        <v>115</v>
      </c>
      <c r="L275">
        <v>16</v>
      </c>
      <c r="M275">
        <v>0</v>
      </c>
      <c r="N275">
        <v>18</v>
      </c>
      <c r="O275">
        <v>324</v>
      </c>
      <c r="P275">
        <v>5</v>
      </c>
      <c r="Q275">
        <v>6</v>
      </c>
      <c r="R275">
        <v>5</v>
      </c>
      <c r="S275">
        <v>11</v>
      </c>
      <c r="T275">
        <v>8</v>
      </c>
      <c r="U275">
        <v>1</v>
      </c>
      <c r="V275">
        <v>0</v>
      </c>
      <c r="W275" t="s">
        <v>44</v>
      </c>
      <c r="X275">
        <v>0</v>
      </c>
      <c r="Y275">
        <v>1</v>
      </c>
      <c r="Z275">
        <v>28</v>
      </c>
      <c r="AA275">
        <v>2014</v>
      </c>
      <c r="AB275" t="s">
        <v>269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">
      <c r="A276">
        <v>1384</v>
      </c>
      <c r="B276">
        <v>1993</v>
      </c>
      <c r="C276" t="s">
        <v>82</v>
      </c>
      <c r="D276" t="s">
        <v>33</v>
      </c>
      <c r="E276">
        <v>17256</v>
      </c>
      <c r="F276">
        <v>1</v>
      </c>
      <c r="G276">
        <v>0</v>
      </c>
      <c r="H276">
        <v>10</v>
      </c>
      <c r="I276">
        <v>6</v>
      </c>
      <c r="J276">
        <v>4</v>
      </c>
      <c r="K276">
        <v>14</v>
      </c>
      <c r="L276">
        <v>8</v>
      </c>
      <c r="M276">
        <v>8</v>
      </c>
      <c r="N276">
        <v>22</v>
      </c>
      <c r="O276">
        <v>62</v>
      </c>
      <c r="P276">
        <v>2</v>
      </c>
      <c r="Q276">
        <v>2</v>
      </c>
      <c r="R276">
        <v>2</v>
      </c>
      <c r="S276">
        <v>4</v>
      </c>
      <c r="T276">
        <v>8</v>
      </c>
      <c r="U276">
        <v>0</v>
      </c>
      <c r="V276">
        <v>0</v>
      </c>
      <c r="W276" t="s">
        <v>61</v>
      </c>
      <c r="X276">
        <v>1</v>
      </c>
      <c r="Y276">
        <v>11</v>
      </c>
      <c r="Z276">
        <v>23</v>
      </c>
      <c r="AA276">
        <v>2013</v>
      </c>
      <c r="AB276" t="s">
        <v>270</v>
      </c>
      <c r="AC276">
        <v>1</v>
      </c>
      <c r="AD276">
        <v>0</v>
      </c>
      <c r="AE276">
        <v>0</v>
      </c>
      <c r="AF276">
        <v>0</v>
      </c>
      <c r="AG276">
        <v>0</v>
      </c>
    </row>
    <row r="277" spans="1:33" x14ac:dyDescent="0.2">
      <c r="A277">
        <v>1386</v>
      </c>
      <c r="B277">
        <v>1968</v>
      </c>
      <c r="C277" t="s">
        <v>32</v>
      </c>
      <c r="D277" t="s">
        <v>51</v>
      </c>
      <c r="E277">
        <v>32474</v>
      </c>
      <c r="F277">
        <v>1</v>
      </c>
      <c r="G277">
        <v>1</v>
      </c>
      <c r="H277">
        <v>0</v>
      </c>
      <c r="I277">
        <v>10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11</v>
      </c>
      <c r="P277">
        <v>1</v>
      </c>
      <c r="Q277">
        <v>1</v>
      </c>
      <c r="R277">
        <v>2</v>
      </c>
      <c r="S277">
        <v>3</v>
      </c>
      <c r="T277">
        <v>7</v>
      </c>
      <c r="U277">
        <v>0</v>
      </c>
      <c r="V277">
        <v>0</v>
      </c>
      <c r="W277" t="s">
        <v>70</v>
      </c>
      <c r="X277">
        <v>0</v>
      </c>
      <c r="Y277">
        <v>5</v>
      </c>
      <c r="Z277">
        <v>11</v>
      </c>
      <c r="AA277">
        <v>2014</v>
      </c>
      <c r="AB277" t="s">
        <v>56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">
      <c r="A278">
        <v>1388</v>
      </c>
      <c r="B278">
        <v>1976</v>
      </c>
      <c r="C278" t="s">
        <v>32</v>
      </c>
      <c r="D278" t="s">
        <v>36</v>
      </c>
      <c r="E278">
        <v>33249</v>
      </c>
      <c r="F278">
        <v>1</v>
      </c>
      <c r="G278">
        <v>0</v>
      </c>
      <c r="H278">
        <v>11</v>
      </c>
      <c r="I278">
        <v>6</v>
      </c>
      <c r="J278">
        <v>10</v>
      </c>
      <c r="K278">
        <v>21</v>
      </c>
      <c r="L278">
        <v>19</v>
      </c>
      <c r="M278">
        <v>14</v>
      </c>
      <c r="N278">
        <v>42</v>
      </c>
      <c r="O278">
        <v>112</v>
      </c>
      <c r="P278">
        <v>2</v>
      </c>
      <c r="Q278">
        <v>2</v>
      </c>
      <c r="R278">
        <v>3</v>
      </c>
      <c r="S278">
        <v>5</v>
      </c>
      <c r="T278">
        <v>6</v>
      </c>
      <c r="U278">
        <v>0</v>
      </c>
      <c r="V278">
        <v>0</v>
      </c>
      <c r="W278" t="s">
        <v>70</v>
      </c>
      <c r="X278">
        <v>0</v>
      </c>
      <c r="Y278">
        <v>2</v>
      </c>
      <c r="Z278">
        <v>20</v>
      </c>
      <c r="AA278">
        <v>2013</v>
      </c>
      <c r="AB278" t="s">
        <v>212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">
      <c r="A279">
        <v>1399</v>
      </c>
      <c r="B279">
        <v>1959</v>
      </c>
      <c r="C279" t="s">
        <v>32</v>
      </c>
      <c r="D279" t="s">
        <v>33</v>
      </c>
      <c r="E279">
        <v>72905</v>
      </c>
      <c r="F279">
        <v>0</v>
      </c>
      <c r="G279">
        <v>0</v>
      </c>
      <c r="H279">
        <v>52</v>
      </c>
      <c r="I279">
        <v>407</v>
      </c>
      <c r="J279">
        <v>114</v>
      </c>
      <c r="K279">
        <v>445</v>
      </c>
      <c r="L279">
        <v>181</v>
      </c>
      <c r="M279">
        <v>165</v>
      </c>
      <c r="N279">
        <v>203</v>
      </c>
      <c r="O279">
        <v>1515</v>
      </c>
      <c r="P279">
        <v>1</v>
      </c>
      <c r="Q279">
        <v>3</v>
      </c>
      <c r="R279">
        <v>9</v>
      </c>
      <c r="S279">
        <v>12</v>
      </c>
      <c r="T279">
        <v>1</v>
      </c>
      <c r="U279">
        <v>0</v>
      </c>
      <c r="V279">
        <v>0</v>
      </c>
      <c r="W279" t="s">
        <v>44</v>
      </c>
      <c r="X279">
        <v>1</v>
      </c>
      <c r="Y279">
        <v>1</v>
      </c>
      <c r="Z279">
        <v>21</v>
      </c>
      <c r="AA279">
        <v>2014</v>
      </c>
      <c r="AB279" t="s">
        <v>177</v>
      </c>
      <c r="AC279">
        <v>0</v>
      </c>
      <c r="AD279">
        <v>0</v>
      </c>
      <c r="AE279">
        <v>0</v>
      </c>
      <c r="AF279">
        <v>1</v>
      </c>
      <c r="AG279">
        <v>0</v>
      </c>
    </row>
    <row r="280" spans="1:33" x14ac:dyDescent="0.2">
      <c r="A280">
        <v>1402</v>
      </c>
      <c r="B280">
        <v>1955</v>
      </c>
      <c r="C280" t="s">
        <v>39</v>
      </c>
      <c r="D280" t="s">
        <v>33</v>
      </c>
      <c r="E280">
        <v>66991</v>
      </c>
      <c r="F280">
        <v>0</v>
      </c>
      <c r="G280">
        <v>0</v>
      </c>
      <c r="H280">
        <v>1</v>
      </c>
      <c r="I280">
        <v>496</v>
      </c>
      <c r="J280">
        <v>36</v>
      </c>
      <c r="K280">
        <v>460</v>
      </c>
      <c r="L280">
        <v>189</v>
      </c>
      <c r="M280">
        <v>60</v>
      </c>
      <c r="N280">
        <v>12</v>
      </c>
      <c r="O280">
        <v>1253</v>
      </c>
      <c r="P280">
        <v>3</v>
      </c>
      <c r="Q280">
        <v>4</v>
      </c>
      <c r="R280">
        <v>6</v>
      </c>
      <c r="S280">
        <v>10</v>
      </c>
      <c r="T280">
        <v>3</v>
      </c>
      <c r="U280">
        <v>0</v>
      </c>
      <c r="V280">
        <v>0</v>
      </c>
      <c r="W280" t="s">
        <v>47</v>
      </c>
      <c r="X280">
        <v>0</v>
      </c>
      <c r="Y280">
        <v>9</v>
      </c>
      <c r="Z280">
        <v>11</v>
      </c>
      <c r="AA280">
        <v>2012</v>
      </c>
      <c r="AB280" t="s">
        <v>271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">
      <c r="A281">
        <v>1403</v>
      </c>
      <c r="B281">
        <v>1976</v>
      </c>
      <c r="C281" t="s">
        <v>46</v>
      </c>
      <c r="D281" t="s">
        <v>51</v>
      </c>
      <c r="E281">
        <v>34984</v>
      </c>
      <c r="F281">
        <v>1</v>
      </c>
      <c r="G281">
        <v>1</v>
      </c>
      <c r="H281">
        <v>40</v>
      </c>
      <c r="I281">
        <v>8</v>
      </c>
      <c r="J281">
        <v>4</v>
      </c>
      <c r="K281">
        <v>15</v>
      </c>
      <c r="L281">
        <v>3</v>
      </c>
      <c r="M281">
        <v>5</v>
      </c>
      <c r="N281">
        <v>3</v>
      </c>
      <c r="O281">
        <v>38</v>
      </c>
      <c r="P281">
        <v>2</v>
      </c>
      <c r="Q281">
        <v>1</v>
      </c>
      <c r="R281">
        <v>3</v>
      </c>
      <c r="S281">
        <v>4</v>
      </c>
      <c r="T281">
        <v>7</v>
      </c>
      <c r="U281">
        <v>0</v>
      </c>
      <c r="V281">
        <v>0</v>
      </c>
      <c r="W281" t="s">
        <v>44</v>
      </c>
      <c r="X281">
        <v>0</v>
      </c>
      <c r="Y281">
        <v>9</v>
      </c>
      <c r="Z281">
        <v>6</v>
      </c>
      <c r="AA281">
        <v>2012</v>
      </c>
      <c r="AB281" t="s">
        <v>272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">
      <c r="A282">
        <v>1404</v>
      </c>
      <c r="B282">
        <v>1969</v>
      </c>
      <c r="C282" t="s">
        <v>32</v>
      </c>
      <c r="D282" t="s">
        <v>51</v>
      </c>
      <c r="E282">
        <v>34916</v>
      </c>
      <c r="F282">
        <v>2</v>
      </c>
      <c r="G282">
        <v>0</v>
      </c>
      <c r="H282">
        <v>89</v>
      </c>
      <c r="I282">
        <v>51</v>
      </c>
      <c r="J282">
        <v>23</v>
      </c>
      <c r="K282">
        <v>82</v>
      </c>
      <c r="L282">
        <v>33</v>
      </c>
      <c r="M282">
        <v>0</v>
      </c>
      <c r="N282">
        <v>42</v>
      </c>
      <c r="O282">
        <v>231</v>
      </c>
      <c r="P282">
        <v>4</v>
      </c>
      <c r="Q282">
        <v>5</v>
      </c>
      <c r="R282">
        <v>3</v>
      </c>
      <c r="S282">
        <v>8</v>
      </c>
      <c r="T282">
        <v>9</v>
      </c>
      <c r="U282">
        <v>0</v>
      </c>
      <c r="V282">
        <v>0</v>
      </c>
      <c r="W282" t="s">
        <v>34</v>
      </c>
      <c r="X282">
        <v>0</v>
      </c>
      <c r="Y282">
        <v>5</v>
      </c>
      <c r="Z282">
        <v>15</v>
      </c>
      <c r="AA282">
        <v>2013</v>
      </c>
      <c r="AB282" t="s">
        <v>72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">
      <c r="A283">
        <v>1406</v>
      </c>
      <c r="B283">
        <v>1976</v>
      </c>
      <c r="C283" t="s">
        <v>32</v>
      </c>
      <c r="D283" t="s">
        <v>36</v>
      </c>
      <c r="E283">
        <v>53201</v>
      </c>
      <c r="F283">
        <v>1</v>
      </c>
      <c r="G283">
        <v>1</v>
      </c>
      <c r="H283">
        <v>49</v>
      </c>
      <c r="I283">
        <v>280</v>
      </c>
      <c r="J283">
        <v>7</v>
      </c>
      <c r="K283">
        <v>81</v>
      </c>
      <c r="L283">
        <v>20</v>
      </c>
      <c r="M283">
        <v>0</v>
      </c>
      <c r="N283">
        <v>27</v>
      </c>
      <c r="O283">
        <v>415</v>
      </c>
      <c r="P283">
        <v>8</v>
      </c>
      <c r="Q283">
        <v>6</v>
      </c>
      <c r="R283">
        <v>5</v>
      </c>
      <c r="S283">
        <v>11</v>
      </c>
      <c r="T283">
        <v>7</v>
      </c>
      <c r="U283">
        <v>0</v>
      </c>
      <c r="V283">
        <v>0</v>
      </c>
      <c r="W283" t="s">
        <v>44</v>
      </c>
      <c r="X283">
        <v>0</v>
      </c>
      <c r="Y283">
        <v>2</v>
      </c>
      <c r="Z283">
        <v>12</v>
      </c>
      <c r="AA283">
        <v>2013</v>
      </c>
      <c r="AB283" t="s">
        <v>273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">
      <c r="A284">
        <v>1407</v>
      </c>
      <c r="B284">
        <v>1987</v>
      </c>
      <c r="C284" t="s">
        <v>82</v>
      </c>
      <c r="D284" t="s">
        <v>33</v>
      </c>
      <c r="E284">
        <v>20425</v>
      </c>
      <c r="F284">
        <v>1</v>
      </c>
      <c r="G284">
        <v>0</v>
      </c>
      <c r="H284">
        <v>5</v>
      </c>
      <c r="I284">
        <v>4</v>
      </c>
      <c r="J284">
        <v>12</v>
      </c>
      <c r="K284">
        <v>5</v>
      </c>
      <c r="L284">
        <v>3</v>
      </c>
      <c r="M284">
        <v>16</v>
      </c>
      <c r="N284">
        <v>17</v>
      </c>
      <c r="O284">
        <v>57</v>
      </c>
      <c r="P284">
        <v>2</v>
      </c>
      <c r="Q284">
        <v>2</v>
      </c>
      <c r="R284">
        <v>3</v>
      </c>
      <c r="S284">
        <v>5</v>
      </c>
      <c r="T284">
        <v>7</v>
      </c>
      <c r="U284">
        <v>0</v>
      </c>
      <c r="V284">
        <v>0</v>
      </c>
      <c r="W284" t="s">
        <v>47</v>
      </c>
      <c r="X284">
        <v>0</v>
      </c>
      <c r="Y284">
        <v>10</v>
      </c>
      <c r="Z284">
        <v>29</v>
      </c>
      <c r="AA284">
        <v>2012</v>
      </c>
      <c r="AB284" t="s">
        <v>242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">
      <c r="A285">
        <v>1409</v>
      </c>
      <c r="B285">
        <v>1952</v>
      </c>
      <c r="C285" t="s">
        <v>32</v>
      </c>
      <c r="D285" t="s">
        <v>51</v>
      </c>
      <c r="E285">
        <v>40689</v>
      </c>
      <c r="F285">
        <v>0</v>
      </c>
      <c r="G285">
        <v>1</v>
      </c>
      <c r="H285">
        <v>69</v>
      </c>
      <c r="I285">
        <v>270</v>
      </c>
      <c r="J285">
        <v>3</v>
      </c>
      <c r="K285">
        <v>27</v>
      </c>
      <c r="L285">
        <v>39</v>
      </c>
      <c r="M285">
        <v>6</v>
      </c>
      <c r="N285">
        <v>99</v>
      </c>
      <c r="O285">
        <v>444</v>
      </c>
      <c r="P285">
        <v>7</v>
      </c>
      <c r="Q285">
        <v>7</v>
      </c>
      <c r="R285">
        <v>5</v>
      </c>
      <c r="S285">
        <v>12</v>
      </c>
      <c r="T285">
        <v>8</v>
      </c>
      <c r="U285">
        <v>0</v>
      </c>
      <c r="V285">
        <v>0</v>
      </c>
      <c r="W285" t="s">
        <v>61</v>
      </c>
      <c r="X285">
        <v>0</v>
      </c>
      <c r="Y285">
        <v>3</v>
      </c>
      <c r="Z285">
        <v>18</v>
      </c>
      <c r="AA285">
        <v>2013</v>
      </c>
      <c r="AB285" t="s">
        <v>274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">
      <c r="A286">
        <v>1411</v>
      </c>
      <c r="B286">
        <v>1953</v>
      </c>
      <c r="C286" t="s">
        <v>32</v>
      </c>
      <c r="D286" t="s">
        <v>49</v>
      </c>
      <c r="E286">
        <v>82623</v>
      </c>
      <c r="F286">
        <v>0</v>
      </c>
      <c r="G286">
        <v>0</v>
      </c>
      <c r="H286">
        <v>58</v>
      </c>
      <c r="I286">
        <v>204</v>
      </c>
      <c r="J286">
        <v>34</v>
      </c>
      <c r="K286">
        <v>204</v>
      </c>
      <c r="L286">
        <v>172</v>
      </c>
      <c r="M286">
        <v>153</v>
      </c>
      <c r="N286">
        <v>173</v>
      </c>
      <c r="O286">
        <v>940</v>
      </c>
      <c r="P286">
        <v>1</v>
      </c>
      <c r="Q286">
        <v>2</v>
      </c>
      <c r="R286">
        <v>4</v>
      </c>
      <c r="S286">
        <v>6</v>
      </c>
      <c r="T286">
        <v>1</v>
      </c>
      <c r="U286">
        <v>0</v>
      </c>
      <c r="V286">
        <v>0</v>
      </c>
      <c r="W286" t="s">
        <v>44</v>
      </c>
      <c r="X286">
        <v>0</v>
      </c>
      <c r="Y286">
        <v>11</v>
      </c>
      <c r="Z286">
        <v>10</v>
      </c>
      <c r="AA286">
        <v>2013</v>
      </c>
      <c r="AB286" t="s">
        <v>275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">
      <c r="A287">
        <v>1419</v>
      </c>
      <c r="B287">
        <v>1951</v>
      </c>
      <c r="C287" t="s">
        <v>32</v>
      </c>
      <c r="D287" t="s">
        <v>51</v>
      </c>
      <c r="E287">
        <v>34026</v>
      </c>
      <c r="F287">
        <v>1</v>
      </c>
      <c r="G287">
        <v>1</v>
      </c>
      <c r="H287">
        <v>11</v>
      </c>
      <c r="I287">
        <v>18</v>
      </c>
      <c r="J287">
        <v>6</v>
      </c>
      <c r="K287">
        <v>15</v>
      </c>
      <c r="L287">
        <v>12</v>
      </c>
      <c r="M287">
        <v>8</v>
      </c>
      <c r="N287">
        <v>17</v>
      </c>
      <c r="O287">
        <v>76</v>
      </c>
      <c r="P287">
        <v>3</v>
      </c>
      <c r="Q287">
        <v>2</v>
      </c>
      <c r="R287">
        <v>3</v>
      </c>
      <c r="S287">
        <v>5</v>
      </c>
      <c r="T287">
        <v>5</v>
      </c>
      <c r="U287">
        <v>0</v>
      </c>
      <c r="V287">
        <v>0</v>
      </c>
      <c r="W287" t="s">
        <v>44</v>
      </c>
      <c r="X287">
        <v>0</v>
      </c>
      <c r="Y287">
        <v>8</v>
      </c>
      <c r="Z287">
        <v>5</v>
      </c>
      <c r="AA287">
        <v>2013</v>
      </c>
      <c r="AB287" t="s">
        <v>276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">
      <c r="A288">
        <v>1440</v>
      </c>
      <c r="B288">
        <v>1979</v>
      </c>
      <c r="C288" t="s">
        <v>46</v>
      </c>
      <c r="D288" t="s">
        <v>51</v>
      </c>
      <c r="E288">
        <v>52513</v>
      </c>
      <c r="F288">
        <v>0</v>
      </c>
      <c r="G288">
        <v>0</v>
      </c>
      <c r="H288">
        <v>84</v>
      </c>
      <c r="I288">
        <v>367</v>
      </c>
      <c r="J288">
        <v>17</v>
      </c>
      <c r="K288">
        <v>241</v>
      </c>
      <c r="L288">
        <v>104</v>
      </c>
      <c r="M288">
        <v>188</v>
      </c>
      <c r="N288">
        <v>232</v>
      </c>
      <c r="O288">
        <v>1149</v>
      </c>
      <c r="P288">
        <v>2</v>
      </c>
      <c r="Q288">
        <v>9</v>
      </c>
      <c r="R288">
        <v>9</v>
      </c>
      <c r="S288">
        <v>18</v>
      </c>
      <c r="T288">
        <v>7</v>
      </c>
      <c r="U288">
        <v>0</v>
      </c>
      <c r="V288">
        <v>0</v>
      </c>
      <c r="W288" t="s">
        <v>44</v>
      </c>
      <c r="X288">
        <v>0</v>
      </c>
      <c r="Y288">
        <v>9</v>
      </c>
      <c r="Z288">
        <v>4</v>
      </c>
      <c r="AA288">
        <v>2012</v>
      </c>
      <c r="AB288" t="s">
        <v>277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">
      <c r="A289">
        <v>1446</v>
      </c>
      <c r="B289">
        <v>1957</v>
      </c>
      <c r="C289" t="s">
        <v>39</v>
      </c>
      <c r="D289" t="s">
        <v>36</v>
      </c>
      <c r="E289">
        <v>86424</v>
      </c>
      <c r="F289">
        <v>0</v>
      </c>
      <c r="G289">
        <v>0</v>
      </c>
      <c r="H289">
        <v>12</v>
      </c>
      <c r="I289">
        <v>387</v>
      </c>
      <c r="J289">
        <v>68</v>
      </c>
      <c r="K289">
        <v>569</v>
      </c>
      <c r="L289">
        <v>89</v>
      </c>
      <c r="M289">
        <v>45</v>
      </c>
      <c r="N289">
        <v>68</v>
      </c>
      <c r="O289">
        <v>1226</v>
      </c>
      <c r="P289">
        <v>1</v>
      </c>
      <c r="Q289">
        <v>6</v>
      </c>
      <c r="R289">
        <v>12</v>
      </c>
      <c r="S289">
        <v>18</v>
      </c>
      <c r="T289">
        <v>1</v>
      </c>
      <c r="U289">
        <v>0</v>
      </c>
      <c r="V289">
        <v>0</v>
      </c>
      <c r="W289" t="s">
        <v>34</v>
      </c>
      <c r="X289">
        <v>0</v>
      </c>
      <c r="Y289">
        <v>4</v>
      </c>
      <c r="Z289">
        <v>5</v>
      </c>
      <c r="AA289">
        <v>2014</v>
      </c>
      <c r="AB289" t="s">
        <v>87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">
      <c r="A290">
        <v>1448</v>
      </c>
      <c r="B290">
        <v>1964</v>
      </c>
      <c r="C290" t="s">
        <v>39</v>
      </c>
      <c r="D290" t="s">
        <v>33</v>
      </c>
      <c r="E290">
        <v>33562</v>
      </c>
      <c r="F290">
        <v>1</v>
      </c>
      <c r="G290">
        <v>2</v>
      </c>
      <c r="H290">
        <v>33</v>
      </c>
      <c r="I290">
        <v>21</v>
      </c>
      <c r="J290">
        <v>12</v>
      </c>
      <c r="K290">
        <v>12</v>
      </c>
      <c r="L290">
        <v>0</v>
      </c>
      <c r="M290">
        <v>3</v>
      </c>
      <c r="N290">
        <v>3</v>
      </c>
      <c r="O290">
        <v>51</v>
      </c>
      <c r="P290">
        <v>3</v>
      </c>
      <c r="Q290">
        <v>2</v>
      </c>
      <c r="R290">
        <v>4</v>
      </c>
      <c r="S290">
        <v>6</v>
      </c>
      <c r="T290">
        <v>4</v>
      </c>
      <c r="U290">
        <v>0</v>
      </c>
      <c r="V290">
        <v>0</v>
      </c>
      <c r="W290" t="s">
        <v>59</v>
      </c>
      <c r="X290">
        <v>0</v>
      </c>
      <c r="Y290">
        <v>6</v>
      </c>
      <c r="Z290">
        <v>25</v>
      </c>
      <c r="AA290">
        <v>2014</v>
      </c>
      <c r="AB290" t="s">
        <v>278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">
      <c r="A291">
        <v>1453</v>
      </c>
      <c r="B291">
        <v>1944</v>
      </c>
      <c r="C291" t="s">
        <v>41</v>
      </c>
      <c r="D291" t="s">
        <v>42</v>
      </c>
      <c r="E291">
        <v>57513</v>
      </c>
      <c r="F291">
        <v>0</v>
      </c>
      <c r="G291">
        <v>0</v>
      </c>
      <c r="H291">
        <v>59</v>
      </c>
      <c r="I291">
        <v>735</v>
      </c>
      <c r="J291">
        <v>40</v>
      </c>
      <c r="K291">
        <v>183</v>
      </c>
      <c r="L291">
        <v>52</v>
      </c>
      <c r="M291">
        <v>20</v>
      </c>
      <c r="N291">
        <v>30</v>
      </c>
      <c r="O291">
        <v>1060</v>
      </c>
      <c r="P291">
        <v>2</v>
      </c>
      <c r="Q291">
        <v>9</v>
      </c>
      <c r="R291">
        <v>13</v>
      </c>
      <c r="S291">
        <v>22</v>
      </c>
      <c r="T291">
        <v>6</v>
      </c>
      <c r="U291">
        <v>0</v>
      </c>
      <c r="V291">
        <v>0</v>
      </c>
      <c r="W291" t="s">
        <v>44</v>
      </c>
      <c r="X291">
        <v>0</v>
      </c>
      <c r="Y291">
        <v>7</v>
      </c>
      <c r="Z291">
        <v>6</v>
      </c>
      <c r="AA291">
        <v>2013</v>
      </c>
      <c r="AB291" t="s">
        <v>279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">
      <c r="A292">
        <v>1456</v>
      </c>
      <c r="B292">
        <v>1980</v>
      </c>
      <c r="C292" t="s">
        <v>32</v>
      </c>
      <c r="D292" t="s">
        <v>36</v>
      </c>
      <c r="E292">
        <v>60474</v>
      </c>
      <c r="F292">
        <v>0</v>
      </c>
      <c r="G292">
        <v>1</v>
      </c>
      <c r="H292">
        <v>25</v>
      </c>
      <c r="I292">
        <v>265</v>
      </c>
      <c r="J292">
        <v>199</v>
      </c>
      <c r="K292">
        <v>303</v>
      </c>
      <c r="L292">
        <v>234</v>
      </c>
      <c r="M292">
        <v>9</v>
      </c>
      <c r="N292">
        <v>170</v>
      </c>
      <c r="O292">
        <v>1180</v>
      </c>
      <c r="P292">
        <v>7</v>
      </c>
      <c r="Q292">
        <v>10</v>
      </c>
      <c r="R292">
        <v>12</v>
      </c>
      <c r="S292">
        <v>22</v>
      </c>
      <c r="T292">
        <v>7</v>
      </c>
      <c r="U292">
        <v>0</v>
      </c>
      <c r="V292">
        <v>0</v>
      </c>
      <c r="W292" t="s">
        <v>59</v>
      </c>
      <c r="X292">
        <v>0</v>
      </c>
      <c r="Y292">
        <v>4</v>
      </c>
      <c r="Z292">
        <v>1</v>
      </c>
      <c r="AA292">
        <v>2013</v>
      </c>
      <c r="AB292" t="s">
        <v>280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">
      <c r="A293">
        <v>1458</v>
      </c>
      <c r="B293">
        <v>1983</v>
      </c>
      <c r="C293" t="s">
        <v>39</v>
      </c>
      <c r="D293" t="s">
        <v>33</v>
      </c>
      <c r="E293">
        <v>21059</v>
      </c>
      <c r="F293">
        <v>1</v>
      </c>
      <c r="G293">
        <v>0</v>
      </c>
      <c r="H293">
        <v>40</v>
      </c>
      <c r="I293">
        <v>8</v>
      </c>
      <c r="J293">
        <v>3</v>
      </c>
      <c r="K293">
        <v>19</v>
      </c>
      <c r="L293">
        <v>3</v>
      </c>
      <c r="M293">
        <v>3</v>
      </c>
      <c r="N293">
        <v>8</v>
      </c>
      <c r="O293">
        <v>44</v>
      </c>
      <c r="P293">
        <v>3</v>
      </c>
      <c r="Q293">
        <v>3</v>
      </c>
      <c r="R293">
        <v>3</v>
      </c>
      <c r="S293">
        <v>6</v>
      </c>
      <c r="T293">
        <v>6</v>
      </c>
      <c r="U293">
        <v>0</v>
      </c>
      <c r="V293">
        <v>0</v>
      </c>
      <c r="W293" t="s">
        <v>44</v>
      </c>
      <c r="X293">
        <v>0</v>
      </c>
      <c r="Y293">
        <v>1</v>
      </c>
      <c r="Z293">
        <v>7</v>
      </c>
      <c r="AA293">
        <v>2014</v>
      </c>
      <c r="AB293" t="s">
        <v>281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">
      <c r="A294">
        <v>1459</v>
      </c>
      <c r="B294">
        <v>1967</v>
      </c>
      <c r="C294" t="s">
        <v>41</v>
      </c>
      <c r="D294" t="s">
        <v>33</v>
      </c>
      <c r="E294">
        <v>69063</v>
      </c>
      <c r="F294">
        <v>0</v>
      </c>
      <c r="G294">
        <v>1</v>
      </c>
      <c r="H294">
        <v>16</v>
      </c>
      <c r="I294">
        <v>666</v>
      </c>
      <c r="J294">
        <v>35</v>
      </c>
      <c r="K294">
        <v>124</v>
      </c>
      <c r="L294">
        <v>69</v>
      </c>
      <c r="M294">
        <v>8</v>
      </c>
      <c r="N294">
        <v>26</v>
      </c>
      <c r="O294">
        <v>928</v>
      </c>
      <c r="P294">
        <v>1</v>
      </c>
      <c r="Q294">
        <v>5</v>
      </c>
      <c r="R294">
        <v>5</v>
      </c>
      <c r="S294">
        <v>10</v>
      </c>
      <c r="T294">
        <v>3</v>
      </c>
      <c r="U294">
        <v>0</v>
      </c>
      <c r="V294">
        <v>0</v>
      </c>
      <c r="W294" t="s">
        <v>44</v>
      </c>
      <c r="X294">
        <v>0</v>
      </c>
      <c r="Y294">
        <v>11</v>
      </c>
      <c r="Z294">
        <v>7</v>
      </c>
      <c r="AA294">
        <v>2012</v>
      </c>
      <c r="AB294" t="s">
        <v>282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">
      <c r="A295">
        <v>1461</v>
      </c>
      <c r="B295">
        <v>1966</v>
      </c>
      <c r="C295" t="s">
        <v>41</v>
      </c>
      <c r="D295" t="s">
        <v>49</v>
      </c>
      <c r="E295">
        <v>36921</v>
      </c>
      <c r="F295">
        <v>1</v>
      </c>
      <c r="G295">
        <v>1</v>
      </c>
      <c r="H295">
        <v>74</v>
      </c>
      <c r="I295">
        <v>17</v>
      </c>
      <c r="J295">
        <v>1</v>
      </c>
      <c r="K295">
        <v>12</v>
      </c>
      <c r="L295">
        <v>3</v>
      </c>
      <c r="M295">
        <v>1</v>
      </c>
      <c r="N295">
        <v>4</v>
      </c>
      <c r="O295">
        <v>38</v>
      </c>
      <c r="P295">
        <v>2</v>
      </c>
      <c r="Q295">
        <v>2</v>
      </c>
      <c r="R295">
        <v>3</v>
      </c>
      <c r="S295">
        <v>5</v>
      </c>
      <c r="T295">
        <v>7</v>
      </c>
      <c r="U295">
        <v>0</v>
      </c>
      <c r="V295">
        <v>0</v>
      </c>
      <c r="W295" t="s">
        <v>37</v>
      </c>
      <c r="X295">
        <v>0</v>
      </c>
      <c r="Y295">
        <v>7</v>
      </c>
      <c r="Z295">
        <v>28</v>
      </c>
      <c r="AA295">
        <v>2013</v>
      </c>
      <c r="AB295" t="s">
        <v>283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">
      <c r="A296">
        <v>1463</v>
      </c>
      <c r="B296">
        <v>1959</v>
      </c>
      <c r="C296" t="s">
        <v>32</v>
      </c>
      <c r="D296" t="s">
        <v>36</v>
      </c>
      <c r="E296">
        <v>45160</v>
      </c>
      <c r="F296">
        <v>1</v>
      </c>
      <c r="G296">
        <v>1</v>
      </c>
      <c r="H296">
        <v>9</v>
      </c>
      <c r="I296">
        <v>8</v>
      </c>
      <c r="J296">
        <v>2</v>
      </c>
      <c r="K296">
        <v>5</v>
      </c>
      <c r="L296">
        <v>3</v>
      </c>
      <c r="M296">
        <v>0</v>
      </c>
      <c r="N296">
        <v>3</v>
      </c>
      <c r="O296">
        <v>21</v>
      </c>
      <c r="P296">
        <v>1</v>
      </c>
      <c r="Q296">
        <v>1</v>
      </c>
      <c r="R296">
        <v>2</v>
      </c>
      <c r="S296">
        <v>3</v>
      </c>
      <c r="T296">
        <v>7</v>
      </c>
      <c r="U296">
        <v>0</v>
      </c>
      <c r="V296">
        <v>0</v>
      </c>
      <c r="W296" t="s">
        <v>70</v>
      </c>
      <c r="X296">
        <v>0</v>
      </c>
      <c r="Y296">
        <v>3</v>
      </c>
      <c r="Z296">
        <v>29</v>
      </c>
      <c r="AA296">
        <v>2014</v>
      </c>
      <c r="AB296" t="s">
        <v>284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">
      <c r="A297">
        <v>1473</v>
      </c>
      <c r="B297">
        <v>1961</v>
      </c>
      <c r="C297" t="s">
        <v>46</v>
      </c>
      <c r="D297" t="s">
        <v>36</v>
      </c>
      <c r="E297">
        <v>47823</v>
      </c>
      <c r="F297">
        <v>0</v>
      </c>
      <c r="G297">
        <v>1</v>
      </c>
      <c r="H297">
        <v>0</v>
      </c>
      <c r="I297">
        <v>53</v>
      </c>
      <c r="J297">
        <v>1</v>
      </c>
      <c r="K297">
        <v>5</v>
      </c>
      <c r="L297">
        <v>2</v>
      </c>
      <c r="M297">
        <v>1</v>
      </c>
      <c r="N297">
        <v>10</v>
      </c>
      <c r="O297">
        <v>72</v>
      </c>
      <c r="P297">
        <v>2</v>
      </c>
      <c r="Q297">
        <v>2</v>
      </c>
      <c r="R297">
        <v>3</v>
      </c>
      <c r="S297">
        <v>5</v>
      </c>
      <c r="T297">
        <v>8</v>
      </c>
      <c r="U297">
        <v>0</v>
      </c>
      <c r="V297">
        <v>0</v>
      </c>
      <c r="W297" t="s">
        <v>37</v>
      </c>
      <c r="X297">
        <v>0</v>
      </c>
      <c r="Y297">
        <v>7</v>
      </c>
      <c r="Z297">
        <v>23</v>
      </c>
      <c r="AA297">
        <v>2013</v>
      </c>
      <c r="AB297" t="s">
        <v>285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">
      <c r="A298">
        <v>1490</v>
      </c>
      <c r="B298">
        <v>1963</v>
      </c>
      <c r="C298" t="s">
        <v>32</v>
      </c>
      <c r="D298" t="s">
        <v>33</v>
      </c>
      <c r="E298">
        <v>55759</v>
      </c>
      <c r="F298">
        <v>0</v>
      </c>
      <c r="G298">
        <v>1</v>
      </c>
      <c r="H298">
        <v>84</v>
      </c>
      <c r="I298">
        <v>675</v>
      </c>
      <c r="J298">
        <v>0</v>
      </c>
      <c r="K298">
        <v>85</v>
      </c>
      <c r="L298">
        <v>10</v>
      </c>
      <c r="M298">
        <v>7</v>
      </c>
      <c r="N298">
        <v>77</v>
      </c>
      <c r="O298">
        <v>854</v>
      </c>
      <c r="P298">
        <v>5</v>
      </c>
      <c r="Q298">
        <v>10</v>
      </c>
      <c r="R298">
        <v>8</v>
      </c>
      <c r="S298">
        <v>18</v>
      </c>
      <c r="T298">
        <v>8</v>
      </c>
      <c r="U298">
        <v>0</v>
      </c>
      <c r="V298">
        <v>0</v>
      </c>
      <c r="W298" t="s">
        <v>37</v>
      </c>
      <c r="X298">
        <v>0</v>
      </c>
      <c r="Y298">
        <v>11</v>
      </c>
      <c r="Z298">
        <v>28</v>
      </c>
      <c r="AA298">
        <v>2012</v>
      </c>
      <c r="AB298" t="s">
        <v>286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">
      <c r="A299">
        <v>1491</v>
      </c>
      <c r="B299">
        <v>1966</v>
      </c>
      <c r="C299" t="s">
        <v>46</v>
      </c>
      <c r="D299" t="s">
        <v>51</v>
      </c>
      <c r="E299">
        <v>71488</v>
      </c>
      <c r="F299">
        <v>0</v>
      </c>
      <c r="G299">
        <v>0</v>
      </c>
      <c r="H299">
        <v>87</v>
      </c>
      <c r="I299">
        <v>162</v>
      </c>
      <c r="J299">
        <v>33</v>
      </c>
      <c r="K299">
        <v>124</v>
      </c>
      <c r="L299">
        <v>40</v>
      </c>
      <c r="M299">
        <v>28</v>
      </c>
      <c r="N299">
        <v>172</v>
      </c>
      <c r="O299">
        <v>559</v>
      </c>
      <c r="P299">
        <v>2</v>
      </c>
      <c r="Q299">
        <v>3</v>
      </c>
      <c r="R299">
        <v>7</v>
      </c>
      <c r="S299">
        <v>10</v>
      </c>
      <c r="T299">
        <v>1</v>
      </c>
      <c r="U299">
        <v>0</v>
      </c>
      <c r="V299">
        <v>0</v>
      </c>
      <c r="W299" t="s">
        <v>37</v>
      </c>
      <c r="X299">
        <v>0</v>
      </c>
      <c r="Y299">
        <v>2</v>
      </c>
      <c r="Z299">
        <v>18</v>
      </c>
      <c r="AA299">
        <v>2013</v>
      </c>
      <c r="AB299" t="s">
        <v>80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">
      <c r="A300">
        <v>1497</v>
      </c>
      <c r="B300">
        <v>1953</v>
      </c>
      <c r="C300" t="s">
        <v>32</v>
      </c>
      <c r="D300" t="s">
        <v>36</v>
      </c>
      <c r="E300">
        <v>47958</v>
      </c>
      <c r="F300">
        <v>0</v>
      </c>
      <c r="G300">
        <v>1</v>
      </c>
      <c r="H300">
        <v>8</v>
      </c>
      <c r="I300">
        <v>268</v>
      </c>
      <c r="J300">
        <v>11</v>
      </c>
      <c r="K300">
        <v>88</v>
      </c>
      <c r="L300">
        <v>15</v>
      </c>
      <c r="M300">
        <v>3</v>
      </c>
      <c r="N300">
        <v>22</v>
      </c>
      <c r="O300">
        <v>407</v>
      </c>
      <c r="P300">
        <v>2</v>
      </c>
      <c r="Q300">
        <v>6</v>
      </c>
      <c r="R300">
        <v>5</v>
      </c>
      <c r="S300">
        <v>11</v>
      </c>
      <c r="T300">
        <v>5</v>
      </c>
      <c r="U300">
        <v>0</v>
      </c>
      <c r="V300">
        <v>0</v>
      </c>
      <c r="W300" t="s">
        <v>34</v>
      </c>
      <c r="X300">
        <v>0</v>
      </c>
      <c r="Y300">
        <v>1</v>
      </c>
      <c r="Z300">
        <v>19</v>
      </c>
      <c r="AA300">
        <v>2013</v>
      </c>
      <c r="AB300" t="s">
        <v>95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">
      <c r="A301">
        <v>1502</v>
      </c>
      <c r="B301">
        <v>1984</v>
      </c>
      <c r="C301" t="s">
        <v>32</v>
      </c>
      <c r="D301" t="s">
        <v>51</v>
      </c>
      <c r="E301">
        <v>28427</v>
      </c>
      <c r="F301">
        <v>1</v>
      </c>
      <c r="G301">
        <v>0</v>
      </c>
      <c r="H301">
        <v>67</v>
      </c>
      <c r="I301">
        <v>18</v>
      </c>
      <c r="J301">
        <v>3</v>
      </c>
      <c r="K301">
        <v>19</v>
      </c>
      <c r="L301">
        <v>3</v>
      </c>
      <c r="M301">
        <v>3</v>
      </c>
      <c r="N301">
        <v>6</v>
      </c>
      <c r="O301">
        <v>52</v>
      </c>
      <c r="P301">
        <v>2</v>
      </c>
      <c r="Q301">
        <v>2</v>
      </c>
      <c r="R301">
        <v>3</v>
      </c>
      <c r="S301">
        <v>5</v>
      </c>
      <c r="T301">
        <v>8</v>
      </c>
      <c r="U301">
        <v>0</v>
      </c>
      <c r="V301">
        <v>0</v>
      </c>
      <c r="W301" t="s">
        <v>44</v>
      </c>
      <c r="X301">
        <v>0</v>
      </c>
      <c r="Y301">
        <v>3</v>
      </c>
      <c r="Z301">
        <v>21</v>
      </c>
      <c r="AA301">
        <v>2013</v>
      </c>
      <c r="AB301" t="s">
        <v>172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">
      <c r="A302">
        <v>1503</v>
      </c>
      <c r="B302">
        <v>1977</v>
      </c>
      <c r="C302" t="s">
        <v>41</v>
      </c>
      <c r="D302" t="s">
        <v>51</v>
      </c>
      <c r="E302">
        <v>162397</v>
      </c>
      <c r="F302">
        <v>1</v>
      </c>
      <c r="G302">
        <v>1</v>
      </c>
      <c r="H302">
        <v>31</v>
      </c>
      <c r="I302">
        <v>85</v>
      </c>
      <c r="J302">
        <v>1</v>
      </c>
      <c r="K302">
        <v>16</v>
      </c>
      <c r="L302">
        <v>2</v>
      </c>
      <c r="M302">
        <v>1</v>
      </c>
      <c r="N302">
        <v>2</v>
      </c>
      <c r="O302">
        <v>107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0</v>
      </c>
      <c r="W302" t="s">
        <v>44</v>
      </c>
      <c r="X302">
        <v>0</v>
      </c>
      <c r="Y302">
        <v>6</v>
      </c>
      <c r="Z302">
        <v>3</v>
      </c>
      <c r="AA302">
        <v>2013</v>
      </c>
      <c r="AB302" t="s">
        <v>287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">
      <c r="A303">
        <v>1506</v>
      </c>
      <c r="B303">
        <v>1976</v>
      </c>
      <c r="C303" t="s">
        <v>32</v>
      </c>
      <c r="D303" t="s">
        <v>36</v>
      </c>
      <c r="E303">
        <v>42160</v>
      </c>
      <c r="F303">
        <v>1</v>
      </c>
      <c r="G303">
        <v>1</v>
      </c>
      <c r="H303">
        <v>26</v>
      </c>
      <c r="I303">
        <v>48</v>
      </c>
      <c r="J303">
        <v>9</v>
      </c>
      <c r="K303">
        <v>45</v>
      </c>
      <c r="L303">
        <v>3</v>
      </c>
      <c r="M303">
        <v>15</v>
      </c>
      <c r="N303">
        <v>20</v>
      </c>
      <c r="O303">
        <v>140</v>
      </c>
      <c r="P303">
        <v>4</v>
      </c>
      <c r="Q303">
        <v>2</v>
      </c>
      <c r="R303">
        <v>4</v>
      </c>
      <c r="S303">
        <v>6</v>
      </c>
      <c r="T303">
        <v>6</v>
      </c>
      <c r="U303">
        <v>1</v>
      </c>
      <c r="V303">
        <v>0</v>
      </c>
      <c r="W303" t="s">
        <v>44</v>
      </c>
      <c r="X303">
        <v>0</v>
      </c>
      <c r="Y303">
        <v>6</v>
      </c>
      <c r="Z303">
        <v>28</v>
      </c>
      <c r="AA303">
        <v>2013</v>
      </c>
      <c r="AB303" t="s">
        <v>288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">
      <c r="A304">
        <v>1509</v>
      </c>
      <c r="B304">
        <v>1959</v>
      </c>
      <c r="C304" t="s">
        <v>41</v>
      </c>
      <c r="D304" t="s">
        <v>51</v>
      </c>
      <c r="E304">
        <v>84460</v>
      </c>
      <c r="F304">
        <v>0</v>
      </c>
      <c r="G304">
        <v>0</v>
      </c>
      <c r="H304">
        <v>80</v>
      </c>
      <c r="I304">
        <v>152</v>
      </c>
      <c r="J304">
        <v>27</v>
      </c>
      <c r="K304">
        <v>103</v>
      </c>
      <c r="L304">
        <v>106</v>
      </c>
      <c r="M304">
        <v>54</v>
      </c>
      <c r="N304">
        <v>81</v>
      </c>
      <c r="O304">
        <v>523</v>
      </c>
      <c r="P304">
        <v>0</v>
      </c>
      <c r="Q304">
        <v>9</v>
      </c>
      <c r="R304">
        <v>4</v>
      </c>
      <c r="S304">
        <v>13</v>
      </c>
      <c r="T304">
        <v>5</v>
      </c>
      <c r="U304">
        <v>1</v>
      </c>
      <c r="V304">
        <v>0</v>
      </c>
      <c r="W304" t="s">
        <v>44</v>
      </c>
      <c r="X304">
        <v>4</v>
      </c>
      <c r="Y304">
        <v>1</v>
      </c>
      <c r="Z304">
        <v>4</v>
      </c>
      <c r="AA304">
        <v>2013</v>
      </c>
      <c r="AB304" t="s">
        <v>289</v>
      </c>
      <c r="AC304">
        <v>0</v>
      </c>
      <c r="AD304">
        <v>1</v>
      </c>
      <c r="AE304">
        <v>1</v>
      </c>
      <c r="AF304">
        <v>1</v>
      </c>
      <c r="AG304">
        <v>1</v>
      </c>
    </row>
    <row r="305" spans="1:33" x14ac:dyDescent="0.2">
      <c r="A305">
        <v>1513</v>
      </c>
      <c r="B305">
        <v>1980</v>
      </c>
      <c r="C305" t="s">
        <v>46</v>
      </c>
      <c r="D305" t="s">
        <v>51</v>
      </c>
      <c r="E305">
        <v>60839</v>
      </c>
      <c r="F305">
        <v>1</v>
      </c>
      <c r="G305">
        <v>1</v>
      </c>
      <c r="H305">
        <v>72</v>
      </c>
      <c r="I305">
        <v>600</v>
      </c>
      <c r="J305">
        <v>21</v>
      </c>
      <c r="K305">
        <v>128</v>
      </c>
      <c r="L305">
        <v>223</v>
      </c>
      <c r="M305">
        <v>150</v>
      </c>
      <c r="N305">
        <v>128</v>
      </c>
      <c r="O305">
        <v>1250</v>
      </c>
      <c r="P305">
        <v>13</v>
      </c>
      <c r="Q305">
        <v>2</v>
      </c>
      <c r="R305">
        <v>12</v>
      </c>
      <c r="S305">
        <v>14</v>
      </c>
      <c r="T305">
        <v>8</v>
      </c>
      <c r="U305">
        <v>0</v>
      </c>
      <c r="V305">
        <v>0</v>
      </c>
      <c r="W305" t="s">
        <v>44</v>
      </c>
      <c r="X305">
        <v>0</v>
      </c>
      <c r="Y305">
        <v>8</v>
      </c>
      <c r="Z305">
        <v>28</v>
      </c>
      <c r="AA305">
        <v>2012</v>
      </c>
      <c r="AB305" t="s">
        <v>290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">
      <c r="A306">
        <v>1515</v>
      </c>
      <c r="B306">
        <v>1976</v>
      </c>
      <c r="C306" t="s">
        <v>39</v>
      </c>
      <c r="D306" t="s">
        <v>51</v>
      </c>
      <c r="E306">
        <v>34176</v>
      </c>
      <c r="F306">
        <v>0</v>
      </c>
      <c r="G306">
        <v>1</v>
      </c>
      <c r="H306">
        <v>9</v>
      </c>
      <c r="I306">
        <v>11</v>
      </c>
      <c r="J306">
        <v>2</v>
      </c>
      <c r="K306">
        <v>7</v>
      </c>
      <c r="L306">
        <v>4</v>
      </c>
      <c r="M306">
        <v>2</v>
      </c>
      <c r="N306">
        <v>2</v>
      </c>
      <c r="O306">
        <v>28</v>
      </c>
      <c r="P306">
        <v>1</v>
      </c>
      <c r="Q306">
        <v>1</v>
      </c>
      <c r="R306">
        <v>3</v>
      </c>
      <c r="S306">
        <v>4</v>
      </c>
      <c r="T306">
        <v>3</v>
      </c>
      <c r="U306">
        <v>0</v>
      </c>
      <c r="V306">
        <v>0</v>
      </c>
      <c r="W306" t="s">
        <v>37</v>
      </c>
      <c r="X306">
        <v>0</v>
      </c>
      <c r="Y306">
        <v>1</v>
      </c>
      <c r="Z306">
        <v>22</v>
      </c>
      <c r="AA306">
        <v>2014</v>
      </c>
      <c r="AB306" t="s">
        <v>291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">
      <c r="A307">
        <v>1517</v>
      </c>
      <c r="B307">
        <v>1970</v>
      </c>
      <c r="C307" t="s">
        <v>32</v>
      </c>
      <c r="D307" t="s">
        <v>36</v>
      </c>
      <c r="E307">
        <v>30822</v>
      </c>
      <c r="F307">
        <v>1</v>
      </c>
      <c r="G307">
        <v>0</v>
      </c>
      <c r="H307">
        <v>92</v>
      </c>
      <c r="I307">
        <v>3</v>
      </c>
      <c r="J307">
        <v>9</v>
      </c>
      <c r="K307">
        <v>13</v>
      </c>
      <c r="L307">
        <v>2</v>
      </c>
      <c r="M307">
        <v>12</v>
      </c>
      <c r="N307">
        <v>12</v>
      </c>
      <c r="O307">
        <v>51</v>
      </c>
      <c r="P307">
        <v>1</v>
      </c>
      <c r="Q307">
        <v>1</v>
      </c>
      <c r="R307">
        <v>3</v>
      </c>
      <c r="S307">
        <v>4</v>
      </c>
      <c r="T307">
        <v>7</v>
      </c>
      <c r="U307">
        <v>0</v>
      </c>
      <c r="V307">
        <v>0</v>
      </c>
      <c r="W307" t="s">
        <v>44</v>
      </c>
      <c r="X307">
        <v>0</v>
      </c>
      <c r="Y307">
        <v>6</v>
      </c>
      <c r="Z307">
        <v>14</v>
      </c>
      <c r="AA307">
        <v>2013</v>
      </c>
      <c r="AB307" t="s">
        <v>292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">
      <c r="A308">
        <v>1518</v>
      </c>
      <c r="B308">
        <v>1966</v>
      </c>
      <c r="C308" t="s">
        <v>39</v>
      </c>
      <c r="D308" t="s">
        <v>33</v>
      </c>
      <c r="E308">
        <v>62694</v>
      </c>
      <c r="F308">
        <v>1</v>
      </c>
      <c r="G308">
        <v>1</v>
      </c>
      <c r="H308">
        <v>29</v>
      </c>
      <c r="I308">
        <v>379</v>
      </c>
      <c r="J308">
        <v>6</v>
      </c>
      <c r="K308">
        <v>157</v>
      </c>
      <c r="L308">
        <v>25</v>
      </c>
      <c r="M308">
        <v>91</v>
      </c>
      <c r="N308">
        <v>91</v>
      </c>
      <c r="O308">
        <v>749</v>
      </c>
      <c r="P308">
        <v>5</v>
      </c>
      <c r="Q308">
        <v>9</v>
      </c>
      <c r="R308">
        <v>7</v>
      </c>
      <c r="S308">
        <v>16</v>
      </c>
      <c r="T308">
        <v>7</v>
      </c>
      <c r="U308">
        <v>0</v>
      </c>
      <c r="V308">
        <v>0</v>
      </c>
      <c r="W308" t="s">
        <v>44</v>
      </c>
      <c r="X308">
        <v>0</v>
      </c>
      <c r="Y308">
        <v>6</v>
      </c>
      <c r="Z308">
        <v>17</v>
      </c>
      <c r="AA308">
        <v>2013</v>
      </c>
      <c r="AB308" t="s">
        <v>293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">
      <c r="A309">
        <v>1519</v>
      </c>
      <c r="B309">
        <v>1973</v>
      </c>
      <c r="C309" t="s">
        <v>41</v>
      </c>
      <c r="D309" t="s">
        <v>36</v>
      </c>
      <c r="E309">
        <v>38578</v>
      </c>
      <c r="F309">
        <v>1</v>
      </c>
      <c r="G309">
        <v>1</v>
      </c>
      <c r="H309">
        <v>2</v>
      </c>
      <c r="I309">
        <v>38</v>
      </c>
      <c r="J309">
        <v>4</v>
      </c>
      <c r="K309">
        <v>22</v>
      </c>
      <c r="L309">
        <v>3</v>
      </c>
      <c r="M309">
        <v>3</v>
      </c>
      <c r="N309">
        <v>3</v>
      </c>
      <c r="O309">
        <v>73</v>
      </c>
      <c r="P309">
        <v>3</v>
      </c>
      <c r="Q309">
        <v>3</v>
      </c>
      <c r="R309">
        <v>3</v>
      </c>
      <c r="S309">
        <v>6</v>
      </c>
      <c r="T309">
        <v>8</v>
      </c>
      <c r="U309">
        <v>1</v>
      </c>
      <c r="V309">
        <v>0</v>
      </c>
      <c r="W309" t="s">
        <v>44</v>
      </c>
      <c r="X309">
        <v>0</v>
      </c>
      <c r="Y309">
        <v>6</v>
      </c>
      <c r="Z309">
        <v>22</v>
      </c>
      <c r="AA309">
        <v>2013</v>
      </c>
      <c r="AB309" t="s">
        <v>294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">
      <c r="A310">
        <v>1523</v>
      </c>
      <c r="B310">
        <v>1974</v>
      </c>
      <c r="C310" t="s">
        <v>32</v>
      </c>
      <c r="D310" t="s">
        <v>33</v>
      </c>
      <c r="E310">
        <v>59041</v>
      </c>
      <c r="F310">
        <v>1</v>
      </c>
      <c r="G310">
        <v>1</v>
      </c>
      <c r="H310">
        <v>25</v>
      </c>
      <c r="I310">
        <v>69</v>
      </c>
      <c r="J310">
        <v>2</v>
      </c>
      <c r="K310">
        <v>15</v>
      </c>
      <c r="L310">
        <v>2</v>
      </c>
      <c r="M310">
        <v>2</v>
      </c>
      <c r="N310">
        <v>6</v>
      </c>
      <c r="O310">
        <v>96</v>
      </c>
      <c r="P310">
        <v>2</v>
      </c>
      <c r="Q310">
        <v>2</v>
      </c>
      <c r="R310">
        <v>4</v>
      </c>
      <c r="S310">
        <v>6</v>
      </c>
      <c r="T310">
        <v>5</v>
      </c>
      <c r="U310">
        <v>0</v>
      </c>
      <c r="V310">
        <v>0</v>
      </c>
      <c r="W310" t="s">
        <v>34</v>
      </c>
      <c r="X310">
        <v>0</v>
      </c>
      <c r="Y310">
        <v>5</v>
      </c>
      <c r="Z310">
        <v>7</v>
      </c>
      <c r="AA310">
        <v>2014</v>
      </c>
      <c r="AB310" t="s">
        <v>214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">
      <c r="A311">
        <v>1524</v>
      </c>
      <c r="B311">
        <v>1984</v>
      </c>
      <c r="C311" t="s">
        <v>46</v>
      </c>
      <c r="D311" t="s">
        <v>36</v>
      </c>
      <c r="E311">
        <v>81698</v>
      </c>
      <c r="F311">
        <v>0</v>
      </c>
      <c r="G311">
        <v>0</v>
      </c>
      <c r="H311">
        <v>1</v>
      </c>
      <c r="I311">
        <v>709</v>
      </c>
      <c r="J311">
        <v>45</v>
      </c>
      <c r="K311">
        <v>115</v>
      </c>
      <c r="L311">
        <v>30</v>
      </c>
      <c r="M311">
        <v>160</v>
      </c>
      <c r="N311">
        <v>45</v>
      </c>
      <c r="O311">
        <v>1104</v>
      </c>
      <c r="P311">
        <v>1</v>
      </c>
      <c r="Q311">
        <v>8</v>
      </c>
      <c r="R311">
        <v>5</v>
      </c>
      <c r="S311">
        <v>13</v>
      </c>
      <c r="T311">
        <v>5</v>
      </c>
      <c r="U311">
        <v>1</v>
      </c>
      <c r="V311">
        <v>0</v>
      </c>
      <c r="W311" t="s">
        <v>44</v>
      </c>
      <c r="X311">
        <v>1</v>
      </c>
      <c r="Y311">
        <v>3</v>
      </c>
      <c r="Z311">
        <v>1</v>
      </c>
      <c r="AA311">
        <v>2013</v>
      </c>
      <c r="AB311" t="s">
        <v>126</v>
      </c>
      <c r="AC311">
        <v>0</v>
      </c>
      <c r="AD311">
        <v>0</v>
      </c>
      <c r="AE311">
        <v>0</v>
      </c>
      <c r="AF311">
        <v>1</v>
      </c>
      <c r="AG311">
        <v>0</v>
      </c>
    </row>
    <row r="312" spans="1:33" x14ac:dyDescent="0.2">
      <c r="A312">
        <v>1542</v>
      </c>
      <c r="B312">
        <v>1976</v>
      </c>
      <c r="C312" t="s">
        <v>32</v>
      </c>
      <c r="D312" t="s">
        <v>36</v>
      </c>
      <c r="E312">
        <v>56243</v>
      </c>
      <c r="F312">
        <v>1</v>
      </c>
      <c r="G312">
        <v>2</v>
      </c>
      <c r="H312">
        <v>26</v>
      </c>
      <c r="I312">
        <v>347</v>
      </c>
      <c r="J312">
        <v>0</v>
      </c>
      <c r="K312">
        <v>35</v>
      </c>
      <c r="L312">
        <v>4</v>
      </c>
      <c r="M312">
        <v>3</v>
      </c>
      <c r="N312">
        <v>7</v>
      </c>
      <c r="O312">
        <v>396</v>
      </c>
      <c r="P312">
        <v>6</v>
      </c>
      <c r="Q312">
        <v>4</v>
      </c>
      <c r="R312">
        <v>8</v>
      </c>
      <c r="S312">
        <v>12</v>
      </c>
      <c r="T312">
        <v>5</v>
      </c>
      <c r="U312">
        <v>0</v>
      </c>
      <c r="V312">
        <v>0</v>
      </c>
      <c r="W312" t="s">
        <v>61</v>
      </c>
      <c r="X312">
        <v>0</v>
      </c>
      <c r="Y312">
        <v>12</v>
      </c>
      <c r="Z312">
        <v>30</v>
      </c>
      <c r="AA312">
        <v>2013</v>
      </c>
      <c r="AB312" t="s">
        <v>295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">
      <c r="A313">
        <v>1544</v>
      </c>
      <c r="B313">
        <v>1968</v>
      </c>
      <c r="C313" t="s">
        <v>39</v>
      </c>
      <c r="D313" t="s">
        <v>49</v>
      </c>
      <c r="E313">
        <v>81380</v>
      </c>
      <c r="F313">
        <v>0</v>
      </c>
      <c r="G313">
        <v>0</v>
      </c>
      <c r="H313">
        <v>51</v>
      </c>
      <c r="I313">
        <v>741</v>
      </c>
      <c r="J313">
        <v>68</v>
      </c>
      <c r="K313">
        <v>689</v>
      </c>
      <c r="L313">
        <v>224</v>
      </c>
      <c r="M313">
        <v>68</v>
      </c>
      <c r="N313">
        <v>103</v>
      </c>
      <c r="O313">
        <v>1893</v>
      </c>
      <c r="P313">
        <v>1</v>
      </c>
      <c r="Q313">
        <v>4</v>
      </c>
      <c r="R313">
        <v>10</v>
      </c>
      <c r="S313">
        <v>14</v>
      </c>
      <c r="T313">
        <v>2</v>
      </c>
      <c r="U313">
        <v>0</v>
      </c>
      <c r="V313">
        <v>0</v>
      </c>
      <c r="W313" t="s">
        <v>37</v>
      </c>
      <c r="X313">
        <v>0</v>
      </c>
      <c r="Y313">
        <v>12</v>
      </c>
      <c r="Z313">
        <v>22</v>
      </c>
      <c r="AA313">
        <v>2012</v>
      </c>
      <c r="AB313" t="s">
        <v>153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">
      <c r="A314">
        <v>1545</v>
      </c>
      <c r="B314">
        <v>1987</v>
      </c>
      <c r="C314" t="s">
        <v>32</v>
      </c>
      <c r="D314" t="s">
        <v>33</v>
      </c>
      <c r="E314">
        <v>38508</v>
      </c>
      <c r="F314">
        <v>1</v>
      </c>
      <c r="G314">
        <v>0</v>
      </c>
      <c r="H314">
        <v>95</v>
      </c>
      <c r="I314">
        <v>120</v>
      </c>
      <c r="J314">
        <v>19</v>
      </c>
      <c r="K314">
        <v>206</v>
      </c>
      <c r="L314">
        <v>25</v>
      </c>
      <c r="M314">
        <v>19</v>
      </c>
      <c r="N314">
        <v>54</v>
      </c>
      <c r="O314">
        <v>443</v>
      </c>
      <c r="P314">
        <v>6</v>
      </c>
      <c r="Q314">
        <v>7</v>
      </c>
      <c r="R314">
        <v>5</v>
      </c>
      <c r="S314">
        <v>12</v>
      </c>
      <c r="T314">
        <v>8</v>
      </c>
      <c r="U314">
        <v>0</v>
      </c>
      <c r="V314">
        <v>0</v>
      </c>
      <c r="W314" t="s">
        <v>44</v>
      </c>
      <c r="X314">
        <v>0</v>
      </c>
      <c r="Y314">
        <v>8</v>
      </c>
      <c r="Z314">
        <v>2</v>
      </c>
      <c r="AA314">
        <v>2013</v>
      </c>
      <c r="AB314" t="s">
        <v>296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">
      <c r="A315">
        <v>1553</v>
      </c>
      <c r="B315">
        <v>1947</v>
      </c>
      <c r="C315" t="s">
        <v>32</v>
      </c>
      <c r="D315" t="s">
        <v>51</v>
      </c>
      <c r="E315">
        <v>82657</v>
      </c>
      <c r="F315">
        <v>0</v>
      </c>
      <c r="G315">
        <v>0</v>
      </c>
      <c r="H315">
        <v>71</v>
      </c>
      <c r="I315">
        <v>966</v>
      </c>
      <c r="J315">
        <v>168</v>
      </c>
      <c r="K315">
        <v>672</v>
      </c>
      <c r="L315">
        <v>246</v>
      </c>
      <c r="M315">
        <v>105</v>
      </c>
      <c r="N315">
        <v>126</v>
      </c>
      <c r="O315">
        <v>2283</v>
      </c>
      <c r="P315">
        <v>1</v>
      </c>
      <c r="Q315">
        <v>7</v>
      </c>
      <c r="R315">
        <v>10</v>
      </c>
      <c r="S315">
        <v>17</v>
      </c>
      <c r="T315">
        <v>4</v>
      </c>
      <c r="U315">
        <v>0</v>
      </c>
      <c r="V315">
        <v>0</v>
      </c>
      <c r="W315" t="s">
        <v>47</v>
      </c>
      <c r="X315">
        <v>2</v>
      </c>
      <c r="Y315">
        <v>9</v>
      </c>
      <c r="Z315">
        <v>27</v>
      </c>
      <c r="AA315">
        <v>2013</v>
      </c>
      <c r="AB315" t="s">
        <v>297</v>
      </c>
      <c r="AC315">
        <v>0</v>
      </c>
      <c r="AD315">
        <v>1</v>
      </c>
      <c r="AE315">
        <v>0</v>
      </c>
      <c r="AF315">
        <v>1</v>
      </c>
      <c r="AG315">
        <v>0</v>
      </c>
    </row>
    <row r="316" spans="1:33" x14ac:dyDescent="0.2">
      <c r="A316">
        <v>1570</v>
      </c>
      <c r="B316">
        <v>1952</v>
      </c>
      <c r="C316" t="s">
        <v>41</v>
      </c>
      <c r="D316" t="s">
        <v>51</v>
      </c>
      <c r="E316">
        <v>69702</v>
      </c>
      <c r="F316">
        <v>0</v>
      </c>
      <c r="G316">
        <v>1</v>
      </c>
      <c r="H316">
        <v>8</v>
      </c>
      <c r="I316">
        <v>664</v>
      </c>
      <c r="J316">
        <v>9</v>
      </c>
      <c r="K316">
        <v>240</v>
      </c>
      <c r="L316">
        <v>50</v>
      </c>
      <c r="M316">
        <v>19</v>
      </c>
      <c r="N316">
        <v>57</v>
      </c>
      <c r="O316">
        <v>1039</v>
      </c>
      <c r="P316">
        <v>2</v>
      </c>
      <c r="Q316">
        <v>7</v>
      </c>
      <c r="R316">
        <v>10</v>
      </c>
      <c r="S316">
        <v>17</v>
      </c>
      <c r="T316">
        <v>4</v>
      </c>
      <c r="U316">
        <v>0</v>
      </c>
      <c r="V316">
        <v>0</v>
      </c>
      <c r="W316" t="s">
        <v>44</v>
      </c>
      <c r="X316">
        <v>0</v>
      </c>
      <c r="Y316">
        <v>2</v>
      </c>
      <c r="Z316">
        <v>19</v>
      </c>
      <c r="AA316">
        <v>2013</v>
      </c>
      <c r="AB316" t="s">
        <v>117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">
      <c r="A317">
        <v>1577</v>
      </c>
      <c r="B317">
        <v>1947</v>
      </c>
      <c r="C317" t="s">
        <v>32</v>
      </c>
      <c r="D317" t="s">
        <v>33</v>
      </c>
      <c r="E317">
        <v>78569</v>
      </c>
      <c r="F317">
        <v>0</v>
      </c>
      <c r="G317">
        <v>0</v>
      </c>
      <c r="H317">
        <v>14</v>
      </c>
      <c r="I317">
        <v>558</v>
      </c>
      <c r="J317">
        <v>79</v>
      </c>
      <c r="K317">
        <v>622</v>
      </c>
      <c r="L317">
        <v>207</v>
      </c>
      <c r="M317">
        <v>175</v>
      </c>
      <c r="N317">
        <v>95</v>
      </c>
      <c r="O317">
        <v>1736</v>
      </c>
      <c r="P317">
        <v>1</v>
      </c>
      <c r="Q317">
        <v>4</v>
      </c>
      <c r="R317">
        <v>4</v>
      </c>
      <c r="S317">
        <v>8</v>
      </c>
      <c r="T317">
        <v>1</v>
      </c>
      <c r="U317">
        <v>1</v>
      </c>
      <c r="V317">
        <v>0</v>
      </c>
      <c r="W317" t="s">
        <v>44</v>
      </c>
      <c r="X317">
        <v>1</v>
      </c>
      <c r="Y317">
        <v>2</v>
      </c>
      <c r="Z317">
        <v>19</v>
      </c>
      <c r="AA317">
        <v>2014</v>
      </c>
      <c r="AB317" t="s">
        <v>298</v>
      </c>
      <c r="AC317">
        <v>0</v>
      </c>
      <c r="AD317">
        <v>0</v>
      </c>
      <c r="AE317">
        <v>1</v>
      </c>
      <c r="AF317">
        <v>0</v>
      </c>
      <c r="AG317">
        <v>0</v>
      </c>
    </row>
    <row r="318" spans="1:33" x14ac:dyDescent="0.2">
      <c r="A318">
        <v>1581</v>
      </c>
      <c r="B318">
        <v>1981</v>
      </c>
      <c r="C318" t="s">
        <v>32</v>
      </c>
      <c r="D318" t="s">
        <v>33</v>
      </c>
      <c r="E318">
        <v>37406</v>
      </c>
      <c r="F318">
        <v>1</v>
      </c>
      <c r="G318">
        <v>0</v>
      </c>
      <c r="H318">
        <v>18</v>
      </c>
      <c r="I318">
        <v>2</v>
      </c>
      <c r="J318">
        <v>0</v>
      </c>
      <c r="K318">
        <v>8</v>
      </c>
      <c r="L318">
        <v>2</v>
      </c>
      <c r="M318">
        <v>2</v>
      </c>
      <c r="N318">
        <v>3</v>
      </c>
      <c r="O318">
        <v>17</v>
      </c>
      <c r="P318">
        <v>1</v>
      </c>
      <c r="Q318">
        <v>1</v>
      </c>
      <c r="R318">
        <v>2</v>
      </c>
      <c r="S318">
        <v>3</v>
      </c>
      <c r="T318">
        <v>8</v>
      </c>
      <c r="U318">
        <v>1</v>
      </c>
      <c r="V318">
        <v>0</v>
      </c>
      <c r="W318" t="s">
        <v>44</v>
      </c>
      <c r="X318">
        <v>0</v>
      </c>
      <c r="Y318">
        <v>10</v>
      </c>
      <c r="Z318">
        <v>10</v>
      </c>
      <c r="AA318">
        <v>2013</v>
      </c>
      <c r="AB318" t="s">
        <v>154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">
      <c r="A319">
        <v>1584</v>
      </c>
      <c r="B319">
        <v>1978</v>
      </c>
      <c r="C319" t="s">
        <v>32</v>
      </c>
      <c r="D319" t="s">
        <v>33</v>
      </c>
      <c r="E319">
        <v>41443</v>
      </c>
      <c r="F319">
        <v>1</v>
      </c>
      <c r="G319">
        <v>0</v>
      </c>
      <c r="H319">
        <v>79</v>
      </c>
      <c r="I319">
        <v>171</v>
      </c>
      <c r="J319">
        <v>7</v>
      </c>
      <c r="K319">
        <v>171</v>
      </c>
      <c r="L319">
        <v>25</v>
      </c>
      <c r="M319">
        <v>19</v>
      </c>
      <c r="N319">
        <v>89</v>
      </c>
      <c r="O319">
        <v>482</v>
      </c>
      <c r="P319">
        <v>6</v>
      </c>
      <c r="Q319">
        <v>8</v>
      </c>
      <c r="R319">
        <v>5</v>
      </c>
      <c r="S319">
        <v>13</v>
      </c>
      <c r="T319">
        <v>8</v>
      </c>
      <c r="U319">
        <v>0</v>
      </c>
      <c r="V319">
        <v>0</v>
      </c>
      <c r="W319" t="s">
        <v>34</v>
      </c>
      <c r="X319">
        <v>0</v>
      </c>
      <c r="Y319">
        <v>4</v>
      </c>
      <c r="Z319">
        <v>1</v>
      </c>
      <c r="AA319">
        <v>2014</v>
      </c>
      <c r="AB319" t="s">
        <v>299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">
      <c r="A320">
        <v>1592</v>
      </c>
      <c r="B320">
        <v>1971</v>
      </c>
      <c r="C320" t="s">
        <v>32</v>
      </c>
      <c r="D320" t="s">
        <v>33</v>
      </c>
      <c r="E320">
        <v>90765</v>
      </c>
      <c r="F320">
        <v>0</v>
      </c>
      <c r="G320">
        <v>0</v>
      </c>
      <c r="H320">
        <v>25</v>
      </c>
      <c r="I320">
        <v>547</v>
      </c>
      <c r="J320">
        <v>99</v>
      </c>
      <c r="K320">
        <v>812</v>
      </c>
      <c r="L320">
        <v>151</v>
      </c>
      <c r="M320">
        <v>82</v>
      </c>
      <c r="N320">
        <v>33</v>
      </c>
      <c r="O320">
        <v>1724</v>
      </c>
      <c r="P320">
        <v>0</v>
      </c>
      <c r="Q320">
        <v>4</v>
      </c>
      <c r="R320">
        <v>5</v>
      </c>
      <c r="S320">
        <v>9</v>
      </c>
      <c r="T320">
        <v>1</v>
      </c>
      <c r="U320">
        <v>0</v>
      </c>
      <c r="V320">
        <v>0</v>
      </c>
      <c r="W320" t="s">
        <v>37</v>
      </c>
      <c r="X320">
        <v>2</v>
      </c>
      <c r="Y320">
        <v>1</v>
      </c>
      <c r="Z320">
        <v>24</v>
      </c>
      <c r="AA320">
        <v>2014</v>
      </c>
      <c r="AB320" t="s">
        <v>300</v>
      </c>
      <c r="AC320">
        <v>0</v>
      </c>
      <c r="AD320">
        <v>0</v>
      </c>
      <c r="AE320">
        <v>1</v>
      </c>
      <c r="AF320">
        <v>1</v>
      </c>
      <c r="AG320">
        <v>0</v>
      </c>
    </row>
    <row r="321" spans="1:33" x14ac:dyDescent="0.2">
      <c r="A321">
        <v>1600</v>
      </c>
      <c r="B321">
        <v>1966</v>
      </c>
      <c r="C321" t="s">
        <v>39</v>
      </c>
      <c r="D321" t="s">
        <v>33</v>
      </c>
      <c r="E321">
        <v>56962</v>
      </c>
      <c r="F321">
        <v>2</v>
      </c>
      <c r="G321">
        <v>1</v>
      </c>
      <c r="H321">
        <v>60</v>
      </c>
      <c r="I321">
        <v>292</v>
      </c>
      <c r="J321">
        <v>3</v>
      </c>
      <c r="K321">
        <v>77</v>
      </c>
      <c r="L321">
        <v>10</v>
      </c>
      <c r="M321">
        <v>3</v>
      </c>
      <c r="N321">
        <v>26</v>
      </c>
      <c r="O321">
        <v>411</v>
      </c>
      <c r="P321">
        <v>7</v>
      </c>
      <c r="Q321">
        <v>6</v>
      </c>
      <c r="R321">
        <v>5</v>
      </c>
      <c r="S321">
        <v>11</v>
      </c>
      <c r="T321">
        <v>7</v>
      </c>
      <c r="U321">
        <v>0</v>
      </c>
      <c r="V321">
        <v>0</v>
      </c>
      <c r="W321" t="s">
        <v>34</v>
      </c>
      <c r="X321">
        <v>0</v>
      </c>
      <c r="Y321">
        <v>10</v>
      </c>
      <c r="Z321">
        <v>11</v>
      </c>
      <c r="AA321">
        <v>2013</v>
      </c>
      <c r="AB321" t="s">
        <v>301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">
      <c r="A322">
        <v>1604</v>
      </c>
      <c r="B322">
        <v>1961</v>
      </c>
      <c r="C322" t="s">
        <v>39</v>
      </c>
      <c r="D322" t="s">
        <v>33</v>
      </c>
      <c r="E322">
        <v>47353</v>
      </c>
      <c r="F322">
        <v>0</v>
      </c>
      <c r="G322">
        <v>1</v>
      </c>
      <c r="H322">
        <v>93</v>
      </c>
      <c r="I322">
        <v>184</v>
      </c>
      <c r="J322">
        <v>2</v>
      </c>
      <c r="K322">
        <v>19</v>
      </c>
      <c r="L322">
        <v>8</v>
      </c>
      <c r="M322">
        <v>8</v>
      </c>
      <c r="N322">
        <v>4</v>
      </c>
      <c r="O322">
        <v>225</v>
      </c>
      <c r="P322">
        <v>3</v>
      </c>
      <c r="Q322">
        <v>2</v>
      </c>
      <c r="R322">
        <v>6</v>
      </c>
      <c r="S322">
        <v>8</v>
      </c>
      <c r="T322">
        <v>5</v>
      </c>
      <c r="U322">
        <v>0</v>
      </c>
      <c r="V322">
        <v>0</v>
      </c>
      <c r="W322" t="s">
        <v>44</v>
      </c>
      <c r="X322">
        <v>0</v>
      </c>
      <c r="Y322">
        <v>11</v>
      </c>
      <c r="Z322">
        <v>13</v>
      </c>
      <c r="AA322">
        <v>2013</v>
      </c>
      <c r="AB322" t="s">
        <v>302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">
      <c r="A323">
        <v>1606</v>
      </c>
      <c r="B323">
        <v>1972</v>
      </c>
      <c r="C323" t="s">
        <v>32</v>
      </c>
      <c r="D323" t="s">
        <v>51</v>
      </c>
      <c r="E323">
        <v>38590</v>
      </c>
      <c r="F323">
        <v>1</v>
      </c>
      <c r="G323">
        <v>0</v>
      </c>
      <c r="H323">
        <v>65</v>
      </c>
      <c r="I323">
        <v>3</v>
      </c>
      <c r="J323">
        <v>1</v>
      </c>
      <c r="K323">
        <v>8</v>
      </c>
      <c r="L323">
        <v>4</v>
      </c>
      <c r="M323">
        <v>3</v>
      </c>
      <c r="N323">
        <v>3</v>
      </c>
      <c r="O323">
        <v>22</v>
      </c>
      <c r="P323">
        <v>1</v>
      </c>
      <c r="Q323">
        <v>1</v>
      </c>
      <c r="R323">
        <v>2</v>
      </c>
      <c r="S323">
        <v>3</v>
      </c>
      <c r="T323">
        <v>8</v>
      </c>
      <c r="U323">
        <v>0</v>
      </c>
      <c r="V323">
        <v>0</v>
      </c>
      <c r="W323" t="s">
        <v>34</v>
      </c>
      <c r="X323">
        <v>0</v>
      </c>
      <c r="Y323">
        <v>5</v>
      </c>
      <c r="Z323">
        <v>15</v>
      </c>
      <c r="AA323">
        <v>2013</v>
      </c>
      <c r="AB323" t="s">
        <v>72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">
      <c r="A324">
        <v>1618</v>
      </c>
      <c r="B324">
        <v>1966</v>
      </c>
      <c r="C324" t="s">
        <v>32</v>
      </c>
      <c r="D324" t="s">
        <v>51</v>
      </c>
      <c r="E324">
        <v>56046</v>
      </c>
      <c r="F324">
        <v>0</v>
      </c>
      <c r="G324">
        <v>0</v>
      </c>
      <c r="H324">
        <v>9</v>
      </c>
      <c r="I324">
        <v>577</v>
      </c>
      <c r="J324">
        <v>0</v>
      </c>
      <c r="K324">
        <v>64</v>
      </c>
      <c r="L324">
        <v>0</v>
      </c>
      <c r="M324">
        <v>0</v>
      </c>
      <c r="N324">
        <v>51</v>
      </c>
      <c r="O324">
        <v>692</v>
      </c>
      <c r="P324">
        <v>2</v>
      </c>
      <c r="Q324">
        <v>10</v>
      </c>
      <c r="R324">
        <v>8</v>
      </c>
      <c r="S324">
        <v>18</v>
      </c>
      <c r="T324">
        <v>8</v>
      </c>
      <c r="U324">
        <v>1</v>
      </c>
      <c r="V324">
        <v>0</v>
      </c>
      <c r="W324" t="s">
        <v>47</v>
      </c>
      <c r="X324">
        <v>1</v>
      </c>
      <c r="Y324">
        <v>1</v>
      </c>
      <c r="Z324">
        <v>2</v>
      </c>
      <c r="AA324">
        <v>2013</v>
      </c>
      <c r="AB324" t="s">
        <v>215</v>
      </c>
      <c r="AC324">
        <v>1</v>
      </c>
      <c r="AD324">
        <v>0</v>
      </c>
      <c r="AE324">
        <v>0</v>
      </c>
      <c r="AF324">
        <v>0</v>
      </c>
      <c r="AG324">
        <v>0</v>
      </c>
    </row>
    <row r="325" spans="1:33" x14ac:dyDescent="0.2">
      <c r="A325">
        <v>1619</v>
      </c>
      <c r="B325">
        <v>1957</v>
      </c>
      <c r="C325" t="s">
        <v>32</v>
      </c>
      <c r="D325" t="s">
        <v>33</v>
      </c>
      <c r="E325">
        <v>90369</v>
      </c>
      <c r="F325">
        <v>0</v>
      </c>
      <c r="G325">
        <v>0</v>
      </c>
      <c r="H325">
        <v>2</v>
      </c>
      <c r="I325">
        <v>292</v>
      </c>
      <c r="J325">
        <v>51</v>
      </c>
      <c r="K325">
        <v>981</v>
      </c>
      <c r="L325">
        <v>224</v>
      </c>
      <c r="M325">
        <v>23</v>
      </c>
      <c r="N325">
        <v>17</v>
      </c>
      <c r="O325">
        <v>1588</v>
      </c>
      <c r="P325">
        <v>1</v>
      </c>
      <c r="Q325">
        <v>4</v>
      </c>
      <c r="R325">
        <v>6</v>
      </c>
      <c r="S325">
        <v>10</v>
      </c>
      <c r="T325">
        <v>1</v>
      </c>
      <c r="U325">
        <v>1</v>
      </c>
      <c r="V325">
        <v>0</v>
      </c>
      <c r="W325" t="s">
        <v>44</v>
      </c>
      <c r="X325">
        <v>0</v>
      </c>
      <c r="Y325">
        <v>4</v>
      </c>
      <c r="Z325">
        <v>28</v>
      </c>
      <c r="AA325">
        <v>2014</v>
      </c>
      <c r="AB325" t="s">
        <v>303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">
      <c r="A326">
        <v>1626</v>
      </c>
      <c r="B326">
        <v>1974</v>
      </c>
      <c r="C326" t="s">
        <v>41</v>
      </c>
      <c r="D326" t="s">
        <v>49</v>
      </c>
      <c r="E326">
        <v>35860</v>
      </c>
      <c r="F326">
        <v>1</v>
      </c>
      <c r="G326">
        <v>1</v>
      </c>
      <c r="H326">
        <v>37</v>
      </c>
      <c r="I326">
        <v>15</v>
      </c>
      <c r="J326">
        <v>0</v>
      </c>
      <c r="K326">
        <v>8</v>
      </c>
      <c r="L326">
        <v>4</v>
      </c>
      <c r="M326">
        <v>2</v>
      </c>
      <c r="N326">
        <v>20</v>
      </c>
      <c r="O326">
        <v>49</v>
      </c>
      <c r="P326">
        <v>2</v>
      </c>
      <c r="Q326">
        <v>1</v>
      </c>
      <c r="R326">
        <v>2</v>
      </c>
      <c r="S326">
        <v>3</v>
      </c>
      <c r="T326">
        <v>5</v>
      </c>
      <c r="U326">
        <v>1</v>
      </c>
      <c r="V326">
        <v>0</v>
      </c>
      <c r="W326" t="s">
        <v>34</v>
      </c>
      <c r="X326">
        <v>1</v>
      </c>
      <c r="Y326">
        <v>5</v>
      </c>
      <c r="Z326">
        <v>19</v>
      </c>
      <c r="AA326">
        <v>2014</v>
      </c>
      <c r="AB326" t="s">
        <v>304</v>
      </c>
      <c r="AC326">
        <v>1</v>
      </c>
      <c r="AD326">
        <v>0</v>
      </c>
      <c r="AE326">
        <v>0</v>
      </c>
      <c r="AF326">
        <v>0</v>
      </c>
      <c r="AG326">
        <v>0</v>
      </c>
    </row>
    <row r="327" spans="1:33" x14ac:dyDescent="0.2">
      <c r="A327">
        <v>1627</v>
      </c>
      <c r="B327">
        <v>1958</v>
      </c>
      <c r="C327" t="s">
        <v>46</v>
      </c>
      <c r="D327" t="s">
        <v>49</v>
      </c>
      <c r="E327">
        <v>77297</v>
      </c>
      <c r="F327">
        <v>0</v>
      </c>
      <c r="G327">
        <v>0</v>
      </c>
      <c r="H327">
        <v>84</v>
      </c>
      <c r="I327">
        <v>408</v>
      </c>
      <c r="J327">
        <v>61</v>
      </c>
      <c r="K327">
        <v>109</v>
      </c>
      <c r="L327">
        <v>48</v>
      </c>
      <c r="M327">
        <v>122</v>
      </c>
      <c r="N327">
        <v>41</v>
      </c>
      <c r="O327">
        <v>789</v>
      </c>
      <c r="P327">
        <v>1</v>
      </c>
      <c r="Q327">
        <v>5</v>
      </c>
      <c r="R327">
        <v>9</v>
      </c>
      <c r="S327">
        <v>14</v>
      </c>
      <c r="T327">
        <v>4</v>
      </c>
      <c r="U327">
        <v>0</v>
      </c>
      <c r="V327">
        <v>0</v>
      </c>
      <c r="W327" t="s">
        <v>44</v>
      </c>
      <c r="X327">
        <v>1</v>
      </c>
      <c r="Y327">
        <v>1</v>
      </c>
      <c r="Z327">
        <v>26</v>
      </c>
      <c r="AA327">
        <v>2013</v>
      </c>
      <c r="AB327" t="s">
        <v>247</v>
      </c>
      <c r="AC327">
        <v>0</v>
      </c>
      <c r="AD327">
        <v>0</v>
      </c>
      <c r="AE327">
        <v>0</v>
      </c>
      <c r="AF327">
        <v>1</v>
      </c>
      <c r="AG327">
        <v>0</v>
      </c>
    </row>
    <row r="328" spans="1:33" x14ac:dyDescent="0.2">
      <c r="A328">
        <v>1628</v>
      </c>
      <c r="B328">
        <v>1972</v>
      </c>
      <c r="C328" t="s">
        <v>32</v>
      </c>
      <c r="D328" t="s">
        <v>51</v>
      </c>
      <c r="E328">
        <v>71796</v>
      </c>
      <c r="F328">
        <v>0</v>
      </c>
      <c r="G328">
        <v>0</v>
      </c>
      <c r="H328">
        <v>54</v>
      </c>
      <c r="I328">
        <v>354</v>
      </c>
      <c r="J328">
        <v>21</v>
      </c>
      <c r="K328">
        <v>311</v>
      </c>
      <c r="L328">
        <v>167</v>
      </c>
      <c r="M328">
        <v>75</v>
      </c>
      <c r="N328">
        <v>32</v>
      </c>
      <c r="O328">
        <v>960</v>
      </c>
      <c r="P328">
        <v>1</v>
      </c>
      <c r="Q328">
        <v>9</v>
      </c>
      <c r="R328">
        <v>4</v>
      </c>
      <c r="S328">
        <v>13</v>
      </c>
      <c r="T328">
        <v>4</v>
      </c>
      <c r="U328">
        <v>0</v>
      </c>
      <c r="V328">
        <v>0</v>
      </c>
      <c r="W328" t="s">
        <v>34</v>
      </c>
      <c r="X328">
        <v>0</v>
      </c>
      <c r="Y328">
        <v>10</v>
      </c>
      <c r="Z328">
        <v>24</v>
      </c>
      <c r="AA328">
        <v>2013</v>
      </c>
      <c r="AB328" t="s">
        <v>305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">
      <c r="A329">
        <v>1630</v>
      </c>
      <c r="B329">
        <v>1980</v>
      </c>
      <c r="C329" t="s">
        <v>32</v>
      </c>
      <c r="D329" t="s">
        <v>36</v>
      </c>
      <c r="E329">
        <v>61825</v>
      </c>
      <c r="F329">
        <v>0</v>
      </c>
      <c r="G329">
        <v>1</v>
      </c>
      <c r="H329">
        <v>56</v>
      </c>
      <c r="I329">
        <v>162</v>
      </c>
      <c r="J329">
        <v>50</v>
      </c>
      <c r="K329">
        <v>100</v>
      </c>
      <c r="L329">
        <v>55</v>
      </c>
      <c r="M329">
        <v>30</v>
      </c>
      <c r="N329">
        <v>27</v>
      </c>
      <c r="O329">
        <v>424</v>
      </c>
      <c r="P329">
        <v>1</v>
      </c>
      <c r="Q329">
        <v>4</v>
      </c>
      <c r="R329">
        <v>8</v>
      </c>
      <c r="S329">
        <v>12</v>
      </c>
      <c r="T329">
        <v>4</v>
      </c>
      <c r="U329">
        <v>0</v>
      </c>
      <c r="V329">
        <v>0</v>
      </c>
      <c r="W329" t="s">
        <v>44</v>
      </c>
      <c r="X329">
        <v>0</v>
      </c>
      <c r="Y329">
        <v>8</v>
      </c>
      <c r="Z329">
        <v>7</v>
      </c>
      <c r="AA329">
        <v>2013</v>
      </c>
      <c r="AB329" t="s">
        <v>306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">
      <c r="A330">
        <v>1631</v>
      </c>
      <c r="B330">
        <v>1966</v>
      </c>
      <c r="C330" t="s">
        <v>41</v>
      </c>
      <c r="D330" t="s">
        <v>51</v>
      </c>
      <c r="E330">
        <v>65220</v>
      </c>
      <c r="F330">
        <v>0</v>
      </c>
      <c r="G330">
        <v>0</v>
      </c>
      <c r="H330">
        <v>3</v>
      </c>
      <c r="I330">
        <v>890</v>
      </c>
      <c r="J330">
        <v>63</v>
      </c>
      <c r="K330">
        <v>292</v>
      </c>
      <c r="L330">
        <v>0</v>
      </c>
      <c r="M330">
        <v>25</v>
      </c>
      <c r="N330">
        <v>12</v>
      </c>
      <c r="O330">
        <v>1282</v>
      </c>
      <c r="P330">
        <v>4</v>
      </c>
      <c r="Q330">
        <v>8</v>
      </c>
      <c r="R330">
        <v>7</v>
      </c>
      <c r="S330">
        <v>15</v>
      </c>
      <c r="T330">
        <v>6</v>
      </c>
      <c r="U330">
        <v>1</v>
      </c>
      <c r="V330">
        <v>0</v>
      </c>
      <c r="W330" t="s">
        <v>47</v>
      </c>
      <c r="X330">
        <v>0</v>
      </c>
      <c r="Y330">
        <v>9</v>
      </c>
      <c r="Z330">
        <v>3</v>
      </c>
      <c r="AA330">
        <v>2012</v>
      </c>
      <c r="AB330" t="s">
        <v>307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">
      <c r="A331">
        <v>1640</v>
      </c>
      <c r="B331">
        <v>1955</v>
      </c>
      <c r="C331" t="s">
        <v>32</v>
      </c>
      <c r="D331" t="s">
        <v>49</v>
      </c>
      <c r="E331">
        <v>64587</v>
      </c>
      <c r="F331">
        <v>1</v>
      </c>
      <c r="G331">
        <v>1</v>
      </c>
      <c r="H331">
        <v>49</v>
      </c>
      <c r="I331">
        <v>66</v>
      </c>
      <c r="J331">
        <v>0</v>
      </c>
      <c r="K331">
        <v>16</v>
      </c>
      <c r="L331">
        <v>0</v>
      </c>
      <c r="M331">
        <v>6</v>
      </c>
      <c r="N331">
        <v>20</v>
      </c>
      <c r="O331">
        <v>108</v>
      </c>
      <c r="P331">
        <v>2</v>
      </c>
      <c r="Q331">
        <v>1</v>
      </c>
      <c r="R331">
        <v>4</v>
      </c>
      <c r="S331">
        <v>5</v>
      </c>
      <c r="T331">
        <v>3</v>
      </c>
      <c r="U331">
        <v>0</v>
      </c>
      <c r="V331">
        <v>0</v>
      </c>
      <c r="W331" t="s">
        <v>44</v>
      </c>
      <c r="X331">
        <v>0</v>
      </c>
      <c r="Y331">
        <v>6</v>
      </c>
      <c r="Z331">
        <v>22</v>
      </c>
      <c r="AA331">
        <v>2014</v>
      </c>
      <c r="AB331" t="s">
        <v>308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">
      <c r="A332">
        <v>1646</v>
      </c>
      <c r="B332">
        <v>1973</v>
      </c>
      <c r="C332" t="s">
        <v>82</v>
      </c>
      <c r="D332" t="s">
        <v>33</v>
      </c>
      <c r="E332">
        <v>25224</v>
      </c>
      <c r="F332">
        <v>1</v>
      </c>
      <c r="G332">
        <v>0</v>
      </c>
      <c r="H332">
        <v>36</v>
      </c>
      <c r="I332">
        <v>4</v>
      </c>
      <c r="J332">
        <v>9</v>
      </c>
      <c r="K332">
        <v>12</v>
      </c>
      <c r="L332">
        <v>11</v>
      </c>
      <c r="M332">
        <v>2</v>
      </c>
      <c r="N332">
        <v>8</v>
      </c>
      <c r="O332">
        <v>46</v>
      </c>
      <c r="P332">
        <v>2</v>
      </c>
      <c r="Q332">
        <v>1</v>
      </c>
      <c r="R332">
        <v>3</v>
      </c>
      <c r="S332">
        <v>4</v>
      </c>
      <c r="T332">
        <v>3</v>
      </c>
      <c r="U332">
        <v>0</v>
      </c>
      <c r="V332">
        <v>0</v>
      </c>
      <c r="W332" t="s">
        <v>37</v>
      </c>
      <c r="X332">
        <v>0</v>
      </c>
      <c r="Y332">
        <v>3</v>
      </c>
      <c r="Z332">
        <v>16</v>
      </c>
      <c r="AA332">
        <v>2014</v>
      </c>
      <c r="AB332" t="s">
        <v>309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">
      <c r="A333">
        <v>1650</v>
      </c>
      <c r="B333">
        <v>1961</v>
      </c>
      <c r="C333" t="s">
        <v>39</v>
      </c>
      <c r="D333" t="s">
        <v>33</v>
      </c>
      <c r="E333">
        <v>81843</v>
      </c>
      <c r="F333">
        <v>0</v>
      </c>
      <c r="G333">
        <v>0</v>
      </c>
      <c r="H333">
        <v>13</v>
      </c>
      <c r="I333">
        <v>779</v>
      </c>
      <c r="J333">
        <v>86</v>
      </c>
      <c r="K333">
        <v>537</v>
      </c>
      <c r="L333">
        <v>34</v>
      </c>
      <c r="M333">
        <v>69</v>
      </c>
      <c r="N333">
        <v>138</v>
      </c>
      <c r="O333">
        <v>1643</v>
      </c>
      <c r="P333">
        <v>1</v>
      </c>
      <c r="Q333">
        <v>5</v>
      </c>
      <c r="R333">
        <v>12</v>
      </c>
      <c r="S333">
        <v>17</v>
      </c>
      <c r="T333">
        <v>3</v>
      </c>
      <c r="U333">
        <v>0</v>
      </c>
      <c r="V333">
        <v>0</v>
      </c>
      <c r="W333" t="s">
        <v>44</v>
      </c>
      <c r="X333">
        <v>0</v>
      </c>
      <c r="Y333">
        <v>4</v>
      </c>
      <c r="Z333">
        <v>22</v>
      </c>
      <c r="AA333">
        <v>2013</v>
      </c>
      <c r="AB333" t="s">
        <v>310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">
      <c r="A334">
        <v>1655</v>
      </c>
      <c r="B334">
        <v>1980</v>
      </c>
      <c r="C334" t="s">
        <v>32</v>
      </c>
      <c r="D334" t="s">
        <v>51</v>
      </c>
      <c r="E334">
        <v>34350</v>
      </c>
      <c r="F334">
        <v>1</v>
      </c>
      <c r="G334">
        <v>0</v>
      </c>
      <c r="H334">
        <v>81</v>
      </c>
      <c r="I334">
        <v>16</v>
      </c>
      <c r="J334">
        <v>3</v>
      </c>
      <c r="K334">
        <v>15</v>
      </c>
      <c r="L334">
        <v>2</v>
      </c>
      <c r="M334">
        <v>1</v>
      </c>
      <c r="N334">
        <v>11</v>
      </c>
      <c r="O334">
        <v>48</v>
      </c>
      <c r="P334">
        <v>1</v>
      </c>
      <c r="Q334">
        <v>1</v>
      </c>
      <c r="R334">
        <v>3</v>
      </c>
      <c r="S334">
        <v>4</v>
      </c>
      <c r="T334">
        <v>7</v>
      </c>
      <c r="U334">
        <v>0</v>
      </c>
      <c r="V334">
        <v>0</v>
      </c>
      <c r="W334" t="s">
        <v>70</v>
      </c>
      <c r="X334">
        <v>0</v>
      </c>
      <c r="Y334">
        <v>10</v>
      </c>
      <c r="Z334">
        <v>19</v>
      </c>
      <c r="AA334">
        <v>2013</v>
      </c>
      <c r="AB334" t="s">
        <v>311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">
      <c r="A335">
        <v>1663</v>
      </c>
      <c r="B335">
        <v>1979</v>
      </c>
      <c r="C335" t="s">
        <v>41</v>
      </c>
      <c r="D335" t="s">
        <v>51</v>
      </c>
      <c r="E335">
        <v>34043</v>
      </c>
      <c r="F335">
        <v>1</v>
      </c>
      <c r="G335">
        <v>0</v>
      </c>
      <c r="H335">
        <v>97</v>
      </c>
      <c r="I335">
        <v>20</v>
      </c>
      <c r="J335">
        <v>2</v>
      </c>
      <c r="K335">
        <v>14</v>
      </c>
      <c r="L335">
        <v>3</v>
      </c>
      <c r="M335">
        <v>0</v>
      </c>
      <c r="N335">
        <v>10</v>
      </c>
      <c r="O335">
        <v>49</v>
      </c>
      <c r="P335">
        <v>1</v>
      </c>
      <c r="Q335">
        <v>2</v>
      </c>
      <c r="R335">
        <v>2</v>
      </c>
      <c r="S335">
        <v>4</v>
      </c>
      <c r="T335">
        <v>9</v>
      </c>
      <c r="U335">
        <v>0</v>
      </c>
      <c r="V335">
        <v>0</v>
      </c>
      <c r="W335" t="s">
        <v>44</v>
      </c>
      <c r="X335">
        <v>0</v>
      </c>
      <c r="Y335">
        <v>10</v>
      </c>
      <c r="Z335">
        <v>25</v>
      </c>
      <c r="AA335">
        <v>2013</v>
      </c>
      <c r="AB335" t="s">
        <v>252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">
      <c r="A336">
        <v>1665</v>
      </c>
      <c r="B336">
        <v>1965</v>
      </c>
      <c r="C336" t="s">
        <v>41</v>
      </c>
      <c r="D336" t="s">
        <v>49</v>
      </c>
      <c r="E336">
        <v>64140</v>
      </c>
      <c r="F336">
        <v>0</v>
      </c>
      <c r="G336">
        <v>2</v>
      </c>
      <c r="H336">
        <v>71</v>
      </c>
      <c r="I336">
        <v>1459</v>
      </c>
      <c r="J336">
        <v>0</v>
      </c>
      <c r="K336">
        <v>61</v>
      </c>
      <c r="L336">
        <v>0</v>
      </c>
      <c r="M336">
        <v>15</v>
      </c>
      <c r="N336">
        <v>215</v>
      </c>
      <c r="O336">
        <v>1750</v>
      </c>
      <c r="P336">
        <v>5</v>
      </c>
      <c r="Q336">
        <v>2</v>
      </c>
      <c r="R336">
        <v>6</v>
      </c>
      <c r="S336">
        <v>8</v>
      </c>
      <c r="T336">
        <v>5</v>
      </c>
      <c r="U336">
        <v>1</v>
      </c>
      <c r="V336">
        <v>0</v>
      </c>
      <c r="W336" t="s">
        <v>34</v>
      </c>
      <c r="X336">
        <v>3</v>
      </c>
      <c r="Y336">
        <v>9</v>
      </c>
      <c r="Z336">
        <v>23</v>
      </c>
      <c r="AA336">
        <v>2013</v>
      </c>
      <c r="AB336" t="s">
        <v>312</v>
      </c>
      <c r="AC336">
        <v>1</v>
      </c>
      <c r="AD336">
        <v>0</v>
      </c>
      <c r="AE336">
        <v>1</v>
      </c>
      <c r="AF336">
        <v>0</v>
      </c>
      <c r="AG336">
        <v>1</v>
      </c>
    </row>
    <row r="337" spans="1:33" x14ac:dyDescent="0.2">
      <c r="A337">
        <v>1672</v>
      </c>
      <c r="B337">
        <v>1975</v>
      </c>
      <c r="C337" t="s">
        <v>41</v>
      </c>
      <c r="D337" t="s">
        <v>51</v>
      </c>
      <c r="E337">
        <v>65640</v>
      </c>
      <c r="F337">
        <v>0</v>
      </c>
      <c r="G337">
        <v>1</v>
      </c>
      <c r="H337">
        <v>74</v>
      </c>
      <c r="I337">
        <v>204</v>
      </c>
      <c r="J337">
        <v>7</v>
      </c>
      <c r="K337">
        <v>149</v>
      </c>
      <c r="L337">
        <v>20</v>
      </c>
      <c r="M337">
        <v>15</v>
      </c>
      <c r="N337">
        <v>66</v>
      </c>
      <c r="O337">
        <v>461</v>
      </c>
      <c r="P337">
        <v>1</v>
      </c>
      <c r="Q337">
        <v>5</v>
      </c>
      <c r="R337">
        <v>8</v>
      </c>
      <c r="S337">
        <v>13</v>
      </c>
      <c r="T337">
        <v>2</v>
      </c>
      <c r="U337">
        <v>0</v>
      </c>
      <c r="V337">
        <v>0</v>
      </c>
      <c r="W337" t="s">
        <v>34</v>
      </c>
      <c r="X337">
        <v>0</v>
      </c>
      <c r="Y337">
        <v>3</v>
      </c>
      <c r="Z337">
        <v>1</v>
      </c>
      <c r="AA337">
        <v>2014</v>
      </c>
      <c r="AB337" t="s">
        <v>313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">
      <c r="A338">
        <v>1676</v>
      </c>
      <c r="B338">
        <v>1976</v>
      </c>
      <c r="C338" t="s">
        <v>32</v>
      </c>
      <c r="D338" t="s">
        <v>33</v>
      </c>
      <c r="E338">
        <v>43057</v>
      </c>
      <c r="F338">
        <v>0</v>
      </c>
      <c r="G338">
        <v>1</v>
      </c>
      <c r="H338">
        <v>30</v>
      </c>
      <c r="I338">
        <v>213</v>
      </c>
      <c r="J338">
        <v>2</v>
      </c>
      <c r="K338">
        <v>44</v>
      </c>
      <c r="L338">
        <v>0</v>
      </c>
      <c r="M338">
        <v>2</v>
      </c>
      <c r="N338">
        <v>5</v>
      </c>
      <c r="O338">
        <v>266</v>
      </c>
      <c r="P338">
        <v>4</v>
      </c>
      <c r="Q338">
        <v>4</v>
      </c>
      <c r="R338">
        <v>5</v>
      </c>
      <c r="S338">
        <v>9</v>
      </c>
      <c r="T338">
        <v>5</v>
      </c>
      <c r="U338">
        <v>0</v>
      </c>
      <c r="V338">
        <v>0</v>
      </c>
      <c r="W338" t="s">
        <v>44</v>
      </c>
      <c r="X338">
        <v>0</v>
      </c>
      <c r="Y338">
        <v>10</v>
      </c>
      <c r="Z338">
        <v>30</v>
      </c>
      <c r="AA338">
        <v>2013</v>
      </c>
      <c r="AB338" t="s">
        <v>314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">
      <c r="A339">
        <v>1685</v>
      </c>
      <c r="B339">
        <v>1968</v>
      </c>
      <c r="C339" t="s">
        <v>41</v>
      </c>
      <c r="D339" t="s">
        <v>51</v>
      </c>
      <c r="E339">
        <v>62981</v>
      </c>
      <c r="F339">
        <v>0</v>
      </c>
      <c r="G339">
        <v>0</v>
      </c>
      <c r="H339">
        <v>21</v>
      </c>
      <c r="I339">
        <v>796</v>
      </c>
      <c r="J339">
        <v>14</v>
      </c>
      <c r="K339">
        <v>590</v>
      </c>
      <c r="L339">
        <v>38</v>
      </c>
      <c r="M339">
        <v>44</v>
      </c>
      <c r="N339">
        <v>0</v>
      </c>
      <c r="O339">
        <v>1482</v>
      </c>
      <c r="P339">
        <v>1</v>
      </c>
      <c r="Q339">
        <v>4</v>
      </c>
      <c r="R339">
        <v>13</v>
      </c>
      <c r="S339">
        <v>17</v>
      </c>
      <c r="T339">
        <v>3</v>
      </c>
      <c r="U339">
        <v>0</v>
      </c>
      <c r="V339">
        <v>0</v>
      </c>
      <c r="W339" t="s">
        <v>37</v>
      </c>
      <c r="X339">
        <v>1</v>
      </c>
      <c r="Y339">
        <v>3</v>
      </c>
      <c r="Z339">
        <v>17</v>
      </c>
      <c r="AA339">
        <v>2013</v>
      </c>
      <c r="AB339" t="s">
        <v>100</v>
      </c>
      <c r="AC339">
        <v>0</v>
      </c>
      <c r="AD339">
        <v>1</v>
      </c>
      <c r="AE339">
        <v>0</v>
      </c>
      <c r="AF339">
        <v>0</v>
      </c>
      <c r="AG339">
        <v>0</v>
      </c>
    </row>
    <row r="340" spans="1:33" x14ac:dyDescent="0.2">
      <c r="A340">
        <v>1710</v>
      </c>
      <c r="B340">
        <v>1979</v>
      </c>
      <c r="C340" t="s">
        <v>32</v>
      </c>
      <c r="D340" t="s">
        <v>36</v>
      </c>
      <c r="E340">
        <v>30168</v>
      </c>
      <c r="F340">
        <v>1</v>
      </c>
      <c r="G340">
        <v>0</v>
      </c>
      <c r="H340">
        <v>51</v>
      </c>
      <c r="I340">
        <v>154</v>
      </c>
      <c r="J340">
        <v>20</v>
      </c>
      <c r="K340">
        <v>66</v>
      </c>
      <c r="L340">
        <v>0</v>
      </c>
      <c r="M340">
        <v>12</v>
      </c>
      <c r="N340">
        <v>27</v>
      </c>
      <c r="O340">
        <v>279</v>
      </c>
      <c r="P340">
        <v>7</v>
      </c>
      <c r="Q340">
        <v>6</v>
      </c>
      <c r="R340">
        <v>4</v>
      </c>
      <c r="S340">
        <v>10</v>
      </c>
      <c r="T340">
        <v>9</v>
      </c>
      <c r="U340">
        <v>0</v>
      </c>
      <c r="V340">
        <v>0</v>
      </c>
      <c r="W340" t="s">
        <v>44</v>
      </c>
      <c r="X340">
        <v>0</v>
      </c>
      <c r="Y340">
        <v>3</v>
      </c>
      <c r="Z340">
        <v>7</v>
      </c>
      <c r="AA340">
        <v>2013</v>
      </c>
      <c r="AB340" t="s">
        <v>315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">
      <c r="A341">
        <v>1715</v>
      </c>
      <c r="B341">
        <v>1979</v>
      </c>
      <c r="C341" t="s">
        <v>32</v>
      </c>
      <c r="D341" t="s">
        <v>51</v>
      </c>
      <c r="E341">
        <v>25851</v>
      </c>
      <c r="F341">
        <v>1</v>
      </c>
      <c r="G341">
        <v>0</v>
      </c>
      <c r="H341">
        <v>45</v>
      </c>
      <c r="I341">
        <v>9</v>
      </c>
      <c r="J341">
        <v>4</v>
      </c>
      <c r="K341">
        <v>18</v>
      </c>
      <c r="L341">
        <v>7</v>
      </c>
      <c r="M341">
        <v>5</v>
      </c>
      <c r="N341">
        <v>5</v>
      </c>
      <c r="O341">
        <v>48</v>
      </c>
      <c r="P341">
        <v>2</v>
      </c>
      <c r="Q341">
        <v>2</v>
      </c>
      <c r="R341">
        <v>3</v>
      </c>
      <c r="S341">
        <v>5</v>
      </c>
      <c r="T341">
        <v>7</v>
      </c>
      <c r="U341">
        <v>0</v>
      </c>
      <c r="V341">
        <v>0</v>
      </c>
      <c r="W341" t="s">
        <v>70</v>
      </c>
      <c r="X341">
        <v>0</v>
      </c>
      <c r="Y341">
        <v>2</v>
      </c>
      <c r="Z341">
        <v>11</v>
      </c>
      <c r="AA341">
        <v>2013</v>
      </c>
      <c r="AB341" t="s">
        <v>316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">
      <c r="A342">
        <v>1717</v>
      </c>
      <c r="B342">
        <v>1989</v>
      </c>
      <c r="C342" t="s">
        <v>32</v>
      </c>
      <c r="D342" t="s">
        <v>36</v>
      </c>
      <c r="E342">
        <v>39747</v>
      </c>
      <c r="F342">
        <v>1</v>
      </c>
      <c r="G342">
        <v>0</v>
      </c>
      <c r="H342">
        <v>43</v>
      </c>
      <c r="I342">
        <v>80</v>
      </c>
      <c r="J342">
        <v>15</v>
      </c>
      <c r="K342">
        <v>93</v>
      </c>
      <c r="L342">
        <v>20</v>
      </c>
      <c r="M342">
        <v>13</v>
      </c>
      <c r="N342">
        <v>52</v>
      </c>
      <c r="O342">
        <v>273</v>
      </c>
      <c r="P342">
        <v>3</v>
      </c>
      <c r="Q342">
        <v>5</v>
      </c>
      <c r="R342">
        <v>4</v>
      </c>
      <c r="S342">
        <v>9</v>
      </c>
      <c r="T342">
        <v>8</v>
      </c>
      <c r="U342">
        <v>0</v>
      </c>
      <c r="V342">
        <v>0</v>
      </c>
      <c r="W342" t="s">
        <v>34</v>
      </c>
      <c r="X342">
        <v>0</v>
      </c>
      <c r="Y342">
        <v>4</v>
      </c>
      <c r="Z342">
        <v>13</v>
      </c>
      <c r="AA342">
        <v>2014</v>
      </c>
      <c r="AB342" t="s">
        <v>317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">
      <c r="A343">
        <v>1726</v>
      </c>
      <c r="B343">
        <v>1971</v>
      </c>
      <c r="C343" t="s">
        <v>32</v>
      </c>
      <c r="D343" t="s">
        <v>36</v>
      </c>
      <c r="E343">
        <v>22585</v>
      </c>
      <c r="F343">
        <v>0</v>
      </c>
      <c r="G343">
        <v>0</v>
      </c>
      <c r="H343">
        <v>23</v>
      </c>
      <c r="I343">
        <v>3</v>
      </c>
      <c r="J343">
        <v>9</v>
      </c>
      <c r="K343">
        <v>15</v>
      </c>
      <c r="L343">
        <v>13</v>
      </c>
      <c r="M343">
        <v>2</v>
      </c>
      <c r="N343">
        <v>39</v>
      </c>
      <c r="O343">
        <v>81</v>
      </c>
      <c r="P343">
        <v>1</v>
      </c>
      <c r="Q343">
        <v>1</v>
      </c>
      <c r="R343">
        <v>2</v>
      </c>
      <c r="S343">
        <v>3</v>
      </c>
      <c r="T343">
        <v>9</v>
      </c>
      <c r="U343">
        <v>1</v>
      </c>
      <c r="V343">
        <v>0</v>
      </c>
      <c r="W343" t="s">
        <v>44</v>
      </c>
      <c r="X343">
        <v>1</v>
      </c>
      <c r="Y343">
        <v>3</v>
      </c>
      <c r="Z343">
        <v>18</v>
      </c>
      <c r="AA343">
        <v>2013</v>
      </c>
      <c r="AB343" t="s">
        <v>274</v>
      </c>
      <c r="AC343">
        <v>1</v>
      </c>
      <c r="AD343">
        <v>0</v>
      </c>
      <c r="AE343">
        <v>0</v>
      </c>
      <c r="AF343">
        <v>0</v>
      </c>
      <c r="AG343">
        <v>0</v>
      </c>
    </row>
    <row r="344" spans="1:33" x14ac:dyDescent="0.2">
      <c r="A344">
        <v>1729</v>
      </c>
      <c r="B344">
        <v>1962</v>
      </c>
      <c r="C344" t="s">
        <v>41</v>
      </c>
      <c r="D344" t="s">
        <v>51</v>
      </c>
      <c r="E344">
        <v>66426</v>
      </c>
      <c r="F344">
        <v>0</v>
      </c>
      <c r="G344">
        <v>1</v>
      </c>
      <c r="H344">
        <v>14</v>
      </c>
      <c r="I344">
        <v>1043</v>
      </c>
      <c r="J344">
        <v>24</v>
      </c>
      <c r="K344">
        <v>97</v>
      </c>
      <c r="L344">
        <v>32</v>
      </c>
      <c r="M344">
        <v>24</v>
      </c>
      <c r="N344">
        <v>157</v>
      </c>
      <c r="O344">
        <v>1377</v>
      </c>
      <c r="P344">
        <v>2</v>
      </c>
      <c r="Q344">
        <v>3</v>
      </c>
      <c r="R344">
        <v>10</v>
      </c>
      <c r="S344">
        <v>13</v>
      </c>
      <c r="T344">
        <v>6</v>
      </c>
      <c r="U344">
        <v>0</v>
      </c>
      <c r="V344">
        <v>0</v>
      </c>
      <c r="W344" t="s">
        <v>44</v>
      </c>
      <c r="X344">
        <v>0</v>
      </c>
      <c r="Y344">
        <v>10</v>
      </c>
      <c r="Z344">
        <v>2</v>
      </c>
      <c r="AA344">
        <v>2013</v>
      </c>
      <c r="AB344" t="s">
        <v>104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">
      <c r="A345">
        <v>1734</v>
      </c>
      <c r="B345">
        <v>1969</v>
      </c>
      <c r="C345" t="s">
        <v>41</v>
      </c>
      <c r="D345" t="s">
        <v>51</v>
      </c>
      <c r="E345">
        <v>40706</v>
      </c>
      <c r="F345">
        <v>2</v>
      </c>
      <c r="G345">
        <v>1</v>
      </c>
      <c r="H345">
        <v>37</v>
      </c>
      <c r="I345">
        <v>59</v>
      </c>
      <c r="J345">
        <v>0</v>
      </c>
      <c r="K345">
        <v>11</v>
      </c>
      <c r="L345">
        <v>4</v>
      </c>
      <c r="M345">
        <v>2</v>
      </c>
      <c r="N345">
        <v>5</v>
      </c>
      <c r="O345">
        <v>81</v>
      </c>
      <c r="P345">
        <v>4</v>
      </c>
      <c r="Q345">
        <v>3</v>
      </c>
      <c r="R345">
        <v>4</v>
      </c>
      <c r="S345">
        <v>7</v>
      </c>
      <c r="T345">
        <v>7</v>
      </c>
      <c r="U345">
        <v>0</v>
      </c>
      <c r="V345">
        <v>0</v>
      </c>
      <c r="W345" t="s">
        <v>34</v>
      </c>
      <c r="X345">
        <v>0</v>
      </c>
      <c r="Y345">
        <v>1</v>
      </c>
      <c r="Z345">
        <v>17</v>
      </c>
      <c r="AA345">
        <v>2013</v>
      </c>
      <c r="AB345" t="s">
        <v>318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">
      <c r="A346">
        <v>1740</v>
      </c>
      <c r="B346">
        <v>1945</v>
      </c>
      <c r="C346" t="s">
        <v>32</v>
      </c>
      <c r="D346" t="s">
        <v>33</v>
      </c>
      <c r="E346">
        <v>55956</v>
      </c>
      <c r="F346">
        <v>0</v>
      </c>
      <c r="G346">
        <v>0</v>
      </c>
      <c r="H346">
        <v>22</v>
      </c>
      <c r="I346">
        <v>760</v>
      </c>
      <c r="J346">
        <v>38</v>
      </c>
      <c r="K346">
        <v>104</v>
      </c>
      <c r="L346">
        <v>50</v>
      </c>
      <c r="M346">
        <v>9</v>
      </c>
      <c r="N346">
        <v>38</v>
      </c>
      <c r="O346">
        <v>999</v>
      </c>
      <c r="P346">
        <v>2</v>
      </c>
      <c r="Q346">
        <v>7</v>
      </c>
      <c r="R346">
        <v>4</v>
      </c>
      <c r="S346">
        <v>11</v>
      </c>
      <c r="T346">
        <v>4</v>
      </c>
      <c r="U346">
        <v>0</v>
      </c>
      <c r="V346">
        <v>0</v>
      </c>
      <c r="W346" t="s">
        <v>44</v>
      </c>
      <c r="X346">
        <v>1</v>
      </c>
      <c r="Y346">
        <v>4</v>
      </c>
      <c r="Z346">
        <v>7</v>
      </c>
      <c r="AA346">
        <v>2014</v>
      </c>
      <c r="AB346" t="s">
        <v>319</v>
      </c>
      <c r="AC346">
        <v>0</v>
      </c>
      <c r="AD346">
        <v>1</v>
      </c>
      <c r="AE346">
        <v>0</v>
      </c>
      <c r="AF346">
        <v>0</v>
      </c>
      <c r="AG346">
        <v>0</v>
      </c>
    </row>
    <row r="347" spans="1:33" x14ac:dyDescent="0.2">
      <c r="A347">
        <v>1743</v>
      </c>
      <c r="B347">
        <v>1975</v>
      </c>
      <c r="C347" t="s">
        <v>32</v>
      </c>
      <c r="D347" t="s">
        <v>36</v>
      </c>
      <c r="E347">
        <v>69719</v>
      </c>
      <c r="F347">
        <v>0</v>
      </c>
      <c r="G347">
        <v>0</v>
      </c>
      <c r="H347">
        <v>99</v>
      </c>
      <c r="I347">
        <v>273</v>
      </c>
      <c r="J347">
        <v>86</v>
      </c>
      <c r="K347">
        <v>208</v>
      </c>
      <c r="L347">
        <v>177</v>
      </c>
      <c r="M347">
        <v>14</v>
      </c>
      <c r="N347">
        <v>43</v>
      </c>
      <c r="O347">
        <v>801</v>
      </c>
      <c r="P347">
        <v>1</v>
      </c>
      <c r="Q347">
        <v>2</v>
      </c>
      <c r="R347">
        <v>5</v>
      </c>
      <c r="S347">
        <v>7</v>
      </c>
      <c r="T347">
        <v>1</v>
      </c>
      <c r="U347">
        <v>0</v>
      </c>
      <c r="V347">
        <v>0</v>
      </c>
      <c r="W347" t="s">
        <v>44</v>
      </c>
      <c r="X347">
        <v>0</v>
      </c>
      <c r="Y347">
        <v>5</v>
      </c>
      <c r="Z347">
        <v>26</v>
      </c>
      <c r="AA347">
        <v>2014</v>
      </c>
      <c r="AB347" t="s">
        <v>189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">
      <c r="A348">
        <v>1744</v>
      </c>
      <c r="B348">
        <v>1966</v>
      </c>
      <c r="C348" t="s">
        <v>82</v>
      </c>
      <c r="D348" t="s">
        <v>36</v>
      </c>
      <c r="E348">
        <v>23529</v>
      </c>
      <c r="F348">
        <v>0</v>
      </c>
      <c r="G348">
        <v>1</v>
      </c>
      <c r="H348">
        <v>67</v>
      </c>
      <c r="I348">
        <v>9</v>
      </c>
      <c r="J348">
        <v>7</v>
      </c>
      <c r="K348">
        <v>13</v>
      </c>
      <c r="L348">
        <v>3</v>
      </c>
      <c r="M348">
        <v>2</v>
      </c>
      <c r="N348">
        <v>20</v>
      </c>
      <c r="O348">
        <v>54</v>
      </c>
      <c r="P348">
        <v>1</v>
      </c>
      <c r="Q348">
        <v>1</v>
      </c>
      <c r="R348">
        <v>2</v>
      </c>
      <c r="S348">
        <v>3</v>
      </c>
      <c r="T348">
        <v>6</v>
      </c>
      <c r="U348">
        <v>0</v>
      </c>
      <c r="V348">
        <v>0</v>
      </c>
      <c r="W348" t="s">
        <v>44</v>
      </c>
      <c r="X348">
        <v>0</v>
      </c>
      <c r="Y348">
        <v>1</v>
      </c>
      <c r="Z348">
        <v>7</v>
      </c>
      <c r="AA348">
        <v>2013</v>
      </c>
      <c r="AB348" t="s">
        <v>320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">
      <c r="A349">
        <v>1745</v>
      </c>
      <c r="B349">
        <v>1963</v>
      </c>
      <c r="C349" t="s">
        <v>41</v>
      </c>
      <c r="D349" t="s">
        <v>49</v>
      </c>
      <c r="E349">
        <v>85696</v>
      </c>
      <c r="F349">
        <v>0</v>
      </c>
      <c r="G349">
        <v>0</v>
      </c>
      <c r="H349">
        <v>88</v>
      </c>
      <c r="I349">
        <v>714</v>
      </c>
      <c r="J349">
        <v>76</v>
      </c>
      <c r="K349">
        <v>395</v>
      </c>
      <c r="L349">
        <v>116</v>
      </c>
      <c r="M349">
        <v>0</v>
      </c>
      <c r="N349">
        <v>12</v>
      </c>
      <c r="O349">
        <v>1313</v>
      </c>
      <c r="P349">
        <v>1</v>
      </c>
      <c r="Q349">
        <v>4</v>
      </c>
      <c r="R349">
        <v>9</v>
      </c>
      <c r="S349">
        <v>13</v>
      </c>
      <c r="T349">
        <v>1</v>
      </c>
      <c r="U349">
        <v>1</v>
      </c>
      <c r="V349">
        <v>0</v>
      </c>
      <c r="W349" t="s">
        <v>44</v>
      </c>
      <c r="X349">
        <v>0</v>
      </c>
      <c r="Y349">
        <v>5</v>
      </c>
      <c r="Z349">
        <v>3</v>
      </c>
      <c r="AA349">
        <v>2013</v>
      </c>
      <c r="AB349" t="s">
        <v>321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">
      <c r="A350">
        <v>1755</v>
      </c>
      <c r="B350">
        <v>1989</v>
      </c>
      <c r="C350" t="s">
        <v>46</v>
      </c>
      <c r="D350" t="s">
        <v>51</v>
      </c>
      <c r="E350">
        <v>45204</v>
      </c>
      <c r="F350">
        <v>1</v>
      </c>
      <c r="G350">
        <v>0</v>
      </c>
      <c r="H350">
        <v>93</v>
      </c>
      <c r="I350">
        <v>30</v>
      </c>
      <c r="J350">
        <v>11</v>
      </c>
      <c r="K350">
        <v>25</v>
      </c>
      <c r="L350">
        <v>29</v>
      </c>
      <c r="M350">
        <v>1</v>
      </c>
      <c r="N350">
        <v>18</v>
      </c>
      <c r="O350">
        <v>114</v>
      </c>
      <c r="P350">
        <v>1</v>
      </c>
      <c r="Q350">
        <v>1</v>
      </c>
      <c r="R350">
        <v>4</v>
      </c>
      <c r="S350">
        <v>5</v>
      </c>
      <c r="T350">
        <v>3</v>
      </c>
      <c r="U350">
        <v>0</v>
      </c>
      <c r="V350">
        <v>0</v>
      </c>
      <c r="W350" t="s">
        <v>34</v>
      </c>
      <c r="X350">
        <v>0</v>
      </c>
      <c r="Y350">
        <v>4</v>
      </c>
      <c r="Z350">
        <v>11</v>
      </c>
      <c r="AA350">
        <v>2014</v>
      </c>
      <c r="AB350" t="s">
        <v>322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">
      <c r="A351">
        <v>1763</v>
      </c>
      <c r="B351">
        <v>1989</v>
      </c>
      <c r="C351" t="s">
        <v>32</v>
      </c>
      <c r="D351" t="s">
        <v>51</v>
      </c>
      <c r="E351">
        <v>87679</v>
      </c>
      <c r="F351">
        <v>0</v>
      </c>
      <c r="G351">
        <v>0</v>
      </c>
      <c r="H351">
        <v>62</v>
      </c>
      <c r="I351">
        <v>1259</v>
      </c>
      <c r="J351">
        <v>172</v>
      </c>
      <c r="K351">
        <v>815</v>
      </c>
      <c r="L351">
        <v>97</v>
      </c>
      <c r="M351">
        <v>148</v>
      </c>
      <c r="N351">
        <v>33</v>
      </c>
      <c r="O351">
        <v>2524</v>
      </c>
      <c r="P351">
        <v>1</v>
      </c>
      <c r="Q351">
        <v>7</v>
      </c>
      <c r="R351">
        <v>10</v>
      </c>
      <c r="S351">
        <v>17</v>
      </c>
      <c r="T351">
        <v>4</v>
      </c>
      <c r="U351">
        <v>1</v>
      </c>
      <c r="V351">
        <v>0</v>
      </c>
      <c r="W351" t="s">
        <v>37</v>
      </c>
      <c r="X351">
        <v>3</v>
      </c>
      <c r="Y351">
        <v>7</v>
      </c>
      <c r="Z351">
        <v>27</v>
      </c>
      <c r="AA351">
        <v>2013</v>
      </c>
      <c r="AB351" t="s">
        <v>323</v>
      </c>
      <c r="AC351">
        <v>1</v>
      </c>
      <c r="AD351">
        <v>0</v>
      </c>
      <c r="AE351">
        <v>1</v>
      </c>
      <c r="AF351">
        <v>1</v>
      </c>
      <c r="AG351">
        <v>0</v>
      </c>
    </row>
    <row r="352" spans="1:33" x14ac:dyDescent="0.2">
      <c r="A352">
        <v>1764</v>
      </c>
      <c r="B352">
        <v>1976</v>
      </c>
      <c r="C352" t="s">
        <v>32</v>
      </c>
      <c r="D352" t="s">
        <v>36</v>
      </c>
      <c r="E352">
        <v>33955</v>
      </c>
      <c r="F352">
        <v>1</v>
      </c>
      <c r="G352">
        <v>0</v>
      </c>
      <c r="H352">
        <v>92</v>
      </c>
      <c r="I352">
        <v>100</v>
      </c>
      <c r="J352">
        <v>2</v>
      </c>
      <c r="K352">
        <v>128</v>
      </c>
      <c r="L352">
        <v>23</v>
      </c>
      <c r="M352">
        <v>7</v>
      </c>
      <c r="N352">
        <v>10</v>
      </c>
      <c r="O352">
        <v>270</v>
      </c>
      <c r="P352">
        <v>4</v>
      </c>
      <c r="Q352">
        <v>5</v>
      </c>
      <c r="R352">
        <v>5</v>
      </c>
      <c r="S352">
        <v>10</v>
      </c>
      <c r="T352">
        <v>8</v>
      </c>
      <c r="U352">
        <v>0</v>
      </c>
      <c r="V352">
        <v>0</v>
      </c>
      <c r="W352" t="s">
        <v>34</v>
      </c>
      <c r="X352">
        <v>0</v>
      </c>
      <c r="Y352">
        <v>8</v>
      </c>
      <c r="Z352">
        <v>9</v>
      </c>
      <c r="AA352">
        <v>2013</v>
      </c>
      <c r="AB352" t="s">
        <v>175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">
      <c r="A353">
        <v>1772</v>
      </c>
      <c r="B353">
        <v>1976</v>
      </c>
      <c r="C353" t="s">
        <v>41</v>
      </c>
      <c r="D353" t="s">
        <v>33</v>
      </c>
      <c r="E353">
        <v>79174</v>
      </c>
      <c r="F353">
        <v>0</v>
      </c>
      <c r="G353">
        <v>0</v>
      </c>
      <c r="H353">
        <v>2</v>
      </c>
      <c r="I353">
        <v>1074</v>
      </c>
      <c r="J353">
        <v>37</v>
      </c>
      <c r="K353">
        <v>518</v>
      </c>
      <c r="L353">
        <v>193</v>
      </c>
      <c r="M353">
        <v>92</v>
      </c>
      <c r="N353">
        <v>129</v>
      </c>
      <c r="O353">
        <v>2043</v>
      </c>
      <c r="P353">
        <v>1</v>
      </c>
      <c r="Q353">
        <v>5</v>
      </c>
      <c r="R353">
        <v>7</v>
      </c>
      <c r="S353">
        <v>12</v>
      </c>
      <c r="T353">
        <v>2</v>
      </c>
      <c r="U353">
        <v>1</v>
      </c>
      <c r="V353">
        <v>0</v>
      </c>
      <c r="W353" t="s">
        <v>37</v>
      </c>
      <c r="X353">
        <v>2</v>
      </c>
      <c r="Y353">
        <v>1</v>
      </c>
      <c r="Z353">
        <v>11</v>
      </c>
      <c r="AA353">
        <v>2013</v>
      </c>
      <c r="AB353" t="s">
        <v>324</v>
      </c>
      <c r="AC353">
        <v>0</v>
      </c>
      <c r="AD353">
        <v>0</v>
      </c>
      <c r="AE353">
        <v>1</v>
      </c>
      <c r="AF353">
        <v>1</v>
      </c>
      <c r="AG353">
        <v>0</v>
      </c>
    </row>
    <row r="354" spans="1:33" x14ac:dyDescent="0.2">
      <c r="A354">
        <v>1773</v>
      </c>
      <c r="B354">
        <v>1979</v>
      </c>
      <c r="C354" t="s">
        <v>46</v>
      </c>
      <c r="D354" t="s">
        <v>33</v>
      </c>
      <c r="E354">
        <v>12393</v>
      </c>
      <c r="F354">
        <v>0</v>
      </c>
      <c r="G354">
        <v>0</v>
      </c>
      <c r="H354">
        <v>38</v>
      </c>
      <c r="I354">
        <v>5</v>
      </c>
      <c r="J354">
        <v>6</v>
      </c>
      <c r="K354">
        <v>15</v>
      </c>
      <c r="L354">
        <v>11</v>
      </c>
      <c r="M354">
        <v>7</v>
      </c>
      <c r="N354">
        <v>13</v>
      </c>
      <c r="O354">
        <v>57</v>
      </c>
      <c r="P354">
        <v>1</v>
      </c>
      <c r="Q354">
        <v>2</v>
      </c>
      <c r="R354">
        <v>3</v>
      </c>
      <c r="S354">
        <v>5</v>
      </c>
      <c r="T354">
        <v>9</v>
      </c>
      <c r="U354">
        <v>0</v>
      </c>
      <c r="V354">
        <v>0</v>
      </c>
      <c r="W354" t="s">
        <v>34</v>
      </c>
      <c r="X354">
        <v>0</v>
      </c>
      <c r="Y354">
        <v>12</v>
      </c>
      <c r="Z354">
        <v>4</v>
      </c>
      <c r="AA354">
        <v>2012</v>
      </c>
      <c r="AB354" t="s">
        <v>325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">
      <c r="A355">
        <v>1777</v>
      </c>
      <c r="B355">
        <v>1981</v>
      </c>
      <c r="C355" t="s">
        <v>82</v>
      </c>
      <c r="D355" t="s">
        <v>33</v>
      </c>
      <c r="E355">
        <v>25965</v>
      </c>
      <c r="F355">
        <v>0</v>
      </c>
      <c r="G355">
        <v>0</v>
      </c>
      <c r="H355">
        <v>29</v>
      </c>
      <c r="I355">
        <v>2</v>
      </c>
      <c r="J355">
        <v>2</v>
      </c>
      <c r="K355">
        <v>11</v>
      </c>
      <c r="L355">
        <v>41</v>
      </c>
      <c r="M355">
        <v>7</v>
      </c>
      <c r="N355">
        <v>11</v>
      </c>
      <c r="O355">
        <v>74</v>
      </c>
      <c r="P355">
        <v>1</v>
      </c>
      <c r="Q355">
        <v>2</v>
      </c>
      <c r="R355">
        <v>3</v>
      </c>
      <c r="S355">
        <v>5</v>
      </c>
      <c r="T355">
        <v>8</v>
      </c>
      <c r="U355">
        <v>0</v>
      </c>
      <c r="V355">
        <v>0</v>
      </c>
      <c r="W355" t="s">
        <v>44</v>
      </c>
      <c r="X355">
        <v>0</v>
      </c>
      <c r="Y355">
        <v>9</v>
      </c>
      <c r="Z355">
        <v>7</v>
      </c>
      <c r="AA355">
        <v>2012</v>
      </c>
      <c r="AB355" t="s">
        <v>237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">
      <c r="A356">
        <v>1802</v>
      </c>
      <c r="B356">
        <v>1972</v>
      </c>
      <c r="C356" t="s">
        <v>32</v>
      </c>
      <c r="D356" t="s">
        <v>33</v>
      </c>
      <c r="E356">
        <v>64795</v>
      </c>
      <c r="F356">
        <v>0</v>
      </c>
      <c r="G356">
        <v>1</v>
      </c>
      <c r="H356">
        <v>23</v>
      </c>
      <c r="I356">
        <v>412</v>
      </c>
      <c r="J356">
        <v>5</v>
      </c>
      <c r="K356">
        <v>119</v>
      </c>
      <c r="L356">
        <v>38</v>
      </c>
      <c r="M356">
        <v>29</v>
      </c>
      <c r="N356">
        <v>77</v>
      </c>
      <c r="O356">
        <v>680</v>
      </c>
      <c r="P356">
        <v>3</v>
      </c>
      <c r="Q356">
        <v>3</v>
      </c>
      <c r="R356">
        <v>12</v>
      </c>
      <c r="S356">
        <v>15</v>
      </c>
      <c r="T356">
        <v>2</v>
      </c>
      <c r="U356">
        <v>0</v>
      </c>
      <c r="V356">
        <v>0</v>
      </c>
      <c r="W356" t="s">
        <v>44</v>
      </c>
      <c r="X356">
        <v>0</v>
      </c>
      <c r="Y356">
        <v>1</v>
      </c>
      <c r="Z356">
        <v>17</v>
      </c>
      <c r="AA356">
        <v>2013</v>
      </c>
      <c r="AB356" t="s">
        <v>318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">
      <c r="A357">
        <v>1818</v>
      </c>
      <c r="B357">
        <v>1972</v>
      </c>
      <c r="C357" t="s">
        <v>41</v>
      </c>
      <c r="D357" t="s">
        <v>51</v>
      </c>
      <c r="E357">
        <v>29732</v>
      </c>
      <c r="F357">
        <v>1</v>
      </c>
      <c r="G357">
        <v>0</v>
      </c>
      <c r="H357">
        <v>23</v>
      </c>
      <c r="I357">
        <v>25</v>
      </c>
      <c r="J357">
        <v>0</v>
      </c>
      <c r="K357">
        <v>8</v>
      </c>
      <c r="L357">
        <v>0</v>
      </c>
      <c r="M357">
        <v>1</v>
      </c>
      <c r="N357">
        <v>4</v>
      </c>
      <c r="O357">
        <v>38</v>
      </c>
      <c r="P357">
        <v>1</v>
      </c>
      <c r="Q357">
        <v>2</v>
      </c>
      <c r="R357">
        <v>2</v>
      </c>
      <c r="S357">
        <v>4</v>
      </c>
      <c r="T357">
        <v>9</v>
      </c>
      <c r="U357">
        <v>0</v>
      </c>
      <c r="V357">
        <v>0</v>
      </c>
      <c r="W357" t="s">
        <v>37</v>
      </c>
      <c r="X357">
        <v>0</v>
      </c>
      <c r="Y357">
        <v>3</v>
      </c>
      <c r="Z357">
        <v>25</v>
      </c>
      <c r="AA357">
        <v>2014</v>
      </c>
      <c r="AB357" t="s">
        <v>326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">
      <c r="A358">
        <v>1826</v>
      </c>
      <c r="B358">
        <v>1971</v>
      </c>
      <c r="C358" t="s">
        <v>32</v>
      </c>
      <c r="D358" t="s">
        <v>49</v>
      </c>
      <c r="E358">
        <v>84835</v>
      </c>
      <c r="F358">
        <v>0</v>
      </c>
      <c r="G358">
        <v>0</v>
      </c>
      <c r="H358">
        <v>0</v>
      </c>
      <c r="I358">
        <v>189</v>
      </c>
      <c r="J358">
        <v>104</v>
      </c>
      <c r="K358">
        <v>379</v>
      </c>
      <c r="L358">
        <v>111</v>
      </c>
      <c r="M358">
        <v>189</v>
      </c>
      <c r="N358">
        <v>218</v>
      </c>
      <c r="O358">
        <v>1190</v>
      </c>
      <c r="P358">
        <v>1</v>
      </c>
      <c r="Q358">
        <v>4</v>
      </c>
      <c r="R358">
        <v>6</v>
      </c>
      <c r="S358">
        <v>10</v>
      </c>
      <c r="T358">
        <v>1</v>
      </c>
      <c r="U358">
        <v>1</v>
      </c>
      <c r="V358">
        <v>0</v>
      </c>
      <c r="W358" t="s">
        <v>44</v>
      </c>
      <c r="X358">
        <v>0</v>
      </c>
      <c r="Y358">
        <v>6</v>
      </c>
      <c r="Z358">
        <v>16</v>
      </c>
      <c r="AA358">
        <v>2014</v>
      </c>
      <c r="AB358" t="s">
        <v>327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">
      <c r="A359">
        <v>1829</v>
      </c>
      <c r="B359">
        <v>1962</v>
      </c>
      <c r="C359" t="s">
        <v>41</v>
      </c>
      <c r="D359" t="s">
        <v>49</v>
      </c>
      <c r="E359">
        <v>54959</v>
      </c>
      <c r="F359">
        <v>0</v>
      </c>
      <c r="G359">
        <v>1</v>
      </c>
      <c r="H359">
        <v>55</v>
      </c>
      <c r="I359">
        <v>1148</v>
      </c>
      <c r="J359">
        <v>0</v>
      </c>
      <c r="K359">
        <v>60</v>
      </c>
      <c r="L359">
        <v>0</v>
      </c>
      <c r="M359">
        <v>0</v>
      </c>
      <c r="N359">
        <v>24</v>
      </c>
      <c r="O359">
        <v>1232</v>
      </c>
      <c r="P359">
        <v>3</v>
      </c>
      <c r="Q359">
        <v>9</v>
      </c>
      <c r="R359">
        <v>4</v>
      </c>
      <c r="S359">
        <v>13</v>
      </c>
      <c r="T359">
        <v>7</v>
      </c>
      <c r="U359">
        <v>1</v>
      </c>
      <c r="V359">
        <v>0</v>
      </c>
      <c r="W359" t="s">
        <v>44</v>
      </c>
      <c r="X359">
        <v>1</v>
      </c>
      <c r="Y359">
        <v>1</v>
      </c>
      <c r="Z359">
        <v>19</v>
      </c>
      <c r="AA359">
        <v>2013</v>
      </c>
      <c r="AB359" t="s">
        <v>95</v>
      </c>
      <c r="AC359">
        <v>0</v>
      </c>
      <c r="AD359">
        <v>1</v>
      </c>
      <c r="AE359">
        <v>0</v>
      </c>
      <c r="AF359">
        <v>0</v>
      </c>
      <c r="AG359">
        <v>0</v>
      </c>
    </row>
    <row r="360" spans="1:33" x14ac:dyDescent="0.2">
      <c r="A360">
        <v>1833</v>
      </c>
      <c r="B360">
        <v>1975</v>
      </c>
      <c r="C360" t="s">
        <v>41</v>
      </c>
      <c r="D360" t="s">
        <v>36</v>
      </c>
      <c r="E360">
        <v>39190</v>
      </c>
      <c r="F360">
        <v>1</v>
      </c>
      <c r="G360">
        <v>0</v>
      </c>
      <c r="H360">
        <v>91</v>
      </c>
      <c r="I360">
        <v>68</v>
      </c>
      <c r="J360">
        <v>8</v>
      </c>
      <c r="K360">
        <v>18</v>
      </c>
      <c r="L360">
        <v>19</v>
      </c>
      <c r="M360">
        <v>8</v>
      </c>
      <c r="N360">
        <v>12</v>
      </c>
      <c r="O360">
        <v>133</v>
      </c>
      <c r="P360">
        <v>2</v>
      </c>
      <c r="Q360">
        <v>2</v>
      </c>
      <c r="R360">
        <v>4</v>
      </c>
      <c r="S360">
        <v>6</v>
      </c>
      <c r="T360">
        <v>5</v>
      </c>
      <c r="U360">
        <v>0</v>
      </c>
      <c r="V360">
        <v>0</v>
      </c>
      <c r="W360" t="s">
        <v>44</v>
      </c>
      <c r="X360">
        <v>0</v>
      </c>
      <c r="Y360">
        <v>4</v>
      </c>
      <c r="Z360">
        <v>26</v>
      </c>
      <c r="AA360">
        <v>2014</v>
      </c>
      <c r="AB360" t="s">
        <v>328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">
      <c r="A361">
        <v>1834</v>
      </c>
      <c r="B361">
        <v>1979</v>
      </c>
      <c r="C361" t="s">
        <v>39</v>
      </c>
      <c r="D361" t="s">
        <v>36</v>
      </c>
      <c r="E361">
        <v>35544</v>
      </c>
      <c r="F361">
        <v>1</v>
      </c>
      <c r="G361">
        <v>0</v>
      </c>
      <c r="H361">
        <v>77</v>
      </c>
      <c r="I361">
        <v>30</v>
      </c>
      <c r="J361">
        <v>5</v>
      </c>
      <c r="K361">
        <v>23</v>
      </c>
      <c r="L361">
        <v>4</v>
      </c>
      <c r="M361">
        <v>1</v>
      </c>
      <c r="N361">
        <v>4</v>
      </c>
      <c r="O361">
        <v>67</v>
      </c>
      <c r="P361">
        <v>1</v>
      </c>
      <c r="Q361">
        <v>2</v>
      </c>
      <c r="R361">
        <v>3</v>
      </c>
      <c r="S361">
        <v>5</v>
      </c>
      <c r="T361">
        <v>7</v>
      </c>
      <c r="U361">
        <v>0</v>
      </c>
      <c r="V361">
        <v>0</v>
      </c>
      <c r="W361" t="s">
        <v>34</v>
      </c>
      <c r="X361">
        <v>0</v>
      </c>
      <c r="Y361">
        <v>3</v>
      </c>
      <c r="Z361">
        <v>8</v>
      </c>
      <c r="AA361">
        <v>2014</v>
      </c>
      <c r="AB361" t="s">
        <v>329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">
      <c r="A362">
        <v>1839</v>
      </c>
      <c r="B362">
        <v>1975</v>
      </c>
      <c r="C362" t="s">
        <v>32</v>
      </c>
      <c r="D362" t="s">
        <v>36</v>
      </c>
      <c r="E362">
        <v>43322</v>
      </c>
      <c r="F362">
        <v>0</v>
      </c>
      <c r="G362">
        <v>0</v>
      </c>
      <c r="H362">
        <v>25</v>
      </c>
      <c r="I362">
        <v>56</v>
      </c>
      <c r="J362">
        <v>7</v>
      </c>
      <c r="K362">
        <v>48</v>
      </c>
      <c r="L362">
        <v>10</v>
      </c>
      <c r="M362">
        <v>2</v>
      </c>
      <c r="N362">
        <v>18</v>
      </c>
      <c r="O362">
        <v>141</v>
      </c>
      <c r="P362">
        <v>1</v>
      </c>
      <c r="Q362">
        <v>3</v>
      </c>
      <c r="R362">
        <v>4</v>
      </c>
      <c r="S362">
        <v>7</v>
      </c>
      <c r="T362">
        <v>7</v>
      </c>
      <c r="U362">
        <v>0</v>
      </c>
      <c r="V362">
        <v>0</v>
      </c>
      <c r="W362" t="s">
        <v>59</v>
      </c>
      <c r="X362">
        <v>0</v>
      </c>
      <c r="Y362">
        <v>4</v>
      </c>
      <c r="Z362">
        <v>21</v>
      </c>
      <c r="AA362">
        <v>2014</v>
      </c>
      <c r="AB362" t="s">
        <v>262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">
      <c r="A363">
        <v>1857</v>
      </c>
      <c r="B363">
        <v>1953</v>
      </c>
      <c r="C363" t="s">
        <v>32</v>
      </c>
      <c r="D363" t="s">
        <v>36</v>
      </c>
      <c r="E363">
        <v>47139</v>
      </c>
      <c r="F363">
        <v>1</v>
      </c>
      <c r="G363">
        <v>1</v>
      </c>
      <c r="H363">
        <v>2</v>
      </c>
      <c r="I363">
        <v>46</v>
      </c>
      <c r="J363">
        <v>0</v>
      </c>
      <c r="K363">
        <v>12</v>
      </c>
      <c r="L363">
        <v>0</v>
      </c>
      <c r="M363">
        <v>2</v>
      </c>
      <c r="N363">
        <v>23</v>
      </c>
      <c r="O363">
        <v>83</v>
      </c>
      <c r="P363">
        <v>2</v>
      </c>
      <c r="Q363">
        <v>2</v>
      </c>
      <c r="R363">
        <v>2</v>
      </c>
      <c r="S363">
        <v>4</v>
      </c>
      <c r="T363">
        <v>7</v>
      </c>
      <c r="U363">
        <v>1</v>
      </c>
      <c r="V363">
        <v>0</v>
      </c>
      <c r="W363" t="s">
        <v>44</v>
      </c>
      <c r="X363">
        <v>0</v>
      </c>
      <c r="Y363">
        <v>3</v>
      </c>
      <c r="Z363">
        <v>6</v>
      </c>
      <c r="AA363">
        <v>2014</v>
      </c>
      <c r="AB363" t="s">
        <v>330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">
      <c r="A364">
        <v>1859</v>
      </c>
      <c r="B364">
        <v>1973</v>
      </c>
      <c r="C364" t="s">
        <v>39</v>
      </c>
      <c r="D364" t="s">
        <v>33</v>
      </c>
      <c r="E364">
        <v>75251</v>
      </c>
      <c r="F364">
        <v>0</v>
      </c>
      <c r="G364">
        <v>0</v>
      </c>
      <c r="H364">
        <v>34</v>
      </c>
      <c r="I364">
        <v>721</v>
      </c>
      <c r="J364">
        <v>111</v>
      </c>
      <c r="K364">
        <v>925</v>
      </c>
      <c r="L364">
        <v>97</v>
      </c>
      <c r="M364">
        <v>18</v>
      </c>
      <c r="N364">
        <v>18</v>
      </c>
      <c r="O364">
        <v>1890</v>
      </c>
      <c r="P364">
        <v>1</v>
      </c>
      <c r="Q364">
        <v>7</v>
      </c>
      <c r="R364">
        <v>5</v>
      </c>
      <c r="S364">
        <v>12</v>
      </c>
      <c r="T364">
        <v>5</v>
      </c>
      <c r="U364">
        <v>1</v>
      </c>
      <c r="V364">
        <v>0</v>
      </c>
      <c r="W364" t="s">
        <v>47</v>
      </c>
      <c r="X364">
        <v>0</v>
      </c>
      <c r="Y364">
        <v>8</v>
      </c>
      <c r="Z364">
        <v>27</v>
      </c>
      <c r="AA364">
        <v>2012</v>
      </c>
      <c r="AB364" t="s">
        <v>331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">
      <c r="A365">
        <v>1867</v>
      </c>
      <c r="B365">
        <v>1958</v>
      </c>
      <c r="C365" t="s">
        <v>32</v>
      </c>
      <c r="D365" t="s">
        <v>36</v>
      </c>
      <c r="E365">
        <v>64849</v>
      </c>
      <c r="F365">
        <v>0</v>
      </c>
      <c r="G365">
        <v>0</v>
      </c>
      <c r="H365">
        <v>42</v>
      </c>
      <c r="I365">
        <v>652</v>
      </c>
      <c r="J365">
        <v>48</v>
      </c>
      <c r="K365">
        <v>350</v>
      </c>
      <c r="L365">
        <v>94</v>
      </c>
      <c r="M365">
        <v>84</v>
      </c>
      <c r="N365">
        <v>108</v>
      </c>
      <c r="O365">
        <v>1336</v>
      </c>
      <c r="P365">
        <v>1</v>
      </c>
      <c r="Q365">
        <v>9</v>
      </c>
      <c r="R365">
        <v>6</v>
      </c>
      <c r="S365">
        <v>15</v>
      </c>
      <c r="T365">
        <v>5</v>
      </c>
      <c r="U365">
        <v>1</v>
      </c>
      <c r="V365">
        <v>0</v>
      </c>
      <c r="W365" t="s">
        <v>44</v>
      </c>
      <c r="X365">
        <v>0</v>
      </c>
      <c r="Y365">
        <v>11</v>
      </c>
      <c r="Z365">
        <v>13</v>
      </c>
      <c r="AA365">
        <v>2012</v>
      </c>
      <c r="AB365" t="s">
        <v>122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">
      <c r="A366">
        <v>1876</v>
      </c>
      <c r="B366">
        <v>1991</v>
      </c>
      <c r="C366" t="s">
        <v>32</v>
      </c>
      <c r="D366" t="s">
        <v>33</v>
      </c>
      <c r="E366">
        <v>18929</v>
      </c>
      <c r="F366">
        <v>0</v>
      </c>
      <c r="G366">
        <v>0</v>
      </c>
      <c r="H366">
        <v>15</v>
      </c>
      <c r="I366">
        <v>32</v>
      </c>
      <c r="J366">
        <v>0</v>
      </c>
      <c r="K366">
        <v>8</v>
      </c>
      <c r="L366">
        <v>23</v>
      </c>
      <c r="M366">
        <v>4</v>
      </c>
      <c r="N366">
        <v>18</v>
      </c>
      <c r="O366">
        <v>85</v>
      </c>
      <c r="P366">
        <v>1</v>
      </c>
      <c r="Q366">
        <v>1</v>
      </c>
      <c r="R366">
        <v>4</v>
      </c>
      <c r="S366">
        <v>5</v>
      </c>
      <c r="T366">
        <v>6</v>
      </c>
      <c r="U366">
        <v>0</v>
      </c>
      <c r="V366">
        <v>0</v>
      </c>
      <c r="W366" t="s">
        <v>59</v>
      </c>
      <c r="X366">
        <v>0</v>
      </c>
      <c r="Y366">
        <v>2</v>
      </c>
      <c r="Z366">
        <v>16</v>
      </c>
      <c r="AA366">
        <v>2013</v>
      </c>
      <c r="AB366" t="s">
        <v>223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">
      <c r="A367">
        <v>1878</v>
      </c>
      <c r="B367">
        <v>1986</v>
      </c>
      <c r="C367" t="s">
        <v>46</v>
      </c>
      <c r="D367" t="s">
        <v>33</v>
      </c>
      <c r="E367">
        <v>23148</v>
      </c>
      <c r="F367">
        <v>0</v>
      </c>
      <c r="G367">
        <v>0</v>
      </c>
      <c r="H367">
        <v>83</v>
      </c>
      <c r="I367">
        <v>4</v>
      </c>
      <c r="J367">
        <v>6</v>
      </c>
      <c r="K367">
        <v>8</v>
      </c>
      <c r="L367">
        <v>6</v>
      </c>
      <c r="M367">
        <v>3</v>
      </c>
      <c r="N367">
        <v>10</v>
      </c>
      <c r="O367">
        <v>37</v>
      </c>
      <c r="P367">
        <v>1</v>
      </c>
      <c r="Q367">
        <v>2</v>
      </c>
      <c r="R367">
        <v>3</v>
      </c>
      <c r="S367">
        <v>5</v>
      </c>
      <c r="T367">
        <v>7</v>
      </c>
      <c r="U367">
        <v>0</v>
      </c>
      <c r="V367">
        <v>0</v>
      </c>
      <c r="W367" t="s">
        <v>44</v>
      </c>
      <c r="X367">
        <v>0</v>
      </c>
      <c r="Y367">
        <v>2</v>
      </c>
      <c r="Z367">
        <v>18</v>
      </c>
      <c r="AA367">
        <v>2014</v>
      </c>
      <c r="AB367" t="s">
        <v>116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">
      <c r="A368">
        <v>1880</v>
      </c>
      <c r="B368">
        <v>1960</v>
      </c>
      <c r="C368" t="s">
        <v>41</v>
      </c>
      <c r="D368" t="s">
        <v>51</v>
      </c>
      <c r="E368">
        <v>53537</v>
      </c>
      <c r="F368">
        <v>1</v>
      </c>
      <c r="G368">
        <v>1</v>
      </c>
      <c r="H368">
        <v>17</v>
      </c>
      <c r="I368">
        <v>81</v>
      </c>
      <c r="J368">
        <v>0</v>
      </c>
      <c r="K368">
        <v>6</v>
      </c>
      <c r="L368">
        <v>0</v>
      </c>
      <c r="M368">
        <v>0</v>
      </c>
      <c r="N368">
        <v>6</v>
      </c>
      <c r="O368">
        <v>93</v>
      </c>
      <c r="P368">
        <v>2</v>
      </c>
      <c r="Q368">
        <v>2</v>
      </c>
      <c r="R368">
        <v>3</v>
      </c>
      <c r="S368">
        <v>5</v>
      </c>
      <c r="T368">
        <v>5</v>
      </c>
      <c r="U368">
        <v>0</v>
      </c>
      <c r="V368">
        <v>0</v>
      </c>
      <c r="W368" t="s">
        <v>59</v>
      </c>
      <c r="X368">
        <v>0</v>
      </c>
      <c r="Y368">
        <v>1</v>
      </c>
      <c r="Z368">
        <v>30</v>
      </c>
      <c r="AA368">
        <v>2014</v>
      </c>
      <c r="AB368" t="s">
        <v>332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">
      <c r="A369">
        <v>1890</v>
      </c>
      <c r="B369">
        <v>1972</v>
      </c>
      <c r="C369" t="s">
        <v>46</v>
      </c>
      <c r="D369" t="s">
        <v>51</v>
      </c>
      <c r="E369">
        <v>42033</v>
      </c>
      <c r="F369">
        <v>1</v>
      </c>
      <c r="G369">
        <v>1</v>
      </c>
      <c r="H369">
        <v>95</v>
      </c>
      <c r="I369">
        <v>11</v>
      </c>
      <c r="J369">
        <v>1</v>
      </c>
      <c r="K369">
        <v>4</v>
      </c>
      <c r="L369">
        <v>2</v>
      </c>
      <c r="M369">
        <v>0</v>
      </c>
      <c r="N369">
        <v>7</v>
      </c>
      <c r="O369">
        <v>25</v>
      </c>
      <c r="P369">
        <v>1</v>
      </c>
      <c r="Q369">
        <v>1</v>
      </c>
      <c r="R369">
        <v>2</v>
      </c>
      <c r="S369">
        <v>3</v>
      </c>
      <c r="T369">
        <v>7</v>
      </c>
      <c r="U369">
        <v>0</v>
      </c>
      <c r="V369">
        <v>0</v>
      </c>
      <c r="W369" t="s">
        <v>44</v>
      </c>
      <c r="X369">
        <v>0</v>
      </c>
      <c r="Y369">
        <v>9</v>
      </c>
      <c r="Z369">
        <v>19</v>
      </c>
      <c r="AA369">
        <v>2012</v>
      </c>
      <c r="AB369" t="s">
        <v>333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">
      <c r="A370">
        <v>1891</v>
      </c>
      <c r="B370">
        <v>1981</v>
      </c>
      <c r="C370" t="s">
        <v>39</v>
      </c>
      <c r="D370" t="s">
        <v>49</v>
      </c>
      <c r="E370">
        <v>78789</v>
      </c>
      <c r="F370">
        <v>0</v>
      </c>
      <c r="G370">
        <v>0</v>
      </c>
      <c r="H370">
        <v>12</v>
      </c>
      <c r="I370">
        <v>667</v>
      </c>
      <c r="J370">
        <v>50</v>
      </c>
      <c r="K370">
        <v>850</v>
      </c>
      <c r="L370">
        <v>21</v>
      </c>
      <c r="M370">
        <v>83</v>
      </c>
      <c r="N370">
        <v>83</v>
      </c>
      <c r="O370">
        <v>1754</v>
      </c>
      <c r="P370">
        <v>1</v>
      </c>
      <c r="Q370">
        <v>4</v>
      </c>
      <c r="R370">
        <v>5</v>
      </c>
      <c r="S370">
        <v>9</v>
      </c>
      <c r="T370">
        <v>2</v>
      </c>
      <c r="U370">
        <v>1</v>
      </c>
      <c r="V370">
        <v>0</v>
      </c>
      <c r="W370" t="s">
        <v>44</v>
      </c>
      <c r="X370">
        <v>0</v>
      </c>
      <c r="Y370">
        <v>8</v>
      </c>
      <c r="Z370">
        <v>8</v>
      </c>
      <c r="AA370">
        <v>2012</v>
      </c>
      <c r="AB370" t="s">
        <v>133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">
      <c r="A371">
        <v>1907</v>
      </c>
      <c r="B371">
        <v>1951</v>
      </c>
      <c r="C371" t="s">
        <v>39</v>
      </c>
      <c r="D371" t="s">
        <v>49</v>
      </c>
      <c r="E371">
        <v>63120</v>
      </c>
      <c r="F371">
        <v>0</v>
      </c>
      <c r="G371">
        <v>1</v>
      </c>
      <c r="H371">
        <v>53</v>
      </c>
      <c r="I371">
        <v>965</v>
      </c>
      <c r="J371">
        <v>69</v>
      </c>
      <c r="K371">
        <v>279</v>
      </c>
      <c r="L371">
        <v>54</v>
      </c>
      <c r="M371">
        <v>41</v>
      </c>
      <c r="N371">
        <v>69</v>
      </c>
      <c r="O371">
        <v>1477</v>
      </c>
      <c r="P371">
        <v>5</v>
      </c>
      <c r="Q371">
        <v>8</v>
      </c>
      <c r="R371">
        <v>9</v>
      </c>
      <c r="S371">
        <v>17</v>
      </c>
      <c r="T371">
        <v>7</v>
      </c>
      <c r="U371">
        <v>1</v>
      </c>
      <c r="V371">
        <v>0</v>
      </c>
      <c r="W371" t="s">
        <v>44</v>
      </c>
      <c r="X371">
        <v>0</v>
      </c>
      <c r="Y371">
        <v>9</v>
      </c>
      <c r="Z371">
        <v>28</v>
      </c>
      <c r="AA371">
        <v>2012</v>
      </c>
      <c r="AB371" t="s">
        <v>157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">
      <c r="A372">
        <v>1911</v>
      </c>
      <c r="B372">
        <v>1988</v>
      </c>
      <c r="C372" t="s">
        <v>32</v>
      </c>
      <c r="D372" t="s">
        <v>51</v>
      </c>
      <c r="E372">
        <v>67430</v>
      </c>
      <c r="F372">
        <v>0</v>
      </c>
      <c r="G372">
        <v>0</v>
      </c>
      <c r="H372">
        <v>6</v>
      </c>
      <c r="I372">
        <v>595</v>
      </c>
      <c r="J372">
        <v>97</v>
      </c>
      <c r="K372">
        <v>291</v>
      </c>
      <c r="L372">
        <v>127</v>
      </c>
      <c r="M372">
        <v>133</v>
      </c>
      <c r="N372">
        <v>121</v>
      </c>
      <c r="O372">
        <v>1364</v>
      </c>
      <c r="P372">
        <v>1</v>
      </c>
      <c r="Q372">
        <v>11</v>
      </c>
      <c r="R372">
        <v>12</v>
      </c>
      <c r="S372">
        <v>23</v>
      </c>
      <c r="T372">
        <v>6</v>
      </c>
      <c r="U372">
        <v>0</v>
      </c>
      <c r="V372">
        <v>0</v>
      </c>
      <c r="W372" t="s">
        <v>47</v>
      </c>
      <c r="X372">
        <v>0</v>
      </c>
      <c r="Y372">
        <v>9</v>
      </c>
      <c r="Z372">
        <v>5</v>
      </c>
      <c r="AA372">
        <v>2012</v>
      </c>
      <c r="AB372" t="s">
        <v>334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">
      <c r="A373">
        <v>1915</v>
      </c>
      <c r="B373">
        <v>1952</v>
      </c>
      <c r="C373" t="s">
        <v>41</v>
      </c>
      <c r="D373" t="s">
        <v>33</v>
      </c>
      <c r="E373">
        <v>78939</v>
      </c>
      <c r="F373">
        <v>0</v>
      </c>
      <c r="G373">
        <v>0</v>
      </c>
      <c r="H373">
        <v>57</v>
      </c>
      <c r="I373">
        <v>794</v>
      </c>
      <c r="J373">
        <v>115</v>
      </c>
      <c r="K373">
        <v>243</v>
      </c>
      <c r="L373">
        <v>150</v>
      </c>
      <c r="M373">
        <v>0</v>
      </c>
      <c r="N373">
        <v>205</v>
      </c>
      <c r="O373">
        <v>1507</v>
      </c>
      <c r="P373">
        <v>1</v>
      </c>
      <c r="Q373">
        <v>8</v>
      </c>
      <c r="R373">
        <v>6</v>
      </c>
      <c r="S373">
        <v>14</v>
      </c>
      <c r="T373">
        <v>3</v>
      </c>
      <c r="U373">
        <v>0</v>
      </c>
      <c r="V373">
        <v>0</v>
      </c>
      <c r="W373" t="s">
        <v>47</v>
      </c>
      <c r="X373">
        <v>0</v>
      </c>
      <c r="Y373">
        <v>12</v>
      </c>
      <c r="Z373">
        <v>12</v>
      </c>
      <c r="AA373">
        <v>2013</v>
      </c>
      <c r="AB373" t="s">
        <v>335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">
      <c r="A374">
        <v>1916</v>
      </c>
      <c r="B374">
        <v>1955</v>
      </c>
      <c r="C374" t="s">
        <v>39</v>
      </c>
      <c r="D374" t="s">
        <v>33</v>
      </c>
      <c r="E374">
        <v>45736</v>
      </c>
      <c r="F374">
        <v>0</v>
      </c>
      <c r="G374">
        <v>1</v>
      </c>
      <c r="H374">
        <v>92</v>
      </c>
      <c r="I374">
        <v>188</v>
      </c>
      <c r="J374">
        <v>3</v>
      </c>
      <c r="K374">
        <v>180</v>
      </c>
      <c r="L374">
        <v>20</v>
      </c>
      <c r="M374">
        <v>3</v>
      </c>
      <c r="N374">
        <v>43</v>
      </c>
      <c r="O374">
        <v>437</v>
      </c>
      <c r="P374">
        <v>5</v>
      </c>
      <c r="Q374">
        <v>7</v>
      </c>
      <c r="R374">
        <v>6</v>
      </c>
      <c r="S374">
        <v>13</v>
      </c>
      <c r="T374">
        <v>7</v>
      </c>
      <c r="U374">
        <v>0</v>
      </c>
      <c r="V374">
        <v>0</v>
      </c>
      <c r="W374" t="s">
        <v>47</v>
      </c>
      <c r="X374">
        <v>0</v>
      </c>
      <c r="Y374">
        <v>7</v>
      </c>
      <c r="Z374">
        <v>24</v>
      </c>
      <c r="AA374">
        <v>2013</v>
      </c>
      <c r="AB374" t="s">
        <v>268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">
      <c r="A375">
        <v>1920</v>
      </c>
      <c r="B375">
        <v>1973</v>
      </c>
      <c r="C375" t="s">
        <v>32</v>
      </c>
      <c r="D375" t="s">
        <v>33</v>
      </c>
      <c r="E375">
        <v>40321</v>
      </c>
      <c r="F375">
        <v>1</v>
      </c>
      <c r="G375">
        <v>1</v>
      </c>
      <c r="H375">
        <v>59</v>
      </c>
      <c r="I375">
        <v>44</v>
      </c>
      <c r="J375">
        <v>4</v>
      </c>
      <c r="K375">
        <v>21</v>
      </c>
      <c r="L375">
        <v>6</v>
      </c>
      <c r="M375">
        <v>0</v>
      </c>
      <c r="N375">
        <v>27</v>
      </c>
      <c r="O375">
        <v>102</v>
      </c>
      <c r="P375">
        <v>2</v>
      </c>
      <c r="Q375">
        <v>3</v>
      </c>
      <c r="R375">
        <v>3</v>
      </c>
      <c r="S375">
        <v>6</v>
      </c>
      <c r="T375">
        <v>7</v>
      </c>
      <c r="U375">
        <v>0</v>
      </c>
      <c r="V375">
        <v>0</v>
      </c>
      <c r="W375" t="s">
        <v>44</v>
      </c>
      <c r="X375">
        <v>0</v>
      </c>
      <c r="Y375">
        <v>7</v>
      </c>
      <c r="Z375">
        <v>29</v>
      </c>
      <c r="AA375">
        <v>2013</v>
      </c>
      <c r="AB375" t="s">
        <v>336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">
      <c r="A376">
        <v>1921</v>
      </c>
      <c r="B376">
        <v>1968</v>
      </c>
      <c r="C376" t="s">
        <v>41</v>
      </c>
      <c r="D376" t="s">
        <v>33</v>
      </c>
      <c r="E376">
        <v>59062</v>
      </c>
      <c r="F376">
        <v>2</v>
      </c>
      <c r="G376">
        <v>1</v>
      </c>
      <c r="H376">
        <v>74</v>
      </c>
      <c r="I376">
        <v>46</v>
      </c>
      <c r="J376">
        <v>1</v>
      </c>
      <c r="K376">
        <v>12</v>
      </c>
      <c r="L376">
        <v>3</v>
      </c>
      <c r="M376">
        <v>0</v>
      </c>
      <c r="N376">
        <v>9</v>
      </c>
      <c r="O376">
        <v>71</v>
      </c>
      <c r="P376">
        <v>2</v>
      </c>
      <c r="Q376">
        <v>2</v>
      </c>
      <c r="R376">
        <v>3</v>
      </c>
      <c r="S376">
        <v>5</v>
      </c>
      <c r="T376">
        <v>4</v>
      </c>
      <c r="U376">
        <v>0</v>
      </c>
      <c r="V376">
        <v>0</v>
      </c>
      <c r="W376" t="s">
        <v>44</v>
      </c>
      <c r="X376">
        <v>0</v>
      </c>
      <c r="Y376">
        <v>10</v>
      </c>
      <c r="Z376">
        <v>3</v>
      </c>
      <c r="AA376">
        <v>2013</v>
      </c>
      <c r="AB376" t="s">
        <v>337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">
      <c r="A377">
        <v>1927</v>
      </c>
      <c r="B377">
        <v>1974</v>
      </c>
      <c r="C377" t="s">
        <v>46</v>
      </c>
      <c r="D377" t="s">
        <v>51</v>
      </c>
      <c r="E377">
        <v>69401</v>
      </c>
      <c r="F377">
        <v>0</v>
      </c>
      <c r="G377">
        <v>1</v>
      </c>
      <c r="H377">
        <v>41</v>
      </c>
      <c r="I377">
        <v>399</v>
      </c>
      <c r="J377">
        <v>27</v>
      </c>
      <c r="K377">
        <v>159</v>
      </c>
      <c r="L377">
        <v>58</v>
      </c>
      <c r="M377">
        <v>8</v>
      </c>
      <c r="N377">
        <v>39</v>
      </c>
      <c r="O377">
        <v>690</v>
      </c>
      <c r="P377">
        <v>4</v>
      </c>
      <c r="Q377">
        <v>4</v>
      </c>
      <c r="R377">
        <v>5</v>
      </c>
      <c r="S377">
        <v>9</v>
      </c>
      <c r="T377">
        <v>2</v>
      </c>
      <c r="U377">
        <v>0</v>
      </c>
      <c r="V377">
        <v>0</v>
      </c>
      <c r="W377" t="s">
        <v>47</v>
      </c>
      <c r="X377">
        <v>0</v>
      </c>
      <c r="Y377">
        <v>3</v>
      </c>
      <c r="Z377">
        <v>23</v>
      </c>
      <c r="AA377">
        <v>2014</v>
      </c>
      <c r="AB377" t="s">
        <v>338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">
      <c r="A378">
        <v>1928</v>
      </c>
      <c r="B378">
        <v>1974</v>
      </c>
      <c r="C378" t="s">
        <v>32</v>
      </c>
      <c r="D378" t="s">
        <v>33</v>
      </c>
      <c r="E378">
        <v>31814</v>
      </c>
      <c r="F378">
        <v>1</v>
      </c>
      <c r="G378">
        <v>0</v>
      </c>
      <c r="H378">
        <v>73</v>
      </c>
      <c r="I378">
        <v>35</v>
      </c>
      <c r="J378">
        <v>3</v>
      </c>
      <c r="K378">
        <v>20</v>
      </c>
      <c r="L378">
        <v>4</v>
      </c>
      <c r="M378">
        <v>1</v>
      </c>
      <c r="N378">
        <v>20</v>
      </c>
      <c r="O378">
        <v>83</v>
      </c>
      <c r="P378">
        <v>2</v>
      </c>
      <c r="Q378">
        <v>2</v>
      </c>
      <c r="R378">
        <v>3</v>
      </c>
      <c r="S378">
        <v>5</v>
      </c>
      <c r="T378">
        <v>9</v>
      </c>
      <c r="U378">
        <v>0</v>
      </c>
      <c r="V378">
        <v>0</v>
      </c>
      <c r="W378" t="s">
        <v>34</v>
      </c>
      <c r="X378">
        <v>1</v>
      </c>
      <c r="Y378">
        <v>2</v>
      </c>
      <c r="Z378">
        <v>9</v>
      </c>
      <c r="AA378">
        <v>2013</v>
      </c>
      <c r="AB378" t="s">
        <v>339</v>
      </c>
      <c r="AC378">
        <v>1</v>
      </c>
      <c r="AD378">
        <v>0</v>
      </c>
      <c r="AE378">
        <v>0</v>
      </c>
      <c r="AF378">
        <v>0</v>
      </c>
      <c r="AG378">
        <v>0</v>
      </c>
    </row>
    <row r="379" spans="1:33" x14ac:dyDescent="0.2">
      <c r="A379">
        <v>1940</v>
      </c>
      <c r="B379">
        <v>1987</v>
      </c>
      <c r="C379" t="s">
        <v>32</v>
      </c>
      <c r="D379" t="s">
        <v>33</v>
      </c>
      <c r="E379">
        <v>25252</v>
      </c>
      <c r="F379">
        <v>1</v>
      </c>
      <c r="G379">
        <v>0</v>
      </c>
      <c r="H379">
        <v>26</v>
      </c>
      <c r="I379">
        <v>1</v>
      </c>
      <c r="J379">
        <v>3</v>
      </c>
      <c r="K379">
        <v>4</v>
      </c>
      <c r="L379">
        <v>2</v>
      </c>
      <c r="M379">
        <v>2</v>
      </c>
      <c r="N379">
        <v>6</v>
      </c>
      <c r="O379">
        <v>18</v>
      </c>
      <c r="P379">
        <v>1</v>
      </c>
      <c r="Q379">
        <v>1</v>
      </c>
      <c r="R379">
        <v>2</v>
      </c>
      <c r="S379">
        <v>3</v>
      </c>
      <c r="T379">
        <v>8</v>
      </c>
      <c r="U379">
        <v>0</v>
      </c>
      <c r="V379">
        <v>0</v>
      </c>
      <c r="W379" t="s">
        <v>70</v>
      </c>
      <c r="X379">
        <v>0</v>
      </c>
      <c r="Y379">
        <v>7</v>
      </c>
      <c r="Z379">
        <v>12</v>
      </c>
      <c r="AA379">
        <v>2013</v>
      </c>
      <c r="AB379" t="s">
        <v>127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">
      <c r="A380">
        <v>1945</v>
      </c>
      <c r="B380">
        <v>1963</v>
      </c>
      <c r="C380" t="s">
        <v>32</v>
      </c>
      <c r="D380" t="s">
        <v>33</v>
      </c>
      <c r="E380">
        <v>71434</v>
      </c>
      <c r="F380">
        <v>0</v>
      </c>
      <c r="G380">
        <v>1</v>
      </c>
      <c r="H380">
        <v>4</v>
      </c>
      <c r="I380">
        <v>711</v>
      </c>
      <c r="J380">
        <v>36</v>
      </c>
      <c r="K380">
        <v>217</v>
      </c>
      <c r="L380">
        <v>172</v>
      </c>
      <c r="M380">
        <v>96</v>
      </c>
      <c r="N380">
        <v>168</v>
      </c>
      <c r="O380">
        <v>1400</v>
      </c>
      <c r="P380">
        <v>3</v>
      </c>
      <c r="Q380">
        <v>7</v>
      </c>
      <c r="R380">
        <v>7</v>
      </c>
      <c r="S380">
        <v>14</v>
      </c>
      <c r="T380">
        <v>4</v>
      </c>
      <c r="U380">
        <v>0</v>
      </c>
      <c r="V380">
        <v>0</v>
      </c>
      <c r="W380" t="s">
        <v>44</v>
      </c>
      <c r="X380">
        <v>2</v>
      </c>
      <c r="Y380">
        <v>9</v>
      </c>
      <c r="Z380">
        <v>18</v>
      </c>
      <c r="AA380">
        <v>2013</v>
      </c>
      <c r="AB380" t="s">
        <v>58</v>
      </c>
      <c r="AC380">
        <v>0</v>
      </c>
      <c r="AD380">
        <v>1</v>
      </c>
      <c r="AE380">
        <v>0</v>
      </c>
      <c r="AF380">
        <v>1</v>
      </c>
      <c r="AG380">
        <v>0</v>
      </c>
    </row>
    <row r="381" spans="1:33" x14ac:dyDescent="0.2">
      <c r="A381">
        <v>1951</v>
      </c>
      <c r="B381">
        <v>1982</v>
      </c>
      <c r="C381" t="s">
        <v>82</v>
      </c>
      <c r="D381" t="s">
        <v>33</v>
      </c>
      <c r="E381">
        <v>34445</v>
      </c>
      <c r="F381">
        <v>0</v>
      </c>
      <c r="G381">
        <v>0</v>
      </c>
      <c r="H381">
        <v>92</v>
      </c>
      <c r="I381">
        <v>228</v>
      </c>
      <c r="J381">
        <v>122</v>
      </c>
      <c r="K381">
        <v>122</v>
      </c>
      <c r="L381">
        <v>208</v>
      </c>
      <c r="M381">
        <v>129</v>
      </c>
      <c r="N381">
        <v>30</v>
      </c>
      <c r="O381">
        <v>839</v>
      </c>
      <c r="P381">
        <v>6</v>
      </c>
      <c r="Q381">
        <v>11</v>
      </c>
      <c r="R381">
        <v>8</v>
      </c>
      <c r="S381">
        <v>19</v>
      </c>
      <c r="T381">
        <v>9</v>
      </c>
      <c r="U381">
        <v>0</v>
      </c>
      <c r="V381">
        <v>0</v>
      </c>
      <c r="W381" t="s">
        <v>44</v>
      </c>
      <c r="X381">
        <v>0</v>
      </c>
      <c r="Y381">
        <v>1</v>
      </c>
      <c r="Z381">
        <v>27</v>
      </c>
      <c r="AA381">
        <v>2013</v>
      </c>
      <c r="AB381" t="s">
        <v>340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">
      <c r="A382">
        <v>1958</v>
      </c>
      <c r="B382">
        <v>1974</v>
      </c>
      <c r="C382" t="s">
        <v>41</v>
      </c>
      <c r="D382" t="s">
        <v>51</v>
      </c>
      <c r="E382">
        <v>55012</v>
      </c>
      <c r="F382">
        <v>0</v>
      </c>
      <c r="G382">
        <v>1</v>
      </c>
      <c r="H382">
        <v>85</v>
      </c>
      <c r="I382">
        <v>582</v>
      </c>
      <c r="J382">
        <v>0</v>
      </c>
      <c r="K382">
        <v>65</v>
      </c>
      <c r="L382">
        <v>0</v>
      </c>
      <c r="M382">
        <v>0</v>
      </c>
      <c r="N382">
        <v>13</v>
      </c>
      <c r="O382">
        <v>660</v>
      </c>
      <c r="P382">
        <v>6</v>
      </c>
      <c r="Q382">
        <v>8</v>
      </c>
      <c r="R382">
        <v>9</v>
      </c>
      <c r="S382">
        <v>17</v>
      </c>
      <c r="T382">
        <v>5</v>
      </c>
      <c r="U382">
        <v>0</v>
      </c>
      <c r="V382">
        <v>0</v>
      </c>
      <c r="W382" t="s">
        <v>44</v>
      </c>
      <c r="X382">
        <v>0</v>
      </c>
      <c r="Y382">
        <v>3</v>
      </c>
      <c r="Z382">
        <v>21</v>
      </c>
      <c r="AA382">
        <v>2014</v>
      </c>
      <c r="AB382" t="s">
        <v>341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">
      <c r="A383">
        <v>1964</v>
      </c>
      <c r="B383">
        <v>1952</v>
      </c>
      <c r="C383" t="s">
        <v>32</v>
      </c>
      <c r="D383" t="s">
        <v>51</v>
      </c>
      <c r="E383">
        <v>86610</v>
      </c>
      <c r="F383">
        <v>0</v>
      </c>
      <c r="G383">
        <v>0</v>
      </c>
      <c r="H383">
        <v>66</v>
      </c>
      <c r="I383">
        <v>446</v>
      </c>
      <c r="J383">
        <v>107</v>
      </c>
      <c r="K383">
        <v>768</v>
      </c>
      <c r="L383">
        <v>33</v>
      </c>
      <c r="M383">
        <v>196</v>
      </c>
      <c r="N383">
        <v>53</v>
      </c>
      <c r="O383">
        <v>1603</v>
      </c>
      <c r="P383">
        <v>1</v>
      </c>
      <c r="Q383">
        <v>5</v>
      </c>
      <c r="R383">
        <v>6</v>
      </c>
      <c r="S383">
        <v>11</v>
      </c>
      <c r="T383">
        <v>2</v>
      </c>
      <c r="U383">
        <v>0</v>
      </c>
      <c r="V383">
        <v>0</v>
      </c>
      <c r="W383" t="s">
        <v>44</v>
      </c>
      <c r="X383">
        <v>0</v>
      </c>
      <c r="Y383">
        <v>9</v>
      </c>
      <c r="Z383">
        <v>5</v>
      </c>
      <c r="AA383">
        <v>2013</v>
      </c>
      <c r="AB383" t="s">
        <v>342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">
      <c r="A384">
        <v>1966</v>
      </c>
      <c r="B384">
        <v>1966</v>
      </c>
      <c r="C384" t="s">
        <v>41</v>
      </c>
      <c r="D384" t="s">
        <v>33</v>
      </c>
      <c r="E384">
        <v>84618</v>
      </c>
      <c r="F384">
        <v>0</v>
      </c>
      <c r="G384">
        <v>0</v>
      </c>
      <c r="H384">
        <v>96</v>
      </c>
      <c r="I384">
        <v>684</v>
      </c>
      <c r="J384">
        <v>100</v>
      </c>
      <c r="K384">
        <v>801</v>
      </c>
      <c r="L384">
        <v>21</v>
      </c>
      <c r="M384">
        <v>66</v>
      </c>
      <c r="N384">
        <v>0</v>
      </c>
      <c r="O384">
        <v>1672</v>
      </c>
      <c r="P384">
        <v>1</v>
      </c>
      <c r="Q384">
        <v>6</v>
      </c>
      <c r="R384">
        <v>10</v>
      </c>
      <c r="S384">
        <v>16</v>
      </c>
      <c r="T384">
        <v>2</v>
      </c>
      <c r="U384">
        <v>0</v>
      </c>
      <c r="V384">
        <v>0</v>
      </c>
      <c r="W384" t="s">
        <v>70</v>
      </c>
      <c r="X384">
        <v>1</v>
      </c>
      <c r="Y384">
        <v>11</v>
      </c>
      <c r="Z384">
        <v>22</v>
      </c>
      <c r="AA384">
        <v>2013</v>
      </c>
      <c r="AB384" t="s">
        <v>343</v>
      </c>
      <c r="AC384">
        <v>0</v>
      </c>
      <c r="AD384">
        <v>0</v>
      </c>
      <c r="AE384">
        <v>1</v>
      </c>
      <c r="AF384">
        <v>0</v>
      </c>
      <c r="AG384">
        <v>0</v>
      </c>
    </row>
    <row r="385" spans="1:33" x14ac:dyDescent="0.2">
      <c r="A385">
        <v>1968</v>
      </c>
      <c r="B385">
        <v>1972</v>
      </c>
      <c r="C385" t="s">
        <v>32</v>
      </c>
      <c r="D385" t="s">
        <v>42</v>
      </c>
      <c r="E385">
        <v>45684</v>
      </c>
      <c r="F385">
        <v>1</v>
      </c>
      <c r="G385">
        <v>0</v>
      </c>
      <c r="H385">
        <v>37</v>
      </c>
      <c r="I385">
        <v>5</v>
      </c>
      <c r="J385">
        <v>1</v>
      </c>
      <c r="K385">
        <v>5</v>
      </c>
      <c r="L385">
        <v>10</v>
      </c>
      <c r="M385">
        <v>0</v>
      </c>
      <c r="N385">
        <v>7</v>
      </c>
      <c r="O385">
        <v>28</v>
      </c>
      <c r="P385">
        <v>1</v>
      </c>
      <c r="Q385">
        <v>1</v>
      </c>
      <c r="R385">
        <v>2</v>
      </c>
      <c r="S385">
        <v>3</v>
      </c>
      <c r="T385">
        <v>7</v>
      </c>
      <c r="U385">
        <v>0</v>
      </c>
      <c r="V385">
        <v>0</v>
      </c>
      <c r="W385" t="s">
        <v>34</v>
      </c>
      <c r="X385">
        <v>0</v>
      </c>
      <c r="Y385">
        <v>12</v>
      </c>
      <c r="Z385">
        <v>2</v>
      </c>
      <c r="AA385">
        <v>2013</v>
      </c>
      <c r="AB385" t="s">
        <v>344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">
      <c r="A386">
        <v>1970</v>
      </c>
      <c r="B386">
        <v>1969</v>
      </c>
      <c r="C386" t="s">
        <v>39</v>
      </c>
      <c r="D386" t="s">
        <v>51</v>
      </c>
      <c r="E386">
        <v>34053</v>
      </c>
      <c r="F386">
        <v>0</v>
      </c>
      <c r="G386">
        <v>1</v>
      </c>
      <c r="H386">
        <v>14</v>
      </c>
      <c r="I386">
        <v>63</v>
      </c>
      <c r="J386">
        <v>0</v>
      </c>
      <c r="K386">
        <v>21</v>
      </c>
      <c r="L386">
        <v>7</v>
      </c>
      <c r="M386">
        <v>0</v>
      </c>
      <c r="N386">
        <v>12</v>
      </c>
      <c r="O386">
        <v>103</v>
      </c>
      <c r="P386">
        <v>1</v>
      </c>
      <c r="Q386">
        <v>3</v>
      </c>
      <c r="R386">
        <v>3</v>
      </c>
      <c r="S386">
        <v>6</v>
      </c>
      <c r="T386">
        <v>8</v>
      </c>
      <c r="U386">
        <v>0</v>
      </c>
      <c r="V386">
        <v>0</v>
      </c>
      <c r="W386" t="s">
        <v>44</v>
      </c>
      <c r="X386">
        <v>0</v>
      </c>
      <c r="Y386">
        <v>9</v>
      </c>
      <c r="Z386">
        <v>10</v>
      </c>
      <c r="AA386">
        <v>2012</v>
      </c>
      <c r="AB386" t="s">
        <v>121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">
      <c r="A387">
        <v>1987</v>
      </c>
      <c r="B387">
        <v>1988</v>
      </c>
      <c r="C387" t="s">
        <v>82</v>
      </c>
      <c r="D387" t="s">
        <v>36</v>
      </c>
      <c r="E387">
        <v>21063</v>
      </c>
      <c r="F387">
        <v>1</v>
      </c>
      <c r="G387">
        <v>0</v>
      </c>
      <c r="H387">
        <v>34</v>
      </c>
      <c r="I387">
        <v>1</v>
      </c>
      <c r="J387">
        <v>10</v>
      </c>
      <c r="K387">
        <v>11</v>
      </c>
      <c r="L387">
        <v>19</v>
      </c>
      <c r="M387">
        <v>3</v>
      </c>
      <c r="N387">
        <v>15</v>
      </c>
      <c r="O387">
        <v>59</v>
      </c>
      <c r="P387">
        <v>2</v>
      </c>
      <c r="Q387">
        <v>2</v>
      </c>
      <c r="R387">
        <v>3</v>
      </c>
      <c r="S387">
        <v>5</v>
      </c>
      <c r="T387">
        <v>6</v>
      </c>
      <c r="U387">
        <v>0</v>
      </c>
      <c r="V387">
        <v>0</v>
      </c>
      <c r="W387" t="s">
        <v>44</v>
      </c>
      <c r="X387">
        <v>0</v>
      </c>
      <c r="Y387">
        <v>9</v>
      </c>
      <c r="Z387">
        <v>25</v>
      </c>
      <c r="AA387">
        <v>2013</v>
      </c>
      <c r="AB387" t="s">
        <v>188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">
      <c r="A388">
        <v>1990</v>
      </c>
      <c r="B388">
        <v>1975</v>
      </c>
      <c r="C388" t="s">
        <v>41</v>
      </c>
      <c r="D388" t="s">
        <v>36</v>
      </c>
      <c r="E388">
        <v>63159</v>
      </c>
      <c r="F388">
        <v>0</v>
      </c>
      <c r="G388">
        <v>0</v>
      </c>
      <c r="H388">
        <v>74</v>
      </c>
      <c r="I388">
        <v>965</v>
      </c>
      <c r="J388">
        <v>34</v>
      </c>
      <c r="K388">
        <v>586</v>
      </c>
      <c r="L388">
        <v>89</v>
      </c>
      <c r="M388">
        <v>86</v>
      </c>
      <c r="N388">
        <v>37</v>
      </c>
      <c r="O388">
        <v>1797</v>
      </c>
      <c r="P388">
        <v>1</v>
      </c>
      <c r="Q388">
        <v>3</v>
      </c>
      <c r="R388">
        <v>8</v>
      </c>
      <c r="S388">
        <v>11</v>
      </c>
      <c r="T388">
        <v>3</v>
      </c>
      <c r="U388">
        <v>0</v>
      </c>
      <c r="V388">
        <v>0</v>
      </c>
      <c r="W388" t="s">
        <v>44</v>
      </c>
      <c r="X388">
        <v>1</v>
      </c>
      <c r="Y388">
        <v>11</v>
      </c>
      <c r="Z388">
        <v>5</v>
      </c>
      <c r="AA388">
        <v>2012</v>
      </c>
      <c r="AB388" t="s">
        <v>345</v>
      </c>
      <c r="AC388">
        <v>1</v>
      </c>
      <c r="AD388">
        <v>0</v>
      </c>
      <c r="AE388">
        <v>0</v>
      </c>
      <c r="AF388">
        <v>0</v>
      </c>
      <c r="AG388">
        <v>0</v>
      </c>
    </row>
    <row r="389" spans="1:33" x14ac:dyDescent="0.2">
      <c r="A389">
        <v>1991</v>
      </c>
      <c r="B389">
        <v>1968</v>
      </c>
      <c r="C389" t="s">
        <v>32</v>
      </c>
      <c r="D389" t="s">
        <v>51</v>
      </c>
      <c r="E389">
        <v>44931</v>
      </c>
      <c r="F389">
        <v>0</v>
      </c>
      <c r="G389">
        <v>1</v>
      </c>
      <c r="H389">
        <v>0</v>
      </c>
      <c r="I389">
        <v>78</v>
      </c>
      <c r="J389">
        <v>0</v>
      </c>
      <c r="K389">
        <v>11</v>
      </c>
      <c r="L389">
        <v>0</v>
      </c>
      <c r="M389">
        <v>0</v>
      </c>
      <c r="N389">
        <v>7</v>
      </c>
      <c r="O389">
        <v>96</v>
      </c>
      <c r="P389">
        <v>1</v>
      </c>
      <c r="Q389">
        <v>2</v>
      </c>
      <c r="R389">
        <v>3</v>
      </c>
      <c r="S389">
        <v>5</v>
      </c>
      <c r="T389">
        <v>5</v>
      </c>
      <c r="U389">
        <v>0</v>
      </c>
      <c r="V389">
        <v>0</v>
      </c>
      <c r="W389" t="s">
        <v>44</v>
      </c>
      <c r="X389">
        <v>0</v>
      </c>
      <c r="Y389">
        <v>1</v>
      </c>
      <c r="Z389">
        <v>18</v>
      </c>
      <c r="AA389">
        <v>2014</v>
      </c>
      <c r="AB389" t="s">
        <v>346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">
      <c r="A390">
        <v>1992</v>
      </c>
      <c r="B390">
        <v>1965</v>
      </c>
      <c r="C390" t="s">
        <v>32</v>
      </c>
      <c r="D390" t="s">
        <v>33</v>
      </c>
      <c r="E390">
        <v>60597</v>
      </c>
      <c r="F390">
        <v>0</v>
      </c>
      <c r="G390">
        <v>1</v>
      </c>
      <c r="H390">
        <v>2</v>
      </c>
      <c r="I390">
        <v>522</v>
      </c>
      <c r="J390">
        <v>0</v>
      </c>
      <c r="K390">
        <v>257</v>
      </c>
      <c r="L390">
        <v>32</v>
      </c>
      <c r="M390">
        <v>16</v>
      </c>
      <c r="N390">
        <v>66</v>
      </c>
      <c r="O390">
        <v>893</v>
      </c>
      <c r="P390">
        <v>4</v>
      </c>
      <c r="Q390">
        <v>2</v>
      </c>
      <c r="R390">
        <v>8</v>
      </c>
      <c r="S390">
        <v>10</v>
      </c>
      <c r="T390">
        <v>7</v>
      </c>
      <c r="U390">
        <v>1</v>
      </c>
      <c r="V390">
        <v>0</v>
      </c>
      <c r="W390" t="s">
        <v>44</v>
      </c>
      <c r="X390">
        <v>1</v>
      </c>
      <c r="Y390">
        <v>1</v>
      </c>
      <c r="Z390">
        <v>1</v>
      </c>
      <c r="AA390">
        <v>2014</v>
      </c>
      <c r="AB390" t="s">
        <v>347</v>
      </c>
      <c r="AC390">
        <v>0</v>
      </c>
      <c r="AD390">
        <v>0</v>
      </c>
      <c r="AE390">
        <v>0</v>
      </c>
      <c r="AF390">
        <v>1</v>
      </c>
      <c r="AG390">
        <v>0</v>
      </c>
    </row>
    <row r="391" spans="1:33" x14ac:dyDescent="0.2">
      <c r="A391">
        <v>1993</v>
      </c>
      <c r="B391">
        <v>1950</v>
      </c>
      <c r="C391" t="s">
        <v>41</v>
      </c>
      <c r="D391" t="s">
        <v>33</v>
      </c>
      <c r="E391">
        <v>58607</v>
      </c>
      <c r="F391">
        <v>0</v>
      </c>
      <c r="G391">
        <v>1</v>
      </c>
      <c r="H391">
        <v>63</v>
      </c>
      <c r="I391">
        <v>867</v>
      </c>
      <c r="J391">
        <v>0</v>
      </c>
      <c r="K391">
        <v>86</v>
      </c>
      <c r="L391">
        <v>0</v>
      </c>
      <c r="M391">
        <v>0</v>
      </c>
      <c r="N391">
        <v>19</v>
      </c>
      <c r="O391">
        <v>972</v>
      </c>
      <c r="P391">
        <v>3</v>
      </c>
      <c r="Q391">
        <v>2</v>
      </c>
      <c r="R391">
        <v>9</v>
      </c>
      <c r="S391">
        <v>11</v>
      </c>
      <c r="T391">
        <v>8</v>
      </c>
      <c r="U391">
        <v>0</v>
      </c>
      <c r="V391">
        <v>0</v>
      </c>
      <c r="W391" t="s">
        <v>61</v>
      </c>
      <c r="X391">
        <v>1</v>
      </c>
      <c r="Y391">
        <v>12</v>
      </c>
      <c r="Z391">
        <v>23</v>
      </c>
      <c r="AA391">
        <v>2012</v>
      </c>
      <c r="AB391" t="s">
        <v>348</v>
      </c>
      <c r="AC391">
        <v>0</v>
      </c>
      <c r="AD391">
        <v>1</v>
      </c>
      <c r="AE391">
        <v>0</v>
      </c>
      <c r="AF391">
        <v>0</v>
      </c>
      <c r="AG391">
        <v>0</v>
      </c>
    </row>
    <row r="392" spans="1:33" x14ac:dyDescent="0.2">
      <c r="A392">
        <v>1998</v>
      </c>
      <c r="B392">
        <v>1977</v>
      </c>
      <c r="C392" t="s">
        <v>32</v>
      </c>
      <c r="D392" t="s">
        <v>36</v>
      </c>
      <c r="E392">
        <v>37697</v>
      </c>
      <c r="F392">
        <v>1</v>
      </c>
      <c r="G392">
        <v>0</v>
      </c>
      <c r="H392">
        <v>82</v>
      </c>
      <c r="I392">
        <v>34</v>
      </c>
      <c r="J392">
        <v>6</v>
      </c>
      <c r="K392">
        <v>21</v>
      </c>
      <c r="L392">
        <v>11</v>
      </c>
      <c r="M392">
        <v>4</v>
      </c>
      <c r="N392">
        <v>8</v>
      </c>
      <c r="O392">
        <v>84</v>
      </c>
      <c r="P392">
        <v>1</v>
      </c>
      <c r="Q392">
        <v>2</v>
      </c>
      <c r="R392">
        <v>3</v>
      </c>
      <c r="S392">
        <v>5</v>
      </c>
      <c r="T392">
        <v>6</v>
      </c>
      <c r="U392">
        <v>0</v>
      </c>
      <c r="V392">
        <v>0</v>
      </c>
      <c r="W392" t="s">
        <v>59</v>
      </c>
      <c r="X392">
        <v>0</v>
      </c>
      <c r="Y392">
        <v>2</v>
      </c>
      <c r="Z392">
        <v>7</v>
      </c>
      <c r="AA392">
        <v>2014</v>
      </c>
      <c r="AB392" t="s">
        <v>255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">
      <c r="A393">
        <v>2002</v>
      </c>
      <c r="B393">
        <v>1959</v>
      </c>
      <c r="C393" t="s">
        <v>32</v>
      </c>
      <c r="D393" t="s">
        <v>49</v>
      </c>
      <c r="E393">
        <v>71964</v>
      </c>
      <c r="F393">
        <v>0</v>
      </c>
      <c r="G393">
        <v>0</v>
      </c>
      <c r="H393">
        <v>81</v>
      </c>
      <c r="I393">
        <v>587</v>
      </c>
      <c r="J393">
        <v>51</v>
      </c>
      <c r="K393">
        <v>932</v>
      </c>
      <c r="L393">
        <v>180</v>
      </c>
      <c r="M393">
        <v>34</v>
      </c>
      <c r="N393">
        <v>86</v>
      </c>
      <c r="O393">
        <v>1870</v>
      </c>
      <c r="P393">
        <v>1</v>
      </c>
      <c r="Q393">
        <v>5</v>
      </c>
      <c r="R393">
        <v>5</v>
      </c>
      <c r="S393">
        <v>10</v>
      </c>
      <c r="T393">
        <v>3</v>
      </c>
      <c r="U393">
        <v>0</v>
      </c>
      <c r="V393">
        <v>0</v>
      </c>
      <c r="W393" t="s">
        <v>44</v>
      </c>
      <c r="X393">
        <v>0</v>
      </c>
      <c r="Y393">
        <v>5</v>
      </c>
      <c r="Z393">
        <v>20</v>
      </c>
      <c r="AA393">
        <v>2013</v>
      </c>
      <c r="AB393" t="s">
        <v>349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">
      <c r="A394">
        <v>2004</v>
      </c>
      <c r="B394">
        <v>1970</v>
      </c>
      <c r="C394" t="s">
        <v>32</v>
      </c>
      <c r="D394" t="s">
        <v>36</v>
      </c>
      <c r="E394">
        <v>72679</v>
      </c>
      <c r="F394">
        <v>0</v>
      </c>
      <c r="G394">
        <v>1</v>
      </c>
      <c r="H394">
        <v>65</v>
      </c>
      <c r="I394">
        <v>619</v>
      </c>
      <c r="J394">
        <v>54</v>
      </c>
      <c r="K394">
        <v>260</v>
      </c>
      <c r="L394">
        <v>127</v>
      </c>
      <c r="M394">
        <v>54</v>
      </c>
      <c r="N394">
        <v>54</v>
      </c>
      <c r="O394">
        <v>1168</v>
      </c>
      <c r="P394">
        <v>1</v>
      </c>
      <c r="Q394">
        <v>4</v>
      </c>
      <c r="R394">
        <v>5</v>
      </c>
      <c r="S394">
        <v>9</v>
      </c>
      <c r="T394">
        <v>1</v>
      </c>
      <c r="U394">
        <v>0</v>
      </c>
      <c r="V394">
        <v>0</v>
      </c>
      <c r="W394" t="s">
        <v>44</v>
      </c>
      <c r="X394">
        <v>0</v>
      </c>
      <c r="Y394">
        <v>9</v>
      </c>
      <c r="Z394">
        <v>18</v>
      </c>
      <c r="AA394">
        <v>2013</v>
      </c>
      <c r="AB394" t="s">
        <v>58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">
      <c r="A395">
        <v>2005</v>
      </c>
      <c r="B395">
        <v>1991</v>
      </c>
      <c r="C395" t="s">
        <v>32</v>
      </c>
      <c r="D395" t="s">
        <v>33</v>
      </c>
      <c r="E395">
        <v>35765</v>
      </c>
      <c r="F395">
        <v>1</v>
      </c>
      <c r="G395">
        <v>0</v>
      </c>
      <c r="H395">
        <v>86</v>
      </c>
      <c r="I395">
        <v>22</v>
      </c>
      <c r="J395">
        <v>3</v>
      </c>
      <c r="K395">
        <v>30</v>
      </c>
      <c r="L395">
        <v>0</v>
      </c>
      <c r="M395">
        <v>5</v>
      </c>
      <c r="N395">
        <v>15</v>
      </c>
      <c r="O395">
        <v>75</v>
      </c>
      <c r="P395">
        <v>2</v>
      </c>
      <c r="Q395">
        <v>2</v>
      </c>
      <c r="R395">
        <v>4</v>
      </c>
      <c r="S395">
        <v>6</v>
      </c>
      <c r="T395">
        <v>6</v>
      </c>
      <c r="U395">
        <v>0</v>
      </c>
      <c r="V395">
        <v>0</v>
      </c>
      <c r="W395" t="s">
        <v>37</v>
      </c>
      <c r="X395">
        <v>0</v>
      </c>
      <c r="Y395">
        <v>12</v>
      </c>
      <c r="Z395">
        <v>11</v>
      </c>
      <c r="AA395">
        <v>2013</v>
      </c>
      <c r="AB395" t="s">
        <v>225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">
      <c r="A396">
        <v>2008</v>
      </c>
      <c r="B396">
        <v>1979</v>
      </c>
      <c r="C396" t="s">
        <v>32</v>
      </c>
      <c r="D396" t="s">
        <v>33</v>
      </c>
      <c r="E396">
        <v>77583</v>
      </c>
      <c r="F396">
        <v>0</v>
      </c>
      <c r="G396">
        <v>0</v>
      </c>
      <c r="H396">
        <v>93</v>
      </c>
      <c r="I396">
        <v>372</v>
      </c>
      <c r="J396">
        <v>23</v>
      </c>
      <c r="K396">
        <v>384</v>
      </c>
      <c r="L396">
        <v>250</v>
      </c>
      <c r="M396">
        <v>12</v>
      </c>
      <c r="N396">
        <v>108</v>
      </c>
      <c r="O396">
        <v>1149</v>
      </c>
      <c r="P396">
        <v>1</v>
      </c>
      <c r="Q396">
        <v>4</v>
      </c>
      <c r="R396">
        <v>9</v>
      </c>
      <c r="S396">
        <v>13</v>
      </c>
      <c r="T396">
        <v>2</v>
      </c>
      <c r="U396">
        <v>0</v>
      </c>
      <c r="V396">
        <v>0</v>
      </c>
      <c r="W396" t="s">
        <v>34</v>
      </c>
      <c r="X396">
        <v>1</v>
      </c>
      <c r="Y396">
        <v>2</v>
      </c>
      <c r="Z396">
        <v>10</v>
      </c>
      <c r="AA396">
        <v>2014</v>
      </c>
      <c r="AB396" t="s">
        <v>147</v>
      </c>
      <c r="AC396">
        <v>0</v>
      </c>
      <c r="AD396">
        <v>0</v>
      </c>
      <c r="AE396">
        <v>0</v>
      </c>
      <c r="AF396">
        <v>1</v>
      </c>
      <c r="AG396">
        <v>0</v>
      </c>
    </row>
    <row r="397" spans="1:33" x14ac:dyDescent="0.2">
      <c r="A397">
        <v>2021</v>
      </c>
      <c r="B397">
        <v>1976</v>
      </c>
      <c r="C397" t="s">
        <v>32</v>
      </c>
      <c r="D397" t="s">
        <v>33</v>
      </c>
      <c r="E397">
        <v>61456</v>
      </c>
      <c r="F397">
        <v>0</v>
      </c>
      <c r="G397">
        <v>1</v>
      </c>
      <c r="H397">
        <v>47</v>
      </c>
      <c r="I397">
        <v>563</v>
      </c>
      <c r="J397">
        <v>76</v>
      </c>
      <c r="K397">
        <v>384</v>
      </c>
      <c r="L397">
        <v>84</v>
      </c>
      <c r="M397">
        <v>192</v>
      </c>
      <c r="N397">
        <v>89</v>
      </c>
      <c r="O397">
        <v>1388</v>
      </c>
      <c r="P397">
        <v>4</v>
      </c>
      <c r="Q397">
        <v>6</v>
      </c>
      <c r="R397">
        <v>13</v>
      </c>
      <c r="S397">
        <v>19</v>
      </c>
      <c r="T397">
        <v>4</v>
      </c>
      <c r="U397">
        <v>0</v>
      </c>
      <c r="V397">
        <v>0</v>
      </c>
      <c r="W397" t="s">
        <v>44</v>
      </c>
      <c r="X397">
        <v>0</v>
      </c>
      <c r="Y397">
        <v>3</v>
      </c>
      <c r="Z397">
        <v>27</v>
      </c>
      <c r="AA397">
        <v>2013</v>
      </c>
      <c r="AB397" t="s">
        <v>228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">
      <c r="A398">
        <v>2036</v>
      </c>
      <c r="B398">
        <v>1974</v>
      </c>
      <c r="C398" t="s">
        <v>41</v>
      </c>
      <c r="D398" t="s">
        <v>51</v>
      </c>
      <c r="E398">
        <v>57906</v>
      </c>
      <c r="F398">
        <v>0</v>
      </c>
      <c r="G398">
        <v>1</v>
      </c>
      <c r="H398">
        <v>29</v>
      </c>
      <c r="I398">
        <v>243</v>
      </c>
      <c r="J398">
        <v>11</v>
      </c>
      <c r="K398">
        <v>119</v>
      </c>
      <c r="L398">
        <v>10</v>
      </c>
      <c r="M398">
        <v>3</v>
      </c>
      <c r="N398">
        <v>15</v>
      </c>
      <c r="O398">
        <v>401</v>
      </c>
      <c r="P398">
        <v>3</v>
      </c>
      <c r="Q398">
        <v>4</v>
      </c>
      <c r="R398">
        <v>8</v>
      </c>
      <c r="S398">
        <v>12</v>
      </c>
      <c r="T398">
        <v>4</v>
      </c>
      <c r="U398">
        <v>0</v>
      </c>
      <c r="V398">
        <v>0</v>
      </c>
      <c r="W398" t="s">
        <v>59</v>
      </c>
      <c r="X398">
        <v>0</v>
      </c>
      <c r="Y398">
        <v>6</v>
      </c>
      <c r="Z398">
        <v>11</v>
      </c>
      <c r="AA398">
        <v>2013</v>
      </c>
      <c r="AB398" t="s">
        <v>350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">
      <c r="A399">
        <v>2055</v>
      </c>
      <c r="B399">
        <v>1974</v>
      </c>
      <c r="C399" t="s">
        <v>41</v>
      </c>
      <c r="D399" t="s">
        <v>49</v>
      </c>
      <c r="E399">
        <v>35860</v>
      </c>
      <c r="F399">
        <v>1</v>
      </c>
      <c r="G399">
        <v>1</v>
      </c>
      <c r="H399">
        <v>37</v>
      </c>
      <c r="I399">
        <v>15</v>
      </c>
      <c r="J399">
        <v>0</v>
      </c>
      <c r="K399">
        <v>8</v>
      </c>
      <c r="L399">
        <v>4</v>
      </c>
      <c r="M399">
        <v>2</v>
      </c>
      <c r="N399">
        <v>20</v>
      </c>
      <c r="O399">
        <v>49</v>
      </c>
      <c r="P399">
        <v>2</v>
      </c>
      <c r="Q399">
        <v>1</v>
      </c>
      <c r="R399">
        <v>2</v>
      </c>
      <c r="S399">
        <v>3</v>
      </c>
      <c r="T399">
        <v>5</v>
      </c>
      <c r="U399">
        <v>0</v>
      </c>
      <c r="V399">
        <v>0</v>
      </c>
      <c r="W399" t="s">
        <v>44</v>
      </c>
      <c r="X399">
        <v>1</v>
      </c>
      <c r="Y399">
        <v>5</v>
      </c>
      <c r="Z399">
        <v>19</v>
      </c>
      <c r="AA399">
        <v>2014</v>
      </c>
      <c r="AB399" t="s">
        <v>304</v>
      </c>
      <c r="AC399">
        <v>1</v>
      </c>
      <c r="AD399">
        <v>0</v>
      </c>
      <c r="AE399">
        <v>0</v>
      </c>
      <c r="AF399">
        <v>0</v>
      </c>
      <c r="AG399">
        <v>0</v>
      </c>
    </row>
    <row r="400" spans="1:33" x14ac:dyDescent="0.2">
      <c r="A400">
        <v>2061</v>
      </c>
      <c r="B400">
        <v>1956</v>
      </c>
      <c r="C400" t="s">
        <v>32</v>
      </c>
      <c r="D400" t="s">
        <v>33</v>
      </c>
      <c r="E400">
        <v>50737</v>
      </c>
      <c r="F400">
        <v>0</v>
      </c>
      <c r="G400">
        <v>1</v>
      </c>
      <c r="H400">
        <v>61</v>
      </c>
      <c r="I400">
        <v>78</v>
      </c>
      <c r="J400">
        <v>0</v>
      </c>
      <c r="K400">
        <v>11</v>
      </c>
      <c r="L400">
        <v>0</v>
      </c>
      <c r="M400">
        <v>0</v>
      </c>
      <c r="N400">
        <v>10</v>
      </c>
      <c r="O400">
        <v>99</v>
      </c>
      <c r="P400">
        <v>1</v>
      </c>
      <c r="Q400">
        <v>2</v>
      </c>
      <c r="R400">
        <v>4</v>
      </c>
      <c r="S400">
        <v>6</v>
      </c>
      <c r="T400">
        <v>6</v>
      </c>
      <c r="U400">
        <v>0</v>
      </c>
      <c r="V400">
        <v>0</v>
      </c>
      <c r="W400" t="s">
        <v>44</v>
      </c>
      <c r="X400">
        <v>1</v>
      </c>
      <c r="Y400">
        <v>5</v>
      </c>
      <c r="Z400">
        <v>11</v>
      </c>
      <c r="AA400">
        <v>2013</v>
      </c>
      <c r="AB400" t="s">
        <v>81</v>
      </c>
      <c r="AC400">
        <v>0</v>
      </c>
      <c r="AD400">
        <v>1</v>
      </c>
      <c r="AE400">
        <v>0</v>
      </c>
      <c r="AF400">
        <v>0</v>
      </c>
      <c r="AG400">
        <v>0</v>
      </c>
    </row>
    <row r="401" spans="1:33" x14ac:dyDescent="0.2">
      <c r="A401">
        <v>2066</v>
      </c>
      <c r="B401">
        <v>1950</v>
      </c>
      <c r="C401" t="s">
        <v>32</v>
      </c>
      <c r="D401" t="s">
        <v>51</v>
      </c>
      <c r="E401">
        <v>38823</v>
      </c>
      <c r="F401">
        <v>0</v>
      </c>
      <c r="G401">
        <v>1</v>
      </c>
      <c r="H401">
        <v>56</v>
      </c>
      <c r="I401">
        <v>70</v>
      </c>
      <c r="J401">
        <v>0</v>
      </c>
      <c r="K401">
        <v>11</v>
      </c>
      <c r="L401">
        <v>2</v>
      </c>
      <c r="M401">
        <v>8</v>
      </c>
      <c r="N401">
        <v>23</v>
      </c>
      <c r="O401">
        <v>114</v>
      </c>
      <c r="P401">
        <v>1</v>
      </c>
      <c r="Q401">
        <v>2</v>
      </c>
      <c r="R401">
        <v>3</v>
      </c>
      <c r="S401">
        <v>5</v>
      </c>
      <c r="T401">
        <v>6</v>
      </c>
      <c r="U401">
        <v>0</v>
      </c>
      <c r="V401">
        <v>0</v>
      </c>
      <c r="W401" t="s">
        <v>44</v>
      </c>
      <c r="X401">
        <v>0</v>
      </c>
      <c r="Y401">
        <v>8</v>
      </c>
      <c r="Z401">
        <v>30</v>
      </c>
      <c r="AA401">
        <v>2012</v>
      </c>
      <c r="AB401" t="s">
        <v>351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">
      <c r="A402">
        <v>2072</v>
      </c>
      <c r="B402">
        <v>1970</v>
      </c>
      <c r="C402" t="s">
        <v>41</v>
      </c>
      <c r="D402" t="s">
        <v>51</v>
      </c>
      <c r="E402">
        <v>53374</v>
      </c>
      <c r="F402">
        <v>0</v>
      </c>
      <c r="G402">
        <v>1</v>
      </c>
      <c r="H402">
        <v>34</v>
      </c>
      <c r="I402">
        <v>896</v>
      </c>
      <c r="J402">
        <v>10</v>
      </c>
      <c r="K402">
        <v>101</v>
      </c>
      <c r="L402">
        <v>13</v>
      </c>
      <c r="M402">
        <v>10</v>
      </c>
      <c r="N402">
        <v>34</v>
      </c>
      <c r="O402">
        <v>1064</v>
      </c>
      <c r="P402">
        <v>6</v>
      </c>
      <c r="Q402">
        <v>4</v>
      </c>
      <c r="R402">
        <v>9</v>
      </c>
      <c r="S402">
        <v>13</v>
      </c>
      <c r="T402">
        <v>9</v>
      </c>
      <c r="U402">
        <v>1</v>
      </c>
      <c r="V402">
        <v>0</v>
      </c>
      <c r="W402" t="s">
        <v>37</v>
      </c>
      <c r="X402">
        <v>1</v>
      </c>
      <c r="Y402">
        <v>8</v>
      </c>
      <c r="Z402">
        <v>16</v>
      </c>
      <c r="AA402">
        <v>2012</v>
      </c>
      <c r="AB402" t="s">
        <v>220</v>
      </c>
      <c r="AC402">
        <v>1</v>
      </c>
      <c r="AD402">
        <v>0</v>
      </c>
      <c r="AE402">
        <v>0</v>
      </c>
      <c r="AF402">
        <v>0</v>
      </c>
      <c r="AG402">
        <v>0</v>
      </c>
    </row>
    <row r="403" spans="1:33" x14ac:dyDescent="0.2">
      <c r="A403">
        <v>2075</v>
      </c>
      <c r="B403">
        <v>1970</v>
      </c>
      <c r="C403" t="s">
        <v>32</v>
      </c>
      <c r="D403" t="s">
        <v>33</v>
      </c>
      <c r="E403">
        <v>72460</v>
      </c>
      <c r="F403">
        <v>0</v>
      </c>
      <c r="G403">
        <v>0</v>
      </c>
      <c r="H403">
        <v>56</v>
      </c>
      <c r="I403">
        <v>377</v>
      </c>
      <c r="J403">
        <v>10</v>
      </c>
      <c r="K403">
        <v>540</v>
      </c>
      <c r="L403">
        <v>80</v>
      </c>
      <c r="M403">
        <v>30</v>
      </c>
      <c r="N403">
        <v>10</v>
      </c>
      <c r="O403">
        <v>1047</v>
      </c>
      <c r="P403">
        <v>1</v>
      </c>
      <c r="Q403">
        <v>3</v>
      </c>
      <c r="R403">
        <v>7</v>
      </c>
      <c r="S403">
        <v>10</v>
      </c>
      <c r="T403">
        <v>1</v>
      </c>
      <c r="U403">
        <v>0</v>
      </c>
      <c r="V403">
        <v>0</v>
      </c>
      <c r="W403" t="s">
        <v>34</v>
      </c>
      <c r="X403">
        <v>0</v>
      </c>
      <c r="Y403">
        <v>11</v>
      </c>
      <c r="Z403">
        <v>14</v>
      </c>
      <c r="AA403">
        <v>2013</v>
      </c>
      <c r="AB403" t="s">
        <v>352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">
      <c r="A404">
        <v>2079</v>
      </c>
      <c r="B404">
        <v>1948</v>
      </c>
      <c r="C404" t="s">
        <v>46</v>
      </c>
      <c r="D404" t="s">
        <v>33</v>
      </c>
      <c r="E404">
        <v>81044</v>
      </c>
      <c r="F404">
        <v>0</v>
      </c>
      <c r="G404">
        <v>0</v>
      </c>
      <c r="H404">
        <v>0</v>
      </c>
      <c r="I404">
        <v>450</v>
      </c>
      <c r="J404">
        <v>26</v>
      </c>
      <c r="K404">
        <v>535</v>
      </c>
      <c r="L404">
        <v>73</v>
      </c>
      <c r="M404">
        <v>98</v>
      </c>
      <c r="N404">
        <v>26</v>
      </c>
      <c r="O404">
        <v>1208</v>
      </c>
      <c r="P404">
        <v>1</v>
      </c>
      <c r="Q404">
        <v>5</v>
      </c>
      <c r="R404">
        <v>10</v>
      </c>
      <c r="S404">
        <v>15</v>
      </c>
      <c r="T404">
        <v>1</v>
      </c>
      <c r="U404">
        <v>0</v>
      </c>
      <c r="V404">
        <v>0</v>
      </c>
      <c r="W404" t="s">
        <v>61</v>
      </c>
      <c r="X404">
        <v>0</v>
      </c>
      <c r="Y404">
        <v>12</v>
      </c>
      <c r="Z404">
        <v>27</v>
      </c>
      <c r="AA404">
        <v>2013</v>
      </c>
      <c r="AB404" t="s">
        <v>353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">
      <c r="A405">
        <v>2088</v>
      </c>
      <c r="B405">
        <v>1973</v>
      </c>
      <c r="C405" t="s">
        <v>32</v>
      </c>
      <c r="D405" t="s">
        <v>51</v>
      </c>
      <c r="E405">
        <v>84906</v>
      </c>
      <c r="F405">
        <v>0</v>
      </c>
      <c r="G405">
        <v>0</v>
      </c>
      <c r="H405">
        <v>98</v>
      </c>
      <c r="I405">
        <v>997</v>
      </c>
      <c r="J405">
        <v>15</v>
      </c>
      <c r="K405">
        <v>414</v>
      </c>
      <c r="L405">
        <v>99</v>
      </c>
      <c r="M405">
        <v>30</v>
      </c>
      <c r="N405">
        <v>76</v>
      </c>
      <c r="O405">
        <v>1631</v>
      </c>
      <c r="P405">
        <v>1</v>
      </c>
      <c r="Q405">
        <v>5</v>
      </c>
      <c r="R405">
        <v>12</v>
      </c>
      <c r="S405">
        <v>17</v>
      </c>
      <c r="T405">
        <v>2</v>
      </c>
      <c r="U405">
        <v>0</v>
      </c>
      <c r="V405">
        <v>0</v>
      </c>
      <c r="W405" t="s">
        <v>47</v>
      </c>
      <c r="X405">
        <v>3</v>
      </c>
      <c r="Y405">
        <v>10</v>
      </c>
      <c r="Z405">
        <v>4</v>
      </c>
      <c r="AA405">
        <v>2013</v>
      </c>
      <c r="AB405" t="s">
        <v>354</v>
      </c>
      <c r="AC405">
        <v>0</v>
      </c>
      <c r="AD405">
        <v>1</v>
      </c>
      <c r="AE405">
        <v>1</v>
      </c>
      <c r="AF405">
        <v>0</v>
      </c>
      <c r="AG405">
        <v>1</v>
      </c>
    </row>
    <row r="406" spans="1:33" x14ac:dyDescent="0.2">
      <c r="A406">
        <v>2098</v>
      </c>
      <c r="B406">
        <v>1970</v>
      </c>
      <c r="C406" t="s">
        <v>41</v>
      </c>
      <c r="D406" t="s">
        <v>33</v>
      </c>
      <c r="E406">
        <v>33581</v>
      </c>
      <c r="F406">
        <v>2</v>
      </c>
      <c r="G406">
        <v>0</v>
      </c>
      <c r="H406">
        <v>38</v>
      </c>
      <c r="I406">
        <v>11</v>
      </c>
      <c r="J406">
        <v>0</v>
      </c>
      <c r="K406">
        <v>5</v>
      </c>
      <c r="L406">
        <v>0</v>
      </c>
      <c r="M406">
        <v>0</v>
      </c>
      <c r="N406">
        <v>1</v>
      </c>
      <c r="O406">
        <v>17</v>
      </c>
      <c r="P406">
        <v>1</v>
      </c>
      <c r="Q406">
        <v>1</v>
      </c>
      <c r="R406">
        <v>2</v>
      </c>
      <c r="S406">
        <v>3</v>
      </c>
      <c r="T406">
        <v>8</v>
      </c>
      <c r="U406">
        <v>0</v>
      </c>
      <c r="V406">
        <v>0</v>
      </c>
      <c r="W406" t="s">
        <v>44</v>
      </c>
      <c r="X406">
        <v>0</v>
      </c>
      <c r="Y406">
        <v>1</v>
      </c>
      <c r="Z406">
        <v>8</v>
      </c>
      <c r="AA406">
        <v>2013</v>
      </c>
      <c r="AB406" t="s">
        <v>202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">
      <c r="A407">
        <v>2106</v>
      </c>
      <c r="B407">
        <v>1975</v>
      </c>
      <c r="C407" t="s">
        <v>46</v>
      </c>
      <c r="D407" t="s">
        <v>33</v>
      </c>
      <c r="E407">
        <v>20130</v>
      </c>
      <c r="F407">
        <v>0</v>
      </c>
      <c r="G407">
        <v>0</v>
      </c>
      <c r="H407">
        <v>99</v>
      </c>
      <c r="I407">
        <v>0</v>
      </c>
      <c r="J407">
        <v>6</v>
      </c>
      <c r="K407">
        <v>3</v>
      </c>
      <c r="L407">
        <v>7</v>
      </c>
      <c r="M407">
        <v>6</v>
      </c>
      <c r="N407">
        <v>12</v>
      </c>
      <c r="O407">
        <v>34</v>
      </c>
      <c r="P407">
        <v>1</v>
      </c>
      <c r="Q407">
        <v>1</v>
      </c>
      <c r="R407">
        <v>3</v>
      </c>
      <c r="S407">
        <v>4</v>
      </c>
      <c r="T407">
        <v>8</v>
      </c>
      <c r="U407">
        <v>0</v>
      </c>
      <c r="V407">
        <v>0</v>
      </c>
      <c r="W407" t="s">
        <v>44</v>
      </c>
      <c r="X407">
        <v>0</v>
      </c>
      <c r="Y407">
        <v>3</v>
      </c>
      <c r="Z407">
        <v>17</v>
      </c>
      <c r="AA407">
        <v>2014</v>
      </c>
      <c r="AB407" t="s">
        <v>355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">
      <c r="A408">
        <v>2109</v>
      </c>
      <c r="B408">
        <v>1991</v>
      </c>
      <c r="C408" t="s">
        <v>32</v>
      </c>
      <c r="D408" t="s">
        <v>36</v>
      </c>
      <c r="E408">
        <v>96843</v>
      </c>
      <c r="F408">
        <v>0</v>
      </c>
      <c r="G408">
        <v>0</v>
      </c>
      <c r="H408">
        <v>60</v>
      </c>
      <c r="I408">
        <v>448</v>
      </c>
      <c r="J408">
        <v>71</v>
      </c>
      <c r="K408">
        <v>951</v>
      </c>
      <c r="L408">
        <v>40</v>
      </c>
      <c r="M408">
        <v>17</v>
      </c>
      <c r="N408">
        <v>17</v>
      </c>
      <c r="O408">
        <v>1544</v>
      </c>
      <c r="P408">
        <v>1</v>
      </c>
      <c r="Q408">
        <v>6</v>
      </c>
      <c r="R408">
        <v>10</v>
      </c>
      <c r="S408">
        <v>16</v>
      </c>
      <c r="T408">
        <v>2</v>
      </c>
      <c r="U408">
        <v>1</v>
      </c>
      <c r="V408">
        <v>0</v>
      </c>
      <c r="W408" t="s">
        <v>44</v>
      </c>
      <c r="X408">
        <v>1</v>
      </c>
      <c r="Y408">
        <v>4</v>
      </c>
      <c r="Z408">
        <v>23</v>
      </c>
      <c r="AA408">
        <v>2013</v>
      </c>
      <c r="AB408" t="s">
        <v>232</v>
      </c>
      <c r="AC408">
        <v>0</v>
      </c>
      <c r="AD408">
        <v>0</v>
      </c>
      <c r="AE408">
        <v>1</v>
      </c>
      <c r="AF408">
        <v>0</v>
      </c>
      <c r="AG408">
        <v>0</v>
      </c>
    </row>
    <row r="409" spans="1:33" x14ac:dyDescent="0.2">
      <c r="A409">
        <v>2114</v>
      </c>
      <c r="B409">
        <v>1947</v>
      </c>
      <c r="C409" t="s">
        <v>41</v>
      </c>
      <c r="D409" t="s">
        <v>36</v>
      </c>
      <c r="E409">
        <v>82800</v>
      </c>
      <c r="F409">
        <v>0</v>
      </c>
      <c r="G409">
        <v>0</v>
      </c>
      <c r="H409">
        <v>23</v>
      </c>
      <c r="I409">
        <v>1006</v>
      </c>
      <c r="J409">
        <v>22</v>
      </c>
      <c r="K409">
        <v>115</v>
      </c>
      <c r="L409">
        <v>59</v>
      </c>
      <c r="M409">
        <v>68</v>
      </c>
      <c r="N409">
        <v>45</v>
      </c>
      <c r="O409">
        <v>1315</v>
      </c>
      <c r="P409">
        <v>1</v>
      </c>
      <c r="Q409">
        <v>7</v>
      </c>
      <c r="R409">
        <v>12</v>
      </c>
      <c r="S409">
        <v>19</v>
      </c>
      <c r="T409">
        <v>3</v>
      </c>
      <c r="U409">
        <v>1</v>
      </c>
      <c r="V409">
        <v>0</v>
      </c>
      <c r="W409" t="s">
        <v>61</v>
      </c>
      <c r="X409">
        <v>2</v>
      </c>
      <c r="Y409">
        <v>11</v>
      </c>
      <c r="Z409">
        <v>24</v>
      </c>
      <c r="AA409">
        <v>2012</v>
      </c>
      <c r="AB409" t="s">
        <v>356</v>
      </c>
      <c r="AC409">
        <v>0</v>
      </c>
      <c r="AD409">
        <v>0</v>
      </c>
      <c r="AE409">
        <v>1</v>
      </c>
      <c r="AF409">
        <v>1</v>
      </c>
      <c r="AG409">
        <v>0</v>
      </c>
    </row>
    <row r="410" spans="1:33" x14ac:dyDescent="0.2">
      <c r="A410">
        <v>2115</v>
      </c>
      <c r="B410">
        <v>1958</v>
      </c>
      <c r="C410" t="s">
        <v>32</v>
      </c>
      <c r="D410" t="s">
        <v>51</v>
      </c>
      <c r="E410">
        <v>50116</v>
      </c>
      <c r="F410">
        <v>1</v>
      </c>
      <c r="G410">
        <v>1</v>
      </c>
      <c r="H410">
        <v>68</v>
      </c>
      <c r="I410">
        <v>54</v>
      </c>
      <c r="J410">
        <v>0</v>
      </c>
      <c r="K410">
        <v>10</v>
      </c>
      <c r="L410">
        <v>0</v>
      </c>
      <c r="M410">
        <v>0</v>
      </c>
      <c r="N410">
        <v>2</v>
      </c>
      <c r="O410">
        <v>66</v>
      </c>
      <c r="P410">
        <v>2</v>
      </c>
      <c r="Q410">
        <v>1</v>
      </c>
      <c r="R410">
        <v>4</v>
      </c>
      <c r="S410">
        <v>5</v>
      </c>
      <c r="T410">
        <v>5</v>
      </c>
      <c r="U410">
        <v>0</v>
      </c>
      <c r="V410">
        <v>0</v>
      </c>
      <c r="W410" t="s">
        <v>47</v>
      </c>
      <c r="X410">
        <v>1</v>
      </c>
      <c r="Y410">
        <v>6</v>
      </c>
      <c r="Z410">
        <v>20</v>
      </c>
      <c r="AA410">
        <v>2014</v>
      </c>
      <c r="AB410" t="s">
        <v>357</v>
      </c>
      <c r="AC410">
        <v>0</v>
      </c>
      <c r="AD410">
        <v>1</v>
      </c>
      <c r="AE410">
        <v>0</v>
      </c>
      <c r="AF410">
        <v>0</v>
      </c>
      <c r="AG410">
        <v>0</v>
      </c>
    </row>
    <row r="411" spans="1:33" x14ac:dyDescent="0.2">
      <c r="A411">
        <v>2118</v>
      </c>
      <c r="B411">
        <v>1965</v>
      </c>
      <c r="C411" t="s">
        <v>46</v>
      </c>
      <c r="D411" t="s">
        <v>33</v>
      </c>
      <c r="E411">
        <v>62905</v>
      </c>
      <c r="F411">
        <v>0</v>
      </c>
      <c r="G411">
        <v>1</v>
      </c>
      <c r="H411">
        <v>68</v>
      </c>
      <c r="I411">
        <v>166</v>
      </c>
      <c r="J411">
        <v>75</v>
      </c>
      <c r="K411">
        <v>96</v>
      </c>
      <c r="L411">
        <v>119</v>
      </c>
      <c r="M411">
        <v>107</v>
      </c>
      <c r="N411">
        <v>59</v>
      </c>
      <c r="O411">
        <v>622</v>
      </c>
      <c r="P411">
        <v>3</v>
      </c>
      <c r="Q411">
        <v>7</v>
      </c>
      <c r="R411">
        <v>8</v>
      </c>
      <c r="S411">
        <v>15</v>
      </c>
      <c r="T411">
        <v>4</v>
      </c>
      <c r="U411">
        <v>0</v>
      </c>
      <c r="V411">
        <v>0</v>
      </c>
      <c r="W411" t="s">
        <v>44</v>
      </c>
      <c r="X411">
        <v>0</v>
      </c>
      <c r="Y411">
        <v>9</v>
      </c>
      <c r="Z411">
        <v>10</v>
      </c>
      <c r="AA411">
        <v>2013</v>
      </c>
      <c r="AB411" t="s">
        <v>358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">
      <c r="A412">
        <v>2125</v>
      </c>
      <c r="B412">
        <v>1960</v>
      </c>
      <c r="C412" t="s">
        <v>32</v>
      </c>
      <c r="D412" t="s">
        <v>49</v>
      </c>
      <c r="E412">
        <v>63033</v>
      </c>
      <c r="F412">
        <v>0</v>
      </c>
      <c r="G412">
        <v>0</v>
      </c>
      <c r="H412">
        <v>82</v>
      </c>
      <c r="I412">
        <v>194</v>
      </c>
      <c r="J412">
        <v>61</v>
      </c>
      <c r="K412">
        <v>480</v>
      </c>
      <c r="L412">
        <v>225</v>
      </c>
      <c r="M412">
        <v>112</v>
      </c>
      <c r="N412">
        <v>30</v>
      </c>
      <c r="O412">
        <v>1102</v>
      </c>
      <c r="P412">
        <v>1</v>
      </c>
      <c r="Q412">
        <v>3</v>
      </c>
      <c r="R412">
        <v>8</v>
      </c>
      <c r="S412">
        <v>11</v>
      </c>
      <c r="T412">
        <v>2</v>
      </c>
      <c r="U412">
        <v>0</v>
      </c>
      <c r="V412">
        <v>0</v>
      </c>
      <c r="W412" t="s">
        <v>61</v>
      </c>
      <c r="X412">
        <v>0</v>
      </c>
      <c r="Y412">
        <v>11</v>
      </c>
      <c r="Z412">
        <v>15</v>
      </c>
      <c r="AA412">
        <v>2013</v>
      </c>
      <c r="AB412" t="s">
        <v>74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">
      <c r="A413">
        <v>2130</v>
      </c>
      <c r="B413">
        <v>1983</v>
      </c>
      <c r="C413" t="s">
        <v>32</v>
      </c>
      <c r="D413" t="s">
        <v>51</v>
      </c>
      <c r="E413">
        <v>45203</v>
      </c>
      <c r="F413">
        <v>2</v>
      </c>
      <c r="G413">
        <v>0</v>
      </c>
      <c r="H413">
        <v>4</v>
      </c>
      <c r="I413">
        <v>35</v>
      </c>
      <c r="J413">
        <v>3</v>
      </c>
      <c r="K413">
        <v>67</v>
      </c>
      <c r="L413">
        <v>10</v>
      </c>
      <c r="M413">
        <v>8</v>
      </c>
      <c r="N413">
        <v>24</v>
      </c>
      <c r="O413">
        <v>147</v>
      </c>
      <c r="P413">
        <v>1</v>
      </c>
      <c r="Q413">
        <v>3</v>
      </c>
      <c r="R413">
        <v>3</v>
      </c>
      <c r="S413">
        <v>6</v>
      </c>
      <c r="T413">
        <v>6</v>
      </c>
      <c r="U413">
        <v>1</v>
      </c>
      <c r="V413">
        <v>0</v>
      </c>
      <c r="W413" t="s">
        <v>34</v>
      </c>
      <c r="X413">
        <v>0</v>
      </c>
      <c r="Y413">
        <v>3</v>
      </c>
      <c r="Z413">
        <v>23</v>
      </c>
      <c r="AA413">
        <v>2014</v>
      </c>
      <c r="AB413" t="s">
        <v>338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">
      <c r="A414">
        <v>2131</v>
      </c>
      <c r="B414">
        <v>1960</v>
      </c>
      <c r="C414" t="s">
        <v>41</v>
      </c>
      <c r="D414" t="s">
        <v>49</v>
      </c>
      <c r="E414">
        <v>62859</v>
      </c>
      <c r="F414">
        <v>0</v>
      </c>
      <c r="G414">
        <v>1</v>
      </c>
      <c r="H414">
        <v>37</v>
      </c>
      <c r="I414">
        <v>1063</v>
      </c>
      <c r="J414">
        <v>89</v>
      </c>
      <c r="K414">
        <v>102</v>
      </c>
      <c r="L414">
        <v>16</v>
      </c>
      <c r="M414">
        <v>12</v>
      </c>
      <c r="N414">
        <v>25</v>
      </c>
      <c r="O414">
        <v>1307</v>
      </c>
      <c r="P414">
        <v>4</v>
      </c>
      <c r="Q414">
        <v>9</v>
      </c>
      <c r="R414">
        <v>6</v>
      </c>
      <c r="S414">
        <v>15</v>
      </c>
      <c r="T414">
        <v>6</v>
      </c>
      <c r="U414">
        <v>0</v>
      </c>
      <c r="V414">
        <v>0</v>
      </c>
      <c r="W414" t="s">
        <v>44</v>
      </c>
      <c r="X414">
        <v>0</v>
      </c>
      <c r="Y414">
        <v>12</v>
      </c>
      <c r="Z414">
        <v>30</v>
      </c>
      <c r="AA414">
        <v>2012</v>
      </c>
      <c r="AB414" t="s">
        <v>120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">
      <c r="A415">
        <v>2134</v>
      </c>
      <c r="B415">
        <v>1953</v>
      </c>
      <c r="C415" t="s">
        <v>32</v>
      </c>
      <c r="D415" t="s">
        <v>36</v>
      </c>
      <c r="E415">
        <v>53700</v>
      </c>
      <c r="F415">
        <v>0</v>
      </c>
      <c r="G415">
        <v>1</v>
      </c>
      <c r="H415">
        <v>94</v>
      </c>
      <c r="I415">
        <v>263</v>
      </c>
      <c r="J415">
        <v>5</v>
      </c>
      <c r="K415">
        <v>233</v>
      </c>
      <c r="L415">
        <v>69</v>
      </c>
      <c r="M415">
        <v>41</v>
      </c>
      <c r="N415">
        <v>83</v>
      </c>
      <c r="O415">
        <v>694</v>
      </c>
      <c r="P415">
        <v>4</v>
      </c>
      <c r="Q415">
        <v>5</v>
      </c>
      <c r="R415">
        <v>8</v>
      </c>
      <c r="S415">
        <v>13</v>
      </c>
      <c r="T415">
        <v>5</v>
      </c>
      <c r="U415">
        <v>0</v>
      </c>
      <c r="V415">
        <v>0</v>
      </c>
      <c r="W415" t="s">
        <v>34</v>
      </c>
      <c r="X415">
        <v>0</v>
      </c>
      <c r="Y415">
        <v>8</v>
      </c>
      <c r="Z415">
        <v>17</v>
      </c>
      <c r="AA415">
        <v>2012</v>
      </c>
      <c r="AB415" t="s">
        <v>359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">
      <c r="A416">
        <v>2139</v>
      </c>
      <c r="B416">
        <v>1976</v>
      </c>
      <c r="C416" t="s">
        <v>39</v>
      </c>
      <c r="D416" t="s">
        <v>33</v>
      </c>
      <c r="E416">
        <v>7500</v>
      </c>
      <c r="F416">
        <v>1</v>
      </c>
      <c r="G416">
        <v>0</v>
      </c>
      <c r="H416">
        <v>19</v>
      </c>
      <c r="I416">
        <v>3</v>
      </c>
      <c r="J416">
        <v>1</v>
      </c>
      <c r="K416">
        <v>10</v>
      </c>
      <c r="L416">
        <v>3</v>
      </c>
      <c r="M416">
        <v>2</v>
      </c>
      <c r="N416">
        <v>12</v>
      </c>
      <c r="O416">
        <v>31</v>
      </c>
      <c r="P416">
        <v>3</v>
      </c>
      <c r="Q416">
        <v>2</v>
      </c>
      <c r="R416">
        <v>3</v>
      </c>
      <c r="S416">
        <v>5</v>
      </c>
      <c r="T416">
        <v>5</v>
      </c>
      <c r="U416">
        <v>0</v>
      </c>
      <c r="V416">
        <v>0</v>
      </c>
      <c r="W416" t="s">
        <v>70</v>
      </c>
      <c r="X416">
        <v>0</v>
      </c>
      <c r="Y416">
        <v>10</v>
      </c>
      <c r="Z416">
        <v>2</v>
      </c>
      <c r="AA416">
        <v>2013</v>
      </c>
      <c r="AB416" t="s">
        <v>104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">
      <c r="A417">
        <v>2147</v>
      </c>
      <c r="B417">
        <v>1970</v>
      </c>
      <c r="C417" t="s">
        <v>32</v>
      </c>
      <c r="D417" t="s">
        <v>51</v>
      </c>
      <c r="E417">
        <v>76653</v>
      </c>
      <c r="F417">
        <v>0</v>
      </c>
      <c r="G417">
        <v>0</v>
      </c>
      <c r="H417">
        <v>91</v>
      </c>
      <c r="I417">
        <v>736</v>
      </c>
      <c r="J417">
        <v>63</v>
      </c>
      <c r="K417">
        <v>946</v>
      </c>
      <c r="L417">
        <v>219</v>
      </c>
      <c r="M417">
        <v>189</v>
      </c>
      <c r="N417">
        <v>126</v>
      </c>
      <c r="O417">
        <v>2279</v>
      </c>
      <c r="P417">
        <v>1</v>
      </c>
      <c r="Q417">
        <v>4</v>
      </c>
      <c r="R417">
        <v>11</v>
      </c>
      <c r="S417">
        <v>15</v>
      </c>
      <c r="T417">
        <v>2</v>
      </c>
      <c r="U417">
        <v>0</v>
      </c>
      <c r="V417">
        <v>0</v>
      </c>
      <c r="W417" t="s">
        <v>44</v>
      </c>
      <c r="X417">
        <v>2</v>
      </c>
      <c r="Y417">
        <v>8</v>
      </c>
      <c r="Z417">
        <v>16</v>
      </c>
      <c r="AA417">
        <v>2013</v>
      </c>
      <c r="AB417" t="s">
        <v>360</v>
      </c>
      <c r="AC417">
        <v>0</v>
      </c>
      <c r="AD417">
        <v>0</v>
      </c>
      <c r="AE417">
        <v>1</v>
      </c>
      <c r="AF417">
        <v>1</v>
      </c>
      <c r="AG417">
        <v>0</v>
      </c>
    </row>
    <row r="418" spans="1:33" x14ac:dyDescent="0.2">
      <c r="A418">
        <v>2150</v>
      </c>
      <c r="B418">
        <v>1959</v>
      </c>
      <c r="C418" t="s">
        <v>41</v>
      </c>
      <c r="D418" t="s">
        <v>42</v>
      </c>
      <c r="E418">
        <v>80995</v>
      </c>
      <c r="F418">
        <v>0</v>
      </c>
      <c r="G418">
        <v>1</v>
      </c>
      <c r="H418">
        <v>83</v>
      </c>
      <c r="I418">
        <v>860</v>
      </c>
      <c r="J418">
        <v>28</v>
      </c>
      <c r="K418">
        <v>409</v>
      </c>
      <c r="L418">
        <v>73</v>
      </c>
      <c r="M418">
        <v>56</v>
      </c>
      <c r="N418">
        <v>56</v>
      </c>
      <c r="O418">
        <v>1482</v>
      </c>
      <c r="P418">
        <v>1</v>
      </c>
      <c r="Q418">
        <v>8</v>
      </c>
      <c r="R418">
        <v>4</v>
      </c>
      <c r="S418">
        <v>12</v>
      </c>
      <c r="T418">
        <v>4</v>
      </c>
      <c r="U418">
        <v>0</v>
      </c>
      <c r="V418">
        <v>0</v>
      </c>
      <c r="W418" t="s">
        <v>37</v>
      </c>
      <c r="X418">
        <v>0</v>
      </c>
      <c r="Y418">
        <v>5</v>
      </c>
      <c r="Z418">
        <v>11</v>
      </c>
      <c r="AA418">
        <v>2013</v>
      </c>
      <c r="AB418" t="s">
        <v>81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">
      <c r="A419">
        <v>2154</v>
      </c>
      <c r="B419">
        <v>1972</v>
      </c>
      <c r="C419" t="s">
        <v>32</v>
      </c>
      <c r="D419" t="s">
        <v>42</v>
      </c>
      <c r="E419">
        <v>30372</v>
      </c>
      <c r="F419">
        <v>1</v>
      </c>
      <c r="G419">
        <v>1</v>
      </c>
      <c r="H419">
        <v>33</v>
      </c>
      <c r="I419">
        <v>15</v>
      </c>
      <c r="J419">
        <v>0</v>
      </c>
      <c r="K419">
        <v>12</v>
      </c>
      <c r="L419">
        <v>7</v>
      </c>
      <c r="M419">
        <v>3</v>
      </c>
      <c r="N419">
        <v>7</v>
      </c>
      <c r="O419">
        <v>44</v>
      </c>
      <c r="P419">
        <v>3</v>
      </c>
      <c r="Q419">
        <v>2</v>
      </c>
      <c r="R419">
        <v>3</v>
      </c>
      <c r="S419">
        <v>5</v>
      </c>
      <c r="T419">
        <v>7</v>
      </c>
      <c r="U419">
        <v>0</v>
      </c>
      <c r="V419">
        <v>0</v>
      </c>
      <c r="W419" t="s">
        <v>44</v>
      </c>
      <c r="X419">
        <v>0</v>
      </c>
      <c r="Y419">
        <v>12</v>
      </c>
      <c r="Z419">
        <v>25</v>
      </c>
      <c r="AA419">
        <v>2012</v>
      </c>
      <c r="AB419" t="s">
        <v>361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">
      <c r="A420">
        <v>2156</v>
      </c>
      <c r="B420">
        <v>1956</v>
      </c>
      <c r="C420" t="s">
        <v>41</v>
      </c>
      <c r="D420" t="s">
        <v>33</v>
      </c>
      <c r="E420">
        <v>22554</v>
      </c>
      <c r="F420">
        <v>1</v>
      </c>
      <c r="G420">
        <v>1</v>
      </c>
      <c r="H420">
        <v>38</v>
      </c>
      <c r="I420">
        <v>27</v>
      </c>
      <c r="J420">
        <v>0</v>
      </c>
      <c r="K420">
        <v>10</v>
      </c>
      <c r="L420">
        <v>0</v>
      </c>
      <c r="M420">
        <v>0</v>
      </c>
      <c r="N420">
        <v>4</v>
      </c>
      <c r="O420">
        <v>41</v>
      </c>
      <c r="P420">
        <v>4</v>
      </c>
      <c r="Q420">
        <v>2</v>
      </c>
      <c r="R420">
        <v>4</v>
      </c>
      <c r="S420">
        <v>6</v>
      </c>
      <c r="T420">
        <v>5</v>
      </c>
      <c r="U420">
        <v>0</v>
      </c>
      <c r="V420">
        <v>0</v>
      </c>
      <c r="W420" t="s">
        <v>44</v>
      </c>
      <c r="X420">
        <v>0</v>
      </c>
      <c r="Y420">
        <v>11</v>
      </c>
      <c r="Z420">
        <v>3</v>
      </c>
      <c r="AA420">
        <v>2012</v>
      </c>
      <c r="AB420" t="s">
        <v>362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">
      <c r="A421">
        <v>2157</v>
      </c>
      <c r="B421">
        <v>1973</v>
      </c>
      <c r="C421" t="s">
        <v>32</v>
      </c>
      <c r="D421" t="s">
        <v>51</v>
      </c>
      <c r="E421">
        <v>26290</v>
      </c>
      <c r="F421">
        <v>1</v>
      </c>
      <c r="G421">
        <v>1</v>
      </c>
      <c r="H421">
        <v>49</v>
      </c>
      <c r="I421">
        <v>15</v>
      </c>
      <c r="J421">
        <v>8</v>
      </c>
      <c r="K421">
        <v>16</v>
      </c>
      <c r="L421">
        <v>11</v>
      </c>
      <c r="M421">
        <v>5</v>
      </c>
      <c r="N421">
        <v>22</v>
      </c>
      <c r="O421">
        <v>77</v>
      </c>
      <c r="P421">
        <v>4</v>
      </c>
      <c r="Q421">
        <v>2</v>
      </c>
      <c r="R421">
        <v>4</v>
      </c>
      <c r="S421">
        <v>6</v>
      </c>
      <c r="T421">
        <v>6</v>
      </c>
      <c r="U421">
        <v>0</v>
      </c>
      <c r="V421">
        <v>0</v>
      </c>
      <c r="W421" t="s">
        <v>37</v>
      </c>
      <c r="X421">
        <v>0</v>
      </c>
      <c r="Y421">
        <v>1</v>
      </c>
      <c r="Z421">
        <v>12</v>
      </c>
      <c r="AA421">
        <v>2013</v>
      </c>
      <c r="AB421" t="s">
        <v>112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">
      <c r="A422">
        <v>2162</v>
      </c>
      <c r="B422">
        <v>1977</v>
      </c>
      <c r="C422" t="s">
        <v>32</v>
      </c>
      <c r="D422" t="s">
        <v>33</v>
      </c>
      <c r="E422">
        <v>56939</v>
      </c>
      <c r="F422">
        <v>0</v>
      </c>
      <c r="G422">
        <v>1</v>
      </c>
      <c r="H422">
        <v>19</v>
      </c>
      <c r="I422">
        <v>256</v>
      </c>
      <c r="J422">
        <v>34</v>
      </c>
      <c r="K422">
        <v>103</v>
      </c>
      <c r="L422">
        <v>90</v>
      </c>
      <c r="M422">
        <v>29</v>
      </c>
      <c r="N422">
        <v>49</v>
      </c>
      <c r="O422">
        <v>561</v>
      </c>
      <c r="P422">
        <v>2</v>
      </c>
      <c r="Q422">
        <v>3</v>
      </c>
      <c r="R422">
        <v>10</v>
      </c>
      <c r="S422">
        <v>13</v>
      </c>
      <c r="T422">
        <v>3</v>
      </c>
      <c r="U422">
        <v>0</v>
      </c>
      <c r="V422">
        <v>0</v>
      </c>
      <c r="W422" t="s">
        <v>44</v>
      </c>
      <c r="X422">
        <v>0</v>
      </c>
      <c r="Y422">
        <v>9</v>
      </c>
      <c r="Z422">
        <v>18</v>
      </c>
      <c r="AA422">
        <v>2013</v>
      </c>
      <c r="AB422" t="s">
        <v>58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">
      <c r="A423">
        <v>2166</v>
      </c>
      <c r="B423">
        <v>1961</v>
      </c>
      <c r="C423" t="s">
        <v>46</v>
      </c>
      <c r="D423" t="s">
        <v>42</v>
      </c>
      <c r="E423">
        <v>46779</v>
      </c>
      <c r="F423">
        <v>1</v>
      </c>
      <c r="G423">
        <v>1</v>
      </c>
      <c r="H423">
        <v>55</v>
      </c>
      <c r="I423">
        <v>12</v>
      </c>
      <c r="J423">
        <v>1</v>
      </c>
      <c r="K423">
        <v>3</v>
      </c>
      <c r="L423">
        <v>0</v>
      </c>
      <c r="M423">
        <v>0</v>
      </c>
      <c r="N423">
        <v>7</v>
      </c>
      <c r="O423">
        <v>23</v>
      </c>
      <c r="P423">
        <v>1</v>
      </c>
      <c r="Q423">
        <v>0</v>
      </c>
      <c r="R423">
        <v>2</v>
      </c>
      <c r="S423">
        <v>2</v>
      </c>
      <c r="T423">
        <v>4</v>
      </c>
      <c r="U423">
        <v>0</v>
      </c>
      <c r="V423">
        <v>0</v>
      </c>
      <c r="W423" t="s">
        <v>34</v>
      </c>
      <c r="X423">
        <v>0</v>
      </c>
      <c r="Y423">
        <v>7</v>
      </c>
      <c r="Z423">
        <v>12</v>
      </c>
      <c r="AA423">
        <v>2013</v>
      </c>
      <c r="AB423" t="s">
        <v>127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">
      <c r="A424">
        <v>2173</v>
      </c>
      <c r="B424">
        <v>1953</v>
      </c>
      <c r="C424" t="s">
        <v>32</v>
      </c>
      <c r="D424" t="s">
        <v>42</v>
      </c>
      <c r="E424">
        <v>40049</v>
      </c>
      <c r="F424">
        <v>0</v>
      </c>
      <c r="G424">
        <v>1</v>
      </c>
      <c r="H424">
        <v>23</v>
      </c>
      <c r="I424">
        <v>13</v>
      </c>
      <c r="J424">
        <v>6</v>
      </c>
      <c r="K424">
        <v>7</v>
      </c>
      <c r="L424">
        <v>0</v>
      </c>
      <c r="M424">
        <v>3</v>
      </c>
      <c r="N424">
        <v>3</v>
      </c>
      <c r="O424">
        <v>32</v>
      </c>
      <c r="P424">
        <v>1</v>
      </c>
      <c r="Q424">
        <v>1</v>
      </c>
      <c r="R424">
        <v>3</v>
      </c>
      <c r="S424">
        <v>4</v>
      </c>
      <c r="T424">
        <v>6</v>
      </c>
      <c r="U424">
        <v>0</v>
      </c>
      <c r="V424">
        <v>0</v>
      </c>
      <c r="W424" t="s">
        <v>44</v>
      </c>
      <c r="X424">
        <v>0</v>
      </c>
      <c r="Y424">
        <v>10</v>
      </c>
      <c r="Z424">
        <v>16</v>
      </c>
      <c r="AA424">
        <v>2013</v>
      </c>
      <c r="AB424" t="s">
        <v>363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">
      <c r="A425">
        <v>2174</v>
      </c>
      <c r="B425">
        <v>1955</v>
      </c>
      <c r="C425" t="s">
        <v>32</v>
      </c>
      <c r="D425" t="s">
        <v>36</v>
      </c>
      <c r="E425">
        <v>46344</v>
      </c>
      <c r="F425">
        <v>1</v>
      </c>
      <c r="G425">
        <v>1</v>
      </c>
      <c r="H425">
        <v>38</v>
      </c>
      <c r="I425">
        <v>11</v>
      </c>
      <c r="J425">
        <v>1</v>
      </c>
      <c r="K425">
        <v>6</v>
      </c>
      <c r="L425">
        <v>2</v>
      </c>
      <c r="M425">
        <v>1</v>
      </c>
      <c r="N425">
        <v>6</v>
      </c>
      <c r="O425">
        <v>27</v>
      </c>
      <c r="P425">
        <v>2</v>
      </c>
      <c r="Q425">
        <v>1</v>
      </c>
      <c r="R425">
        <v>2</v>
      </c>
      <c r="S425">
        <v>3</v>
      </c>
      <c r="T425">
        <v>5</v>
      </c>
      <c r="U425">
        <v>0</v>
      </c>
      <c r="V425">
        <v>0</v>
      </c>
      <c r="W425" t="s">
        <v>61</v>
      </c>
      <c r="X425">
        <v>0</v>
      </c>
      <c r="Y425">
        <v>3</v>
      </c>
      <c r="Z425">
        <v>8</v>
      </c>
      <c r="AA425">
        <v>2014</v>
      </c>
      <c r="AB425" t="s">
        <v>329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">
      <c r="A426">
        <v>2176</v>
      </c>
      <c r="B426">
        <v>1973</v>
      </c>
      <c r="C426" t="s">
        <v>32</v>
      </c>
      <c r="D426" t="s">
        <v>33</v>
      </c>
      <c r="E426">
        <v>80134</v>
      </c>
      <c r="F426">
        <v>1</v>
      </c>
      <c r="G426">
        <v>0</v>
      </c>
      <c r="H426">
        <v>40</v>
      </c>
      <c r="I426">
        <v>1218</v>
      </c>
      <c r="J426">
        <v>16</v>
      </c>
      <c r="K426">
        <v>272</v>
      </c>
      <c r="L426">
        <v>104</v>
      </c>
      <c r="M426">
        <v>0</v>
      </c>
      <c r="N426">
        <v>80</v>
      </c>
      <c r="O426">
        <v>1690</v>
      </c>
      <c r="P426">
        <v>2</v>
      </c>
      <c r="Q426">
        <v>5</v>
      </c>
      <c r="R426">
        <v>6</v>
      </c>
      <c r="S426">
        <v>11</v>
      </c>
      <c r="T426">
        <v>6</v>
      </c>
      <c r="U426">
        <v>1</v>
      </c>
      <c r="V426">
        <v>0</v>
      </c>
      <c r="W426" t="s">
        <v>34</v>
      </c>
      <c r="X426">
        <v>3</v>
      </c>
      <c r="Y426">
        <v>5</v>
      </c>
      <c r="Z426">
        <v>20</v>
      </c>
      <c r="AA426">
        <v>2013</v>
      </c>
      <c r="AB426" t="s">
        <v>349</v>
      </c>
      <c r="AC426">
        <v>0</v>
      </c>
      <c r="AD426">
        <v>1</v>
      </c>
      <c r="AE426">
        <v>1</v>
      </c>
      <c r="AF426">
        <v>1</v>
      </c>
      <c r="AG426">
        <v>0</v>
      </c>
    </row>
    <row r="427" spans="1:33" x14ac:dyDescent="0.2">
      <c r="A427">
        <v>2181</v>
      </c>
      <c r="B427">
        <v>1971</v>
      </c>
      <c r="C427" t="s">
        <v>32</v>
      </c>
      <c r="D427" t="s">
        <v>33</v>
      </c>
      <c r="E427">
        <v>70617</v>
      </c>
      <c r="F427">
        <v>0</v>
      </c>
      <c r="G427">
        <v>0</v>
      </c>
      <c r="H427">
        <v>45</v>
      </c>
      <c r="I427">
        <v>353</v>
      </c>
      <c r="J427">
        <v>61</v>
      </c>
      <c r="K427">
        <v>753</v>
      </c>
      <c r="L427">
        <v>40</v>
      </c>
      <c r="M427">
        <v>46</v>
      </c>
      <c r="N427">
        <v>27</v>
      </c>
      <c r="O427">
        <v>1280</v>
      </c>
      <c r="P427">
        <v>1</v>
      </c>
      <c r="Q427">
        <v>3</v>
      </c>
      <c r="R427">
        <v>7</v>
      </c>
      <c r="S427">
        <v>10</v>
      </c>
      <c r="T427">
        <v>2</v>
      </c>
      <c r="U427">
        <v>0</v>
      </c>
      <c r="V427">
        <v>0</v>
      </c>
      <c r="W427" t="s">
        <v>44</v>
      </c>
      <c r="X427">
        <v>0</v>
      </c>
      <c r="Y427">
        <v>6</v>
      </c>
      <c r="Z427">
        <v>23</v>
      </c>
      <c r="AA427">
        <v>2013</v>
      </c>
      <c r="AB427" t="s">
        <v>364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">
      <c r="A428">
        <v>2186</v>
      </c>
      <c r="B428">
        <v>1978</v>
      </c>
      <c r="C428" t="s">
        <v>46</v>
      </c>
      <c r="D428" t="s">
        <v>51</v>
      </c>
      <c r="E428">
        <v>82326</v>
      </c>
      <c r="F428">
        <v>0</v>
      </c>
      <c r="G428">
        <v>0</v>
      </c>
      <c r="H428">
        <v>30</v>
      </c>
      <c r="I428">
        <v>938</v>
      </c>
      <c r="J428">
        <v>142</v>
      </c>
      <c r="K428">
        <v>754</v>
      </c>
      <c r="L428">
        <v>159</v>
      </c>
      <c r="M428">
        <v>81</v>
      </c>
      <c r="N428">
        <v>183</v>
      </c>
      <c r="O428">
        <v>2257</v>
      </c>
      <c r="P428">
        <v>1</v>
      </c>
      <c r="Q428">
        <v>5</v>
      </c>
      <c r="R428">
        <v>6</v>
      </c>
      <c r="S428">
        <v>11</v>
      </c>
      <c r="T428">
        <v>2</v>
      </c>
      <c r="U428">
        <v>1</v>
      </c>
      <c r="V428">
        <v>0</v>
      </c>
      <c r="W428" t="s">
        <v>44</v>
      </c>
      <c r="X428">
        <v>3</v>
      </c>
      <c r="Y428">
        <v>3</v>
      </c>
      <c r="Z428">
        <v>10</v>
      </c>
      <c r="AA428">
        <v>2014</v>
      </c>
      <c r="AB428" t="s">
        <v>365</v>
      </c>
      <c r="AC428">
        <v>0</v>
      </c>
      <c r="AD428">
        <v>1</v>
      </c>
      <c r="AE428">
        <v>1</v>
      </c>
      <c r="AF428">
        <v>1</v>
      </c>
      <c r="AG428">
        <v>0</v>
      </c>
    </row>
    <row r="429" spans="1:33" x14ac:dyDescent="0.2">
      <c r="A429">
        <v>2202</v>
      </c>
      <c r="B429">
        <v>1979</v>
      </c>
      <c r="C429" t="s">
        <v>32</v>
      </c>
      <c r="D429" t="s">
        <v>51</v>
      </c>
      <c r="E429">
        <v>41154</v>
      </c>
      <c r="F429">
        <v>0</v>
      </c>
      <c r="G429">
        <v>1</v>
      </c>
      <c r="H429">
        <v>98</v>
      </c>
      <c r="I429">
        <v>44</v>
      </c>
      <c r="J429">
        <v>2</v>
      </c>
      <c r="K429">
        <v>11</v>
      </c>
      <c r="L429">
        <v>2</v>
      </c>
      <c r="M429">
        <v>3</v>
      </c>
      <c r="N429">
        <v>7</v>
      </c>
      <c r="O429">
        <v>69</v>
      </c>
      <c r="P429">
        <v>1</v>
      </c>
      <c r="Q429">
        <v>1</v>
      </c>
      <c r="R429">
        <v>4</v>
      </c>
      <c r="S429">
        <v>5</v>
      </c>
      <c r="T429">
        <v>5</v>
      </c>
      <c r="U429">
        <v>0</v>
      </c>
      <c r="V429">
        <v>0</v>
      </c>
      <c r="W429" t="s">
        <v>44</v>
      </c>
      <c r="X429">
        <v>0</v>
      </c>
      <c r="Y429">
        <v>4</v>
      </c>
      <c r="Z429">
        <v>9</v>
      </c>
      <c r="AA429">
        <v>2013</v>
      </c>
      <c r="AB429" t="s">
        <v>366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">
      <c r="A430">
        <v>2217</v>
      </c>
      <c r="B430">
        <v>1976</v>
      </c>
      <c r="C430" t="s">
        <v>46</v>
      </c>
      <c r="D430" t="s">
        <v>33</v>
      </c>
      <c r="E430">
        <v>37284</v>
      </c>
      <c r="F430">
        <v>1</v>
      </c>
      <c r="G430">
        <v>1</v>
      </c>
      <c r="H430">
        <v>46</v>
      </c>
      <c r="I430">
        <v>11</v>
      </c>
      <c r="J430">
        <v>1</v>
      </c>
      <c r="K430">
        <v>2</v>
      </c>
      <c r="L430">
        <v>2</v>
      </c>
      <c r="M430">
        <v>1</v>
      </c>
      <c r="N430">
        <v>6</v>
      </c>
      <c r="O430">
        <v>23</v>
      </c>
      <c r="P430">
        <v>1</v>
      </c>
      <c r="Q430">
        <v>0</v>
      </c>
      <c r="R430">
        <v>3</v>
      </c>
      <c r="S430">
        <v>3</v>
      </c>
      <c r="T430">
        <v>6</v>
      </c>
      <c r="U430">
        <v>0</v>
      </c>
      <c r="V430">
        <v>0</v>
      </c>
      <c r="W430" t="s">
        <v>59</v>
      </c>
      <c r="X430">
        <v>0</v>
      </c>
      <c r="Y430">
        <v>3</v>
      </c>
      <c r="Z430">
        <v>29</v>
      </c>
      <c r="AA430">
        <v>2013</v>
      </c>
      <c r="AB430" t="s">
        <v>367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">
      <c r="A431">
        <v>2223</v>
      </c>
      <c r="B431">
        <v>1966</v>
      </c>
      <c r="C431" t="s">
        <v>46</v>
      </c>
      <c r="D431" t="s">
        <v>49</v>
      </c>
      <c r="E431">
        <v>64176</v>
      </c>
      <c r="F431">
        <v>0</v>
      </c>
      <c r="G431">
        <v>1</v>
      </c>
      <c r="H431">
        <v>52</v>
      </c>
      <c r="I431">
        <v>1215</v>
      </c>
      <c r="J431">
        <v>33</v>
      </c>
      <c r="K431">
        <v>249</v>
      </c>
      <c r="L431">
        <v>64</v>
      </c>
      <c r="M431">
        <v>116</v>
      </c>
      <c r="N431">
        <v>149</v>
      </c>
      <c r="O431">
        <v>1826</v>
      </c>
      <c r="P431">
        <v>8</v>
      </c>
      <c r="Q431">
        <v>8</v>
      </c>
      <c r="R431">
        <v>8</v>
      </c>
      <c r="S431">
        <v>16</v>
      </c>
      <c r="T431">
        <v>6</v>
      </c>
      <c r="U431">
        <v>0</v>
      </c>
      <c r="V431">
        <v>0</v>
      </c>
      <c r="W431" t="s">
        <v>44</v>
      </c>
      <c r="X431">
        <v>0</v>
      </c>
      <c r="Y431">
        <v>8</v>
      </c>
      <c r="Z431">
        <v>3</v>
      </c>
      <c r="AA431">
        <v>2012</v>
      </c>
      <c r="AB431" t="s">
        <v>368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">
      <c r="A432">
        <v>2225</v>
      </c>
      <c r="B432">
        <v>1978</v>
      </c>
      <c r="C432" t="s">
        <v>32</v>
      </c>
      <c r="D432" t="s">
        <v>49</v>
      </c>
      <c r="E432">
        <v>82582</v>
      </c>
      <c r="F432">
        <v>0</v>
      </c>
      <c r="G432">
        <v>0</v>
      </c>
      <c r="H432">
        <v>54</v>
      </c>
      <c r="I432">
        <v>510</v>
      </c>
      <c r="J432">
        <v>120</v>
      </c>
      <c r="K432">
        <v>550</v>
      </c>
      <c r="L432">
        <v>156</v>
      </c>
      <c r="M432">
        <v>40</v>
      </c>
      <c r="N432">
        <v>241</v>
      </c>
      <c r="O432">
        <v>1617</v>
      </c>
      <c r="P432">
        <v>1</v>
      </c>
      <c r="Q432">
        <v>4</v>
      </c>
      <c r="R432">
        <v>7</v>
      </c>
      <c r="S432">
        <v>11</v>
      </c>
      <c r="T432">
        <v>1</v>
      </c>
      <c r="U432">
        <v>1</v>
      </c>
      <c r="V432">
        <v>0</v>
      </c>
      <c r="W432" t="s">
        <v>70</v>
      </c>
      <c r="X432">
        <v>2</v>
      </c>
      <c r="Y432">
        <v>6</v>
      </c>
      <c r="Z432">
        <v>7</v>
      </c>
      <c r="AA432">
        <v>2014</v>
      </c>
      <c r="AB432" t="s">
        <v>369</v>
      </c>
      <c r="AC432">
        <v>1</v>
      </c>
      <c r="AD432">
        <v>0</v>
      </c>
      <c r="AE432">
        <v>0</v>
      </c>
      <c r="AF432">
        <v>1</v>
      </c>
      <c r="AG432">
        <v>0</v>
      </c>
    </row>
    <row r="433" spans="1:33" x14ac:dyDescent="0.2">
      <c r="A433">
        <v>2227</v>
      </c>
      <c r="B433">
        <v>1959</v>
      </c>
      <c r="C433" t="s">
        <v>46</v>
      </c>
      <c r="D433" t="s">
        <v>51</v>
      </c>
      <c r="E433">
        <v>26490</v>
      </c>
      <c r="F433">
        <v>0</v>
      </c>
      <c r="G433">
        <v>0</v>
      </c>
      <c r="H433">
        <v>92</v>
      </c>
      <c r="I433">
        <v>45</v>
      </c>
      <c r="J433">
        <v>47</v>
      </c>
      <c r="K433">
        <v>52</v>
      </c>
      <c r="L433">
        <v>21</v>
      </c>
      <c r="M433">
        <v>20</v>
      </c>
      <c r="N433">
        <v>25</v>
      </c>
      <c r="O433">
        <v>210</v>
      </c>
      <c r="P433">
        <v>2</v>
      </c>
      <c r="Q433">
        <v>3</v>
      </c>
      <c r="R433">
        <v>5</v>
      </c>
      <c r="S433">
        <v>8</v>
      </c>
      <c r="T433">
        <v>6</v>
      </c>
      <c r="U433">
        <v>0</v>
      </c>
      <c r="V433">
        <v>0</v>
      </c>
      <c r="W433" t="s">
        <v>34</v>
      </c>
      <c r="X433">
        <v>0</v>
      </c>
      <c r="Y433">
        <v>9</v>
      </c>
      <c r="Z433">
        <v>22</v>
      </c>
      <c r="AA433">
        <v>2012</v>
      </c>
      <c r="AB433" t="s">
        <v>145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">
      <c r="A434">
        <v>2230</v>
      </c>
      <c r="B434">
        <v>1971</v>
      </c>
      <c r="C434" t="s">
        <v>41</v>
      </c>
      <c r="D434" t="s">
        <v>33</v>
      </c>
      <c r="E434">
        <v>23626</v>
      </c>
      <c r="F434">
        <v>1</v>
      </c>
      <c r="G434">
        <v>0</v>
      </c>
      <c r="H434">
        <v>84</v>
      </c>
      <c r="I434">
        <v>27</v>
      </c>
      <c r="J434">
        <v>2</v>
      </c>
      <c r="K434">
        <v>14</v>
      </c>
      <c r="L434">
        <v>0</v>
      </c>
      <c r="M434">
        <v>0</v>
      </c>
      <c r="N434">
        <v>0</v>
      </c>
      <c r="O434">
        <v>43</v>
      </c>
      <c r="P434">
        <v>3</v>
      </c>
      <c r="Q434">
        <v>3</v>
      </c>
      <c r="R434">
        <v>3</v>
      </c>
      <c r="S434">
        <v>6</v>
      </c>
      <c r="T434">
        <v>5</v>
      </c>
      <c r="U434">
        <v>0</v>
      </c>
      <c r="V434">
        <v>0</v>
      </c>
      <c r="W434" t="s">
        <v>47</v>
      </c>
      <c r="X434">
        <v>0</v>
      </c>
      <c r="Y434">
        <v>5</v>
      </c>
      <c r="Z434">
        <v>24</v>
      </c>
      <c r="AA434">
        <v>2014</v>
      </c>
      <c r="AB434" t="s">
        <v>370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">
      <c r="A435">
        <v>2245</v>
      </c>
      <c r="B435">
        <v>1970</v>
      </c>
      <c r="C435" t="s">
        <v>39</v>
      </c>
      <c r="D435" t="s">
        <v>33</v>
      </c>
      <c r="E435">
        <v>43641</v>
      </c>
      <c r="F435">
        <v>1</v>
      </c>
      <c r="G435">
        <v>1</v>
      </c>
      <c r="H435">
        <v>50</v>
      </c>
      <c r="I435">
        <v>57</v>
      </c>
      <c r="J435">
        <v>2</v>
      </c>
      <c r="K435">
        <v>51</v>
      </c>
      <c r="L435">
        <v>4</v>
      </c>
      <c r="M435">
        <v>2</v>
      </c>
      <c r="N435">
        <v>23</v>
      </c>
      <c r="O435">
        <v>139</v>
      </c>
      <c r="P435">
        <v>3</v>
      </c>
      <c r="Q435">
        <v>2</v>
      </c>
      <c r="R435">
        <v>4</v>
      </c>
      <c r="S435">
        <v>6</v>
      </c>
      <c r="T435">
        <v>6</v>
      </c>
      <c r="U435">
        <v>0</v>
      </c>
      <c r="V435">
        <v>0</v>
      </c>
      <c r="W435" t="s">
        <v>44</v>
      </c>
      <c r="X435">
        <v>0</v>
      </c>
      <c r="Y435">
        <v>4</v>
      </c>
      <c r="Z435">
        <v>22</v>
      </c>
      <c r="AA435">
        <v>2013</v>
      </c>
      <c r="AB435" t="s">
        <v>310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">
      <c r="A436">
        <v>2246</v>
      </c>
      <c r="B436">
        <v>1966</v>
      </c>
      <c r="C436" t="s">
        <v>46</v>
      </c>
      <c r="D436" t="s">
        <v>33</v>
      </c>
      <c r="E436">
        <v>46891</v>
      </c>
      <c r="F436">
        <v>0</v>
      </c>
      <c r="G436">
        <v>1</v>
      </c>
      <c r="H436">
        <v>91</v>
      </c>
      <c r="I436">
        <v>43</v>
      </c>
      <c r="J436">
        <v>12</v>
      </c>
      <c r="K436">
        <v>23</v>
      </c>
      <c r="L436">
        <v>29</v>
      </c>
      <c r="M436">
        <v>15</v>
      </c>
      <c r="N436">
        <v>61</v>
      </c>
      <c r="O436">
        <v>183</v>
      </c>
      <c r="P436">
        <v>1</v>
      </c>
      <c r="Q436">
        <v>2</v>
      </c>
      <c r="R436">
        <v>4</v>
      </c>
      <c r="S436">
        <v>6</v>
      </c>
      <c r="T436">
        <v>4</v>
      </c>
      <c r="U436">
        <v>0</v>
      </c>
      <c r="V436">
        <v>0</v>
      </c>
      <c r="W436" t="s">
        <v>44</v>
      </c>
      <c r="X436">
        <v>0</v>
      </c>
      <c r="Y436">
        <v>9</v>
      </c>
      <c r="Z436">
        <v>1</v>
      </c>
      <c r="AA436">
        <v>2013</v>
      </c>
      <c r="AB436" t="s">
        <v>48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">
      <c r="A437">
        <v>2253</v>
      </c>
      <c r="B437">
        <v>1991</v>
      </c>
      <c r="C437" t="s">
        <v>32</v>
      </c>
      <c r="D437" t="s">
        <v>33</v>
      </c>
      <c r="E437">
        <v>18929</v>
      </c>
      <c r="F437">
        <v>0</v>
      </c>
      <c r="G437">
        <v>0</v>
      </c>
      <c r="H437">
        <v>15</v>
      </c>
      <c r="I437">
        <v>32</v>
      </c>
      <c r="J437">
        <v>0</v>
      </c>
      <c r="K437">
        <v>8</v>
      </c>
      <c r="L437">
        <v>23</v>
      </c>
      <c r="M437">
        <v>4</v>
      </c>
      <c r="N437">
        <v>18</v>
      </c>
      <c r="O437">
        <v>85</v>
      </c>
      <c r="P437">
        <v>1</v>
      </c>
      <c r="Q437">
        <v>1</v>
      </c>
      <c r="R437">
        <v>4</v>
      </c>
      <c r="S437">
        <v>5</v>
      </c>
      <c r="T437">
        <v>6</v>
      </c>
      <c r="U437">
        <v>0</v>
      </c>
      <c r="V437">
        <v>0</v>
      </c>
      <c r="W437" t="s">
        <v>44</v>
      </c>
      <c r="X437">
        <v>0</v>
      </c>
      <c r="Y437">
        <v>2</v>
      </c>
      <c r="Z437">
        <v>16</v>
      </c>
      <c r="AA437">
        <v>2013</v>
      </c>
      <c r="AB437" t="s">
        <v>223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">
      <c r="A438">
        <v>2254</v>
      </c>
      <c r="B438">
        <v>1984</v>
      </c>
      <c r="C438" t="s">
        <v>32</v>
      </c>
      <c r="D438" t="s">
        <v>33</v>
      </c>
      <c r="E438">
        <v>69520</v>
      </c>
      <c r="F438">
        <v>0</v>
      </c>
      <c r="G438">
        <v>0</v>
      </c>
      <c r="H438">
        <v>95</v>
      </c>
      <c r="I438">
        <v>627</v>
      </c>
      <c r="J438">
        <v>120</v>
      </c>
      <c r="K438">
        <v>414</v>
      </c>
      <c r="L438">
        <v>121</v>
      </c>
      <c r="M438">
        <v>80</v>
      </c>
      <c r="N438">
        <v>93</v>
      </c>
      <c r="O438">
        <v>1455</v>
      </c>
      <c r="P438">
        <v>1</v>
      </c>
      <c r="Q438">
        <v>9</v>
      </c>
      <c r="R438">
        <v>5</v>
      </c>
      <c r="S438">
        <v>14</v>
      </c>
      <c r="T438">
        <v>5</v>
      </c>
      <c r="U438">
        <v>0</v>
      </c>
      <c r="V438">
        <v>0</v>
      </c>
      <c r="W438" t="s">
        <v>70</v>
      </c>
      <c r="X438">
        <v>0</v>
      </c>
      <c r="Y438">
        <v>7</v>
      </c>
      <c r="Z438">
        <v>7</v>
      </c>
      <c r="AA438">
        <v>2013</v>
      </c>
      <c r="AB438" t="s">
        <v>371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">
      <c r="A439">
        <v>2256</v>
      </c>
      <c r="B439">
        <v>1974</v>
      </c>
      <c r="C439" t="s">
        <v>39</v>
      </c>
      <c r="D439" t="s">
        <v>33</v>
      </c>
      <c r="E439">
        <v>27159</v>
      </c>
      <c r="F439">
        <v>1</v>
      </c>
      <c r="G439">
        <v>1</v>
      </c>
      <c r="H439">
        <v>33</v>
      </c>
      <c r="I439">
        <v>17</v>
      </c>
      <c r="J439">
        <v>0</v>
      </c>
      <c r="K439">
        <v>3</v>
      </c>
      <c r="L439">
        <v>0</v>
      </c>
      <c r="M439">
        <v>0</v>
      </c>
      <c r="N439">
        <v>1</v>
      </c>
      <c r="O439">
        <v>21</v>
      </c>
      <c r="P439">
        <v>2</v>
      </c>
      <c r="Q439">
        <v>1</v>
      </c>
      <c r="R439">
        <v>3</v>
      </c>
      <c r="S439">
        <v>4</v>
      </c>
      <c r="T439">
        <v>6</v>
      </c>
      <c r="U439">
        <v>0</v>
      </c>
      <c r="V439">
        <v>0</v>
      </c>
      <c r="W439" t="s">
        <v>44</v>
      </c>
      <c r="X439">
        <v>0</v>
      </c>
      <c r="Y439">
        <v>3</v>
      </c>
      <c r="Z439">
        <v>29</v>
      </c>
      <c r="AA439">
        <v>2014</v>
      </c>
      <c r="AB439" t="s">
        <v>284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">
      <c r="A440">
        <v>2258</v>
      </c>
      <c r="B440">
        <v>1987</v>
      </c>
      <c r="C440" t="s">
        <v>32</v>
      </c>
      <c r="D440" t="s">
        <v>33</v>
      </c>
      <c r="E440">
        <v>32880</v>
      </c>
      <c r="F440">
        <v>1</v>
      </c>
      <c r="G440">
        <v>0</v>
      </c>
      <c r="H440">
        <v>76</v>
      </c>
      <c r="I440">
        <v>8</v>
      </c>
      <c r="J440">
        <v>4</v>
      </c>
      <c r="K440">
        <v>15</v>
      </c>
      <c r="L440">
        <v>7</v>
      </c>
      <c r="M440">
        <v>6</v>
      </c>
      <c r="N440">
        <v>2</v>
      </c>
      <c r="O440">
        <v>42</v>
      </c>
      <c r="P440">
        <v>1</v>
      </c>
      <c r="Q440">
        <v>1</v>
      </c>
      <c r="R440">
        <v>3</v>
      </c>
      <c r="S440">
        <v>4</v>
      </c>
      <c r="T440">
        <v>8</v>
      </c>
      <c r="U440">
        <v>0</v>
      </c>
      <c r="V440">
        <v>0</v>
      </c>
      <c r="W440" t="s">
        <v>44</v>
      </c>
      <c r="X440">
        <v>0</v>
      </c>
      <c r="Y440">
        <v>12</v>
      </c>
      <c r="Z440">
        <v>4</v>
      </c>
      <c r="AA440">
        <v>2012</v>
      </c>
      <c r="AB440" t="s">
        <v>325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">
      <c r="A441">
        <v>2261</v>
      </c>
      <c r="B441">
        <v>1970</v>
      </c>
      <c r="C441" t="s">
        <v>32</v>
      </c>
      <c r="D441" t="s">
        <v>33</v>
      </c>
      <c r="E441">
        <v>26304</v>
      </c>
      <c r="F441">
        <v>1</v>
      </c>
      <c r="G441">
        <v>0</v>
      </c>
      <c r="H441">
        <v>5</v>
      </c>
      <c r="I441">
        <v>4</v>
      </c>
      <c r="J441">
        <v>1</v>
      </c>
      <c r="K441">
        <v>5</v>
      </c>
      <c r="L441">
        <v>2</v>
      </c>
      <c r="M441">
        <v>0</v>
      </c>
      <c r="N441">
        <v>4</v>
      </c>
      <c r="O441">
        <v>16</v>
      </c>
      <c r="P441">
        <v>1</v>
      </c>
      <c r="Q441">
        <v>1</v>
      </c>
      <c r="R441">
        <v>2</v>
      </c>
      <c r="S441">
        <v>3</v>
      </c>
      <c r="T441">
        <v>7</v>
      </c>
      <c r="U441">
        <v>0</v>
      </c>
      <c r="V441">
        <v>0</v>
      </c>
      <c r="W441" t="s">
        <v>47</v>
      </c>
      <c r="X441">
        <v>0</v>
      </c>
      <c r="Y441">
        <v>6</v>
      </c>
      <c r="Z441">
        <v>23</v>
      </c>
      <c r="AA441">
        <v>2013</v>
      </c>
      <c r="AB441" t="s">
        <v>364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">
      <c r="A442">
        <v>2262</v>
      </c>
      <c r="B442">
        <v>1966</v>
      </c>
      <c r="C442" t="s">
        <v>39</v>
      </c>
      <c r="D442" t="s">
        <v>51</v>
      </c>
      <c r="E442">
        <v>45143</v>
      </c>
      <c r="F442">
        <v>0</v>
      </c>
      <c r="G442">
        <v>1</v>
      </c>
      <c r="H442">
        <v>74</v>
      </c>
      <c r="I442">
        <v>202</v>
      </c>
      <c r="J442">
        <v>5</v>
      </c>
      <c r="K442">
        <v>74</v>
      </c>
      <c r="L442">
        <v>11</v>
      </c>
      <c r="M442">
        <v>5</v>
      </c>
      <c r="N442">
        <v>14</v>
      </c>
      <c r="O442">
        <v>311</v>
      </c>
      <c r="P442">
        <v>3</v>
      </c>
      <c r="Q442">
        <v>6</v>
      </c>
      <c r="R442">
        <v>5</v>
      </c>
      <c r="S442">
        <v>11</v>
      </c>
      <c r="T442">
        <v>7</v>
      </c>
      <c r="U442">
        <v>0</v>
      </c>
      <c r="V442">
        <v>0</v>
      </c>
      <c r="W442" t="s">
        <v>34</v>
      </c>
      <c r="X442">
        <v>0</v>
      </c>
      <c r="Y442">
        <v>8</v>
      </c>
      <c r="Z442">
        <v>26</v>
      </c>
      <c r="AA442">
        <v>2013</v>
      </c>
      <c r="AB442" t="s">
        <v>64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">
      <c r="A443">
        <v>2276</v>
      </c>
      <c r="B443">
        <v>1956</v>
      </c>
      <c r="C443" t="s">
        <v>32</v>
      </c>
      <c r="D443" t="s">
        <v>36</v>
      </c>
      <c r="E443">
        <v>57959</v>
      </c>
      <c r="F443">
        <v>0</v>
      </c>
      <c r="G443">
        <v>1</v>
      </c>
      <c r="H443">
        <v>71</v>
      </c>
      <c r="I443">
        <v>430</v>
      </c>
      <c r="J443">
        <v>16</v>
      </c>
      <c r="K443">
        <v>322</v>
      </c>
      <c r="L443">
        <v>43</v>
      </c>
      <c r="M443">
        <v>24</v>
      </c>
      <c r="N443">
        <v>33</v>
      </c>
      <c r="O443">
        <v>868</v>
      </c>
      <c r="P443">
        <v>5</v>
      </c>
      <c r="Q443">
        <v>4</v>
      </c>
      <c r="R443">
        <v>11</v>
      </c>
      <c r="S443">
        <v>15</v>
      </c>
      <c r="T443">
        <v>3</v>
      </c>
      <c r="U443">
        <v>0</v>
      </c>
      <c r="V443">
        <v>0</v>
      </c>
      <c r="W443" t="s">
        <v>44</v>
      </c>
      <c r="X443">
        <v>0</v>
      </c>
      <c r="Y443">
        <v>5</v>
      </c>
      <c r="Z443">
        <v>2</v>
      </c>
      <c r="AA443">
        <v>2013</v>
      </c>
      <c r="AB443" t="s">
        <v>241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">
      <c r="A444">
        <v>2278</v>
      </c>
      <c r="B444">
        <v>1986</v>
      </c>
      <c r="C444" t="s">
        <v>46</v>
      </c>
      <c r="D444" t="s">
        <v>36</v>
      </c>
      <c r="E444">
        <v>33812</v>
      </c>
      <c r="F444">
        <v>1</v>
      </c>
      <c r="G444">
        <v>0</v>
      </c>
      <c r="H444">
        <v>86</v>
      </c>
      <c r="I444">
        <v>4</v>
      </c>
      <c r="J444">
        <v>17</v>
      </c>
      <c r="K444">
        <v>19</v>
      </c>
      <c r="L444">
        <v>30</v>
      </c>
      <c r="M444">
        <v>24</v>
      </c>
      <c r="N444">
        <v>39</v>
      </c>
      <c r="O444">
        <v>133</v>
      </c>
      <c r="P444">
        <v>2</v>
      </c>
      <c r="Q444">
        <v>2</v>
      </c>
      <c r="R444">
        <v>3</v>
      </c>
      <c r="S444">
        <v>5</v>
      </c>
      <c r="T444">
        <v>6</v>
      </c>
      <c r="U444">
        <v>0</v>
      </c>
      <c r="V444">
        <v>0</v>
      </c>
      <c r="W444" t="s">
        <v>61</v>
      </c>
      <c r="X444">
        <v>0</v>
      </c>
      <c r="Y444">
        <v>11</v>
      </c>
      <c r="Z444">
        <v>3</v>
      </c>
      <c r="AA444">
        <v>2012</v>
      </c>
      <c r="AB444" t="s">
        <v>362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">
      <c r="A445">
        <v>2281</v>
      </c>
      <c r="B445">
        <v>1971</v>
      </c>
      <c r="C445" t="s">
        <v>32</v>
      </c>
      <c r="D445" t="s">
        <v>36</v>
      </c>
      <c r="E445">
        <v>33697</v>
      </c>
      <c r="F445">
        <v>1</v>
      </c>
      <c r="G445">
        <v>0</v>
      </c>
      <c r="H445">
        <v>34</v>
      </c>
      <c r="I445">
        <v>4</v>
      </c>
      <c r="J445">
        <v>3</v>
      </c>
      <c r="K445">
        <v>7</v>
      </c>
      <c r="L445">
        <v>0</v>
      </c>
      <c r="M445">
        <v>3</v>
      </c>
      <c r="N445">
        <v>11</v>
      </c>
      <c r="O445">
        <v>28</v>
      </c>
      <c r="P445">
        <v>1</v>
      </c>
      <c r="Q445">
        <v>1</v>
      </c>
      <c r="R445">
        <v>2</v>
      </c>
      <c r="S445">
        <v>3</v>
      </c>
      <c r="T445">
        <v>7</v>
      </c>
      <c r="U445">
        <v>0</v>
      </c>
      <c r="V445">
        <v>0</v>
      </c>
      <c r="W445" t="s">
        <v>47</v>
      </c>
      <c r="X445">
        <v>1</v>
      </c>
      <c r="Y445">
        <v>9</v>
      </c>
      <c r="Z445">
        <v>15</v>
      </c>
      <c r="AA445">
        <v>2013</v>
      </c>
      <c r="AB445" t="s">
        <v>63</v>
      </c>
      <c r="AC445">
        <v>1</v>
      </c>
      <c r="AD445">
        <v>0</v>
      </c>
      <c r="AE445">
        <v>0</v>
      </c>
      <c r="AF445">
        <v>0</v>
      </c>
      <c r="AG445">
        <v>0</v>
      </c>
    </row>
    <row r="446" spans="1:33" x14ac:dyDescent="0.2">
      <c r="A446">
        <v>2285</v>
      </c>
      <c r="B446">
        <v>1955</v>
      </c>
      <c r="C446" t="s">
        <v>39</v>
      </c>
      <c r="D446" t="s">
        <v>51</v>
      </c>
      <c r="E446">
        <v>36634</v>
      </c>
      <c r="F446">
        <v>0</v>
      </c>
      <c r="G446">
        <v>1</v>
      </c>
      <c r="H446">
        <v>0</v>
      </c>
      <c r="I446">
        <v>213</v>
      </c>
      <c r="J446">
        <v>9</v>
      </c>
      <c r="K446">
        <v>76</v>
      </c>
      <c r="L446">
        <v>4</v>
      </c>
      <c r="M446">
        <v>3</v>
      </c>
      <c r="N446">
        <v>30</v>
      </c>
      <c r="O446">
        <v>335</v>
      </c>
      <c r="P446">
        <v>3</v>
      </c>
      <c r="Q446">
        <v>5</v>
      </c>
      <c r="R446">
        <v>5</v>
      </c>
      <c r="S446">
        <v>10</v>
      </c>
      <c r="T446">
        <v>7</v>
      </c>
      <c r="U446">
        <v>0</v>
      </c>
      <c r="V446">
        <v>0</v>
      </c>
      <c r="W446" t="s">
        <v>34</v>
      </c>
      <c r="X446">
        <v>0</v>
      </c>
      <c r="Y446">
        <v>5</v>
      </c>
      <c r="Z446">
        <v>28</v>
      </c>
      <c r="AA446">
        <v>2013</v>
      </c>
      <c r="AB446" t="s">
        <v>210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">
      <c r="A447">
        <v>2286</v>
      </c>
      <c r="B447">
        <v>1963</v>
      </c>
      <c r="C447" t="s">
        <v>32</v>
      </c>
      <c r="D447" t="s">
        <v>36</v>
      </c>
      <c r="E447">
        <v>50785</v>
      </c>
      <c r="F447">
        <v>1</v>
      </c>
      <c r="G447">
        <v>1</v>
      </c>
      <c r="H447">
        <v>27</v>
      </c>
      <c r="I447">
        <v>64</v>
      </c>
      <c r="J447">
        <v>1</v>
      </c>
      <c r="K447">
        <v>21</v>
      </c>
      <c r="L447">
        <v>0</v>
      </c>
      <c r="M447">
        <v>1</v>
      </c>
      <c r="N447">
        <v>27</v>
      </c>
      <c r="O447">
        <v>114</v>
      </c>
      <c r="P447">
        <v>2</v>
      </c>
      <c r="Q447">
        <v>2</v>
      </c>
      <c r="R447">
        <v>3</v>
      </c>
      <c r="S447">
        <v>5</v>
      </c>
      <c r="T447">
        <v>6</v>
      </c>
      <c r="U447">
        <v>0</v>
      </c>
      <c r="V447">
        <v>0</v>
      </c>
      <c r="W447" t="s">
        <v>37</v>
      </c>
      <c r="X447">
        <v>0</v>
      </c>
      <c r="Y447">
        <v>9</v>
      </c>
      <c r="Z447">
        <v>10</v>
      </c>
      <c r="AA447">
        <v>2013</v>
      </c>
      <c r="AB447" t="s">
        <v>358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">
      <c r="A448">
        <v>2292</v>
      </c>
      <c r="B448">
        <v>1986</v>
      </c>
      <c r="C448" t="s">
        <v>32</v>
      </c>
      <c r="D448" t="s">
        <v>36</v>
      </c>
      <c r="E448">
        <v>22327</v>
      </c>
      <c r="F448">
        <v>1</v>
      </c>
      <c r="G448">
        <v>0</v>
      </c>
      <c r="H448">
        <v>94</v>
      </c>
      <c r="I448">
        <v>5</v>
      </c>
      <c r="J448">
        <v>4</v>
      </c>
      <c r="K448">
        <v>8</v>
      </c>
      <c r="L448">
        <v>2</v>
      </c>
      <c r="M448">
        <v>0</v>
      </c>
      <c r="N448">
        <v>5</v>
      </c>
      <c r="O448">
        <v>24</v>
      </c>
      <c r="P448">
        <v>1</v>
      </c>
      <c r="Q448">
        <v>1</v>
      </c>
      <c r="R448">
        <v>3</v>
      </c>
      <c r="S448">
        <v>4</v>
      </c>
      <c r="T448">
        <v>5</v>
      </c>
      <c r="U448">
        <v>0</v>
      </c>
      <c r="V448">
        <v>0</v>
      </c>
      <c r="W448" t="s">
        <v>44</v>
      </c>
      <c r="X448">
        <v>0</v>
      </c>
      <c r="Y448">
        <v>8</v>
      </c>
      <c r="Z448">
        <v>2</v>
      </c>
      <c r="AA448">
        <v>2013</v>
      </c>
      <c r="AB448" t="s">
        <v>296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">
      <c r="A449">
        <v>2295</v>
      </c>
      <c r="B449">
        <v>1955</v>
      </c>
      <c r="C449" t="s">
        <v>41</v>
      </c>
      <c r="D449" t="s">
        <v>33</v>
      </c>
      <c r="E449">
        <v>62670</v>
      </c>
      <c r="F449">
        <v>0</v>
      </c>
      <c r="G449">
        <v>1</v>
      </c>
      <c r="H449">
        <v>57</v>
      </c>
      <c r="I449">
        <v>539</v>
      </c>
      <c r="J449">
        <v>30</v>
      </c>
      <c r="K449">
        <v>92</v>
      </c>
      <c r="L449">
        <v>80</v>
      </c>
      <c r="M449">
        <v>46</v>
      </c>
      <c r="N449">
        <v>38</v>
      </c>
      <c r="O449">
        <v>825</v>
      </c>
      <c r="P449">
        <v>1</v>
      </c>
      <c r="Q449">
        <v>5</v>
      </c>
      <c r="R449">
        <v>13</v>
      </c>
      <c r="S449">
        <v>18</v>
      </c>
      <c r="T449">
        <v>3</v>
      </c>
      <c r="U449">
        <v>0</v>
      </c>
      <c r="V449">
        <v>0</v>
      </c>
      <c r="W449" t="s">
        <v>34</v>
      </c>
      <c r="X449">
        <v>0</v>
      </c>
      <c r="Y449">
        <v>2</v>
      </c>
      <c r="Z449">
        <v>2</v>
      </c>
      <c r="AA449">
        <v>2014</v>
      </c>
      <c r="AB449" t="s">
        <v>136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">
      <c r="A450">
        <v>2296</v>
      </c>
      <c r="B450">
        <v>1976</v>
      </c>
      <c r="C450" t="s">
        <v>39</v>
      </c>
      <c r="D450" t="s">
        <v>33</v>
      </c>
      <c r="E450">
        <v>37368</v>
      </c>
      <c r="F450">
        <v>1</v>
      </c>
      <c r="G450">
        <v>0</v>
      </c>
      <c r="H450">
        <v>4</v>
      </c>
      <c r="I450">
        <v>3</v>
      </c>
      <c r="J450">
        <v>2</v>
      </c>
      <c r="K450">
        <v>11</v>
      </c>
      <c r="L450">
        <v>2</v>
      </c>
      <c r="M450">
        <v>2</v>
      </c>
      <c r="N450">
        <v>10</v>
      </c>
      <c r="O450">
        <v>30</v>
      </c>
      <c r="P450">
        <v>1</v>
      </c>
      <c r="Q450">
        <v>1</v>
      </c>
      <c r="R450">
        <v>2</v>
      </c>
      <c r="S450">
        <v>3</v>
      </c>
      <c r="T450">
        <v>6</v>
      </c>
      <c r="U450">
        <v>0</v>
      </c>
      <c r="V450">
        <v>0</v>
      </c>
      <c r="W450" t="s">
        <v>44</v>
      </c>
      <c r="X450">
        <v>1</v>
      </c>
      <c r="Y450">
        <v>12</v>
      </c>
      <c r="Z450">
        <v>16</v>
      </c>
      <c r="AA450">
        <v>2013</v>
      </c>
      <c r="AB450" t="s">
        <v>372</v>
      </c>
      <c r="AC450">
        <v>1</v>
      </c>
      <c r="AD450">
        <v>0</v>
      </c>
      <c r="AE450">
        <v>0</v>
      </c>
      <c r="AF450">
        <v>0</v>
      </c>
      <c r="AG450">
        <v>0</v>
      </c>
    </row>
    <row r="451" spans="1:33" x14ac:dyDescent="0.2">
      <c r="A451">
        <v>2304</v>
      </c>
      <c r="B451">
        <v>1964</v>
      </c>
      <c r="C451" t="s">
        <v>41</v>
      </c>
      <c r="D451" t="s">
        <v>51</v>
      </c>
      <c r="E451">
        <v>66313</v>
      </c>
      <c r="F451">
        <v>0</v>
      </c>
      <c r="G451">
        <v>1</v>
      </c>
      <c r="H451">
        <v>86</v>
      </c>
      <c r="I451">
        <v>625</v>
      </c>
      <c r="J451">
        <v>7</v>
      </c>
      <c r="K451">
        <v>99</v>
      </c>
      <c r="L451">
        <v>10</v>
      </c>
      <c r="M451">
        <v>22</v>
      </c>
      <c r="N451">
        <v>7</v>
      </c>
      <c r="O451">
        <v>770</v>
      </c>
      <c r="P451">
        <v>2</v>
      </c>
      <c r="Q451">
        <v>6</v>
      </c>
      <c r="R451">
        <v>12</v>
      </c>
      <c r="S451">
        <v>18</v>
      </c>
      <c r="T451">
        <v>4</v>
      </c>
      <c r="U451">
        <v>0</v>
      </c>
      <c r="V451">
        <v>0</v>
      </c>
      <c r="W451" t="s">
        <v>34</v>
      </c>
      <c r="X451">
        <v>0</v>
      </c>
      <c r="Y451">
        <v>9</v>
      </c>
      <c r="Z451">
        <v>16</v>
      </c>
      <c r="AA451">
        <v>2013</v>
      </c>
      <c r="AB451" t="s">
        <v>373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">
      <c r="A452">
        <v>2308</v>
      </c>
      <c r="B452">
        <v>1955</v>
      </c>
      <c r="C452" t="s">
        <v>32</v>
      </c>
      <c r="D452" t="s">
        <v>33</v>
      </c>
      <c r="E452">
        <v>46734</v>
      </c>
      <c r="F452">
        <v>0</v>
      </c>
      <c r="G452">
        <v>1</v>
      </c>
      <c r="H452">
        <v>40</v>
      </c>
      <c r="I452">
        <v>110</v>
      </c>
      <c r="J452">
        <v>5</v>
      </c>
      <c r="K452">
        <v>137</v>
      </c>
      <c r="L452">
        <v>26</v>
      </c>
      <c r="M452">
        <v>23</v>
      </c>
      <c r="N452">
        <v>29</v>
      </c>
      <c r="O452">
        <v>330</v>
      </c>
      <c r="P452">
        <v>2</v>
      </c>
      <c r="Q452">
        <v>6</v>
      </c>
      <c r="R452">
        <v>5</v>
      </c>
      <c r="S452">
        <v>11</v>
      </c>
      <c r="T452">
        <v>7</v>
      </c>
      <c r="U452">
        <v>0</v>
      </c>
      <c r="V452">
        <v>0</v>
      </c>
      <c r="W452" t="s">
        <v>44</v>
      </c>
      <c r="X452">
        <v>0</v>
      </c>
      <c r="Y452">
        <v>11</v>
      </c>
      <c r="Z452">
        <v>18</v>
      </c>
      <c r="AA452">
        <v>2012</v>
      </c>
      <c r="AB452" t="s">
        <v>374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">
      <c r="A453">
        <v>2315</v>
      </c>
      <c r="B453">
        <v>1961</v>
      </c>
      <c r="C453" t="s">
        <v>32</v>
      </c>
      <c r="D453" t="s">
        <v>49</v>
      </c>
      <c r="E453">
        <v>58401</v>
      </c>
      <c r="F453">
        <v>0</v>
      </c>
      <c r="G453">
        <v>1</v>
      </c>
      <c r="H453">
        <v>55</v>
      </c>
      <c r="I453">
        <v>10</v>
      </c>
      <c r="J453">
        <v>0</v>
      </c>
      <c r="K453">
        <v>11</v>
      </c>
      <c r="L453">
        <v>17</v>
      </c>
      <c r="M453">
        <v>29</v>
      </c>
      <c r="N453">
        <v>29</v>
      </c>
      <c r="O453">
        <v>96</v>
      </c>
      <c r="P453">
        <v>1</v>
      </c>
      <c r="Q453">
        <v>1</v>
      </c>
      <c r="R453">
        <v>2</v>
      </c>
      <c r="S453">
        <v>3</v>
      </c>
      <c r="T453">
        <v>4</v>
      </c>
      <c r="U453">
        <v>0</v>
      </c>
      <c r="V453">
        <v>0</v>
      </c>
      <c r="W453" t="s">
        <v>44</v>
      </c>
      <c r="X453">
        <v>0</v>
      </c>
      <c r="Y453">
        <v>4</v>
      </c>
      <c r="Z453">
        <v>20</v>
      </c>
      <c r="AA453">
        <v>2014</v>
      </c>
      <c r="AB453" t="s">
        <v>375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">
      <c r="A454">
        <v>2320</v>
      </c>
      <c r="B454">
        <v>1979</v>
      </c>
      <c r="C454" t="s">
        <v>46</v>
      </c>
      <c r="D454" t="s">
        <v>33</v>
      </c>
      <c r="E454">
        <v>47025</v>
      </c>
      <c r="F454">
        <v>0</v>
      </c>
      <c r="G454">
        <v>1</v>
      </c>
      <c r="H454">
        <v>98</v>
      </c>
      <c r="I454">
        <v>508</v>
      </c>
      <c r="J454">
        <v>11</v>
      </c>
      <c r="K454">
        <v>59</v>
      </c>
      <c r="L454">
        <v>23</v>
      </c>
      <c r="M454">
        <v>5</v>
      </c>
      <c r="N454">
        <v>29</v>
      </c>
      <c r="O454">
        <v>635</v>
      </c>
      <c r="P454">
        <v>5</v>
      </c>
      <c r="Q454">
        <v>11</v>
      </c>
      <c r="R454">
        <v>6</v>
      </c>
      <c r="S454">
        <v>17</v>
      </c>
      <c r="T454">
        <v>9</v>
      </c>
      <c r="U454">
        <v>0</v>
      </c>
      <c r="V454">
        <v>0</v>
      </c>
      <c r="W454" t="s">
        <v>44</v>
      </c>
      <c r="X454">
        <v>0</v>
      </c>
      <c r="Y454">
        <v>9</v>
      </c>
      <c r="Z454">
        <v>12</v>
      </c>
      <c r="AA454">
        <v>2013</v>
      </c>
      <c r="AB454" t="s">
        <v>206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">
      <c r="A455">
        <v>2324</v>
      </c>
      <c r="B455">
        <v>1973</v>
      </c>
      <c r="C455" t="s">
        <v>32</v>
      </c>
      <c r="D455" t="s">
        <v>51</v>
      </c>
      <c r="E455">
        <v>77044</v>
      </c>
      <c r="F455">
        <v>0</v>
      </c>
      <c r="G455">
        <v>1</v>
      </c>
      <c r="H455">
        <v>12</v>
      </c>
      <c r="I455">
        <v>625</v>
      </c>
      <c r="J455">
        <v>38</v>
      </c>
      <c r="K455">
        <v>242</v>
      </c>
      <c r="L455">
        <v>50</v>
      </c>
      <c r="M455">
        <v>34</v>
      </c>
      <c r="N455">
        <v>76</v>
      </c>
      <c r="O455">
        <v>1065</v>
      </c>
      <c r="P455">
        <v>2</v>
      </c>
      <c r="Q455">
        <v>7</v>
      </c>
      <c r="R455">
        <v>11</v>
      </c>
      <c r="S455">
        <v>18</v>
      </c>
      <c r="T455">
        <v>4</v>
      </c>
      <c r="U455">
        <v>0</v>
      </c>
      <c r="V455">
        <v>0</v>
      </c>
      <c r="W455" t="s">
        <v>44</v>
      </c>
      <c r="X455">
        <v>1</v>
      </c>
      <c r="Y455">
        <v>10</v>
      </c>
      <c r="Z455">
        <v>27</v>
      </c>
      <c r="AA455">
        <v>2013</v>
      </c>
      <c r="AB455" t="s">
        <v>376</v>
      </c>
      <c r="AC455">
        <v>1</v>
      </c>
      <c r="AD455">
        <v>0</v>
      </c>
      <c r="AE455">
        <v>0</v>
      </c>
      <c r="AF455">
        <v>0</v>
      </c>
      <c r="AG455">
        <v>0</v>
      </c>
    </row>
    <row r="456" spans="1:33" x14ac:dyDescent="0.2">
      <c r="A456">
        <v>2326</v>
      </c>
      <c r="B456">
        <v>1991</v>
      </c>
      <c r="C456" t="s">
        <v>32</v>
      </c>
      <c r="D456" t="s">
        <v>33</v>
      </c>
      <c r="E456">
        <v>18929</v>
      </c>
      <c r="F456">
        <v>0</v>
      </c>
      <c r="G456">
        <v>0</v>
      </c>
      <c r="H456">
        <v>15</v>
      </c>
      <c r="I456">
        <v>32</v>
      </c>
      <c r="J456">
        <v>0</v>
      </c>
      <c r="K456">
        <v>8</v>
      </c>
      <c r="L456">
        <v>23</v>
      </c>
      <c r="M456">
        <v>4</v>
      </c>
      <c r="N456">
        <v>18</v>
      </c>
      <c r="O456">
        <v>85</v>
      </c>
      <c r="P456">
        <v>1</v>
      </c>
      <c r="Q456">
        <v>1</v>
      </c>
      <c r="R456">
        <v>4</v>
      </c>
      <c r="S456">
        <v>5</v>
      </c>
      <c r="T456">
        <v>6</v>
      </c>
      <c r="U456">
        <v>0</v>
      </c>
      <c r="V456">
        <v>0</v>
      </c>
      <c r="W456" t="s">
        <v>44</v>
      </c>
      <c r="X456">
        <v>0</v>
      </c>
      <c r="Y456">
        <v>2</v>
      </c>
      <c r="Z456">
        <v>16</v>
      </c>
      <c r="AA456">
        <v>2013</v>
      </c>
      <c r="AB456" t="s">
        <v>223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">
      <c r="A457">
        <v>2337</v>
      </c>
      <c r="B457">
        <v>1972</v>
      </c>
      <c r="C457" t="s">
        <v>32</v>
      </c>
      <c r="D457" t="s">
        <v>49</v>
      </c>
      <c r="E457">
        <v>29819</v>
      </c>
      <c r="F457">
        <v>1</v>
      </c>
      <c r="G457">
        <v>0</v>
      </c>
      <c r="H457">
        <v>77</v>
      </c>
      <c r="I457">
        <v>9</v>
      </c>
      <c r="J457">
        <v>1</v>
      </c>
      <c r="K457">
        <v>24</v>
      </c>
      <c r="L457">
        <v>2</v>
      </c>
      <c r="M457">
        <v>1</v>
      </c>
      <c r="N457">
        <v>2</v>
      </c>
      <c r="O457">
        <v>39</v>
      </c>
      <c r="P457">
        <v>3</v>
      </c>
      <c r="Q457">
        <v>3</v>
      </c>
      <c r="R457">
        <v>3</v>
      </c>
      <c r="S457">
        <v>6</v>
      </c>
      <c r="T457">
        <v>6</v>
      </c>
      <c r="U457">
        <v>0</v>
      </c>
      <c r="V457">
        <v>0</v>
      </c>
      <c r="W457" t="s">
        <v>44</v>
      </c>
      <c r="X457">
        <v>0</v>
      </c>
      <c r="Y457">
        <v>10</v>
      </c>
      <c r="Z457">
        <v>24</v>
      </c>
      <c r="AA457">
        <v>2013</v>
      </c>
      <c r="AB457" t="s">
        <v>305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">
      <c r="A458">
        <v>2345</v>
      </c>
      <c r="B458">
        <v>1983</v>
      </c>
      <c r="C458" t="s">
        <v>41</v>
      </c>
      <c r="D458" t="s">
        <v>51</v>
      </c>
      <c r="E458">
        <v>70038</v>
      </c>
      <c r="F458">
        <v>0</v>
      </c>
      <c r="G458">
        <v>0</v>
      </c>
      <c r="H458">
        <v>54</v>
      </c>
      <c r="I458">
        <v>587</v>
      </c>
      <c r="J458">
        <v>54</v>
      </c>
      <c r="K458">
        <v>348</v>
      </c>
      <c r="L458">
        <v>71</v>
      </c>
      <c r="M458">
        <v>54</v>
      </c>
      <c r="N458">
        <v>130</v>
      </c>
      <c r="O458">
        <v>1244</v>
      </c>
      <c r="P458">
        <v>1</v>
      </c>
      <c r="Q458">
        <v>4</v>
      </c>
      <c r="R458">
        <v>8</v>
      </c>
      <c r="S458">
        <v>12</v>
      </c>
      <c r="T458">
        <v>2</v>
      </c>
      <c r="U458">
        <v>0</v>
      </c>
      <c r="V458">
        <v>0</v>
      </c>
      <c r="W458" t="s">
        <v>70</v>
      </c>
      <c r="X458">
        <v>0</v>
      </c>
      <c r="Y458">
        <v>10</v>
      </c>
      <c r="Z458">
        <v>25</v>
      </c>
      <c r="AA458">
        <v>2013</v>
      </c>
      <c r="AB458" t="s">
        <v>252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">
      <c r="A459">
        <v>2350</v>
      </c>
      <c r="B459">
        <v>1973</v>
      </c>
      <c r="C459" t="s">
        <v>32</v>
      </c>
      <c r="D459" t="s">
        <v>33</v>
      </c>
      <c r="E459">
        <v>59666</v>
      </c>
      <c r="F459">
        <v>1</v>
      </c>
      <c r="G459">
        <v>1</v>
      </c>
      <c r="H459">
        <v>87</v>
      </c>
      <c r="I459">
        <v>623</v>
      </c>
      <c r="J459">
        <v>53</v>
      </c>
      <c r="K459">
        <v>178</v>
      </c>
      <c r="L459">
        <v>23</v>
      </c>
      <c r="M459">
        <v>17</v>
      </c>
      <c r="N459">
        <v>133</v>
      </c>
      <c r="O459">
        <v>1027</v>
      </c>
      <c r="P459">
        <v>7</v>
      </c>
      <c r="Q459">
        <v>3</v>
      </c>
      <c r="R459">
        <v>8</v>
      </c>
      <c r="S459">
        <v>11</v>
      </c>
      <c r="T459">
        <v>8</v>
      </c>
      <c r="U459">
        <v>0</v>
      </c>
      <c r="V459">
        <v>0</v>
      </c>
      <c r="W459" t="s">
        <v>37</v>
      </c>
      <c r="X459">
        <v>1</v>
      </c>
      <c r="Y459">
        <v>3</v>
      </c>
      <c r="Z459">
        <v>22</v>
      </c>
      <c r="AA459">
        <v>2013</v>
      </c>
      <c r="AB459" t="s">
        <v>113</v>
      </c>
      <c r="AC459">
        <v>0</v>
      </c>
      <c r="AD459">
        <v>1</v>
      </c>
      <c r="AE459">
        <v>0</v>
      </c>
      <c r="AF459">
        <v>0</v>
      </c>
      <c r="AG459">
        <v>0</v>
      </c>
    </row>
    <row r="460" spans="1:33" x14ac:dyDescent="0.2">
      <c r="A460">
        <v>2371</v>
      </c>
      <c r="B460">
        <v>1973</v>
      </c>
      <c r="C460" t="s">
        <v>32</v>
      </c>
      <c r="D460" t="s">
        <v>33</v>
      </c>
      <c r="E460">
        <v>33622</v>
      </c>
      <c r="F460">
        <v>1</v>
      </c>
      <c r="G460">
        <v>1</v>
      </c>
      <c r="H460">
        <v>22</v>
      </c>
      <c r="I460">
        <v>39</v>
      </c>
      <c r="J460">
        <v>1</v>
      </c>
      <c r="K460">
        <v>22</v>
      </c>
      <c r="L460">
        <v>3</v>
      </c>
      <c r="M460">
        <v>4</v>
      </c>
      <c r="N460">
        <v>12</v>
      </c>
      <c r="O460">
        <v>81</v>
      </c>
      <c r="P460">
        <v>3</v>
      </c>
      <c r="Q460">
        <v>2</v>
      </c>
      <c r="R460">
        <v>4</v>
      </c>
      <c r="S460">
        <v>6</v>
      </c>
      <c r="T460">
        <v>7</v>
      </c>
      <c r="U460">
        <v>0</v>
      </c>
      <c r="V460">
        <v>0</v>
      </c>
      <c r="W460" t="s">
        <v>47</v>
      </c>
      <c r="X460">
        <v>0</v>
      </c>
      <c r="Y460">
        <v>4</v>
      </c>
      <c r="Z460">
        <v>13</v>
      </c>
      <c r="AA460">
        <v>2013</v>
      </c>
      <c r="AB460" t="s">
        <v>377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">
      <c r="A461">
        <v>2375</v>
      </c>
      <c r="B461">
        <v>1973</v>
      </c>
      <c r="C461" t="s">
        <v>32</v>
      </c>
      <c r="D461" t="s">
        <v>51</v>
      </c>
      <c r="E461">
        <v>30261</v>
      </c>
      <c r="F461">
        <v>1</v>
      </c>
      <c r="G461">
        <v>2</v>
      </c>
      <c r="H461">
        <v>75</v>
      </c>
      <c r="I461">
        <v>8</v>
      </c>
      <c r="J461">
        <v>0</v>
      </c>
      <c r="K461">
        <v>5</v>
      </c>
      <c r="L461">
        <v>0</v>
      </c>
      <c r="M461">
        <v>3</v>
      </c>
      <c r="N461">
        <v>6</v>
      </c>
      <c r="O461">
        <v>22</v>
      </c>
      <c r="P461">
        <v>1</v>
      </c>
      <c r="Q461">
        <v>0</v>
      </c>
      <c r="R461">
        <v>3</v>
      </c>
      <c r="S461">
        <v>3</v>
      </c>
      <c r="T461">
        <v>8</v>
      </c>
      <c r="U461">
        <v>0</v>
      </c>
      <c r="V461">
        <v>0</v>
      </c>
      <c r="W461" t="s">
        <v>44</v>
      </c>
      <c r="X461">
        <v>0</v>
      </c>
      <c r="Y461">
        <v>9</v>
      </c>
      <c r="Z461">
        <v>25</v>
      </c>
      <c r="AA461">
        <v>2012</v>
      </c>
      <c r="AB461" t="s">
        <v>378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">
      <c r="A462">
        <v>2379</v>
      </c>
      <c r="B462">
        <v>1954</v>
      </c>
      <c r="C462" t="s">
        <v>32</v>
      </c>
      <c r="D462" t="s">
        <v>36</v>
      </c>
      <c r="E462">
        <v>69267</v>
      </c>
      <c r="F462">
        <v>0</v>
      </c>
      <c r="G462">
        <v>0</v>
      </c>
      <c r="H462">
        <v>31</v>
      </c>
      <c r="I462">
        <v>778</v>
      </c>
      <c r="J462">
        <v>44</v>
      </c>
      <c r="K462">
        <v>499</v>
      </c>
      <c r="L462">
        <v>95</v>
      </c>
      <c r="M462">
        <v>73</v>
      </c>
      <c r="N462">
        <v>146</v>
      </c>
      <c r="O462">
        <v>1635</v>
      </c>
      <c r="P462">
        <v>2</v>
      </c>
      <c r="Q462">
        <v>3</v>
      </c>
      <c r="R462">
        <v>5</v>
      </c>
      <c r="S462">
        <v>8</v>
      </c>
      <c r="T462">
        <v>7</v>
      </c>
      <c r="U462">
        <v>1</v>
      </c>
      <c r="V462">
        <v>0</v>
      </c>
      <c r="W462" t="s">
        <v>34</v>
      </c>
      <c r="X462">
        <v>0</v>
      </c>
      <c r="Y462">
        <v>9</v>
      </c>
      <c r="Z462">
        <v>22</v>
      </c>
      <c r="AA462">
        <v>2012</v>
      </c>
      <c r="AB462" t="s">
        <v>145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">
      <c r="A463">
        <v>2387</v>
      </c>
      <c r="B463">
        <v>1953</v>
      </c>
      <c r="C463" t="s">
        <v>39</v>
      </c>
      <c r="D463" t="s">
        <v>51</v>
      </c>
      <c r="E463">
        <v>43776</v>
      </c>
      <c r="F463">
        <v>1</v>
      </c>
      <c r="G463">
        <v>1</v>
      </c>
      <c r="H463">
        <v>9</v>
      </c>
      <c r="I463">
        <v>177</v>
      </c>
      <c r="J463">
        <v>2</v>
      </c>
      <c r="K463">
        <v>71</v>
      </c>
      <c r="L463">
        <v>3</v>
      </c>
      <c r="M463">
        <v>2</v>
      </c>
      <c r="N463">
        <v>20</v>
      </c>
      <c r="O463">
        <v>275</v>
      </c>
      <c r="P463">
        <v>6</v>
      </c>
      <c r="Q463">
        <v>5</v>
      </c>
      <c r="R463">
        <v>4</v>
      </c>
      <c r="S463">
        <v>9</v>
      </c>
      <c r="T463">
        <v>8</v>
      </c>
      <c r="U463">
        <v>1</v>
      </c>
      <c r="V463">
        <v>0</v>
      </c>
      <c r="W463" t="s">
        <v>34</v>
      </c>
      <c r="X463">
        <v>0</v>
      </c>
      <c r="Y463">
        <v>2</v>
      </c>
      <c r="Z463">
        <v>3</v>
      </c>
      <c r="AA463">
        <v>2013</v>
      </c>
      <c r="AB463" t="s">
        <v>379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">
      <c r="A464">
        <v>2392</v>
      </c>
      <c r="B464">
        <v>1973</v>
      </c>
      <c r="C464" t="s">
        <v>32</v>
      </c>
      <c r="D464" t="s">
        <v>33</v>
      </c>
      <c r="E464">
        <v>40321</v>
      </c>
      <c r="F464">
        <v>1</v>
      </c>
      <c r="G464">
        <v>1</v>
      </c>
      <c r="H464">
        <v>59</v>
      </c>
      <c r="I464">
        <v>44</v>
      </c>
      <c r="J464">
        <v>4</v>
      </c>
      <c r="K464">
        <v>21</v>
      </c>
      <c r="L464">
        <v>6</v>
      </c>
      <c r="M464">
        <v>0</v>
      </c>
      <c r="N464">
        <v>27</v>
      </c>
      <c r="O464">
        <v>102</v>
      </c>
      <c r="P464">
        <v>2</v>
      </c>
      <c r="Q464">
        <v>3</v>
      </c>
      <c r="R464">
        <v>3</v>
      </c>
      <c r="S464">
        <v>6</v>
      </c>
      <c r="T464">
        <v>7</v>
      </c>
      <c r="U464">
        <v>0</v>
      </c>
      <c r="V464">
        <v>0</v>
      </c>
      <c r="W464" t="s">
        <v>44</v>
      </c>
      <c r="X464">
        <v>0</v>
      </c>
      <c r="Y464">
        <v>7</v>
      </c>
      <c r="Z464">
        <v>29</v>
      </c>
      <c r="AA464">
        <v>2013</v>
      </c>
      <c r="AB464" t="s">
        <v>336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">
      <c r="A465">
        <v>2404</v>
      </c>
      <c r="B465">
        <v>1977</v>
      </c>
      <c r="C465" t="s">
        <v>32</v>
      </c>
      <c r="D465" t="s">
        <v>33</v>
      </c>
      <c r="E465">
        <v>53359</v>
      </c>
      <c r="F465">
        <v>1</v>
      </c>
      <c r="G465">
        <v>1</v>
      </c>
      <c r="H465">
        <v>4</v>
      </c>
      <c r="I465">
        <v>173</v>
      </c>
      <c r="J465">
        <v>4</v>
      </c>
      <c r="K465">
        <v>30</v>
      </c>
      <c r="L465">
        <v>3</v>
      </c>
      <c r="M465">
        <v>6</v>
      </c>
      <c r="N465">
        <v>41</v>
      </c>
      <c r="O465">
        <v>257</v>
      </c>
      <c r="P465">
        <v>4</v>
      </c>
      <c r="Q465">
        <v>5</v>
      </c>
      <c r="R465">
        <v>4</v>
      </c>
      <c r="S465">
        <v>9</v>
      </c>
      <c r="T465">
        <v>7</v>
      </c>
      <c r="U465">
        <v>0</v>
      </c>
      <c r="V465">
        <v>0</v>
      </c>
      <c r="W465" t="s">
        <v>61</v>
      </c>
      <c r="X465">
        <v>0</v>
      </c>
      <c r="Y465">
        <v>5</v>
      </c>
      <c r="Z465">
        <v>27</v>
      </c>
      <c r="AA465">
        <v>2013</v>
      </c>
      <c r="AB465" t="s">
        <v>380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">
      <c r="A466">
        <v>2406</v>
      </c>
      <c r="B466">
        <v>1950</v>
      </c>
      <c r="C466" t="s">
        <v>32</v>
      </c>
      <c r="D466" t="s">
        <v>51</v>
      </c>
      <c r="E466">
        <v>54591</v>
      </c>
      <c r="F466">
        <v>0</v>
      </c>
      <c r="G466">
        <v>1</v>
      </c>
      <c r="H466">
        <v>63</v>
      </c>
      <c r="I466">
        <v>376</v>
      </c>
      <c r="J466">
        <v>4</v>
      </c>
      <c r="K466">
        <v>94</v>
      </c>
      <c r="L466">
        <v>12</v>
      </c>
      <c r="M466">
        <v>9</v>
      </c>
      <c r="N466">
        <v>24</v>
      </c>
      <c r="O466">
        <v>519</v>
      </c>
      <c r="P466">
        <v>3</v>
      </c>
      <c r="Q466">
        <v>6</v>
      </c>
      <c r="R466">
        <v>8</v>
      </c>
      <c r="S466">
        <v>14</v>
      </c>
      <c r="T466">
        <v>5</v>
      </c>
      <c r="U466">
        <v>0</v>
      </c>
      <c r="V466">
        <v>0</v>
      </c>
      <c r="W466" t="s">
        <v>70</v>
      </c>
      <c r="X466">
        <v>0</v>
      </c>
      <c r="Y466">
        <v>8</v>
      </c>
      <c r="Z466">
        <v>5</v>
      </c>
      <c r="AA466">
        <v>2013</v>
      </c>
      <c r="AB466" t="s">
        <v>276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">
      <c r="A467">
        <v>2407</v>
      </c>
      <c r="B467">
        <v>1983</v>
      </c>
      <c r="C467" t="s">
        <v>32</v>
      </c>
      <c r="D467" t="s">
        <v>33</v>
      </c>
      <c r="E467">
        <v>69109</v>
      </c>
      <c r="F467">
        <v>0</v>
      </c>
      <c r="G467">
        <v>0</v>
      </c>
      <c r="H467">
        <v>10</v>
      </c>
      <c r="I467">
        <v>823</v>
      </c>
      <c r="J467">
        <v>25</v>
      </c>
      <c r="K467">
        <v>459</v>
      </c>
      <c r="L467">
        <v>124</v>
      </c>
      <c r="M467">
        <v>29</v>
      </c>
      <c r="N467">
        <v>95</v>
      </c>
      <c r="O467">
        <v>1555</v>
      </c>
      <c r="P467">
        <v>1</v>
      </c>
      <c r="Q467">
        <v>6</v>
      </c>
      <c r="R467">
        <v>7</v>
      </c>
      <c r="S467">
        <v>13</v>
      </c>
      <c r="T467">
        <v>4</v>
      </c>
      <c r="U467">
        <v>1</v>
      </c>
      <c r="V467">
        <v>0</v>
      </c>
      <c r="W467" t="s">
        <v>61</v>
      </c>
      <c r="X467">
        <v>1</v>
      </c>
      <c r="Y467">
        <v>11</v>
      </c>
      <c r="Z467">
        <v>9</v>
      </c>
      <c r="AA467">
        <v>2012</v>
      </c>
      <c r="AB467" t="s">
        <v>381</v>
      </c>
      <c r="AC467">
        <v>0</v>
      </c>
      <c r="AD467">
        <v>0</v>
      </c>
      <c r="AE467">
        <v>1</v>
      </c>
      <c r="AF467">
        <v>0</v>
      </c>
      <c r="AG467">
        <v>0</v>
      </c>
    </row>
    <row r="468" spans="1:33" x14ac:dyDescent="0.2">
      <c r="A468">
        <v>2408</v>
      </c>
      <c r="B468">
        <v>1977</v>
      </c>
      <c r="C468" t="s">
        <v>32</v>
      </c>
      <c r="D468" t="s">
        <v>33</v>
      </c>
      <c r="E468">
        <v>58597</v>
      </c>
      <c r="F468">
        <v>1</v>
      </c>
      <c r="G468">
        <v>1</v>
      </c>
      <c r="H468">
        <v>20</v>
      </c>
      <c r="I468">
        <v>490</v>
      </c>
      <c r="J468">
        <v>0</v>
      </c>
      <c r="K468">
        <v>184</v>
      </c>
      <c r="L468">
        <v>10</v>
      </c>
      <c r="M468">
        <v>28</v>
      </c>
      <c r="N468">
        <v>21</v>
      </c>
      <c r="O468">
        <v>733</v>
      </c>
      <c r="P468">
        <v>12</v>
      </c>
      <c r="Q468">
        <v>7</v>
      </c>
      <c r="R468">
        <v>9</v>
      </c>
      <c r="S468">
        <v>16</v>
      </c>
      <c r="T468">
        <v>7</v>
      </c>
      <c r="U468">
        <v>0</v>
      </c>
      <c r="V468">
        <v>0</v>
      </c>
      <c r="W468" t="s">
        <v>59</v>
      </c>
      <c r="X468">
        <v>0</v>
      </c>
      <c r="Y468">
        <v>11</v>
      </c>
      <c r="Z468">
        <v>20</v>
      </c>
      <c r="AA468">
        <v>2012</v>
      </c>
      <c r="AB468" t="s">
        <v>382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">
      <c r="A469">
        <v>2410</v>
      </c>
      <c r="B469">
        <v>1970</v>
      </c>
      <c r="C469" t="s">
        <v>32</v>
      </c>
      <c r="D469" t="s">
        <v>36</v>
      </c>
      <c r="E469">
        <v>81657</v>
      </c>
      <c r="F469">
        <v>0</v>
      </c>
      <c r="G469">
        <v>0</v>
      </c>
      <c r="H469">
        <v>69</v>
      </c>
      <c r="I469">
        <v>364</v>
      </c>
      <c r="J469">
        <v>40</v>
      </c>
      <c r="K469">
        <v>425</v>
      </c>
      <c r="L469">
        <v>158</v>
      </c>
      <c r="M469">
        <v>60</v>
      </c>
      <c r="N469">
        <v>50</v>
      </c>
      <c r="O469">
        <v>1097</v>
      </c>
      <c r="P469">
        <v>1</v>
      </c>
      <c r="Q469">
        <v>3</v>
      </c>
      <c r="R469">
        <v>8</v>
      </c>
      <c r="S469">
        <v>11</v>
      </c>
      <c r="T469">
        <v>1</v>
      </c>
      <c r="U469">
        <v>0</v>
      </c>
      <c r="V469">
        <v>0</v>
      </c>
      <c r="W469" t="s">
        <v>44</v>
      </c>
      <c r="X469">
        <v>0</v>
      </c>
      <c r="Y469">
        <v>1</v>
      </c>
      <c r="Z469">
        <v>22</v>
      </c>
      <c r="AA469">
        <v>2014</v>
      </c>
      <c r="AB469" t="s">
        <v>291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">
      <c r="A470">
        <v>2415</v>
      </c>
      <c r="B470">
        <v>1963</v>
      </c>
      <c r="C470" t="s">
        <v>32</v>
      </c>
      <c r="D470" t="s">
        <v>51</v>
      </c>
      <c r="E470">
        <v>62568</v>
      </c>
      <c r="F470">
        <v>0</v>
      </c>
      <c r="G470">
        <v>1</v>
      </c>
      <c r="H470">
        <v>99</v>
      </c>
      <c r="I470">
        <v>362</v>
      </c>
      <c r="J470">
        <v>17</v>
      </c>
      <c r="K470">
        <v>398</v>
      </c>
      <c r="L470">
        <v>80</v>
      </c>
      <c r="M470">
        <v>35</v>
      </c>
      <c r="N470">
        <v>61</v>
      </c>
      <c r="O470">
        <v>953</v>
      </c>
      <c r="P470">
        <v>3</v>
      </c>
      <c r="Q470">
        <v>5</v>
      </c>
      <c r="R470">
        <v>5</v>
      </c>
      <c r="S470">
        <v>10</v>
      </c>
      <c r="T470">
        <v>4</v>
      </c>
      <c r="U470">
        <v>0</v>
      </c>
      <c r="V470">
        <v>0</v>
      </c>
      <c r="W470" t="s">
        <v>44</v>
      </c>
      <c r="X470">
        <v>1</v>
      </c>
      <c r="Y470">
        <v>4</v>
      </c>
      <c r="Z470">
        <v>7</v>
      </c>
      <c r="AA470">
        <v>2014</v>
      </c>
      <c r="AB470" t="s">
        <v>319</v>
      </c>
      <c r="AC470">
        <v>0</v>
      </c>
      <c r="AD470">
        <v>0</v>
      </c>
      <c r="AE470">
        <v>0</v>
      </c>
      <c r="AF470">
        <v>1</v>
      </c>
      <c r="AG470">
        <v>0</v>
      </c>
    </row>
    <row r="471" spans="1:33" x14ac:dyDescent="0.2">
      <c r="A471">
        <v>2416</v>
      </c>
      <c r="B471">
        <v>1970</v>
      </c>
      <c r="C471" t="s">
        <v>41</v>
      </c>
      <c r="D471" t="s">
        <v>36</v>
      </c>
      <c r="E471">
        <v>66582</v>
      </c>
      <c r="F471">
        <v>0</v>
      </c>
      <c r="G471">
        <v>0</v>
      </c>
      <c r="H471">
        <v>83</v>
      </c>
      <c r="I471">
        <v>789</v>
      </c>
      <c r="J471">
        <v>25</v>
      </c>
      <c r="K471">
        <v>420</v>
      </c>
      <c r="L471">
        <v>16</v>
      </c>
      <c r="M471">
        <v>38</v>
      </c>
      <c r="N471">
        <v>0</v>
      </c>
      <c r="O471">
        <v>1288</v>
      </c>
      <c r="P471">
        <v>1</v>
      </c>
      <c r="Q471">
        <v>2</v>
      </c>
      <c r="R471">
        <v>9</v>
      </c>
      <c r="S471">
        <v>11</v>
      </c>
      <c r="T471">
        <v>1</v>
      </c>
      <c r="U471">
        <v>0</v>
      </c>
      <c r="V471">
        <v>0</v>
      </c>
      <c r="W471" t="s">
        <v>44</v>
      </c>
      <c r="X471">
        <v>0</v>
      </c>
      <c r="Y471">
        <v>3</v>
      </c>
      <c r="Z471">
        <v>3</v>
      </c>
      <c r="AA471">
        <v>2014</v>
      </c>
      <c r="AB471" t="s">
        <v>383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">
      <c r="A472">
        <v>2426</v>
      </c>
      <c r="B472">
        <v>1965</v>
      </c>
      <c r="C472" t="s">
        <v>41</v>
      </c>
      <c r="D472" t="s">
        <v>49</v>
      </c>
      <c r="E472">
        <v>78825</v>
      </c>
      <c r="F472">
        <v>0</v>
      </c>
      <c r="G472">
        <v>0</v>
      </c>
      <c r="H472">
        <v>35</v>
      </c>
      <c r="I472">
        <v>483</v>
      </c>
      <c r="J472">
        <v>74</v>
      </c>
      <c r="K472">
        <v>114</v>
      </c>
      <c r="L472">
        <v>169</v>
      </c>
      <c r="M472">
        <v>37</v>
      </c>
      <c r="N472">
        <v>18</v>
      </c>
      <c r="O472">
        <v>895</v>
      </c>
      <c r="P472">
        <v>1</v>
      </c>
      <c r="Q472">
        <v>5</v>
      </c>
      <c r="R472">
        <v>13</v>
      </c>
      <c r="S472">
        <v>18</v>
      </c>
      <c r="T472">
        <v>3</v>
      </c>
      <c r="U472">
        <v>1</v>
      </c>
      <c r="V472">
        <v>0</v>
      </c>
      <c r="W472" t="s">
        <v>44</v>
      </c>
      <c r="X472">
        <v>0</v>
      </c>
      <c r="Y472">
        <v>9</v>
      </c>
      <c r="Z472">
        <v>14</v>
      </c>
      <c r="AA472">
        <v>2012</v>
      </c>
      <c r="AB472" t="s">
        <v>384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">
      <c r="A473">
        <v>2428</v>
      </c>
      <c r="B473">
        <v>1971</v>
      </c>
      <c r="C473" t="s">
        <v>32</v>
      </c>
      <c r="D473" t="s">
        <v>33</v>
      </c>
      <c r="E473">
        <v>28164</v>
      </c>
      <c r="F473">
        <v>1</v>
      </c>
      <c r="G473">
        <v>0</v>
      </c>
      <c r="H473">
        <v>23</v>
      </c>
      <c r="I473">
        <v>3</v>
      </c>
      <c r="J473">
        <v>18</v>
      </c>
      <c r="K473">
        <v>26</v>
      </c>
      <c r="L473">
        <v>11</v>
      </c>
      <c r="M473">
        <v>8</v>
      </c>
      <c r="N473">
        <v>12</v>
      </c>
      <c r="O473">
        <v>78</v>
      </c>
      <c r="P473">
        <v>3</v>
      </c>
      <c r="Q473">
        <v>2</v>
      </c>
      <c r="R473">
        <v>4</v>
      </c>
      <c r="S473">
        <v>6</v>
      </c>
      <c r="T473">
        <v>7</v>
      </c>
      <c r="U473">
        <v>0</v>
      </c>
      <c r="V473">
        <v>0</v>
      </c>
      <c r="W473" t="s">
        <v>47</v>
      </c>
      <c r="X473">
        <v>0</v>
      </c>
      <c r="Y473">
        <v>5</v>
      </c>
      <c r="Z473">
        <v>4</v>
      </c>
      <c r="AA473">
        <v>2013</v>
      </c>
      <c r="AB473" t="s">
        <v>35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">
      <c r="A474">
        <v>2429</v>
      </c>
      <c r="B474">
        <v>1955</v>
      </c>
      <c r="C474" t="s">
        <v>32</v>
      </c>
      <c r="D474" t="s">
        <v>49</v>
      </c>
      <c r="E474">
        <v>72071</v>
      </c>
      <c r="F474">
        <v>0</v>
      </c>
      <c r="G474">
        <v>1</v>
      </c>
      <c r="H474">
        <v>4</v>
      </c>
      <c r="I474">
        <v>531</v>
      </c>
      <c r="J474">
        <v>69</v>
      </c>
      <c r="K474">
        <v>300</v>
      </c>
      <c r="L474">
        <v>150</v>
      </c>
      <c r="M474">
        <v>138</v>
      </c>
      <c r="N474">
        <v>150</v>
      </c>
      <c r="O474">
        <v>1338</v>
      </c>
      <c r="P474">
        <v>3</v>
      </c>
      <c r="Q474">
        <v>5</v>
      </c>
      <c r="R474">
        <v>8</v>
      </c>
      <c r="S474">
        <v>13</v>
      </c>
      <c r="T474">
        <v>2</v>
      </c>
      <c r="U474">
        <v>0</v>
      </c>
      <c r="V474">
        <v>0</v>
      </c>
      <c r="W474" t="s">
        <v>37</v>
      </c>
      <c r="X474">
        <v>0</v>
      </c>
      <c r="Y474">
        <v>2</v>
      </c>
      <c r="Z474">
        <v>14</v>
      </c>
      <c r="AA474">
        <v>2013</v>
      </c>
      <c r="AB474" t="s">
        <v>385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">
      <c r="A475">
        <v>2431</v>
      </c>
      <c r="B475">
        <v>1991</v>
      </c>
      <c r="C475" t="s">
        <v>32</v>
      </c>
      <c r="D475" t="s">
        <v>33</v>
      </c>
      <c r="E475">
        <v>18222</v>
      </c>
      <c r="F475">
        <v>0</v>
      </c>
      <c r="G475">
        <v>0</v>
      </c>
      <c r="H475">
        <v>70</v>
      </c>
      <c r="I475">
        <v>12</v>
      </c>
      <c r="J475">
        <v>4</v>
      </c>
      <c r="K475">
        <v>19</v>
      </c>
      <c r="L475">
        <v>12</v>
      </c>
      <c r="M475">
        <v>6</v>
      </c>
      <c r="N475">
        <v>14</v>
      </c>
      <c r="O475">
        <v>67</v>
      </c>
      <c r="P475">
        <v>1</v>
      </c>
      <c r="Q475">
        <v>2</v>
      </c>
      <c r="R475">
        <v>3</v>
      </c>
      <c r="S475">
        <v>5</v>
      </c>
      <c r="T475">
        <v>8</v>
      </c>
      <c r="U475">
        <v>0</v>
      </c>
      <c r="V475">
        <v>0</v>
      </c>
      <c r="W475" t="s">
        <v>44</v>
      </c>
      <c r="X475">
        <v>0</v>
      </c>
      <c r="Y475">
        <v>12</v>
      </c>
      <c r="Z475">
        <v>31</v>
      </c>
      <c r="AA475">
        <v>2012</v>
      </c>
      <c r="AB475" t="s">
        <v>386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">
      <c r="A476">
        <v>2445</v>
      </c>
      <c r="B476">
        <v>1975</v>
      </c>
      <c r="C476" t="s">
        <v>41</v>
      </c>
      <c r="D476" t="s">
        <v>51</v>
      </c>
      <c r="E476">
        <v>28440</v>
      </c>
      <c r="F476">
        <v>1</v>
      </c>
      <c r="G476">
        <v>0</v>
      </c>
      <c r="H476">
        <v>87</v>
      </c>
      <c r="I476">
        <v>38</v>
      </c>
      <c r="J476">
        <v>1</v>
      </c>
      <c r="K476">
        <v>24</v>
      </c>
      <c r="L476">
        <v>0</v>
      </c>
      <c r="M476">
        <v>0</v>
      </c>
      <c r="N476">
        <v>0</v>
      </c>
      <c r="O476">
        <v>63</v>
      </c>
      <c r="P476">
        <v>1</v>
      </c>
      <c r="Q476">
        <v>2</v>
      </c>
      <c r="R476">
        <v>3</v>
      </c>
      <c r="S476">
        <v>5</v>
      </c>
      <c r="T476">
        <v>8</v>
      </c>
      <c r="U476">
        <v>0</v>
      </c>
      <c r="V476">
        <v>0</v>
      </c>
      <c r="W476" t="s">
        <v>44</v>
      </c>
      <c r="X476">
        <v>0</v>
      </c>
      <c r="Y476">
        <v>7</v>
      </c>
      <c r="Z476">
        <v>7</v>
      </c>
      <c r="AA476">
        <v>2013</v>
      </c>
      <c r="AB476" t="s">
        <v>371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">
      <c r="A477">
        <v>2447</v>
      </c>
      <c r="B477">
        <v>1980</v>
      </c>
      <c r="C477" t="s">
        <v>32</v>
      </c>
      <c r="D477" t="s">
        <v>51</v>
      </c>
      <c r="E477">
        <v>30545</v>
      </c>
      <c r="F477">
        <v>1</v>
      </c>
      <c r="G477">
        <v>0</v>
      </c>
      <c r="H477">
        <v>71</v>
      </c>
      <c r="I477">
        <v>4</v>
      </c>
      <c r="J477">
        <v>12</v>
      </c>
      <c r="K477">
        <v>15</v>
      </c>
      <c r="L477">
        <v>19</v>
      </c>
      <c r="M477">
        <v>7</v>
      </c>
      <c r="N477">
        <v>12</v>
      </c>
      <c r="O477">
        <v>69</v>
      </c>
      <c r="P477">
        <v>2</v>
      </c>
      <c r="Q477">
        <v>2</v>
      </c>
      <c r="R477">
        <v>3</v>
      </c>
      <c r="S477">
        <v>5</v>
      </c>
      <c r="T477">
        <v>7</v>
      </c>
      <c r="U477">
        <v>0</v>
      </c>
      <c r="V477">
        <v>0</v>
      </c>
      <c r="W477" t="s">
        <v>59</v>
      </c>
      <c r="X477">
        <v>0</v>
      </c>
      <c r="Y477">
        <v>10</v>
      </c>
      <c r="Z477">
        <v>17</v>
      </c>
      <c r="AA477">
        <v>2012</v>
      </c>
      <c r="AB477" t="s">
        <v>387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">
      <c r="A478">
        <v>2452</v>
      </c>
      <c r="B478">
        <v>1972</v>
      </c>
      <c r="C478" t="s">
        <v>32</v>
      </c>
      <c r="D478" t="s">
        <v>51</v>
      </c>
      <c r="E478">
        <v>34600</v>
      </c>
      <c r="F478">
        <v>1</v>
      </c>
      <c r="G478">
        <v>1</v>
      </c>
      <c r="H478">
        <v>8</v>
      </c>
      <c r="I478">
        <v>199</v>
      </c>
      <c r="J478">
        <v>33</v>
      </c>
      <c r="K478">
        <v>60</v>
      </c>
      <c r="L478">
        <v>8</v>
      </c>
      <c r="M478">
        <v>3</v>
      </c>
      <c r="N478">
        <v>15</v>
      </c>
      <c r="O478">
        <v>318</v>
      </c>
      <c r="P478">
        <v>5</v>
      </c>
      <c r="Q478">
        <v>5</v>
      </c>
      <c r="R478">
        <v>5</v>
      </c>
      <c r="S478">
        <v>10</v>
      </c>
      <c r="T478">
        <v>8</v>
      </c>
      <c r="U478">
        <v>1</v>
      </c>
      <c r="V478">
        <v>0</v>
      </c>
      <c r="W478" t="s">
        <v>44</v>
      </c>
      <c r="X478">
        <v>0</v>
      </c>
      <c r="Y478">
        <v>1</v>
      </c>
      <c r="Z478">
        <v>1</v>
      </c>
      <c r="AA478">
        <v>2013</v>
      </c>
      <c r="AB478" t="s">
        <v>388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">
      <c r="A479">
        <v>2453</v>
      </c>
      <c r="B479">
        <v>1961</v>
      </c>
      <c r="C479" t="s">
        <v>32</v>
      </c>
      <c r="D479" t="s">
        <v>51</v>
      </c>
      <c r="E479">
        <v>62807</v>
      </c>
      <c r="F479">
        <v>0</v>
      </c>
      <c r="G479">
        <v>1</v>
      </c>
      <c r="H479">
        <v>83</v>
      </c>
      <c r="I479">
        <v>526</v>
      </c>
      <c r="J479">
        <v>28</v>
      </c>
      <c r="K479">
        <v>135</v>
      </c>
      <c r="L479">
        <v>10</v>
      </c>
      <c r="M479">
        <v>21</v>
      </c>
      <c r="N479">
        <v>99</v>
      </c>
      <c r="O479">
        <v>819</v>
      </c>
      <c r="P479">
        <v>3</v>
      </c>
      <c r="Q479">
        <v>5</v>
      </c>
      <c r="R479">
        <v>12</v>
      </c>
      <c r="S479">
        <v>17</v>
      </c>
      <c r="T479">
        <v>5</v>
      </c>
      <c r="U479">
        <v>0</v>
      </c>
      <c r="V479">
        <v>0</v>
      </c>
      <c r="W479" t="s">
        <v>44</v>
      </c>
      <c r="X479">
        <v>0</v>
      </c>
      <c r="Y479">
        <v>8</v>
      </c>
      <c r="Z479">
        <v>31</v>
      </c>
      <c r="AA479">
        <v>2012</v>
      </c>
      <c r="AB479" t="s">
        <v>389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">
      <c r="A480">
        <v>2456</v>
      </c>
      <c r="B480">
        <v>1976</v>
      </c>
      <c r="C480" t="s">
        <v>41</v>
      </c>
      <c r="D480" t="s">
        <v>33</v>
      </c>
      <c r="E480">
        <v>40233</v>
      </c>
      <c r="F480">
        <v>0</v>
      </c>
      <c r="G480">
        <v>1</v>
      </c>
      <c r="H480">
        <v>84</v>
      </c>
      <c r="I480">
        <v>80</v>
      </c>
      <c r="J480">
        <v>4</v>
      </c>
      <c r="K480">
        <v>46</v>
      </c>
      <c r="L480">
        <v>0</v>
      </c>
      <c r="M480">
        <v>17</v>
      </c>
      <c r="N480">
        <v>2</v>
      </c>
      <c r="O480">
        <v>149</v>
      </c>
      <c r="P480">
        <v>5</v>
      </c>
      <c r="Q480">
        <v>2</v>
      </c>
      <c r="R480">
        <v>5</v>
      </c>
      <c r="S480">
        <v>7</v>
      </c>
      <c r="T480">
        <v>6</v>
      </c>
      <c r="U480">
        <v>0</v>
      </c>
      <c r="V480">
        <v>0</v>
      </c>
      <c r="W480" t="s">
        <v>34</v>
      </c>
      <c r="X480">
        <v>0</v>
      </c>
      <c r="Y480">
        <v>10</v>
      </c>
      <c r="Z480">
        <v>14</v>
      </c>
      <c r="AA480">
        <v>2013</v>
      </c>
      <c r="AB480" t="s">
        <v>390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">
      <c r="A481">
        <v>2457</v>
      </c>
      <c r="B481">
        <v>1976</v>
      </c>
      <c r="C481" t="s">
        <v>82</v>
      </c>
      <c r="D481" t="s">
        <v>33</v>
      </c>
      <c r="E481">
        <v>30801</v>
      </c>
      <c r="F481">
        <v>0</v>
      </c>
      <c r="G481">
        <v>1</v>
      </c>
      <c r="H481">
        <v>23</v>
      </c>
      <c r="I481">
        <v>8</v>
      </c>
      <c r="J481">
        <v>4</v>
      </c>
      <c r="K481">
        <v>5</v>
      </c>
      <c r="L481">
        <v>15</v>
      </c>
      <c r="M481">
        <v>2</v>
      </c>
      <c r="N481">
        <v>11</v>
      </c>
      <c r="O481">
        <v>45</v>
      </c>
      <c r="P481">
        <v>2</v>
      </c>
      <c r="Q481">
        <v>1</v>
      </c>
      <c r="R481">
        <v>3</v>
      </c>
      <c r="S481">
        <v>4</v>
      </c>
      <c r="T481">
        <v>7</v>
      </c>
      <c r="U481">
        <v>0</v>
      </c>
      <c r="V481">
        <v>0</v>
      </c>
      <c r="W481" t="s">
        <v>44</v>
      </c>
      <c r="X481">
        <v>0</v>
      </c>
      <c r="Y481">
        <v>10</v>
      </c>
      <c r="Z481">
        <v>26</v>
      </c>
      <c r="AA481">
        <v>2012</v>
      </c>
      <c r="AB481" t="s">
        <v>391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">
      <c r="A482">
        <v>2461</v>
      </c>
      <c r="B482">
        <v>1956</v>
      </c>
      <c r="C482" t="s">
        <v>39</v>
      </c>
      <c r="D482" t="s">
        <v>36</v>
      </c>
      <c r="E482">
        <v>51124</v>
      </c>
      <c r="F482">
        <v>1</v>
      </c>
      <c r="G482">
        <v>1</v>
      </c>
      <c r="H482">
        <v>79</v>
      </c>
      <c r="I482">
        <v>26</v>
      </c>
      <c r="J482">
        <v>1</v>
      </c>
      <c r="K482">
        <v>11</v>
      </c>
      <c r="L482">
        <v>0</v>
      </c>
      <c r="M482">
        <v>1</v>
      </c>
      <c r="N482">
        <v>4</v>
      </c>
      <c r="O482">
        <v>43</v>
      </c>
      <c r="P482">
        <v>2</v>
      </c>
      <c r="Q482">
        <v>1</v>
      </c>
      <c r="R482">
        <v>3</v>
      </c>
      <c r="S482">
        <v>4</v>
      </c>
      <c r="T482">
        <v>3</v>
      </c>
      <c r="U482">
        <v>0</v>
      </c>
      <c r="V482">
        <v>0</v>
      </c>
      <c r="W482" t="s">
        <v>37</v>
      </c>
      <c r="X482">
        <v>0</v>
      </c>
      <c r="Y482">
        <v>12</v>
      </c>
      <c r="Z482">
        <v>18</v>
      </c>
      <c r="AA482">
        <v>2013</v>
      </c>
      <c r="AB482" t="s">
        <v>392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">
      <c r="A483">
        <v>2471</v>
      </c>
      <c r="B483">
        <v>1966</v>
      </c>
      <c r="C483" t="s">
        <v>32</v>
      </c>
      <c r="D483" t="s">
        <v>33</v>
      </c>
      <c r="E483">
        <v>61482</v>
      </c>
      <c r="F483">
        <v>0</v>
      </c>
      <c r="G483">
        <v>0</v>
      </c>
      <c r="H483">
        <v>39</v>
      </c>
      <c r="I483">
        <v>48</v>
      </c>
      <c r="J483">
        <v>58</v>
      </c>
      <c r="K483">
        <v>68</v>
      </c>
      <c r="L483">
        <v>16</v>
      </c>
      <c r="M483">
        <v>66</v>
      </c>
      <c r="N483">
        <v>43</v>
      </c>
      <c r="O483">
        <v>299</v>
      </c>
      <c r="P483">
        <v>1</v>
      </c>
      <c r="Q483">
        <v>3</v>
      </c>
      <c r="R483">
        <v>6</v>
      </c>
      <c r="S483">
        <v>9</v>
      </c>
      <c r="T483">
        <v>2</v>
      </c>
      <c r="U483">
        <v>0</v>
      </c>
      <c r="V483">
        <v>0</v>
      </c>
      <c r="W483" t="s">
        <v>34</v>
      </c>
      <c r="X483">
        <v>0</v>
      </c>
      <c r="Y483">
        <v>6</v>
      </c>
      <c r="Z483">
        <v>27</v>
      </c>
      <c r="AA483">
        <v>2014</v>
      </c>
      <c r="AB483" t="s">
        <v>393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">
      <c r="A484">
        <v>2478</v>
      </c>
      <c r="B484">
        <v>1974</v>
      </c>
      <c r="C484" t="s">
        <v>32</v>
      </c>
      <c r="D484" t="s">
        <v>33</v>
      </c>
      <c r="E484">
        <v>25410</v>
      </c>
      <c r="F484">
        <v>1</v>
      </c>
      <c r="G484">
        <v>0</v>
      </c>
      <c r="H484">
        <v>48</v>
      </c>
      <c r="I484">
        <v>2</v>
      </c>
      <c r="J484">
        <v>2</v>
      </c>
      <c r="K484">
        <v>4</v>
      </c>
      <c r="L484">
        <v>13</v>
      </c>
      <c r="M484">
        <v>13</v>
      </c>
      <c r="N484">
        <v>4</v>
      </c>
      <c r="O484">
        <v>38</v>
      </c>
      <c r="P484">
        <v>1</v>
      </c>
      <c r="Q484">
        <v>1</v>
      </c>
      <c r="R484">
        <v>4</v>
      </c>
      <c r="S484">
        <v>5</v>
      </c>
      <c r="T484">
        <v>4</v>
      </c>
      <c r="U484">
        <v>0</v>
      </c>
      <c r="V484">
        <v>0</v>
      </c>
      <c r="W484" t="s">
        <v>44</v>
      </c>
      <c r="X484">
        <v>0</v>
      </c>
      <c r="Y484">
        <v>8</v>
      </c>
      <c r="Z484">
        <v>31</v>
      </c>
      <c r="AA484">
        <v>2013</v>
      </c>
      <c r="AB484" t="s">
        <v>267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">
      <c r="A485">
        <v>2488</v>
      </c>
      <c r="B485">
        <v>1957</v>
      </c>
      <c r="C485" t="s">
        <v>46</v>
      </c>
      <c r="D485" t="s">
        <v>49</v>
      </c>
      <c r="E485">
        <v>31395</v>
      </c>
      <c r="F485">
        <v>1</v>
      </c>
      <c r="G485">
        <v>1</v>
      </c>
      <c r="H485">
        <v>80</v>
      </c>
      <c r="I485">
        <v>23</v>
      </c>
      <c r="J485">
        <v>1</v>
      </c>
      <c r="K485">
        <v>25</v>
      </c>
      <c r="L485">
        <v>0</v>
      </c>
      <c r="M485">
        <v>8</v>
      </c>
      <c r="N485">
        <v>7</v>
      </c>
      <c r="O485">
        <v>64</v>
      </c>
      <c r="P485">
        <v>4</v>
      </c>
      <c r="Q485">
        <v>2</v>
      </c>
      <c r="R485">
        <v>3</v>
      </c>
      <c r="S485">
        <v>5</v>
      </c>
      <c r="T485">
        <v>6</v>
      </c>
      <c r="U485">
        <v>0</v>
      </c>
      <c r="V485">
        <v>0</v>
      </c>
      <c r="W485" t="s">
        <v>44</v>
      </c>
      <c r="X485">
        <v>0</v>
      </c>
      <c r="Y485">
        <v>3</v>
      </c>
      <c r="Z485">
        <v>23</v>
      </c>
      <c r="AA485">
        <v>2013</v>
      </c>
      <c r="AB485" t="s">
        <v>394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">
      <c r="A486">
        <v>2493</v>
      </c>
      <c r="B486">
        <v>1967</v>
      </c>
      <c r="C486" t="s">
        <v>32</v>
      </c>
      <c r="D486" t="s">
        <v>33</v>
      </c>
      <c r="E486">
        <v>61286</v>
      </c>
      <c r="F486">
        <v>0</v>
      </c>
      <c r="G486">
        <v>1</v>
      </c>
      <c r="H486">
        <v>34</v>
      </c>
      <c r="I486">
        <v>356</v>
      </c>
      <c r="J486">
        <v>0</v>
      </c>
      <c r="K486">
        <v>107</v>
      </c>
      <c r="L486">
        <v>19</v>
      </c>
      <c r="M486">
        <v>9</v>
      </c>
      <c r="N486">
        <v>117</v>
      </c>
      <c r="O486">
        <v>608</v>
      </c>
      <c r="P486">
        <v>2</v>
      </c>
      <c r="Q486">
        <v>7</v>
      </c>
      <c r="R486">
        <v>8</v>
      </c>
      <c r="S486">
        <v>15</v>
      </c>
      <c r="T486">
        <v>5</v>
      </c>
      <c r="U486">
        <v>0</v>
      </c>
      <c r="V486">
        <v>0</v>
      </c>
      <c r="W486" t="s">
        <v>47</v>
      </c>
      <c r="X486">
        <v>0</v>
      </c>
      <c r="Y486">
        <v>8</v>
      </c>
      <c r="Z486">
        <v>2</v>
      </c>
      <c r="AA486">
        <v>2013</v>
      </c>
      <c r="AB486" t="s">
        <v>296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">
      <c r="A487">
        <v>2495</v>
      </c>
      <c r="B487">
        <v>1975</v>
      </c>
      <c r="C487" t="s">
        <v>39</v>
      </c>
      <c r="D487" t="s">
        <v>33</v>
      </c>
      <c r="E487">
        <v>83891</v>
      </c>
      <c r="F487">
        <v>0</v>
      </c>
      <c r="G487">
        <v>1</v>
      </c>
      <c r="H487">
        <v>24</v>
      </c>
      <c r="I487">
        <v>217</v>
      </c>
      <c r="J487">
        <v>38</v>
      </c>
      <c r="K487">
        <v>350</v>
      </c>
      <c r="L487">
        <v>111</v>
      </c>
      <c r="M487">
        <v>85</v>
      </c>
      <c r="N487">
        <v>15</v>
      </c>
      <c r="O487">
        <v>816</v>
      </c>
      <c r="P487">
        <v>1</v>
      </c>
      <c r="Q487">
        <v>4</v>
      </c>
      <c r="R487">
        <v>10</v>
      </c>
      <c r="S487">
        <v>14</v>
      </c>
      <c r="T487">
        <v>1</v>
      </c>
      <c r="U487">
        <v>0</v>
      </c>
      <c r="V487">
        <v>0</v>
      </c>
      <c r="W487" t="s">
        <v>44</v>
      </c>
      <c r="X487">
        <v>0</v>
      </c>
      <c r="Y487">
        <v>6</v>
      </c>
      <c r="Z487">
        <v>20</v>
      </c>
      <c r="AA487">
        <v>2014</v>
      </c>
      <c r="AB487" t="s">
        <v>357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">
      <c r="A488">
        <v>2499</v>
      </c>
      <c r="B488">
        <v>1959</v>
      </c>
      <c r="C488" t="s">
        <v>46</v>
      </c>
      <c r="D488" t="s">
        <v>36</v>
      </c>
      <c r="E488">
        <v>75342</v>
      </c>
      <c r="F488">
        <v>0</v>
      </c>
      <c r="G488">
        <v>1</v>
      </c>
      <c r="H488">
        <v>38</v>
      </c>
      <c r="I488">
        <v>204</v>
      </c>
      <c r="J488">
        <v>97</v>
      </c>
      <c r="K488">
        <v>97</v>
      </c>
      <c r="L488">
        <v>21</v>
      </c>
      <c r="M488">
        <v>118</v>
      </c>
      <c r="N488">
        <v>26</v>
      </c>
      <c r="O488">
        <v>563</v>
      </c>
      <c r="P488">
        <v>1</v>
      </c>
      <c r="Q488">
        <v>5</v>
      </c>
      <c r="R488">
        <v>10</v>
      </c>
      <c r="S488">
        <v>15</v>
      </c>
      <c r="T488">
        <v>4</v>
      </c>
      <c r="U488">
        <v>0</v>
      </c>
      <c r="V488">
        <v>0</v>
      </c>
      <c r="W488" t="s">
        <v>44</v>
      </c>
      <c r="X488">
        <v>0</v>
      </c>
      <c r="Y488">
        <v>5</v>
      </c>
      <c r="Z488">
        <v>6</v>
      </c>
      <c r="AA488">
        <v>2013</v>
      </c>
      <c r="AB488" t="s">
        <v>395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">
      <c r="A489">
        <v>2516</v>
      </c>
      <c r="B489">
        <v>1970</v>
      </c>
      <c r="C489" t="s">
        <v>46</v>
      </c>
      <c r="D489" t="s">
        <v>33</v>
      </c>
      <c r="E489">
        <v>46831</v>
      </c>
      <c r="F489">
        <v>1</v>
      </c>
      <c r="G489">
        <v>1</v>
      </c>
      <c r="H489">
        <v>84</v>
      </c>
      <c r="I489">
        <v>22</v>
      </c>
      <c r="J489">
        <v>2</v>
      </c>
      <c r="K489">
        <v>10</v>
      </c>
      <c r="L489">
        <v>6</v>
      </c>
      <c r="M489">
        <v>4</v>
      </c>
      <c r="N489">
        <v>34</v>
      </c>
      <c r="O489">
        <v>78</v>
      </c>
      <c r="P489">
        <v>2</v>
      </c>
      <c r="Q489">
        <v>1</v>
      </c>
      <c r="R489">
        <v>2</v>
      </c>
      <c r="S489">
        <v>3</v>
      </c>
      <c r="T489">
        <v>4</v>
      </c>
      <c r="U489">
        <v>0</v>
      </c>
      <c r="V489">
        <v>0</v>
      </c>
      <c r="W489" t="s">
        <v>44</v>
      </c>
      <c r="X489">
        <v>0</v>
      </c>
      <c r="Y489">
        <v>6</v>
      </c>
      <c r="Z489">
        <v>8</v>
      </c>
      <c r="AA489">
        <v>2013</v>
      </c>
      <c r="AB489" t="s">
        <v>396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">
      <c r="A490">
        <v>2518</v>
      </c>
      <c r="B490">
        <v>1987</v>
      </c>
      <c r="C490" t="s">
        <v>46</v>
      </c>
      <c r="D490" t="s">
        <v>51</v>
      </c>
      <c r="E490">
        <v>20491</v>
      </c>
      <c r="F490">
        <v>0</v>
      </c>
      <c r="G490">
        <v>0</v>
      </c>
      <c r="H490">
        <v>16</v>
      </c>
      <c r="I490">
        <v>5</v>
      </c>
      <c r="J490">
        <v>4</v>
      </c>
      <c r="K490">
        <v>5</v>
      </c>
      <c r="L490">
        <v>4</v>
      </c>
      <c r="M490">
        <v>2</v>
      </c>
      <c r="N490">
        <v>10</v>
      </c>
      <c r="O490">
        <v>30</v>
      </c>
      <c r="P490">
        <v>1</v>
      </c>
      <c r="Q490">
        <v>0</v>
      </c>
      <c r="R490">
        <v>2</v>
      </c>
      <c r="S490">
        <v>2</v>
      </c>
      <c r="T490">
        <v>7</v>
      </c>
      <c r="U490">
        <v>0</v>
      </c>
      <c r="V490">
        <v>0</v>
      </c>
      <c r="W490" t="s">
        <v>47</v>
      </c>
      <c r="X490">
        <v>0</v>
      </c>
      <c r="Y490">
        <v>1</v>
      </c>
      <c r="Z490">
        <v>25</v>
      </c>
      <c r="AA490">
        <v>2013</v>
      </c>
      <c r="AB490" t="s">
        <v>397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">
      <c r="A491">
        <v>2521</v>
      </c>
      <c r="B491">
        <v>1972</v>
      </c>
      <c r="C491" t="s">
        <v>39</v>
      </c>
      <c r="D491" t="s">
        <v>33</v>
      </c>
      <c r="E491">
        <v>35178</v>
      </c>
      <c r="F491">
        <v>1</v>
      </c>
      <c r="G491">
        <v>0</v>
      </c>
      <c r="H491">
        <v>10</v>
      </c>
      <c r="I491">
        <v>23</v>
      </c>
      <c r="J491">
        <v>1</v>
      </c>
      <c r="K491">
        <v>13</v>
      </c>
      <c r="L491">
        <v>2</v>
      </c>
      <c r="M491">
        <v>2</v>
      </c>
      <c r="N491">
        <v>18</v>
      </c>
      <c r="O491">
        <v>59</v>
      </c>
      <c r="P491">
        <v>1</v>
      </c>
      <c r="Q491">
        <v>1</v>
      </c>
      <c r="R491">
        <v>2</v>
      </c>
      <c r="S491">
        <v>3</v>
      </c>
      <c r="T491">
        <v>7</v>
      </c>
      <c r="U491">
        <v>1</v>
      </c>
      <c r="V491">
        <v>0</v>
      </c>
      <c r="W491" t="s">
        <v>44</v>
      </c>
      <c r="X491">
        <v>1</v>
      </c>
      <c r="Y491">
        <v>1</v>
      </c>
      <c r="Z491">
        <v>10</v>
      </c>
      <c r="AA491">
        <v>2013</v>
      </c>
      <c r="AB491" t="s">
        <v>78</v>
      </c>
      <c r="AC491">
        <v>1</v>
      </c>
      <c r="AD491">
        <v>0</v>
      </c>
      <c r="AE491">
        <v>0</v>
      </c>
      <c r="AF491">
        <v>0</v>
      </c>
      <c r="AG491">
        <v>0</v>
      </c>
    </row>
    <row r="492" spans="1:33" x14ac:dyDescent="0.2">
      <c r="A492">
        <v>2525</v>
      </c>
      <c r="B492">
        <v>1975</v>
      </c>
      <c r="C492" t="s">
        <v>41</v>
      </c>
      <c r="D492" t="s">
        <v>33</v>
      </c>
      <c r="E492">
        <v>38410</v>
      </c>
      <c r="F492">
        <v>0</v>
      </c>
      <c r="G492">
        <v>0</v>
      </c>
      <c r="H492">
        <v>65</v>
      </c>
      <c r="I492">
        <v>153</v>
      </c>
      <c r="J492">
        <v>64</v>
      </c>
      <c r="K492">
        <v>123</v>
      </c>
      <c r="L492">
        <v>116</v>
      </c>
      <c r="M492">
        <v>64</v>
      </c>
      <c r="N492">
        <v>14</v>
      </c>
      <c r="O492">
        <v>534</v>
      </c>
      <c r="P492">
        <v>2</v>
      </c>
      <c r="Q492">
        <v>5</v>
      </c>
      <c r="R492">
        <v>9</v>
      </c>
      <c r="S492">
        <v>14</v>
      </c>
      <c r="T492">
        <v>6</v>
      </c>
      <c r="U492">
        <v>1</v>
      </c>
      <c r="V492">
        <v>0</v>
      </c>
      <c r="W492" t="s">
        <v>37</v>
      </c>
      <c r="X492">
        <v>0</v>
      </c>
      <c r="Y492">
        <v>9</v>
      </c>
      <c r="Z492">
        <v>14</v>
      </c>
      <c r="AA492">
        <v>2012</v>
      </c>
      <c r="AB492" t="s">
        <v>384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">
      <c r="A493">
        <v>2532</v>
      </c>
      <c r="B493">
        <v>1988</v>
      </c>
      <c r="C493" t="s">
        <v>39</v>
      </c>
      <c r="D493" t="s">
        <v>36</v>
      </c>
      <c r="E493">
        <v>73454</v>
      </c>
      <c r="F493">
        <v>0</v>
      </c>
      <c r="G493">
        <v>0</v>
      </c>
      <c r="H493">
        <v>95</v>
      </c>
      <c r="I493">
        <v>982</v>
      </c>
      <c r="J493">
        <v>73</v>
      </c>
      <c r="K493">
        <v>351</v>
      </c>
      <c r="L493">
        <v>56</v>
      </c>
      <c r="M493">
        <v>14</v>
      </c>
      <c r="N493">
        <v>175</v>
      </c>
      <c r="O493">
        <v>1651</v>
      </c>
      <c r="P493">
        <v>1</v>
      </c>
      <c r="Q493">
        <v>2</v>
      </c>
      <c r="R493">
        <v>6</v>
      </c>
      <c r="S493">
        <v>8</v>
      </c>
      <c r="T493">
        <v>5</v>
      </c>
      <c r="U493">
        <v>0</v>
      </c>
      <c r="V493">
        <v>0</v>
      </c>
      <c r="W493" t="s">
        <v>44</v>
      </c>
      <c r="X493">
        <v>1</v>
      </c>
      <c r="Y493">
        <v>3</v>
      </c>
      <c r="Z493">
        <v>1</v>
      </c>
      <c r="AA493">
        <v>2014</v>
      </c>
      <c r="AB493" t="s">
        <v>313</v>
      </c>
      <c r="AC493">
        <v>1</v>
      </c>
      <c r="AD493">
        <v>0</v>
      </c>
      <c r="AE493">
        <v>0</v>
      </c>
      <c r="AF493">
        <v>0</v>
      </c>
      <c r="AG493">
        <v>0</v>
      </c>
    </row>
    <row r="494" spans="1:33" x14ac:dyDescent="0.2">
      <c r="A494">
        <v>2534</v>
      </c>
      <c r="B494">
        <v>1954</v>
      </c>
      <c r="C494" t="s">
        <v>32</v>
      </c>
      <c r="D494" t="s">
        <v>33</v>
      </c>
      <c r="E494">
        <v>37716</v>
      </c>
      <c r="F494">
        <v>0</v>
      </c>
      <c r="G494">
        <v>1</v>
      </c>
      <c r="H494">
        <v>4</v>
      </c>
      <c r="I494">
        <v>97</v>
      </c>
      <c r="J494">
        <v>1</v>
      </c>
      <c r="K494">
        <v>41</v>
      </c>
      <c r="L494">
        <v>6</v>
      </c>
      <c r="M494">
        <v>2</v>
      </c>
      <c r="N494">
        <v>41</v>
      </c>
      <c r="O494">
        <v>188</v>
      </c>
      <c r="P494">
        <v>2</v>
      </c>
      <c r="Q494">
        <v>4</v>
      </c>
      <c r="R494">
        <v>3</v>
      </c>
      <c r="S494">
        <v>7</v>
      </c>
      <c r="T494">
        <v>7</v>
      </c>
      <c r="U494">
        <v>0</v>
      </c>
      <c r="V494">
        <v>0</v>
      </c>
      <c r="W494" t="s">
        <v>70</v>
      </c>
      <c r="X494">
        <v>0</v>
      </c>
      <c r="Y494">
        <v>4</v>
      </c>
      <c r="Z494">
        <v>21</v>
      </c>
      <c r="AA494">
        <v>2014</v>
      </c>
      <c r="AB494" t="s">
        <v>262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">
      <c r="A495">
        <v>2535</v>
      </c>
      <c r="B495">
        <v>1979</v>
      </c>
      <c r="C495" t="s">
        <v>39</v>
      </c>
      <c r="D495" t="s">
        <v>33</v>
      </c>
      <c r="E495">
        <v>88097</v>
      </c>
      <c r="F495">
        <v>1</v>
      </c>
      <c r="G495">
        <v>0</v>
      </c>
      <c r="H495">
        <v>24</v>
      </c>
      <c r="I495">
        <v>163</v>
      </c>
      <c r="J495">
        <v>0</v>
      </c>
      <c r="K495">
        <v>480</v>
      </c>
      <c r="L495">
        <v>0</v>
      </c>
      <c r="M495">
        <v>126</v>
      </c>
      <c r="N495">
        <v>75</v>
      </c>
      <c r="O495">
        <v>844</v>
      </c>
      <c r="P495">
        <v>1</v>
      </c>
      <c r="Q495">
        <v>6</v>
      </c>
      <c r="R495">
        <v>8</v>
      </c>
      <c r="S495">
        <v>14</v>
      </c>
      <c r="T495">
        <v>9</v>
      </c>
      <c r="U495">
        <v>1</v>
      </c>
      <c r="V495">
        <v>0</v>
      </c>
      <c r="W495" t="s">
        <v>44</v>
      </c>
      <c r="X495">
        <v>3</v>
      </c>
      <c r="Y495">
        <v>8</v>
      </c>
      <c r="Z495">
        <v>18</v>
      </c>
      <c r="AA495">
        <v>2012</v>
      </c>
      <c r="AB495" t="s">
        <v>40</v>
      </c>
      <c r="AC495">
        <v>0</v>
      </c>
      <c r="AD495">
        <v>1</v>
      </c>
      <c r="AE495">
        <v>1</v>
      </c>
      <c r="AF495">
        <v>1</v>
      </c>
      <c r="AG495">
        <v>0</v>
      </c>
    </row>
    <row r="496" spans="1:33" x14ac:dyDescent="0.2">
      <c r="A496">
        <v>2541</v>
      </c>
      <c r="B496">
        <v>1977</v>
      </c>
      <c r="C496" t="s">
        <v>32</v>
      </c>
      <c r="D496" t="s">
        <v>33</v>
      </c>
      <c r="E496">
        <v>24027</v>
      </c>
      <c r="F496">
        <v>1</v>
      </c>
      <c r="G496">
        <v>0</v>
      </c>
      <c r="H496">
        <v>7</v>
      </c>
      <c r="I496">
        <v>14</v>
      </c>
      <c r="J496">
        <v>7</v>
      </c>
      <c r="K496">
        <v>11</v>
      </c>
      <c r="L496">
        <v>11</v>
      </c>
      <c r="M496">
        <v>0</v>
      </c>
      <c r="N496">
        <v>5</v>
      </c>
      <c r="O496">
        <v>48</v>
      </c>
      <c r="P496">
        <v>2</v>
      </c>
      <c r="Q496">
        <v>2</v>
      </c>
      <c r="R496">
        <v>3</v>
      </c>
      <c r="S496">
        <v>5</v>
      </c>
      <c r="T496">
        <v>8</v>
      </c>
      <c r="U496">
        <v>0</v>
      </c>
      <c r="V496">
        <v>0</v>
      </c>
      <c r="W496" t="s">
        <v>44</v>
      </c>
      <c r="X496">
        <v>0</v>
      </c>
      <c r="Y496">
        <v>6</v>
      </c>
      <c r="Z496">
        <v>9</v>
      </c>
      <c r="AA496">
        <v>2013</v>
      </c>
      <c r="AB496" t="s">
        <v>398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">
      <c r="A497">
        <v>2544</v>
      </c>
      <c r="B497">
        <v>1952</v>
      </c>
      <c r="C497" t="s">
        <v>39</v>
      </c>
      <c r="D497" t="s">
        <v>49</v>
      </c>
      <c r="E497">
        <v>57530</v>
      </c>
      <c r="F497">
        <v>0</v>
      </c>
      <c r="G497">
        <v>1</v>
      </c>
      <c r="H497">
        <v>68</v>
      </c>
      <c r="I497">
        <v>50</v>
      </c>
      <c r="J497">
        <v>1</v>
      </c>
      <c r="K497">
        <v>27</v>
      </c>
      <c r="L497">
        <v>6</v>
      </c>
      <c r="M497">
        <v>7</v>
      </c>
      <c r="N497">
        <v>1</v>
      </c>
      <c r="O497">
        <v>92</v>
      </c>
      <c r="P497">
        <v>1</v>
      </c>
      <c r="Q497">
        <v>1</v>
      </c>
      <c r="R497">
        <v>4</v>
      </c>
      <c r="S497">
        <v>5</v>
      </c>
      <c r="T497">
        <v>1</v>
      </c>
      <c r="U497">
        <v>0</v>
      </c>
      <c r="V497">
        <v>0</v>
      </c>
      <c r="W497" t="s">
        <v>59</v>
      </c>
      <c r="X497">
        <v>0</v>
      </c>
      <c r="Y497">
        <v>10</v>
      </c>
      <c r="Z497">
        <v>12</v>
      </c>
      <c r="AA497">
        <v>2013</v>
      </c>
      <c r="AB497" t="s">
        <v>399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">
      <c r="A498">
        <v>2546</v>
      </c>
      <c r="B498">
        <v>1978</v>
      </c>
      <c r="C498" t="s">
        <v>46</v>
      </c>
      <c r="D498" t="s">
        <v>36</v>
      </c>
      <c r="E498">
        <v>31878</v>
      </c>
      <c r="F498">
        <v>0</v>
      </c>
      <c r="G498">
        <v>1</v>
      </c>
      <c r="H498">
        <v>7</v>
      </c>
      <c r="I498">
        <v>23</v>
      </c>
      <c r="J498">
        <v>4</v>
      </c>
      <c r="K498">
        <v>5</v>
      </c>
      <c r="L498">
        <v>10</v>
      </c>
      <c r="M498">
        <v>5</v>
      </c>
      <c r="N498">
        <v>23</v>
      </c>
      <c r="O498">
        <v>70</v>
      </c>
      <c r="P498">
        <v>1</v>
      </c>
      <c r="Q498">
        <v>1</v>
      </c>
      <c r="R498">
        <v>4</v>
      </c>
      <c r="S498">
        <v>5</v>
      </c>
      <c r="T498">
        <v>3</v>
      </c>
      <c r="U498">
        <v>0</v>
      </c>
      <c r="V498">
        <v>0</v>
      </c>
      <c r="W498" t="s">
        <v>44</v>
      </c>
      <c r="X498">
        <v>0</v>
      </c>
      <c r="Y498">
        <v>6</v>
      </c>
      <c r="Z498">
        <v>22</v>
      </c>
      <c r="AA498">
        <v>2014</v>
      </c>
      <c r="AB498" t="s">
        <v>308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">
      <c r="A499">
        <v>2549</v>
      </c>
      <c r="B499">
        <v>1984</v>
      </c>
      <c r="C499" t="s">
        <v>41</v>
      </c>
      <c r="D499" t="s">
        <v>51</v>
      </c>
      <c r="E499">
        <v>21840</v>
      </c>
      <c r="F499">
        <v>1</v>
      </c>
      <c r="G499">
        <v>0</v>
      </c>
      <c r="H499">
        <v>80</v>
      </c>
      <c r="I499">
        <v>17</v>
      </c>
      <c r="J499">
        <v>0</v>
      </c>
      <c r="K499">
        <v>9</v>
      </c>
      <c r="L499">
        <v>0</v>
      </c>
      <c r="M499">
        <v>0</v>
      </c>
      <c r="N499">
        <v>1</v>
      </c>
      <c r="O499">
        <v>27</v>
      </c>
      <c r="P499">
        <v>1</v>
      </c>
      <c r="Q499">
        <v>1</v>
      </c>
      <c r="R499">
        <v>3</v>
      </c>
      <c r="S499">
        <v>4</v>
      </c>
      <c r="T499">
        <v>9</v>
      </c>
      <c r="U499">
        <v>0</v>
      </c>
      <c r="V499">
        <v>0</v>
      </c>
      <c r="W499" t="s">
        <v>44</v>
      </c>
      <c r="X499">
        <v>0</v>
      </c>
      <c r="Y499">
        <v>7</v>
      </c>
      <c r="Z499">
        <v>21</v>
      </c>
      <c r="AA499">
        <v>2013</v>
      </c>
      <c r="AB499" t="s">
        <v>208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">
      <c r="A500">
        <v>2552</v>
      </c>
      <c r="B500">
        <v>1956</v>
      </c>
      <c r="C500" t="s">
        <v>41</v>
      </c>
      <c r="D500" t="s">
        <v>36</v>
      </c>
      <c r="E500">
        <v>55521</v>
      </c>
      <c r="F500">
        <v>1</v>
      </c>
      <c r="G500">
        <v>2</v>
      </c>
      <c r="H500">
        <v>11</v>
      </c>
      <c r="I500">
        <v>416</v>
      </c>
      <c r="J500">
        <v>0</v>
      </c>
      <c r="K500">
        <v>26</v>
      </c>
      <c r="L500">
        <v>0</v>
      </c>
      <c r="M500">
        <v>0</v>
      </c>
      <c r="N500">
        <v>4</v>
      </c>
      <c r="O500">
        <v>446</v>
      </c>
      <c r="P500">
        <v>9</v>
      </c>
      <c r="Q500">
        <v>6</v>
      </c>
      <c r="R500">
        <v>6</v>
      </c>
      <c r="S500">
        <v>12</v>
      </c>
      <c r="T500">
        <v>7</v>
      </c>
      <c r="U500">
        <v>1</v>
      </c>
      <c r="V500">
        <v>0</v>
      </c>
      <c r="W500" t="s">
        <v>44</v>
      </c>
      <c r="X500">
        <v>1</v>
      </c>
      <c r="Y500">
        <v>10</v>
      </c>
      <c r="Z500">
        <v>22</v>
      </c>
      <c r="AA500">
        <v>2013</v>
      </c>
      <c r="AB500" t="s">
        <v>198</v>
      </c>
      <c r="AC500">
        <v>0</v>
      </c>
      <c r="AD500">
        <v>1</v>
      </c>
      <c r="AE500">
        <v>0</v>
      </c>
      <c r="AF500">
        <v>0</v>
      </c>
      <c r="AG500">
        <v>0</v>
      </c>
    </row>
    <row r="501" spans="1:33" x14ac:dyDescent="0.2">
      <c r="A501">
        <v>2557</v>
      </c>
      <c r="B501">
        <v>1971</v>
      </c>
      <c r="C501" t="s">
        <v>39</v>
      </c>
      <c r="D501" t="s">
        <v>36</v>
      </c>
      <c r="E501">
        <v>29548</v>
      </c>
      <c r="F501">
        <v>1</v>
      </c>
      <c r="G501">
        <v>0</v>
      </c>
      <c r="H501">
        <v>52</v>
      </c>
      <c r="I501">
        <v>7</v>
      </c>
      <c r="J501">
        <v>1</v>
      </c>
      <c r="K501">
        <v>6</v>
      </c>
      <c r="L501">
        <v>3</v>
      </c>
      <c r="M501">
        <v>1</v>
      </c>
      <c r="N501">
        <v>11</v>
      </c>
      <c r="O501">
        <v>29</v>
      </c>
      <c r="P501">
        <v>1</v>
      </c>
      <c r="Q501">
        <v>1</v>
      </c>
      <c r="R501">
        <v>2</v>
      </c>
      <c r="S501">
        <v>3</v>
      </c>
      <c r="T501">
        <v>4</v>
      </c>
      <c r="U501">
        <v>0</v>
      </c>
      <c r="V501">
        <v>0</v>
      </c>
      <c r="W501" t="s">
        <v>44</v>
      </c>
      <c r="X501">
        <v>1</v>
      </c>
      <c r="Y501">
        <v>8</v>
      </c>
      <c r="Z501">
        <v>29</v>
      </c>
      <c r="AA501">
        <v>2013</v>
      </c>
      <c r="AB501" t="s">
        <v>400</v>
      </c>
      <c r="AC501">
        <v>1</v>
      </c>
      <c r="AD501">
        <v>0</v>
      </c>
      <c r="AE501">
        <v>0</v>
      </c>
      <c r="AF501">
        <v>0</v>
      </c>
      <c r="AG501">
        <v>0</v>
      </c>
    </row>
    <row r="502" spans="1:33" x14ac:dyDescent="0.2">
      <c r="A502">
        <v>2561</v>
      </c>
      <c r="B502">
        <v>1967</v>
      </c>
      <c r="C502" t="s">
        <v>32</v>
      </c>
      <c r="D502" t="s">
        <v>36</v>
      </c>
      <c r="E502">
        <v>63810</v>
      </c>
      <c r="F502">
        <v>0</v>
      </c>
      <c r="G502">
        <v>1</v>
      </c>
      <c r="H502">
        <v>45</v>
      </c>
      <c r="I502">
        <v>977</v>
      </c>
      <c r="J502">
        <v>12</v>
      </c>
      <c r="K502">
        <v>253</v>
      </c>
      <c r="L502">
        <v>16</v>
      </c>
      <c r="M502">
        <v>12</v>
      </c>
      <c r="N502">
        <v>101</v>
      </c>
      <c r="O502">
        <v>1371</v>
      </c>
      <c r="P502">
        <v>4</v>
      </c>
      <c r="Q502">
        <v>4</v>
      </c>
      <c r="R502">
        <v>12</v>
      </c>
      <c r="S502">
        <v>16</v>
      </c>
      <c r="T502">
        <v>8</v>
      </c>
      <c r="U502">
        <v>0</v>
      </c>
      <c r="V502">
        <v>0</v>
      </c>
      <c r="W502" t="s">
        <v>47</v>
      </c>
      <c r="X502">
        <v>1</v>
      </c>
      <c r="Y502">
        <v>11</v>
      </c>
      <c r="Z502">
        <v>11</v>
      </c>
      <c r="AA502">
        <v>2012</v>
      </c>
      <c r="AB502" t="s">
        <v>254</v>
      </c>
      <c r="AC502">
        <v>0</v>
      </c>
      <c r="AD502">
        <v>1</v>
      </c>
      <c r="AE502">
        <v>0</v>
      </c>
      <c r="AF502">
        <v>0</v>
      </c>
      <c r="AG502">
        <v>0</v>
      </c>
    </row>
    <row r="503" spans="1:33" x14ac:dyDescent="0.2">
      <c r="A503">
        <v>2563</v>
      </c>
      <c r="B503">
        <v>1962</v>
      </c>
      <c r="C503" t="s">
        <v>82</v>
      </c>
      <c r="D503" t="s">
        <v>33</v>
      </c>
      <c r="E503">
        <v>28249</v>
      </c>
      <c r="F503">
        <v>0</v>
      </c>
      <c r="G503">
        <v>0</v>
      </c>
      <c r="H503">
        <v>80</v>
      </c>
      <c r="I503">
        <v>1</v>
      </c>
      <c r="J503">
        <v>9</v>
      </c>
      <c r="K503">
        <v>7</v>
      </c>
      <c r="L503">
        <v>2</v>
      </c>
      <c r="M503">
        <v>14</v>
      </c>
      <c r="N503">
        <v>10</v>
      </c>
      <c r="O503">
        <v>43</v>
      </c>
      <c r="P503">
        <v>1</v>
      </c>
      <c r="Q503">
        <v>2</v>
      </c>
      <c r="R503">
        <v>3</v>
      </c>
      <c r="S503">
        <v>5</v>
      </c>
      <c r="T503">
        <v>6</v>
      </c>
      <c r="U503">
        <v>0</v>
      </c>
      <c r="V503">
        <v>0</v>
      </c>
      <c r="W503" t="s">
        <v>59</v>
      </c>
      <c r="X503">
        <v>0</v>
      </c>
      <c r="Y503">
        <v>6</v>
      </c>
      <c r="Z503">
        <v>15</v>
      </c>
      <c r="AA503">
        <v>2014</v>
      </c>
      <c r="AB503" t="s">
        <v>38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">
      <c r="A504">
        <v>2564</v>
      </c>
      <c r="B504">
        <v>1954</v>
      </c>
      <c r="C504" t="s">
        <v>32</v>
      </c>
      <c r="D504" t="s">
        <v>51</v>
      </c>
      <c r="E504">
        <v>61278</v>
      </c>
      <c r="F504">
        <v>0</v>
      </c>
      <c r="G504">
        <v>1</v>
      </c>
      <c r="H504">
        <v>87</v>
      </c>
      <c r="I504">
        <v>111</v>
      </c>
      <c r="J504">
        <v>3</v>
      </c>
      <c r="K504">
        <v>28</v>
      </c>
      <c r="L504">
        <v>2</v>
      </c>
      <c r="M504">
        <v>6</v>
      </c>
      <c r="N504">
        <v>15</v>
      </c>
      <c r="O504">
        <v>165</v>
      </c>
      <c r="P504">
        <v>2</v>
      </c>
      <c r="Q504">
        <v>3</v>
      </c>
      <c r="R504">
        <v>4</v>
      </c>
      <c r="S504">
        <v>7</v>
      </c>
      <c r="T504">
        <v>6</v>
      </c>
      <c r="U504">
        <v>0</v>
      </c>
      <c r="V504">
        <v>0</v>
      </c>
      <c r="W504" t="s">
        <v>44</v>
      </c>
      <c r="X504">
        <v>0</v>
      </c>
      <c r="Y504">
        <v>1</v>
      </c>
      <c r="Z504">
        <v>4</v>
      </c>
      <c r="AA504">
        <v>2014</v>
      </c>
      <c r="AB504" t="s">
        <v>401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">
      <c r="A505">
        <v>2565</v>
      </c>
      <c r="B505">
        <v>1956</v>
      </c>
      <c r="C505" t="s">
        <v>39</v>
      </c>
      <c r="D505" t="s">
        <v>49</v>
      </c>
      <c r="E505">
        <v>70638</v>
      </c>
      <c r="F505">
        <v>0</v>
      </c>
      <c r="G505">
        <v>0</v>
      </c>
      <c r="H505">
        <v>69</v>
      </c>
      <c r="I505">
        <v>1016</v>
      </c>
      <c r="J505">
        <v>12</v>
      </c>
      <c r="K505">
        <v>215</v>
      </c>
      <c r="L505">
        <v>16</v>
      </c>
      <c r="M505">
        <v>12</v>
      </c>
      <c r="N505">
        <v>63</v>
      </c>
      <c r="O505">
        <v>1334</v>
      </c>
      <c r="P505">
        <v>1</v>
      </c>
      <c r="Q505">
        <v>4</v>
      </c>
      <c r="R505">
        <v>10</v>
      </c>
      <c r="S505">
        <v>14</v>
      </c>
      <c r="T505">
        <v>3</v>
      </c>
      <c r="U505">
        <v>0</v>
      </c>
      <c r="V505">
        <v>0</v>
      </c>
      <c r="W505" t="s">
        <v>34</v>
      </c>
      <c r="X505">
        <v>1</v>
      </c>
      <c r="Y505">
        <v>6</v>
      </c>
      <c r="Z505">
        <v>1</v>
      </c>
      <c r="AA505">
        <v>2013</v>
      </c>
      <c r="AB505" t="s">
        <v>402</v>
      </c>
      <c r="AC505">
        <v>0</v>
      </c>
      <c r="AD505">
        <v>1</v>
      </c>
      <c r="AE505">
        <v>0</v>
      </c>
      <c r="AF505">
        <v>0</v>
      </c>
      <c r="AG505">
        <v>0</v>
      </c>
    </row>
    <row r="506" spans="1:33" x14ac:dyDescent="0.2">
      <c r="A506">
        <v>2569</v>
      </c>
      <c r="B506">
        <v>1988</v>
      </c>
      <c r="C506" t="s">
        <v>32</v>
      </c>
      <c r="D506" t="s">
        <v>33</v>
      </c>
      <c r="E506">
        <v>17323</v>
      </c>
      <c r="F506">
        <v>0</v>
      </c>
      <c r="G506">
        <v>0</v>
      </c>
      <c r="H506">
        <v>38</v>
      </c>
      <c r="I506">
        <v>3</v>
      </c>
      <c r="J506">
        <v>14</v>
      </c>
      <c r="K506">
        <v>17</v>
      </c>
      <c r="L506">
        <v>6</v>
      </c>
      <c r="M506">
        <v>1</v>
      </c>
      <c r="N506">
        <v>5</v>
      </c>
      <c r="O506">
        <v>46</v>
      </c>
      <c r="P506">
        <v>1</v>
      </c>
      <c r="Q506">
        <v>1</v>
      </c>
      <c r="R506">
        <v>3</v>
      </c>
      <c r="S506">
        <v>4</v>
      </c>
      <c r="T506">
        <v>8</v>
      </c>
      <c r="U506">
        <v>0</v>
      </c>
      <c r="V506">
        <v>0</v>
      </c>
      <c r="W506" t="s">
        <v>61</v>
      </c>
      <c r="X506">
        <v>0</v>
      </c>
      <c r="Y506">
        <v>10</v>
      </c>
      <c r="Z506">
        <v>10</v>
      </c>
      <c r="AA506">
        <v>2012</v>
      </c>
      <c r="AB506" t="s">
        <v>94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">
      <c r="A507">
        <v>2570</v>
      </c>
      <c r="B507">
        <v>1969</v>
      </c>
      <c r="C507" t="s">
        <v>32</v>
      </c>
      <c r="D507" t="s">
        <v>51</v>
      </c>
      <c r="E507">
        <v>56534</v>
      </c>
      <c r="F507">
        <v>0</v>
      </c>
      <c r="G507">
        <v>1</v>
      </c>
      <c r="H507">
        <v>35</v>
      </c>
      <c r="I507">
        <v>691</v>
      </c>
      <c r="J507">
        <v>7</v>
      </c>
      <c r="K507">
        <v>61</v>
      </c>
      <c r="L507">
        <v>10</v>
      </c>
      <c r="M507">
        <v>0</v>
      </c>
      <c r="N507">
        <v>46</v>
      </c>
      <c r="O507">
        <v>815</v>
      </c>
      <c r="P507">
        <v>4</v>
      </c>
      <c r="Q507">
        <v>10</v>
      </c>
      <c r="R507">
        <v>7</v>
      </c>
      <c r="S507">
        <v>17</v>
      </c>
      <c r="T507">
        <v>8</v>
      </c>
      <c r="U507">
        <v>1</v>
      </c>
      <c r="V507">
        <v>0</v>
      </c>
      <c r="W507" t="s">
        <v>44</v>
      </c>
      <c r="X507">
        <v>2</v>
      </c>
      <c r="Y507">
        <v>7</v>
      </c>
      <c r="Z507">
        <v>23</v>
      </c>
      <c r="AA507">
        <v>2013</v>
      </c>
      <c r="AB507" t="s">
        <v>285</v>
      </c>
      <c r="AC507">
        <v>0</v>
      </c>
      <c r="AD507">
        <v>1</v>
      </c>
      <c r="AE507">
        <v>0</v>
      </c>
      <c r="AF507">
        <v>0</v>
      </c>
      <c r="AG507">
        <v>1</v>
      </c>
    </row>
    <row r="508" spans="1:33" x14ac:dyDescent="0.2">
      <c r="A508">
        <v>2574</v>
      </c>
      <c r="B508">
        <v>1978</v>
      </c>
      <c r="C508" t="s">
        <v>41</v>
      </c>
      <c r="D508" t="s">
        <v>33</v>
      </c>
      <c r="E508">
        <v>61996</v>
      </c>
      <c r="F508">
        <v>0</v>
      </c>
      <c r="G508">
        <v>1</v>
      </c>
      <c r="H508">
        <v>27</v>
      </c>
      <c r="I508">
        <v>1050</v>
      </c>
      <c r="J508">
        <v>12</v>
      </c>
      <c r="K508">
        <v>144</v>
      </c>
      <c r="L508">
        <v>0</v>
      </c>
      <c r="M508">
        <v>0</v>
      </c>
      <c r="N508">
        <v>24</v>
      </c>
      <c r="O508">
        <v>1230</v>
      </c>
      <c r="P508">
        <v>3</v>
      </c>
      <c r="Q508">
        <v>6</v>
      </c>
      <c r="R508">
        <v>8</v>
      </c>
      <c r="S508">
        <v>14</v>
      </c>
      <c r="T508">
        <v>5</v>
      </c>
      <c r="U508">
        <v>1</v>
      </c>
      <c r="V508">
        <v>0</v>
      </c>
      <c r="W508" t="s">
        <v>44</v>
      </c>
      <c r="X508">
        <v>3</v>
      </c>
      <c r="Y508">
        <v>1</v>
      </c>
      <c r="Z508">
        <v>31</v>
      </c>
      <c r="AA508">
        <v>2013</v>
      </c>
      <c r="AB508" t="s">
        <v>143</v>
      </c>
      <c r="AC508">
        <v>0</v>
      </c>
      <c r="AD508">
        <v>1</v>
      </c>
      <c r="AE508">
        <v>0</v>
      </c>
      <c r="AF508">
        <v>1</v>
      </c>
      <c r="AG508">
        <v>1</v>
      </c>
    </row>
    <row r="509" spans="1:33" x14ac:dyDescent="0.2">
      <c r="A509">
        <v>2579</v>
      </c>
      <c r="B509">
        <v>1958</v>
      </c>
      <c r="C509" t="s">
        <v>32</v>
      </c>
      <c r="D509" t="s">
        <v>33</v>
      </c>
      <c r="E509">
        <v>71113</v>
      </c>
      <c r="F509">
        <v>0</v>
      </c>
      <c r="G509">
        <v>1</v>
      </c>
      <c r="H509">
        <v>95</v>
      </c>
      <c r="I509">
        <v>495</v>
      </c>
      <c r="J509">
        <v>33</v>
      </c>
      <c r="K509">
        <v>255</v>
      </c>
      <c r="L509">
        <v>11</v>
      </c>
      <c r="M509">
        <v>33</v>
      </c>
      <c r="N509">
        <v>8</v>
      </c>
      <c r="O509">
        <v>835</v>
      </c>
      <c r="P509">
        <v>4</v>
      </c>
      <c r="Q509">
        <v>6</v>
      </c>
      <c r="R509">
        <v>9</v>
      </c>
      <c r="S509">
        <v>15</v>
      </c>
      <c r="T509">
        <v>4</v>
      </c>
      <c r="U509">
        <v>0</v>
      </c>
      <c r="V509">
        <v>0</v>
      </c>
      <c r="W509" t="s">
        <v>44</v>
      </c>
      <c r="X509">
        <v>0</v>
      </c>
      <c r="Y509">
        <v>12</v>
      </c>
      <c r="Z509">
        <v>17</v>
      </c>
      <c r="AA509">
        <v>2013</v>
      </c>
      <c r="AB509" t="s">
        <v>403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">
      <c r="A510">
        <v>2587</v>
      </c>
      <c r="B510">
        <v>1973</v>
      </c>
      <c r="C510" t="s">
        <v>41</v>
      </c>
      <c r="D510" t="s">
        <v>33</v>
      </c>
      <c r="E510">
        <v>29791</v>
      </c>
      <c r="F510">
        <v>1</v>
      </c>
      <c r="G510">
        <v>0</v>
      </c>
      <c r="H510">
        <v>21</v>
      </c>
      <c r="I510">
        <v>14</v>
      </c>
      <c r="J510">
        <v>0</v>
      </c>
      <c r="K510">
        <v>6</v>
      </c>
      <c r="L510">
        <v>0</v>
      </c>
      <c r="M510">
        <v>0</v>
      </c>
      <c r="N510">
        <v>0</v>
      </c>
      <c r="O510">
        <v>20</v>
      </c>
      <c r="P510">
        <v>2</v>
      </c>
      <c r="Q510">
        <v>2</v>
      </c>
      <c r="R510">
        <v>3</v>
      </c>
      <c r="S510">
        <v>5</v>
      </c>
      <c r="T510">
        <v>5</v>
      </c>
      <c r="U510">
        <v>0</v>
      </c>
      <c r="V510">
        <v>0</v>
      </c>
      <c r="W510" t="s">
        <v>70</v>
      </c>
      <c r="X510">
        <v>0</v>
      </c>
      <c r="Y510">
        <v>5</v>
      </c>
      <c r="Z510">
        <v>15</v>
      </c>
      <c r="AA510">
        <v>2014</v>
      </c>
      <c r="AB510" t="s">
        <v>404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">
      <c r="A511">
        <v>2589</v>
      </c>
      <c r="B511">
        <v>1973</v>
      </c>
      <c r="C511" t="s">
        <v>32</v>
      </c>
      <c r="D511" t="s">
        <v>49</v>
      </c>
      <c r="E511">
        <v>26759</v>
      </c>
      <c r="F511">
        <v>1</v>
      </c>
      <c r="G511">
        <v>0</v>
      </c>
      <c r="H511">
        <v>65</v>
      </c>
      <c r="I511">
        <v>25</v>
      </c>
      <c r="J511">
        <v>3</v>
      </c>
      <c r="K511">
        <v>16</v>
      </c>
      <c r="L511">
        <v>8</v>
      </c>
      <c r="M511">
        <v>5</v>
      </c>
      <c r="N511">
        <v>2</v>
      </c>
      <c r="O511">
        <v>59</v>
      </c>
      <c r="P511">
        <v>2</v>
      </c>
      <c r="Q511">
        <v>2</v>
      </c>
      <c r="R511">
        <v>3</v>
      </c>
      <c r="S511">
        <v>5</v>
      </c>
      <c r="T511">
        <v>6</v>
      </c>
      <c r="U511">
        <v>0</v>
      </c>
      <c r="V511">
        <v>0</v>
      </c>
      <c r="W511" t="s">
        <v>70</v>
      </c>
      <c r="X511">
        <v>0</v>
      </c>
      <c r="Y511">
        <v>2</v>
      </c>
      <c r="Z511">
        <v>7</v>
      </c>
      <c r="AA511">
        <v>2014</v>
      </c>
      <c r="AB511" t="s">
        <v>255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">
      <c r="A512">
        <v>2591</v>
      </c>
      <c r="B512">
        <v>1960</v>
      </c>
      <c r="C512" t="s">
        <v>32</v>
      </c>
      <c r="D512" t="s">
        <v>42</v>
      </c>
      <c r="E512">
        <v>76320</v>
      </c>
      <c r="F512">
        <v>0</v>
      </c>
      <c r="G512">
        <v>1</v>
      </c>
      <c r="H512">
        <v>49</v>
      </c>
      <c r="I512">
        <v>526</v>
      </c>
      <c r="J512">
        <v>35</v>
      </c>
      <c r="K512">
        <v>214</v>
      </c>
      <c r="L512">
        <v>69</v>
      </c>
      <c r="M512">
        <v>53</v>
      </c>
      <c r="N512">
        <v>35</v>
      </c>
      <c r="O512">
        <v>932</v>
      </c>
      <c r="P512">
        <v>2</v>
      </c>
      <c r="Q512">
        <v>6</v>
      </c>
      <c r="R512">
        <v>4</v>
      </c>
      <c r="S512">
        <v>10</v>
      </c>
      <c r="T512">
        <v>2</v>
      </c>
      <c r="U512">
        <v>0</v>
      </c>
      <c r="V512">
        <v>0</v>
      </c>
      <c r="W512" t="s">
        <v>61</v>
      </c>
      <c r="X512">
        <v>0</v>
      </c>
      <c r="Y512">
        <v>6</v>
      </c>
      <c r="Z512">
        <v>22</v>
      </c>
      <c r="AA512">
        <v>2014</v>
      </c>
      <c r="AB512" t="s">
        <v>308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">
      <c r="A513">
        <v>2607</v>
      </c>
      <c r="B513">
        <v>1954</v>
      </c>
      <c r="C513" t="s">
        <v>32</v>
      </c>
      <c r="D513" t="s">
        <v>36</v>
      </c>
      <c r="E513">
        <v>40464</v>
      </c>
      <c r="F513">
        <v>0</v>
      </c>
      <c r="G513">
        <v>1</v>
      </c>
      <c r="H513">
        <v>78</v>
      </c>
      <c r="I513">
        <v>424</v>
      </c>
      <c r="J513">
        <v>17</v>
      </c>
      <c r="K513">
        <v>118</v>
      </c>
      <c r="L513">
        <v>7</v>
      </c>
      <c r="M513">
        <v>23</v>
      </c>
      <c r="N513">
        <v>41</v>
      </c>
      <c r="O513">
        <v>630</v>
      </c>
      <c r="P513">
        <v>6</v>
      </c>
      <c r="Q513">
        <v>8</v>
      </c>
      <c r="R513">
        <v>8</v>
      </c>
      <c r="S513">
        <v>16</v>
      </c>
      <c r="T513">
        <v>8</v>
      </c>
      <c r="U513">
        <v>0</v>
      </c>
      <c r="V513">
        <v>0</v>
      </c>
      <c r="W513" t="s">
        <v>44</v>
      </c>
      <c r="X513">
        <v>0</v>
      </c>
      <c r="Y513">
        <v>1</v>
      </c>
      <c r="Z513">
        <v>11</v>
      </c>
      <c r="AA513">
        <v>2013</v>
      </c>
      <c r="AB513" t="s">
        <v>324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">
      <c r="A514">
        <v>2611</v>
      </c>
      <c r="B514">
        <v>1960</v>
      </c>
      <c r="C514" t="s">
        <v>39</v>
      </c>
      <c r="D514" t="s">
        <v>51</v>
      </c>
      <c r="E514">
        <v>82576</v>
      </c>
      <c r="F514">
        <v>0</v>
      </c>
      <c r="G514">
        <v>0</v>
      </c>
      <c r="H514">
        <v>66</v>
      </c>
      <c r="I514">
        <v>1206</v>
      </c>
      <c r="J514">
        <v>55</v>
      </c>
      <c r="K514">
        <v>445</v>
      </c>
      <c r="L514">
        <v>168</v>
      </c>
      <c r="M514">
        <v>18</v>
      </c>
      <c r="N514">
        <v>18</v>
      </c>
      <c r="O514">
        <v>1910</v>
      </c>
      <c r="P514">
        <v>1</v>
      </c>
      <c r="Q514">
        <v>2</v>
      </c>
      <c r="R514">
        <v>12</v>
      </c>
      <c r="S514">
        <v>14</v>
      </c>
      <c r="T514">
        <v>1</v>
      </c>
      <c r="U514">
        <v>0</v>
      </c>
      <c r="V514">
        <v>0</v>
      </c>
      <c r="W514" t="s">
        <v>34</v>
      </c>
      <c r="X514">
        <v>1</v>
      </c>
      <c r="Y514">
        <v>8</v>
      </c>
      <c r="Z514">
        <v>1</v>
      </c>
      <c r="AA514">
        <v>2012</v>
      </c>
      <c r="AB514" t="s">
        <v>405</v>
      </c>
      <c r="AC514">
        <v>0</v>
      </c>
      <c r="AD514">
        <v>0</v>
      </c>
      <c r="AE514">
        <v>1</v>
      </c>
      <c r="AF514">
        <v>0</v>
      </c>
      <c r="AG514">
        <v>0</v>
      </c>
    </row>
    <row r="515" spans="1:33" x14ac:dyDescent="0.2">
      <c r="A515">
        <v>2612</v>
      </c>
      <c r="B515">
        <v>1988</v>
      </c>
      <c r="C515" t="s">
        <v>32</v>
      </c>
      <c r="D515" t="s">
        <v>33</v>
      </c>
      <c r="E515">
        <v>75794</v>
      </c>
      <c r="F515">
        <v>0</v>
      </c>
      <c r="G515">
        <v>0</v>
      </c>
      <c r="H515">
        <v>33</v>
      </c>
      <c r="I515">
        <v>754</v>
      </c>
      <c r="J515">
        <v>160</v>
      </c>
      <c r="K515">
        <v>625</v>
      </c>
      <c r="L515">
        <v>63</v>
      </c>
      <c r="M515">
        <v>32</v>
      </c>
      <c r="N515">
        <v>48</v>
      </c>
      <c r="O515">
        <v>1682</v>
      </c>
      <c r="P515">
        <v>1</v>
      </c>
      <c r="Q515">
        <v>7</v>
      </c>
      <c r="R515">
        <v>12</v>
      </c>
      <c r="S515">
        <v>19</v>
      </c>
      <c r="T515">
        <v>3</v>
      </c>
      <c r="U515">
        <v>0</v>
      </c>
      <c r="V515">
        <v>0</v>
      </c>
      <c r="W515" t="s">
        <v>34</v>
      </c>
      <c r="X515">
        <v>1</v>
      </c>
      <c r="Y515">
        <v>12</v>
      </c>
      <c r="Z515">
        <v>24</v>
      </c>
      <c r="AA515">
        <v>2013</v>
      </c>
      <c r="AB515" t="s">
        <v>406</v>
      </c>
      <c r="AC515">
        <v>0</v>
      </c>
      <c r="AD515">
        <v>0</v>
      </c>
      <c r="AE515">
        <v>0</v>
      </c>
      <c r="AF515">
        <v>1</v>
      </c>
      <c r="AG515">
        <v>0</v>
      </c>
    </row>
    <row r="516" spans="1:33" x14ac:dyDescent="0.2">
      <c r="A516">
        <v>2613</v>
      </c>
      <c r="B516">
        <v>1961</v>
      </c>
      <c r="C516" t="s">
        <v>39</v>
      </c>
      <c r="D516" t="s">
        <v>33</v>
      </c>
      <c r="E516">
        <v>54197</v>
      </c>
      <c r="F516">
        <v>0</v>
      </c>
      <c r="G516">
        <v>1</v>
      </c>
      <c r="H516">
        <v>16</v>
      </c>
      <c r="I516">
        <v>162</v>
      </c>
      <c r="J516">
        <v>6</v>
      </c>
      <c r="K516">
        <v>37</v>
      </c>
      <c r="L516">
        <v>6</v>
      </c>
      <c r="M516">
        <v>13</v>
      </c>
      <c r="N516">
        <v>13</v>
      </c>
      <c r="O516">
        <v>237</v>
      </c>
      <c r="P516">
        <v>2</v>
      </c>
      <c r="Q516">
        <v>1</v>
      </c>
      <c r="R516">
        <v>6</v>
      </c>
      <c r="S516">
        <v>7</v>
      </c>
      <c r="T516">
        <v>1</v>
      </c>
      <c r="U516">
        <v>0</v>
      </c>
      <c r="V516">
        <v>0</v>
      </c>
      <c r="W516" t="s">
        <v>44</v>
      </c>
      <c r="X516">
        <v>0</v>
      </c>
      <c r="Y516">
        <v>4</v>
      </c>
      <c r="Z516">
        <v>3</v>
      </c>
      <c r="AA516">
        <v>2014</v>
      </c>
      <c r="AB516" t="s">
        <v>407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">
      <c r="A517">
        <v>2620</v>
      </c>
      <c r="B517">
        <v>1975</v>
      </c>
      <c r="C517" t="s">
        <v>41</v>
      </c>
      <c r="D517" t="s">
        <v>33</v>
      </c>
      <c r="E517">
        <v>34596</v>
      </c>
      <c r="F517">
        <v>1</v>
      </c>
      <c r="G517">
        <v>0</v>
      </c>
      <c r="H517">
        <v>48</v>
      </c>
      <c r="I517">
        <v>14</v>
      </c>
      <c r="J517">
        <v>0</v>
      </c>
      <c r="K517">
        <v>2</v>
      </c>
      <c r="L517">
        <v>0</v>
      </c>
      <c r="M517">
        <v>0</v>
      </c>
      <c r="N517">
        <v>7</v>
      </c>
      <c r="O517">
        <v>23</v>
      </c>
      <c r="P517">
        <v>1</v>
      </c>
      <c r="Q517">
        <v>1</v>
      </c>
      <c r="R517">
        <v>2</v>
      </c>
      <c r="S517">
        <v>3</v>
      </c>
      <c r="T517">
        <v>8</v>
      </c>
      <c r="U517">
        <v>1</v>
      </c>
      <c r="V517">
        <v>0</v>
      </c>
      <c r="W517" t="s">
        <v>34</v>
      </c>
      <c r="X517">
        <v>0</v>
      </c>
      <c r="Y517">
        <v>4</v>
      </c>
      <c r="Z517">
        <v>13</v>
      </c>
      <c r="AA517">
        <v>2013</v>
      </c>
      <c r="AB517" t="s">
        <v>377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">
      <c r="A518">
        <v>2625</v>
      </c>
      <c r="B518">
        <v>1955</v>
      </c>
      <c r="C518" t="s">
        <v>46</v>
      </c>
      <c r="D518" t="s">
        <v>36</v>
      </c>
      <c r="E518">
        <v>42607</v>
      </c>
      <c r="F518">
        <v>0</v>
      </c>
      <c r="G518">
        <v>1</v>
      </c>
      <c r="H518">
        <v>30</v>
      </c>
      <c r="I518">
        <v>156</v>
      </c>
      <c r="J518">
        <v>29</v>
      </c>
      <c r="K518">
        <v>56</v>
      </c>
      <c r="L518">
        <v>30</v>
      </c>
      <c r="M518">
        <v>32</v>
      </c>
      <c r="N518">
        <v>47</v>
      </c>
      <c r="O518">
        <v>350</v>
      </c>
      <c r="P518">
        <v>2</v>
      </c>
      <c r="Q518">
        <v>3</v>
      </c>
      <c r="R518">
        <v>7</v>
      </c>
      <c r="S518">
        <v>10</v>
      </c>
      <c r="T518">
        <v>3</v>
      </c>
      <c r="U518">
        <v>0</v>
      </c>
      <c r="V518">
        <v>0</v>
      </c>
      <c r="W518" t="s">
        <v>34</v>
      </c>
      <c r="X518">
        <v>0</v>
      </c>
      <c r="Y518">
        <v>11</v>
      </c>
      <c r="Z518">
        <v>17</v>
      </c>
      <c r="AA518">
        <v>2013</v>
      </c>
      <c r="AB518" t="s">
        <v>76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">
      <c r="A519">
        <v>2631</v>
      </c>
      <c r="B519">
        <v>1983</v>
      </c>
      <c r="C519" t="s">
        <v>32</v>
      </c>
      <c r="D519" t="s">
        <v>51</v>
      </c>
      <c r="E519">
        <v>71853</v>
      </c>
      <c r="F519">
        <v>0</v>
      </c>
      <c r="G519">
        <v>0</v>
      </c>
      <c r="H519">
        <v>29</v>
      </c>
      <c r="I519">
        <v>358</v>
      </c>
      <c r="J519">
        <v>108</v>
      </c>
      <c r="K519">
        <v>413</v>
      </c>
      <c r="L519">
        <v>141</v>
      </c>
      <c r="M519">
        <v>97</v>
      </c>
      <c r="N519">
        <v>32</v>
      </c>
      <c r="O519">
        <v>1149</v>
      </c>
      <c r="P519">
        <v>1</v>
      </c>
      <c r="Q519">
        <v>2</v>
      </c>
      <c r="R519">
        <v>6</v>
      </c>
      <c r="S519">
        <v>8</v>
      </c>
      <c r="T519">
        <v>1</v>
      </c>
      <c r="U519">
        <v>0</v>
      </c>
      <c r="V519">
        <v>0</v>
      </c>
      <c r="W519" t="s">
        <v>44</v>
      </c>
      <c r="X519">
        <v>0</v>
      </c>
      <c r="Y519">
        <v>5</v>
      </c>
      <c r="Z519">
        <v>8</v>
      </c>
      <c r="AA519">
        <v>2013</v>
      </c>
      <c r="AB519" t="s">
        <v>408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">
      <c r="A520">
        <v>2632</v>
      </c>
      <c r="B520">
        <v>1955</v>
      </c>
      <c r="C520" t="s">
        <v>32</v>
      </c>
      <c r="D520" t="s">
        <v>33</v>
      </c>
      <c r="E520">
        <v>50501</v>
      </c>
      <c r="F520">
        <v>1</v>
      </c>
      <c r="G520">
        <v>1</v>
      </c>
      <c r="H520">
        <v>10</v>
      </c>
      <c r="I520">
        <v>297</v>
      </c>
      <c r="J520">
        <v>0</v>
      </c>
      <c r="K520">
        <v>38</v>
      </c>
      <c r="L520">
        <v>13</v>
      </c>
      <c r="M520">
        <v>0</v>
      </c>
      <c r="N520">
        <v>152</v>
      </c>
      <c r="O520">
        <v>500</v>
      </c>
      <c r="P520">
        <v>7</v>
      </c>
      <c r="Q520">
        <v>5</v>
      </c>
      <c r="R520">
        <v>4</v>
      </c>
      <c r="S520">
        <v>9</v>
      </c>
      <c r="T520">
        <v>6</v>
      </c>
      <c r="U520">
        <v>1</v>
      </c>
      <c r="V520">
        <v>0</v>
      </c>
      <c r="W520" t="s">
        <v>59</v>
      </c>
      <c r="X520">
        <v>1</v>
      </c>
      <c r="Y520">
        <v>6</v>
      </c>
      <c r="Z520">
        <v>18</v>
      </c>
      <c r="AA520">
        <v>2013</v>
      </c>
      <c r="AB520" t="s">
        <v>409</v>
      </c>
      <c r="AC520">
        <v>1</v>
      </c>
      <c r="AD520">
        <v>0</v>
      </c>
      <c r="AE520">
        <v>0</v>
      </c>
      <c r="AF520">
        <v>0</v>
      </c>
      <c r="AG520">
        <v>0</v>
      </c>
    </row>
    <row r="521" spans="1:33" x14ac:dyDescent="0.2">
      <c r="A521">
        <v>2634</v>
      </c>
      <c r="B521">
        <v>1980</v>
      </c>
      <c r="C521" t="s">
        <v>39</v>
      </c>
      <c r="D521" t="s">
        <v>36</v>
      </c>
      <c r="E521">
        <v>16653</v>
      </c>
      <c r="F521">
        <v>1</v>
      </c>
      <c r="G521">
        <v>0</v>
      </c>
      <c r="H521">
        <v>10</v>
      </c>
      <c r="I521">
        <v>5</v>
      </c>
      <c r="J521">
        <v>7</v>
      </c>
      <c r="K521">
        <v>31</v>
      </c>
      <c r="L521">
        <v>15</v>
      </c>
      <c r="M521">
        <v>4</v>
      </c>
      <c r="N521">
        <v>7</v>
      </c>
      <c r="O521">
        <v>69</v>
      </c>
      <c r="P521">
        <v>3</v>
      </c>
      <c r="Q521">
        <v>2</v>
      </c>
      <c r="R521">
        <v>3</v>
      </c>
      <c r="S521">
        <v>5</v>
      </c>
      <c r="T521">
        <v>6</v>
      </c>
      <c r="U521">
        <v>1</v>
      </c>
      <c r="V521">
        <v>0</v>
      </c>
      <c r="W521" t="s">
        <v>44</v>
      </c>
      <c r="X521">
        <v>0</v>
      </c>
      <c r="Y521">
        <v>4</v>
      </c>
      <c r="Z521">
        <v>18</v>
      </c>
      <c r="AA521">
        <v>2014</v>
      </c>
      <c r="AB521" t="s">
        <v>410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">
      <c r="A522">
        <v>2639</v>
      </c>
      <c r="B522">
        <v>1967</v>
      </c>
      <c r="C522" t="s">
        <v>32</v>
      </c>
      <c r="D522" t="s">
        <v>36</v>
      </c>
      <c r="E522">
        <v>43602</v>
      </c>
      <c r="F522">
        <v>1</v>
      </c>
      <c r="G522">
        <v>1</v>
      </c>
      <c r="H522">
        <v>45</v>
      </c>
      <c r="I522">
        <v>19</v>
      </c>
      <c r="J522">
        <v>5</v>
      </c>
      <c r="K522">
        <v>12</v>
      </c>
      <c r="L522">
        <v>10</v>
      </c>
      <c r="M522">
        <v>3</v>
      </c>
      <c r="N522">
        <v>19</v>
      </c>
      <c r="O522">
        <v>68</v>
      </c>
      <c r="P522">
        <v>3</v>
      </c>
      <c r="Q522">
        <v>3</v>
      </c>
      <c r="R522">
        <v>2</v>
      </c>
      <c r="S522">
        <v>5</v>
      </c>
      <c r="T522">
        <v>6</v>
      </c>
      <c r="U522">
        <v>0</v>
      </c>
      <c r="V522">
        <v>0</v>
      </c>
      <c r="W522" t="s">
        <v>34</v>
      </c>
      <c r="X522">
        <v>0</v>
      </c>
      <c r="Y522">
        <v>1</v>
      </c>
      <c r="Z522">
        <v>10</v>
      </c>
      <c r="AA522">
        <v>2014</v>
      </c>
      <c r="AB522" t="s">
        <v>411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">
      <c r="A523">
        <v>2656</v>
      </c>
      <c r="B523">
        <v>1972</v>
      </c>
      <c r="C523" t="s">
        <v>32</v>
      </c>
      <c r="D523" t="s">
        <v>49</v>
      </c>
      <c r="E523">
        <v>40851</v>
      </c>
      <c r="F523">
        <v>1</v>
      </c>
      <c r="G523">
        <v>1</v>
      </c>
      <c r="H523">
        <v>63</v>
      </c>
      <c r="I523">
        <v>23</v>
      </c>
      <c r="J523">
        <v>1</v>
      </c>
      <c r="K523">
        <v>7</v>
      </c>
      <c r="L523">
        <v>0</v>
      </c>
      <c r="M523">
        <v>4</v>
      </c>
      <c r="N523">
        <v>24</v>
      </c>
      <c r="O523">
        <v>59</v>
      </c>
      <c r="P523">
        <v>1</v>
      </c>
      <c r="Q523">
        <v>1</v>
      </c>
      <c r="R523">
        <v>2</v>
      </c>
      <c r="S523">
        <v>3</v>
      </c>
      <c r="T523">
        <v>7</v>
      </c>
      <c r="U523">
        <v>0</v>
      </c>
      <c r="V523">
        <v>0</v>
      </c>
      <c r="W523" t="s">
        <v>37</v>
      </c>
      <c r="X523">
        <v>0</v>
      </c>
      <c r="Y523">
        <v>2</v>
      </c>
      <c r="Z523">
        <v>21</v>
      </c>
      <c r="AA523">
        <v>2013</v>
      </c>
      <c r="AB523" t="s">
        <v>412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">
      <c r="A524">
        <v>2661</v>
      </c>
      <c r="B524">
        <v>1965</v>
      </c>
      <c r="C524" t="s">
        <v>32</v>
      </c>
      <c r="D524" t="s">
        <v>36</v>
      </c>
      <c r="E524">
        <v>18701</v>
      </c>
      <c r="F524">
        <v>1</v>
      </c>
      <c r="G524">
        <v>1</v>
      </c>
      <c r="H524">
        <v>95</v>
      </c>
      <c r="I524">
        <v>12</v>
      </c>
      <c r="J524">
        <v>4</v>
      </c>
      <c r="K524">
        <v>2</v>
      </c>
      <c r="L524">
        <v>10</v>
      </c>
      <c r="M524">
        <v>6</v>
      </c>
      <c r="N524">
        <v>10</v>
      </c>
      <c r="O524">
        <v>44</v>
      </c>
      <c r="P524">
        <v>4</v>
      </c>
      <c r="Q524">
        <v>2</v>
      </c>
      <c r="R524">
        <v>4</v>
      </c>
      <c r="S524">
        <v>6</v>
      </c>
      <c r="T524">
        <v>5</v>
      </c>
      <c r="U524">
        <v>0</v>
      </c>
      <c r="V524">
        <v>0</v>
      </c>
      <c r="W524" t="s">
        <v>34</v>
      </c>
      <c r="X524">
        <v>0</v>
      </c>
      <c r="Y524">
        <v>6</v>
      </c>
      <c r="Z524">
        <v>4</v>
      </c>
      <c r="AA524">
        <v>2013</v>
      </c>
      <c r="AB524" t="s">
        <v>264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">
      <c r="A525">
        <v>2666</v>
      </c>
      <c r="B525">
        <v>1973</v>
      </c>
      <c r="C525" t="s">
        <v>39</v>
      </c>
      <c r="D525" t="s">
        <v>33</v>
      </c>
      <c r="E525">
        <v>76234</v>
      </c>
      <c r="F525">
        <v>0</v>
      </c>
      <c r="G525">
        <v>1</v>
      </c>
      <c r="H525">
        <v>21</v>
      </c>
      <c r="I525">
        <v>519</v>
      </c>
      <c r="J525">
        <v>50</v>
      </c>
      <c r="K525">
        <v>167</v>
      </c>
      <c r="L525">
        <v>130</v>
      </c>
      <c r="M525">
        <v>0</v>
      </c>
      <c r="N525">
        <v>41</v>
      </c>
      <c r="O525">
        <v>907</v>
      </c>
      <c r="P525">
        <v>1</v>
      </c>
      <c r="Q525">
        <v>8</v>
      </c>
      <c r="R525">
        <v>11</v>
      </c>
      <c r="S525">
        <v>19</v>
      </c>
      <c r="T525">
        <v>3</v>
      </c>
      <c r="U525">
        <v>0</v>
      </c>
      <c r="V525">
        <v>0</v>
      </c>
      <c r="W525" t="s">
        <v>37</v>
      </c>
      <c r="X525">
        <v>1</v>
      </c>
      <c r="Y525">
        <v>2</v>
      </c>
      <c r="Z525">
        <v>6</v>
      </c>
      <c r="AA525">
        <v>2014</v>
      </c>
      <c r="AB525" t="s">
        <v>234</v>
      </c>
      <c r="AC525">
        <v>0</v>
      </c>
      <c r="AD525">
        <v>1</v>
      </c>
      <c r="AE525">
        <v>0</v>
      </c>
      <c r="AF525">
        <v>0</v>
      </c>
      <c r="AG525">
        <v>0</v>
      </c>
    </row>
    <row r="526" spans="1:33" x14ac:dyDescent="0.2">
      <c r="A526">
        <v>2669</v>
      </c>
      <c r="B526">
        <v>1994</v>
      </c>
      <c r="C526" t="s">
        <v>32</v>
      </c>
      <c r="D526" t="s">
        <v>36</v>
      </c>
      <c r="E526">
        <v>74293</v>
      </c>
      <c r="F526">
        <v>0</v>
      </c>
      <c r="G526">
        <v>0</v>
      </c>
      <c r="H526">
        <v>66</v>
      </c>
      <c r="I526">
        <v>375</v>
      </c>
      <c r="J526">
        <v>152</v>
      </c>
      <c r="K526">
        <v>335</v>
      </c>
      <c r="L526">
        <v>93</v>
      </c>
      <c r="M526">
        <v>91</v>
      </c>
      <c r="N526">
        <v>81</v>
      </c>
      <c r="O526">
        <v>1127</v>
      </c>
      <c r="P526">
        <v>1</v>
      </c>
      <c r="Q526">
        <v>5</v>
      </c>
      <c r="R526">
        <v>6</v>
      </c>
      <c r="S526">
        <v>11</v>
      </c>
      <c r="T526">
        <v>2</v>
      </c>
      <c r="U526">
        <v>0</v>
      </c>
      <c r="V526">
        <v>0</v>
      </c>
      <c r="W526" t="s">
        <v>44</v>
      </c>
      <c r="X526">
        <v>0</v>
      </c>
      <c r="Y526">
        <v>5</v>
      </c>
      <c r="Z526">
        <v>4</v>
      </c>
      <c r="AA526">
        <v>2014</v>
      </c>
      <c r="AB526" t="s">
        <v>413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">
      <c r="A527">
        <v>2674</v>
      </c>
      <c r="B527">
        <v>1959</v>
      </c>
      <c r="C527" t="s">
        <v>39</v>
      </c>
      <c r="D527" t="s">
        <v>36</v>
      </c>
      <c r="E527">
        <v>75154</v>
      </c>
      <c r="F527">
        <v>0</v>
      </c>
      <c r="G527">
        <v>1</v>
      </c>
      <c r="H527">
        <v>79</v>
      </c>
      <c r="I527">
        <v>543</v>
      </c>
      <c r="J527">
        <v>10</v>
      </c>
      <c r="K527">
        <v>205</v>
      </c>
      <c r="L527">
        <v>160</v>
      </c>
      <c r="M527">
        <v>143</v>
      </c>
      <c r="N527">
        <v>82</v>
      </c>
      <c r="O527">
        <v>1143</v>
      </c>
      <c r="P527">
        <v>1</v>
      </c>
      <c r="Q527">
        <v>6</v>
      </c>
      <c r="R527">
        <v>6</v>
      </c>
      <c r="S527">
        <v>12</v>
      </c>
      <c r="T527">
        <v>3</v>
      </c>
      <c r="U527">
        <v>1</v>
      </c>
      <c r="V527">
        <v>0</v>
      </c>
      <c r="W527" t="s">
        <v>61</v>
      </c>
      <c r="X527">
        <v>0</v>
      </c>
      <c r="Y527">
        <v>9</v>
      </c>
      <c r="Z527">
        <v>4</v>
      </c>
      <c r="AA527">
        <v>2012</v>
      </c>
      <c r="AB527" t="s">
        <v>277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">
      <c r="A528">
        <v>2677</v>
      </c>
      <c r="B528">
        <v>1957</v>
      </c>
      <c r="C528" t="s">
        <v>32</v>
      </c>
      <c r="D528" t="s">
        <v>51</v>
      </c>
      <c r="E528">
        <v>46097</v>
      </c>
      <c r="F528">
        <v>0</v>
      </c>
      <c r="G528">
        <v>1</v>
      </c>
      <c r="H528">
        <v>11</v>
      </c>
      <c r="I528">
        <v>72</v>
      </c>
      <c r="J528">
        <v>24</v>
      </c>
      <c r="K528">
        <v>68</v>
      </c>
      <c r="L528">
        <v>65</v>
      </c>
      <c r="M528">
        <v>4</v>
      </c>
      <c r="N528">
        <v>8</v>
      </c>
      <c r="O528">
        <v>241</v>
      </c>
      <c r="P528">
        <v>5</v>
      </c>
      <c r="Q528">
        <v>3</v>
      </c>
      <c r="R528">
        <v>6</v>
      </c>
      <c r="S528">
        <v>9</v>
      </c>
      <c r="T528">
        <v>4</v>
      </c>
      <c r="U528">
        <v>0</v>
      </c>
      <c r="V528">
        <v>0</v>
      </c>
      <c r="W528" t="s">
        <v>34</v>
      </c>
      <c r="X528">
        <v>0</v>
      </c>
      <c r="Y528">
        <v>3</v>
      </c>
      <c r="Z528">
        <v>31</v>
      </c>
      <c r="AA528">
        <v>2013</v>
      </c>
      <c r="AB528" t="s">
        <v>414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">
      <c r="A529">
        <v>2678</v>
      </c>
      <c r="B529">
        <v>1991</v>
      </c>
      <c r="C529" t="s">
        <v>32</v>
      </c>
      <c r="D529" t="s">
        <v>36</v>
      </c>
      <c r="E529">
        <v>34412</v>
      </c>
      <c r="F529">
        <v>1</v>
      </c>
      <c r="G529">
        <v>0</v>
      </c>
      <c r="H529">
        <v>62</v>
      </c>
      <c r="I529">
        <v>52</v>
      </c>
      <c r="J529">
        <v>12</v>
      </c>
      <c r="K529">
        <v>50</v>
      </c>
      <c r="L529">
        <v>4</v>
      </c>
      <c r="M529">
        <v>36</v>
      </c>
      <c r="N529">
        <v>55</v>
      </c>
      <c r="O529">
        <v>209</v>
      </c>
      <c r="P529">
        <v>3</v>
      </c>
      <c r="Q529">
        <v>5</v>
      </c>
      <c r="R529">
        <v>3</v>
      </c>
      <c r="S529">
        <v>8</v>
      </c>
      <c r="T529">
        <v>9</v>
      </c>
      <c r="U529">
        <v>0</v>
      </c>
      <c r="V529">
        <v>0</v>
      </c>
      <c r="W529" t="s">
        <v>70</v>
      </c>
      <c r="X529">
        <v>0</v>
      </c>
      <c r="Y529">
        <v>2</v>
      </c>
      <c r="Z529">
        <v>13</v>
      </c>
      <c r="AA529">
        <v>2013</v>
      </c>
      <c r="AB529" t="s">
        <v>123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">
      <c r="A530">
        <v>2681</v>
      </c>
      <c r="B530">
        <v>1985</v>
      </c>
      <c r="C530" t="s">
        <v>46</v>
      </c>
      <c r="D530" t="s">
        <v>33</v>
      </c>
      <c r="E530">
        <v>65370</v>
      </c>
      <c r="F530">
        <v>0</v>
      </c>
      <c r="G530">
        <v>0</v>
      </c>
      <c r="H530">
        <v>1</v>
      </c>
      <c r="I530">
        <v>71</v>
      </c>
      <c r="J530">
        <v>22</v>
      </c>
      <c r="K530">
        <v>112</v>
      </c>
      <c r="L530">
        <v>138</v>
      </c>
      <c r="M530">
        <v>89</v>
      </c>
      <c r="N530">
        <v>29</v>
      </c>
      <c r="O530">
        <v>461</v>
      </c>
      <c r="P530">
        <v>1</v>
      </c>
      <c r="Q530">
        <v>2</v>
      </c>
      <c r="R530">
        <v>13</v>
      </c>
      <c r="S530">
        <v>15</v>
      </c>
      <c r="T530">
        <v>1</v>
      </c>
      <c r="U530">
        <v>0</v>
      </c>
      <c r="V530">
        <v>0</v>
      </c>
      <c r="W530" t="s">
        <v>44</v>
      </c>
      <c r="X530">
        <v>0</v>
      </c>
      <c r="Y530">
        <v>8</v>
      </c>
      <c r="Z530">
        <v>1</v>
      </c>
      <c r="AA530">
        <v>2013</v>
      </c>
      <c r="AB530" t="s">
        <v>211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">
      <c r="A531">
        <v>2683</v>
      </c>
      <c r="B531">
        <v>1970</v>
      </c>
      <c r="C531" t="s">
        <v>32</v>
      </c>
      <c r="D531" t="s">
        <v>33</v>
      </c>
      <c r="E531">
        <v>52413</v>
      </c>
      <c r="F531">
        <v>0</v>
      </c>
      <c r="G531">
        <v>2</v>
      </c>
      <c r="H531">
        <v>56</v>
      </c>
      <c r="I531">
        <v>295</v>
      </c>
      <c r="J531">
        <v>106</v>
      </c>
      <c r="K531">
        <v>271</v>
      </c>
      <c r="L531">
        <v>75</v>
      </c>
      <c r="M531">
        <v>98</v>
      </c>
      <c r="N531">
        <v>65</v>
      </c>
      <c r="O531">
        <v>910</v>
      </c>
      <c r="P531">
        <v>4</v>
      </c>
      <c r="Q531">
        <v>6</v>
      </c>
      <c r="R531">
        <v>12</v>
      </c>
      <c r="S531">
        <v>18</v>
      </c>
      <c r="T531">
        <v>6</v>
      </c>
      <c r="U531">
        <v>0</v>
      </c>
      <c r="V531">
        <v>0</v>
      </c>
      <c r="W531" t="s">
        <v>37</v>
      </c>
      <c r="X531">
        <v>0</v>
      </c>
      <c r="Y531">
        <v>2</v>
      </c>
      <c r="Z531">
        <v>2</v>
      </c>
      <c r="AA531">
        <v>2013</v>
      </c>
      <c r="AB531" t="s">
        <v>415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">
      <c r="A532">
        <v>2686</v>
      </c>
      <c r="B532">
        <v>1970</v>
      </c>
      <c r="C532" t="s">
        <v>82</v>
      </c>
      <c r="D532" t="s">
        <v>51</v>
      </c>
      <c r="E532">
        <v>22390</v>
      </c>
      <c r="F532">
        <v>0</v>
      </c>
      <c r="G532">
        <v>0</v>
      </c>
      <c r="H532">
        <v>49</v>
      </c>
      <c r="I532">
        <v>0</v>
      </c>
      <c r="J532">
        <v>1</v>
      </c>
      <c r="K532">
        <v>4</v>
      </c>
      <c r="L532">
        <v>15</v>
      </c>
      <c r="M532">
        <v>1</v>
      </c>
      <c r="N532">
        <v>5</v>
      </c>
      <c r="O532">
        <v>26</v>
      </c>
      <c r="P532">
        <v>1</v>
      </c>
      <c r="Q532">
        <v>1</v>
      </c>
      <c r="R532">
        <v>2</v>
      </c>
      <c r="S532">
        <v>3</v>
      </c>
      <c r="T532">
        <v>7</v>
      </c>
      <c r="U532">
        <v>0</v>
      </c>
      <c r="V532">
        <v>0</v>
      </c>
      <c r="W532" t="s">
        <v>70</v>
      </c>
      <c r="X532">
        <v>0</v>
      </c>
      <c r="Y532">
        <v>10</v>
      </c>
      <c r="Z532">
        <v>21</v>
      </c>
      <c r="AA532">
        <v>2013</v>
      </c>
      <c r="AB532" t="s">
        <v>196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">
      <c r="A533">
        <v>2694</v>
      </c>
      <c r="B533">
        <v>1968</v>
      </c>
      <c r="C533" t="s">
        <v>32</v>
      </c>
      <c r="D533" t="s">
        <v>33</v>
      </c>
      <c r="E533">
        <v>42664</v>
      </c>
      <c r="F533">
        <v>0</v>
      </c>
      <c r="G533">
        <v>1</v>
      </c>
      <c r="H533">
        <v>44</v>
      </c>
      <c r="I533">
        <v>21</v>
      </c>
      <c r="J533">
        <v>0</v>
      </c>
      <c r="K533">
        <v>3</v>
      </c>
      <c r="L533">
        <v>0</v>
      </c>
      <c r="M533">
        <v>0</v>
      </c>
      <c r="N533">
        <v>0</v>
      </c>
      <c r="O533">
        <v>24</v>
      </c>
      <c r="P533">
        <v>1</v>
      </c>
      <c r="Q533">
        <v>1</v>
      </c>
      <c r="R533">
        <v>3</v>
      </c>
      <c r="S533">
        <v>4</v>
      </c>
      <c r="T533">
        <v>6</v>
      </c>
      <c r="U533">
        <v>0</v>
      </c>
      <c r="V533">
        <v>0</v>
      </c>
      <c r="W533" t="s">
        <v>44</v>
      </c>
      <c r="X533">
        <v>0</v>
      </c>
      <c r="Y533">
        <v>3</v>
      </c>
      <c r="Z533">
        <v>18</v>
      </c>
      <c r="AA533">
        <v>2014</v>
      </c>
      <c r="AB533" t="s">
        <v>416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">
      <c r="A534">
        <v>2698</v>
      </c>
      <c r="B534">
        <v>1977</v>
      </c>
      <c r="C534" t="s">
        <v>32</v>
      </c>
      <c r="D534" t="s">
        <v>36</v>
      </c>
      <c r="E534">
        <v>47025</v>
      </c>
      <c r="F534">
        <v>0</v>
      </c>
      <c r="G534">
        <v>1</v>
      </c>
      <c r="H534">
        <v>52</v>
      </c>
      <c r="I534">
        <v>254</v>
      </c>
      <c r="J534">
        <v>7</v>
      </c>
      <c r="K534">
        <v>108</v>
      </c>
      <c r="L534">
        <v>20</v>
      </c>
      <c r="M534">
        <v>0</v>
      </c>
      <c r="N534">
        <v>26</v>
      </c>
      <c r="O534">
        <v>415</v>
      </c>
      <c r="P534">
        <v>3</v>
      </c>
      <c r="Q534">
        <v>6</v>
      </c>
      <c r="R534">
        <v>5</v>
      </c>
      <c r="S534">
        <v>11</v>
      </c>
      <c r="T534">
        <v>6</v>
      </c>
      <c r="U534">
        <v>0</v>
      </c>
      <c r="V534">
        <v>0</v>
      </c>
      <c r="W534" t="s">
        <v>61</v>
      </c>
      <c r="X534">
        <v>0</v>
      </c>
      <c r="Y534">
        <v>11</v>
      </c>
      <c r="Z534">
        <v>7</v>
      </c>
      <c r="AA534">
        <v>2013</v>
      </c>
      <c r="AB534" t="s">
        <v>417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">
      <c r="A535">
        <v>2711</v>
      </c>
      <c r="B535">
        <v>1977</v>
      </c>
      <c r="C535" t="s">
        <v>39</v>
      </c>
      <c r="D535" t="s">
        <v>51</v>
      </c>
      <c r="E535">
        <v>30560</v>
      </c>
      <c r="F535">
        <v>1</v>
      </c>
      <c r="G535">
        <v>0</v>
      </c>
      <c r="H535">
        <v>6</v>
      </c>
      <c r="I535">
        <v>9</v>
      </c>
      <c r="J535">
        <v>1</v>
      </c>
      <c r="K535">
        <v>5</v>
      </c>
      <c r="L535">
        <v>4</v>
      </c>
      <c r="M535">
        <v>5</v>
      </c>
      <c r="N535">
        <v>7</v>
      </c>
      <c r="O535">
        <v>31</v>
      </c>
      <c r="P535">
        <v>1</v>
      </c>
      <c r="Q535">
        <v>1</v>
      </c>
      <c r="R535">
        <v>3</v>
      </c>
      <c r="S535">
        <v>4</v>
      </c>
      <c r="T535">
        <v>7</v>
      </c>
      <c r="U535">
        <v>0</v>
      </c>
      <c r="V535">
        <v>0</v>
      </c>
      <c r="W535" t="s">
        <v>37</v>
      </c>
      <c r="X535">
        <v>0</v>
      </c>
      <c r="Y535">
        <v>6</v>
      </c>
      <c r="Z535">
        <v>27</v>
      </c>
      <c r="AA535">
        <v>2013</v>
      </c>
      <c r="AB535" t="s">
        <v>418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">
      <c r="A536">
        <v>2712</v>
      </c>
      <c r="B536">
        <v>1957</v>
      </c>
      <c r="C536" t="s">
        <v>32</v>
      </c>
      <c r="D536" t="s">
        <v>33</v>
      </c>
      <c r="E536">
        <v>71866</v>
      </c>
      <c r="F536">
        <v>0</v>
      </c>
      <c r="G536">
        <v>1</v>
      </c>
      <c r="H536">
        <v>85</v>
      </c>
      <c r="I536">
        <v>184</v>
      </c>
      <c r="J536">
        <v>178</v>
      </c>
      <c r="K536">
        <v>178</v>
      </c>
      <c r="L536">
        <v>103</v>
      </c>
      <c r="M536">
        <v>39</v>
      </c>
      <c r="N536">
        <v>33</v>
      </c>
      <c r="O536">
        <v>715</v>
      </c>
      <c r="P536">
        <v>1</v>
      </c>
      <c r="Q536">
        <v>6</v>
      </c>
      <c r="R536">
        <v>10</v>
      </c>
      <c r="S536">
        <v>16</v>
      </c>
      <c r="T536">
        <v>3</v>
      </c>
      <c r="U536">
        <v>0</v>
      </c>
      <c r="V536">
        <v>0</v>
      </c>
      <c r="W536" t="s">
        <v>70</v>
      </c>
      <c r="X536">
        <v>0</v>
      </c>
      <c r="Y536">
        <v>12</v>
      </c>
      <c r="Z536">
        <v>25</v>
      </c>
      <c r="AA536">
        <v>2013</v>
      </c>
      <c r="AB536" t="s">
        <v>419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">
      <c r="A537">
        <v>2715</v>
      </c>
      <c r="B537">
        <v>1967</v>
      </c>
      <c r="C537" t="s">
        <v>39</v>
      </c>
      <c r="D537" t="s">
        <v>49</v>
      </c>
      <c r="E537">
        <v>29435</v>
      </c>
      <c r="F537">
        <v>1</v>
      </c>
      <c r="G537">
        <v>1</v>
      </c>
      <c r="H537">
        <v>11</v>
      </c>
      <c r="I537">
        <v>70</v>
      </c>
      <c r="J537">
        <v>3</v>
      </c>
      <c r="K537">
        <v>37</v>
      </c>
      <c r="L537">
        <v>4</v>
      </c>
      <c r="M537">
        <v>2</v>
      </c>
      <c r="N537">
        <v>64</v>
      </c>
      <c r="O537">
        <v>180</v>
      </c>
      <c r="P537">
        <v>4</v>
      </c>
      <c r="Q537">
        <v>3</v>
      </c>
      <c r="R537">
        <v>2</v>
      </c>
      <c r="S537">
        <v>5</v>
      </c>
      <c r="T537">
        <v>9</v>
      </c>
      <c r="U537">
        <v>1</v>
      </c>
      <c r="V537">
        <v>0</v>
      </c>
      <c r="W537" t="s">
        <v>37</v>
      </c>
      <c r="X537">
        <v>0</v>
      </c>
      <c r="Y537">
        <v>8</v>
      </c>
      <c r="Z537">
        <v>6</v>
      </c>
      <c r="AA537">
        <v>2012</v>
      </c>
      <c r="AB537" t="s">
        <v>420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">
      <c r="A538">
        <v>2724</v>
      </c>
      <c r="B538">
        <v>1982</v>
      </c>
      <c r="C538" t="s">
        <v>39</v>
      </c>
      <c r="D538" t="s">
        <v>36</v>
      </c>
      <c r="E538">
        <v>36143</v>
      </c>
      <c r="F538">
        <v>1</v>
      </c>
      <c r="G538">
        <v>0</v>
      </c>
      <c r="H538">
        <v>33</v>
      </c>
      <c r="I538">
        <v>12</v>
      </c>
      <c r="J538">
        <v>0</v>
      </c>
      <c r="K538">
        <v>1</v>
      </c>
      <c r="L538">
        <v>0</v>
      </c>
      <c r="M538">
        <v>0</v>
      </c>
      <c r="N538">
        <v>6</v>
      </c>
      <c r="O538">
        <v>19</v>
      </c>
      <c r="P538">
        <v>1</v>
      </c>
      <c r="Q538">
        <v>0</v>
      </c>
      <c r="R538">
        <v>2</v>
      </c>
      <c r="S538">
        <v>2</v>
      </c>
      <c r="T538">
        <v>3</v>
      </c>
      <c r="U538">
        <v>0</v>
      </c>
      <c r="V538">
        <v>0</v>
      </c>
      <c r="W538" t="s">
        <v>44</v>
      </c>
      <c r="X538">
        <v>0</v>
      </c>
      <c r="Y538">
        <v>3</v>
      </c>
      <c r="Z538">
        <v>30</v>
      </c>
      <c r="AA538">
        <v>2014</v>
      </c>
      <c r="AB538" t="s">
        <v>102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">
      <c r="A539">
        <v>2727</v>
      </c>
      <c r="B539">
        <v>1974</v>
      </c>
      <c r="C539" t="s">
        <v>32</v>
      </c>
      <c r="D539" t="s">
        <v>51</v>
      </c>
      <c r="E539">
        <v>57100</v>
      </c>
      <c r="F539">
        <v>0</v>
      </c>
      <c r="G539">
        <v>0</v>
      </c>
      <c r="H539">
        <v>19</v>
      </c>
      <c r="I539">
        <v>181</v>
      </c>
      <c r="J539">
        <v>21</v>
      </c>
      <c r="K539">
        <v>69</v>
      </c>
      <c r="L539">
        <v>39</v>
      </c>
      <c r="M539">
        <v>3</v>
      </c>
      <c r="N539">
        <v>96</v>
      </c>
      <c r="O539">
        <v>409</v>
      </c>
      <c r="P539">
        <v>1</v>
      </c>
      <c r="Q539">
        <v>3</v>
      </c>
      <c r="R539">
        <v>6</v>
      </c>
      <c r="S539">
        <v>9</v>
      </c>
      <c r="T539">
        <v>3</v>
      </c>
      <c r="U539">
        <v>0</v>
      </c>
      <c r="V539">
        <v>0</v>
      </c>
      <c r="W539" t="s">
        <v>34</v>
      </c>
      <c r="X539">
        <v>0</v>
      </c>
      <c r="Y539">
        <v>12</v>
      </c>
      <c r="Z539">
        <v>4</v>
      </c>
      <c r="AA539">
        <v>2013</v>
      </c>
      <c r="AB539" t="s">
        <v>421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">
      <c r="A540">
        <v>2730</v>
      </c>
      <c r="B540">
        <v>1956</v>
      </c>
      <c r="C540" t="s">
        <v>32</v>
      </c>
      <c r="D540" t="s">
        <v>36</v>
      </c>
      <c r="E540">
        <v>80317</v>
      </c>
      <c r="F540">
        <v>0</v>
      </c>
      <c r="G540">
        <v>0</v>
      </c>
      <c r="H540">
        <v>64</v>
      </c>
      <c r="I540">
        <v>536</v>
      </c>
      <c r="J540">
        <v>11</v>
      </c>
      <c r="K540">
        <v>387</v>
      </c>
      <c r="L540">
        <v>149</v>
      </c>
      <c r="M540">
        <v>91</v>
      </c>
      <c r="N540">
        <v>57</v>
      </c>
      <c r="O540">
        <v>1231</v>
      </c>
      <c r="P540">
        <v>1</v>
      </c>
      <c r="Q540">
        <v>3</v>
      </c>
      <c r="R540">
        <v>10</v>
      </c>
      <c r="S540">
        <v>13</v>
      </c>
      <c r="T540">
        <v>1</v>
      </c>
      <c r="U540">
        <v>0</v>
      </c>
      <c r="V540">
        <v>0</v>
      </c>
      <c r="W540" t="s">
        <v>37</v>
      </c>
      <c r="X540">
        <v>0</v>
      </c>
      <c r="Y540">
        <v>8</v>
      </c>
      <c r="Z540">
        <v>20</v>
      </c>
      <c r="AA540">
        <v>2013</v>
      </c>
      <c r="AB540" t="s">
        <v>152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">
      <c r="A541">
        <v>2736</v>
      </c>
      <c r="B541">
        <v>1979</v>
      </c>
      <c r="C541" t="s">
        <v>32</v>
      </c>
      <c r="D541" t="s">
        <v>33</v>
      </c>
      <c r="E541">
        <v>73807</v>
      </c>
      <c r="F541">
        <v>0</v>
      </c>
      <c r="G541">
        <v>1</v>
      </c>
      <c r="H541">
        <v>88</v>
      </c>
      <c r="I541">
        <v>366</v>
      </c>
      <c r="J541">
        <v>124</v>
      </c>
      <c r="K541">
        <v>156</v>
      </c>
      <c r="L541">
        <v>71</v>
      </c>
      <c r="M541">
        <v>78</v>
      </c>
      <c r="N541">
        <v>54</v>
      </c>
      <c r="O541">
        <v>849</v>
      </c>
      <c r="P541">
        <v>2</v>
      </c>
      <c r="Q541">
        <v>5</v>
      </c>
      <c r="R541">
        <v>11</v>
      </c>
      <c r="S541">
        <v>16</v>
      </c>
      <c r="T541">
        <v>2</v>
      </c>
      <c r="U541">
        <v>0</v>
      </c>
      <c r="V541">
        <v>0</v>
      </c>
      <c r="W541" t="s">
        <v>59</v>
      </c>
      <c r="X541">
        <v>0</v>
      </c>
      <c r="Y541">
        <v>1</v>
      </c>
      <c r="Z541">
        <v>2</v>
      </c>
      <c r="AA541">
        <v>2013</v>
      </c>
      <c r="AB541" t="s">
        <v>215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">
      <c r="A542">
        <v>2740</v>
      </c>
      <c r="B542">
        <v>1959</v>
      </c>
      <c r="C542" t="s">
        <v>41</v>
      </c>
      <c r="D542" t="s">
        <v>42</v>
      </c>
      <c r="E542">
        <v>33438</v>
      </c>
      <c r="F542">
        <v>1</v>
      </c>
      <c r="G542">
        <v>1</v>
      </c>
      <c r="H542">
        <v>81</v>
      </c>
      <c r="I542">
        <v>62</v>
      </c>
      <c r="J542">
        <v>1</v>
      </c>
      <c r="K542">
        <v>16</v>
      </c>
      <c r="L542">
        <v>3</v>
      </c>
      <c r="M542">
        <v>2</v>
      </c>
      <c r="N542">
        <v>6</v>
      </c>
      <c r="O542">
        <v>90</v>
      </c>
      <c r="P542">
        <v>4</v>
      </c>
      <c r="Q542">
        <v>2</v>
      </c>
      <c r="R542">
        <v>4</v>
      </c>
      <c r="S542">
        <v>6</v>
      </c>
      <c r="T542">
        <v>5</v>
      </c>
      <c r="U542">
        <v>0</v>
      </c>
      <c r="V542">
        <v>0</v>
      </c>
      <c r="W542" t="s">
        <v>44</v>
      </c>
      <c r="X542">
        <v>0</v>
      </c>
      <c r="Y542">
        <v>9</v>
      </c>
      <c r="Z542">
        <v>22</v>
      </c>
      <c r="AA542">
        <v>2013</v>
      </c>
      <c r="AB542" t="s">
        <v>246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">
      <c r="A543">
        <v>2747</v>
      </c>
      <c r="B543">
        <v>1989</v>
      </c>
      <c r="C543" t="s">
        <v>41</v>
      </c>
      <c r="D543" t="s">
        <v>33</v>
      </c>
      <c r="E543">
        <v>67546</v>
      </c>
      <c r="F543">
        <v>0</v>
      </c>
      <c r="G543">
        <v>0</v>
      </c>
      <c r="H543">
        <v>90</v>
      </c>
      <c r="I543">
        <v>864</v>
      </c>
      <c r="J543">
        <v>134</v>
      </c>
      <c r="K543">
        <v>768</v>
      </c>
      <c r="L543">
        <v>150</v>
      </c>
      <c r="M543">
        <v>38</v>
      </c>
      <c r="N543">
        <v>172</v>
      </c>
      <c r="O543">
        <v>2126</v>
      </c>
      <c r="P543">
        <v>1</v>
      </c>
      <c r="Q543">
        <v>4</v>
      </c>
      <c r="R543">
        <v>5</v>
      </c>
      <c r="S543">
        <v>9</v>
      </c>
      <c r="T543">
        <v>3</v>
      </c>
      <c r="U543">
        <v>0</v>
      </c>
      <c r="V543">
        <v>0</v>
      </c>
      <c r="W543" t="s">
        <v>44</v>
      </c>
      <c r="X543">
        <v>0</v>
      </c>
      <c r="Y543">
        <v>8</v>
      </c>
      <c r="Z543">
        <v>31</v>
      </c>
      <c r="AA543">
        <v>2012</v>
      </c>
      <c r="AB543" t="s">
        <v>389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">
      <c r="A544">
        <v>2781</v>
      </c>
      <c r="B544">
        <v>1982</v>
      </c>
      <c r="C544" t="s">
        <v>32</v>
      </c>
      <c r="D544" t="s">
        <v>36</v>
      </c>
      <c r="E544">
        <v>72066</v>
      </c>
      <c r="F544">
        <v>0</v>
      </c>
      <c r="G544">
        <v>0</v>
      </c>
      <c r="H544">
        <v>55</v>
      </c>
      <c r="I544">
        <v>1003</v>
      </c>
      <c r="J544">
        <v>34</v>
      </c>
      <c r="K544">
        <v>536</v>
      </c>
      <c r="L544">
        <v>134</v>
      </c>
      <c r="M544">
        <v>51</v>
      </c>
      <c r="N544">
        <v>34</v>
      </c>
      <c r="O544">
        <v>1792</v>
      </c>
      <c r="P544">
        <v>1</v>
      </c>
      <c r="Q544">
        <v>4</v>
      </c>
      <c r="R544">
        <v>6</v>
      </c>
      <c r="S544">
        <v>10</v>
      </c>
      <c r="T544">
        <v>2</v>
      </c>
      <c r="U544">
        <v>1</v>
      </c>
      <c r="V544">
        <v>0</v>
      </c>
      <c r="W544" t="s">
        <v>34</v>
      </c>
      <c r="X544">
        <v>2</v>
      </c>
      <c r="Y544">
        <v>6</v>
      </c>
      <c r="Z544">
        <v>23</v>
      </c>
      <c r="AA544">
        <v>2014</v>
      </c>
      <c r="AB544" t="s">
        <v>422</v>
      </c>
      <c r="AC544">
        <v>0</v>
      </c>
      <c r="AD544">
        <v>0</v>
      </c>
      <c r="AE544">
        <v>1</v>
      </c>
      <c r="AF544">
        <v>1</v>
      </c>
      <c r="AG544">
        <v>0</v>
      </c>
    </row>
    <row r="545" spans="1:33" x14ac:dyDescent="0.2">
      <c r="A545">
        <v>2782</v>
      </c>
      <c r="B545">
        <v>1962</v>
      </c>
      <c r="C545" t="s">
        <v>41</v>
      </c>
      <c r="D545" t="s">
        <v>33</v>
      </c>
      <c r="E545">
        <v>54456</v>
      </c>
      <c r="F545">
        <v>0</v>
      </c>
      <c r="G545">
        <v>1</v>
      </c>
      <c r="H545">
        <v>23</v>
      </c>
      <c r="I545">
        <v>352</v>
      </c>
      <c r="J545">
        <v>0</v>
      </c>
      <c r="K545">
        <v>27</v>
      </c>
      <c r="L545">
        <v>10</v>
      </c>
      <c r="M545">
        <v>0</v>
      </c>
      <c r="N545">
        <v>15</v>
      </c>
      <c r="O545">
        <v>404</v>
      </c>
      <c r="P545">
        <v>3</v>
      </c>
      <c r="Q545">
        <v>6</v>
      </c>
      <c r="R545">
        <v>7</v>
      </c>
      <c r="S545">
        <v>13</v>
      </c>
      <c r="T545">
        <v>6</v>
      </c>
      <c r="U545">
        <v>0</v>
      </c>
      <c r="V545">
        <v>0</v>
      </c>
      <c r="W545" t="s">
        <v>44</v>
      </c>
      <c r="X545">
        <v>0</v>
      </c>
      <c r="Y545">
        <v>7</v>
      </c>
      <c r="Z545">
        <v>11</v>
      </c>
      <c r="AA545">
        <v>2013</v>
      </c>
      <c r="AB545" t="s">
        <v>423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">
      <c r="A546">
        <v>2793</v>
      </c>
      <c r="B546">
        <v>1977</v>
      </c>
      <c r="C546" t="s">
        <v>41</v>
      </c>
      <c r="D546" t="s">
        <v>49</v>
      </c>
      <c r="E546">
        <v>70179</v>
      </c>
      <c r="F546">
        <v>0</v>
      </c>
      <c r="G546">
        <v>1</v>
      </c>
      <c r="H546">
        <v>10</v>
      </c>
      <c r="I546">
        <v>532</v>
      </c>
      <c r="J546">
        <v>88</v>
      </c>
      <c r="K546">
        <v>168</v>
      </c>
      <c r="L546">
        <v>69</v>
      </c>
      <c r="M546">
        <v>44</v>
      </c>
      <c r="N546">
        <v>133</v>
      </c>
      <c r="O546">
        <v>1034</v>
      </c>
      <c r="P546">
        <v>3</v>
      </c>
      <c r="Q546">
        <v>7</v>
      </c>
      <c r="R546">
        <v>13</v>
      </c>
      <c r="S546">
        <v>20</v>
      </c>
      <c r="T546">
        <v>5</v>
      </c>
      <c r="U546">
        <v>0</v>
      </c>
      <c r="V546">
        <v>0</v>
      </c>
      <c r="W546" t="s">
        <v>34</v>
      </c>
      <c r="X546">
        <v>0</v>
      </c>
      <c r="Y546">
        <v>7</v>
      </c>
      <c r="Z546">
        <v>21</v>
      </c>
      <c r="AA546">
        <v>2013</v>
      </c>
      <c r="AB546" t="s">
        <v>208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">
      <c r="A547">
        <v>2795</v>
      </c>
      <c r="B547">
        <v>1959</v>
      </c>
      <c r="C547" t="s">
        <v>39</v>
      </c>
      <c r="D547" t="s">
        <v>36</v>
      </c>
      <c r="E547">
        <v>30523</v>
      </c>
      <c r="F547">
        <v>2</v>
      </c>
      <c r="G547">
        <v>1</v>
      </c>
      <c r="H547">
        <v>0</v>
      </c>
      <c r="I547">
        <v>5</v>
      </c>
      <c r="J547">
        <v>0</v>
      </c>
      <c r="K547">
        <v>3</v>
      </c>
      <c r="L547">
        <v>0</v>
      </c>
      <c r="M547">
        <v>0</v>
      </c>
      <c r="N547">
        <v>5</v>
      </c>
      <c r="O547">
        <v>13</v>
      </c>
      <c r="P547">
        <v>1</v>
      </c>
      <c r="Q547">
        <v>1</v>
      </c>
      <c r="R547">
        <v>2</v>
      </c>
      <c r="S547">
        <v>3</v>
      </c>
      <c r="T547">
        <v>7</v>
      </c>
      <c r="U547">
        <v>0</v>
      </c>
      <c r="V547">
        <v>0</v>
      </c>
      <c r="W547" t="s">
        <v>37</v>
      </c>
      <c r="X547">
        <v>0</v>
      </c>
      <c r="Y547">
        <v>7</v>
      </c>
      <c r="Z547">
        <v>1</v>
      </c>
      <c r="AA547">
        <v>2013</v>
      </c>
      <c r="AB547" t="s">
        <v>141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">
      <c r="A548">
        <v>2797</v>
      </c>
      <c r="B548">
        <v>1978</v>
      </c>
      <c r="C548" t="s">
        <v>32</v>
      </c>
      <c r="D548" t="s">
        <v>33</v>
      </c>
      <c r="E548">
        <v>72117</v>
      </c>
      <c r="F548">
        <v>0</v>
      </c>
      <c r="G548">
        <v>1</v>
      </c>
      <c r="H548">
        <v>34</v>
      </c>
      <c r="I548">
        <v>707</v>
      </c>
      <c r="J548">
        <v>20</v>
      </c>
      <c r="K548">
        <v>171</v>
      </c>
      <c r="L548">
        <v>65</v>
      </c>
      <c r="M548">
        <v>60</v>
      </c>
      <c r="N548">
        <v>50</v>
      </c>
      <c r="O548">
        <v>1073</v>
      </c>
      <c r="P548">
        <v>1</v>
      </c>
      <c r="Q548">
        <v>9</v>
      </c>
      <c r="R548">
        <v>9</v>
      </c>
      <c r="S548">
        <v>18</v>
      </c>
      <c r="T548">
        <v>5</v>
      </c>
      <c r="U548">
        <v>0</v>
      </c>
      <c r="V548">
        <v>0</v>
      </c>
      <c r="W548" t="s">
        <v>44</v>
      </c>
      <c r="X548">
        <v>0</v>
      </c>
      <c r="Y548">
        <v>8</v>
      </c>
      <c r="Z548">
        <v>20</v>
      </c>
      <c r="AA548">
        <v>2013</v>
      </c>
      <c r="AB548" t="s">
        <v>152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">
      <c r="A549">
        <v>2798</v>
      </c>
      <c r="B549">
        <v>1978</v>
      </c>
      <c r="C549" t="s">
        <v>41</v>
      </c>
      <c r="D549" t="s">
        <v>51</v>
      </c>
      <c r="E549">
        <v>102160</v>
      </c>
      <c r="F549">
        <v>0</v>
      </c>
      <c r="G549">
        <v>0</v>
      </c>
      <c r="H549">
        <v>54</v>
      </c>
      <c r="I549">
        <v>763</v>
      </c>
      <c r="J549">
        <v>29</v>
      </c>
      <c r="K549">
        <v>138</v>
      </c>
      <c r="L549">
        <v>76</v>
      </c>
      <c r="M549">
        <v>176</v>
      </c>
      <c r="N549">
        <v>58</v>
      </c>
      <c r="O549">
        <v>1240</v>
      </c>
      <c r="P549">
        <v>0</v>
      </c>
      <c r="Q549">
        <v>7</v>
      </c>
      <c r="R549">
        <v>10</v>
      </c>
      <c r="S549">
        <v>17</v>
      </c>
      <c r="T549">
        <v>4</v>
      </c>
      <c r="U549">
        <v>1</v>
      </c>
      <c r="V549">
        <v>0</v>
      </c>
      <c r="W549" t="s">
        <v>34</v>
      </c>
      <c r="X549">
        <v>3</v>
      </c>
      <c r="Y549">
        <v>11</v>
      </c>
      <c r="Z549">
        <v>2</v>
      </c>
      <c r="AA549">
        <v>2012</v>
      </c>
      <c r="AB549" t="s">
        <v>424</v>
      </c>
      <c r="AC549">
        <v>0</v>
      </c>
      <c r="AD549">
        <v>1</v>
      </c>
      <c r="AE549">
        <v>1</v>
      </c>
      <c r="AF549">
        <v>1</v>
      </c>
      <c r="AG549">
        <v>0</v>
      </c>
    </row>
    <row r="550" spans="1:33" x14ac:dyDescent="0.2">
      <c r="A550">
        <v>2802</v>
      </c>
      <c r="B550">
        <v>1993</v>
      </c>
      <c r="C550" t="s">
        <v>46</v>
      </c>
      <c r="D550" t="s">
        <v>33</v>
      </c>
      <c r="E550">
        <v>87000</v>
      </c>
      <c r="F550">
        <v>0</v>
      </c>
      <c r="G550">
        <v>0</v>
      </c>
      <c r="H550">
        <v>61</v>
      </c>
      <c r="I550">
        <v>196</v>
      </c>
      <c r="J550">
        <v>25</v>
      </c>
      <c r="K550">
        <v>607</v>
      </c>
      <c r="L550">
        <v>67</v>
      </c>
      <c r="M550">
        <v>17</v>
      </c>
      <c r="N550">
        <v>49</v>
      </c>
      <c r="O550">
        <v>961</v>
      </c>
      <c r="P550">
        <v>1</v>
      </c>
      <c r="Q550">
        <v>4</v>
      </c>
      <c r="R550">
        <v>7</v>
      </c>
      <c r="S550">
        <v>11</v>
      </c>
      <c r="T550">
        <v>2</v>
      </c>
      <c r="U550">
        <v>0</v>
      </c>
      <c r="V550">
        <v>0</v>
      </c>
      <c r="W550" t="s">
        <v>70</v>
      </c>
      <c r="X550">
        <v>0</v>
      </c>
      <c r="Y550">
        <v>12</v>
      </c>
      <c r="Z550">
        <v>15</v>
      </c>
      <c r="AA550">
        <v>2012</v>
      </c>
      <c r="AB550" t="s">
        <v>114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">
      <c r="A551">
        <v>2804</v>
      </c>
      <c r="B551">
        <v>1976</v>
      </c>
      <c r="C551" t="s">
        <v>39</v>
      </c>
      <c r="D551" t="s">
        <v>36</v>
      </c>
      <c r="E551">
        <v>46098</v>
      </c>
      <c r="F551">
        <v>1</v>
      </c>
      <c r="G551">
        <v>1</v>
      </c>
      <c r="H551">
        <v>86</v>
      </c>
      <c r="I551">
        <v>57</v>
      </c>
      <c r="J551">
        <v>0</v>
      </c>
      <c r="K551">
        <v>27</v>
      </c>
      <c r="L551">
        <v>0</v>
      </c>
      <c r="M551">
        <v>0</v>
      </c>
      <c r="N551">
        <v>36</v>
      </c>
      <c r="O551">
        <v>120</v>
      </c>
      <c r="P551">
        <v>4</v>
      </c>
      <c r="Q551">
        <v>3</v>
      </c>
      <c r="R551">
        <v>2</v>
      </c>
      <c r="S551">
        <v>5</v>
      </c>
      <c r="T551">
        <v>8</v>
      </c>
      <c r="U551">
        <v>1</v>
      </c>
      <c r="V551">
        <v>0</v>
      </c>
      <c r="W551" t="s">
        <v>59</v>
      </c>
      <c r="X551">
        <v>0</v>
      </c>
      <c r="Y551">
        <v>8</v>
      </c>
      <c r="Z551">
        <v>18</v>
      </c>
      <c r="AA551">
        <v>2012</v>
      </c>
      <c r="AB551" t="s">
        <v>40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">
      <c r="A552">
        <v>2807</v>
      </c>
      <c r="B552">
        <v>1970</v>
      </c>
      <c r="C552" t="s">
        <v>32</v>
      </c>
      <c r="D552" t="s">
        <v>33</v>
      </c>
      <c r="E552">
        <v>56796</v>
      </c>
      <c r="F552">
        <v>0</v>
      </c>
      <c r="G552">
        <v>1</v>
      </c>
      <c r="H552">
        <v>24</v>
      </c>
      <c r="I552">
        <v>656</v>
      </c>
      <c r="J552">
        <v>38</v>
      </c>
      <c r="K552">
        <v>161</v>
      </c>
      <c r="L552">
        <v>62</v>
      </c>
      <c r="M552">
        <v>47</v>
      </c>
      <c r="N552">
        <v>37</v>
      </c>
      <c r="O552">
        <v>1001</v>
      </c>
      <c r="P552">
        <v>3</v>
      </c>
      <c r="Q552">
        <v>8</v>
      </c>
      <c r="R552">
        <v>7</v>
      </c>
      <c r="S552">
        <v>15</v>
      </c>
      <c r="T552">
        <v>7</v>
      </c>
      <c r="U552">
        <v>0</v>
      </c>
      <c r="V552">
        <v>0</v>
      </c>
      <c r="W552" t="s">
        <v>44</v>
      </c>
      <c r="X552">
        <v>0</v>
      </c>
      <c r="Y552">
        <v>2</v>
      </c>
      <c r="Z552">
        <v>16</v>
      </c>
      <c r="AA552">
        <v>2013</v>
      </c>
      <c r="AB552" t="s">
        <v>223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">
      <c r="A553">
        <v>2811</v>
      </c>
      <c r="B553">
        <v>1964</v>
      </c>
      <c r="C553" t="s">
        <v>41</v>
      </c>
      <c r="D553" t="s">
        <v>36</v>
      </c>
      <c r="E553">
        <v>48918</v>
      </c>
      <c r="F553">
        <v>1</v>
      </c>
      <c r="G553">
        <v>1</v>
      </c>
      <c r="H553">
        <v>21</v>
      </c>
      <c r="I553">
        <v>52</v>
      </c>
      <c r="J553">
        <v>0</v>
      </c>
      <c r="K553">
        <v>9</v>
      </c>
      <c r="L553">
        <v>0</v>
      </c>
      <c r="M553">
        <v>0</v>
      </c>
      <c r="N553">
        <v>1</v>
      </c>
      <c r="O553">
        <v>62</v>
      </c>
      <c r="P553">
        <v>2</v>
      </c>
      <c r="Q553">
        <v>1</v>
      </c>
      <c r="R553">
        <v>4</v>
      </c>
      <c r="S553">
        <v>5</v>
      </c>
      <c r="T553">
        <v>4</v>
      </c>
      <c r="U553">
        <v>0</v>
      </c>
      <c r="V553">
        <v>0</v>
      </c>
      <c r="W553" t="s">
        <v>44</v>
      </c>
      <c r="X553">
        <v>0</v>
      </c>
      <c r="Y553">
        <v>4</v>
      </c>
      <c r="Z553">
        <v>12</v>
      </c>
      <c r="AA553">
        <v>2014</v>
      </c>
      <c r="AB553" t="s">
        <v>425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">
      <c r="A554">
        <v>2814</v>
      </c>
      <c r="B554">
        <v>1977</v>
      </c>
      <c r="C554" t="s">
        <v>39</v>
      </c>
      <c r="D554" t="s">
        <v>51</v>
      </c>
      <c r="E554">
        <v>30560</v>
      </c>
      <c r="F554">
        <v>1</v>
      </c>
      <c r="G554">
        <v>0</v>
      </c>
      <c r="H554">
        <v>6</v>
      </c>
      <c r="I554">
        <v>9</v>
      </c>
      <c r="J554">
        <v>1</v>
      </c>
      <c r="K554">
        <v>5</v>
      </c>
      <c r="L554">
        <v>4</v>
      </c>
      <c r="M554">
        <v>5</v>
      </c>
      <c r="N554">
        <v>7</v>
      </c>
      <c r="O554">
        <v>31</v>
      </c>
      <c r="P554">
        <v>1</v>
      </c>
      <c r="Q554">
        <v>1</v>
      </c>
      <c r="R554">
        <v>3</v>
      </c>
      <c r="S554">
        <v>4</v>
      </c>
      <c r="T554">
        <v>7</v>
      </c>
      <c r="U554">
        <v>0</v>
      </c>
      <c r="V554">
        <v>0</v>
      </c>
      <c r="W554" t="s">
        <v>34</v>
      </c>
      <c r="X554">
        <v>0</v>
      </c>
      <c r="Y554">
        <v>6</v>
      </c>
      <c r="Z554">
        <v>27</v>
      </c>
      <c r="AA554">
        <v>2013</v>
      </c>
      <c r="AB554" t="s">
        <v>418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">
      <c r="A555">
        <v>2815</v>
      </c>
      <c r="B555">
        <v>1976</v>
      </c>
      <c r="C555" t="s">
        <v>32</v>
      </c>
      <c r="D555" t="s">
        <v>33</v>
      </c>
      <c r="E555">
        <v>33183</v>
      </c>
      <c r="F555">
        <v>1</v>
      </c>
      <c r="G555">
        <v>0</v>
      </c>
      <c r="H555">
        <v>46</v>
      </c>
      <c r="I555">
        <v>7</v>
      </c>
      <c r="J555">
        <v>5</v>
      </c>
      <c r="K555">
        <v>39</v>
      </c>
      <c r="L555">
        <v>17</v>
      </c>
      <c r="M555">
        <v>15</v>
      </c>
      <c r="N555">
        <v>37</v>
      </c>
      <c r="O555">
        <v>120</v>
      </c>
      <c r="P555">
        <v>2</v>
      </c>
      <c r="Q555">
        <v>4</v>
      </c>
      <c r="R555">
        <v>3</v>
      </c>
      <c r="S555">
        <v>7</v>
      </c>
      <c r="T555">
        <v>7</v>
      </c>
      <c r="U555">
        <v>0</v>
      </c>
      <c r="V555">
        <v>0</v>
      </c>
      <c r="W555" t="s">
        <v>44</v>
      </c>
      <c r="X555">
        <v>0</v>
      </c>
      <c r="Y555">
        <v>2</v>
      </c>
      <c r="Z555">
        <v>24</v>
      </c>
      <c r="AA555">
        <v>2014</v>
      </c>
      <c r="AB555" t="s">
        <v>186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">
      <c r="A556">
        <v>2826</v>
      </c>
      <c r="B556">
        <v>1968</v>
      </c>
      <c r="C556" t="s">
        <v>32</v>
      </c>
      <c r="D556" t="s">
        <v>33</v>
      </c>
      <c r="E556">
        <v>22574</v>
      </c>
      <c r="F556">
        <v>2</v>
      </c>
      <c r="G556">
        <v>1</v>
      </c>
      <c r="H556">
        <v>28</v>
      </c>
      <c r="I556">
        <v>25</v>
      </c>
      <c r="J556">
        <v>0</v>
      </c>
      <c r="K556">
        <v>8</v>
      </c>
      <c r="L556">
        <v>2</v>
      </c>
      <c r="M556">
        <v>0</v>
      </c>
      <c r="N556">
        <v>2</v>
      </c>
      <c r="O556">
        <v>37</v>
      </c>
      <c r="P556">
        <v>2</v>
      </c>
      <c r="Q556">
        <v>2</v>
      </c>
      <c r="R556">
        <v>3</v>
      </c>
      <c r="S556">
        <v>5</v>
      </c>
      <c r="T556">
        <v>7</v>
      </c>
      <c r="U556">
        <v>0</v>
      </c>
      <c r="V556">
        <v>0</v>
      </c>
      <c r="W556" t="s">
        <v>44</v>
      </c>
      <c r="X556">
        <v>0</v>
      </c>
      <c r="Y556">
        <v>10</v>
      </c>
      <c r="Z556">
        <v>28</v>
      </c>
      <c r="AA556">
        <v>2013</v>
      </c>
      <c r="AB556" t="s">
        <v>111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">
      <c r="A557">
        <v>2829</v>
      </c>
      <c r="B557">
        <v>1956</v>
      </c>
      <c r="C557" t="s">
        <v>32</v>
      </c>
      <c r="D557" t="s">
        <v>33</v>
      </c>
      <c r="E557">
        <v>65210</v>
      </c>
      <c r="F557">
        <v>0</v>
      </c>
      <c r="G557">
        <v>1</v>
      </c>
      <c r="H557">
        <v>25</v>
      </c>
      <c r="I557">
        <v>626</v>
      </c>
      <c r="J557">
        <v>0</v>
      </c>
      <c r="K557">
        <v>70</v>
      </c>
      <c r="L557">
        <v>0</v>
      </c>
      <c r="M557">
        <v>7</v>
      </c>
      <c r="N557">
        <v>28</v>
      </c>
      <c r="O557">
        <v>731</v>
      </c>
      <c r="P557">
        <v>2</v>
      </c>
      <c r="Q557">
        <v>9</v>
      </c>
      <c r="R557">
        <v>8</v>
      </c>
      <c r="S557">
        <v>17</v>
      </c>
      <c r="T557">
        <v>6</v>
      </c>
      <c r="U557">
        <v>0</v>
      </c>
      <c r="V557">
        <v>0</v>
      </c>
      <c r="W557" t="s">
        <v>37</v>
      </c>
      <c r="X557">
        <v>2</v>
      </c>
      <c r="Y557">
        <v>3</v>
      </c>
      <c r="Z557">
        <v>10</v>
      </c>
      <c r="AA557">
        <v>2014</v>
      </c>
      <c r="AB557" t="s">
        <v>365</v>
      </c>
      <c r="AC557">
        <v>0</v>
      </c>
      <c r="AD557">
        <v>1</v>
      </c>
      <c r="AE557">
        <v>0</v>
      </c>
      <c r="AF557">
        <v>1</v>
      </c>
      <c r="AG557">
        <v>0</v>
      </c>
    </row>
    <row r="558" spans="1:33" x14ac:dyDescent="0.2">
      <c r="A558">
        <v>2831</v>
      </c>
      <c r="B558">
        <v>1977</v>
      </c>
      <c r="C558" t="s">
        <v>32</v>
      </c>
      <c r="D558" t="s">
        <v>51</v>
      </c>
      <c r="E558">
        <v>78416</v>
      </c>
      <c r="F558">
        <v>0</v>
      </c>
      <c r="G558">
        <v>1</v>
      </c>
      <c r="H558">
        <v>99</v>
      </c>
      <c r="I558">
        <v>453</v>
      </c>
      <c r="J558">
        <v>38</v>
      </c>
      <c r="K558">
        <v>279</v>
      </c>
      <c r="L558">
        <v>188</v>
      </c>
      <c r="M558">
        <v>38</v>
      </c>
      <c r="N558">
        <v>183</v>
      </c>
      <c r="O558">
        <v>1179</v>
      </c>
      <c r="P558">
        <v>2</v>
      </c>
      <c r="Q558">
        <v>7</v>
      </c>
      <c r="R558">
        <v>10</v>
      </c>
      <c r="S558">
        <v>17</v>
      </c>
      <c r="T558">
        <v>3</v>
      </c>
      <c r="U558">
        <v>0</v>
      </c>
      <c r="V558">
        <v>0</v>
      </c>
      <c r="W558" t="s">
        <v>44</v>
      </c>
      <c r="X558">
        <v>0</v>
      </c>
      <c r="Y558">
        <v>6</v>
      </c>
      <c r="Z558">
        <v>27</v>
      </c>
      <c r="AA558">
        <v>2014</v>
      </c>
      <c r="AB558" t="s">
        <v>393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">
      <c r="A559">
        <v>2836</v>
      </c>
      <c r="B559">
        <v>1973</v>
      </c>
      <c r="C559" t="s">
        <v>41</v>
      </c>
      <c r="D559" t="s">
        <v>33</v>
      </c>
      <c r="E559">
        <v>43269</v>
      </c>
      <c r="F559">
        <v>1</v>
      </c>
      <c r="G559">
        <v>0</v>
      </c>
      <c r="H559">
        <v>61</v>
      </c>
      <c r="I559">
        <v>10</v>
      </c>
      <c r="J559">
        <v>1</v>
      </c>
      <c r="K559">
        <v>7</v>
      </c>
      <c r="L559">
        <v>0</v>
      </c>
      <c r="M559">
        <v>0</v>
      </c>
      <c r="N559">
        <v>1</v>
      </c>
      <c r="O559">
        <v>19</v>
      </c>
      <c r="P559">
        <v>1</v>
      </c>
      <c r="Q559">
        <v>1</v>
      </c>
      <c r="R559">
        <v>2</v>
      </c>
      <c r="S559">
        <v>3</v>
      </c>
      <c r="T559">
        <v>8</v>
      </c>
      <c r="U559">
        <v>0</v>
      </c>
      <c r="V559">
        <v>0</v>
      </c>
      <c r="W559" t="s">
        <v>47</v>
      </c>
      <c r="X559">
        <v>0</v>
      </c>
      <c r="Y559">
        <v>9</v>
      </c>
      <c r="Z559">
        <v>16</v>
      </c>
      <c r="AA559">
        <v>2013</v>
      </c>
      <c r="AB559" t="s">
        <v>373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">
      <c r="A560">
        <v>2849</v>
      </c>
      <c r="B560">
        <v>1980</v>
      </c>
      <c r="C560" t="s">
        <v>32</v>
      </c>
      <c r="D560" t="s">
        <v>36</v>
      </c>
      <c r="E560">
        <v>60474</v>
      </c>
      <c r="F560">
        <v>0</v>
      </c>
      <c r="G560">
        <v>1</v>
      </c>
      <c r="H560">
        <v>25</v>
      </c>
      <c r="I560">
        <v>265</v>
      </c>
      <c r="J560">
        <v>199</v>
      </c>
      <c r="K560">
        <v>303</v>
      </c>
      <c r="L560">
        <v>234</v>
      </c>
      <c r="M560">
        <v>9</v>
      </c>
      <c r="N560">
        <v>170</v>
      </c>
      <c r="O560">
        <v>1180</v>
      </c>
      <c r="P560">
        <v>7</v>
      </c>
      <c r="Q560">
        <v>10</v>
      </c>
      <c r="R560">
        <v>12</v>
      </c>
      <c r="S560">
        <v>22</v>
      </c>
      <c r="T560">
        <v>7</v>
      </c>
      <c r="U560">
        <v>0</v>
      </c>
      <c r="V560">
        <v>0</v>
      </c>
      <c r="W560" t="s">
        <v>37</v>
      </c>
      <c r="X560">
        <v>0</v>
      </c>
      <c r="Y560">
        <v>4</v>
      </c>
      <c r="Z560">
        <v>1</v>
      </c>
      <c r="AA560">
        <v>2013</v>
      </c>
      <c r="AB560" t="s">
        <v>280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">
      <c r="A561">
        <v>2853</v>
      </c>
      <c r="B561">
        <v>1981</v>
      </c>
      <c r="C561" t="s">
        <v>32</v>
      </c>
      <c r="D561" t="s">
        <v>36</v>
      </c>
      <c r="E561">
        <v>51766</v>
      </c>
      <c r="F561">
        <v>1</v>
      </c>
      <c r="G561">
        <v>0</v>
      </c>
      <c r="H561">
        <v>74</v>
      </c>
      <c r="I561">
        <v>60</v>
      </c>
      <c r="J561">
        <v>51</v>
      </c>
      <c r="K561">
        <v>87</v>
      </c>
      <c r="L561">
        <v>6</v>
      </c>
      <c r="M561">
        <v>20</v>
      </c>
      <c r="N561">
        <v>51</v>
      </c>
      <c r="O561">
        <v>275</v>
      </c>
      <c r="P561">
        <v>2</v>
      </c>
      <c r="Q561">
        <v>4</v>
      </c>
      <c r="R561">
        <v>4</v>
      </c>
      <c r="S561">
        <v>8</v>
      </c>
      <c r="T561">
        <v>5</v>
      </c>
      <c r="U561">
        <v>0</v>
      </c>
      <c r="V561">
        <v>0</v>
      </c>
      <c r="W561" t="s">
        <v>37</v>
      </c>
      <c r="X561">
        <v>0</v>
      </c>
      <c r="Y561">
        <v>3</v>
      </c>
      <c r="Z561">
        <v>11</v>
      </c>
      <c r="AA561">
        <v>2014</v>
      </c>
      <c r="AB561" t="s">
        <v>92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">
      <c r="A562">
        <v>2861</v>
      </c>
      <c r="B562">
        <v>1984</v>
      </c>
      <c r="C562" t="s">
        <v>32</v>
      </c>
      <c r="D562" t="s">
        <v>36</v>
      </c>
      <c r="E562">
        <v>24072</v>
      </c>
      <c r="F562">
        <v>1</v>
      </c>
      <c r="G562">
        <v>0</v>
      </c>
      <c r="H562">
        <v>79</v>
      </c>
      <c r="I562">
        <v>9</v>
      </c>
      <c r="J562">
        <v>1</v>
      </c>
      <c r="K562">
        <v>6</v>
      </c>
      <c r="L562">
        <v>3</v>
      </c>
      <c r="M562">
        <v>0</v>
      </c>
      <c r="N562">
        <v>4</v>
      </c>
      <c r="O562">
        <v>23</v>
      </c>
      <c r="P562">
        <v>1</v>
      </c>
      <c r="Q562">
        <v>1</v>
      </c>
      <c r="R562">
        <v>2</v>
      </c>
      <c r="S562">
        <v>3</v>
      </c>
      <c r="T562">
        <v>8</v>
      </c>
      <c r="U562">
        <v>0</v>
      </c>
      <c r="V562">
        <v>0</v>
      </c>
      <c r="W562" t="s">
        <v>44</v>
      </c>
      <c r="X562">
        <v>0</v>
      </c>
      <c r="Y562">
        <v>4</v>
      </c>
      <c r="Z562">
        <v>16</v>
      </c>
      <c r="AA562">
        <v>2013</v>
      </c>
      <c r="AB562" t="s">
        <v>426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">
      <c r="A563">
        <v>2868</v>
      </c>
      <c r="B563">
        <v>1950</v>
      </c>
      <c r="C563" t="s">
        <v>41</v>
      </c>
      <c r="D563" t="s">
        <v>36</v>
      </c>
      <c r="E563">
        <v>26518</v>
      </c>
      <c r="F563">
        <v>1</v>
      </c>
      <c r="G563">
        <v>1</v>
      </c>
      <c r="H563">
        <v>33</v>
      </c>
      <c r="I563">
        <v>20</v>
      </c>
      <c r="J563">
        <v>1</v>
      </c>
      <c r="K563">
        <v>28</v>
      </c>
      <c r="L563">
        <v>3</v>
      </c>
      <c r="M563">
        <v>3</v>
      </c>
      <c r="N563">
        <v>2</v>
      </c>
      <c r="O563">
        <v>57</v>
      </c>
      <c r="P563">
        <v>3</v>
      </c>
      <c r="Q563">
        <v>2</v>
      </c>
      <c r="R563">
        <v>3</v>
      </c>
      <c r="S563">
        <v>5</v>
      </c>
      <c r="T563">
        <v>8</v>
      </c>
      <c r="U563">
        <v>1</v>
      </c>
      <c r="V563">
        <v>0</v>
      </c>
      <c r="W563" t="s">
        <v>61</v>
      </c>
      <c r="X563">
        <v>0</v>
      </c>
      <c r="Y563">
        <v>4</v>
      </c>
      <c r="Z563">
        <v>8</v>
      </c>
      <c r="AA563">
        <v>2013</v>
      </c>
      <c r="AB563" t="s">
        <v>263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">
      <c r="A564">
        <v>2870</v>
      </c>
      <c r="B564">
        <v>1974</v>
      </c>
      <c r="C564" t="s">
        <v>32</v>
      </c>
      <c r="D564" t="s">
        <v>33</v>
      </c>
      <c r="E564">
        <v>49094</v>
      </c>
      <c r="F564">
        <v>0</v>
      </c>
      <c r="G564">
        <v>1</v>
      </c>
      <c r="H564">
        <v>6</v>
      </c>
      <c r="I564">
        <v>376</v>
      </c>
      <c r="J564">
        <v>0</v>
      </c>
      <c r="K564">
        <v>38</v>
      </c>
      <c r="L564">
        <v>11</v>
      </c>
      <c r="M564">
        <v>8</v>
      </c>
      <c r="N564">
        <v>69</v>
      </c>
      <c r="O564">
        <v>502</v>
      </c>
      <c r="P564">
        <v>5</v>
      </c>
      <c r="Q564">
        <v>6</v>
      </c>
      <c r="R564">
        <v>6</v>
      </c>
      <c r="S564">
        <v>12</v>
      </c>
      <c r="T564">
        <v>6</v>
      </c>
      <c r="U564">
        <v>0</v>
      </c>
      <c r="V564">
        <v>0</v>
      </c>
      <c r="W564" t="s">
        <v>44</v>
      </c>
      <c r="X564">
        <v>0</v>
      </c>
      <c r="Y564">
        <v>9</v>
      </c>
      <c r="Z564">
        <v>21</v>
      </c>
      <c r="AA564">
        <v>2012</v>
      </c>
      <c r="AB564" t="s">
        <v>427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">
      <c r="A565">
        <v>2874</v>
      </c>
      <c r="B565">
        <v>1989</v>
      </c>
      <c r="C565" t="s">
        <v>46</v>
      </c>
      <c r="D565" t="s">
        <v>49</v>
      </c>
      <c r="E565">
        <v>35388</v>
      </c>
      <c r="F565">
        <v>1</v>
      </c>
      <c r="G565">
        <v>0</v>
      </c>
      <c r="H565">
        <v>20</v>
      </c>
      <c r="I565">
        <v>6</v>
      </c>
      <c r="J565">
        <v>4</v>
      </c>
      <c r="K565">
        <v>7</v>
      </c>
      <c r="L565">
        <v>4</v>
      </c>
      <c r="M565">
        <v>3</v>
      </c>
      <c r="N565">
        <v>8</v>
      </c>
      <c r="O565">
        <v>32</v>
      </c>
      <c r="P565">
        <v>1</v>
      </c>
      <c r="Q565">
        <v>1</v>
      </c>
      <c r="R565">
        <v>3</v>
      </c>
      <c r="S565">
        <v>4</v>
      </c>
      <c r="T565">
        <v>7</v>
      </c>
      <c r="U565">
        <v>0</v>
      </c>
      <c r="V565">
        <v>0</v>
      </c>
      <c r="W565" t="s">
        <v>34</v>
      </c>
      <c r="X565">
        <v>0</v>
      </c>
      <c r="Y565">
        <v>3</v>
      </c>
      <c r="Z565">
        <v>7</v>
      </c>
      <c r="AA565">
        <v>2013</v>
      </c>
      <c r="AB565" t="s">
        <v>315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">
      <c r="A566">
        <v>2875</v>
      </c>
      <c r="B566">
        <v>1979</v>
      </c>
      <c r="C566" t="s">
        <v>32</v>
      </c>
      <c r="D566" t="s">
        <v>33</v>
      </c>
      <c r="E566">
        <v>67023</v>
      </c>
      <c r="F566">
        <v>0</v>
      </c>
      <c r="G566">
        <v>0</v>
      </c>
      <c r="H566">
        <v>93</v>
      </c>
      <c r="I566">
        <v>444</v>
      </c>
      <c r="J566">
        <v>44</v>
      </c>
      <c r="K566">
        <v>382</v>
      </c>
      <c r="L566">
        <v>11</v>
      </c>
      <c r="M566">
        <v>8</v>
      </c>
      <c r="N566">
        <v>17</v>
      </c>
      <c r="O566">
        <v>906</v>
      </c>
      <c r="P566">
        <v>1</v>
      </c>
      <c r="Q566">
        <v>3</v>
      </c>
      <c r="R566">
        <v>13</v>
      </c>
      <c r="S566">
        <v>16</v>
      </c>
      <c r="T566">
        <v>2</v>
      </c>
      <c r="U566">
        <v>0</v>
      </c>
      <c r="V566">
        <v>1</v>
      </c>
      <c r="W566" t="s">
        <v>44</v>
      </c>
      <c r="X566">
        <v>0</v>
      </c>
      <c r="Y566">
        <v>3</v>
      </c>
      <c r="Z566">
        <v>4</v>
      </c>
      <c r="AA566">
        <v>2014</v>
      </c>
      <c r="AB566" t="s">
        <v>197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">
      <c r="A567">
        <v>2877</v>
      </c>
      <c r="B567">
        <v>1975</v>
      </c>
      <c r="C567" t="s">
        <v>39</v>
      </c>
      <c r="D567" t="s">
        <v>51</v>
      </c>
      <c r="E567">
        <v>46014</v>
      </c>
      <c r="F567">
        <v>1</v>
      </c>
      <c r="G567">
        <v>1</v>
      </c>
      <c r="H567">
        <v>21</v>
      </c>
      <c r="I567">
        <v>410</v>
      </c>
      <c r="J567">
        <v>0</v>
      </c>
      <c r="K567">
        <v>59</v>
      </c>
      <c r="L567">
        <v>19</v>
      </c>
      <c r="M567">
        <v>9</v>
      </c>
      <c r="N567">
        <v>44</v>
      </c>
      <c r="O567">
        <v>541</v>
      </c>
      <c r="P567">
        <v>10</v>
      </c>
      <c r="Q567">
        <v>7</v>
      </c>
      <c r="R567">
        <v>8</v>
      </c>
      <c r="S567">
        <v>15</v>
      </c>
      <c r="T567">
        <v>7</v>
      </c>
      <c r="U567">
        <v>0</v>
      </c>
      <c r="V567">
        <v>0</v>
      </c>
      <c r="W567" t="s">
        <v>34</v>
      </c>
      <c r="X567">
        <v>0</v>
      </c>
      <c r="Y567">
        <v>1</v>
      </c>
      <c r="Z567">
        <v>21</v>
      </c>
      <c r="AA567">
        <v>2013</v>
      </c>
      <c r="AB567" t="s">
        <v>428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">
      <c r="A568">
        <v>2878</v>
      </c>
      <c r="B568">
        <v>1948</v>
      </c>
      <c r="C568" t="s">
        <v>41</v>
      </c>
      <c r="D568" t="s">
        <v>33</v>
      </c>
      <c r="E568">
        <v>67472</v>
      </c>
      <c r="F568">
        <v>0</v>
      </c>
      <c r="G568">
        <v>1</v>
      </c>
      <c r="H568">
        <v>93</v>
      </c>
      <c r="I568">
        <v>162</v>
      </c>
      <c r="J568">
        <v>31</v>
      </c>
      <c r="K568">
        <v>127</v>
      </c>
      <c r="L568">
        <v>8</v>
      </c>
      <c r="M568">
        <v>17</v>
      </c>
      <c r="N568">
        <v>69</v>
      </c>
      <c r="O568">
        <v>414</v>
      </c>
      <c r="P568">
        <v>2</v>
      </c>
      <c r="Q568">
        <v>4</v>
      </c>
      <c r="R568">
        <v>7</v>
      </c>
      <c r="S568">
        <v>11</v>
      </c>
      <c r="T568">
        <v>3</v>
      </c>
      <c r="U568">
        <v>0</v>
      </c>
      <c r="V568">
        <v>0</v>
      </c>
      <c r="W568" t="s">
        <v>44</v>
      </c>
      <c r="X568">
        <v>0</v>
      </c>
      <c r="Y568">
        <v>9</v>
      </c>
      <c r="Z568">
        <v>28</v>
      </c>
      <c r="AA568">
        <v>2013</v>
      </c>
      <c r="AB568" t="s">
        <v>213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">
      <c r="A569">
        <v>2882</v>
      </c>
      <c r="B569">
        <v>1976</v>
      </c>
      <c r="C569" t="s">
        <v>46</v>
      </c>
      <c r="D569" t="s">
        <v>49</v>
      </c>
      <c r="E569">
        <v>67893</v>
      </c>
      <c r="F569">
        <v>0</v>
      </c>
      <c r="G569">
        <v>1</v>
      </c>
      <c r="H569">
        <v>31</v>
      </c>
      <c r="I569">
        <v>711</v>
      </c>
      <c r="J569">
        <v>28</v>
      </c>
      <c r="K569">
        <v>142</v>
      </c>
      <c r="L569">
        <v>49</v>
      </c>
      <c r="M569">
        <v>18</v>
      </c>
      <c r="N569">
        <v>47</v>
      </c>
      <c r="O569">
        <v>995</v>
      </c>
      <c r="P569">
        <v>2</v>
      </c>
      <c r="Q569">
        <v>3</v>
      </c>
      <c r="R569">
        <v>9</v>
      </c>
      <c r="S569">
        <v>12</v>
      </c>
      <c r="T569">
        <v>8</v>
      </c>
      <c r="U569">
        <v>0</v>
      </c>
      <c r="V569">
        <v>0</v>
      </c>
      <c r="W569" t="s">
        <v>34</v>
      </c>
      <c r="X569">
        <v>0</v>
      </c>
      <c r="Y569">
        <v>10</v>
      </c>
      <c r="Z569">
        <v>1</v>
      </c>
      <c r="AA569">
        <v>2012</v>
      </c>
      <c r="AB569" t="s">
        <v>193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">
      <c r="A570">
        <v>2886</v>
      </c>
      <c r="B570">
        <v>1972</v>
      </c>
      <c r="C570" t="s">
        <v>39</v>
      </c>
      <c r="D570" t="s">
        <v>49</v>
      </c>
      <c r="E570">
        <v>74290</v>
      </c>
      <c r="F570">
        <v>0</v>
      </c>
      <c r="G570">
        <v>1</v>
      </c>
      <c r="H570">
        <v>70</v>
      </c>
      <c r="I570">
        <v>1121</v>
      </c>
      <c r="J570">
        <v>0</v>
      </c>
      <c r="K570">
        <v>72</v>
      </c>
      <c r="L570">
        <v>0</v>
      </c>
      <c r="M570">
        <v>12</v>
      </c>
      <c r="N570">
        <v>12</v>
      </c>
      <c r="O570">
        <v>1217</v>
      </c>
      <c r="P570">
        <v>4</v>
      </c>
      <c r="Q570">
        <v>10</v>
      </c>
      <c r="R570">
        <v>10</v>
      </c>
      <c r="S570">
        <v>20</v>
      </c>
      <c r="T570">
        <v>6</v>
      </c>
      <c r="U570">
        <v>0</v>
      </c>
      <c r="V570">
        <v>0</v>
      </c>
      <c r="W570" t="s">
        <v>44</v>
      </c>
      <c r="X570">
        <v>2</v>
      </c>
      <c r="Y570">
        <v>8</v>
      </c>
      <c r="Z570">
        <v>12</v>
      </c>
      <c r="AA570">
        <v>2013</v>
      </c>
      <c r="AB570" t="s">
        <v>429</v>
      </c>
      <c r="AC570">
        <v>0</v>
      </c>
      <c r="AD570">
        <v>1</v>
      </c>
      <c r="AE570">
        <v>0</v>
      </c>
      <c r="AF570">
        <v>1</v>
      </c>
      <c r="AG570">
        <v>0</v>
      </c>
    </row>
    <row r="571" spans="1:33" x14ac:dyDescent="0.2">
      <c r="A571">
        <v>2891</v>
      </c>
      <c r="B571">
        <v>1964</v>
      </c>
      <c r="C571" t="s">
        <v>32</v>
      </c>
      <c r="D571" t="s">
        <v>49</v>
      </c>
      <c r="E571">
        <v>68118</v>
      </c>
      <c r="F571">
        <v>0</v>
      </c>
      <c r="G571">
        <v>1</v>
      </c>
      <c r="H571">
        <v>51</v>
      </c>
      <c r="I571">
        <v>595</v>
      </c>
      <c r="J571">
        <v>23</v>
      </c>
      <c r="K571">
        <v>123</v>
      </c>
      <c r="L571">
        <v>10</v>
      </c>
      <c r="M571">
        <v>23</v>
      </c>
      <c r="N571">
        <v>154</v>
      </c>
      <c r="O571">
        <v>928</v>
      </c>
      <c r="P571">
        <v>2</v>
      </c>
      <c r="Q571">
        <v>8</v>
      </c>
      <c r="R571">
        <v>4</v>
      </c>
      <c r="S571">
        <v>12</v>
      </c>
      <c r="T571">
        <v>6</v>
      </c>
      <c r="U571">
        <v>0</v>
      </c>
      <c r="V571">
        <v>0</v>
      </c>
      <c r="W571" t="s">
        <v>61</v>
      </c>
      <c r="X571">
        <v>0</v>
      </c>
      <c r="Y571">
        <v>10</v>
      </c>
      <c r="Z571">
        <v>18</v>
      </c>
      <c r="AA571">
        <v>2013</v>
      </c>
      <c r="AB571" t="s">
        <v>430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">
      <c r="A572">
        <v>2894</v>
      </c>
      <c r="B572">
        <v>1986</v>
      </c>
      <c r="C572" t="s">
        <v>32</v>
      </c>
      <c r="D572" t="s">
        <v>36</v>
      </c>
      <c r="E572">
        <v>72903</v>
      </c>
      <c r="F572">
        <v>0</v>
      </c>
      <c r="G572">
        <v>0</v>
      </c>
      <c r="H572">
        <v>74</v>
      </c>
      <c r="I572">
        <v>1067</v>
      </c>
      <c r="J572">
        <v>138</v>
      </c>
      <c r="K572">
        <v>750</v>
      </c>
      <c r="L572">
        <v>0</v>
      </c>
      <c r="M572">
        <v>19</v>
      </c>
      <c r="N572">
        <v>39</v>
      </c>
      <c r="O572">
        <v>2013</v>
      </c>
      <c r="P572">
        <v>1</v>
      </c>
      <c r="Q572">
        <v>7</v>
      </c>
      <c r="R572">
        <v>8</v>
      </c>
      <c r="S572">
        <v>15</v>
      </c>
      <c r="T572">
        <v>4</v>
      </c>
      <c r="U572">
        <v>1</v>
      </c>
      <c r="V572">
        <v>0</v>
      </c>
      <c r="W572" t="s">
        <v>44</v>
      </c>
      <c r="X572">
        <v>3</v>
      </c>
      <c r="Y572">
        <v>10</v>
      </c>
      <c r="Z572">
        <v>29</v>
      </c>
      <c r="AA572">
        <v>2013</v>
      </c>
      <c r="AB572" t="s">
        <v>431</v>
      </c>
      <c r="AC572">
        <v>0</v>
      </c>
      <c r="AD572">
        <v>1</v>
      </c>
      <c r="AE572">
        <v>1</v>
      </c>
      <c r="AF572">
        <v>1</v>
      </c>
      <c r="AG572">
        <v>0</v>
      </c>
    </row>
    <row r="573" spans="1:33" x14ac:dyDescent="0.2">
      <c r="A573">
        <v>2895</v>
      </c>
      <c r="B573">
        <v>1964</v>
      </c>
      <c r="C573" t="s">
        <v>32</v>
      </c>
      <c r="D573" t="s">
        <v>36</v>
      </c>
      <c r="E573">
        <v>49980</v>
      </c>
      <c r="F573">
        <v>0</v>
      </c>
      <c r="G573">
        <v>1</v>
      </c>
      <c r="H573">
        <v>79</v>
      </c>
      <c r="I573">
        <v>104</v>
      </c>
      <c r="J573">
        <v>1</v>
      </c>
      <c r="K573">
        <v>54</v>
      </c>
      <c r="L573">
        <v>13</v>
      </c>
      <c r="M573">
        <v>9</v>
      </c>
      <c r="N573">
        <v>14</v>
      </c>
      <c r="O573">
        <v>195</v>
      </c>
      <c r="P573">
        <v>2</v>
      </c>
      <c r="Q573">
        <v>3</v>
      </c>
      <c r="R573">
        <v>5</v>
      </c>
      <c r="S573">
        <v>8</v>
      </c>
      <c r="T573">
        <v>5</v>
      </c>
      <c r="U573">
        <v>0</v>
      </c>
      <c r="V573">
        <v>0</v>
      </c>
      <c r="W573" t="s">
        <v>59</v>
      </c>
      <c r="X573">
        <v>0</v>
      </c>
      <c r="Y573">
        <v>10</v>
      </c>
      <c r="Z573">
        <v>23</v>
      </c>
      <c r="AA573">
        <v>2013</v>
      </c>
      <c r="AB573" t="s">
        <v>432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">
      <c r="A574">
        <v>2909</v>
      </c>
      <c r="B574">
        <v>1975</v>
      </c>
      <c r="C574" t="s">
        <v>41</v>
      </c>
      <c r="D574" t="s">
        <v>33</v>
      </c>
      <c r="E574">
        <v>78128</v>
      </c>
      <c r="F574">
        <v>0</v>
      </c>
      <c r="G574">
        <v>1</v>
      </c>
      <c r="H574">
        <v>89</v>
      </c>
      <c r="I574">
        <v>934</v>
      </c>
      <c r="J574">
        <v>24</v>
      </c>
      <c r="K574">
        <v>230</v>
      </c>
      <c r="L574">
        <v>16</v>
      </c>
      <c r="M574">
        <v>24</v>
      </c>
      <c r="N574">
        <v>36</v>
      </c>
      <c r="O574">
        <v>1264</v>
      </c>
      <c r="P574">
        <v>2</v>
      </c>
      <c r="Q574">
        <v>8</v>
      </c>
      <c r="R574">
        <v>6</v>
      </c>
      <c r="S574">
        <v>14</v>
      </c>
      <c r="T574">
        <v>3</v>
      </c>
      <c r="U574">
        <v>0</v>
      </c>
      <c r="V574">
        <v>0</v>
      </c>
      <c r="W574" t="s">
        <v>47</v>
      </c>
      <c r="X574">
        <v>2</v>
      </c>
      <c r="Y574">
        <v>2</v>
      </c>
      <c r="Z574">
        <v>19</v>
      </c>
      <c r="AA574">
        <v>2014</v>
      </c>
      <c r="AB574" t="s">
        <v>298</v>
      </c>
      <c r="AC574">
        <v>0</v>
      </c>
      <c r="AD574">
        <v>1</v>
      </c>
      <c r="AE574">
        <v>1</v>
      </c>
      <c r="AF574">
        <v>0</v>
      </c>
      <c r="AG574">
        <v>0</v>
      </c>
    </row>
    <row r="575" spans="1:33" x14ac:dyDescent="0.2">
      <c r="A575">
        <v>2918</v>
      </c>
      <c r="B575">
        <v>1982</v>
      </c>
      <c r="C575" t="s">
        <v>32</v>
      </c>
      <c r="D575" t="s">
        <v>49</v>
      </c>
      <c r="E575">
        <v>28510</v>
      </c>
      <c r="F575">
        <v>1</v>
      </c>
      <c r="G575">
        <v>1</v>
      </c>
      <c r="H575">
        <v>72</v>
      </c>
      <c r="I575">
        <v>44</v>
      </c>
      <c r="J575">
        <v>5</v>
      </c>
      <c r="K575">
        <v>19</v>
      </c>
      <c r="L575">
        <v>0</v>
      </c>
      <c r="M575">
        <v>4</v>
      </c>
      <c r="N575">
        <v>19</v>
      </c>
      <c r="O575">
        <v>91</v>
      </c>
      <c r="P575">
        <v>3</v>
      </c>
      <c r="Q575">
        <v>2</v>
      </c>
      <c r="R575">
        <v>4</v>
      </c>
      <c r="S575">
        <v>6</v>
      </c>
      <c r="T575">
        <v>5</v>
      </c>
      <c r="U575">
        <v>0</v>
      </c>
      <c r="V575">
        <v>0</v>
      </c>
      <c r="W575" t="s">
        <v>44</v>
      </c>
      <c r="X575">
        <v>0</v>
      </c>
      <c r="Y575">
        <v>4</v>
      </c>
      <c r="Z575">
        <v>13</v>
      </c>
      <c r="AA575">
        <v>2013</v>
      </c>
      <c r="AB575" t="s">
        <v>377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">
      <c r="A576">
        <v>2920</v>
      </c>
      <c r="B576">
        <v>1976</v>
      </c>
      <c r="C576" t="s">
        <v>41</v>
      </c>
      <c r="D576" t="s">
        <v>36</v>
      </c>
      <c r="E576">
        <v>52614</v>
      </c>
      <c r="F576">
        <v>0</v>
      </c>
      <c r="G576">
        <v>1</v>
      </c>
      <c r="H576">
        <v>63</v>
      </c>
      <c r="I576">
        <v>789</v>
      </c>
      <c r="J576">
        <v>0</v>
      </c>
      <c r="K576">
        <v>142</v>
      </c>
      <c r="L576">
        <v>12</v>
      </c>
      <c r="M576">
        <v>9</v>
      </c>
      <c r="N576">
        <v>38</v>
      </c>
      <c r="O576">
        <v>990</v>
      </c>
      <c r="P576">
        <v>2</v>
      </c>
      <c r="Q576">
        <v>2</v>
      </c>
      <c r="R576">
        <v>8</v>
      </c>
      <c r="S576">
        <v>10</v>
      </c>
      <c r="T576">
        <v>8</v>
      </c>
      <c r="U576">
        <v>0</v>
      </c>
      <c r="V576">
        <v>0</v>
      </c>
      <c r="W576" t="s">
        <v>433</v>
      </c>
      <c r="X576">
        <v>0</v>
      </c>
      <c r="Y576">
        <v>12</v>
      </c>
      <c r="Z576">
        <v>1</v>
      </c>
      <c r="AA576">
        <v>2012</v>
      </c>
      <c r="AB576" t="s">
        <v>434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">
      <c r="A577">
        <v>2926</v>
      </c>
      <c r="B577">
        <v>1953</v>
      </c>
      <c r="C577" t="s">
        <v>39</v>
      </c>
      <c r="D577" t="s">
        <v>51</v>
      </c>
      <c r="E577">
        <v>55951</v>
      </c>
      <c r="F577">
        <v>0</v>
      </c>
      <c r="G577">
        <v>1</v>
      </c>
      <c r="H577">
        <v>62</v>
      </c>
      <c r="I577">
        <v>1241</v>
      </c>
      <c r="J577">
        <v>0</v>
      </c>
      <c r="K577">
        <v>80</v>
      </c>
      <c r="L577">
        <v>0</v>
      </c>
      <c r="M577">
        <v>13</v>
      </c>
      <c r="N577">
        <v>40</v>
      </c>
      <c r="O577">
        <v>1374</v>
      </c>
      <c r="P577">
        <v>3</v>
      </c>
      <c r="Q577">
        <v>3</v>
      </c>
      <c r="R577">
        <v>11</v>
      </c>
      <c r="S577">
        <v>14</v>
      </c>
      <c r="T577">
        <v>8</v>
      </c>
      <c r="U577">
        <v>0</v>
      </c>
      <c r="V577">
        <v>0</v>
      </c>
      <c r="W577" t="s">
        <v>34</v>
      </c>
      <c r="X577">
        <v>2</v>
      </c>
      <c r="Y577">
        <v>8</v>
      </c>
      <c r="Z577">
        <v>23</v>
      </c>
      <c r="AA577">
        <v>2012</v>
      </c>
      <c r="AB577" t="s">
        <v>435</v>
      </c>
      <c r="AC577">
        <v>0</v>
      </c>
      <c r="AD577">
        <v>1</v>
      </c>
      <c r="AE577">
        <v>0</v>
      </c>
      <c r="AF577">
        <v>0</v>
      </c>
      <c r="AG577">
        <v>1</v>
      </c>
    </row>
    <row r="578" spans="1:33" x14ac:dyDescent="0.2">
      <c r="A578">
        <v>2928</v>
      </c>
      <c r="B578">
        <v>1976</v>
      </c>
      <c r="C578" t="s">
        <v>41</v>
      </c>
      <c r="D578" t="s">
        <v>36</v>
      </c>
      <c r="E578">
        <v>52614</v>
      </c>
      <c r="F578">
        <v>0</v>
      </c>
      <c r="G578">
        <v>1</v>
      </c>
      <c r="H578">
        <v>63</v>
      </c>
      <c r="I578">
        <v>789</v>
      </c>
      <c r="J578">
        <v>0</v>
      </c>
      <c r="K578">
        <v>142</v>
      </c>
      <c r="L578">
        <v>12</v>
      </c>
      <c r="M578">
        <v>9</v>
      </c>
      <c r="N578">
        <v>38</v>
      </c>
      <c r="O578">
        <v>990</v>
      </c>
      <c r="P578">
        <v>2</v>
      </c>
      <c r="Q578">
        <v>2</v>
      </c>
      <c r="R578">
        <v>8</v>
      </c>
      <c r="S578">
        <v>10</v>
      </c>
      <c r="T578">
        <v>8</v>
      </c>
      <c r="U578">
        <v>0</v>
      </c>
      <c r="V578">
        <v>0</v>
      </c>
      <c r="W578" t="s">
        <v>44</v>
      </c>
      <c r="X578">
        <v>0</v>
      </c>
      <c r="Y578">
        <v>12</v>
      </c>
      <c r="Z578">
        <v>1</v>
      </c>
      <c r="AA578">
        <v>2012</v>
      </c>
      <c r="AB578" t="s">
        <v>434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">
      <c r="A579">
        <v>2929</v>
      </c>
      <c r="B579">
        <v>1977</v>
      </c>
      <c r="C579" t="s">
        <v>32</v>
      </c>
      <c r="D579" t="s">
        <v>36</v>
      </c>
      <c r="E579">
        <v>20180</v>
      </c>
      <c r="F579">
        <v>0</v>
      </c>
      <c r="G579">
        <v>0</v>
      </c>
      <c r="H579">
        <v>27</v>
      </c>
      <c r="I579">
        <v>18</v>
      </c>
      <c r="J579">
        <v>42</v>
      </c>
      <c r="K579">
        <v>24</v>
      </c>
      <c r="L579">
        <v>15</v>
      </c>
      <c r="M579">
        <v>20</v>
      </c>
      <c r="N579">
        <v>18</v>
      </c>
      <c r="O579">
        <v>137</v>
      </c>
      <c r="P579">
        <v>1</v>
      </c>
      <c r="Q579">
        <v>2</v>
      </c>
      <c r="R579">
        <v>4</v>
      </c>
      <c r="S579">
        <v>6</v>
      </c>
      <c r="T579">
        <v>7</v>
      </c>
      <c r="U579">
        <v>0</v>
      </c>
      <c r="V579">
        <v>0</v>
      </c>
      <c r="W579" t="s">
        <v>44</v>
      </c>
      <c r="X579">
        <v>0</v>
      </c>
      <c r="Y579">
        <v>2</v>
      </c>
      <c r="Z579">
        <v>20</v>
      </c>
      <c r="AA579">
        <v>2013</v>
      </c>
      <c r="AB579" t="s">
        <v>212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">
      <c r="A580">
        <v>2930</v>
      </c>
      <c r="B580">
        <v>1979</v>
      </c>
      <c r="C580" t="s">
        <v>39</v>
      </c>
      <c r="D580" t="s">
        <v>36</v>
      </c>
      <c r="E580">
        <v>68092</v>
      </c>
      <c r="F580">
        <v>0</v>
      </c>
      <c r="G580">
        <v>0</v>
      </c>
      <c r="H580">
        <v>7</v>
      </c>
      <c r="I580">
        <v>852</v>
      </c>
      <c r="J580">
        <v>60</v>
      </c>
      <c r="K580">
        <v>207</v>
      </c>
      <c r="L580">
        <v>78</v>
      </c>
      <c r="M580">
        <v>36</v>
      </c>
      <c r="N580">
        <v>48</v>
      </c>
      <c r="O580">
        <v>1281</v>
      </c>
      <c r="P580">
        <v>2</v>
      </c>
      <c r="Q580">
        <v>2</v>
      </c>
      <c r="R580">
        <v>10</v>
      </c>
      <c r="S580">
        <v>12</v>
      </c>
      <c r="T580">
        <v>5</v>
      </c>
      <c r="U580">
        <v>0</v>
      </c>
      <c r="V580">
        <v>0</v>
      </c>
      <c r="W580" t="s">
        <v>34</v>
      </c>
      <c r="X580">
        <v>0</v>
      </c>
      <c r="Y580">
        <v>12</v>
      </c>
      <c r="Z580">
        <v>16</v>
      </c>
      <c r="AA580">
        <v>2013</v>
      </c>
      <c r="AB580" t="s">
        <v>372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">
      <c r="A581">
        <v>2931</v>
      </c>
      <c r="B581">
        <v>1979</v>
      </c>
      <c r="C581" t="s">
        <v>32</v>
      </c>
      <c r="D581" t="s">
        <v>49</v>
      </c>
      <c r="E581">
        <v>71847</v>
      </c>
      <c r="F581">
        <v>0</v>
      </c>
      <c r="G581">
        <v>0</v>
      </c>
      <c r="H581">
        <v>95</v>
      </c>
      <c r="I581">
        <v>737</v>
      </c>
      <c r="J581">
        <v>21</v>
      </c>
      <c r="K581">
        <v>106</v>
      </c>
      <c r="L581">
        <v>55</v>
      </c>
      <c r="M581">
        <v>63</v>
      </c>
      <c r="N581">
        <v>210</v>
      </c>
      <c r="O581">
        <v>1192</v>
      </c>
      <c r="P581">
        <v>0</v>
      </c>
      <c r="Q581">
        <v>6</v>
      </c>
      <c r="R581">
        <v>9</v>
      </c>
      <c r="S581">
        <v>15</v>
      </c>
      <c r="T581">
        <v>3</v>
      </c>
      <c r="U581">
        <v>0</v>
      </c>
      <c r="V581">
        <v>0</v>
      </c>
      <c r="W581" t="s">
        <v>44</v>
      </c>
      <c r="X581">
        <v>1</v>
      </c>
      <c r="Y581">
        <v>9</v>
      </c>
      <c r="Z581">
        <v>21</v>
      </c>
      <c r="AA581">
        <v>2012</v>
      </c>
      <c r="AB581" t="s">
        <v>427</v>
      </c>
      <c r="AC581">
        <v>0</v>
      </c>
      <c r="AD581">
        <v>0</v>
      </c>
      <c r="AE581">
        <v>0</v>
      </c>
      <c r="AF581">
        <v>1</v>
      </c>
      <c r="AG581">
        <v>0</v>
      </c>
    </row>
    <row r="582" spans="1:33" x14ac:dyDescent="0.2">
      <c r="A582">
        <v>2936</v>
      </c>
      <c r="B582">
        <v>1983</v>
      </c>
      <c r="C582" t="s">
        <v>39</v>
      </c>
      <c r="D582" t="s">
        <v>51</v>
      </c>
      <c r="E582">
        <v>23661</v>
      </c>
      <c r="F582">
        <v>1</v>
      </c>
      <c r="G582">
        <v>0</v>
      </c>
      <c r="H582">
        <v>46</v>
      </c>
      <c r="I582">
        <v>18</v>
      </c>
      <c r="J582">
        <v>0</v>
      </c>
      <c r="K582">
        <v>4</v>
      </c>
      <c r="L582">
        <v>0</v>
      </c>
      <c r="M582">
        <v>0</v>
      </c>
      <c r="N582">
        <v>1</v>
      </c>
      <c r="O582">
        <v>23</v>
      </c>
      <c r="P582">
        <v>1</v>
      </c>
      <c r="Q582">
        <v>1</v>
      </c>
      <c r="R582">
        <v>3</v>
      </c>
      <c r="S582">
        <v>4</v>
      </c>
      <c r="T582">
        <v>7</v>
      </c>
      <c r="U582">
        <v>0</v>
      </c>
      <c r="V582">
        <v>0</v>
      </c>
      <c r="W582" t="s">
        <v>34</v>
      </c>
      <c r="X582">
        <v>0</v>
      </c>
      <c r="Y582">
        <v>12</v>
      </c>
      <c r="Z582">
        <v>4</v>
      </c>
      <c r="AA582">
        <v>2013</v>
      </c>
      <c r="AB582" t="s">
        <v>421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">
      <c r="A583">
        <v>2937</v>
      </c>
      <c r="B583">
        <v>1975</v>
      </c>
      <c r="C583" t="s">
        <v>41</v>
      </c>
      <c r="D583" t="s">
        <v>36</v>
      </c>
      <c r="E583">
        <v>68352</v>
      </c>
      <c r="F583">
        <v>0</v>
      </c>
      <c r="G583">
        <v>1</v>
      </c>
      <c r="H583">
        <v>47</v>
      </c>
      <c r="I583">
        <v>614</v>
      </c>
      <c r="J583">
        <v>16</v>
      </c>
      <c r="K583">
        <v>132</v>
      </c>
      <c r="L583">
        <v>43</v>
      </c>
      <c r="M583">
        <v>33</v>
      </c>
      <c r="N583">
        <v>33</v>
      </c>
      <c r="O583">
        <v>871</v>
      </c>
      <c r="P583">
        <v>3</v>
      </c>
      <c r="Q583">
        <v>8</v>
      </c>
      <c r="R583">
        <v>9</v>
      </c>
      <c r="S583">
        <v>17</v>
      </c>
      <c r="T583">
        <v>6</v>
      </c>
      <c r="U583">
        <v>0</v>
      </c>
      <c r="V583">
        <v>0</v>
      </c>
      <c r="W583" t="s">
        <v>37</v>
      </c>
      <c r="X583">
        <v>0</v>
      </c>
      <c r="Y583">
        <v>8</v>
      </c>
      <c r="Z583">
        <v>28</v>
      </c>
      <c r="AA583">
        <v>2013</v>
      </c>
      <c r="AB583" t="s">
        <v>436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">
      <c r="A584">
        <v>2939</v>
      </c>
      <c r="B584">
        <v>1971</v>
      </c>
      <c r="C584" t="s">
        <v>39</v>
      </c>
      <c r="D584" t="s">
        <v>51</v>
      </c>
      <c r="E584">
        <v>79419</v>
      </c>
      <c r="F584">
        <v>0</v>
      </c>
      <c r="G584">
        <v>0</v>
      </c>
      <c r="H584">
        <v>96</v>
      </c>
      <c r="I584">
        <v>751</v>
      </c>
      <c r="J584">
        <v>127</v>
      </c>
      <c r="K584">
        <v>687</v>
      </c>
      <c r="L584">
        <v>20</v>
      </c>
      <c r="M584">
        <v>15</v>
      </c>
      <c r="N584">
        <v>31</v>
      </c>
      <c r="O584">
        <v>1631</v>
      </c>
      <c r="P584">
        <v>1</v>
      </c>
      <c r="Q584">
        <v>4</v>
      </c>
      <c r="R584">
        <v>4</v>
      </c>
      <c r="S584">
        <v>8</v>
      </c>
      <c r="T584">
        <v>2</v>
      </c>
      <c r="U584">
        <v>0</v>
      </c>
      <c r="V584">
        <v>0</v>
      </c>
      <c r="W584" t="s">
        <v>37</v>
      </c>
      <c r="X584">
        <v>0</v>
      </c>
      <c r="Y584">
        <v>6</v>
      </c>
      <c r="Z584">
        <v>22</v>
      </c>
      <c r="AA584">
        <v>2014</v>
      </c>
      <c r="AB584" t="s">
        <v>308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">
      <c r="A585">
        <v>2942</v>
      </c>
      <c r="B585">
        <v>1965</v>
      </c>
      <c r="C585" t="s">
        <v>32</v>
      </c>
      <c r="D585" t="s">
        <v>36</v>
      </c>
      <c r="E585">
        <v>45906</v>
      </c>
      <c r="F585">
        <v>0</v>
      </c>
      <c r="G585">
        <v>1</v>
      </c>
      <c r="H585">
        <v>20</v>
      </c>
      <c r="I585">
        <v>305</v>
      </c>
      <c r="J585">
        <v>3</v>
      </c>
      <c r="K585">
        <v>27</v>
      </c>
      <c r="L585">
        <v>4</v>
      </c>
      <c r="M585">
        <v>3</v>
      </c>
      <c r="N585">
        <v>144</v>
      </c>
      <c r="O585">
        <v>486</v>
      </c>
      <c r="P585">
        <v>2</v>
      </c>
      <c r="Q585">
        <v>5</v>
      </c>
      <c r="R585">
        <v>4</v>
      </c>
      <c r="S585">
        <v>9</v>
      </c>
      <c r="T585">
        <v>5</v>
      </c>
      <c r="U585">
        <v>0</v>
      </c>
      <c r="V585">
        <v>0</v>
      </c>
      <c r="W585" t="s">
        <v>44</v>
      </c>
      <c r="X585">
        <v>1</v>
      </c>
      <c r="Y585">
        <v>5</v>
      </c>
      <c r="Z585">
        <v>7</v>
      </c>
      <c r="AA585">
        <v>2013</v>
      </c>
      <c r="AB585" t="s">
        <v>437</v>
      </c>
      <c r="AC585">
        <v>1</v>
      </c>
      <c r="AD585">
        <v>0</v>
      </c>
      <c r="AE585">
        <v>0</v>
      </c>
      <c r="AF585">
        <v>0</v>
      </c>
      <c r="AG585">
        <v>0</v>
      </c>
    </row>
    <row r="586" spans="1:33" x14ac:dyDescent="0.2">
      <c r="A586">
        <v>2945</v>
      </c>
      <c r="B586">
        <v>1956</v>
      </c>
      <c r="C586" t="s">
        <v>41</v>
      </c>
      <c r="D586" t="s">
        <v>51</v>
      </c>
      <c r="E586">
        <v>46015</v>
      </c>
      <c r="F586">
        <v>1</v>
      </c>
      <c r="G586">
        <v>1</v>
      </c>
      <c r="H586">
        <v>25</v>
      </c>
      <c r="I586">
        <v>38</v>
      </c>
      <c r="J586">
        <v>0</v>
      </c>
      <c r="K586">
        <v>2</v>
      </c>
      <c r="L586">
        <v>0</v>
      </c>
      <c r="M586">
        <v>0</v>
      </c>
      <c r="N586">
        <v>6</v>
      </c>
      <c r="O586">
        <v>46</v>
      </c>
      <c r="P586">
        <v>1</v>
      </c>
      <c r="Q586">
        <v>1</v>
      </c>
      <c r="R586">
        <v>3</v>
      </c>
      <c r="S586">
        <v>4</v>
      </c>
      <c r="T586">
        <v>7</v>
      </c>
      <c r="U586">
        <v>0</v>
      </c>
      <c r="V586">
        <v>0</v>
      </c>
      <c r="W586" t="s">
        <v>37</v>
      </c>
      <c r="X586">
        <v>2</v>
      </c>
      <c r="Y586">
        <v>4</v>
      </c>
      <c r="Z586">
        <v>13</v>
      </c>
      <c r="AA586">
        <v>2014</v>
      </c>
      <c r="AB586" t="s">
        <v>317</v>
      </c>
      <c r="AC586">
        <v>1</v>
      </c>
      <c r="AD586">
        <v>0</v>
      </c>
      <c r="AE586">
        <v>0</v>
      </c>
      <c r="AF586">
        <v>0</v>
      </c>
      <c r="AG586">
        <v>1</v>
      </c>
    </row>
    <row r="587" spans="1:33" x14ac:dyDescent="0.2">
      <c r="A587">
        <v>2948</v>
      </c>
      <c r="B587">
        <v>1955</v>
      </c>
      <c r="C587" t="s">
        <v>39</v>
      </c>
      <c r="D587" t="s">
        <v>49</v>
      </c>
      <c r="E587">
        <v>62637</v>
      </c>
      <c r="F587">
        <v>0</v>
      </c>
      <c r="G587">
        <v>1</v>
      </c>
      <c r="H587">
        <v>76</v>
      </c>
      <c r="I587">
        <v>104</v>
      </c>
      <c r="J587">
        <v>12</v>
      </c>
      <c r="K587">
        <v>48</v>
      </c>
      <c r="L587">
        <v>4</v>
      </c>
      <c r="M587">
        <v>12</v>
      </c>
      <c r="N587">
        <v>5</v>
      </c>
      <c r="O587">
        <v>185</v>
      </c>
      <c r="P587">
        <v>1</v>
      </c>
      <c r="Q587">
        <v>2</v>
      </c>
      <c r="R587">
        <v>5</v>
      </c>
      <c r="S587">
        <v>7</v>
      </c>
      <c r="T587">
        <v>2</v>
      </c>
      <c r="U587">
        <v>0</v>
      </c>
      <c r="V587">
        <v>0</v>
      </c>
      <c r="W587" t="s">
        <v>37</v>
      </c>
      <c r="X587">
        <v>0</v>
      </c>
      <c r="Y587">
        <v>3</v>
      </c>
      <c r="Z587">
        <v>1</v>
      </c>
      <c r="AA587">
        <v>2014</v>
      </c>
      <c r="AB587" t="s">
        <v>313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">
      <c r="A588">
        <v>2952</v>
      </c>
      <c r="B588">
        <v>1978</v>
      </c>
      <c r="C588" t="s">
        <v>39</v>
      </c>
      <c r="D588" t="s">
        <v>36</v>
      </c>
      <c r="E588">
        <v>36273</v>
      </c>
      <c r="F588">
        <v>1</v>
      </c>
      <c r="G588">
        <v>0</v>
      </c>
      <c r="H588">
        <v>80</v>
      </c>
      <c r="I588">
        <v>29</v>
      </c>
      <c r="J588">
        <v>3</v>
      </c>
      <c r="K588">
        <v>30</v>
      </c>
      <c r="L588">
        <v>3</v>
      </c>
      <c r="M588">
        <v>2</v>
      </c>
      <c r="N588">
        <v>9</v>
      </c>
      <c r="O588">
        <v>76</v>
      </c>
      <c r="P588">
        <v>2</v>
      </c>
      <c r="Q588">
        <v>3</v>
      </c>
      <c r="R588">
        <v>3</v>
      </c>
      <c r="S588">
        <v>6</v>
      </c>
      <c r="T588">
        <v>6</v>
      </c>
      <c r="U588">
        <v>0</v>
      </c>
      <c r="V588">
        <v>0</v>
      </c>
      <c r="W588" t="s">
        <v>44</v>
      </c>
      <c r="X588">
        <v>0</v>
      </c>
      <c r="Y588">
        <v>4</v>
      </c>
      <c r="Z588">
        <v>16</v>
      </c>
      <c r="AA588">
        <v>2014</v>
      </c>
      <c r="AB588" t="s">
        <v>438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">
      <c r="A589">
        <v>2958</v>
      </c>
      <c r="B589">
        <v>1979</v>
      </c>
      <c r="C589" t="s">
        <v>32</v>
      </c>
      <c r="D589" t="s">
        <v>33</v>
      </c>
      <c r="E589">
        <v>28442</v>
      </c>
      <c r="F589">
        <v>2</v>
      </c>
      <c r="G589">
        <v>0</v>
      </c>
      <c r="H589">
        <v>53</v>
      </c>
      <c r="I589">
        <v>19</v>
      </c>
      <c r="J589">
        <v>3</v>
      </c>
      <c r="K589">
        <v>10</v>
      </c>
      <c r="L589">
        <v>11</v>
      </c>
      <c r="M589">
        <v>8</v>
      </c>
      <c r="N589">
        <v>6</v>
      </c>
      <c r="O589">
        <v>57</v>
      </c>
      <c r="P589">
        <v>3</v>
      </c>
      <c r="Q589">
        <v>2</v>
      </c>
      <c r="R589">
        <v>4</v>
      </c>
      <c r="S589">
        <v>6</v>
      </c>
      <c r="T589">
        <v>4</v>
      </c>
      <c r="U589">
        <v>0</v>
      </c>
      <c r="V589">
        <v>0</v>
      </c>
      <c r="W589" t="s">
        <v>44</v>
      </c>
      <c r="X589">
        <v>0</v>
      </c>
      <c r="Y589">
        <v>2</v>
      </c>
      <c r="Z589">
        <v>24</v>
      </c>
      <c r="AA589">
        <v>2014</v>
      </c>
      <c r="AB589" t="s">
        <v>186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">
      <c r="A590">
        <v>2961</v>
      </c>
      <c r="B590">
        <v>1983</v>
      </c>
      <c r="C590" t="s">
        <v>32</v>
      </c>
      <c r="D590" t="s">
        <v>33</v>
      </c>
      <c r="E590">
        <v>42081</v>
      </c>
      <c r="F590">
        <v>1</v>
      </c>
      <c r="G590">
        <v>0</v>
      </c>
      <c r="H590">
        <v>86</v>
      </c>
      <c r="I590">
        <v>175</v>
      </c>
      <c r="J590">
        <v>10</v>
      </c>
      <c r="K590">
        <v>110</v>
      </c>
      <c r="L590">
        <v>54</v>
      </c>
      <c r="M590">
        <v>6</v>
      </c>
      <c r="N590">
        <v>27</v>
      </c>
      <c r="O590">
        <v>382</v>
      </c>
      <c r="P590">
        <v>2</v>
      </c>
      <c r="Q590">
        <v>6</v>
      </c>
      <c r="R590">
        <v>4</v>
      </c>
      <c r="S590">
        <v>10</v>
      </c>
      <c r="T590">
        <v>6</v>
      </c>
      <c r="U590">
        <v>0</v>
      </c>
      <c r="V590">
        <v>0</v>
      </c>
      <c r="W590" t="s">
        <v>44</v>
      </c>
      <c r="X590">
        <v>1</v>
      </c>
      <c r="Y590">
        <v>2</v>
      </c>
      <c r="Z590">
        <v>26</v>
      </c>
      <c r="AA590">
        <v>2013</v>
      </c>
      <c r="AB590" t="s">
        <v>439</v>
      </c>
      <c r="AC590">
        <v>1</v>
      </c>
      <c r="AD590">
        <v>0</v>
      </c>
      <c r="AE590">
        <v>0</v>
      </c>
      <c r="AF590">
        <v>0</v>
      </c>
      <c r="AG590">
        <v>0</v>
      </c>
    </row>
    <row r="591" spans="1:33" x14ac:dyDescent="0.2">
      <c r="A591">
        <v>2963</v>
      </c>
      <c r="B591">
        <v>1980</v>
      </c>
      <c r="C591" t="s">
        <v>32</v>
      </c>
      <c r="D591" t="s">
        <v>51</v>
      </c>
      <c r="E591">
        <v>75507</v>
      </c>
      <c r="F591">
        <v>0</v>
      </c>
      <c r="G591">
        <v>0</v>
      </c>
      <c r="H591">
        <v>56</v>
      </c>
      <c r="I591">
        <v>709</v>
      </c>
      <c r="J591">
        <v>93</v>
      </c>
      <c r="K591">
        <v>374</v>
      </c>
      <c r="L591">
        <v>104</v>
      </c>
      <c r="M591">
        <v>80</v>
      </c>
      <c r="N591">
        <v>80</v>
      </c>
      <c r="O591">
        <v>1440</v>
      </c>
      <c r="P591">
        <v>1</v>
      </c>
      <c r="Q591">
        <v>8</v>
      </c>
      <c r="R591">
        <v>6</v>
      </c>
      <c r="S591">
        <v>14</v>
      </c>
      <c r="T591">
        <v>3</v>
      </c>
      <c r="U591">
        <v>0</v>
      </c>
      <c r="V591">
        <v>0</v>
      </c>
      <c r="W591" t="s">
        <v>70</v>
      </c>
      <c r="X591">
        <v>0</v>
      </c>
      <c r="Y591">
        <v>5</v>
      </c>
      <c r="Z591">
        <v>2</v>
      </c>
      <c r="AA591">
        <v>2014</v>
      </c>
      <c r="AB591" t="s">
        <v>176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">
      <c r="A592">
        <v>2964</v>
      </c>
      <c r="B592">
        <v>1982</v>
      </c>
      <c r="C592" t="s">
        <v>32</v>
      </c>
      <c r="D592" t="s">
        <v>33</v>
      </c>
      <c r="E592">
        <v>26872</v>
      </c>
      <c r="F592">
        <v>0</v>
      </c>
      <c r="G592">
        <v>0</v>
      </c>
      <c r="H592">
        <v>0</v>
      </c>
      <c r="I592">
        <v>3</v>
      </c>
      <c r="J592">
        <v>10</v>
      </c>
      <c r="K592">
        <v>8</v>
      </c>
      <c r="L592">
        <v>3</v>
      </c>
      <c r="M592">
        <v>16</v>
      </c>
      <c r="N592">
        <v>32</v>
      </c>
      <c r="O592">
        <v>72</v>
      </c>
      <c r="P592">
        <v>1</v>
      </c>
      <c r="Q592">
        <v>1</v>
      </c>
      <c r="R592">
        <v>2</v>
      </c>
      <c r="S592">
        <v>3</v>
      </c>
      <c r="T592">
        <v>6</v>
      </c>
      <c r="U592">
        <v>0</v>
      </c>
      <c r="V592">
        <v>0</v>
      </c>
      <c r="W592" t="s">
        <v>37</v>
      </c>
      <c r="X592">
        <v>0</v>
      </c>
      <c r="Y592">
        <v>10</v>
      </c>
      <c r="Z592">
        <v>16</v>
      </c>
      <c r="AA592">
        <v>2013</v>
      </c>
      <c r="AB592" t="s">
        <v>363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">
      <c r="A593">
        <v>2968</v>
      </c>
      <c r="B593">
        <v>1944</v>
      </c>
      <c r="C593" t="s">
        <v>41</v>
      </c>
      <c r="D593" t="s">
        <v>49</v>
      </c>
      <c r="E593">
        <v>48948</v>
      </c>
      <c r="F593">
        <v>0</v>
      </c>
      <c r="G593">
        <v>0</v>
      </c>
      <c r="H593">
        <v>53</v>
      </c>
      <c r="I593">
        <v>437</v>
      </c>
      <c r="J593">
        <v>8</v>
      </c>
      <c r="K593">
        <v>206</v>
      </c>
      <c r="L593">
        <v>160</v>
      </c>
      <c r="M593">
        <v>49</v>
      </c>
      <c r="N593">
        <v>42</v>
      </c>
      <c r="O593">
        <v>902</v>
      </c>
      <c r="P593">
        <v>2</v>
      </c>
      <c r="Q593">
        <v>7</v>
      </c>
      <c r="R593">
        <v>5</v>
      </c>
      <c r="S593">
        <v>12</v>
      </c>
      <c r="T593">
        <v>6</v>
      </c>
      <c r="U593">
        <v>1</v>
      </c>
      <c r="V593">
        <v>0</v>
      </c>
      <c r="W593" t="s">
        <v>70</v>
      </c>
      <c r="X593">
        <v>1</v>
      </c>
      <c r="Y593">
        <v>2</v>
      </c>
      <c r="Z593">
        <v>1</v>
      </c>
      <c r="AA593">
        <v>2013</v>
      </c>
      <c r="AB593" t="s">
        <v>440</v>
      </c>
      <c r="AC593">
        <v>1</v>
      </c>
      <c r="AD593">
        <v>0</v>
      </c>
      <c r="AE593">
        <v>0</v>
      </c>
      <c r="AF593">
        <v>0</v>
      </c>
      <c r="AG593">
        <v>0</v>
      </c>
    </row>
    <row r="594" spans="1:33" x14ac:dyDescent="0.2">
      <c r="A594">
        <v>2975</v>
      </c>
      <c r="B594">
        <v>1977</v>
      </c>
      <c r="C594" t="s">
        <v>32</v>
      </c>
      <c r="D594" t="s">
        <v>51</v>
      </c>
      <c r="E594">
        <v>85606</v>
      </c>
      <c r="F594">
        <v>0</v>
      </c>
      <c r="G594">
        <v>1</v>
      </c>
      <c r="H594">
        <v>89</v>
      </c>
      <c r="I594">
        <v>717</v>
      </c>
      <c r="J594">
        <v>42</v>
      </c>
      <c r="K594">
        <v>864</v>
      </c>
      <c r="L594">
        <v>219</v>
      </c>
      <c r="M594">
        <v>30</v>
      </c>
      <c r="N594">
        <v>84</v>
      </c>
      <c r="O594">
        <v>1956</v>
      </c>
      <c r="P594">
        <v>2</v>
      </c>
      <c r="Q594">
        <v>6</v>
      </c>
      <c r="R594">
        <v>9</v>
      </c>
      <c r="S594">
        <v>15</v>
      </c>
      <c r="T594">
        <v>3</v>
      </c>
      <c r="U594">
        <v>0</v>
      </c>
      <c r="V594">
        <v>0</v>
      </c>
      <c r="W594" t="s">
        <v>44</v>
      </c>
      <c r="X594">
        <v>1</v>
      </c>
      <c r="Y594">
        <v>11</v>
      </c>
      <c r="Z594">
        <v>12</v>
      </c>
      <c r="AA594">
        <v>2012</v>
      </c>
      <c r="AB594" t="s">
        <v>441</v>
      </c>
      <c r="AC594">
        <v>0</v>
      </c>
      <c r="AD594">
        <v>0</v>
      </c>
      <c r="AE594">
        <v>0</v>
      </c>
      <c r="AF594">
        <v>1</v>
      </c>
      <c r="AG594">
        <v>0</v>
      </c>
    </row>
    <row r="595" spans="1:33" x14ac:dyDescent="0.2">
      <c r="A595">
        <v>2980</v>
      </c>
      <c r="B595">
        <v>1953</v>
      </c>
      <c r="C595" t="s">
        <v>39</v>
      </c>
      <c r="D595" t="s">
        <v>36</v>
      </c>
      <c r="E595">
        <v>8820</v>
      </c>
      <c r="F595">
        <v>1</v>
      </c>
      <c r="G595">
        <v>1</v>
      </c>
      <c r="H595">
        <v>52</v>
      </c>
      <c r="I595">
        <v>12</v>
      </c>
      <c r="J595">
        <v>0</v>
      </c>
      <c r="K595">
        <v>13</v>
      </c>
      <c r="L595">
        <v>4</v>
      </c>
      <c r="M595">
        <v>2</v>
      </c>
      <c r="N595">
        <v>4</v>
      </c>
      <c r="O595">
        <v>35</v>
      </c>
      <c r="P595">
        <v>4</v>
      </c>
      <c r="Q595">
        <v>3</v>
      </c>
      <c r="R595">
        <v>3</v>
      </c>
      <c r="S595">
        <v>6</v>
      </c>
      <c r="T595">
        <v>8</v>
      </c>
      <c r="U595">
        <v>0</v>
      </c>
      <c r="V595">
        <v>0</v>
      </c>
      <c r="W595" t="s">
        <v>37</v>
      </c>
      <c r="X595">
        <v>0</v>
      </c>
      <c r="Y595">
        <v>3</v>
      </c>
      <c r="Z595">
        <v>22</v>
      </c>
      <c r="AA595">
        <v>2013</v>
      </c>
      <c r="AB595" t="s">
        <v>113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">
      <c r="A596">
        <v>2986</v>
      </c>
      <c r="B596">
        <v>1977</v>
      </c>
      <c r="C596" t="s">
        <v>32</v>
      </c>
      <c r="D596" t="s">
        <v>33</v>
      </c>
      <c r="E596">
        <v>30772</v>
      </c>
      <c r="F596">
        <v>1</v>
      </c>
      <c r="G596">
        <v>1</v>
      </c>
      <c r="H596">
        <v>89</v>
      </c>
      <c r="I596">
        <v>7</v>
      </c>
      <c r="J596">
        <v>2</v>
      </c>
      <c r="K596">
        <v>4</v>
      </c>
      <c r="L596">
        <v>2</v>
      </c>
      <c r="M596">
        <v>1</v>
      </c>
      <c r="N596">
        <v>4</v>
      </c>
      <c r="O596">
        <v>20</v>
      </c>
      <c r="P596">
        <v>1</v>
      </c>
      <c r="Q596">
        <v>1</v>
      </c>
      <c r="R596">
        <v>2</v>
      </c>
      <c r="S596">
        <v>3</v>
      </c>
      <c r="T596">
        <v>6</v>
      </c>
      <c r="U596">
        <v>0</v>
      </c>
      <c r="V596">
        <v>0</v>
      </c>
      <c r="W596" t="s">
        <v>37</v>
      </c>
      <c r="X596">
        <v>0</v>
      </c>
      <c r="Y596">
        <v>3</v>
      </c>
      <c r="Z596">
        <v>12</v>
      </c>
      <c r="AA596">
        <v>2014</v>
      </c>
      <c r="AB596" t="s">
        <v>442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">
      <c r="A597">
        <v>2995</v>
      </c>
      <c r="B597">
        <v>1958</v>
      </c>
      <c r="C597" t="s">
        <v>39</v>
      </c>
      <c r="D597" t="s">
        <v>51</v>
      </c>
      <c r="E597">
        <v>66636</v>
      </c>
      <c r="F597">
        <v>0</v>
      </c>
      <c r="G597">
        <v>0</v>
      </c>
      <c r="H597">
        <v>64</v>
      </c>
      <c r="I597">
        <v>291</v>
      </c>
      <c r="J597">
        <v>10</v>
      </c>
      <c r="K597">
        <v>689</v>
      </c>
      <c r="L597">
        <v>84</v>
      </c>
      <c r="M597">
        <v>10</v>
      </c>
      <c r="N597">
        <v>0</v>
      </c>
      <c r="O597">
        <v>1084</v>
      </c>
      <c r="P597">
        <v>1</v>
      </c>
      <c r="Q597">
        <v>3</v>
      </c>
      <c r="R597">
        <v>9</v>
      </c>
      <c r="S597">
        <v>12</v>
      </c>
      <c r="T597">
        <v>1</v>
      </c>
      <c r="U597">
        <v>0</v>
      </c>
      <c r="V597">
        <v>0</v>
      </c>
      <c r="W597" t="s">
        <v>44</v>
      </c>
      <c r="X597">
        <v>0</v>
      </c>
      <c r="Y597">
        <v>8</v>
      </c>
      <c r="Z597">
        <v>17</v>
      </c>
      <c r="AA597">
        <v>2013</v>
      </c>
      <c r="AB597" t="s">
        <v>443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">
      <c r="A598">
        <v>3005</v>
      </c>
      <c r="B598">
        <v>1993</v>
      </c>
      <c r="C598" t="s">
        <v>32</v>
      </c>
      <c r="D598" t="s">
        <v>36</v>
      </c>
      <c r="E598">
        <v>83528</v>
      </c>
      <c r="F598">
        <v>0</v>
      </c>
      <c r="G598">
        <v>0</v>
      </c>
      <c r="H598">
        <v>7</v>
      </c>
      <c r="I598">
        <v>530</v>
      </c>
      <c r="J598">
        <v>117</v>
      </c>
      <c r="K598">
        <v>678</v>
      </c>
      <c r="L598">
        <v>134</v>
      </c>
      <c r="M598">
        <v>44</v>
      </c>
      <c r="N598">
        <v>147</v>
      </c>
      <c r="O598">
        <v>1650</v>
      </c>
      <c r="P598">
        <v>1</v>
      </c>
      <c r="Q598">
        <v>4</v>
      </c>
      <c r="R598">
        <v>8</v>
      </c>
      <c r="S598">
        <v>12</v>
      </c>
      <c r="T598">
        <v>1</v>
      </c>
      <c r="U598">
        <v>1</v>
      </c>
      <c r="V598">
        <v>0</v>
      </c>
      <c r="W598" t="s">
        <v>44</v>
      </c>
      <c r="X598">
        <v>2</v>
      </c>
      <c r="Y598">
        <v>5</v>
      </c>
      <c r="Z598">
        <v>1</v>
      </c>
      <c r="AA598">
        <v>2014</v>
      </c>
      <c r="AB598" t="s">
        <v>444</v>
      </c>
      <c r="AC598">
        <v>1</v>
      </c>
      <c r="AD598">
        <v>0</v>
      </c>
      <c r="AE598">
        <v>0</v>
      </c>
      <c r="AF598">
        <v>1</v>
      </c>
      <c r="AG598">
        <v>0</v>
      </c>
    </row>
    <row r="599" spans="1:33" x14ac:dyDescent="0.2">
      <c r="A599">
        <v>3006</v>
      </c>
      <c r="B599">
        <v>1977</v>
      </c>
      <c r="C599" t="s">
        <v>32</v>
      </c>
      <c r="D599" t="s">
        <v>49</v>
      </c>
      <c r="E599">
        <v>30992</v>
      </c>
      <c r="F599">
        <v>1</v>
      </c>
      <c r="G599">
        <v>0</v>
      </c>
      <c r="H599">
        <v>83</v>
      </c>
      <c r="I599">
        <v>17</v>
      </c>
      <c r="J599">
        <v>0</v>
      </c>
      <c r="K599">
        <v>14</v>
      </c>
      <c r="L599">
        <v>7</v>
      </c>
      <c r="M599">
        <v>3</v>
      </c>
      <c r="N599">
        <v>2</v>
      </c>
      <c r="O599">
        <v>43</v>
      </c>
      <c r="P599">
        <v>1</v>
      </c>
      <c r="Q599">
        <v>1</v>
      </c>
      <c r="R599">
        <v>3</v>
      </c>
      <c r="S599">
        <v>4</v>
      </c>
      <c r="T599">
        <v>7</v>
      </c>
      <c r="U599">
        <v>0</v>
      </c>
      <c r="V599">
        <v>0</v>
      </c>
      <c r="W599" t="s">
        <v>37</v>
      </c>
      <c r="X599">
        <v>0</v>
      </c>
      <c r="Y599">
        <v>4</v>
      </c>
      <c r="Z599">
        <v>22</v>
      </c>
      <c r="AA599">
        <v>2013</v>
      </c>
      <c r="AB599" t="s">
        <v>310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">
      <c r="A600">
        <v>3007</v>
      </c>
      <c r="B600">
        <v>1967</v>
      </c>
      <c r="C600" t="s">
        <v>32</v>
      </c>
      <c r="D600" t="s">
        <v>51</v>
      </c>
      <c r="E600">
        <v>37758</v>
      </c>
      <c r="F600">
        <v>1</v>
      </c>
      <c r="G600">
        <v>1</v>
      </c>
      <c r="H600">
        <v>49</v>
      </c>
      <c r="I600">
        <v>27</v>
      </c>
      <c r="J600">
        <v>2</v>
      </c>
      <c r="K600">
        <v>10</v>
      </c>
      <c r="L600">
        <v>0</v>
      </c>
      <c r="M600">
        <v>0</v>
      </c>
      <c r="N600">
        <v>1</v>
      </c>
      <c r="O600">
        <v>40</v>
      </c>
      <c r="P600">
        <v>2</v>
      </c>
      <c r="Q600">
        <v>1</v>
      </c>
      <c r="R600">
        <v>3</v>
      </c>
      <c r="S600">
        <v>4</v>
      </c>
      <c r="T600">
        <v>8</v>
      </c>
      <c r="U600">
        <v>0</v>
      </c>
      <c r="V600">
        <v>0</v>
      </c>
      <c r="W600" t="s">
        <v>59</v>
      </c>
      <c r="X600">
        <v>0</v>
      </c>
      <c r="Y600">
        <v>10</v>
      </c>
      <c r="Z600">
        <v>4</v>
      </c>
      <c r="AA600">
        <v>2012</v>
      </c>
      <c r="AB600" t="s">
        <v>445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">
      <c r="A601">
        <v>3009</v>
      </c>
      <c r="B601">
        <v>1963</v>
      </c>
      <c r="C601" t="s">
        <v>41</v>
      </c>
      <c r="D601" t="s">
        <v>42</v>
      </c>
      <c r="E601">
        <v>71670</v>
      </c>
      <c r="F601">
        <v>0</v>
      </c>
      <c r="G601">
        <v>0</v>
      </c>
      <c r="H601">
        <v>8</v>
      </c>
      <c r="I601">
        <v>1462</v>
      </c>
      <c r="J601">
        <v>16</v>
      </c>
      <c r="K601">
        <v>128</v>
      </c>
      <c r="L601">
        <v>0</v>
      </c>
      <c r="M601">
        <v>0</v>
      </c>
      <c r="N601">
        <v>160</v>
      </c>
      <c r="O601">
        <v>1766</v>
      </c>
      <c r="P601">
        <v>1</v>
      </c>
      <c r="Q601">
        <v>5</v>
      </c>
      <c r="R601">
        <v>6</v>
      </c>
      <c r="S601">
        <v>11</v>
      </c>
      <c r="T601">
        <v>6</v>
      </c>
      <c r="U601">
        <v>1</v>
      </c>
      <c r="V601">
        <v>0</v>
      </c>
      <c r="W601" t="s">
        <v>44</v>
      </c>
      <c r="X601">
        <v>3</v>
      </c>
      <c r="Y601">
        <v>7</v>
      </c>
      <c r="Z601">
        <v>9</v>
      </c>
      <c r="AA601">
        <v>2013</v>
      </c>
      <c r="AB601" t="s">
        <v>192</v>
      </c>
      <c r="AC601">
        <v>0</v>
      </c>
      <c r="AD601">
        <v>1</v>
      </c>
      <c r="AE601">
        <v>1</v>
      </c>
      <c r="AF601">
        <v>0</v>
      </c>
      <c r="AG601">
        <v>1</v>
      </c>
    </row>
    <row r="602" spans="1:33" x14ac:dyDescent="0.2">
      <c r="A602">
        <v>3010</v>
      </c>
      <c r="B602">
        <v>1990</v>
      </c>
      <c r="C602" t="s">
        <v>39</v>
      </c>
      <c r="D602" t="s">
        <v>51</v>
      </c>
      <c r="E602">
        <v>88420</v>
      </c>
      <c r="F602">
        <v>0</v>
      </c>
      <c r="G602">
        <v>0</v>
      </c>
      <c r="H602">
        <v>87</v>
      </c>
      <c r="I602">
        <v>957</v>
      </c>
      <c r="J602">
        <v>153</v>
      </c>
      <c r="K602">
        <v>612</v>
      </c>
      <c r="L602">
        <v>99</v>
      </c>
      <c r="M602">
        <v>95</v>
      </c>
      <c r="N602">
        <v>153</v>
      </c>
      <c r="O602">
        <v>2069</v>
      </c>
      <c r="P602">
        <v>1</v>
      </c>
      <c r="Q602">
        <v>4</v>
      </c>
      <c r="R602">
        <v>8</v>
      </c>
      <c r="S602">
        <v>12</v>
      </c>
      <c r="T602">
        <v>1</v>
      </c>
      <c r="U602">
        <v>0</v>
      </c>
      <c r="V602">
        <v>0</v>
      </c>
      <c r="W602" t="s">
        <v>44</v>
      </c>
      <c r="X602">
        <v>3</v>
      </c>
      <c r="Y602">
        <v>5</v>
      </c>
      <c r="Z602">
        <v>2</v>
      </c>
      <c r="AA602">
        <v>2014</v>
      </c>
      <c r="AB602" t="s">
        <v>176</v>
      </c>
      <c r="AC602">
        <v>1</v>
      </c>
      <c r="AD602">
        <v>0</v>
      </c>
      <c r="AE602">
        <v>1</v>
      </c>
      <c r="AF602">
        <v>1</v>
      </c>
      <c r="AG602">
        <v>0</v>
      </c>
    </row>
    <row r="603" spans="1:33" x14ac:dyDescent="0.2">
      <c r="A603">
        <v>3011</v>
      </c>
      <c r="B603">
        <v>1966</v>
      </c>
      <c r="C603" t="s">
        <v>32</v>
      </c>
      <c r="D603" t="s">
        <v>33</v>
      </c>
      <c r="E603">
        <v>69139</v>
      </c>
      <c r="F603">
        <v>0</v>
      </c>
      <c r="G603">
        <v>1</v>
      </c>
      <c r="H603">
        <v>23</v>
      </c>
      <c r="I603">
        <v>86</v>
      </c>
      <c r="J603">
        <v>12</v>
      </c>
      <c r="K603">
        <v>75</v>
      </c>
      <c r="L603">
        <v>33</v>
      </c>
      <c r="M603">
        <v>15</v>
      </c>
      <c r="N603">
        <v>6</v>
      </c>
      <c r="O603">
        <v>227</v>
      </c>
      <c r="P603">
        <v>1</v>
      </c>
      <c r="Q603">
        <v>4</v>
      </c>
      <c r="R603">
        <v>5</v>
      </c>
      <c r="S603">
        <v>9</v>
      </c>
      <c r="T603">
        <v>4</v>
      </c>
      <c r="U603">
        <v>0</v>
      </c>
      <c r="V603">
        <v>0</v>
      </c>
      <c r="W603" t="s">
        <v>34</v>
      </c>
      <c r="X603">
        <v>0</v>
      </c>
      <c r="Y603">
        <v>1</v>
      </c>
      <c r="Z603">
        <v>27</v>
      </c>
      <c r="AA603">
        <v>2014</v>
      </c>
      <c r="AB603" t="s">
        <v>446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">
      <c r="A604">
        <v>3025</v>
      </c>
      <c r="B604">
        <v>1959</v>
      </c>
      <c r="C604" t="s">
        <v>32</v>
      </c>
      <c r="D604" t="s">
        <v>36</v>
      </c>
      <c r="E604">
        <v>49967</v>
      </c>
      <c r="F604">
        <v>0</v>
      </c>
      <c r="G604">
        <v>1</v>
      </c>
      <c r="H604">
        <v>4</v>
      </c>
      <c r="I604">
        <v>212</v>
      </c>
      <c r="J604">
        <v>6</v>
      </c>
      <c r="K604">
        <v>69</v>
      </c>
      <c r="L604">
        <v>4</v>
      </c>
      <c r="M604">
        <v>12</v>
      </c>
      <c r="N604">
        <v>3</v>
      </c>
      <c r="O604">
        <v>306</v>
      </c>
      <c r="P604">
        <v>3</v>
      </c>
      <c r="Q604">
        <v>6</v>
      </c>
      <c r="R604">
        <v>5</v>
      </c>
      <c r="S604">
        <v>11</v>
      </c>
      <c r="T604">
        <v>7</v>
      </c>
      <c r="U604">
        <v>0</v>
      </c>
      <c r="V604">
        <v>0</v>
      </c>
      <c r="W604" t="s">
        <v>37</v>
      </c>
      <c r="X604">
        <v>0</v>
      </c>
      <c r="Y604">
        <v>7</v>
      </c>
      <c r="Z604">
        <v>8</v>
      </c>
      <c r="AA604">
        <v>2013</v>
      </c>
      <c r="AB604" t="s">
        <v>447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">
      <c r="A605">
        <v>3032</v>
      </c>
      <c r="B605">
        <v>1985</v>
      </c>
      <c r="C605" t="s">
        <v>32</v>
      </c>
      <c r="D605" t="s">
        <v>33</v>
      </c>
      <c r="E605">
        <v>24570</v>
      </c>
      <c r="F605">
        <v>1</v>
      </c>
      <c r="G605">
        <v>0</v>
      </c>
      <c r="H605">
        <v>97</v>
      </c>
      <c r="I605">
        <v>28</v>
      </c>
      <c r="J605">
        <v>34</v>
      </c>
      <c r="K605">
        <v>62</v>
      </c>
      <c r="L605">
        <v>11</v>
      </c>
      <c r="M605">
        <v>14</v>
      </c>
      <c r="N605">
        <v>44</v>
      </c>
      <c r="O605">
        <v>193</v>
      </c>
      <c r="P605">
        <v>3</v>
      </c>
      <c r="Q605">
        <v>4</v>
      </c>
      <c r="R605">
        <v>4</v>
      </c>
      <c r="S605">
        <v>8</v>
      </c>
      <c r="T605">
        <v>9</v>
      </c>
      <c r="U605">
        <v>0</v>
      </c>
      <c r="V605">
        <v>0</v>
      </c>
      <c r="W605" t="s">
        <v>44</v>
      </c>
      <c r="X605">
        <v>0</v>
      </c>
      <c r="Y605">
        <v>2</v>
      </c>
      <c r="Z605">
        <v>27</v>
      </c>
      <c r="AA605">
        <v>2013</v>
      </c>
      <c r="AB605" t="s">
        <v>448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">
      <c r="A606">
        <v>3033</v>
      </c>
      <c r="B606">
        <v>1964</v>
      </c>
      <c r="C606" t="s">
        <v>39</v>
      </c>
      <c r="D606" t="s">
        <v>51</v>
      </c>
      <c r="E606">
        <v>38620</v>
      </c>
      <c r="F606">
        <v>0</v>
      </c>
      <c r="G606">
        <v>0</v>
      </c>
      <c r="H606">
        <v>56</v>
      </c>
      <c r="I606">
        <v>112</v>
      </c>
      <c r="J606">
        <v>17</v>
      </c>
      <c r="K606">
        <v>44</v>
      </c>
      <c r="L606">
        <v>34</v>
      </c>
      <c r="M606">
        <v>22</v>
      </c>
      <c r="N606">
        <v>89</v>
      </c>
      <c r="O606">
        <v>318</v>
      </c>
      <c r="P606">
        <v>1</v>
      </c>
      <c r="Q606">
        <v>2</v>
      </c>
      <c r="R606">
        <v>3</v>
      </c>
      <c r="S606">
        <v>5</v>
      </c>
      <c r="T606">
        <v>3</v>
      </c>
      <c r="U606">
        <v>0</v>
      </c>
      <c r="V606">
        <v>0</v>
      </c>
      <c r="W606" t="s">
        <v>70</v>
      </c>
      <c r="X606">
        <v>0</v>
      </c>
      <c r="Y606">
        <v>5</v>
      </c>
      <c r="Z606">
        <v>11</v>
      </c>
      <c r="AA606">
        <v>2013</v>
      </c>
      <c r="AB606" t="s">
        <v>81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">
      <c r="A607">
        <v>3037</v>
      </c>
      <c r="B607">
        <v>1984</v>
      </c>
      <c r="C607" t="s">
        <v>41</v>
      </c>
      <c r="D607" t="s">
        <v>33</v>
      </c>
      <c r="E607">
        <v>50150</v>
      </c>
      <c r="F607">
        <v>0</v>
      </c>
      <c r="G607">
        <v>0</v>
      </c>
      <c r="H607">
        <v>32</v>
      </c>
      <c r="I607">
        <v>135</v>
      </c>
      <c r="J607">
        <v>46</v>
      </c>
      <c r="K607">
        <v>92</v>
      </c>
      <c r="L607">
        <v>65</v>
      </c>
      <c r="M607">
        <v>61</v>
      </c>
      <c r="N607">
        <v>11</v>
      </c>
      <c r="O607">
        <v>410</v>
      </c>
      <c r="P607">
        <v>2</v>
      </c>
      <c r="Q607">
        <v>5</v>
      </c>
      <c r="R607">
        <v>7</v>
      </c>
      <c r="S607">
        <v>12</v>
      </c>
      <c r="T607">
        <v>5</v>
      </c>
      <c r="U607">
        <v>0</v>
      </c>
      <c r="V607">
        <v>0</v>
      </c>
      <c r="W607" t="s">
        <v>37</v>
      </c>
      <c r="X607">
        <v>0</v>
      </c>
      <c r="Y607">
        <v>6</v>
      </c>
      <c r="Z607">
        <v>20</v>
      </c>
      <c r="AA607">
        <v>2013</v>
      </c>
      <c r="AB607" t="s">
        <v>190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">
      <c r="A608">
        <v>3050</v>
      </c>
      <c r="B608">
        <v>1967</v>
      </c>
      <c r="C608" t="s">
        <v>32</v>
      </c>
      <c r="D608" t="s">
        <v>33</v>
      </c>
      <c r="E608">
        <v>54198</v>
      </c>
      <c r="F608">
        <v>1</v>
      </c>
      <c r="G608">
        <v>1</v>
      </c>
      <c r="H608">
        <v>13</v>
      </c>
      <c r="I608">
        <v>185</v>
      </c>
      <c r="J608">
        <v>0</v>
      </c>
      <c r="K608">
        <v>28</v>
      </c>
      <c r="L608">
        <v>3</v>
      </c>
      <c r="M608">
        <v>2</v>
      </c>
      <c r="N608">
        <v>17</v>
      </c>
      <c r="O608">
        <v>235</v>
      </c>
      <c r="P608">
        <v>6</v>
      </c>
      <c r="Q608">
        <v>3</v>
      </c>
      <c r="R608">
        <v>6</v>
      </c>
      <c r="S608">
        <v>9</v>
      </c>
      <c r="T608">
        <v>4</v>
      </c>
      <c r="U608">
        <v>0</v>
      </c>
      <c r="V608">
        <v>0</v>
      </c>
      <c r="W608" t="s">
        <v>44</v>
      </c>
      <c r="X608">
        <v>0</v>
      </c>
      <c r="Y608">
        <v>12</v>
      </c>
      <c r="Z608">
        <v>17</v>
      </c>
      <c r="AA608">
        <v>2013</v>
      </c>
      <c r="AB608" t="s">
        <v>403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">
      <c r="A609">
        <v>3056</v>
      </c>
      <c r="B609">
        <v>1979</v>
      </c>
      <c r="C609" t="s">
        <v>32</v>
      </c>
      <c r="D609" t="s">
        <v>49</v>
      </c>
      <c r="E609">
        <v>63693</v>
      </c>
      <c r="F609">
        <v>0</v>
      </c>
      <c r="G609">
        <v>1</v>
      </c>
      <c r="H609">
        <v>63</v>
      </c>
      <c r="I609">
        <v>587</v>
      </c>
      <c r="J609">
        <v>43</v>
      </c>
      <c r="K609">
        <v>337</v>
      </c>
      <c r="L609">
        <v>42</v>
      </c>
      <c r="M609">
        <v>87</v>
      </c>
      <c r="N609">
        <v>54</v>
      </c>
      <c r="O609">
        <v>1150</v>
      </c>
      <c r="P609">
        <v>3</v>
      </c>
      <c r="Q609">
        <v>11</v>
      </c>
      <c r="R609">
        <v>9</v>
      </c>
      <c r="S609">
        <v>20</v>
      </c>
      <c r="T609">
        <v>6</v>
      </c>
      <c r="U609">
        <v>0</v>
      </c>
      <c r="V609">
        <v>0</v>
      </c>
      <c r="W609" t="s">
        <v>34</v>
      </c>
      <c r="X609">
        <v>0</v>
      </c>
      <c r="Y609">
        <v>10</v>
      </c>
      <c r="Z609">
        <v>14</v>
      </c>
      <c r="AA609">
        <v>2013</v>
      </c>
      <c r="AB609" t="s">
        <v>390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">
      <c r="A610">
        <v>3066</v>
      </c>
      <c r="B610">
        <v>1976</v>
      </c>
      <c r="C610" t="s">
        <v>41</v>
      </c>
      <c r="D610" t="s">
        <v>51</v>
      </c>
      <c r="E610">
        <v>61905</v>
      </c>
      <c r="F610">
        <v>0</v>
      </c>
      <c r="G610">
        <v>1</v>
      </c>
      <c r="H610">
        <v>2</v>
      </c>
      <c r="I610">
        <v>167</v>
      </c>
      <c r="J610">
        <v>0</v>
      </c>
      <c r="K610">
        <v>43</v>
      </c>
      <c r="L610">
        <v>6</v>
      </c>
      <c r="M610">
        <v>2</v>
      </c>
      <c r="N610">
        <v>13</v>
      </c>
      <c r="O610">
        <v>231</v>
      </c>
      <c r="P610">
        <v>2</v>
      </c>
      <c r="Q610">
        <v>4</v>
      </c>
      <c r="R610">
        <v>4</v>
      </c>
      <c r="S610">
        <v>8</v>
      </c>
      <c r="T610">
        <v>5</v>
      </c>
      <c r="U610">
        <v>0</v>
      </c>
      <c r="V610">
        <v>0</v>
      </c>
      <c r="W610" t="s">
        <v>34</v>
      </c>
      <c r="X610">
        <v>0</v>
      </c>
      <c r="Y610">
        <v>2</v>
      </c>
      <c r="Z610">
        <v>4</v>
      </c>
      <c r="AA610">
        <v>2014</v>
      </c>
      <c r="AB610" t="s">
        <v>449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">
      <c r="A611">
        <v>3068</v>
      </c>
      <c r="B611">
        <v>1991</v>
      </c>
      <c r="C611" t="s">
        <v>32</v>
      </c>
      <c r="D611" t="s">
        <v>33</v>
      </c>
      <c r="E611">
        <v>18351</v>
      </c>
      <c r="F611">
        <v>0</v>
      </c>
      <c r="G611">
        <v>0</v>
      </c>
      <c r="H611">
        <v>1</v>
      </c>
      <c r="I611">
        <v>1</v>
      </c>
      <c r="J611">
        <v>12</v>
      </c>
      <c r="K611">
        <v>9</v>
      </c>
      <c r="L611">
        <v>0</v>
      </c>
      <c r="M611">
        <v>14</v>
      </c>
      <c r="N611">
        <v>7</v>
      </c>
      <c r="O611">
        <v>43</v>
      </c>
      <c r="P611">
        <v>1</v>
      </c>
      <c r="Q611">
        <v>2</v>
      </c>
      <c r="R611">
        <v>3</v>
      </c>
      <c r="S611">
        <v>5</v>
      </c>
      <c r="T611">
        <v>7</v>
      </c>
      <c r="U611">
        <v>0</v>
      </c>
      <c r="V611">
        <v>0</v>
      </c>
      <c r="W611" t="s">
        <v>44</v>
      </c>
      <c r="X611">
        <v>0</v>
      </c>
      <c r="Y611">
        <v>10</v>
      </c>
      <c r="Z611">
        <v>29</v>
      </c>
      <c r="AA611">
        <v>2013</v>
      </c>
      <c r="AB611" t="s">
        <v>431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">
      <c r="A612">
        <v>3074</v>
      </c>
      <c r="B612">
        <v>1985</v>
      </c>
      <c r="C612" t="s">
        <v>41</v>
      </c>
      <c r="D612" t="s">
        <v>33</v>
      </c>
      <c r="E612">
        <v>70643</v>
      </c>
      <c r="F612">
        <v>0</v>
      </c>
      <c r="G612">
        <v>0</v>
      </c>
      <c r="H612">
        <v>66</v>
      </c>
      <c r="I612">
        <v>1218</v>
      </c>
      <c r="J612">
        <v>107</v>
      </c>
      <c r="K612">
        <v>304</v>
      </c>
      <c r="L612">
        <v>23</v>
      </c>
      <c r="M612">
        <v>143</v>
      </c>
      <c r="N612">
        <v>33</v>
      </c>
      <c r="O612">
        <v>1828</v>
      </c>
      <c r="P612">
        <v>1</v>
      </c>
      <c r="Q612">
        <v>5</v>
      </c>
      <c r="R612">
        <v>4</v>
      </c>
      <c r="S612">
        <v>9</v>
      </c>
      <c r="T612">
        <v>6</v>
      </c>
      <c r="U612">
        <v>1</v>
      </c>
      <c r="V612">
        <v>0</v>
      </c>
      <c r="W612" t="s">
        <v>44</v>
      </c>
      <c r="X612">
        <v>0</v>
      </c>
      <c r="Y612">
        <v>10</v>
      </c>
      <c r="Z612">
        <v>15</v>
      </c>
      <c r="AA612">
        <v>2012</v>
      </c>
      <c r="AB612" t="s">
        <v>450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">
      <c r="A613">
        <v>3075</v>
      </c>
      <c r="B613">
        <v>1973</v>
      </c>
      <c r="C613" t="s">
        <v>41</v>
      </c>
      <c r="D613" t="s">
        <v>33</v>
      </c>
      <c r="E613">
        <v>59973</v>
      </c>
      <c r="F613">
        <v>0</v>
      </c>
      <c r="G613">
        <v>0</v>
      </c>
      <c r="H613">
        <v>47</v>
      </c>
      <c r="I613">
        <v>130</v>
      </c>
      <c r="J613">
        <v>30</v>
      </c>
      <c r="K613">
        <v>168</v>
      </c>
      <c r="L613">
        <v>20</v>
      </c>
      <c r="M613">
        <v>34</v>
      </c>
      <c r="N613">
        <v>0</v>
      </c>
      <c r="O613">
        <v>382</v>
      </c>
      <c r="P613">
        <v>1</v>
      </c>
      <c r="Q613">
        <v>3</v>
      </c>
      <c r="R613">
        <v>7</v>
      </c>
      <c r="S613">
        <v>10</v>
      </c>
      <c r="T613">
        <v>1</v>
      </c>
      <c r="U613">
        <v>0</v>
      </c>
      <c r="V613">
        <v>0</v>
      </c>
      <c r="W613" t="s">
        <v>44</v>
      </c>
      <c r="X613">
        <v>0</v>
      </c>
      <c r="Y613">
        <v>9</v>
      </c>
      <c r="Z613">
        <v>11</v>
      </c>
      <c r="AA613">
        <v>2013</v>
      </c>
      <c r="AB613" t="s">
        <v>163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">
      <c r="A614">
        <v>3076</v>
      </c>
      <c r="B614">
        <v>1976</v>
      </c>
      <c r="C614" t="s">
        <v>32</v>
      </c>
      <c r="D614" t="s">
        <v>51</v>
      </c>
      <c r="E614">
        <v>66653</v>
      </c>
      <c r="F614">
        <v>1</v>
      </c>
      <c r="G614">
        <v>1</v>
      </c>
      <c r="H614">
        <v>18</v>
      </c>
      <c r="I614">
        <v>452</v>
      </c>
      <c r="J614">
        <v>18</v>
      </c>
      <c r="K614">
        <v>102</v>
      </c>
      <c r="L614">
        <v>16</v>
      </c>
      <c r="M614">
        <v>18</v>
      </c>
      <c r="N614">
        <v>6</v>
      </c>
      <c r="O614">
        <v>612</v>
      </c>
      <c r="P614">
        <v>4</v>
      </c>
      <c r="Q614">
        <v>4</v>
      </c>
      <c r="R614">
        <v>12</v>
      </c>
      <c r="S614">
        <v>16</v>
      </c>
      <c r="T614">
        <v>3</v>
      </c>
      <c r="U614">
        <v>0</v>
      </c>
      <c r="V614">
        <v>0</v>
      </c>
      <c r="W614" t="s">
        <v>70</v>
      </c>
      <c r="X614">
        <v>0</v>
      </c>
      <c r="Y614">
        <v>9</v>
      </c>
      <c r="Z614">
        <v>7</v>
      </c>
      <c r="AA614">
        <v>2012</v>
      </c>
      <c r="AB614" t="s">
        <v>237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">
      <c r="A615">
        <v>3081</v>
      </c>
      <c r="B615">
        <v>1979</v>
      </c>
      <c r="C615" t="s">
        <v>41</v>
      </c>
      <c r="D615" t="s">
        <v>33</v>
      </c>
      <c r="E615">
        <v>41014</v>
      </c>
      <c r="F615">
        <v>1</v>
      </c>
      <c r="G615">
        <v>0</v>
      </c>
      <c r="H615">
        <v>65</v>
      </c>
      <c r="I615">
        <v>7</v>
      </c>
      <c r="J615">
        <v>2</v>
      </c>
      <c r="K615">
        <v>6</v>
      </c>
      <c r="L615">
        <v>2</v>
      </c>
      <c r="M615">
        <v>0</v>
      </c>
      <c r="N615">
        <v>3</v>
      </c>
      <c r="O615">
        <v>20</v>
      </c>
      <c r="P615">
        <v>1</v>
      </c>
      <c r="Q615">
        <v>1</v>
      </c>
      <c r="R615">
        <v>2</v>
      </c>
      <c r="S615">
        <v>3</v>
      </c>
      <c r="T615">
        <v>7</v>
      </c>
      <c r="U615">
        <v>0</v>
      </c>
      <c r="V615">
        <v>0</v>
      </c>
      <c r="W615" t="s">
        <v>44</v>
      </c>
      <c r="X615">
        <v>0</v>
      </c>
      <c r="Y615">
        <v>4</v>
      </c>
      <c r="Z615">
        <v>22</v>
      </c>
      <c r="AA615">
        <v>2013</v>
      </c>
      <c r="AB615" t="s">
        <v>310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">
      <c r="A616">
        <v>3083</v>
      </c>
      <c r="B616">
        <v>1975</v>
      </c>
      <c r="C616" t="s">
        <v>32</v>
      </c>
      <c r="D616" t="s">
        <v>33</v>
      </c>
      <c r="E616">
        <v>45837</v>
      </c>
      <c r="F616">
        <v>1</v>
      </c>
      <c r="G616">
        <v>1</v>
      </c>
      <c r="H616">
        <v>88</v>
      </c>
      <c r="I616">
        <v>215</v>
      </c>
      <c r="J616">
        <v>13</v>
      </c>
      <c r="K616">
        <v>87</v>
      </c>
      <c r="L616">
        <v>17</v>
      </c>
      <c r="M616">
        <v>17</v>
      </c>
      <c r="N616">
        <v>24</v>
      </c>
      <c r="O616">
        <v>373</v>
      </c>
      <c r="P616">
        <v>5</v>
      </c>
      <c r="Q616">
        <v>6</v>
      </c>
      <c r="R616">
        <v>5</v>
      </c>
      <c r="S616">
        <v>11</v>
      </c>
      <c r="T616">
        <v>7</v>
      </c>
      <c r="U616">
        <v>0</v>
      </c>
      <c r="V616">
        <v>0</v>
      </c>
      <c r="W616" t="s">
        <v>44</v>
      </c>
      <c r="X616">
        <v>0</v>
      </c>
      <c r="Y616">
        <v>7</v>
      </c>
      <c r="Z616">
        <v>26</v>
      </c>
      <c r="AA616">
        <v>2013</v>
      </c>
      <c r="AB616" t="s">
        <v>451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">
      <c r="A617">
        <v>3091</v>
      </c>
      <c r="B617">
        <v>1982</v>
      </c>
      <c r="C617" t="s">
        <v>46</v>
      </c>
      <c r="D617" t="s">
        <v>51</v>
      </c>
      <c r="E617">
        <v>75774</v>
      </c>
      <c r="F617">
        <v>1</v>
      </c>
      <c r="G617">
        <v>0</v>
      </c>
      <c r="H617">
        <v>27</v>
      </c>
      <c r="I617">
        <v>340</v>
      </c>
      <c r="J617">
        <v>21</v>
      </c>
      <c r="K617">
        <v>134</v>
      </c>
      <c r="L617">
        <v>258</v>
      </c>
      <c r="M617">
        <v>14</v>
      </c>
      <c r="N617">
        <v>56</v>
      </c>
      <c r="O617">
        <v>823</v>
      </c>
      <c r="P617">
        <v>1</v>
      </c>
      <c r="Q617">
        <v>7</v>
      </c>
      <c r="R617">
        <v>8</v>
      </c>
      <c r="S617">
        <v>15</v>
      </c>
      <c r="T617">
        <v>4</v>
      </c>
      <c r="U617">
        <v>0</v>
      </c>
      <c r="V617">
        <v>0</v>
      </c>
      <c r="W617" t="s">
        <v>34</v>
      </c>
      <c r="X617">
        <v>0</v>
      </c>
      <c r="Y617">
        <v>5</v>
      </c>
      <c r="Z617">
        <v>2</v>
      </c>
      <c r="AA617">
        <v>2014</v>
      </c>
      <c r="AB617" t="s">
        <v>176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">
      <c r="A618">
        <v>3099</v>
      </c>
      <c r="B618">
        <v>1971</v>
      </c>
      <c r="C618" t="s">
        <v>32</v>
      </c>
      <c r="D618" t="s">
        <v>49</v>
      </c>
      <c r="E618">
        <v>44267</v>
      </c>
      <c r="F618">
        <v>1</v>
      </c>
      <c r="G618">
        <v>1</v>
      </c>
      <c r="H618">
        <v>48</v>
      </c>
      <c r="I618">
        <v>183</v>
      </c>
      <c r="J618">
        <v>5</v>
      </c>
      <c r="K618">
        <v>65</v>
      </c>
      <c r="L618">
        <v>3</v>
      </c>
      <c r="M618">
        <v>5</v>
      </c>
      <c r="N618">
        <v>49</v>
      </c>
      <c r="O618">
        <v>310</v>
      </c>
      <c r="P618">
        <v>5</v>
      </c>
      <c r="Q618">
        <v>5</v>
      </c>
      <c r="R618">
        <v>4</v>
      </c>
      <c r="S618">
        <v>9</v>
      </c>
      <c r="T618">
        <v>9</v>
      </c>
      <c r="U618">
        <v>0</v>
      </c>
      <c r="V618">
        <v>0</v>
      </c>
      <c r="W618" t="s">
        <v>44</v>
      </c>
      <c r="X618">
        <v>0</v>
      </c>
      <c r="Y618">
        <v>2</v>
      </c>
      <c r="Z618">
        <v>25</v>
      </c>
      <c r="AA618">
        <v>2013</v>
      </c>
      <c r="AB618" t="s">
        <v>119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">
      <c r="A619">
        <v>3102</v>
      </c>
      <c r="B619">
        <v>1982</v>
      </c>
      <c r="C619" t="s">
        <v>46</v>
      </c>
      <c r="D619" t="s">
        <v>51</v>
      </c>
      <c r="E619">
        <v>19414</v>
      </c>
      <c r="F619">
        <v>1</v>
      </c>
      <c r="G619">
        <v>0</v>
      </c>
      <c r="H619">
        <v>32</v>
      </c>
      <c r="I619">
        <v>2</v>
      </c>
      <c r="J619">
        <v>3</v>
      </c>
      <c r="K619">
        <v>12</v>
      </c>
      <c r="L619">
        <v>3</v>
      </c>
      <c r="M619">
        <v>5</v>
      </c>
      <c r="N619">
        <v>7</v>
      </c>
      <c r="O619">
        <v>32</v>
      </c>
      <c r="P619">
        <v>1</v>
      </c>
      <c r="Q619">
        <v>1</v>
      </c>
      <c r="R619">
        <v>3</v>
      </c>
      <c r="S619">
        <v>4</v>
      </c>
      <c r="T619">
        <v>8</v>
      </c>
      <c r="U619">
        <v>0</v>
      </c>
      <c r="V619">
        <v>0</v>
      </c>
      <c r="W619" t="s">
        <v>37</v>
      </c>
      <c r="X619">
        <v>0</v>
      </c>
      <c r="Y619">
        <v>10</v>
      </c>
      <c r="Z619">
        <v>16</v>
      </c>
      <c r="AA619">
        <v>2013</v>
      </c>
      <c r="AB619" t="s">
        <v>363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">
      <c r="A620">
        <v>3104</v>
      </c>
      <c r="B620">
        <v>1962</v>
      </c>
      <c r="C620" t="s">
        <v>32</v>
      </c>
      <c r="D620" t="s">
        <v>36</v>
      </c>
      <c r="E620">
        <v>82332</v>
      </c>
      <c r="F620">
        <v>0</v>
      </c>
      <c r="G620">
        <v>0</v>
      </c>
      <c r="H620">
        <v>89</v>
      </c>
      <c r="I620">
        <v>830</v>
      </c>
      <c r="J620">
        <v>59</v>
      </c>
      <c r="K620">
        <v>968</v>
      </c>
      <c r="L620">
        <v>51</v>
      </c>
      <c r="M620">
        <v>79</v>
      </c>
      <c r="N620">
        <v>19</v>
      </c>
      <c r="O620">
        <v>2006</v>
      </c>
      <c r="P620">
        <v>1</v>
      </c>
      <c r="Q620">
        <v>5</v>
      </c>
      <c r="R620">
        <v>12</v>
      </c>
      <c r="S620">
        <v>17</v>
      </c>
      <c r="T620">
        <v>2</v>
      </c>
      <c r="U620">
        <v>1</v>
      </c>
      <c r="V620">
        <v>0</v>
      </c>
      <c r="W620" t="s">
        <v>47</v>
      </c>
      <c r="X620">
        <v>1</v>
      </c>
      <c r="Y620">
        <v>9</v>
      </c>
      <c r="Z620">
        <v>17</v>
      </c>
      <c r="AA620">
        <v>2012</v>
      </c>
      <c r="AB620" t="s">
        <v>253</v>
      </c>
      <c r="AC620">
        <v>0</v>
      </c>
      <c r="AD620">
        <v>0</v>
      </c>
      <c r="AE620">
        <v>1</v>
      </c>
      <c r="AF620">
        <v>0</v>
      </c>
      <c r="AG620">
        <v>0</v>
      </c>
    </row>
    <row r="621" spans="1:33" x14ac:dyDescent="0.2">
      <c r="A621">
        <v>3107</v>
      </c>
      <c r="B621">
        <v>1977</v>
      </c>
      <c r="C621" t="s">
        <v>32</v>
      </c>
      <c r="D621" t="s">
        <v>51</v>
      </c>
      <c r="E621">
        <v>71322</v>
      </c>
      <c r="F621">
        <v>0</v>
      </c>
      <c r="G621">
        <v>1</v>
      </c>
      <c r="H621">
        <v>31</v>
      </c>
      <c r="I621">
        <v>121</v>
      </c>
      <c r="J621">
        <v>24</v>
      </c>
      <c r="K621">
        <v>124</v>
      </c>
      <c r="L621">
        <v>24</v>
      </c>
      <c r="M621">
        <v>15</v>
      </c>
      <c r="N621">
        <v>42</v>
      </c>
      <c r="O621">
        <v>350</v>
      </c>
      <c r="P621">
        <v>1</v>
      </c>
      <c r="Q621">
        <v>4</v>
      </c>
      <c r="R621">
        <v>7</v>
      </c>
      <c r="S621">
        <v>11</v>
      </c>
      <c r="T621">
        <v>2</v>
      </c>
      <c r="U621">
        <v>0</v>
      </c>
      <c r="V621">
        <v>0</v>
      </c>
      <c r="W621" t="s">
        <v>70</v>
      </c>
      <c r="X621">
        <v>0</v>
      </c>
      <c r="Y621">
        <v>5</v>
      </c>
      <c r="Z621">
        <v>2</v>
      </c>
      <c r="AA621">
        <v>2014</v>
      </c>
      <c r="AB621" t="s">
        <v>176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">
      <c r="A622">
        <v>3112</v>
      </c>
      <c r="B622">
        <v>1978</v>
      </c>
      <c r="C622" t="s">
        <v>39</v>
      </c>
      <c r="D622" t="s">
        <v>33</v>
      </c>
      <c r="E622">
        <v>22701</v>
      </c>
      <c r="F622">
        <v>1</v>
      </c>
      <c r="G622">
        <v>0</v>
      </c>
      <c r="H622">
        <v>2</v>
      </c>
      <c r="I622">
        <v>2</v>
      </c>
      <c r="J622">
        <v>4</v>
      </c>
      <c r="K622">
        <v>9</v>
      </c>
      <c r="L622">
        <v>0</v>
      </c>
      <c r="M622">
        <v>4</v>
      </c>
      <c r="N622">
        <v>5</v>
      </c>
      <c r="O622">
        <v>24</v>
      </c>
      <c r="P622">
        <v>1</v>
      </c>
      <c r="Q622">
        <v>1</v>
      </c>
      <c r="R622">
        <v>3</v>
      </c>
      <c r="S622">
        <v>4</v>
      </c>
      <c r="T622">
        <v>5</v>
      </c>
      <c r="U622">
        <v>0</v>
      </c>
      <c r="V622">
        <v>0</v>
      </c>
      <c r="W622" t="s">
        <v>44</v>
      </c>
      <c r="X622">
        <v>0</v>
      </c>
      <c r="Y622">
        <v>9</v>
      </c>
      <c r="Z622">
        <v>5</v>
      </c>
      <c r="AA622">
        <v>2013</v>
      </c>
      <c r="AB622" t="s">
        <v>342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">
      <c r="A623">
        <v>3120</v>
      </c>
      <c r="B623">
        <v>1982</v>
      </c>
      <c r="C623" t="s">
        <v>32</v>
      </c>
      <c r="D623" t="s">
        <v>51</v>
      </c>
      <c r="E623">
        <v>38547</v>
      </c>
      <c r="F623">
        <v>1</v>
      </c>
      <c r="G623">
        <v>0</v>
      </c>
      <c r="H623">
        <v>49</v>
      </c>
      <c r="I623">
        <v>6</v>
      </c>
      <c r="J623">
        <v>1</v>
      </c>
      <c r="K623">
        <v>10</v>
      </c>
      <c r="L623">
        <v>0</v>
      </c>
      <c r="M623">
        <v>1</v>
      </c>
      <c r="N623">
        <v>4</v>
      </c>
      <c r="O623">
        <v>22</v>
      </c>
      <c r="P623">
        <v>1</v>
      </c>
      <c r="Q623">
        <v>1</v>
      </c>
      <c r="R623">
        <v>2</v>
      </c>
      <c r="S623">
        <v>3</v>
      </c>
      <c r="T623">
        <v>8</v>
      </c>
      <c r="U623">
        <v>0</v>
      </c>
      <c r="V623">
        <v>1</v>
      </c>
      <c r="W623" t="s">
        <v>37</v>
      </c>
      <c r="X623">
        <v>0</v>
      </c>
      <c r="Y623">
        <v>8</v>
      </c>
      <c r="Z623">
        <v>28</v>
      </c>
      <c r="AA623">
        <v>2013</v>
      </c>
      <c r="AB623" t="s">
        <v>436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">
      <c r="A624">
        <v>3129</v>
      </c>
      <c r="B624">
        <v>1984</v>
      </c>
      <c r="C624" t="s">
        <v>32</v>
      </c>
      <c r="D624" t="s">
        <v>33</v>
      </c>
      <c r="E624">
        <v>30096</v>
      </c>
      <c r="F624">
        <v>1</v>
      </c>
      <c r="G624">
        <v>0</v>
      </c>
      <c r="H624">
        <v>30</v>
      </c>
      <c r="I624">
        <v>5</v>
      </c>
      <c r="J624">
        <v>3</v>
      </c>
      <c r="K624">
        <v>11</v>
      </c>
      <c r="L624">
        <v>12</v>
      </c>
      <c r="M624">
        <v>5</v>
      </c>
      <c r="N624">
        <v>9</v>
      </c>
      <c r="O624">
        <v>45</v>
      </c>
      <c r="P624">
        <v>1</v>
      </c>
      <c r="Q624">
        <v>2</v>
      </c>
      <c r="R624">
        <v>3</v>
      </c>
      <c r="S624">
        <v>5</v>
      </c>
      <c r="T624">
        <v>6</v>
      </c>
      <c r="U624">
        <v>0</v>
      </c>
      <c r="V624">
        <v>0</v>
      </c>
      <c r="W624" t="s">
        <v>44</v>
      </c>
      <c r="X624">
        <v>0</v>
      </c>
      <c r="Y624">
        <v>5</v>
      </c>
      <c r="Z624">
        <v>22</v>
      </c>
      <c r="AA624">
        <v>2014</v>
      </c>
      <c r="AB624" t="s">
        <v>171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">
      <c r="A625">
        <v>3130</v>
      </c>
      <c r="B625">
        <v>1965</v>
      </c>
      <c r="C625" t="s">
        <v>32</v>
      </c>
      <c r="D625" t="s">
        <v>36</v>
      </c>
      <c r="E625">
        <v>18701</v>
      </c>
      <c r="F625">
        <v>1</v>
      </c>
      <c r="G625">
        <v>1</v>
      </c>
      <c r="H625">
        <v>95</v>
      </c>
      <c r="I625">
        <v>12</v>
      </c>
      <c r="J625">
        <v>4</v>
      </c>
      <c r="K625">
        <v>2</v>
      </c>
      <c r="L625">
        <v>10</v>
      </c>
      <c r="M625">
        <v>6</v>
      </c>
      <c r="N625">
        <v>10</v>
      </c>
      <c r="O625">
        <v>44</v>
      </c>
      <c r="P625">
        <v>4</v>
      </c>
      <c r="Q625">
        <v>2</v>
      </c>
      <c r="R625">
        <v>4</v>
      </c>
      <c r="S625">
        <v>6</v>
      </c>
      <c r="T625">
        <v>5</v>
      </c>
      <c r="U625">
        <v>0</v>
      </c>
      <c r="V625">
        <v>0</v>
      </c>
      <c r="W625" t="s">
        <v>44</v>
      </c>
      <c r="X625">
        <v>0</v>
      </c>
      <c r="Y625">
        <v>6</v>
      </c>
      <c r="Z625">
        <v>4</v>
      </c>
      <c r="AA625">
        <v>2013</v>
      </c>
      <c r="AB625" t="s">
        <v>264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">
      <c r="A626">
        <v>3136</v>
      </c>
      <c r="B626">
        <v>1963</v>
      </c>
      <c r="C626" t="s">
        <v>39</v>
      </c>
      <c r="D626" t="s">
        <v>49</v>
      </c>
      <c r="E626">
        <v>59432</v>
      </c>
      <c r="F626">
        <v>0</v>
      </c>
      <c r="G626">
        <v>1</v>
      </c>
      <c r="H626">
        <v>88</v>
      </c>
      <c r="I626">
        <v>317</v>
      </c>
      <c r="J626">
        <v>25</v>
      </c>
      <c r="K626">
        <v>265</v>
      </c>
      <c r="L626">
        <v>25</v>
      </c>
      <c r="M626">
        <v>19</v>
      </c>
      <c r="N626">
        <v>12</v>
      </c>
      <c r="O626">
        <v>663</v>
      </c>
      <c r="P626">
        <v>3</v>
      </c>
      <c r="Q626">
        <v>5</v>
      </c>
      <c r="R626">
        <v>11</v>
      </c>
      <c r="S626">
        <v>16</v>
      </c>
      <c r="T626">
        <v>5</v>
      </c>
      <c r="U626">
        <v>0</v>
      </c>
      <c r="V626">
        <v>0</v>
      </c>
      <c r="W626" t="s">
        <v>44</v>
      </c>
      <c r="X626">
        <v>0</v>
      </c>
      <c r="Y626">
        <v>4</v>
      </c>
      <c r="Z626">
        <v>13</v>
      </c>
      <c r="AA626">
        <v>2013</v>
      </c>
      <c r="AB626" t="s">
        <v>377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">
      <c r="A627">
        <v>3138</v>
      </c>
      <c r="B627">
        <v>1957</v>
      </c>
      <c r="C627" t="s">
        <v>32</v>
      </c>
      <c r="D627" t="s">
        <v>36</v>
      </c>
      <c r="E627">
        <v>91249</v>
      </c>
      <c r="F627">
        <v>0</v>
      </c>
      <c r="G627">
        <v>0</v>
      </c>
      <c r="H627">
        <v>84</v>
      </c>
      <c r="I627">
        <v>1324</v>
      </c>
      <c r="J627">
        <v>27</v>
      </c>
      <c r="K627">
        <v>119</v>
      </c>
      <c r="L627">
        <v>71</v>
      </c>
      <c r="M627">
        <v>108</v>
      </c>
      <c r="N627">
        <v>27</v>
      </c>
      <c r="O627">
        <v>1676</v>
      </c>
      <c r="P627">
        <v>0</v>
      </c>
      <c r="Q627">
        <v>7</v>
      </c>
      <c r="R627">
        <v>6</v>
      </c>
      <c r="S627">
        <v>13</v>
      </c>
      <c r="T627">
        <v>4</v>
      </c>
      <c r="U627">
        <v>1</v>
      </c>
      <c r="V627">
        <v>0</v>
      </c>
      <c r="W627" t="s">
        <v>44</v>
      </c>
      <c r="X627">
        <v>4</v>
      </c>
      <c r="Y627">
        <v>10</v>
      </c>
      <c r="Z627">
        <v>20</v>
      </c>
      <c r="AA627">
        <v>2012</v>
      </c>
      <c r="AB627" t="s">
        <v>452</v>
      </c>
      <c r="AC627">
        <v>0</v>
      </c>
      <c r="AD627">
        <v>1</v>
      </c>
      <c r="AE627">
        <v>1</v>
      </c>
      <c r="AF627">
        <v>1</v>
      </c>
      <c r="AG627">
        <v>1</v>
      </c>
    </row>
    <row r="628" spans="1:33" x14ac:dyDescent="0.2">
      <c r="A628">
        <v>3139</v>
      </c>
      <c r="B628">
        <v>1983</v>
      </c>
      <c r="C628" t="s">
        <v>46</v>
      </c>
      <c r="D628" t="s">
        <v>36</v>
      </c>
      <c r="E628">
        <v>74116</v>
      </c>
      <c r="F628">
        <v>0</v>
      </c>
      <c r="G628">
        <v>0</v>
      </c>
      <c r="H628">
        <v>53</v>
      </c>
      <c r="I628">
        <v>871</v>
      </c>
      <c r="J628">
        <v>111</v>
      </c>
      <c r="K628">
        <v>704</v>
      </c>
      <c r="L628">
        <v>145</v>
      </c>
      <c r="M628">
        <v>55</v>
      </c>
      <c r="N628">
        <v>166</v>
      </c>
      <c r="O628">
        <v>2052</v>
      </c>
      <c r="P628">
        <v>1</v>
      </c>
      <c r="Q628">
        <v>4</v>
      </c>
      <c r="R628">
        <v>10</v>
      </c>
      <c r="S628">
        <v>14</v>
      </c>
      <c r="T628">
        <v>2</v>
      </c>
      <c r="U628">
        <v>0</v>
      </c>
      <c r="V628">
        <v>0</v>
      </c>
      <c r="W628" t="s">
        <v>34</v>
      </c>
      <c r="X628">
        <v>1</v>
      </c>
      <c r="Y628">
        <v>12</v>
      </c>
      <c r="Z628">
        <v>30</v>
      </c>
      <c r="AA628">
        <v>2013</v>
      </c>
      <c r="AB628" t="s">
        <v>295</v>
      </c>
      <c r="AC628">
        <v>0</v>
      </c>
      <c r="AD628">
        <v>1</v>
      </c>
      <c r="AE628">
        <v>0</v>
      </c>
      <c r="AF628">
        <v>0</v>
      </c>
      <c r="AG628">
        <v>0</v>
      </c>
    </row>
    <row r="629" spans="1:33" x14ac:dyDescent="0.2">
      <c r="A629">
        <v>3152</v>
      </c>
      <c r="B629">
        <v>1958</v>
      </c>
      <c r="C629" t="s">
        <v>32</v>
      </c>
      <c r="D629" t="s">
        <v>51</v>
      </c>
      <c r="E629">
        <v>26091</v>
      </c>
      <c r="F629">
        <v>1</v>
      </c>
      <c r="G629">
        <v>1</v>
      </c>
      <c r="H629">
        <v>84</v>
      </c>
      <c r="I629">
        <v>15</v>
      </c>
      <c r="J629">
        <v>10</v>
      </c>
      <c r="K629">
        <v>19</v>
      </c>
      <c r="L629">
        <v>8</v>
      </c>
      <c r="M629">
        <v>17</v>
      </c>
      <c r="N629">
        <v>20</v>
      </c>
      <c r="O629">
        <v>89</v>
      </c>
      <c r="P629">
        <v>3</v>
      </c>
      <c r="Q629">
        <v>2</v>
      </c>
      <c r="R629">
        <v>3</v>
      </c>
      <c r="S629">
        <v>5</v>
      </c>
      <c r="T629">
        <v>5</v>
      </c>
      <c r="U629">
        <v>0</v>
      </c>
      <c r="V629">
        <v>0</v>
      </c>
      <c r="W629" t="s">
        <v>59</v>
      </c>
      <c r="X629">
        <v>0</v>
      </c>
      <c r="Y629">
        <v>2</v>
      </c>
      <c r="Z629">
        <v>25</v>
      </c>
      <c r="AA629">
        <v>2014</v>
      </c>
      <c r="AB629" t="s">
        <v>146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">
      <c r="A630">
        <v>3153</v>
      </c>
      <c r="B630">
        <v>1958</v>
      </c>
      <c r="C630" t="s">
        <v>41</v>
      </c>
      <c r="D630" t="s">
        <v>36</v>
      </c>
      <c r="E630">
        <v>40737</v>
      </c>
      <c r="F630">
        <v>2</v>
      </c>
      <c r="G630">
        <v>1</v>
      </c>
      <c r="H630">
        <v>24</v>
      </c>
      <c r="I630">
        <v>11</v>
      </c>
      <c r="J630">
        <v>0</v>
      </c>
      <c r="K630">
        <v>4</v>
      </c>
      <c r="L630">
        <v>0</v>
      </c>
      <c r="M630">
        <v>0</v>
      </c>
      <c r="N630">
        <v>2</v>
      </c>
      <c r="O630">
        <v>17</v>
      </c>
      <c r="P630">
        <v>1</v>
      </c>
      <c r="Q630">
        <v>1</v>
      </c>
      <c r="R630">
        <v>2</v>
      </c>
      <c r="S630">
        <v>3</v>
      </c>
      <c r="T630">
        <v>8</v>
      </c>
      <c r="U630">
        <v>0</v>
      </c>
      <c r="V630">
        <v>0</v>
      </c>
      <c r="W630" t="s">
        <v>34</v>
      </c>
      <c r="X630">
        <v>0</v>
      </c>
      <c r="Y630">
        <v>12</v>
      </c>
      <c r="Z630">
        <v>8</v>
      </c>
      <c r="AA630">
        <v>2013</v>
      </c>
      <c r="AB630" t="s">
        <v>453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">
      <c r="A631">
        <v>3158</v>
      </c>
      <c r="B631">
        <v>1974</v>
      </c>
      <c r="C631" t="s">
        <v>32</v>
      </c>
      <c r="D631" t="s">
        <v>33</v>
      </c>
      <c r="E631">
        <v>32300</v>
      </c>
      <c r="F631">
        <v>1</v>
      </c>
      <c r="G631">
        <v>0</v>
      </c>
      <c r="H631">
        <v>1</v>
      </c>
      <c r="I631">
        <v>13</v>
      </c>
      <c r="J631">
        <v>3</v>
      </c>
      <c r="K631">
        <v>6</v>
      </c>
      <c r="L631">
        <v>6</v>
      </c>
      <c r="M631">
        <v>5</v>
      </c>
      <c r="N631">
        <v>6</v>
      </c>
      <c r="O631">
        <v>39</v>
      </c>
      <c r="P631">
        <v>1</v>
      </c>
      <c r="Q631">
        <v>1</v>
      </c>
      <c r="R631">
        <v>3</v>
      </c>
      <c r="S631">
        <v>4</v>
      </c>
      <c r="T631">
        <v>8</v>
      </c>
      <c r="U631">
        <v>0</v>
      </c>
      <c r="V631">
        <v>0</v>
      </c>
      <c r="W631" t="s">
        <v>44</v>
      </c>
      <c r="X631">
        <v>0</v>
      </c>
      <c r="Y631">
        <v>1</v>
      </c>
      <c r="Z631">
        <v>3</v>
      </c>
      <c r="AA631">
        <v>2013</v>
      </c>
      <c r="AB631" t="s">
        <v>454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">
      <c r="A632">
        <v>3170</v>
      </c>
      <c r="B632">
        <v>1958</v>
      </c>
      <c r="C632" t="s">
        <v>39</v>
      </c>
      <c r="D632" t="s">
        <v>51</v>
      </c>
      <c r="E632">
        <v>68148</v>
      </c>
      <c r="F632">
        <v>0</v>
      </c>
      <c r="G632">
        <v>0</v>
      </c>
      <c r="H632">
        <v>86</v>
      </c>
      <c r="I632">
        <v>389</v>
      </c>
      <c r="J632">
        <v>66</v>
      </c>
      <c r="K632">
        <v>408</v>
      </c>
      <c r="L632">
        <v>37</v>
      </c>
      <c r="M632">
        <v>57</v>
      </c>
      <c r="N632">
        <v>85</v>
      </c>
      <c r="O632">
        <v>1042</v>
      </c>
      <c r="P632">
        <v>1</v>
      </c>
      <c r="Q632">
        <v>4</v>
      </c>
      <c r="R632">
        <v>6</v>
      </c>
      <c r="S632">
        <v>10</v>
      </c>
      <c r="T632">
        <v>2</v>
      </c>
      <c r="U632">
        <v>0</v>
      </c>
      <c r="V632">
        <v>0</v>
      </c>
      <c r="W632" t="s">
        <v>44</v>
      </c>
      <c r="X632">
        <v>0</v>
      </c>
      <c r="Y632">
        <v>8</v>
      </c>
      <c r="Z632">
        <v>31</v>
      </c>
      <c r="AA632">
        <v>2013</v>
      </c>
      <c r="AB632" t="s">
        <v>267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">
      <c r="A633">
        <v>3174</v>
      </c>
      <c r="B633">
        <v>1960</v>
      </c>
      <c r="C633" t="s">
        <v>32</v>
      </c>
      <c r="D633" t="s">
        <v>51</v>
      </c>
      <c r="E633">
        <v>87771</v>
      </c>
      <c r="F633">
        <v>0</v>
      </c>
      <c r="G633">
        <v>1</v>
      </c>
      <c r="H633">
        <v>61</v>
      </c>
      <c r="I633">
        <v>1492</v>
      </c>
      <c r="J633">
        <v>38</v>
      </c>
      <c r="K633">
        <v>287</v>
      </c>
      <c r="L633">
        <v>50</v>
      </c>
      <c r="M633">
        <v>57</v>
      </c>
      <c r="N633">
        <v>33</v>
      </c>
      <c r="O633">
        <v>1957</v>
      </c>
      <c r="P633">
        <v>1</v>
      </c>
      <c r="Q633">
        <v>5</v>
      </c>
      <c r="R633">
        <v>4</v>
      </c>
      <c r="S633">
        <v>9</v>
      </c>
      <c r="T633">
        <v>6</v>
      </c>
      <c r="U633">
        <v>1</v>
      </c>
      <c r="V633">
        <v>0</v>
      </c>
      <c r="W633" t="s">
        <v>44</v>
      </c>
      <c r="X633">
        <v>4</v>
      </c>
      <c r="Y633">
        <v>5</v>
      </c>
      <c r="Z633">
        <v>22</v>
      </c>
      <c r="AA633">
        <v>2013</v>
      </c>
      <c r="AB633" t="s">
        <v>203</v>
      </c>
      <c r="AC633">
        <v>0</v>
      </c>
      <c r="AD633">
        <v>1</v>
      </c>
      <c r="AE633">
        <v>1</v>
      </c>
      <c r="AF633">
        <v>1</v>
      </c>
      <c r="AG633">
        <v>1</v>
      </c>
    </row>
    <row r="634" spans="1:33" x14ac:dyDescent="0.2">
      <c r="A634">
        <v>3179</v>
      </c>
      <c r="B634">
        <v>1981</v>
      </c>
      <c r="C634" t="s">
        <v>32</v>
      </c>
      <c r="D634" t="s">
        <v>36</v>
      </c>
      <c r="E634">
        <v>81741</v>
      </c>
      <c r="F634">
        <v>0</v>
      </c>
      <c r="G634">
        <v>0</v>
      </c>
      <c r="H634">
        <v>75</v>
      </c>
      <c r="I634">
        <v>249</v>
      </c>
      <c r="J634">
        <v>153</v>
      </c>
      <c r="K634">
        <v>940</v>
      </c>
      <c r="L634">
        <v>58</v>
      </c>
      <c r="M634">
        <v>134</v>
      </c>
      <c r="N634">
        <v>38</v>
      </c>
      <c r="O634">
        <v>1572</v>
      </c>
      <c r="P634">
        <v>0</v>
      </c>
      <c r="Q634">
        <v>6</v>
      </c>
      <c r="R634">
        <v>7</v>
      </c>
      <c r="S634">
        <v>13</v>
      </c>
      <c r="T634">
        <v>2</v>
      </c>
      <c r="U634">
        <v>0</v>
      </c>
      <c r="V634">
        <v>0</v>
      </c>
      <c r="W634" t="s">
        <v>44</v>
      </c>
      <c r="X634">
        <v>0</v>
      </c>
      <c r="Y634">
        <v>6</v>
      </c>
      <c r="Z634">
        <v>16</v>
      </c>
      <c r="AA634">
        <v>2013</v>
      </c>
      <c r="AB634" t="s">
        <v>455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">
      <c r="A635">
        <v>3182</v>
      </c>
      <c r="B635">
        <v>1974</v>
      </c>
      <c r="C635" t="s">
        <v>41</v>
      </c>
      <c r="D635" t="s">
        <v>36</v>
      </c>
      <c r="E635">
        <v>46854</v>
      </c>
      <c r="F635">
        <v>1</v>
      </c>
      <c r="G635">
        <v>1</v>
      </c>
      <c r="H635">
        <v>81</v>
      </c>
      <c r="I635">
        <v>96</v>
      </c>
      <c r="J635">
        <v>1</v>
      </c>
      <c r="K635">
        <v>79</v>
      </c>
      <c r="L635">
        <v>7</v>
      </c>
      <c r="M635">
        <v>1</v>
      </c>
      <c r="N635">
        <v>79</v>
      </c>
      <c r="O635">
        <v>263</v>
      </c>
      <c r="P635">
        <v>6</v>
      </c>
      <c r="Q635">
        <v>5</v>
      </c>
      <c r="R635">
        <v>3</v>
      </c>
      <c r="S635">
        <v>8</v>
      </c>
      <c r="T635">
        <v>8</v>
      </c>
      <c r="U635">
        <v>1</v>
      </c>
      <c r="V635">
        <v>0</v>
      </c>
      <c r="W635" t="s">
        <v>59</v>
      </c>
      <c r="X635">
        <v>1</v>
      </c>
      <c r="Y635">
        <v>3</v>
      </c>
      <c r="Z635">
        <v>31</v>
      </c>
      <c r="AA635">
        <v>2014</v>
      </c>
      <c r="AB635" t="s">
        <v>456</v>
      </c>
      <c r="AC635">
        <v>1</v>
      </c>
      <c r="AD635">
        <v>0</v>
      </c>
      <c r="AE635">
        <v>0</v>
      </c>
      <c r="AF635">
        <v>0</v>
      </c>
      <c r="AG635">
        <v>0</v>
      </c>
    </row>
    <row r="636" spans="1:33" x14ac:dyDescent="0.2">
      <c r="A636">
        <v>3194</v>
      </c>
      <c r="B636">
        <v>1975</v>
      </c>
      <c r="C636" t="s">
        <v>41</v>
      </c>
      <c r="D636" t="s">
        <v>36</v>
      </c>
      <c r="E636">
        <v>71466</v>
      </c>
      <c r="F636">
        <v>0</v>
      </c>
      <c r="G636">
        <v>0</v>
      </c>
      <c r="H636">
        <v>86</v>
      </c>
      <c r="I636">
        <v>412</v>
      </c>
      <c r="J636">
        <v>12</v>
      </c>
      <c r="K636">
        <v>546</v>
      </c>
      <c r="L636">
        <v>78</v>
      </c>
      <c r="M636">
        <v>182</v>
      </c>
      <c r="N636">
        <v>0</v>
      </c>
      <c r="O636">
        <v>1230</v>
      </c>
      <c r="P636">
        <v>1</v>
      </c>
      <c r="Q636">
        <v>4</v>
      </c>
      <c r="R636">
        <v>10</v>
      </c>
      <c r="S636">
        <v>14</v>
      </c>
      <c r="T636">
        <v>1</v>
      </c>
      <c r="U636">
        <v>0</v>
      </c>
      <c r="V636">
        <v>0</v>
      </c>
      <c r="W636" t="s">
        <v>37</v>
      </c>
      <c r="X636">
        <v>0</v>
      </c>
      <c r="Y636">
        <v>4</v>
      </c>
      <c r="Z636">
        <v>5</v>
      </c>
      <c r="AA636">
        <v>2014</v>
      </c>
      <c r="AB636" t="s">
        <v>87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">
      <c r="A637">
        <v>3197</v>
      </c>
      <c r="B637">
        <v>1981</v>
      </c>
      <c r="C637" t="s">
        <v>32</v>
      </c>
      <c r="D637" t="s">
        <v>33</v>
      </c>
      <c r="E637">
        <v>77353</v>
      </c>
      <c r="F637">
        <v>0</v>
      </c>
      <c r="G637">
        <v>1</v>
      </c>
      <c r="H637">
        <v>38</v>
      </c>
      <c r="I637">
        <v>275</v>
      </c>
      <c r="J637">
        <v>59</v>
      </c>
      <c r="K637">
        <v>107</v>
      </c>
      <c r="L637">
        <v>69</v>
      </c>
      <c r="M637">
        <v>101</v>
      </c>
      <c r="N637">
        <v>59</v>
      </c>
      <c r="O637">
        <v>670</v>
      </c>
      <c r="P637">
        <v>2</v>
      </c>
      <c r="Q637">
        <v>6</v>
      </c>
      <c r="R637">
        <v>8</v>
      </c>
      <c r="S637">
        <v>14</v>
      </c>
      <c r="T637">
        <v>4</v>
      </c>
      <c r="U637">
        <v>0</v>
      </c>
      <c r="V637">
        <v>0</v>
      </c>
      <c r="W637" t="s">
        <v>44</v>
      </c>
      <c r="X637">
        <v>0</v>
      </c>
      <c r="Y637">
        <v>12</v>
      </c>
      <c r="Z637">
        <v>16</v>
      </c>
      <c r="AA637">
        <v>2013</v>
      </c>
      <c r="AB637" t="s">
        <v>372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">
      <c r="A638">
        <v>3202</v>
      </c>
      <c r="B638">
        <v>1988</v>
      </c>
      <c r="C638" t="s">
        <v>41</v>
      </c>
      <c r="D638" t="s">
        <v>33</v>
      </c>
      <c r="E638">
        <v>51563</v>
      </c>
      <c r="F638">
        <v>0</v>
      </c>
      <c r="G638">
        <v>0</v>
      </c>
      <c r="H638">
        <v>60</v>
      </c>
      <c r="I638">
        <v>1166</v>
      </c>
      <c r="J638">
        <v>0</v>
      </c>
      <c r="K638">
        <v>48</v>
      </c>
      <c r="L638">
        <v>0</v>
      </c>
      <c r="M638">
        <v>0</v>
      </c>
      <c r="N638">
        <v>36</v>
      </c>
      <c r="O638">
        <v>1250</v>
      </c>
      <c r="P638">
        <v>1</v>
      </c>
      <c r="Q638">
        <v>4</v>
      </c>
      <c r="R638">
        <v>10</v>
      </c>
      <c r="S638">
        <v>14</v>
      </c>
      <c r="T638">
        <v>8</v>
      </c>
      <c r="U638">
        <v>0</v>
      </c>
      <c r="V638">
        <v>0</v>
      </c>
      <c r="W638" t="s">
        <v>34</v>
      </c>
      <c r="X638">
        <v>2</v>
      </c>
      <c r="Y638">
        <v>10</v>
      </c>
      <c r="Z638">
        <v>1</v>
      </c>
      <c r="AA638">
        <v>2012</v>
      </c>
      <c r="AB638" t="s">
        <v>193</v>
      </c>
      <c r="AC638">
        <v>0</v>
      </c>
      <c r="AD638">
        <v>1</v>
      </c>
      <c r="AE638">
        <v>1</v>
      </c>
      <c r="AF638">
        <v>0</v>
      </c>
      <c r="AG638">
        <v>0</v>
      </c>
    </row>
    <row r="639" spans="1:33" x14ac:dyDescent="0.2">
      <c r="A639">
        <v>3220</v>
      </c>
      <c r="B639">
        <v>1984</v>
      </c>
      <c r="C639" t="s">
        <v>32</v>
      </c>
      <c r="D639" t="s">
        <v>33</v>
      </c>
      <c r="E639">
        <v>39922</v>
      </c>
      <c r="F639">
        <v>1</v>
      </c>
      <c r="G639">
        <v>0</v>
      </c>
      <c r="H639">
        <v>30</v>
      </c>
      <c r="I639">
        <v>29</v>
      </c>
      <c r="J639">
        <v>12</v>
      </c>
      <c r="K639">
        <v>59</v>
      </c>
      <c r="L639">
        <v>19</v>
      </c>
      <c r="M639">
        <v>1</v>
      </c>
      <c r="N639">
        <v>36</v>
      </c>
      <c r="O639">
        <v>156</v>
      </c>
      <c r="P639">
        <v>2</v>
      </c>
      <c r="Q639">
        <v>3</v>
      </c>
      <c r="R639">
        <v>4</v>
      </c>
      <c r="S639">
        <v>7</v>
      </c>
      <c r="T639">
        <v>8</v>
      </c>
      <c r="U639">
        <v>0</v>
      </c>
      <c r="V639">
        <v>0</v>
      </c>
      <c r="W639" t="s">
        <v>47</v>
      </c>
      <c r="X639">
        <v>0</v>
      </c>
      <c r="Y639">
        <v>2</v>
      </c>
      <c r="Z639">
        <v>14</v>
      </c>
      <c r="AA639">
        <v>2013</v>
      </c>
      <c r="AB639" t="s">
        <v>385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">
      <c r="A640">
        <v>3225</v>
      </c>
      <c r="B640">
        <v>1985</v>
      </c>
      <c r="C640" t="s">
        <v>39</v>
      </c>
      <c r="D640" t="s">
        <v>33</v>
      </c>
      <c r="E640">
        <v>42207</v>
      </c>
      <c r="F640">
        <v>1</v>
      </c>
      <c r="G640">
        <v>0</v>
      </c>
      <c r="H640">
        <v>71</v>
      </c>
      <c r="I640">
        <v>116</v>
      </c>
      <c r="J640">
        <v>11</v>
      </c>
      <c r="K640">
        <v>72</v>
      </c>
      <c r="L640">
        <v>3</v>
      </c>
      <c r="M640">
        <v>17</v>
      </c>
      <c r="N640">
        <v>46</v>
      </c>
      <c r="O640">
        <v>265</v>
      </c>
      <c r="P640">
        <v>4</v>
      </c>
      <c r="Q640">
        <v>4</v>
      </c>
      <c r="R640">
        <v>5</v>
      </c>
      <c r="S640">
        <v>9</v>
      </c>
      <c r="T640">
        <v>6</v>
      </c>
      <c r="U640">
        <v>1</v>
      </c>
      <c r="V640">
        <v>0</v>
      </c>
      <c r="W640" t="s">
        <v>44</v>
      </c>
      <c r="X640">
        <v>1</v>
      </c>
      <c r="Y640">
        <v>4</v>
      </c>
      <c r="Z640">
        <v>1</v>
      </c>
      <c r="AA640">
        <v>2013</v>
      </c>
      <c r="AB640" t="s">
        <v>280</v>
      </c>
      <c r="AC640">
        <v>1</v>
      </c>
      <c r="AD640">
        <v>0</v>
      </c>
      <c r="AE640">
        <v>0</v>
      </c>
      <c r="AF640">
        <v>0</v>
      </c>
      <c r="AG640">
        <v>0</v>
      </c>
    </row>
    <row r="641" spans="1:33" x14ac:dyDescent="0.2">
      <c r="A641">
        <v>3231</v>
      </c>
      <c r="B641">
        <v>1974</v>
      </c>
      <c r="C641" t="s">
        <v>32</v>
      </c>
      <c r="D641" t="s">
        <v>33</v>
      </c>
      <c r="E641">
        <v>37971</v>
      </c>
      <c r="F641">
        <v>1</v>
      </c>
      <c r="G641">
        <v>0</v>
      </c>
      <c r="H641">
        <v>97</v>
      </c>
      <c r="I641">
        <v>5</v>
      </c>
      <c r="J641">
        <v>4</v>
      </c>
      <c r="K641">
        <v>10</v>
      </c>
      <c r="L641">
        <v>2</v>
      </c>
      <c r="M641">
        <v>2</v>
      </c>
      <c r="N641">
        <v>7</v>
      </c>
      <c r="O641">
        <v>30</v>
      </c>
      <c r="P641">
        <v>1</v>
      </c>
      <c r="Q641">
        <v>1</v>
      </c>
      <c r="R641">
        <v>3</v>
      </c>
      <c r="S641">
        <v>4</v>
      </c>
      <c r="T641">
        <v>8</v>
      </c>
      <c r="U641">
        <v>0</v>
      </c>
      <c r="V641">
        <v>0</v>
      </c>
      <c r="W641" t="s">
        <v>61</v>
      </c>
      <c r="X641">
        <v>0</v>
      </c>
      <c r="Y641">
        <v>11</v>
      </c>
      <c r="Z641">
        <v>25</v>
      </c>
      <c r="AA641">
        <v>2013</v>
      </c>
      <c r="AB641" t="s">
        <v>457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">
      <c r="A642">
        <v>3233</v>
      </c>
      <c r="B642">
        <v>1966</v>
      </c>
      <c r="C642" t="s">
        <v>41</v>
      </c>
      <c r="D642" t="s">
        <v>33</v>
      </c>
      <c r="E642">
        <v>62745</v>
      </c>
      <c r="F642">
        <v>0</v>
      </c>
      <c r="G642">
        <v>1</v>
      </c>
      <c r="H642">
        <v>89</v>
      </c>
      <c r="I642">
        <v>562</v>
      </c>
      <c r="J642">
        <v>21</v>
      </c>
      <c r="K642">
        <v>464</v>
      </c>
      <c r="L642">
        <v>28</v>
      </c>
      <c r="M642">
        <v>10</v>
      </c>
      <c r="N642">
        <v>32</v>
      </c>
      <c r="O642">
        <v>1117</v>
      </c>
      <c r="P642">
        <v>3</v>
      </c>
      <c r="Q642">
        <v>7</v>
      </c>
      <c r="R642">
        <v>11</v>
      </c>
      <c r="S642">
        <v>18</v>
      </c>
      <c r="T642">
        <v>5</v>
      </c>
      <c r="U642">
        <v>0</v>
      </c>
      <c r="V642">
        <v>0</v>
      </c>
      <c r="W642" t="s">
        <v>34</v>
      </c>
      <c r="X642">
        <v>0</v>
      </c>
      <c r="Y642">
        <v>3</v>
      </c>
      <c r="Z642">
        <v>23</v>
      </c>
      <c r="AA642">
        <v>2013</v>
      </c>
      <c r="AB642" t="s">
        <v>394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">
      <c r="A643">
        <v>3254</v>
      </c>
      <c r="B643">
        <v>1972</v>
      </c>
      <c r="C643" t="s">
        <v>32</v>
      </c>
      <c r="D643" t="s">
        <v>33</v>
      </c>
      <c r="E643">
        <v>70886</v>
      </c>
      <c r="F643">
        <v>1</v>
      </c>
      <c r="G643">
        <v>0</v>
      </c>
      <c r="H643">
        <v>65</v>
      </c>
      <c r="I643">
        <v>407</v>
      </c>
      <c r="J643">
        <v>70</v>
      </c>
      <c r="K643">
        <v>239</v>
      </c>
      <c r="L643">
        <v>103</v>
      </c>
      <c r="M643">
        <v>88</v>
      </c>
      <c r="N643">
        <v>53</v>
      </c>
      <c r="O643">
        <v>960</v>
      </c>
      <c r="P643">
        <v>1</v>
      </c>
      <c r="Q643">
        <v>5</v>
      </c>
      <c r="R643">
        <v>4</v>
      </c>
      <c r="S643">
        <v>9</v>
      </c>
      <c r="T643">
        <v>2</v>
      </c>
      <c r="U643">
        <v>0</v>
      </c>
      <c r="V643">
        <v>0</v>
      </c>
      <c r="W643" t="s">
        <v>44</v>
      </c>
      <c r="X643">
        <v>0</v>
      </c>
      <c r="Y643">
        <v>10</v>
      </c>
      <c r="Z643">
        <v>14</v>
      </c>
      <c r="AA643">
        <v>2013</v>
      </c>
      <c r="AB643" t="s">
        <v>390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">
      <c r="A644">
        <v>3262</v>
      </c>
      <c r="B644">
        <v>1959</v>
      </c>
      <c r="C644" t="s">
        <v>32</v>
      </c>
      <c r="D644" t="s">
        <v>36</v>
      </c>
      <c r="E644">
        <v>68281</v>
      </c>
      <c r="F644">
        <v>0</v>
      </c>
      <c r="G644">
        <v>0</v>
      </c>
      <c r="H644">
        <v>31</v>
      </c>
      <c r="I644">
        <v>995</v>
      </c>
      <c r="J644">
        <v>112</v>
      </c>
      <c r="K644">
        <v>417</v>
      </c>
      <c r="L644">
        <v>42</v>
      </c>
      <c r="M644">
        <v>48</v>
      </c>
      <c r="N644">
        <v>41</v>
      </c>
      <c r="O644">
        <v>1655</v>
      </c>
      <c r="P644">
        <v>1</v>
      </c>
      <c r="Q644">
        <v>2</v>
      </c>
      <c r="R644">
        <v>13</v>
      </c>
      <c r="S644">
        <v>15</v>
      </c>
      <c r="T644">
        <v>5</v>
      </c>
      <c r="U644">
        <v>1</v>
      </c>
      <c r="V644">
        <v>0</v>
      </c>
      <c r="W644" t="s">
        <v>44</v>
      </c>
      <c r="X644">
        <v>0</v>
      </c>
      <c r="Y644">
        <v>8</v>
      </c>
      <c r="Z644">
        <v>7</v>
      </c>
      <c r="AA644">
        <v>2012</v>
      </c>
      <c r="AB644" t="s">
        <v>155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">
      <c r="A645">
        <v>3265</v>
      </c>
      <c r="B645">
        <v>1960</v>
      </c>
      <c r="C645" t="s">
        <v>32</v>
      </c>
      <c r="D645" t="s">
        <v>33</v>
      </c>
      <c r="E645">
        <v>35701</v>
      </c>
      <c r="F645">
        <v>0</v>
      </c>
      <c r="G645">
        <v>0</v>
      </c>
      <c r="H645">
        <v>36</v>
      </c>
      <c r="I645">
        <v>21</v>
      </c>
      <c r="J645">
        <v>1</v>
      </c>
      <c r="K645">
        <v>9</v>
      </c>
      <c r="L645">
        <v>7</v>
      </c>
      <c r="M645">
        <v>3</v>
      </c>
      <c r="N645">
        <v>5</v>
      </c>
      <c r="O645">
        <v>46</v>
      </c>
      <c r="P645">
        <v>1</v>
      </c>
      <c r="Q645">
        <v>1</v>
      </c>
      <c r="R645">
        <v>3</v>
      </c>
      <c r="S645">
        <v>4</v>
      </c>
      <c r="T645">
        <v>6</v>
      </c>
      <c r="U645">
        <v>0</v>
      </c>
      <c r="V645">
        <v>0</v>
      </c>
      <c r="W645" t="s">
        <v>44</v>
      </c>
      <c r="X645">
        <v>0</v>
      </c>
      <c r="Y645">
        <v>3</v>
      </c>
      <c r="Z645">
        <v>19</v>
      </c>
      <c r="AA645">
        <v>2013</v>
      </c>
      <c r="AB645" t="s">
        <v>160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">
      <c r="A646">
        <v>3266</v>
      </c>
      <c r="B646">
        <v>1965</v>
      </c>
      <c r="C646" t="s">
        <v>32</v>
      </c>
      <c r="D646" t="s">
        <v>33</v>
      </c>
      <c r="E646">
        <v>42523</v>
      </c>
      <c r="F646">
        <v>0</v>
      </c>
      <c r="G646">
        <v>0</v>
      </c>
      <c r="H646">
        <v>96</v>
      </c>
      <c r="I646">
        <v>14</v>
      </c>
      <c r="J646">
        <v>36</v>
      </c>
      <c r="K646">
        <v>11</v>
      </c>
      <c r="L646">
        <v>3</v>
      </c>
      <c r="M646">
        <v>26</v>
      </c>
      <c r="N646">
        <v>35</v>
      </c>
      <c r="O646">
        <v>125</v>
      </c>
      <c r="P646">
        <v>1</v>
      </c>
      <c r="Q646">
        <v>1</v>
      </c>
      <c r="R646">
        <v>4</v>
      </c>
      <c r="S646">
        <v>5</v>
      </c>
      <c r="T646">
        <v>2</v>
      </c>
      <c r="U646">
        <v>0</v>
      </c>
      <c r="V646">
        <v>0</v>
      </c>
      <c r="W646" t="s">
        <v>37</v>
      </c>
      <c r="X646">
        <v>0</v>
      </c>
      <c r="Y646">
        <v>4</v>
      </c>
      <c r="Z646">
        <v>23</v>
      </c>
      <c r="AA646">
        <v>2014</v>
      </c>
      <c r="AB646" t="s">
        <v>151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">
      <c r="A647">
        <v>3267</v>
      </c>
      <c r="B647">
        <v>1964</v>
      </c>
      <c r="C647" t="s">
        <v>39</v>
      </c>
      <c r="D647" t="s">
        <v>51</v>
      </c>
      <c r="E647">
        <v>57288</v>
      </c>
      <c r="F647">
        <v>0</v>
      </c>
      <c r="G647">
        <v>1</v>
      </c>
      <c r="H647">
        <v>27</v>
      </c>
      <c r="I647">
        <v>527</v>
      </c>
      <c r="J647">
        <v>0</v>
      </c>
      <c r="K647">
        <v>21</v>
      </c>
      <c r="L647">
        <v>0</v>
      </c>
      <c r="M647">
        <v>0</v>
      </c>
      <c r="N647">
        <v>60</v>
      </c>
      <c r="O647">
        <v>608</v>
      </c>
      <c r="P647">
        <v>3</v>
      </c>
      <c r="Q647">
        <v>8</v>
      </c>
      <c r="R647">
        <v>8</v>
      </c>
      <c r="S647">
        <v>16</v>
      </c>
      <c r="T647">
        <v>6</v>
      </c>
      <c r="U647">
        <v>0</v>
      </c>
      <c r="V647">
        <v>0</v>
      </c>
      <c r="W647" t="s">
        <v>37</v>
      </c>
      <c r="X647">
        <v>1</v>
      </c>
      <c r="Y647">
        <v>6</v>
      </c>
      <c r="Z647">
        <v>25</v>
      </c>
      <c r="AA647">
        <v>2014</v>
      </c>
      <c r="AB647" t="s">
        <v>278</v>
      </c>
      <c r="AC647">
        <v>0</v>
      </c>
      <c r="AD647">
        <v>1</v>
      </c>
      <c r="AE647">
        <v>0</v>
      </c>
      <c r="AF647">
        <v>0</v>
      </c>
      <c r="AG647">
        <v>0</v>
      </c>
    </row>
    <row r="648" spans="1:33" x14ac:dyDescent="0.2">
      <c r="A648">
        <v>3270</v>
      </c>
      <c r="B648">
        <v>1979</v>
      </c>
      <c r="C648" t="s">
        <v>46</v>
      </c>
      <c r="D648" t="s">
        <v>51</v>
      </c>
      <c r="E648">
        <v>17117</v>
      </c>
      <c r="F648">
        <v>1</v>
      </c>
      <c r="G648">
        <v>0</v>
      </c>
      <c r="H648">
        <v>96</v>
      </c>
      <c r="I648">
        <v>12</v>
      </c>
      <c r="J648">
        <v>23</v>
      </c>
      <c r="K648">
        <v>38</v>
      </c>
      <c r="L648">
        <v>30</v>
      </c>
      <c r="M648">
        <v>18</v>
      </c>
      <c r="N648">
        <v>7</v>
      </c>
      <c r="O648">
        <v>128</v>
      </c>
      <c r="P648">
        <v>4</v>
      </c>
      <c r="Q648">
        <v>3</v>
      </c>
      <c r="R648">
        <v>3</v>
      </c>
      <c r="S648">
        <v>6</v>
      </c>
      <c r="T648">
        <v>9</v>
      </c>
      <c r="U648">
        <v>0</v>
      </c>
      <c r="V648">
        <v>0</v>
      </c>
      <c r="W648" t="s">
        <v>34</v>
      </c>
      <c r="X648">
        <v>0</v>
      </c>
      <c r="Y648">
        <v>1</v>
      </c>
      <c r="Z648">
        <v>17</v>
      </c>
      <c r="AA648">
        <v>2013</v>
      </c>
      <c r="AB648" t="s">
        <v>318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">
      <c r="A649">
        <v>3276</v>
      </c>
      <c r="B649">
        <v>1977</v>
      </c>
      <c r="C649" t="s">
        <v>46</v>
      </c>
      <c r="D649" t="s">
        <v>51</v>
      </c>
      <c r="E649">
        <v>36301</v>
      </c>
      <c r="F649">
        <v>1</v>
      </c>
      <c r="G649">
        <v>0</v>
      </c>
      <c r="H649">
        <v>53</v>
      </c>
      <c r="I649">
        <v>11</v>
      </c>
      <c r="J649">
        <v>12</v>
      </c>
      <c r="K649">
        <v>35</v>
      </c>
      <c r="L649">
        <v>3</v>
      </c>
      <c r="M649">
        <v>5</v>
      </c>
      <c r="N649">
        <v>12</v>
      </c>
      <c r="O649">
        <v>78</v>
      </c>
      <c r="P649">
        <v>1</v>
      </c>
      <c r="Q649">
        <v>3</v>
      </c>
      <c r="R649">
        <v>3</v>
      </c>
      <c r="S649">
        <v>6</v>
      </c>
      <c r="T649">
        <v>7</v>
      </c>
      <c r="U649">
        <v>0</v>
      </c>
      <c r="V649">
        <v>0</v>
      </c>
      <c r="W649" t="s">
        <v>34</v>
      </c>
      <c r="X649">
        <v>0</v>
      </c>
      <c r="Y649">
        <v>10</v>
      </c>
      <c r="Z649">
        <v>25</v>
      </c>
      <c r="AA649">
        <v>2013</v>
      </c>
      <c r="AB649" t="s">
        <v>252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">
      <c r="A650">
        <v>3277</v>
      </c>
      <c r="B650">
        <v>1956</v>
      </c>
      <c r="C650" t="s">
        <v>32</v>
      </c>
      <c r="D650" t="s">
        <v>49</v>
      </c>
      <c r="E650">
        <v>49431</v>
      </c>
      <c r="F650">
        <v>0</v>
      </c>
      <c r="G650">
        <v>1</v>
      </c>
      <c r="H650">
        <v>9</v>
      </c>
      <c r="I650">
        <v>219</v>
      </c>
      <c r="J650">
        <v>3</v>
      </c>
      <c r="K650">
        <v>100</v>
      </c>
      <c r="L650">
        <v>26</v>
      </c>
      <c r="M650">
        <v>0</v>
      </c>
      <c r="N650">
        <v>17</v>
      </c>
      <c r="O650">
        <v>365</v>
      </c>
      <c r="P650">
        <v>2</v>
      </c>
      <c r="Q650">
        <v>7</v>
      </c>
      <c r="R650">
        <v>5</v>
      </c>
      <c r="S650">
        <v>12</v>
      </c>
      <c r="T650">
        <v>8</v>
      </c>
      <c r="U650">
        <v>0</v>
      </c>
      <c r="V650">
        <v>0</v>
      </c>
      <c r="W650" t="s">
        <v>44</v>
      </c>
      <c r="X650">
        <v>0</v>
      </c>
      <c r="Y650">
        <v>8</v>
      </c>
      <c r="Z650">
        <v>3</v>
      </c>
      <c r="AA650">
        <v>2012</v>
      </c>
      <c r="AB650" t="s">
        <v>368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">
      <c r="A651">
        <v>3281</v>
      </c>
      <c r="B651">
        <v>1961</v>
      </c>
      <c r="C651" t="s">
        <v>41</v>
      </c>
      <c r="D651" t="s">
        <v>33</v>
      </c>
      <c r="E651">
        <v>49154</v>
      </c>
      <c r="F651">
        <v>1</v>
      </c>
      <c r="G651">
        <v>1</v>
      </c>
      <c r="H651">
        <v>69</v>
      </c>
      <c r="I651">
        <v>206</v>
      </c>
      <c r="J651">
        <v>10</v>
      </c>
      <c r="K651">
        <v>67</v>
      </c>
      <c r="L651">
        <v>30</v>
      </c>
      <c r="M651">
        <v>27</v>
      </c>
      <c r="N651">
        <v>71</v>
      </c>
      <c r="O651">
        <v>411</v>
      </c>
      <c r="P651">
        <v>6</v>
      </c>
      <c r="Q651">
        <v>4</v>
      </c>
      <c r="R651">
        <v>8</v>
      </c>
      <c r="S651">
        <v>12</v>
      </c>
      <c r="T651">
        <v>6</v>
      </c>
      <c r="U651">
        <v>0</v>
      </c>
      <c r="V651">
        <v>0</v>
      </c>
      <c r="W651" t="s">
        <v>44</v>
      </c>
      <c r="X651">
        <v>0</v>
      </c>
      <c r="Y651">
        <v>11</v>
      </c>
      <c r="Z651">
        <v>3</v>
      </c>
      <c r="AA651">
        <v>2013</v>
      </c>
      <c r="AB651" t="s">
        <v>458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">
      <c r="A652">
        <v>3283</v>
      </c>
      <c r="B652">
        <v>1973</v>
      </c>
      <c r="C652" t="s">
        <v>46</v>
      </c>
      <c r="D652" t="s">
        <v>33</v>
      </c>
      <c r="E652">
        <v>70932</v>
      </c>
      <c r="F652">
        <v>0</v>
      </c>
      <c r="G652">
        <v>1</v>
      </c>
      <c r="H652">
        <v>57</v>
      </c>
      <c r="I652">
        <v>200</v>
      </c>
      <c r="J652">
        <v>193</v>
      </c>
      <c r="K652">
        <v>100</v>
      </c>
      <c r="L652">
        <v>46</v>
      </c>
      <c r="M652">
        <v>185</v>
      </c>
      <c r="N652">
        <v>185</v>
      </c>
      <c r="O652">
        <v>909</v>
      </c>
      <c r="P652">
        <v>2</v>
      </c>
      <c r="Q652">
        <v>6</v>
      </c>
      <c r="R652">
        <v>12</v>
      </c>
      <c r="S652">
        <v>18</v>
      </c>
      <c r="T652">
        <v>3</v>
      </c>
      <c r="U652">
        <v>0</v>
      </c>
      <c r="V652">
        <v>0</v>
      </c>
      <c r="W652" t="s">
        <v>44</v>
      </c>
      <c r="X652">
        <v>0</v>
      </c>
      <c r="Y652">
        <v>1</v>
      </c>
      <c r="Z652">
        <v>19</v>
      </c>
      <c r="AA652">
        <v>2014</v>
      </c>
      <c r="AB652" t="s">
        <v>459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">
      <c r="A653">
        <v>3286</v>
      </c>
      <c r="B653">
        <v>1968</v>
      </c>
      <c r="C653" t="s">
        <v>41</v>
      </c>
      <c r="D653" t="s">
        <v>49</v>
      </c>
      <c r="E653">
        <v>26642</v>
      </c>
      <c r="F653">
        <v>1</v>
      </c>
      <c r="G653">
        <v>0</v>
      </c>
      <c r="H653">
        <v>71</v>
      </c>
      <c r="I653">
        <v>13</v>
      </c>
      <c r="J653">
        <v>2</v>
      </c>
      <c r="K653">
        <v>15</v>
      </c>
      <c r="L653">
        <v>2</v>
      </c>
      <c r="M653">
        <v>2</v>
      </c>
      <c r="N653">
        <v>8</v>
      </c>
      <c r="O653">
        <v>42</v>
      </c>
      <c r="P653">
        <v>2</v>
      </c>
      <c r="Q653">
        <v>2</v>
      </c>
      <c r="R653">
        <v>3</v>
      </c>
      <c r="S653">
        <v>5</v>
      </c>
      <c r="T653">
        <v>6</v>
      </c>
      <c r="U653">
        <v>0</v>
      </c>
      <c r="V653">
        <v>0</v>
      </c>
      <c r="W653" t="s">
        <v>44</v>
      </c>
      <c r="X653">
        <v>0</v>
      </c>
      <c r="Y653">
        <v>3</v>
      </c>
      <c r="Z653">
        <v>1</v>
      </c>
      <c r="AA653">
        <v>2014</v>
      </c>
      <c r="AB653" t="s">
        <v>313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">
      <c r="A654">
        <v>3298</v>
      </c>
      <c r="B654">
        <v>1957</v>
      </c>
      <c r="C654" t="s">
        <v>39</v>
      </c>
      <c r="D654" t="s">
        <v>33</v>
      </c>
      <c r="E654">
        <v>52973</v>
      </c>
      <c r="F654">
        <v>0</v>
      </c>
      <c r="G654">
        <v>1</v>
      </c>
      <c r="H654">
        <v>92</v>
      </c>
      <c r="I654">
        <v>856</v>
      </c>
      <c r="J654">
        <v>0</v>
      </c>
      <c r="K654">
        <v>76</v>
      </c>
      <c r="L654">
        <v>12</v>
      </c>
      <c r="M654">
        <v>9</v>
      </c>
      <c r="N654">
        <v>199</v>
      </c>
      <c r="O654">
        <v>1152</v>
      </c>
      <c r="P654">
        <v>7</v>
      </c>
      <c r="Q654">
        <v>9</v>
      </c>
      <c r="R654">
        <v>9</v>
      </c>
      <c r="S654">
        <v>18</v>
      </c>
      <c r="T654">
        <v>8</v>
      </c>
      <c r="U654">
        <v>0</v>
      </c>
      <c r="V654">
        <v>0</v>
      </c>
      <c r="W654" t="s">
        <v>34</v>
      </c>
      <c r="X654">
        <v>0</v>
      </c>
      <c r="Y654">
        <v>11</v>
      </c>
      <c r="Z654">
        <v>8</v>
      </c>
      <c r="AA654">
        <v>2012</v>
      </c>
      <c r="AB654" t="s">
        <v>460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">
      <c r="A655">
        <v>3308</v>
      </c>
      <c r="B655">
        <v>1953</v>
      </c>
      <c r="C655" t="s">
        <v>32</v>
      </c>
      <c r="D655" t="s">
        <v>33</v>
      </c>
      <c r="E655">
        <v>35704</v>
      </c>
      <c r="F655">
        <v>1</v>
      </c>
      <c r="G655">
        <v>1</v>
      </c>
      <c r="H655">
        <v>54</v>
      </c>
      <c r="I655">
        <v>30</v>
      </c>
      <c r="J655">
        <v>9</v>
      </c>
      <c r="K655">
        <v>12</v>
      </c>
      <c r="L655">
        <v>2</v>
      </c>
      <c r="M655">
        <v>11</v>
      </c>
      <c r="N655">
        <v>30</v>
      </c>
      <c r="O655">
        <v>94</v>
      </c>
      <c r="P655">
        <v>3</v>
      </c>
      <c r="Q655">
        <v>2</v>
      </c>
      <c r="R655">
        <v>4</v>
      </c>
      <c r="S655">
        <v>6</v>
      </c>
      <c r="T655">
        <v>4</v>
      </c>
      <c r="U655">
        <v>0</v>
      </c>
      <c r="V655">
        <v>0</v>
      </c>
      <c r="W655" t="s">
        <v>34</v>
      </c>
      <c r="X655">
        <v>0</v>
      </c>
      <c r="Y655">
        <v>1</v>
      </c>
      <c r="Z655">
        <v>3</v>
      </c>
      <c r="AA655">
        <v>2014</v>
      </c>
      <c r="AB655" t="s">
        <v>461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">
      <c r="A656">
        <v>3310</v>
      </c>
      <c r="B656">
        <v>1974</v>
      </c>
      <c r="C656" t="s">
        <v>46</v>
      </c>
      <c r="D656" t="s">
        <v>33</v>
      </c>
      <c r="E656">
        <v>35688</v>
      </c>
      <c r="F656">
        <v>2</v>
      </c>
      <c r="G656">
        <v>1</v>
      </c>
      <c r="H656">
        <v>94</v>
      </c>
      <c r="I656">
        <v>73</v>
      </c>
      <c r="J656">
        <v>3</v>
      </c>
      <c r="K656">
        <v>90</v>
      </c>
      <c r="L656">
        <v>12</v>
      </c>
      <c r="M656">
        <v>1</v>
      </c>
      <c r="N656">
        <v>32</v>
      </c>
      <c r="O656">
        <v>211</v>
      </c>
      <c r="P656">
        <v>7</v>
      </c>
      <c r="Q656">
        <v>4</v>
      </c>
      <c r="R656">
        <v>4</v>
      </c>
      <c r="S656">
        <v>8</v>
      </c>
      <c r="T656">
        <v>8</v>
      </c>
      <c r="U656">
        <v>0</v>
      </c>
      <c r="V656">
        <v>0</v>
      </c>
      <c r="W656" t="s">
        <v>44</v>
      </c>
      <c r="X656">
        <v>0</v>
      </c>
      <c r="Y656">
        <v>8</v>
      </c>
      <c r="Z656">
        <v>22</v>
      </c>
      <c r="AA656">
        <v>2012</v>
      </c>
      <c r="AB656" t="s">
        <v>462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">
      <c r="A657">
        <v>3312</v>
      </c>
      <c r="B657">
        <v>1989</v>
      </c>
      <c r="C657" t="s">
        <v>32</v>
      </c>
      <c r="D657" t="s">
        <v>36</v>
      </c>
      <c r="E657">
        <v>34176</v>
      </c>
      <c r="F657">
        <v>1</v>
      </c>
      <c r="G657">
        <v>0</v>
      </c>
      <c r="H657">
        <v>12</v>
      </c>
      <c r="I657">
        <v>5</v>
      </c>
      <c r="J657">
        <v>7</v>
      </c>
      <c r="K657">
        <v>24</v>
      </c>
      <c r="L657">
        <v>19</v>
      </c>
      <c r="M657">
        <v>14</v>
      </c>
      <c r="N657">
        <v>20</v>
      </c>
      <c r="O657">
        <v>89</v>
      </c>
      <c r="P657">
        <v>4</v>
      </c>
      <c r="Q657">
        <v>3</v>
      </c>
      <c r="R657">
        <v>4</v>
      </c>
      <c r="S657">
        <v>7</v>
      </c>
      <c r="T657">
        <v>6</v>
      </c>
      <c r="U657">
        <v>0</v>
      </c>
      <c r="V657">
        <v>0</v>
      </c>
      <c r="W657" t="s">
        <v>59</v>
      </c>
      <c r="X657">
        <v>0</v>
      </c>
      <c r="Y657">
        <v>5</v>
      </c>
      <c r="Z657">
        <v>12</v>
      </c>
      <c r="AA657">
        <v>2014</v>
      </c>
      <c r="AB657" t="s">
        <v>67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">
      <c r="A658">
        <v>3321</v>
      </c>
      <c r="B658">
        <v>1968</v>
      </c>
      <c r="C658" t="s">
        <v>41</v>
      </c>
      <c r="D658" t="s">
        <v>51</v>
      </c>
      <c r="E658">
        <v>56575</v>
      </c>
      <c r="F658">
        <v>0</v>
      </c>
      <c r="G658">
        <v>2</v>
      </c>
      <c r="H658">
        <v>42</v>
      </c>
      <c r="I658">
        <v>421</v>
      </c>
      <c r="J658">
        <v>5</v>
      </c>
      <c r="K658">
        <v>90</v>
      </c>
      <c r="L658">
        <v>0</v>
      </c>
      <c r="M658">
        <v>16</v>
      </c>
      <c r="N658">
        <v>10</v>
      </c>
      <c r="O658">
        <v>542</v>
      </c>
      <c r="P658">
        <v>3</v>
      </c>
      <c r="Q658">
        <v>7</v>
      </c>
      <c r="R658">
        <v>7</v>
      </c>
      <c r="S658">
        <v>14</v>
      </c>
      <c r="T658">
        <v>5</v>
      </c>
      <c r="U658">
        <v>0</v>
      </c>
      <c r="V658">
        <v>0</v>
      </c>
      <c r="W658" t="s">
        <v>37</v>
      </c>
      <c r="X658">
        <v>0</v>
      </c>
      <c r="Y658">
        <v>5</v>
      </c>
      <c r="Z658">
        <v>5</v>
      </c>
      <c r="AA658">
        <v>2013</v>
      </c>
      <c r="AB658" t="s">
        <v>218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">
      <c r="A659">
        <v>3332</v>
      </c>
      <c r="B659">
        <v>1986</v>
      </c>
      <c r="C659" t="s">
        <v>32</v>
      </c>
      <c r="D659" t="s">
        <v>36</v>
      </c>
      <c r="E659">
        <v>29760</v>
      </c>
      <c r="F659">
        <v>1</v>
      </c>
      <c r="G659">
        <v>0</v>
      </c>
      <c r="H659">
        <v>87</v>
      </c>
      <c r="I659">
        <v>64</v>
      </c>
      <c r="J659">
        <v>4</v>
      </c>
      <c r="K659">
        <v>68</v>
      </c>
      <c r="L659">
        <v>7</v>
      </c>
      <c r="M659">
        <v>5</v>
      </c>
      <c r="N659">
        <v>17</v>
      </c>
      <c r="O659">
        <v>165</v>
      </c>
      <c r="P659">
        <v>4</v>
      </c>
      <c r="Q659">
        <v>3</v>
      </c>
      <c r="R659">
        <v>4</v>
      </c>
      <c r="S659">
        <v>7</v>
      </c>
      <c r="T659">
        <v>8</v>
      </c>
      <c r="U659">
        <v>0</v>
      </c>
      <c r="V659">
        <v>0</v>
      </c>
      <c r="W659" t="s">
        <v>47</v>
      </c>
      <c r="X659">
        <v>0</v>
      </c>
      <c r="Y659">
        <v>8</v>
      </c>
      <c r="Z659">
        <v>29</v>
      </c>
      <c r="AA659">
        <v>2012</v>
      </c>
      <c r="AB659" t="s">
        <v>463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">
      <c r="A660">
        <v>3334</v>
      </c>
      <c r="B660">
        <v>1952</v>
      </c>
      <c r="C660" t="s">
        <v>32</v>
      </c>
      <c r="D660" t="s">
        <v>33</v>
      </c>
      <c r="E660">
        <v>94642</v>
      </c>
      <c r="F660">
        <v>0</v>
      </c>
      <c r="G660">
        <v>0</v>
      </c>
      <c r="H660">
        <v>35</v>
      </c>
      <c r="I660">
        <v>879</v>
      </c>
      <c r="J660">
        <v>143</v>
      </c>
      <c r="K660">
        <v>797</v>
      </c>
      <c r="L660">
        <v>106</v>
      </c>
      <c r="M660">
        <v>143</v>
      </c>
      <c r="N660">
        <v>143</v>
      </c>
      <c r="O660">
        <v>2211</v>
      </c>
      <c r="P660">
        <v>0</v>
      </c>
      <c r="Q660">
        <v>5</v>
      </c>
      <c r="R660">
        <v>9</v>
      </c>
      <c r="S660">
        <v>14</v>
      </c>
      <c r="T660">
        <v>1</v>
      </c>
      <c r="U660">
        <v>0</v>
      </c>
      <c r="V660">
        <v>0</v>
      </c>
      <c r="W660" t="s">
        <v>44</v>
      </c>
      <c r="X660">
        <v>2</v>
      </c>
      <c r="Y660">
        <v>2</v>
      </c>
      <c r="Z660">
        <v>12</v>
      </c>
      <c r="AA660">
        <v>2014</v>
      </c>
      <c r="AB660" t="s">
        <v>464</v>
      </c>
      <c r="AC660">
        <v>0</v>
      </c>
      <c r="AD660">
        <v>0</v>
      </c>
      <c r="AE660">
        <v>1</v>
      </c>
      <c r="AF660">
        <v>1</v>
      </c>
      <c r="AG660">
        <v>0</v>
      </c>
    </row>
    <row r="661" spans="1:33" x14ac:dyDescent="0.2">
      <c r="A661">
        <v>3336</v>
      </c>
      <c r="B661">
        <v>1949</v>
      </c>
      <c r="C661" t="s">
        <v>41</v>
      </c>
      <c r="D661" t="s">
        <v>51</v>
      </c>
      <c r="E661">
        <v>66375</v>
      </c>
      <c r="F661">
        <v>0</v>
      </c>
      <c r="G661">
        <v>1</v>
      </c>
      <c r="H661">
        <v>96</v>
      </c>
      <c r="I661">
        <v>712</v>
      </c>
      <c r="J661">
        <v>0</v>
      </c>
      <c r="K661">
        <v>45</v>
      </c>
      <c r="L661">
        <v>0</v>
      </c>
      <c r="M661">
        <v>0</v>
      </c>
      <c r="N661">
        <v>191</v>
      </c>
      <c r="O661">
        <v>948</v>
      </c>
      <c r="P661">
        <v>3</v>
      </c>
      <c r="Q661">
        <v>2</v>
      </c>
      <c r="R661">
        <v>5</v>
      </c>
      <c r="S661">
        <v>7</v>
      </c>
      <c r="T661">
        <v>7</v>
      </c>
      <c r="U661">
        <v>0</v>
      </c>
      <c r="V661">
        <v>0</v>
      </c>
      <c r="W661" t="s">
        <v>70</v>
      </c>
      <c r="X661">
        <v>1</v>
      </c>
      <c r="Y661">
        <v>11</v>
      </c>
      <c r="Z661">
        <v>21</v>
      </c>
      <c r="AA661">
        <v>2013</v>
      </c>
      <c r="AB661" t="s">
        <v>465</v>
      </c>
      <c r="AC661">
        <v>1</v>
      </c>
      <c r="AD661">
        <v>0</v>
      </c>
      <c r="AE661">
        <v>0</v>
      </c>
      <c r="AF661">
        <v>0</v>
      </c>
      <c r="AG661">
        <v>0</v>
      </c>
    </row>
    <row r="662" spans="1:33" x14ac:dyDescent="0.2">
      <c r="A662">
        <v>3340</v>
      </c>
      <c r="B662">
        <v>1978</v>
      </c>
      <c r="C662" t="s">
        <v>32</v>
      </c>
      <c r="D662" t="s">
        <v>33</v>
      </c>
      <c r="E662">
        <v>42014</v>
      </c>
      <c r="F662">
        <v>1</v>
      </c>
      <c r="G662">
        <v>0</v>
      </c>
      <c r="H662">
        <v>56</v>
      </c>
      <c r="I662">
        <v>244</v>
      </c>
      <c r="J662">
        <v>15</v>
      </c>
      <c r="K662">
        <v>108</v>
      </c>
      <c r="L662">
        <v>4</v>
      </c>
      <c r="M662">
        <v>15</v>
      </c>
      <c r="N662">
        <v>50</v>
      </c>
      <c r="O662">
        <v>436</v>
      </c>
      <c r="P662">
        <v>6</v>
      </c>
      <c r="Q662">
        <v>7</v>
      </c>
      <c r="R662">
        <v>6</v>
      </c>
      <c r="S662">
        <v>13</v>
      </c>
      <c r="T662">
        <v>8</v>
      </c>
      <c r="U662">
        <v>1</v>
      </c>
      <c r="V662">
        <v>0</v>
      </c>
      <c r="W662" t="s">
        <v>37</v>
      </c>
      <c r="X662">
        <v>0</v>
      </c>
      <c r="Y662">
        <v>8</v>
      </c>
      <c r="Z662">
        <v>17</v>
      </c>
      <c r="AA662">
        <v>2012</v>
      </c>
      <c r="AB662" t="s">
        <v>359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">
      <c r="A663">
        <v>3363</v>
      </c>
      <c r="B663">
        <v>1975</v>
      </c>
      <c r="C663" t="s">
        <v>46</v>
      </c>
      <c r="D663" t="s">
        <v>33</v>
      </c>
      <c r="E663">
        <v>20130</v>
      </c>
      <c r="F663">
        <v>0</v>
      </c>
      <c r="G663">
        <v>0</v>
      </c>
      <c r="H663">
        <v>99</v>
      </c>
      <c r="I663">
        <v>0</v>
      </c>
      <c r="J663">
        <v>6</v>
      </c>
      <c r="K663">
        <v>3</v>
      </c>
      <c r="L663">
        <v>7</v>
      </c>
      <c r="M663">
        <v>6</v>
      </c>
      <c r="N663">
        <v>12</v>
      </c>
      <c r="O663">
        <v>34</v>
      </c>
      <c r="P663">
        <v>1</v>
      </c>
      <c r="Q663">
        <v>1</v>
      </c>
      <c r="R663">
        <v>3</v>
      </c>
      <c r="S663">
        <v>4</v>
      </c>
      <c r="T663">
        <v>8</v>
      </c>
      <c r="U663">
        <v>0</v>
      </c>
      <c r="V663">
        <v>0</v>
      </c>
      <c r="W663" t="s">
        <v>44</v>
      </c>
      <c r="X663">
        <v>0</v>
      </c>
      <c r="Y663">
        <v>3</v>
      </c>
      <c r="Z663">
        <v>17</v>
      </c>
      <c r="AA663">
        <v>2014</v>
      </c>
      <c r="AB663" t="s">
        <v>355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">
      <c r="A664">
        <v>3376</v>
      </c>
      <c r="B664">
        <v>1971</v>
      </c>
      <c r="C664" t="s">
        <v>39</v>
      </c>
      <c r="D664" t="s">
        <v>49</v>
      </c>
      <c r="E664">
        <v>55282</v>
      </c>
      <c r="F664">
        <v>1</v>
      </c>
      <c r="G664">
        <v>0</v>
      </c>
      <c r="H664">
        <v>9</v>
      </c>
      <c r="I664">
        <v>125</v>
      </c>
      <c r="J664">
        <v>6</v>
      </c>
      <c r="K664">
        <v>73</v>
      </c>
      <c r="L664">
        <v>8</v>
      </c>
      <c r="M664">
        <v>4</v>
      </c>
      <c r="N664">
        <v>19</v>
      </c>
      <c r="O664">
        <v>235</v>
      </c>
      <c r="P664">
        <v>1</v>
      </c>
      <c r="Q664">
        <v>3</v>
      </c>
      <c r="R664">
        <v>6</v>
      </c>
      <c r="S664">
        <v>9</v>
      </c>
      <c r="T664">
        <v>4</v>
      </c>
      <c r="U664">
        <v>0</v>
      </c>
      <c r="V664">
        <v>0</v>
      </c>
      <c r="W664" t="s">
        <v>44</v>
      </c>
      <c r="X664">
        <v>0</v>
      </c>
      <c r="Y664">
        <v>12</v>
      </c>
      <c r="Z664">
        <v>13</v>
      </c>
      <c r="AA664">
        <v>2013</v>
      </c>
      <c r="AB664" t="s">
        <v>110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">
      <c r="A665">
        <v>3381</v>
      </c>
      <c r="B665">
        <v>1954</v>
      </c>
      <c r="C665" t="s">
        <v>39</v>
      </c>
      <c r="D665" t="s">
        <v>33</v>
      </c>
      <c r="E665">
        <v>54348</v>
      </c>
      <c r="F665">
        <v>1</v>
      </c>
      <c r="G665">
        <v>1</v>
      </c>
      <c r="H665">
        <v>51</v>
      </c>
      <c r="I665">
        <v>70</v>
      </c>
      <c r="J665">
        <v>0</v>
      </c>
      <c r="K665">
        <v>16</v>
      </c>
      <c r="L665">
        <v>0</v>
      </c>
      <c r="M665">
        <v>0</v>
      </c>
      <c r="N665">
        <v>4</v>
      </c>
      <c r="O665">
        <v>90</v>
      </c>
      <c r="P665">
        <v>2</v>
      </c>
      <c r="Q665">
        <v>2</v>
      </c>
      <c r="R665">
        <v>4</v>
      </c>
      <c r="S665">
        <v>6</v>
      </c>
      <c r="T665">
        <v>6</v>
      </c>
      <c r="U665">
        <v>0</v>
      </c>
      <c r="V665">
        <v>0</v>
      </c>
      <c r="W665" t="s">
        <v>37</v>
      </c>
      <c r="X665">
        <v>0</v>
      </c>
      <c r="Y665">
        <v>6</v>
      </c>
      <c r="Z665">
        <v>8</v>
      </c>
      <c r="AA665">
        <v>2014</v>
      </c>
      <c r="AB665" t="s">
        <v>170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">
      <c r="A666">
        <v>3386</v>
      </c>
      <c r="B666">
        <v>1993</v>
      </c>
      <c r="C666" t="s">
        <v>32</v>
      </c>
      <c r="D666" t="s">
        <v>33</v>
      </c>
      <c r="E666">
        <v>34935</v>
      </c>
      <c r="F666">
        <v>0</v>
      </c>
      <c r="G666">
        <v>0</v>
      </c>
      <c r="H666">
        <v>71</v>
      </c>
      <c r="I666">
        <v>34</v>
      </c>
      <c r="J666">
        <v>4</v>
      </c>
      <c r="K666">
        <v>66</v>
      </c>
      <c r="L666">
        <v>3</v>
      </c>
      <c r="M666">
        <v>10</v>
      </c>
      <c r="N666">
        <v>20</v>
      </c>
      <c r="O666">
        <v>137</v>
      </c>
      <c r="P666">
        <v>1</v>
      </c>
      <c r="Q666">
        <v>2</v>
      </c>
      <c r="R666">
        <v>4</v>
      </c>
      <c r="S666">
        <v>6</v>
      </c>
      <c r="T666">
        <v>7</v>
      </c>
      <c r="U666">
        <v>0</v>
      </c>
      <c r="V666">
        <v>0</v>
      </c>
      <c r="W666" t="s">
        <v>44</v>
      </c>
      <c r="X666">
        <v>0</v>
      </c>
      <c r="Y666">
        <v>6</v>
      </c>
      <c r="Z666">
        <v>21</v>
      </c>
      <c r="AA666">
        <v>2013</v>
      </c>
      <c r="AB666" t="s">
        <v>466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">
      <c r="A667">
        <v>3388</v>
      </c>
      <c r="B667">
        <v>1968</v>
      </c>
      <c r="C667" t="s">
        <v>32</v>
      </c>
      <c r="D667" t="s">
        <v>49</v>
      </c>
      <c r="E667">
        <v>70844</v>
      </c>
      <c r="F667">
        <v>1</v>
      </c>
      <c r="G667">
        <v>1</v>
      </c>
      <c r="H667">
        <v>16</v>
      </c>
      <c r="I667">
        <v>129</v>
      </c>
      <c r="J667">
        <v>26</v>
      </c>
      <c r="K667">
        <v>67</v>
      </c>
      <c r="L667">
        <v>3</v>
      </c>
      <c r="M667">
        <v>67</v>
      </c>
      <c r="N667">
        <v>2</v>
      </c>
      <c r="O667">
        <v>294</v>
      </c>
      <c r="P667">
        <v>5</v>
      </c>
      <c r="Q667">
        <v>6</v>
      </c>
      <c r="R667">
        <v>5</v>
      </c>
      <c r="S667">
        <v>11</v>
      </c>
      <c r="T667">
        <v>7</v>
      </c>
      <c r="U667">
        <v>0</v>
      </c>
      <c r="V667">
        <v>0</v>
      </c>
      <c r="W667" t="s">
        <v>47</v>
      </c>
      <c r="X667">
        <v>0</v>
      </c>
      <c r="Y667">
        <v>10</v>
      </c>
      <c r="Z667">
        <v>30</v>
      </c>
      <c r="AA667">
        <v>2013</v>
      </c>
      <c r="AB667" t="s">
        <v>314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">
      <c r="A668">
        <v>3389</v>
      </c>
      <c r="B668">
        <v>1971</v>
      </c>
      <c r="C668" t="s">
        <v>32</v>
      </c>
      <c r="D668" t="s">
        <v>33</v>
      </c>
      <c r="E668">
        <v>69016</v>
      </c>
      <c r="F668">
        <v>0</v>
      </c>
      <c r="G668">
        <v>1</v>
      </c>
      <c r="H668">
        <v>61</v>
      </c>
      <c r="I668">
        <v>726</v>
      </c>
      <c r="J668">
        <v>53</v>
      </c>
      <c r="K668">
        <v>363</v>
      </c>
      <c r="L668">
        <v>123</v>
      </c>
      <c r="M668">
        <v>107</v>
      </c>
      <c r="N668">
        <v>161</v>
      </c>
      <c r="O668">
        <v>1533</v>
      </c>
      <c r="P668">
        <v>4</v>
      </c>
      <c r="Q668">
        <v>8</v>
      </c>
      <c r="R668">
        <v>13</v>
      </c>
      <c r="S668">
        <v>21</v>
      </c>
      <c r="T668">
        <v>5</v>
      </c>
      <c r="U668">
        <v>0</v>
      </c>
      <c r="V668">
        <v>0</v>
      </c>
      <c r="W668" t="s">
        <v>44</v>
      </c>
      <c r="X668">
        <v>0</v>
      </c>
      <c r="Y668">
        <v>11</v>
      </c>
      <c r="Z668">
        <v>22</v>
      </c>
      <c r="AA668">
        <v>2012</v>
      </c>
      <c r="AB668" t="s">
        <v>467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">
      <c r="A669">
        <v>3403</v>
      </c>
      <c r="B669">
        <v>1959</v>
      </c>
      <c r="C669" t="s">
        <v>41</v>
      </c>
      <c r="D669" t="s">
        <v>51</v>
      </c>
      <c r="E669">
        <v>78952</v>
      </c>
      <c r="F669">
        <v>0</v>
      </c>
      <c r="G669">
        <v>1</v>
      </c>
      <c r="H669">
        <v>11</v>
      </c>
      <c r="I669">
        <v>1170</v>
      </c>
      <c r="J669">
        <v>19</v>
      </c>
      <c r="K669">
        <v>594</v>
      </c>
      <c r="L669">
        <v>99</v>
      </c>
      <c r="M669">
        <v>76</v>
      </c>
      <c r="N669">
        <v>134</v>
      </c>
      <c r="O669">
        <v>2092</v>
      </c>
      <c r="P669">
        <v>2</v>
      </c>
      <c r="Q669">
        <v>2</v>
      </c>
      <c r="R669">
        <v>12</v>
      </c>
      <c r="S669">
        <v>14</v>
      </c>
      <c r="T669">
        <v>6</v>
      </c>
      <c r="U669">
        <v>0</v>
      </c>
      <c r="V669">
        <v>0</v>
      </c>
      <c r="W669" t="s">
        <v>44</v>
      </c>
      <c r="X669">
        <v>0</v>
      </c>
      <c r="Y669">
        <v>9</v>
      </c>
      <c r="Z669">
        <v>24</v>
      </c>
      <c r="AA669">
        <v>2012</v>
      </c>
      <c r="AB669" t="s">
        <v>468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">
      <c r="A670">
        <v>3406</v>
      </c>
      <c r="B670">
        <v>1965</v>
      </c>
      <c r="C670" t="s">
        <v>32</v>
      </c>
      <c r="D670" t="s">
        <v>36</v>
      </c>
      <c r="E670">
        <v>45989</v>
      </c>
      <c r="F670">
        <v>0</v>
      </c>
      <c r="G670">
        <v>1</v>
      </c>
      <c r="H670">
        <v>97</v>
      </c>
      <c r="I670">
        <v>138</v>
      </c>
      <c r="J670">
        <v>33</v>
      </c>
      <c r="K670">
        <v>87</v>
      </c>
      <c r="L670">
        <v>28</v>
      </c>
      <c r="M670">
        <v>24</v>
      </c>
      <c r="N670">
        <v>12</v>
      </c>
      <c r="O670">
        <v>322</v>
      </c>
      <c r="P670">
        <v>4</v>
      </c>
      <c r="Q670">
        <v>3</v>
      </c>
      <c r="R670">
        <v>7</v>
      </c>
      <c r="S670">
        <v>10</v>
      </c>
      <c r="T670">
        <v>3</v>
      </c>
      <c r="U670">
        <v>0</v>
      </c>
      <c r="V670">
        <v>0</v>
      </c>
      <c r="W670" t="s">
        <v>34</v>
      </c>
      <c r="X670">
        <v>0</v>
      </c>
      <c r="Y670">
        <v>10</v>
      </c>
      <c r="Z670">
        <v>22</v>
      </c>
      <c r="AA670">
        <v>2012</v>
      </c>
      <c r="AB670" t="s">
        <v>469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">
      <c r="A671">
        <v>3409</v>
      </c>
      <c r="B671">
        <v>1985</v>
      </c>
      <c r="C671" t="s">
        <v>32</v>
      </c>
      <c r="D671" t="s">
        <v>36</v>
      </c>
      <c r="E671">
        <v>36108</v>
      </c>
      <c r="F671">
        <v>1</v>
      </c>
      <c r="G671">
        <v>0</v>
      </c>
      <c r="H671">
        <v>68</v>
      </c>
      <c r="I671">
        <v>141</v>
      </c>
      <c r="J671">
        <v>8</v>
      </c>
      <c r="K671">
        <v>129</v>
      </c>
      <c r="L671">
        <v>3</v>
      </c>
      <c r="M671">
        <v>11</v>
      </c>
      <c r="N671">
        <v>47</v>
      </c>
      <c r="O671">
        <v>339</v>
      </c>
      <c r="P671">
        <v>3</v>
      </c>
      <c r="Q671">
        <v>7</v>
      </c>
      <c r="R671">
        <v>4</v>
      </c>
      <c r="S671">
        <v>11</v>
      </c>
      <c r="T671">
        <v>9</v>
      </c>
      <c r="U671">
        <v>0</v>
      </c>
      <c r="V671">
        <v>0</v>
      </c>
      <c r="W671" t="s">
        <v>34</v>
      </c>
      <c r="X671">
        <v>1</v>
      </c>
      <c r="Y671">
        <v>10</v>
      </c>
      <c r="Z671">
        <v>15</v>
      </c>
      <c r="AA671">
        <v>2013</v>
      </c>
      <c r="AB671" t="s">
        <v>470</v>
      </c>
      <c r="AC671">
        <v>1</v>
      </c>
      <c r="AD671">
        <v>0</v>
      </c>
      <c r="AE671">
        <v>0</v>
      </c>
      <c r="AF671">
        <v>0</v>
      </c>
      <c r="AG671">
        <v>0</v>
      </c>
    </row>
    <row r="672" spans="1:33" x14ac:dyDescent="0.2">
      <c r="A672">
        <v>3412</v>
      </c>
      <c r="B672">
        <v>1952</v>
      </c>
      <c r="C672" t="s">
        <v>39</v>
      </c>
      <c r="D672" t="s">
        <v>33</v>
      </c>
      <c r="E672">
        <v>67381</v>
      </c>
      <c r="F672">
        <v>0</v>
      </c>
      <c r="G672">
        <v>1</v>
      </c>
      <c r="H672">
        <v>67</v>
      </c>
      <c r="I672">
        <v>815</v>
      </c>
      <c r="J672">
        <v>8</v>
      </c>
      <c r="K672">
        <v>53</v>
      </c>
      <c r="L672">
        <v>11</v>
      </c>
      <c r="M672">
        <v>0</v>
      </c>
      <c r="N672">
        <v>70</v>
      </c>
      <c r="O672">
        <v>957</v>
      </c>
      <c r="P672">
        <v>4</v>
      </c>
      <c r="Q672">
        <v>2</v>
      </c>
      <c r="R672">
        <v>9</v>
      </c>
      <c r="S672">
        <v>11</v>
      </c>
      <c r="T672">
        <v>7</v>
      </c>
      <c r="U672">
        <v>0</v>
      </c>
      <c r="V672">
        <v>0</v>
      </c>
      <c r="W672" t="s">
        <v>44</v>
      </c>
      <c r="X672">
        <v>1</v>
      </c>
      <c r="Y672">
        <v>1</v>
      </c>
      <c r="Z672">
        <v>15</v>
      </c>
      <c r="AA672">
        <v>2013</v>
      </c>
      <c r="AB672" t="s">
        <v>471</v>
      </c>
      <c r="AC672">
        <v>0</v>
      </c>
      <c r="AD672">
        <v>1</v>
      </c>
      <c r="AE672">
        <v>0</v>
      </c>
      <c r="AF672">
        <v>0</v>
      </c>
      <c r="AG672">
        <v>0</v>
      </c>
    </row>
    <row r="673" spans="1:33" x14ac:dyDescent="0.2">
      <c r="A673">
        <v>3421</v>
      </c>
      <c r="B673">
        <v>1969</v>
      </c>
      <c r="C673" t="s">
        <v>39</v>
      </c>
      <c r="D673" t="s">
        <v>49</v>
      </c>
      <c r="E673">
        <v>63841</v>
      </c>
      <c r="F673">
        <v>0</v>
      </c>
      <c r="G673">
        <v>1</v>
      </c>
      <c r="H673">
        <v>64</v>
      </c>
      <c r="I673">
        <v>635</v>
      </c>
      <c r="J673">
        <v>15</v>
      </c>
      <c r="K673">
        <v>100</v>
      </c>
      <c r="L673">
        <v>20</v>
      </c>
      <c r="M673">
        <v>7</v>
      </c>
      <c r="N673">
        <v>131</v>
      </c>
      <c r="O673">
        <v>908</v>
      </c>
      <c r="P673">
        <v>1</v>
      </c>
      <c r="Q673">
        <v>9</v>
      </c>
      <c r="R673">
        <v>9</v>
      </c>
      <c r="S673">
        <v>18</v>
      </c>
      <c r="T673">
        <v>6</v>
      </c>
      <c r="U673">
        <v>0</v>
      </c>
      <c r="V673">
        <v>0</v>
      </c>
      <c r="W673" t="s">
        <v>70</v>
      </c>
      <c r="X673">
        <v>0</v>
      </c>
      <c r="Y673">
        <v>4</v>
      </c>
      <c r="Z673">
        <v>21</v>
      </c>
      <c r="AA673">
        <v>2013</v>
      </c>
      <c r="AB673" t="s">
        <v>472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">
      <c r="A674">
        <v>3422</v>
      </c>
      <c r="B674">
        <v>1976</v>
      </c>
      <c r="C674" t="s">
        <v>32</v>
      </c>
      <c r="D674" t="s">
        <v>33</v>
      </c>
      <c r="E674">
        <v>76068</v>
      </c>
      <c r="F674">
        <v>0</v>
      </c>
      <c r="G674">
        <v>1</v>
      </c>
      <c r="H674">
        <v>67</v>
      </c>
      <c r="I674">
        <v>1115</v>
      </c>
      <c r="J674">
        <v>12</v>
      </c>
      <c r="K674">
        <v>128</v>
      </c>
      <c r="L674">
        <v>33</v>
      </c>
      <c r="M674">
        <v>12</v>
      </c>
      <c r="N674">
        <v>76</v>
      </c>
      <c r="O674">
        <v>1376</v>
      </c>
      <c r="P674">
        <v>1</v>
      </c>
      <c r="Q674">
        <v>2</v>
      </c>
      <c r="R674">
        <v>4</v>
      </c>
      <c r="S674">
        <v>6</v>
      </c>
      <c r="T674">
        <v>6</v>
      </c>
      <c r="U674">
        <v>0</v>
      </c>
      <c r="V674">
        <v>0</v>
      </c>
      <c r="W674" t="s">
        <v>47</v>
      </c>
      <c r="X674">
        <v>2</v>
      </c>
      <c r="Y674">
        <v>11</v>
      </c>
      <c r="Z674">
        <v>29</v>
      </c>
      <c r="AA674">
        <v>2012</v>
      </c>
      <c r="AB674" t="s">
        <v>118</v>
      </c>
      <c r="AC674">
        <v>0</v>
      </c>
      <c r="AD674">
        <v>1</v>
      </c>
      <c r="AE674">
        <v>0</v>
      </c>
      <c r="AF674">
        <v>0</v>
      </c>
      <c r="AG674">
        <v>1</v>
      </c>
    </row>
    <row r="675" spans="1:33" x14ac:dyDescent="0.2">
      <c r="A675">
        <v>3426</v>
      </c>
      <c r="B675">
        <v>1976</v>
      </c>
      <c r="C675" t="s">
        <v>32</v>
      </c>
      <c r="D675" t="s">
        <v>49</v>
      </c>
      <c r="E675">
        <v>70300</v>
      </c>
      <c r="F675">
        <v>1</v>
      </c>
      <c r="G675">
        <v>0</v>
      </c>
      <c r="H675">
        <v>89</v>
      </c>
      <c r="I675">
        <v>1045</v>
      </c>
      <c r="J675">
        <v>61</v>
      </c>
      <c r="K675">
        <v>338</v>
      </c>
      <c r="L675">
        <v>60</v>
      </c>
      <c r="M675">
        <v>46</v>
      </c>
      <c r="N675">
        <v>46</v>
      </c>
      <c r="O675">
        <v>1596</v>
      </c>
      <c r="P675">
        <v>3</v>
      </c>
      <c r="Q675">
        <v>5</v>
      </c>
      <c r="R675">
        <v>13</v>
      </c>
      <c r="S675">
        <v>18</v>
      </c>
      <c r="T675">
        <v>8</v>
      </c>
      <c r="U675">
        <v>0</v>
      </c>
      <c r="V675">
        <v>0</v>
      </c>
      <c r="W675" t="s">
        <v>44</v>
      </c>
      <c r="X675">
        <v>0</v>
      </c>
      <c r="Y675">
        <v>7</v>
      </c>
      <c r="Z675">
        <v>15</v>
      </c>
      <c r="AA675">
        <v>2013</v>
      </c>
      <c r="AB675" t="s">
        <v>473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">
      <c r="A676">
        <v>3427</v>
      </c>
      <c r="B676">
        <v>1956</v>
      </c>
      <c r="C676" t="s">
        <v>41</v>
      </c>
      <c r="D676" t="s">
        <v>33</v>
      </c>
      <c r="E676">
        <v>59821</v>
      </c>
      <c r="F676">
        <v>0</v>
      </c>
      <c r="G676">
        <v>1</v>
      </c>
      <c r="H676">
        <v>11</v>
      </c>
      <c r="I676">
        <v>629</v>
      </c>
      <c r="J676">
        <v>0</v>
      </c>
      <c r="K676">
        <v>70</v>
      </c>
      <c r="L676">
        <v>0</v>
      </c>
      <c r="M676">
        <v>0</v>
      </c>
      <c r="N676">
        <v>35</v>
      </c>
      <c r="O676">
        <v>734</v>
      </c>
      <c r="P676">
        <v>6</v>
      </c>
      <c r="Q676">
        <v>11</v>
      </c>
      <c r="R676">
        <v>7</v>
      </c>
      <c r="S676">
        <v>18</v>
      </c>
      <c r="T676">
        <v>8</v>
      </c>
      <c r="U676">
        <v>0</v>
      </c>
      <c r="V676">
        <v>0</v>
      </c>
      <c r="W676" t="s">
        <v>34</v>
      </c>
      <c r="X676">
        <v>0</v>
      </c>
      <c r="Y676">
        <v>4</v>
      </c>
      <c r="Z676">
        <v>12</v>
      </c>
      <c r="AA676">
        <v>2013</v>
      </c>
      <c r="AB676" t="s">
        <v>474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">
      <c r="A677">
        <v>3428</v>
      </c>
      <c r="B677">
        <v>1992</v>
      </c>
      <c r="C677" t="s">
        <v>41</v>
      </c>
      <c r="D677" t="s">
        <v>51</v>
      </c>
      <c r="E677">
        <v>68682</v>
      </c>
      <c r="F677">
        <v>0</v>
      </c>
      <c r="G677">
        <v>0</v>
      </c>
      <c r="H677">
        <v>56</v>
      </c>
      <c r="I677">
        <v>919</v>
      </c>
      <c r="J677">
        <v>0</v>
      </c>
      <c r="K677">
        <v>505</v>
      </c>
      <c r="L677">
        <v>99</v>
      </c>
      <c r="M677">
        <v>30</v>
      </c>
      <c r="N677">
        <v>45</v>
      </c>
      <c r="O677">
        <v>1598</v>
      </c>
      <c r="P677">
        <v>1</v>
      </c>
      <c r="Q677">
        <v>4</v>
      </c>
      <c r="R677">
        <v>10</v>
      </c>
      <c r="S677">
        <v>14</v>
      </c>
      <c r="T677">
        <v>2</v>
      </c>
      <c r="U677">
        <v>0</v>
      </c>
      <c r="V677">
        <v>0</v>
      </c>
      <c r="W677" t="s">
        <v>44</v>
      </c>
      <c r="X677">
        <v>0</v>
      </c>
      <c r="Y677">
        <v>10</v>
      </c>
      <c r="Z677">
        <v>6</v>
      </c>
      <c r="AA677">
        <v>2013</v>
      </c>
      <c r="AB677" t="s">
        <v>191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">
      <c r="A678">
        <v>3433</v>
      </c>
      <c r="B678">
        <v>1956</v>
      </c>
      <c r="C678" t="s">
        <v>46</v>
      </c>
      <c r="D678" t="s">
        <v>33</v>
      </c>
      <c r="E678">
        <v>72635</v>
      </c>
      <c r="F678">
        <v>0</v>
      </c>
      <c r="G678">
        <v>0</v>
      </c>
      <c r="H678">
        <v>54</v>
      </c>
      <c r="I678">
        <v>390</v>
      </c>
      <c r="J678">
        <v>22</v>
      </c>
      <c r="K678">
        <v>323</v>
      </c>
      <c r="L678">
        <v>104</v>
      </c>
      <c r="M678">
        <v>35</v>
      </c>
      <c r="N678">
        <v>107</v>
      </c>
      <c r="O678">
        <v>981</v>
      </c>
      <c r="P678">
        <v>1</v>
      </c>
      <c r="Q678">
        <v>6</v>
      </c>
      <c r="R678">
        <v>6</v>
      </c>
      <c r="S678">
        <v>12</v>
      </c>
      <c r="T678">
        <v>3</v>
      </c>
      <c r="U678">
        <v>0</v>
      </c>
      <c r="V678">
        <v>0</v>
      </c>
      <c r="W678" t="s">
        <v>44</v>
      </c>
      <c r="X678">
        <v>1</v>
      </c>
      <c r="Y678">
        <v>6</v>
      </c>
      <c r="Z678">
        <v>3</v>
      </c>
      <c r="AA678">
        <v>2013</v>
      </c>
      <c r="AB678" t="s">
        <v>287</v>
      </c>
      <c r="AC678">
        <v>0</v>
      </c>
      <c r="AD678">
        <v>0</v>
      </c>
      <c r="AE678">
        <v>0</v>
      </c>
      <c r="AF678">
        <v>1</v>
      </c>
      <c r="AG678">
        <v>0</v>
      </c>
    </row>
    <row r="679" spans="1:33" x14ac:dyDescent="0.2">
      <c r="A679">
        <v>3434</v>
      </c>
      <c r="B679">
        <v>1952</v>
      </c>
      <c r="C679" t="s">
        <v>32</v>
      </c>
      <c r="D679" t="s">
        <v>36</v>
      </c>
      <c r="E679">
        <v>80872</v>
      </c>
      <c r="F679">
        <v>0</v>
      </c>
      <c r="G679">
        <v>0</v>
      </c>
      <c r="H679">
        <v>60</v>
      </c>
      <c r="I679">
        <v>483</v>
      </c>
      <c r="J679">
        <v>72</v>
      </c>
      <c r="K679">
        <v>567</v>
      </c>
      <c r="L679">
        <v>94</v>
      </c>
      <c r="M679">
        <v>12</v>
      </c>
      <c r="N679">
        <v>108</v>
      </c>
      <c r="O679">
        <v>1336</v>
      </c>
      <c r="P679">
        <v>1</v>
      </c>
      <c r="Q679">
        <v>4</v>
      </c>
      <c r="R679">
        <v>10</v>
      </c>
      <c r="S679">
        <v>14</v>
      </c>
      <c r="T679">
        <v>1</v>
      </c>
      <c r="U679">
        <v>0</v>
      </c>
      <c r="V679">
        <v>0</v>
      </c>
      <c r="W679" t="s">
        <v>44</v>
      </c>
      <c r="X679">
        <v>0</v>
      </c>
      <c r="Y679">
        <v>5</v>
      </c>
      <c r="Z679">
        <v>12</v>
      </c>
      <c r="AA679">
        <v>2014</v>
      </c>
      <c r="AB679" t="s">
        <v>67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">
      <c r="A680">
        <v>3436</v>
      </c>
      <c r="B680">
        <v>1970</v>
      </c>
      <c r="C680" t="s">
        <v>32</v>
      </c>
      <c r="D680" t="s">
        <v>33</v>
      </c>
      <c r="E680">
        <v>14045</v>
      </c>
      <c r="F680">
        <v>1</v>
      </c>
      <c r="G680">
        <v>0</v>
      </c>
      <c r="H680">
        <v>24</v>
      </c>
      <c r="I680">
        <v>11</v>
      </c>
      <c r="J680">
        <v>0</v>
      </c>
      <c r="K680">
        <v>5</v>
      </c>
      <c r="L680">
        <v>2</v>
      </c>
      <c r="M680">
        <v>1</v>
      </c>
      <c r="N680">
        <v>1</v>
      </c>
      <c r="O680">
        <v>20</v>
      </c>
      <c r="P680">
        <v>1</v>
      </c>
      <c r="Q680">
        <v>1</v>
      </c>
      <c r="R680">
        <v>3</v>
      </c>
      <c r="S680">
        <v>4</v>
      </c>
      <c r="T680">
        <v>7</v>
      </c>
      <c r="U680">
        <v>0</v>
      </c>
      <c r="V680">
        <v>0</v>
      </c>
      <c r="W680" t="s">
        <v>44</v>
      </c>
      <c r="X680">
        <v>0</v>
      </c>
      <c r="Y680">
        <v>1</v>
      </c>
      <c r="Z680">
        <v>26</v>
      </c>
      <c r="AA680">
        <v>2014</v>
      </c>
      <c r="AB680" t="s">
        <v>475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">
      <c r="A681">
        <v>3439</v>
      </c>
      <c r="B681">
        <v>1973</v>
      </c>
      <c r="C681" t="s">
        <v>32</v>
      </c>
      <c r="D681" t="s">
        <v>33</v>
      </c>
      <c r="E681">
        <v>56721</v>
      </c>
      <c r="F681">
        <v>1</v>
      </c>
      <c r="G681">
        <v>1</v>
      </c>
      <c r="H681">
        <v>64</v>
      </c>
      <c r="I681">
        <v>157</v>
      </c>
      <c r="J681">
        <v>6</v>
      </c>
      <c r="K681">
        <v>39</v>
      </c>
      <c r="L681">
        <v>6</v>
      </c>
      <c r="M681">
        <v>13</v>
      </c>
      <c r="N681">
        <v>75</v>
      </c>
      <c r="O681">
        <v>296</v>
      </c>
      <c r="P681">
        <v>5</v>
      </c>
      <c r="Q681">
        <v>4</v>
      </c>
      <c r="R681">
        <v>5</v>
      </c>
      <c r="S681">
        <v>9</v>
      </c>
      <c r="T681">
        <v>6</v>
      </c>
      <c r="U681">
        <v>0</v>
      </c>
      <c r="V681">
        <v>0</v>
      </c>
      <c r="W681" t="s">
        <v>44</v>
      </c>
      <c r="X681">
        <v>0</v>
      </c>
      <c r="Y681">
        <v>10</v>
      </c>
      <c r="Z681">
        <v>31</v>
      </c>
      <c r="AA681">
        <v>2012</v>
      </c>
      <c r="AB681" t="s">
        <v>476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">
      <c r="A682">
        <v>3445</v>
      </c>
      <c r="B682">
        <v>1957</v>
      </c>
      <c r="C682" t="s">
        <v>32</v>
      </c>
      <c r="D682" t="s">
        <v>36</v>
      </c>
      <c r="E682">
        <v>60714</v>
      </c>
      <c r="F682">
        <v>0</v>
      </c>
      <c r="G682">
        <v>0</v>
      </c>
      <c r="H682">
        <v>56</v>
      </c>
      <c r="I682">
        <v>216</v>
      </c>
      <c r="J682">
        <v>162</v>
      </c>
      <c r="K682">
        <v>224</v>
      </c>
      <c r="L682">
        <v>101</v>
      </c>
      <c r="M682">
        <v>92</v>
      </c>
      <c r="N682">
        <v>162</v>
      </c>
      <c r="O682">
        <v>957</v>
      </c>
      <c r="P682">
        <v>2</v>
      </c>
      <c r="Q682">
        <v>7</v>
      </c>
      <c r="R682">
        <v>10</v>
      </c>
      <c r="S682">
        <v>17</v>
      </c>
      <c r="T682">
        <v>5</v>
      </c>
      <c r="U682">
        <v>1</v>
      </c>
      <c r="V682">
        <v>0</v>
      </c>
      <c r="W682" t="s">
        <v>34</v>
      </c>
      <c r="X682">
        <v>0</v>
      </c>
      <c r="Y682">
        <v>1</v>
      </c>
      <c r="Z682">
        <v>17</v>
      </c>
      <c r="AA682">
        <v>2013</v>
      </c>
      <c r="AB682" t="s">
        <v>318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">
      <c r="A683">
        <v>3463</v>
      </c>
      <c r="B683">
        <v>1976</v>
      </c>
      <c r="C683" t="s">
        <v>41</v>
      </c>
      <c r="D683" t="s">
        <v>33</v>
      </c>
      <c r="E683">
        <v>69283</v>
      </c>
      <c r="F683">
        <v>0</v>
      </c>
      <c r="G683">
        <v>1</v>
      </c>
      <c r="H683">
        <v>41</v>
      </c>
      <c r="I683">
        <v>674</v>
      </c>
      <c r="J683">
        <v>62</v>
      </c>
      <c r="K683">
        <v>134</v>
      </c>
      <c r="L683">
        <v>0</v>
      </c>
      <c r="M683">
        <v>26</v>
      </c>
      <c r="N683">
        <v>8</v>
      </c>
      <c r="O683">
        <v>904</v>
      </c>
      <c r="P683">
        <v>4</v>
      </c>
      <c r="Q683">
        <v>7</v>
      </c>
      <c r="R683">
        <v>13</v>
      </c>
      <c r="S683">
        <v>20</v>
      </c>
      <c r="T683">
        <v>5</v>
      </c>
      <c r="U683">
        <v>0</v>
      </c>
      <c r="V683">
        <v>0</v>
      </c>
      <c r="W683" t="s">
        <v>59</v>
      </c>
      <c r="X683">
        <v>0</v>
      </c>
      <c r="Y683">
        <v>6</v>
      </c>
      <c r="Z683">
        <v>14</v>
      </c>
      <c r="AA683">
        <v>2014</v>
      </c>
      <c r="AB683" t="s">
        <v>477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">
      <c r="A684">
        <v>3469</v>
      </c>
      <c r="B684">
        <v>1978</v>
      </c>
      <c r="C684" t="s">
        <v>41</v>
      </c>
      <c r="D684" t="s">
        <v>49</v>
      </c>
      <c r="E684">
        <v>34487</v>
      </c>
      <c r="F684">
        <v>1</v>
      </c>
      <c r="G684">
        <v>1</v>
      </c>
      <c r="H684">
        <v>94</v>
      </c>
      <c r="I684">
        <v>19</v>
      </c>
      <c r="J684">
        <v>18</v>
      </c>
      <c r="K684">
        <v>33</v>
      </c>
      <c r="L684">
        <v>24</v>
      </c>
      <c r="M684">
        <v>1</v>
      </c>
      <c r="N684">
        <v>8</v>
      </c>
      <c r="O684">
        <v>103</v>
      </c>
      <c r="P684">
        <v>3</v>
      </c>
      <c r="Q684">
        <v>3</v>
      </c>
      <c r="R684">
        <v>3</v>
      </c>
      <c r="S684">
        <v>6</v>
      </c>
      <c r="T684">
        <v>9</v>
      </c>
      <c r="U684">
        <v>0</v>
      </c>
      <c r="V684">
        <v>0</v>
      </c>
      <c r="W684" t="s">
        <v>44</v>
      </c>
      <c r="X684">
        <v>0</v>
      </c>
      <c r="Y684">
        <v>9</v>
      </c>
      <c r="Z684">
        <v>6</v>
      </c>
      <c r="AA684">
        <v>2012</v>
      </c>
      <c r="AB684" t="s">
        <v>272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">
      <c r="A685">
        <v>3478</v>
      </c>
      <c r="B685">
        <v>1972</v>
      </c>
      <c r="C685" t="s">
        <v>41</v>
      </c>
      <c r="D685" t="s">
        <v>33</v>
      </c>
      <c r="E685">
        <v>60585</v>
      </c>
      <c r="F685">
        <v>1</v>
      </c>
      <c r="G685">
        <v>1</v>
      </c>
      <c r="H685">
        <v>17</v>
      </c>
      <c r="I685">
        <v>267</v>
      </c>
      <c r="J685">
        <v>42</v>
      </c>
      <c r="K685">
        <v>309</v>
      </c>
      <c r="L685">
        <v>55</v>
      </c>
      <c r="M685">
        <v>42</v>
      </c>
      <c r="N685">
        <v>21</v>
      </c>
      <c r="O685">
        <v>736</v>
      </c>
      <c r="P685">
        <v>10</v>
      </c>
      <c r="Q685">
        <v>7</v>
      </c>
      <c r="R685">
        <v>9</v>
      </c>
      <c r="S685">
        <v>16</v>
      </c>
      <c r="T685">
        <v>5</v>
      </c>
      <c r="U685">
        <v>1</v>
      </c>
      <c r="V685">
        <v>0</v>
      </c>
      <c r="W685" t="s">
        <v>37</v>
      </c>
      <c r="X685">
        <v>0</v>
      </c>
      <c r="Y685">
        <v>6</v>
      </c>
      <c r="Z685">
        <v>24</v>
      </c>
      <c r="AA685">
        <v>2013</v>
      </c>
      <c r="AB685" t="s">
        <v>478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">
      <c r="A686">
        <v>3479</v>
      </c>
      <c r="B686">
        <v>1951</v>
      </c>
      <c r="C686" t="s">
        <v>32</v>
      </c>
      <c r="D686" t="s">
        <v>36</v>
      </c>
      <c r="E686">
        <v>16813</v>
      </c>
      <c r="F686">
        <v>0</v>
      </c>
      <c r="G686">
        <v>0</v>
      </c>
      <c r="H686">
        <v>49</v>
      </c>
      <c r="I686">
        <v>4</v>
      </c>
      <c r="J686">
        <v>8</v>
      </c>
      <c r="K686">
        <v>11</v>
      </c>
      <c r="L686">
        <v>12</v>
      </c>
      <c r="M686">
        <v>2</v>
      </c>
      <c r="N686">
        <v>13</v>
      </c>
      <c r="O686">
        <v>50</v>
      </c>
      <c r="P686">
        <v>1</v>
      </c>
      <c r="Q686">
        <v>2</v>
      </c>
      <c r="R686">
        <v>3</v>
      </c>
      <c r="S686">
        <v>5</v>
      </c>
      <c r="T686">
        <v>7</v>
      </c>
      <c r="U686">
        <v>0</v>
      </c>
      <c r="V686">
        <v>0</v>
      </c>
      <c r="W686" t="s">
        <v>37</v>
      </c>
      <c r="X686">
        <v>1</v>
      </c>
      <c r="Y686">
        <v>7</v>
      </c>
      <c r="Z686">
        <v>19</v>
      </c>
      <c r="AA686">
        <v>2013</v>
      </c>
      <c r="AB686" t="s">
        <v>108</v>
      </c>
      <c r="AC686">
        <v>1</v>
      </c>
      <c r="AD686">
        <v>0</v>
      </c>
      <c r="AE686">
        <v>0</v>
      </c>
      <c r="AF686">
        <v>0</v>
      </c>
      <c r="AG686">
        <v>0</v>
      </c>
    </row>
    <row r="687" spans="1:33" x14ac:dyDescent="0.2">
      <c r="A687">
        <v>3483</v>
      </c>
      <c r="B687">
        <v>1959</v>
      </c>
      <c r="C687" t="s">
        <v>32</v>
      </c>
      <c r="D687" t="s">
        <v>33</v>
      </c>
      <c r="E687">
        <v>48192</v>
      </c>
      <c r="F687">
        <v>0</v>
      </c>
      <c r="G687">
        <v>0</v>
      </c>
      <c r="H687">
        <v>76</v>
      </c>
      <c r="I687">
        <v>1039</v>
      </c>
      <c r="J687">
        <v>43</v>
      </c>
      <c r="K687">
        <v>204</v>
      </c>
      <c r="L687">
        <v>153</v>
      </c>
      <c r="M687">
        <v>58</v>
      </c>
      <c r="N687">
        <v>29</v>
      </c>
      <c r="O687">
        <v>1526</v>
      </c>
      <c r="P687">
        <v>3</v>
      </c>
      <c r="Q687">
        <v>2</v>
      </c>
      <c r="R687">
        <v>12</v>
      </c>
      <c r="S687">
        <v>14</v>
      </c>
      <c r="T687">
        <v>8</v>
      </c>
      <c r="U687">
        <v>1</v>
      </c>
      <c r="V687">
        <v>0</v>
      </c>
      <c r="W687" t="s">
        <v>37</v>
      </c>
      <c r="X687">
        <v>3</v>
      </c>
      <c r="Y687">
        <v>4</v>
      </c>
      <c r="Z687">
        <v>6</v>
      </c>
      <c r="AA687">
        <v>2013</v>
      </c>
      <c r="AB687" t="s">
        <v>479</v>
      </c>
      <c r="AC687">
        <v>0</v>
      </c>
      <c r="AD687">
        <v>1</v>
      </c>
      <c r="AE687">
        <v>0</v>
      </c>
      <c r="AF687">
        <v>1</v>
      </c>
      <c r="AG687">
        <v>1</v>
      </c>
    </row>
    <row r="688" spans="1:33" x14ac:dyDescent="0.2">
      <c r="A688">
        <v>3491</v>
      </c>
      <c r="B688">
        <v>1976</v>
      </c>
      <c r="C688" t="s">
        <v>32</v>
      </c>
      <c r="D688" t="s">
        <v>51</v>
      </c>
      <c r="E688">
        <v>55914</v>
      </c>
      <c r="F688">
        <v>0</v>
      </c>
      <c r="G688">
        <v>1</v>
      </c>
      <c r="H688">
        <v>32</v>
      </c>
      <c r="I688">
        <v>384</v>
      </c>
      <c r="J688">
        <v>60</v>
      </c>
      <c r="K688">
        <v>364</v>
      </c>
      <c r="L688">
        <v>119</v>
      </c>
      <c r="M688">
        <v>101</v>
      </c>
      <c r="N688">
        <v>232</v>
      </c>
      <c r="O688">
        <v>1260</v>
      </c>
      <c r="P688">
        <v>4</v>
      </c>
      <c r="Q688">
        <v>11</v>
      </c>
      <c r="R688">
        <v>8</v>
      </c>
      <c r="S688">
        <v>19</v>
      </c>
      <c r="T688">
        <v>7</v>
      </c>
      <c r="U688">
        <v>0</v>
      </c>
      <c r="V688">
        <v>0</v>
      </c>
      <c r="W688" t="s">
        <v>61</v>
      </c>
      <c r="X688">
        <v>0</v>
      </c>
      <c r="Y688">
        <v>4</v>
      </c>
      <c r="Z688">
        <v>29</v>
      </c>
      <c r="AA688">
        <v>2013</v>
      </c>
      <c r="AB688" t="s">
        <v>480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">
      <c r="A689">
        <v>3498</v>
      </c>
      <c r="B689">
        <v>1977</v>
      </c>
      <c r="C689" t="s">
        <v>41</v>
      </c>
      <c r="D689" t="s">
        <v>33</v>
      </c>
      <c r="E689">
        <v>55424</v>
      </c>
      <c r="F689">
        <v>0</v>
      </c>
      <c r="G689">
        <v>1</v>
      </c>
      <c r="H689">
        <v>6</v>
      </c>
      <c r="I689">
        <v>462</v>
      </c>
      <c r="J689">
        <v>61</v>
      </c>
      <c r="K689">
        <v>184</v>
      </c>
      <c r="L689">
        <v>10</v>
      </c>
      <c r="M689">
        <v>53</v>
      </c>
      <c r="N689">
        <v>107</v>
      </c>
      <c r="O689">
        <v>877</v>
      </c>
      <c r="P689">
        <v>4</v>
      </c>
      <c r="Q689">
        <v>7</v>
      </c>
      <c r="R689">
        <v>9</v>
      </c>
      <c r="S689">
        <v>16</v>
      </c>
      <c r="T689">
        <v>6</v>
      </c>
      <c r="U689">
        <v>1</v>
      </c>
      <c r="V689">
        <v>0</v>
      </c>
      <c r="W689" t="s">
        <v>44</v>
      </c>
      <c r="X689">
        <v>1</v>
      </c>
      <c r="Y689">
        <v>11</v>
      </c>
      <c r="Z689">
        <v>25</v>
      </c>
      <c r="AA689">
        <v>2012</v>
      </c>
      <c r="AB689" t="s">
        <v>481</v>
      </c>
      <c r="AC689">
        <v>1</v>
      </c>
      <c r="AD689">
        <v>0</v>
      </c>
      <c r="AE689">
        <v>0</v>
      </c>
      <c r="AF689">
        <v>0</v>
      </c>
      <c r="AG689">
        <v>0</v>
      </c>
    </row>
    <row r="690" spans="1:33" x14ac:dyDescent="0.2">
      <c r="A690">
        <v>3503</v>
      </c>
      <c r="B690">
        <v>1951</v>
      </c>
      <c r="C690" t="s">
        <v>32</v>
      </c>
      <c r="D690" t="s">
        <v>49</v>
      </c>
      <c r="E690">
        <v>82460</v>
      </c>
      <c r="F690">
        <v>0</v>
      </c>
      <c r="G690">
        <v>0</v>
      </c>
      <c r="H690">
        <v>78</v>
      </c>
      <c r="I690">
        <v>255</v>
      </c>
      <c r="J690">
        <v>47</v>
      </c>
      <c r="K690">
        <v>573</v>
      </c>
      <c r="L690">
        <v>52</v>
      </c>
      <c r="M690">
        <v>32</v>
      </c>
      <c r="N690">
        <v>15</v>
      </c>
      <c r="O690">
        <v>974</v>
      </c>
      <c r="P690">
        <v>1</v>
      </c>
      <c r="Q690">
        <v>5</v>
      </c>
      <c r="R690">
        <v>6</v>
      </c>
      <c r="S690">
        <v>11</v>
      </c>
      <c r="T690">
        <v>1</v>
      </c>
      <c r="U690">
        <v>0</v>
      </c>
      <c r="V690">
        <v>0</v>
      </c>
      <c r="W690" t="s">
        <v>34</v>
      </c>
      <c r="X690">
        <v>0</v>
      </c>
      <c r="Y690">
        <v>12</v>
      </c>
      <c r="Z690">
        <v>2</v>
      </c>
      <c r="AA690">
        <v>2013</v>
      </c>
      <c r="AB690" t="s">
        <v>344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">
      <c r="A691">
        <v>3507</v>
      </c>
      <c r="B691">
        <v>1971</v>
      </c>
      <c r="C691" t="s">
        <v>32</v>
      </c>
      <c r="D691" t="s">
        <v>36</v>
      </c>
      <c r="E691">
        <v>76467</v>
      </c>
      <c r="F691">
        <v>1</v>
      </c>
      <c r="G691">
        <v>0</v>
      </c>
      <c r="H691">
        <v>44</v>
      </c>
      <c r="I691">
        <v>676</v>
      </c>
      <c r="J691">
        <v>161</v>
      </c>
      <c r="K691">
        <v>426</v>
      </c>
      <c r="L691">
        <v>210</v>
      </c>
      <c r="M691">
        <v>44</v>
      </c>
      <c r="N691">
        <v>58</v>
      </c>
      <c r="O691">
        <v>1575</v>
      </c>
      <c r="P691">
        <v>2</v>
      </c>
      <c r="Q691">
        <v>2</v>
      </c>
      <c r="R691">
        <v>5</v>
      </c>
      <c r="S691">
        <v>7</v>
      </c>
      <c r="T691">
        <v>6</v>
      </c>
      <c r="U691">
        <v>1</v>
      </c>
      <c r="V691">
        <v>0</v>
      </c>
      <c r="W691" t="s">
        <v>61</v>
      </c>
      <c r="X691">
        <v>0</v>
      </c>
      <c r="Y691">
        <v>8</v>
      </c>
      <c r="Z691">
        <v>17</v>
      </c>
      <c r="AA691">
        <v>2012</v>
      </c>
      <c r="AB691" t="s">
        <v>359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">
      <c r="A692">
        <v>3515</v>
      </c>
      <c r="B692">
        <v>1953</v>
      </c>
      <c r="C692" t="s">
        <v>32</v>
      </c>
      <c r="D692" t="s">
        <v>36</v>
      </c>
      <c r="E692">
        <v>62307</v>
      </c>
      <c r="F692">
        <v>0</v>
      </c>
      <c r="G692">
        <v>1</v>
      </c>
      <c r="H692">
        <v>94</v>
      </c>
      <c r="I692">
        <v>87</v>
      </c>
      <c r="J692">
        <v>13</v>
      </c>
      <c r="K692">
        <v>34</v>
      </c>
      <c r="L692">
        <v>10</v>
      </c>
      <c r="M692">
        <v>6</v>
      </c>
      <c r="N692">
        <v>10</v>
      </c>
      <c r="O692">
        <v>160</v>
      </c>
      <c r="P692">
        <v>1</v>
      </c>
      <c r="Q692">
        <v>4</v>
      </c>
      <c r="R692">
        <v>4</v>
      </c>
      <c r="S692">
        <v>8</v>
      </c>
      <c r="T692">
        <v>5</v>
      </c>
      <c r="U692">
        <v>0</v>
      </c>
      <c r="V692">
        <v>0</v>
      </c>
      <c r="W692" t="s">
        <v>44</v>
      </c>
      <c r="X692">
        <v>0</v>
      </c>
      <c r="Y692">
        <v>2</v>
      </c>
      <c r="Z692">
        <v>17</v>
      </c>
      <c r="AA692">
        <v>2014</v>
      </c>
      <c r="AB692" t="s">
        <v>83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">
      <c r="A693">
        <v>3517</v>
      </c>
      <c r="B693">
        <v>1953</v>
      </c>
      <c r="C693" t="s">
        <v>32</v>
      </c>
      <c r="D693" t="s">
        <v>36</v>
      </c>
      <c r="E693">
        <v>40887</v>
      </c>
      <c r="F693">
        <v>1</v>
      </c>
      <c r="G693">
        <v>1</v>
      </c>
      <c r="H693">
        <v>32</v>
      </c>
      <c r="I693">
        <v>50</v>
      </c>
      <c r="J693">
        <v>4</v>
      </c>
      <c r="K693">
        <v>44</v>
      </c>
      <c r="L693">
        <v>10</v>
      </c>
      <c r="M693">
        <v>10</v>
      </c>
      <c r="N693">
        <v>43</v>
      </c>
      <c r="O693">
        <v>161</v>
      </c>
      <c r="P693">
        <v>3</v>
      </c>
      <c r="Q693">
        <v>3</v>
      </c>
      <c r="R693">
        <v>3</v>
      </c>
      <c r="S693">
        <v>6</v>
      </c>
      <c r="T693">
        <v>9</v>
      </c>
      <c r="U693">
        <v>1</v>
      </c>
      <c r="V693">
        <v>0</v>
      </c>
      <c r="W693" t="s">
        <v>44</v>
      </c>
      <c r="X693">
        <v>0</v>
      </c>
      <c r="Y693">
        <v>5</v>
      </c>
      <c r="Z693">
        <v>6</v>
      </c>
      <c r="AA693">
        <v>2013</v>
      </c>
      <c r="AB693" t="s">
        <v>395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">
      <c r="A694">
        <v>3518</v>
      </c>
      <c r="B694">
        <v>1984</v>
      </c>
      <c r="C694" t="s">
        <v>32</v>
      </c>
      <c r="D694" t="s">
        <v>33</v>
      </c>
      <c r="E694">
        <v>25271</v>
      </c>
      <c r="F694">
        <v>1</v>
      </c>
      <c r="G694">
        <v>0</v>
      </c>
      <c r="H694">
        <v>45</v>
      </c>
      <c r="I694">
        <v>10</v>
      </c>
      <c r="J694">
        <v>1</v>
      </c>
      <c r="K694">
        <v>18</v>
      </c>
      <c r="L694">
        <v>10</v>
      </c>
      <c r="M694">
        <v>4</v>
      </c>
      <c r="N694">
        <v>7</v>
      </c>
      <c r="O694">
        <v>50</v>
      </c>
      <c r="P694">
        <v>1</v>
      </c>
      <c r="Q694">
        <v>1</v>
      </c>
      <c r="R694">
        <v>2</v>
      </c>
      <c r="S694">
        <v>3</v>
      </c>
      <c r="T694">
        <v>9</v>
      </c>
      <c r="U694">
        <v>0</v>
      </c>
      <c r="V694">
        <v>0</v>
      </c>
      <c r="W694" t="s">
        <v>59</v>
      </c>
      <c r="X694">
        <v>0</v>
      </c>
      <c r="Y694">
        <v>12</v>
      </c>
      <c r="Z694">
        <v>5</v>
      </c>
      <c r="AA694">
        <v>2012</v>
      </c>
      <c r="AB694" t="s">
        <v>227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">
      <c r="A695">
        <v>3520</v>
      </c>
      <c r="B695">
        <v>1991</v>
      </c>
      <c r="C695" t="s">
        <v>39</v>
      </c>
      <c r="D695" t="s">
        <v>36</v>
      </c>
      <c r="E695">
        <v>91172</v>
      </c>
      <c r="F695">
        <v>0</v>
      </c>
      <c r="G695">
        <v>0</v>
      </c>
      <c r="H695">
        <v>94</v>
      </c>
      <c r="I695">
        <v>162</v>
      </c>
      <c r="J695">
        <v>28</v>
      </c>
      <c r="K695">
        <v>818</v>
      </c>
      <c r="L695">
        <v>0</v>
      </c>
      <c r="M695">
        <v>28</v>
      </c>
      <c r="N695">
        <v>56</v>
      </c>
      <c r="O695">
        <v>1092</v>
      </c>
      <c r="P695">
        <v>0</v>
      </c>
      <c r="Q695">
        <v>4</v>
      </c>
      <c r="R695">
        <v>7</v>
      </c>
      <c r="S695">
        <v>11</v>
      </c>
      <c r="T695">
        <v>3</v>
      </c>
      <c r="U695">
        <v>1</v>
      </c>
      <c r="V695">
        <v>0</v>
      </c>
      <c r="W695" t="s">
        <v>37</v>
      </c>
      <c r="X695">
        <v>4</v>
      </c>
      <c r="Y695">
        <v>3</v>
      </c>
      <c r="Z695">
        <v>27</v>
      </c>
      <c r="AA695">
        <v>2013</v>
      </c>
      <c r="AB695" t="s">
        <v>228</v>
      </c>
      <c r="AC695">
        <v>1</v>
      </c>
      <c r="AD695">
        <v>0</v>
      </c>
      <c r="AE695">
        <v>1</v>
      </c>
      <c r="AF695">
        <v>1</v>
      </c>
      <c r="AG695">
        <v>1</v>
      </c>
    </row>
    <row r="696" spans="1:33" x14ac:dyDescent="0.2">
      <c r="A696">
        <v>3523</v>
      </c>
      <c r="B696">
        <v>1963</v>
      </c>
      <c r="C696" t="s">
        <v>32</v>
      </c>
      <c r="D696" t="s">
        <v>51</v>
      </c>
      <c r="E696">
        <v>75072</v>
      </c>
      <c r="F696">
        <v>0</v>
      </c>
      <c r="G696">
        <v>1</v>
      </c>
      <c r="H696">
        <v>83</v>
      </c>
      <c r="I696">
        <v>583</v>
      </c>
      <c r="J696">
        <v>34</v>
      </c>
      <c r="K696">
        <v>309</v>
      </c>
      <c r="L696">
        <v>0</v>
      </c>
      <c r="M696">
        <v>22</v>
      </c>
      <c r="N696">
        <v>125</v>
      </c>
      <c r="O696">
        <v>1073</v>
      </c>
      <c r="P696">
        <v>2</v>
      </c>
      <c r="Q696">
        <v>5</v>
      </c>
      <c r="R696">
        <v>8</v>
      </c>
      <c r="S696">
        <v>13</v>
      </c>
      <c r="T696">
        <v>3</v>
      </c>
      <c r="U696">
        <v>0</v>
      </c>
      <c r="V696">
        <v>0</v>
      </c>
      <c r="W696" t="s">
        <v>44</v>
      </c>
      <c r="X696">
        <v>0</v>
      </c>
      <c r="Y696">
        <v>1</v>
      </c>
      <c r="Z696">
        <v>23</v>
      </c>
      <c r="AA696">
        <v>2013</v>
      </c>
      <c r="AB696" t="s">
        <v>96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">
      <c r="A697">
        <v>3524</v>
      </c>
      <c r="B697">
        <v>1972</v>
      </c>
      <c r="C697" t="s">
        <v>39</v>
      </c>
      <c r="D697" t="s">
        <v>36</v>
      </c>
      <c r="E697">
        <v>39763</v>
      </c>
      <c r="F697">
        <v>1</v>
      </c>
      <c r="G697">
        <v>0</v>
      </c>
      <c r="H697">
        <v>9</v>
      </c>
      <c r="I697">
        <v>80</v>
      </c>
      <c r="J697">
        <v>1</v>
      </c>
      <c r="K697">
        <v>60</v>
      </c>
      <c r="L697">
        <v>4</v>
      </c>
      <c r="M697">
        <v>6</v>
      </c>
      <c r="N697">
        <v>16</v>
      </c>
      <c r="O697">
        <v>167</v>
      </c>
      <c r="P697">
        <v>2</v>
      </c>
      <c r="Q697">
        <v>5</v>
      </c>
      <c r="R697">
        <v>2</v>
      </c>
      <c r="S697">
        <v>7</v>
      </c>
      <c r="T697">
        <v>9</v>
      </c>
      <c r="U697">
        <v>1</v>
      </c>
      <c r="V697">
        <v>0</v>
      </c>
      <c r="W697" t="s">
        <v>44</v>
      </c>
      <c r="X697">
        <v>0</v>
      </c>
      <c r="Y697">
        <v>8</v>
      </c>
      <c r="Z697">
        <v>4</v>
      </c>
      <c r="AA697">
        <v>2013</v>
      </c>
      <c r="AB697" t="s">
        <v>482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">
      <c r="A698">
        <v>3525</v>
      </c>
      <c r="B698">
        <v>1971</v>
      </c>
      <c r="C698" t="s">
        <v>32</v>
      </c>
      <c r="D698" t="s">
        <v>51</v>
      </c>
      <c r="E698">
        <v>38200</v>
      </c>
      <c r="F698">
        <v>1</v>
      </c>
      <c r="G698">
        <v>1</v>
      </c>
      <c r="H698">
        <v>19</v>
      </c>
      <c r="I698">
        <v>12</v>
      </c>
      <c r="J698">
        <v>0</v>
      </c>
      <c r="K698">
        <v>4</v>
      </c>
      <c r="L698">
        <v>0</v>
      </c>
      <c r="M698">
        <v>0</v>
      </c>
      <c r="N698">
        <v>1</v>
      </c>
      <c r="O698">
        <v>17</v>
      </c>
      <c r="P698">
        <v>1</v>
      </c>
      <c r="Q698">
        <v>1</v>
      </c>
      <c r="R698">
        <v>2</v>
      </c>
      <c r="S698">
        <v>3</v>
      </c>
      <c r="T698">
        <v>7</v>
      </c>
      <c r="U698">
        <v>0</v>
      </c>
      <c r="V698">
        <v>0</v>
      </c>
      <c r="W698" t="s">
        <v>44</v>
      </c>
      <c r="X698">
        <v>0</v>
      </c>
      <c r="Y698">
        <v>12</v>
      </c>
      <c r="Z698">
        <v>7</v>
      </c>
      <c r="AA698">
        <v>2012</v>
      </c>
      <c r="AB698" t="s">
        <v>57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">
      <c r="A699">
        <v>3526</v>
      </c>
      <c r="B699">
        <v>1969</v>
      </c>
      <c r="C699" t="s">
        <v>41</v>
      </c>
      <c r="D699" t="s">
        <v>33</v>
      </c>
      <c r="E699">
        <v>38443</v>
      </c>
      <c r="F699">
        <v>1</v>
      </c>
      <c r="G699">
        <v>1</v>
      </c>
      <c r="H699">
        <v>58</v>
      </c>
      <c r="I699">
        <v>32</v>
      </c>
      <c r="J699">
        <v>0</v>
      </c>
      <c r="K699">
        <v>5</v>
      </c>
      <c r="L699">
        <v>0</v>
      </c>
      <c r="M699">
        <v>0</v>
      </c>
      <c r="N699">
        <v>1</v>
      </c>
      <c r="O699">
        <v>38</v>
      </c>
      <c r="P699">
        <v>2</v>
      </c>
      <c r="Q699">
        <v>1</v>
      </c>
      <c r="R699">
        <v>3</v>
      </c>
      <c r="S699">
        <v>4</v>
      </c>
      <c r="T699">
        <v>7</v>
      </c>
      <c r="U699">
        <v>0</v>
      </c>
      <c r="V699">
        <v>0</v>
      </c>
      <c r="W699" t="s">
        <v>44</v>
      </c>
      <c r="X699">
        <v>0</v>
      </c>
      <c r="Y699">
        <v>1</v>
      </c>
      <c r="Z699">
        <v>27</v>
      </c>
      <c r="AA699">
        <v>2014</v>
      </c>
      <c r="AB699" t="s">
        <v>446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">
      <c r="A700">
        <v>3535</v>
      </c>
      <c r="B700">
        <v>1966</v>
      </c>
      <c r="C700" t="s">
        <v>32</v>
      </c>
      <c r="D700" t="s">
        <v>36</v>
      </c>
      <c r="E700">
        <v>66294</v>
      </c>
      <c r="F700">
        <v>0</v>
      </c>
      <c r="G700">
        <v>0</v>
      </c>
      <c r="H700">
        <v>68</v>
      </c>
      <c r="I700">
        <v>251</v>
      </c>
      <c r="J700">
        <v>108</v>
      </c>
      <c r="K700">
        <v>334</v>
      </c>
      <c r="L700">
        <v>65</v>
      </c>
      <c r="M700">
        <v>92</v>
      </c>
      <c r="N700">
        <v>117</v>
      </c>
      <c r="O700">
        <v>967</v>
      </c>
      <c r="P700">
        <v>1</v>
      </c>
      <c r="Q700">
        <v>4</v>
      </c>
      <c r="R700">
        <v>5</v>
      </c>
      <c r="S700">
        <v>9</v>
      </c>
      <c r="T700">
        <v>2</v>
      </c>
      <c r="U700">
        <v>0</v>
      </c>
      <c r="V700">
        <v>0</v>
      </c>
      <c r="W700" t="s">
        <v>44</v>
      </c>
      <c r="X700">
        <v>0</v>
      </c>
      <c r="Y700">
        <v>3</v>
      </c>
      <c r="Z700">
        <v>17</v>
      </c>
      <c r="AA700">
        <v>2014</v>
      </c>
      <c r="AB700" t="s">
        <v>355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">
      <c r="A701">
        <v>3536</v>
      </c>
      <c r="B701">
        <v>1961</v>
      </c>
      <c r="C701" t="s">
        <v>32</v>
      </c>
      <c r="D701" t="s">
        <v>51</v>
      </c>
      <c r="E701">
        <v>19740</v>
      </c>
      <c r="F701">
        <v>0</v>
      </c>
      <c r="G701">
        <v>1</v>
      </c>
      <c r="H701">
        <v>65</v>
      </c>
      <c r="I701">
        <v>7</v>
      </c>
      <c r="J701">
        <v>11</v>
      </c>
      <c r="K701">
        <v>3</v>
      </c>
      <c r="L701">
        <v>10</v>
      </c>
      <c r="M701">
        <v>4</v>
      </c>
      <c r="N701">
        <v>20</v>
      </c>
      <c r="O701">
        <v>55</v>
      </c>
      <c r="P701">
        <v>2</v>
      </c>
      <c r="Q701">
        <v>1</v>
      </c>
      <c r="R701">
        <v>3</v>
      </c>
      <c r="S701">
        <v>4</v>
      </c>
      <c r="T701">
        <v>5</v>
      </c>
      <c r="U701">
        <v>0</v>
      </c>
      <c r="V701">
        <v>0</v>
      </c>
      <c r="W701" t="s">
        <v>59</v>
      </c>
      <c r="X701">
        <v>0</v>
      </c>
      <c r="Y701">
        <v>3</v>
      </c>
      <c r="Z701">
        <v>24</v>
      </c>
      <c r="AA701">
        <v>2013</v>
      </c>
      <c r="AB701" t="s">
        <v>483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">
      <c r="A702">
        <v>3537</v>
      </c>
      <c r="B702">
        <v>1982</v>
      </c>
      <c r="C702" t="s">
        <v>32</v>
      </c>
      <c r="D702" t="s">
        <v>51</v>
      </c>
      <c r="E702">
        <v>31089</v>
      </c>
      <c r="F702">
        <v>1</v>
      </c>
      <c r="G702">
        <v>0</v>
      </c>
      <c r="H702">
        <v>57</v>
      </c>
      <c r="I702">
        <v>31</v>
      </c>
      <c r="J702">
        <v>3</v>
      </c>
      <c r="K702">
        <v>31</v>
      </c>
      <c r="L702">
        <v>2</v>
      </c>
      <c r="M702">
        <v>8</v>
      </c>
      <c r="N702">
        <v>4</v>
      </c>
      <c r="O702">
        <v>79</v>
      </c>
      <c r="P702">
        <v>3</v>
      </c>
      <c r="Q702">
        <v>3</v>
      </c>
      <c r="R702">
        <v>4</v>
      </c>
      <c r="S702">
        <v>7</v>
      </c>
      <c r="T702">
        <v>8</v>
      </c>
      <c r="U702">
        <v>0</v>
      </c>
      <c r="V702">
        <v>0</v>
      </c>
      <c r="W702" t="s">
        <v>44</v>
      </c>
      <c r="X702">
        <v>0</v>
      </c>
      <c r="Y702">
        <v>8</v>
      </c>
      <c r="Z702">
        <v>17</v>
      </c>
      <c r="AA702">
        <v>2012</v>
      </c>
      <c r="AB702" t="s">
        <v>359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">
      <c r="A703">
        <v>3547</v>
      </c>
      <c r="B703">
        <v>1970</v>
      </c>
      <c r="C703" t="s">
        <v>39</v>
      </c>
      <c r="D703" t="s">
        <v>51</v>
      </c>
      <c r="E703">
        <v>41021</v>
      </c>
      <c r="F703">
        <v>1</v>
      </c>
      <c r="G703">
        <v>0</v>
      </c>
      <c r="H703">
        <v>12</v>
      </c>
      <c r="I703">
        <v>14</v>
      </c>
      <c r="J703">
        <v>7</v>
      </c>
      <c r="K703">
        <v>9</v>
      </c>
      <c r="L703">
        <v>6</v>
      </c>
      <c r="M703">
        <v>16</v>
      </c>
      <c r="N703">
        <v>12</v>
      </c>
      <c r="O703">
        <v>64</v>
      </c>
      <c r="P703">
        <v>2</v>
      </c>
      <c r="Q703">
        <v>2</v>
      </c>
      <c r="R703">
        <v>3</v>
      </c>
      <c r="S703">
        <v>5</v>
      </c>
      <c r="T703">
        <v>6</v>
      </c>
      <c r="U703">
        <v>1</v>
      </c>
      <c r="V703">
        <v>0</v>
      </c>
      <c r="W703" t="s">
        <v>34</v>
      </c>
      <c r="X703">
        <v>0</v>
      </c>
      <c r="Y703">
        <v>12</v>
      </c>
      <c r="Z703">
        <v>30</v>
      </c>
      <c r="AA703">
        <v>2012</v>
      </c>
      <c r="AB703" t="s">
        <v>120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">
      <c r="A704">
        <v>3551</v>
      </c>
      <c r="B704">
        <v>1955</v>
      </c>
      <c r="C704" t="s">
        <v>39</v>
      </c>
      <c r="D704" t="s">
        <v>51</v>
      </c>
      <c r="E704">
        <v>60033</v>
      </c>
      <c r="F704">
        <v>0</v>
      </c>
      <c r="G704">
        <v>1</v>
      </c>
      <c r="H704">
        <v>28</v>
      </c>
      <c r="I704">
        <v>62</v>
      </c>
      <c r="J704">
        <v>1</v>
      </c>
      <c r="K704">
        <v>57</v>
      </c>
      <c r="L704">
        <v>19</v>
      </c>
      <c r="M704">
        <v>11</v>
      </c>
      <c r="N704">
        <v>48</v>
      </c>
      <c r="O704">
        <v>198</v>
      </c>
      <c r="P704">
        <v>2</v>
      </c>
      <c r="Q704">
        <v>2</v>
      </c>
      <c r="R704">
        <v>5</v>
      </c>
      <c r="S704">
        <v>7</v>
      </c>
      <c r="T704">
        <v>2</v>
      </c>
      <c r="U704">
        <v>0</v>
      </c>
      <c r="V704">
        <v>0</v>
      </c>
      <c r="W704" t="s">
        <v>44</v>
      </c>
      <c r="X704">
        <v>0</v>
      </c>
      <c r="Y704">
        <v>3</v>
      </c>
      <c r="Z704">
        <v>29</v>
      </c>
      <c r="AA704">
        <v>2014</v>
      </c>
      <c r="AB704" t="s">
        <v>284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">
      <c r="A705">
        <v>3559</v>
      </c>
      <c r="B705">
        <v>1989</v>
      </c>
      <c r="C705" t="s">
        <v>46</v>
      </c>
      <c r="D705" t="s">
        <v>33</v>
      </c>
      <c r="E705">
        <v>16248</v>
      </c>
      <c r="F705">
        <v>1</v>
      </c>
      <c r="G705">
        <v>0</v>
      </c>
      <c r="H705">
        <v>77</v>
      </c>
      <c r="I705">
        <v>12</v>
      </c>
      <c r="J705">
        <v>11</v>
      </c>
      <c r="K705">
        <v>10</v>
      </c>
      <c r="L705">
        <v>3</v>
      </c>
      <c r="M705">
        <v>12</v>
      </c>
      <c r="N705">
        <v>9</v>
      </c>
      <c r="O705">
        <v>57</v>
      </c>
      <c r="P705">
        <v>3</v>
      </c>
      <c r="Q705">
        <v>2</v>
      </c>
      <c r="R705">
        <v>3</v>
      </c>
      <c r="S705">
        <v>5</v>
      </c>
      <c r="T705">
        <v>6</v>
      </c>
      <c r="U705">
        <v>0</v>
      </c>
      <c r="V705">
        <v>0</v>
      </c>
      <c r="W705" t="s">
        <v>59</v>
      </c>
      <c r="X705">
        <v>0</v>
      </c>
      <c r="Y705">
        <v>5</v>
      </c>
      <c r="Z705">
        <v>10</v>
      </c>
      <c r="AA705">
        <v>2014</v>
      </c>
      <c r="AB705" t="s">
        <v>484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">
      <c r="A706">
        <v>3560</v>
      </c>
      <c r="B706">
        <v>1953</v>
      </c>
      <c r="C706" t="s">
        <v>32</v>
      </c>
      <c r="D706" t="s">
        <v>51</v>
      </c>
      <c r="E706">
        <v>83844</v>
      </c>
      <c r="F706">
        <v>0</v>
      </c>
      <c r="G706">
        <v>0</v>
      </c>
      <c r="H706">
        <v>57</v>
      </c>
      <c r="I706">
        <v>901</v>
      </c>
      <c r="J706">
        <v>31</v>
      </c>
      <c r="K706">
        <v>345</v>
      </c>
      <c r="L706">
        <v>75</v>
      </c>
      <c r="M706">
        <v>31</v>
      </c>
      <c r="N706">
        <v>191</v>
      </c>
      <c r="O706">
        <v>1574</v>
      </c>
      <c r="P706">
        <v>1</v>
      </c>
      <c r="Q706">
        <v>4</v>
      </c>
      <c r="R706">
        <v>11</v>
      </c>
      <c r="S706">
        <v>15</v>
      </c>
      <c r="T706">
        <v>1</v>
      </c>
      <c r="U706">
        <v>0</v>
      </c>
      <c r="V706">
        <v>0</v>
      </c>
      <c r="W706" t="s">
        <v>47</v>
      </c>
      <c r="X706">
        <v>1</v>
      </c>
      <c r="Y706">
        <v>5</v>
      </c>
      <c r="Z706">
        <v>12</v>
      </c>
      <c r="AA706">
        <v>2013</v>
      </c>
      <c r="AB706" t="s">
        <v>97</v>
      </c>
      <c r="AC706">
        <v>0</v>
      </c>
      <c r="AD706">
        <v>0</v>
      </c>
      <c r="AE706">
        <v>1</v>
      </c>
      <c r="AF706">
        <v>0</v>
      </c>
      <c r="AG706">
        <v>0</v>
      </c>
    </row>
    <row r="707" spans="1:33" x14ac:dyDescent="0.2">
      <c r="A707">
        <v>3565</v>
      </c>
      <c r="B707">
        <v>1956</v>
      </c>
      <c r="C707" t="s">
        <v>39</v>
      </c>
      <c r="D707" t="s">
        <v>33</v>
      </c>
      <c r="E707">
        <v>38452</v>
      </c>
      <c r="F707">
        <v>1</v>
      </c>
      <c r="G707">
        <v>1</v>
      </c>
      <c r="H707">
        <v>62</v>
      </c>
      <c r="I707">
        <v>56</v>
      </c>
      <c r="J707">
        <v>0</v>
      </c>
      <c r="K707">
        <v>14</v>
      </c>
      <c r="L707">
        <v>0</v>
      </c>
      <c r="M707">
        <v>0</v>
      </c>
      <c r="N707">
        <v>2</v>
      </c>
      <c r="O707">
        <v>72</v>
      </c>
      <c r="P707">
        <v>3</v>
      </c>
      <c r="Q707">
        <v>3</v>
      </c>
      <c r="R707">
        <v>3</v>
      </c>
      <c r="S707">
        <v>6</v>
      </c>
      <c r="T707">
        <v>7</v>
      </c>
      <c r="U707">
        <v>0</v>
      </c>
      <c r="V707">
        <v>0</v>
      </c>
      <c r="W707" t="s">
        <v>44</v>
      </c>
      <c r="X707">
        <v>0</v>
      </c>
      <c r="Y707">
        <v>3</v>
      </c>
      <c r="Z707">
        <v>30</v>
      </c>
      <c r="AA707">
        <v>2014</v>
      </c>
      <c r="AB707" t="s">
        <v>102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">
      <c r="A708">
        <v>3570</v>
      </c>
      <c r="B708">
        <v>1970</v>
      </c>
      <c r="C708" t="s">
        <v>41</v>
      </c>
      <c r="D708" t="s">
        <v>51</v>
      </c>
      <c r="E708">
        <v>42731</v>
      </c>
      <c r="F708">
        <v>1</v>
      </c>
      <c r="G708">
        <v>0</v>
      </c>
      <c r="H708">
        <v>64</v>
      </c>
      <c r="I708">
        <v>159</v>
      </c>
      <c r="J708">
        <v>2</v>
      </c>
      <c r="K708">
        <v>51</v>
      </c>
      <c r="L708">
        <v>6</v>
      </c>
      <c r="M708">
        <v>2</v>
      </c>
      <c r="N708">
        <v>24</v>
      </c>
      <c r="O708">
        <v>244</v>
      </c>
      <c r="P708">
        <v>3</v>
      </c>
      <c r="Q708">
        <v>4</v>
      </c>
      <c r="R708">
        <v>5</v>
      </c>
      <c r="S708">
        <v>9</v>
      </c>
      <c r="T708">
        <v>5</v>
      </c>
      <c r="U708">
        <v>0</v>
      </c>
      <c r="V708">
        <v>0</v>
      </c>
      <c r="W708" t="s">
        <v>34</v>
      </c>
      <c r="X708">
        <v>0</v>
      </c>
      <c r="Y708">
        <v>10</v>
      </c>
      <c r="Z708">
        <v>21</v>
      </c>
      <c r="AA708">
        <v>2013</v>
      </c>
      <c r="AB708" t="s">
        <v>196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">
      <c r="A709">
        <v>3571</v>
      </c>
      <c r="B709">
        <v>1962</v>
      </c>
      <c r="C709" t="s">
        <v>41</v>
      </c>
      <c r="D709" t="s">
        <v>51</v>
      </c>
      <c r="E709">
        <v>63342</v>
      </c>
      <c r="F709">
        <v>0</v>
      </c>
      <c r="G709">
        <v>1</v>
      </c>
      <c r="H709">
        <v>48</v>
      </c>
      <c r="I709">
        <v>918</v>
      </c>
      <c r="J709">
        <v>21</v>
      </c>
      <c r="K709">
        <v>118</v>
      </c>
      <c r="L709">
        <v>13</v>
      </c>
      <c r="M709">
        <v>10</v>
      </c>
      <c r="N709">
        <v>21</v>
      </c>
      <c r="O709">
        <v>1101</v>
      </c>
      <c r="P709">
        <v>3</v>
      </c>
      <c r="Q709">
        <v>8</v>
      </c>
      <c r="R709">
        <v>5</v>
      </c>
      <c r="S709">
        <v>13</v>
      </c>
      <c r="T709">
        <v>6</v>
      </c>
      <c r="U709">
        <v>1</v>
      </c>
      <c r="V709">
        <v>0</v>
      </c>
      <c r="W709" t="s">
        <v>44</v>
      </c>
      <c r="X709">
        <v>1</v>
      </c>
      <c r="Y709">
        <v>10</v>
      </c>
      <c r="Z709">
        <v>16</v>
      </c>
      <c r="AA709">
        <v>2012</v>
      </c>
      <c r="AB709" t="s">
        <v>109</v>
      </c>
      <c r="AC709">
        <v>0</v>
      </c>
      <c r="AD709">
        <v>1</v>
      </c>
      <c r="AE709">
        <v>0</v>
      </c>
      <c r="AF709">
        <v>0</v>
      </c>
      <c r="AG709">
        <v>0</v>
      </c>
    </row>
    <row r="710" spans="1:33" x14ac:dyDescent="0.2">
      <c r="A710">
        <v>3578</v>
      </c>
      <c r="B710">
        <v>1950</v>
      </c>
      <c r="C710" t="s">
        <v>32</v>
      </c>
      <c r="D710" t="s">
        <v>49</v>
      </c>
      <c r="E710">
        <v>49160</v>
      </c>
      <c r="F710">
        <v>0</v>
      </c>
      <c r="G710">
        <v>1</v>
      </c>
      <c r="H710">
        <v>29</v>
      </c>
      <c r="I710">
        <v>122</v>
      </c>
      <c r="J710">
        <v>21</v>
      </c>
      <c r="K710">
        <v>43</v>
      </c>
      <c r="L710">
        <v>25</v>
      </c>
      <c r="M710">
        <v>10</v>
      </c>
      <c r="N710">
        <v>15</v>
      </c>
      <c r="O710">
        <v>236</v>
      </c>
      <c r="P710">
        <v>2</v>
      </c>
      <c r="Q710">
        <v>3</v>
      </c>
      <c r="R710">
        <v>6</v>
      </c>
      <c r="S710">
        <v>9</v>
      </c>
      <c r="T710">
        <v>6</v>
      </c>
      <c r="U710">
        <v>0</v>
      </c>
      <c r="V710">
        <v>0</v>
      </c>
      <c r="W710" t="s">
        <v>44</v>
      </c>
      <c r="X710">
        <v>0</v>
      </c>
      <c r="Y710">
        <v>10</v>
      </c>
      <c r="Z710">
        <v>20</v>
      </c>
      <c r="AA710">
        <v>2013</v>
      </c>
      <c r="AB710" t="s">
        <v>485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">
      <c r="A711">
        <v>3584</v>
      </c>
      <c r="B711">
        <v>1956</v>
      </c>
      <c r="C711" t="s">
        <v>41</v>
      </c>
      <c r="D711" t="s">
        <v>36</v>
      </c>
      <c r="E711">
        <v>49667</v>
      </c>
      <c r="F711">
        <v>0</v>
      </c>
      <c r="G711">
        <v>0</v>
      </c>
      <c r="H711">
        <v>35</v>
      </c>
      <c r="I711">
        <v>1181</v>
      </c>
      <c r="J711">
        <v>26</v>
      </c>
      <c r="K711">
        <v>120</v>
      </c>
      <c r="L711">
        <v>17</v>
      </c>
      <c r="M711">
        <v>13</v>
      </c>
      <c r="N711">
        <v>39</v>
      </c>
      <c r="O711">
        <v>1396</v>
      </c>
      <c r="P711">
        <v>2</v>
      </c>
      <c r="Q711">
        <v>5</v>
      </c>
      <c r="R711">
        <v>5</v>
      </c>
      <c r="S711">
        <v>10</v>
      </c>
      <c r="T711">
        <v>8</v>
      </c>
      <c r="U711">
        <v>1</v>
      </c>
      <c r="V711">
        <v>0</v>
      </c>
      <c r="W711" t="s">
        <v>37</v>
      </c>
      <c r="X711">
        <v>1</v>
      </c>
      <c r="Y711">
        <v>8</v>
      </c>
      <c r="Z711">
        <v>20</v>
      </c>
      <c r="AA711">
        <v>2012</v>
      </c>
      <c r="AB711" t="s">
        <v>486</v>
      </c>
      <c r="AC711">
        <v>1</v>
      </c>
      <c r="AD711">
        <v>0</v>
      </c>
      <c r="AE711">
        <v>0</v>
      </c>
      <c r="AF711">
        <v>0</v>
      </c>
      <c r="AG711">
        <v>0</v>
      </c>
    </row>
    <row r="712" spans="1:33" x14ac:dyDescent="0.2">
      <c r="A712">
        <v>3594</v>
      </c>
      <c r="B712">
        <v>1974</v>
      </c>
      <c r="C712" t="s">
        <v>39</v>
      </c>
      <c r="D712" t="s">
        <v>33</v>
      </c>
      <c r="E712">
        <v>54108</v>
      </c>
      <c r="F712">
        <v>1</v>
      </c>
      <c r="G712">
        <v>1</v>
      </c>
      <c r="H712">
        <v>74</v>
      </c>
      <c r="I712">
        <v>539</v>
      </c>
      <c r="J712">
        <v>6</v>
      </c>
      <c r="K712">
        <v>91</v>
      </c>
      <c r="L712">
        <v>8</v>
      </c>
      <c r="M712">
        <v>6</v>
      </c>
      <c r="N712">
        <v>97</v>
      </c>
      <c r="O712">
        <v>747</v>
      </c>
      <c r="P712">
        <v>13</v>
      </c>
      <c r="Q712">
        <v>8</v>
      </c>
      <c r="R712">
        <v>9</v>
      </c>
      <c r="S712">
        <v>17</v>
      </c>
      <c r="T712">
        <v>8</v>
      </c>
      <c r="U712">
        <v>0</v>
      </c>
      <c r="V712">
        <v>0</v>
      </c>
      <c r="W712" t="s">
        <v>37</v>
      </c>
      <c r="X712">
        <v>0</v>
      </c>
      <c r="Y712">
        <v>11</v>
      </c>
      <c r="Z712">
        <v>5</v>
      </c>
      <c r="AA712">
        <v>2012</v>
      </c>
      <c r="AB712" t="s">
        <v>345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">
      <c r="A713">
        <v>3595</v>
      </c>
      <c r="B713">
        <v>1964</v>
      </c>
      <c r="C713" t="s">
        <v>32</v>
      </c>
      <c r="D713" t="s">
        <v>51</v>
      </c>
      <c r="E713">
        <v>77226</v>
      </c>
      <c r="F713">
        <v>0</v>
      </c>
      <c r="G713">
        <v>1</v>
      </c>
      <c r="H713">
        <v>29</v>
      </c>
      <c r="I713">
        <v>631</v>
      </c>
      <c r="J713">
        <v>43</v>
      </c>
      <c r="K713">
        <v>239</v>
      </c>
      <c r="L713">
        <v>128</v>
      </c>
      <c r="M713">
        <v>76</v>
      </c>
      <c r="N713">
        <v>21</v>
      </c>
      <c r="O713">
        <v>1138</v>
      </c>
      <c r="P713">
        <v>2</v>
      </c>
      <c r="Q713">
        <v>6</v>
      </c>
      <c r="R713">
        <v>12</v>
      </c>
      <c r="S713">
        <v>18</v>
      </c>
      <c r="T713">
        <v>3</v>
      </c>
      <c r="U713">
        <v>0</v>
      </c>
      <c r="V713">
        <v>0</v>
      </c>
      <c r="W713" t="s">
        <v>44</v>
      </c>
      <c r="X713">
        <v>0</v>
      </c>
      <c r="Y713">
        <v>2</v>
      </c>
      <c r="Z713">
        <v>28</v>
      </c>
      <c r="AA713">
        <v>2014</v>
      </c>
      <c r="AB713" t="s">
        <v>487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">
      <c r="A714">
        <v>3598</v>
      </c>
      <c r="B714">
        <v>1973</v>
      </c>
      <c r="C714" t="s">
        <v>32</v>
      </c>
      <c r="D714" t="s">
        <v>33</v>
      </c>
      <c r="E714">
        <v>62710</v>
      </c>
      <c r="F714">
        <v>0</v>
      </c>
      <c r="G714">
        <v>1</v>
      </c>
      <c r="H714">
        <v>53</v>
      </c>
      <c r="I714">
        <v>441</v>
      </c>
      <c r="J714">
        <v>35</v>
      </c>
      <c r="K714">
        <v>83</v>
      </c>
      <c r="L714">
        <v>7</v>
      </c>
      <c r="M714">
        <v>29</v>
      </c>
      <c r="N714">
        <v>11</v>
      </c>
      <c r="O714">
        <v>606</v>
      </c>
      <c r="P714">
        <v>4</v>
      </c>
      <c r="Q714">
        <v>4</v>
      </c>
      <c r="R714">
        <v>12</v>
      </c>
      <c r="S714">
        <v>16</v>
      </c>
      <c r="T714">
        <v>4</v>
      </c>
      <c r="U714">
        <v>0</v>
      </c>
      <c r="V714">
        <v>0</v>
      </c>
      <c r="W714" t="s">
        <v>44</v>
      </c>
      <c r="X714">
        <v>0</v>
      </c>
      <c r="Y714">
        <v>5</v>
      </c>
      <c r="Z714">
        <v>23</v>
      </c>
      <c r="AA714">
        <v>2013</v>
      </c>
      <c r="AB714" t="s">
        <v>148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">
      <c r="A715">
        <v>3599</v>
      </c>
      <c r="B715">
        <v>1971</v>
      </c>
      <c r="C715" t="s">
        <v>32</v>
      </c>
      <c r="D715" t="s">
        <v>33</v>
      </c>
      <c r="E715">
        <v>63684</v>
      </c>
      <c r="F715">
        <v>0</v>
      </c>
      <c r="G715">
        <v>1</v>
      </c>
      <c r="H715">
        <v>61</v>
      </c>
      <c r="I715">
        <v>575</v>
      </c>
      <c r="J715">
        <v>80</v>
      </c>
      <c r="K715">
        <v>428</v>
      </c>
      <c r="L715">
        <v>208</v>
      </c>
      <c r="M715">
        <v>93</v>
      </c>
      <c r="N715">
        <v>80</v>
      </c>
      <c r="O715">
        <v>1464</v>
      </c>
      <c r="P715">
        <v>3</v>
      </c>
      <c r="Q715">
        <v>8</v>
      </c>
      <c r="R715">
        <v>8</v>
      </c>
      <c r="S715">
        <v>16</v>
      </c>
      <c r="T715">
        <v>5</v>
      </c>
      <c r="U715">
        <v>0</v>
      </c>
      <c r="V715">
        <v>0</v>
      </c>
      <c r="W715" t="s">
        <v>44</v>
      </c>
      <c r="X715">
        <v>0</v>
      </c>
      <c r="Y715">
        <v>11</v>
      </c>
      <c r="Z715">
        <v>26</v>
      </c>
      <c r="AA715">
        <v>2012</v>
      </c>
      <c r="AB715" t="s">
        <v>488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">
      <c r="A716">
        <v>3602</v>
      </c>
      <c r="B716">
        <v>1959</v>
      </c>
      <c r="C716" t="s">
        <v>39</v>
      </c>
      <c r="D716" t="s">
        <v>33</v>
      </c>
      <c r="E716">
        <v>51412</v>
      </c>
      <c r="F716">
        <v>0</v>
      </c>
      <c r="G716">
        <v>1</v>
      </c>
      <c r="H716">
        <v>42</v>
      </c>
      <c r="I716">
        <v>140</v>
      </c>
      <c r="J716">
        <v>3</v>
      </c>
      <c r="K716">
        <v>29</v>
      </c>
      <c r="L716">
        <v>4</v>
      </c>
      <c r="M716">
        <v>5</v>
      </c>
      <c r="N716">
        <v>14</v>
      </c>
      <c r="O716">
        <v>195</v>
      </c>
      <c r="P716">
        <v>2</v>
      </c>
      <c r="Q716">
        <v>3</v>
      </c>
      <c r="R716">
        <v>4</v>
      </c>
      <c r="S716">
        <v>7</v>
      </c>
      <c r="T716">
        <v>4</v>
      </c>
      <c r="U716">
        <v>0</v>
      </c>
      <c r="V716">
        <v>0</v>
      </c>
      <c r="W716" t="s">
        <v>44</v>
      </c>
      <c r="X716">
        <v>0</v>
      </c>
      <c r="Y716">
        <v>12</v>
      </c>
      <c r="Z716">
        <v>31</v>
      </c>
      <c r="AA716">
        <v>2013</v>
      </c>
      <c r="AB716" t="s">
        <v>489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">
      <c r="A717">
        <v>3619</v>
      </c>
      <c r="B717">
        <v>1961</v>
      </c>
      <c r="C717" t="s">
        <v>46</v>
      </c>
      <c r="D717" t="s">
        <v>49</v>
      </c>
      <c r="E717">
        <v>87305</v>
      </c>
      <c r="F717">
        <v>0</v>
      </c>
      <c r="G717">
        <v>0</v>
      </c>
      <c r="H717">
        <v>19</v>
      </c>
      <c r="I717">
        <v>345</v>
      </c>
      <c r="J717">
        <v>25</v>
      </c>
      <c r="K717">
        <v>501</v>
      </c>
      <c r="L717">
        <v>63</v>
      </c>
      <c r="M717">
        <v>138</v>
      </c>
      <c r="N717">
        <v>80</v>
      </c>
      <c r="O717">
        <v>1152</v>
      </c>
      <c r="P717">
        <v>1</v>
      </c>
      <c r="Q717">
        <v>5</v>
      </c>
      <c r="R717">
        <v>8</v>
      </c>
      <c r="S717">
        <v>13</v>
      </c>
      <c r="T717">
        <v>2</v>
      </c>
      <c r="U717">
        <v>1</v>
      </c>
      <c r="V717">
        <v>0</v>
      </c>
      <c r="W717" t="s">
        <v>70</v>
      </c>
      <c r="X717">
        <v>1</v>
      </c>
      <c r="Y717">
        <v>9</v>
      </c>
      <c r="Z717">
        <v>23</v>
      </c>
      <c r="AA717">
        <v>2012</v>
      </c>
      <c r="AB717" t="s">
        <v>490</v>
      </c>
      <c r="AC717">
        <v>0</v>
      </c>
      <c r="AD717">
        <v>0</v>
      </c>
      <c r="AE717">
        <v>1</v>
      </c>
      <c r="AF717">
        <v>0</v>
      </c>
      <c r="AG717">
        <v>0</v>
      </c>
    </row>
    <row r="718" spans="1:33" x14ac:dyDescent="0.2">
      <c r="A718">
        <v>3623</v>
      </c>
      <c r="B718">
        <v>1977</v>
      </c>
      <c r="C718" t="s">
        <v>32</v>
      </c>
      <c r="D718" t="s">
        <v>51</v>
      </c>
      <c r="E718">
        <v>21675</v>
      </c>
      <c r="F718">
        <v>1</v>
      </c>
      <c r="G718">
        <v>0</v>
      </c>
      <c r="H718">
        <v>55</v>
      </c>
      <c r="I718">
        <v>4</v>
      </c>
      <c r="J718">
        <v>0</v>
      </c>
      <c r="K718">
        <v>16</v>
      </c>
      <c r="L718">
        <v>17</v>
      </c>
      <c r="M718">
        <v>4</v>
      </c>
      <c r="N718">
        <v>4</v>
      </c>
      <c r="O718">
        <v>45</v>
      </c>
      <c r="P718">
        <v>3</v>
      </c>
      <c r="Q718">
        <v>4</v>
      </c>
      <c r="R718">
        <v>3</v>
      </c>
      <c r="S718">
        <v>7</v>
      </c>
      <c r="T718">
        <v>7</v>
      </c>
      <c r="U718">
        <v>0</v>
      </c>
      <c r="V718">
        <v>0</v>
      </c>
      <c r="W718" t="s">
        <v>59</v>
      </c>
      <c r="X718">
        <v>0</v>
      </c>
      <c r="Y718">
        <v>6</v>
      </c>
      <c r="Z718">
        <v>11</v>
      </c>
      <c r="AA718">
        <v>2014</v>
      </c>
      <c r="AB718" t="s">
        <v>491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">
      <c r="A719">
        <v>3628</v>
      </c>
      <c r="B719">
        <v>1988</v>
      </c>
      <c r="C719" t="s">
        <v>82</v>
      </c>
      <c r="D719" t="s">
        <v>36</v>
      </c>
      <c r="E719">
        <v>15038</v>
      </c>
      <c r="F719">
        <v>1</v>
      </c>
      <c r="G719">
        <v>0</v>
      </c>
      <c r="H719">
        <v>93</v>
      </c>
      <c r="I719">
        <v>4</v>
      </c>
      <c r="J719">
        <v>8</v>
      </c>
      <c r="K719">
        <v>11</v>
      </c>
      <c r="L719">
        <v>19</v>
      </c>
      <c r="M719">
        <v>12</v>
      </c>
      <c r="N719">
        <v>26</v>
      </c>
      <c r="O719">
        <v>80</v>
      </c>
      <c r="P719">
        <v>2</v>
      </c>
      <c r="Q719">
        <v>2</v>
      </c>
      <c r="R719">
        <v>2</v>
      </c>
      <c r="S719">
        <v>4</v>
      </c>
      <c r="T719">
        <v>9</v>
      </c>
      <c r="U719">
        <v>0</v>
      </c>
      <c r="V719">
        <v>0</v>
      </c>
      <c r="W719" t="s">
        <v>44</v>
      </c>
      <c r="X719">
        <v>0</v>
      </c>
      <c r="Y719">
        <v>1</v>
      </c>
      <c r="Z719">
        <v>29</v>
      </c>
      <c r="AA719">
        <v>2013</v>
      </c>
      <c r="AB719" t="s">
        <v>492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">
      <c r="A720">
        <v>3629</v>
      </c>
      <c r="B720">
        <v>1979</v>
      </c>
      <c r="C720" t="s">
        <v>32</v>
      </c>
      <c r="D720" t="s">
        <v>36</v>
      </c>
      <c r="E720">
        <v>38557</v>
      </c>
      <c r="F720">
        <v>1</v>
      </c>
      <c r="G720">
        <v>0</v>
      </c>
      <c r="H720">
        <v>17</v>
      </c>
      <c r="I720">
        <v>76</v>
      </c>
      <c r="J720">
        <v>3</v>
      </c>
      <c r="K720">
        <v>31</v>
      </c>
      <c r="L720">
        <v>4</v>
      </c>
      <c r="M720">
        <v>4</v>
      </c>
      <c r="N720">
        <v>27</v>
      </c>
      <c r="O720">
        <v>145</v>
      </c>
      <c r="P720">
        <v>2</v>
      </c>
      <c r="Q720">
        <v>3</v>
      </c>
      <c r="R720">
        <v>3</v>
      </c>
      <c r="S720">
        <v>6</v>
      </c>
      <c r="T720">
        <v>7</v>
      </c>
      <c r="U720">
        <v>0</v>
      </c>
      <c r="V720">
        <v>0</v>
      </c>
      <c r="W720" t="s">
        <v>37</v>
      </c>
      <c r="X720">
        <v>0</v>
      </c>
      <c r="Y720">
        <v>12</v>
      </c>
      <c r="Z720">
        <v>19</v>
      </c>
      <c r="AA720">
        <v>2012</v>
      </c>
      <c r="AB720" t="s">
        <v>493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">
      <c r="A721">
        <v>3635</v>
      </c>
      <c r="B721">
        <v>1963</v>
      </c>
      <c r="C721" t="s">
        <v>41</v>
      </c>
      <c r="D721" t="s">
        <v>36</v>
      </c>
      <c r="E721">
        <v>52597</v>
      </c>
      <c r="F721">
        <v>0</v>
      </c>
      <c r="G721">
        <v>1</v>
      </c>
      <c r="H721">
        <v>69</v>
      </c>
      <c r="I721">
        <v>492</v>
      </c>
      <c r="J721">
        <v>0</v>
      </c>
      <c r="K721">
        <v>37</v>
      </c>
      <c r="L721">
        <v>7</v>
      </c>
      <c r="M721">
        <v>0</v>
      </c>
      <c r="N721">
        <v>42</v>
      </c>
      <c r="O721">
        <v>578</v>
      </c>
      <c r="P721">
        <v>3</v>
      </c>
      <c r="Q721">
        <v>6</v>
      </c>
      <c r="R721">
        <v>8</v>
      </c>
      <c r="S721">
        <v>14</v>
      </c>
      <c r="T721">
        <v>5</v>
      </c>
      <c r="U721">
        <v>0</v>
      </c>
      <c r="V721">
        <v>0</v>
      </c>
      <c r="W721" t="s">
        <v>34</v>
      </c>
      <c r="X721">
        <v>0</v>
      </c>
      <c r="Y721">
        <v>5</v>
      </c>
      <c r="Z721">
        <v>7</v>
      </c>
      <c r="AA721">
        <v>2014</v>
      </c>
      <c r="AB721" t="s">
        <v>214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">
      <c r="A722">
        <v>3641</v>
      </c>
      <c r="B722">
        <v>1977</v>
      </c>
      <c r="C722" t="s">
        <v>32</v>
      </c>
      <c r="D722" t="s">
        <v>33</v>
      </c>
      <c r="E722">
        <v>13624</v>
      </c>
      <c r="F722">
        <v>1</v>
      </c>
      <c r="G722">
        <v>0</v>
      </c>
      <c r="H722">
        <v>93</v>
      </c>
      <c r="I722">
        <v>10</v>
      </c>
      <c r="J722">
        <v>2</v>
      </c>
      <c r="K722">
        <v>15</v>
      </c>
      <c r="L722">
        <v>2</v>
      </c>
      <c r="M722">
        <v>1</v>
      </c>
      <c r="N722">
        <v>6</v>
      </c>
      <c r="O722">
        <v>36</v>
      </c>
      <c r="P722">
        <v>2</v>
      </c>
      <c r="Q722">
        <v>2</v>
      </c>
      <c r="R722">
        <v>3</v>
      </c>
      <c r="S722">
        <v>5</v>
      </c>
      <c r="T722">
        <v>6</v>
      </c>
      <c r="U722">
        <v>0</v>
      </c>
      <c r="V722">
        <v>0</v>
      </c>
      <c r="W722" t="s">
        <v>44</v>
      </c>
      <c r="X722">
        <v>0</v>
      </c>
      <c r="Y722">
        <v>1</v>
      </c>
      <c r="Z722">
        <v>20</v>
      </c>
      <c r="AA722">
        <v>2013</v>
      </c>
      <c r="AB722" t="s">
        <v>86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">
      <c r="A723">
        <v>3643</v>
      </c>
      <c r="B723">
        <v>1975</v>
      </c>
      <c r="C723" t="s">
        <v>39</v>
      </c>
      <c r="D723" t="s">
        <v>33</v>
      </c>
      <c r="E723">
        <v>63206</v>
      </c>
      <c r="F723">
        <v>0</v>
      </c>
      <c r="G723">
        <v>0</v>
      </c>
      <c r="H723">
        <v>65</v>
      </c>
      <c r="I723">
        <v>750</v>
      </c>
      <c r="J723">
        <v>8</v>
      </c>
      <c r="K723">
        <v>125</v>
      </c>
      <c r="L723">
        <v>11</v>
      </c>
      <c r="M723">
        <v>8</v>
      </c>
      <c r="N723">
        <v>26</v>
      </c>
      <c r="O723">
        <v>928</v>
      </c>
      <c r="P723">
        <v>1</v>
      </c>
      <c r="Q723">
        <v>4</v>
      </c>
      <c r="R723">
        <v>6</v>
      </c>
      <c r="S723">
        <v>10</v>
      </c>
      <c r="T723">
        <v>2</v>
      </c>
      <c r="U723">
        <v>0</v>
      </c>
      <c r="V723">
        <v>0</v>
      </c>
      <c r="W723" t="s">
        <v>37</v>
      </c>
      <c r="X723">
        <v>1</v>
      </c>
      <c r="Y723">
        <v>3</v>
      </c>
      <c r="Z723">
        <v>20</v>
      </c>
      <c r="AA723">
        <v>2014</v>
      </c>
      <c r="AB723" t="s">
        <v>224</v>
      </c>
      <c r="AC723">
        <v>0</v>
      </c>
      <c r="AD723">
        <v>0</v>
      </c>
      <c r="AE723">
        <v>1</v>
      </c>
      <c r="AF723">
        <v>0</v>
      </c>
      <c r="AG723">
        <v>0</v>
      </c>
    </row>
    <row r="724" spans="1:33" x14ac:dyDescent="0.2">
      <c r="A724">
        <v>3645</v>
      </c>
      <c r="B724">
        <v>1973</v>
      </c>
      <c r="C724" t="s">
        <v>41</v>
      </c>
      <c r="D724" t="s">
        <v>36</v>
      </c>
      <c r="E724">
        <v>27213</v>
      </c>
      <c r="F724">
        <v>1</v>
      </c>
      <c r="G724">
        <v>0</v>
      </c>
      <c r="H724">
        <v>19</v>
      </c>
      <c r="I724">
        <v>19</v>
      </c>
      <c r="J724">
        <v>3</v>
      </c>
      <c r="K724">
        <v>26</v>
      </c>
      <c r="L724">
        <v>10</v>
      </c>
      <c r="M724">
        <v>9</v>
      </c>
      <c r="N724">
        <v>3</v>
      </c>
      <c r="O724">
        <v>70</v>
      </c>
      <c r="P724">
        <v>3</v>
      </c>
      <c r="Q724">
        <v>2</v>
      </c>
      <c r="R724">
        <v>4</v>
      </c>
      <c r="S724">
        <v>6</v>
      </c>
      <c r="T724">
        <v>8</v>
      </c>
      <c r="U724">
        <v>1</v>
      </c>
      <c r="V724">
        <v>0</v>
      </c>
      <c r="W724" t="s">
        <v>44</v>
      </c>
      <c r="X724">
        <v>0</v>
      </c>
      <c r="Y724">
        <v>8</v>
      </c>
      <c r="Z724">
        <v>30</v>
      </c>
      <c r="AA724">
        <v>2012</v>
      </c>
      <c r="AB724" t="s">
        <v>351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">
      <c r="A725">
        <v>3657</v>
      </c>
      <c r="B725">
        <v>1987</v>
      </c>
      <c r="C725" t="s">
        <v>32</v>
      </c>
      <c r="D725" t="s">
        <v>36</v>
      </c>
      <c r="E725">
        <v>39146</v>
      </c>
      <c r="F725">
        <v>1</v>
      </c>
      <c r="G725">
        <v>0</v>
      </c>
      <c r="H725">
        <v>1</v>
      </c>
      <c r="I725">
        <v>94</v>
      </c>
      <c r="J725">
        <v>1</v>
      </c>
      <c r="K725">
        <v>33</v>
      </c>
      <c r="L725">
        <v>13</v>
      </c>
      <c r="M725">
        <v>12</v>
      </c>
      <c r="N725">
        <v>12</v>
      </c>
      <c r="O725">
        <v>165</v>
      </c>
      <c r="P725">
        <v>3</v>
      </c>
      <c r="Q725">
        <v>4</v>
      </c>
      <c r="R725">
        <v>4</v>
      </c>
      <c r="S725">
        <v>8</v>
      </c>
      <c r="T725">
        <v>8</v>
      </c>
      <c r="U725">
        <v>0</v>
      </c>
      <c r="V725">
        <v>0</v>
      </c>
      <c r="W725" t="s">
        <v>44</v>
      </c>
      <c r="X725">
        <v>0</v>
      </c>
      <c r="Y725">
        <v>2</v>
      </c>
      <c r="Z725">
        <v>14</v>
      </c>
      <c r="AA725">
        <v>2013</v>
      </c>
      <c r="AB725" t="s">
        <v>385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">
      <c r="A726">
        <v>3661</v>
      </c>
      <c r="B726">
        <v>1996</v>
      </c>
      <c r="C726" t="s">
        <v>46</v>
      </c>
      <c r="D726" t="s">
        <v>36</v>
      </c>
      <c r="E726">
        <v>80617</v>
      </c>
      <c r="F726">
        <v>0</v>
      </c>
      <c r="G726">
        <v>0</v>
      </c>
      <c r="H726">
        <v>42</v>
      </c>
      <c r="I726">
        <v>594</v>
      </c>
      <c r="J726">
        <v>51</v>
      </c>
      <c r="K726">
        <v>631</v>
      </c>
      <c r="L726">
        <v>72</v>
      </c>
      <c r="M726">
        <v>55</v>
      </c>
      <c r="N726">
        <v>32</v>
      </c>
      <c r="O726">
        <v>1435</v>
      </c>
      <c r="P726">
        <v>1</v>
      </c>
      <c r="Q726">
        <v>4</v>
      </c>
      <c r="R726">
        <v>8</v>
      </c>
      <c r="S726">
        <v>12</v>
      </c>
      <c r="T726">
        <v>2</v>
      </c>
      <c r="U726">
        <v>0</v>
      </c>
      <c r="V726">
        <v>0</v>
      </c>
      <c r="W726" t="s">
        <v>59</v>
      </c>
      <c r="X726">
        <v>0</v>
      </c>
      <c r="Y726">
        <v>10</v>
      </c>
      <c r="Z726">
        <v>12</v>
      </c>
      <c r="AA726">
        <v>2012</v>
      </c>
      <c r="AB726" t="s">
        <v>494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">
      <c r="A727">
        <v>3665</v>
      </c>
      <c r="B727">
        <v>1978</v>
      </c>
      <c r="C727" t="s">
        <v>46</v>
      </c>
      <c r="D727" t="s">
        <v>51</v>
      </c>
      <c r="E727">
        <v>25315</v>
      </c>
      <c r="F727">
        <v>1</v>
      </c>
      <c r="G727">
        <v>0</v>
      </c>
      <c r="H727">
        <v>46</v>
      </c>
      <c r="I727">
        <v>1</v>
      </c>
      <c r="J727">
        <v>9</v>
      </c>
      <c r="K727">
        <v>8</v>
      </c>
      <c r="L727">
        <v>11</v>
      </c>
      <c r="M727">
        <v>3</v>
      </c>
      <c r="N727">
        <v>22</v>
      </c>
      <c r="O727">
        <v>54</v>
      </c>
      <c r="P727">
        <v>3</v>
      </c>
      <c r="Q727">
        <v>3</v>
      </c>
      <c r="R727">
        <v>3</v>
      </c>
      <c r="S727">
        <v>6</v>
      </c>
      <c r="T727">
        <v>8</v>
      </c>
      <c r="U727">
        <v>0</v>
      </c>
      <c r="V727">
        <v>0</v>
      </c>
      <c r="W727" t="s">
        <v>44</v>
      </c>
      <c r="X727">
        <v>0</v>
      </c>
      <c r="Y727">
        <v>11</v>
      </c>
      <c r="Z727">
        <v>7</v>
      </c>
      <c r="AA727">
        <v>2013</v>
      </c>
      <c r="AB727" t="s">
        <v>417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">
      <c r="A728">
        <v>3667</v>
      </c>
      <c r="B728">
        <v>1970</v>
      </c>
      <c r="C728" t="s">
        <v>32</v>
      </c>
      <c r="D728" t="s">
        <v>33</v>
      </c>
      <c r="E728">
        <v>80952</v>
      </c>
      <c r="F728">
        <v>0</v>
      </c>
      <c r="G728">
        <v>0</v>
      </c>
      <c r="H728">
        <v>20</v>
      </c>
      <c r="I728">
        <v>778</v>
      </c>
      <c r="J728">
        <v>178</v>
      </c>
      <c r="K728">
        <v>689</v>
      </c>
      <c r="L728">
        <v>41</v>
      </c>
      <c r="M728">
        <v>27</v>
      </c>
      <c r="N728">
        <v>44</v>
      </c>
      <c r="O728">
        <v>1757</v>
      </c>
      <c r="P728">
        <v>1</v>
      </c>
      <c r="Q728">
        <v>8</v>
      </c>
      <c r="R728">
        <v>11</v>
      </c>
      <c r="S728">
        <v>19</v>
      </c>
      <c r="T728">
        <v>8</v>
      </c>
      <c r="U728">
        <v>1</v>
      </c>
      <c r="V728">
        <v>0</v>
      </c>
      <c r="W728" t="s">
        <v>47</v>
      </c>
      <c r="X728">
        <v>3</v>
      </c>
      <c r="Y728">
        <v>2</v>
      </c>
      <c r="Z728">
        <v>28</v>
      </c>
      <c r="AA728">
        <v>2013</v>
      </c>
      <c r="AB728" t="s">
        <v>495</v>
      </c>
      <c r="AC728">
        <v>0</v>
      </c>
      <c r="AD728">
        <v>1</v>
      </c>
      <c r="AE728">
        <v>1</v>
      </c>
      <c r="AF728">
        <v>1</v>
      </c>
      <c r="AG728">
        <v>0</v>
      </c>
    </row>
    <row r="729" spans="1:33" x14ac:dyDescent="0.2">
      <c r="A729">
        <v>3673</v>
      </c>
      <c r="B729">
        <v>1972</v>
      </c>
      <c r="C729" t="s">
        <v>32</v>
      </c>
      <c r="D729" t="s">
        <v>36</v>
      </c>
      <c r="E729">
        <v>55239</v>
      </c>
      <c r="F729">
        <v>0</v>
      </c>
      <c r="G729">
        <v>1</v>
      </c>
      <c r="H729">
        <v>59</v>
      </c>
      <c r="I729">
        <v>371</v>
      </c>
      <c r="J729">
        <v>17</v>
      </c>
      <c r="K729">
        <v>238</v>
      </c>
      <c r="L729">
        <v>23</v>
      </c>
      <c r="M729">
        <v>24</v>
      </c>
      <c r="N729">
        <v>106</v>
      </c>
      <c r="O729">
        <v>779</v>
      </c>
      <c r="P729">
        <v>3</v>
      </c>
      <c r="Q729">
        <v>7</v>
      </c>
      <c r="R729">
        <v>11</v>
      </c>
      <c r="S729">
        <v>18</v>
      </c>
      <c r="T729">
        <v>5</v>
      </c>
      <c r="U729">
        <v>0</v>
      </c>
      <c r="V729">
        <v>0</v>
      </c>
      <c r="W729" t="s">
        <v>34</v>
      </c>
      <c r="X729">
        <v>0</v>
      </c>
      <c r="Y729">
        <v>7</v>
      </c>
      <c r="Z729">
        <v>14</v>
      </c>
      <c r="AA729">
        <v>2013</v>
      </c>
      <c r="AB729" t="s">
        <v>221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">
      <c r="A730">
        <v>3678</v>
      </c>
      <c r="B730">
        <v>1974</v>
      </c>
      <c r="C730" t="s">
        <v>32</v>
      </c>
      <c r="D730" t="s">
        <v>42</v>
      </c>
      <c r="E730">
        <v>60208</v>
      </c>
      <c r="F730">
        <v>1</v>
      </c>
      <c r="G730">
        <v>1</v>
      </c>
      <c r="H730">
        <v>13</v>
      </c>
      <c r="I730">
        <v>488</v>
      </c>
      <c r="J730">
        <v>23</v>
      </c>
      <c r="K730">
        <v>71</v>
      </c>
      <c r="L730">
        <v>15</v>
      </c>
      <c r="M730">
        <v>0</v>
      </c>
      <c r="N730">
        <v>59</v>
      </c>
      <c r="O730">
        <v>656</v>
      </c>
      <c r="P730">
        <v>11</v>
      </c>
      <c r="Q730">
        <v>8</v>
      </c>
      <c r="R730">
        <v>7</v>
      </c>
      <c r="S730">
        <v>15</v>
      </c>
      <c r="T730">
        <v>7</v>
      </c>
      <c r="U730">
        <v>1</v>
      </c>
      <c r="V730">
        <v>0</v>
      </c>
      <c r="W730" t="s">
        <v>44</v>
      </c>
      <c r="X730">
        <v>1</v>
      </c>
      <c r="Y730">
        <v>10</v>
      </c>
      <c r="Z730">
        <v>7</v>
      </c>
      <c r="AA730">
        <v>2012</v>
      </c>
      <c r="AB730" t="s">
        <v>496</v>
      </c>
      <c r="AC730">
        <v>0</v>
      </c>
      <c r="AD730">
        <v>1</v>
      </c>
      <c r="AE730">
        <v>0</v>
      </c>
      <c r="AF730">
        <v>0</v>
      </c>
      <c r="AG730">
        <v>0</v>
      </c>
    </row>
    <row r="731" spans="1:33" x14ac:dyDescent="0.2">
      <c r="A731">
        <v>3690</v>
      </c>
      <c r="B731">
        <v>1987</v>
      </c>
      <c r="C731" t="s">
        <v>39</v>
      </c>
      <c r="D731" t="s">
        <v>33</v>
      </c>
      <c r="E731">
        <v>80141</v>
      </c>
      <c r="F731">
        <v>0</v>
      </c>
      <c r="G731">
        <v>0</v>
      </c>
      <c r="H731">
        <v>20</v>
      </c>
      <c r="I731">
        <v>1184</v>
      </c>
      <c r="J731">
        <v>102</v>
      </c>
      <c r="K731">
        <v>673</v>
      </c>
      <c r="L731">
        <v>52</v>
      </c>
      <c r="M731">
        <v>40</v>
      </c>
      <c r="N731">
        <v>40</v>
      </c>
      <c r="O731">
        <v>2091</v>
      </c>
      <c r="P731">
        <v>1</v>
      </c>
      <c r="Q731">
        <v>7</v>
      </c>
      <c r="R731">
        <v>10</v>
      </c>
      <c r="S731">
        <v>17</v>
      </c>
      <c r="T731">
        <v>6</v>
      </c>
      <c r="U731">
        <v>1</v>
      </c>
      <c r="V731">
        <v>0</v>
      </c>
      <c r="W731" t="s">
        <v>44</v>
      </c>
      <c r="X731">
        <v>1</v>
      </c>
      <c r="Y731">
        <v>1</v>
      </c>
      <c r="Z731">
        <v>11</v>
      </c>
      <c r="AA731">
        <v>2013</v>
      </c>
      <c r="AB731" t="s">
        <v>324</v>
      </c>
      <c r="AC731">
        <v>0</v>
      </c>
      <c r="AD731">
        <v>0</v>
      </c>
      <c r="AE731">
        <v>1</v>
      </c>
      <c r="AF731">
        <v>0</v>
      </c>
      <c r="AG731">
        <v>0</v>
      </c>
    </row>
    <row r="732" spans="1:33" x14ac:dyDescent="0.2">
      <c r="A732">
        <v>3696</v>
      </c>
      <c r="B732">
        <v>1966</v>
      </c>
      <c r="C732" t="s">
        <v>32</v>
      </c>
      <c r="D732" t="s">
        <v>49</v>
      </c>
      <c r="E732">
        <v>30630</v>
      </c>
      <c r="F732">
        <v>1</v>
      </c>
      <c r="G732">
        <v>1</v>
      </c>
      <c r="H732">
        <v>67</v>
      </c>
      <c r="I732">
        <v>27</v>
      </c>
      <c r="J732">
        <v>1</v>
      </c>
      <c r="K732">
        <v>12</v>
      </c>
      <c r="L732">
        <v>2</v>
      </c>
      <c r="M732">
        <v>0</v>
      </c>
      <c r="N732">
        <v>10</v>
      </c>
      <c r="O732">
        <v>52</v>
      </c>
      <c r="P732">
        <v>2</v>
      </c>
      <c r="Q732">
        <v>2</v>
      </c>
      <c r="R732">
        <v>3</v>
      </c>
      <c r="S732">
        <v>5</v>
      </c>
      <c r="T732">
        <v>7</v>
      </c>
      <c r="U732">
        <v>0</v>
      </c>
      <c r="V732">
        <v>0</v>
      </c>
      <c r="W732" t="s">
        <v>44</v>
      </c>
      <c r="X732">
        <v>0</v>
      </c>
      <c r="Y732">
        <v>1</v>
      </c>
      <c r="Z732">
        <v>27</v>
      </c>
      <c r="AA732">
        <v>2014</v>
      </c>
      <c r="AB732" t="s">
        <v>446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">
      <c r="A733">
        <v>3697</v>
      </c>
      <c r="B733">
        <v>1955</v>
      </c>
      <c r="C733" t="s">
        <v>32</v>
      </c>
      <c r="D733" t="s">
        <v>51</v>
      </c>
      <c r="E733">
        <v>39898</v>
      </c>
      <c r="F733">
        <v>0</v>
      </c>
      <c r="G733">
        <v>1</v>
      </c>
      <c r="H733">
        <v>20</v>
      </c>
      <c r="I733">
        <v>69</v>
      </c>
      <c r="J733">
        <v>8</v>
      </c>
      <c r="K733">
        <v>26</v>
      </c>
      <c r="L733">
        <v>12</v>
      </c>
      <c r="M733">
        <v>7</v>
      </c>
      <c r="N733">
        <v>12</v>
      </c>
      <c r="O733">
        <v>134</v>
      </c>
      <c r="P733">
        <v>2</v>
      </c>
      <c r="Q733">
        <v>3</v>
      </c>
      <c r="R733">
        <v>4</v>
      </c>
      <c r="S733">
        <v>7</v>
      </c>
      <c r="T733">
        <v>7</v>
      </c>
      <c r="U733">
        <v>0</v>
      </c>
      <c r="V733">
        <v>0</v>
      </c>
      <c r="W733" t="s">
        <v>37</v>
      </c>
      <c r="X733">
        <v>0</v>
      </c>
      <c r="Y733">
        <v>2</v>
      </c>
      <c r="Z733">
        <v>12</v>
      </c>
      <c r="AA733">
        <v>2013</v>
      </c>
      <c r="AB733" t="s">
        <v>273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">
      <c r="A734">
        <v>3698</v>
      </c>
      <c r="B734">
        <v>1984</v>
      </c>
      <c r="C734" t="s">
        <v>32</v>
      </c>
      <c r="D734" t="s">
        <v>51</v>
      </c>
      <c r="E734">
        <v>78687</v>
      </c>
      <c r="F734">
        <v>0</v>
      </c>
      <c r="G734">
        <v>0</v>
      </c>
      <c r="H734">
        <v>13</v>
      </c>
      <c r="I734">
        <v>817</v>
      </c>
      <c r="J734">
        <v>185</v>
      </c>
      <c r="K734">
        <v>687</v>
      </c>
      <c r="L734">
        <v>145</v>
      </c>
      <c r="M734">
        <v>55</v>
      </c>
      <c r="N734">
        <v>241</v>
      </c>
      <c r="O734">
        <v>2130</v>
      </c>
      <c r="P734">
        <v>1</v>
      </c>
      <c r="Q734">
        <v>4</v>
      </c>
      <c r="R734">
        <v>8</v>
      </c>
      <c r="S734">
        <v>12</v>
      </c>
      <c r="T734">
        <v>2</v>
      </c>
      <c r="U734">
        <v>1</v>
      </c>
      <c r="V734">
        <v>0</v>
      </c>
      <c r="W734" t="s">
        <v>44</v>
      </c>
      <c r="X734">
        <v>1</v>
      </c>
      <c r="Y734">
        <v>8</v>
      </c>
      <c r="Z734">
        <v>9</v>
      </c>
      <c r="AA734">
        <v>2012</v>
      </c>
      <c r="AB734" t="s">
        <v>497</v>
      </c>
      <c r="AC734">
        <v>0</v>
      </c>
      <c r="AD734">
        <v>0</v>
      </c>
      <c r="AE734">
        <v>1</v>
      </c>
      <c r="AF734">
        <v>0</v>
      </c>
      <c r="AG734">
        <v>0</v>
      </c>
    </row>
    <row r="735" spans="1:33" x14ac:dyDescent="0.2">
      <c r="A735">
        <v>3706</v>
      </c>
      <c r="B735">
        <v>1979</v>
      </c>
      <c r="C735" t="s">
        <v>32</v>
      </c>
      <c r="D735" t="s">
        <v>36</v>
      </c>
      <c r="E735">
        <v>28647</v>
      </c>
      <c r="F735">
        <v>1</v>
      </c>
      <c r="G735">
        <v>0</v>
      </c>
      <c r="H735">
        <v>54</v>
      </c>
      <c r="I735">
        <v>19</v>
      </c>
      <c r="J735">
        <v>8</v>
      </c>
      <c r="K735">
        <v>29</v>
      </c>
      <c r="L735">
        <v>0</v>
      </c>
      <c r="M735">
        <v>12</v>
      </c>
      <c r="N735">
        <v>26</v>
      </c>
      <c r="O735">
        <v>94</v>
      </c>
      <c r="P735">
        <v>1</v>
      </c>
      <c r="Q735">
        <v>2</v>
      </c>
      <c r="R735">
        <v>2</v>
      </c>
      <c r="S735">
        <v>4</v>
      </c>
      <c r="T735">
        <v>7</v>
      </c>
      <c r="U735">
        <v>1</v>
      </c>
      <c r="V735">
        <v>0</v>
      </c>
      <c r="W735" t="s">
        <v>44</v>
      </c>
      <c r="X735">
        <v>1</v>
      </c>
      <c r="Y735">
        <v>8</v>
      </c>
      <c r="Z735">
        <v>21</v>
      </c>
      <c r="AA735">
        <v>2013</v>
      </c>
      <c r="AB735" t="s">
        <v>498</v>
      </c>
      <c r="AC735">
        <v>1</v>
      </c>
      <c r="AD735">
        <v>0</v>
      </c>
      <c r="AE735">
        <v>0</v>
      </c>
      <c r="AF735">
        <v>0</v>
      </c>
      <c r="AG735">
        <v>0</v>
      </c>
    </row>
    <row r="736" spans="1:33" x14ac:dyDescent="0.2">
      <c r="A736">
        <v>3710</v>
      </c>
      <c r="B736">
        <v>1985</v>
      </c>
      <c r="C736" t="s">
        <v>41</v>
      </c>
      <c r="D736" t="s">
        <v>36</v>
      </c>
      <c r="E736">
        <v>39684</v>
      </c>
      <c r="F736">
        <v>1</v>
      </c>
      <c r="G736">
        <v>0</v>
      </c>
      <c r="H736">
        <v>41</v>
      </c>
      <c r="I736">
        <v>19</v>
      </c>
      <c r="J736">
        <v>0</v>
      </c>
      <c r="K736">
        <v>35</v>
      </c>
      <c r="L736">
        <v>6</v>
      </c>
      <c r="M736">
        <v>4</v>
      </c>
      <c r="N736">
        <v>17</v>
      </c>
      <c r="O736">
        <v>81</v>
      </c>
      <c r="P736">
        <v>2</v>
      </c>
      <c r="Q736">
        <v>2</v>
      </c>
      <c r="R736">
        <v>2</v>
      </c>
      <c r="S736">
        <v>4</v>
      </c>
      <c r="T736">
        <v>7</v>
      </c>
      <c r="U736">
        <v>1</v>
      </c>
      <c r="V736">
        <v>1</v>
      </c>
      <c r="W736" t="s">
        <v>44</v>
      </c>
      <c r="X736">
        <v>0</v>
      </c>
      <c r="Y736">
        <v>10</v>
      </c>
      <c r="Z736">
        <v>12</v>
      </c>
      <c r="AA736">
        <v>2012</v>
      </c>
      <c r="AB736" t="s">
        <v>494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">
      <c r="A737">
        <v>3711</v>
      </c>
      <c r="B737">
        <v>1945</v>
      </c>
      <c r="C737" t="s">
        <v>39</v>
      </c>
      <c r="D737" t="s">
        <v>33</v>
      </c>
      <c r="E737">
        <v>80184</v>
      </c>
      <c r="F737">
        <v>0</v>
      </c>
      <c r="G737">
        <v>0</v>
      </c>
      <c r="H737">
        <v>19</v>
      </c>
      <c r="I737">
        <v>1035</v>
      </c>
      <c r="J737">
        <v>134</v>
      </c>
      <c r="K737">
        <v>670</v>
      </c>
      <c r="L737">
        <v>25</v>
      </c>
      <c r="M737">
        <v>38</v>
      </c>
      <c r="N737">
        <v>0</v>
      </c>
      <c r="O737">
        <v>1902</v>
      </c>
      <c r="P737">
        <v>1</v>
      </c>
      <c r="Q737">
        <v>6</v>
      </c>
      <c r="R737">
        <v>10</v>
      </c>
      <c r="S737">
        <v>16</v>
      </c>
      <c r="T737">
        <v>3</v>
      </c>
      <c r="U737">
        <v>0</v>
      </c>
      <c r="V737">
        <v>0</v>
      </c>
      <c r="W737" t="s">
        <v>44</v>
      </c>
      <c r="X737">
        <v>2</v>
      </c>
      <c r="Y737">
        <v>3</v>
      </c>
      <c r="Z737">
        <v>1</v>
      </c>
      <c r="AA737">
        <v>2014</v>
      </c>
      <c r="AB737" t="s">
        <v>313</v>
      </c>
      <c r="AC737">
        <v>0</v>
      </c>
      <c r="AD737">
        <v>0</v>
      </c>
      <c r="AE737">
        <v>1</v>
      </c>
      <c r="AF737">
        <v>1</v>
      </c>
      <c r="AG737">
        <v>0</v>
      </c>
    </row>
    <row r="738" spans="1:33" x14ac:dyDescent="0.2">
      <c r="A738">
        <v>3712</v>
      </c>
      <c r="B738">
        <v>1960</v>
      </c>
      <c r="C738" t="s">
        <v>32</v>
      </c>
      <c r="D738" t="s">
        <v>49</v>
      </c>
      <c r="E738">
        <v>52332</v>
      </c>
      <c r="F738">
        <v>0</v>
      </c>
      <c r="G738">
        <v>0</v>
      </c>
      <c r="H738">
        <v>63</v>
      </c>
      <c r="I738">
        <v>212</v>
      </c>
      <c r="J738">
        <v>5</v>
      </c>
      <c r="K738">
        <v>33</v>
      </c>
      <c r="L738">
        <v>7</v>
      </c>
      <c r="M738">
        <v>0</v>
      </c>
      <c r="N738">
        <v>2</v>
      </c>
      <c r="O738">
        <v>259</v>
      </c>
      <c r="P738">
        <v>1</v>
      </c>
      <c r="Q738">
        <v>3</v>
      </c>
      <c r="R738">
        <v>6</v>
      </c>
      <c r="S738">
        <v>9</v>
      </c>
      <c r="T738">
        <v>4</v>
      </c>
      <c r="U738">
        <v>0</v>
      </c>
      <c r="V738">
        <v>0</v>
      </c>
      <c r="W738" t="s">
        <v>59</v>
      </c>
      <c r="X738">
        <v>1</v>
      </c>
      <c r="Y738">
        <v>8</v>
      </c>
      <c r="Z738">
        <v>28</v>
      </c>
      <c r="AA738">
        <v>2013</v>
      </c>
      <c r="AB738" t="s">
        <v>436</v>
      </c>
      <c r="AC738">
        <v>0</v>
      </c>
      <c r="AD738">
        <v>1</v>
      </c>
      <c r="AE738">
        <v>0</v>
      </c>
      <c r="AF738">
        <v>0</v>
      </c>
      <c r="AG738">
        <v>0</v>
      </c>
    </row>
    <row r="739" spans="1:33" x14ac:dyDescent="0.2">
      <c r="A739">
        <v>3717</v>
      </c>
      <c r="B739">
        <v>1960</v>
      </c>
      <c r="C739" t="s">
        <v>32</v>
      </c>
      <c r="D739" t="s">
        <v>33</v>
      </c>
      <c r="E739">
        <v>61180</v>
      </c>
      <c r="F739">
        <v>0</v>
      </c>
      <c r="G739">
        <v>1</v>
      </c>
      <c r="H739">
        <v>70</v>
      </c>
      <c r="I739">
        <v>403</v>
      </c>
      <c r="J739">
        <v>24</v>
      </c>
      <c r="K739">
        <v>29</v>
      </c>
      <c r="L739">
        <v>6</v>
      </c>
      <c r="M739">
        <v>24</v>
      </c>
      <c r="N739">
        <v>218</v>
      </c>
      <c r="O739">
        <v>704</v>
      </c>
      <c r="P739">
        <v>2</v>
      </c>
      <c r="Q739">
        <v>5</v>
      </c>
      <c r="R739">
        <v>6</v>
      </c>
      <c r="S739">
        <v>11</v>
      </c>
      <c r="T739">
        <v>3</v>
      </c>
      <c r="U739">
        <v>0</v>
      </c>
      <c r="V739">
        <v>0</v>
      </c>
      <c r="W739" t="s">
        <v>44</v>
      </c>
      <c r="X739">
        <v>1</v>
      </c>
      <c r="Y739">
        <v>4</v>
      </c>
      <c r="Z739">
        <v>23</v>
      </c>
      <c r="AA739">
        <v>2014</v>
      </c>
      <c r="AB739" t="s">
        <v>151</v>
      </c>
      <c r="AC739">
        <v>1</v>
      </c>
      <c r="AD739">
        <v>0</v>
      </c>
      <c r="AE739">
        <v>0</v>
      </c>
      <c r="AF739">
        <v>0</v>
      </c>
      <c r="AG739">
        <v>0</v>
      </c>
    </row>
    <row r="740" spans="1:33" x14ac:dyDescent="0.2">
      <c r="A740">
        <v>3722</v>
      </c>
      <c r="B740">
        <v>1973</v>
      </c>
      <c r="C740" t="s">
        <v>32</v>
      </c>
      <c r="D740" t="s">
        <v>36</v>
      </c>
      <c r="E740">
        <v>44503</v>
      </c>
      <c r="F740">
        <v>1</v>
      </c>
      <c r="G740">
        <v>1</v>
      </c>
      <c r="H740">
        <v>83</v>
      </c>
      <c r="I740">
        <v>31</v>
      </c>
      <c r="J740">
        <v>1</v>
      </c>
      <c r="K740">
        <v>8</v>
      </c>
      <c r="L740">
        <v>0</v>
      </c>
      <c r="M740">
        <v>0</v>
      </c>
      <c r="N740">
        <v>8</v>
      </c>
      <c r="O740">
        <v>48</v>
      </c>
      <c r="P740">
        <v>2</v>
      </c>
      <c r="Q740">
        <v>2</v>
      </c>
      <c r="R740">
        <v>3</v>
      </c>
      <c r="S740">
        <v>5</v>
      </c>
      <c r="T740">
        <v>6</v>
      </c>
      <c r="U740">
        <v>0</v>
      </c>
      <c r="V740">
        <v>0</v>
      </c>
      <c r="W740" t="s">
        <v>44</v>
      </c>
      <c r="X740">
        <v>0</v>
      </c>
      <c r="Y740">
        <v>4</v>
      </c>
      <c r="Z740">
        <v>16</v>
      </c>
      <c r="AA740">
        <v>2014</v>
      </c>
      <c r="AB740" t="s">
        <v>438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">
      <c r="A741">
        <v>3725</v>
      </c>
      <c r="B741">
        <v>1962</v>
      </c>
      <c r="C741" t="s">
        <v>41</v>
      </c>
      <c r="D741" t="s">
        <v>36</v>
      </c>
      <c r="E741">
        <v>84865</v>
      </c>
      <c r="F741">
        <v>0</v>
      </c>
      <c r="G741">
        <v>0</v>
      </c>
      <c r="H741">
        <v>1</v>
      </c>
      <c r="I741">
        <v>1248</v>
      </c>
      <c r="J741">
        <v>16</v>
      </c>
      <c r="K741">
        <v>349</v>
      </c>
      <c r="L741">
        <v>43</v>
      </c>
      <c r="M741">
        <v>16</v>
      </c>
      <c r="N741">
        <v>16</v>
      </c>
      <c r="O741">
        <v>1688</v>
      </c>
      <c r="P741">
        <v>1</v>
      </c>
      <c r="Q741">
        <v>2</v>
      </c>
      <c r="R741">
        <v>9</v>
      </c>
      <c r="S741">
        <v>11</v>
      </c>
      <c r="T741">
        <v>4</v>
      </c>
      <c r="U741">
        <v>1</v>
      </c>
      <c r="V741">
        <v>0</v>
      </c>
      <c r="W741" t="s">
        <v>44</v>
      </c>
      <c r="X741">
        <v>4</v>
      </c>
      <c r="Y741">
        <v>5</v>
      </c>
      <c r="Z741">
        <v>9</v>
      </c>
      <c r="AA741">
        <v>2013</v>
      </c>
      <c r="AB741" t="s">
        <v>499</v>
      </c>
      <c r="AC741">
        <v>0</v>
      </c>
      <c r="AD741">
        <v>1</v>
      </c>
      <c r="AE741">
        <v>1</v>
      </c>
      <c r="AF741">
        <v>1</v>
      </c>
      <c r="AG741">
        <v>1</v>
      </c>
    </row>
    <row r="742" spans="1:33" x14ac:dyDescent="0.2">
      <c r="A742">
        <v>3726</v>
      </c>
      <c r="B742">
        <v>1987</v>
      </c>
      <c r="C742" t="s">
        <v>41</v>
      </c>
      <c r="D742" t="s">
        <v>51</v>
      </c>
      <c r="E742">
        <v>34320</v>
      </c>
      <c r="F742">
        <v>1</v>
      </c>
      <c r="G742">
        <v>0</v>
      </c>
      <c r="H742">
        <v>66</v>
      </c>
      <c r="I742">
        <v>4</v>
      </c>
      <c r="J742">
        <v>1</v>
      </c>
      <c r="K742">
        <v>9</v>
      </c>
      <c r="L742">
        <v>3</v>
      </c>
      <c r="M742">
        <v>0</v>
      </c>
      <c r="N742">
        <v>0</v>
      </c>
      <c r="O742">
        <v>17</v>
      </c>
      <c r="P742">
        <v>1</v>
      </c>
      <c r="Q742">
        <v>1</v>
      </c>
      <c r="R742">
        <v>2</v>
      </c>
      <c r="S742">
        <v>3</v>
      </c>
      <c r="T742">
        <v>8</v>
      </c>
      <c r="U742">
        <v>0</v>
      </c>
      <c r="V742">
        <v>0</v>
      </c>
      <c r="W742" t="s">
        <v>34</v>
      </c>
      <c r="X742">
        <v>0</v>
      </c>
      <c r="Y742">
        <v>2</v>
      </c>
      <c r="Z742">
        <v>16</v>
      </c>
      <c r="AA742">
        <v>2014</v>
      </c>
      <c r="AB742" t="s">
        <v>260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">
      <c r="A743">
        <v>3732</v>
      </c>
      <c r="B743">
        <v>1956</v>
      </c>
      <c r="C743" t="s">
        <v>39</v>
      </c>
      <c r="D743" t="s">
        <v>33</v>
      </c>
      <c r="E743">
        <v>52750</v>
      </c>
      <c r="F743">
        <v>0</v>
      </c>
      <c r="G743">
        <v>1</v>
      </c>
      <c r="H743">
        <v>72</v>
      </c>
      <c r="I743">
        <v>393</v>
      </c>
      <c r="J743">
        <v>0</v>
      </c>
      <c r="K743">
        <v>239</v>
      </c>
      <c r="L743">
        <v>90</v>
      </c>
      <c r="M743">
        <v>69</v>
      </c>
      <c r="N743">
        <v>69</v>
      </c>
      <c r="O743">
        <v>860</v>
      </c>
      <c r="P743">
        <v>6</v>
      </c>
      <c r="Q743">
        <v>5</v>
      </c>
      <c r="R743">
        <v>9</v>
      </c>
      <c r="S743">
        <v>14</v>
      </c>
      <c r="T743">
        <v>4</v>
      </c>
      <c r="U743">
        <v>0</v>
      </c>
      <c r="V743">
        <v>0</v>
      </c>
      <c r="W743" t="s">
        <v>37</v>
      </c>
      <c r="X743">
        <v>0</v>
      </c>
      <c r="Y743">
        <v>2</v>
      </c>
      <c r="Z743">
        <v>4</v>
      </c>
      <c r="AA743">
        <v>2013</v>
      </c>
      <c r="AB743" t="s">
        <v>500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">
      <c r="A744">
        <v>3745</v>
      </c>
      <c r="B744">
        <v>1989</v>
      </c>
      <c r="C744" t="s">
        <v>46</v>
      </c>
      <c r="D744" t="s">
        <v>33</v>
      </c>
      <c r="E744">
        <v>23331</v>
      </c>
      <c r="F744">
        <v>1</v>
      </c>
      <c r="G744">
        <v>0</v>
      </c>
      <c r="H744">
        <v>92</v>
      </c>
      <c r="I744">
        <v>5</v>
      </c>
      <c r="J744">
        <v>36</v>
      </c>
      <c r="K744">
        <v>7</v>
      </c>
      <c r="L744">
        <v>0</v>
      </c>
      <c r="M744">
        <v>10</v>
      </c>
      <c r="N744">
        <v>45</v>
      </c>
      <c r="O744">
        <v>103</v>
      </c>
      <c r="P744">
        <v>2</v>
      </c>
      <c r="Q744">
        <v>3</v>
      </c>
      <c r="R744">
        <v>3</v>
      </c>
      <c r="S744">
        <v>6</v>
      </c>
      <c r="T744">
        <v>8</v>
      </c>
      <c r="U744">
        <v>0</v>
      </c>
      <c r="V744">
        <v>0</v>
      </c>
      <c r="W744" t="s">
        <v>59</v>
      </c>
      <c r="X744">
        <v>0</v>
      </c>
      <c r="Y744">
        <v>9</v>
      </c>
      <c r="Z744">
        <v>4</v>
      </c>
      <c r="AA744">
        <v>2012</v>
      </c>
      <c r="AB744" t="s">
        <v>277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">
      <c r="A745">
        <v>3749</v>
      </c>
      <c r="B745">
        <v>1974</v>
      </c>
      <c r="C745" t="s">
        <v>32</v>
      </c>
      <c r="D745" t="s">
        <v>51</v>
      </c>
      <c r="E745">
        <v>73926</v>
      </c>
      <c r="F745">
        <v>0</v>
      </c>
      <c r="G745">
        <v>0</v>
      </c>
      <c r="H745">
        <v>54</v>
      </c>
      <c r="I745">
        <v>627</v>
      </c>
      <c r="J745">
        <v>91</v>
      </c>
      <c r="K745">
        <v>597</v>
      </c>
      <c r="L745">
        <v>159</v>
      </c>
      <c r="M745">
        <v>91</v>
      </c>
      <c r="N745">
        <v>15</v>
      </c>
      <c r="O745">
        <v>1580</v>
      </c>
      <c r="P745">
        <v>1</v>
      </c>
      <c r="Q745">
        <v>6</v>
      </c>
      <c r="R745">
        <v>12</v>
      </c>
      <c r="S745">
        <v>18</v>
      </c>
      <c r="T745">
        <v>3</v>
      </c>
      <c r="U745">
        <v>0</v>
      </c>
      <c r="V745">
        <v>0</v>
      </c>
      <c r="W745" t="s">
        <v>37</v>
      </c>
      <c r="X745">
        <v>0</v>
      </c>
      <c r="Y745">
        <v>3</v>
      </c>
      <c r="Z745">
        <v>2</v>
      </c>
      <c r="AA745">
        <v>2013</v>
      </c>
      <c r="AB745" t="s">
        <v>501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">
      <c r="A746">
        <v>3759</v>
      </c>
      <c r="B746">
        <v>1959</v>
      </c>
      <c r="C746" t="s">
        <v>32</v>
      </c>
      <c r="D746" t="s">
        <v>51</v>
      </c>
      <c r="E746">
        <v>65196</v>
      </c>
      <c r="F746">
        <v>0</v>
      </c>
      <c r="G746">
        <v>2</v>
      </c>
      <c r="H746">
        <v>34</v>
      </c>
      <c r="I746">
        <v>743</v>
      </c>
      <c r="J746">
        <v>19</v>
      </c>
      <c r="K746">
        <v>181</v>
      </c>
      <c r="L746">
        <v>12</v>
      </c>
      <c r="M746">
        <v>0</v>
      </c>
      <c r="N746">
        <v>200</v>
      </c>
      <c r="O746">
        <v>1155</v>
      </c>
      <c r="P746">
        <v>2</v>
      </c>
      <c r="Q746">
        <v>7</v>
      </c>
      <c r="R746">
        <v>11</v>
      </c>
      <c r="S746">
        <v>18</v>
      </c>
      <c r="T746">
        <v>5</v>
      </c>
      <c r="U746">
        <v>0</v>
      </c>
      <c r="V746">
        <v>0</v>
      </c>
      <c r="W746" t="s">
        <v>44</v>
      </c>
      <c r="X746">
        <v>1</v>
      </c>
      <c r="Y746">
        <v>7</v>
      </c>
      <c r="Z746">
        <v>25</v>
      </c>
      <c r="AA746">
        <v>2013</v>
      </c>
      <c r="AB746" t="s">
        <v>62</v>
      </c>
      <c r="AC746">
        <v>1</v>
      </c>
      <c r="AD746">
        <v>0</v>
      </c>
      <c r="AE746">
        <v>0</v>
      </c>
      <c r="AF746">
        <v>0</v>
      </c>
      <c r="AG746">
        <v>0</v>
      </c>
    </row>
    <row r="747" spans="1:33" x14ac:dyDescent="0.2">
      <c r="A747">
        <v>3762</v>
      </c>
      <c r="B747">
        <v>1987</v>
      </c>
      <c r="C747" t="s">
        <v>41</v>
      </c>
      <c r="D747" t="s">
        <v>36</v>
      </c>
      <c r="E747">
        <v>69867</v>
      </c>
      <c r="F747">
        <v>0</v>
      </c>
      <c r="G747">
        <v>0</v>
      </c>
      <c r="H747">
        <v>30</v>
      </c>
      <c r="I747">
        <v>196</v>
      </c>
      <c r="J747">
        <v>0</v>
      </c>
      <c r="K747">
        <v>512</v>
      </c>
      <c r="L747">
        <v>33</v>
      </c>
      <c r="M747">
        <v>130</v>
      </c>
      <c r="N747">
        <v>54</v>
      </c>
      <c r="O747">
        <v>925</v>
      </c>
      <c r="P747">
        <v>1</v>
      </c>
      <c r="Q747">
        <v>3</v>
      </c>
      <c r="R747">
        <v>8</v>
      </c>
      <c r="S747">
        <v>11</v>
      </c>
      <c r="T747">
        <v>1</v>
      </c>
      <c r="U747">
        <v>1</v>
      </c>
      <c r="V747">
        <v>0</v>
      </c>
      <c r="W747" t="s">
        <v>34</v>
      </c>
      <c r="X747">
        <v>1</v>
      </c>
      <c r="Y747">
        <v>4</v>
      </c>
      <c r="Z747">
        <v>2</v>
      </c>
      <c r="AA747">
        <v>2013</v>
      </c>
      <c r="AB747" t="s">
        <v>502</v>
      </c>
      <c r="AC747">
        <v>0</v>
      </c>
      <c r="AD747">
        <v>0</v>
      </c>
      <c r="AE747">
        <v>0</v>
      </c>
      <c r="AF747">
        <v>1</v>
      </c>
      <c r="AG747">
        <v>0</v>
      </c>
    </row>
    <row r="748" spans="1:33" x14ac:dyDescent="0.2">
      <c r="A748">
        <v>3766</v>
      </c>
      <c r="B748">
        <v>1960</v>
      </c>
      <c r="C748" t="s">
        <v>39</v>
      </c>
      <c r="D748" t="s">
        <v>42</v>
      </c>
      <c r="E748">
        <v>33051</v>
      </c>
      <c r="F748">
        <v>0</v>
      </c>
      <c r="G748">
        <v>0</v>
      </c>
      <c r="H748">
        <v>15</v>
      </c>
      <c r="I748">
        <v>100</v>
      </c>
      <c r="J748">
        <v>71</v>
      </c>
      <c r="K748">
        <v>243</v>
      </c>
      <c r="L748">
        <v>108</v>
      </c>
      <c r="M748">
        <v>94</v>
      </c>
      <c r="N748">
        <v>219</v>
      </c>
      <c r="O748">
        <v>835</v>
      </c>
      <c r="P748">
        <v>3</v>
      </c>
      <c r="Q748">
        <v>9</v>
      </c>
      <c r="R748">
        <v>8</v>
      </c>
      <c r="S748">
        <v>17</v>
      </c>
      <c r="T748">
        <v>9</v>
      </c>
      <c r="U748">
        <v>1</v>
      </c>
      <c r="V748">
        <v>0</v>
      </c>
      <c r="W748" t="s">
        <v>44</v>
      </c>
      <c r="X748">
        <v>0</v>
      </c>
      <c r="Y748">
        <v>8</v>
      </c>
      <c r="Z748">
        <v>16</v>
      </c>
      <c r="AA748">
        <v>2012</v>
      </c>
      <c r="AB748" t="s">
        <v>220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">
      <c r="A749">
        <v>3767</v>
      </c>
      <c r="B749">
        <v>1969</v>
      </c>
      <c r="C749" t="s">
        <v>32</v>
      </c>
      <c r="D749" t="s">
        <v>33</v>
      </c>
      <c r="E749">
        <v>61314</v>
      </c>
      <c r="F749">
        <v>0</v>
      </c>
      <c r="G749">
        <v>1</v>
      </c>
      <c r="H749">
        <v>1</v>
      </c>
      <c r="I749">
        <v>378</v>
      </c>
      <c r="J749">
        <v>0</v>
      </c>
      <c r="K749">
        <v>189</v>
      </c>
      <c r="L749">
        <v>97</v>
      </c>
      <c r="M749">
        <v>172</v>
      </c>
      <c r="N749">
        <v>172</v>
      </c>
      <c r="O749">
        <v>1008</v>
      </c>
      <c r="P749">
        <v>2</v>
      </c>
      <c r="Q749">
        <v>5</v>
      </c>
      <c r="R749">
        <v>12</v>
      </c>
      <c r="S749">
        <v>17</v>
      </c>
      <c r="T749">
        <v>3</v>
      </c>
      <c r="U749">
        <v>0</v>
      </c>
      <c r="V749">
        <v>0</v>
      </c>
      <c r="W749" t="s">
        <v>44</v>
      </c>
      <c r="X749">
        <v>0</v>
      </c>
      <c r="Y749">
        <v>4</v>
      </c>
      <c r="Z749">
        <v>25</v>
      </c>
      <c r="AA749">
        <v>2013</v>
      </c>
      <c r="AB749" t="s">
        <v>503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">
      <c r="A750">
        <v>3783</v>
      </c>
      <c r="B750">
        <v>1960</v>
      </c>
      <c r="C750" t="s">
        <v>41</v>
      </c>
      <c r="D750" t="s">
        <v>33</v>
      </c>
      <c r="E750">
        <v>52854</v>
      </c>
      <c r="F750">
        <v>1</v>
      </c>
      <c r="G750">
        <v>1</v>
      </c>
      <c r="H750">
        <v>43</v>
      </c>
      <c r="I750">
        <v>105</v>
      </c>
      <c r="J750">
        <v>0</v>
      </c>
      <c r="K750">
        <v>10</v>
      </c>
      <c r="L750">
        <v>0</v>
      </c>
      <c r="M750">
        <v>1</v>
      </c>
      <c r="N750">
        <v>0</v>
      </c>
      <c r="O750">
        <v>116</v>
      </c>
      <c r="P750">
        <v>2</v>
      </c>
      <c r="Q750">
        <v>2</v>
      </c>
      <c r="R750">
        <v>4</v>
      </c>
      <c r="S750">
        <v>6</v>
      </c>
      <c r="T750">
        <v>5</v>
      </c>
      <c r="U750">
        <v>0</v>
      </c>
      <c r="V750">
        <v>0</v>
      </c>
      <c r="W750" t="s">
        <v>34</v>
      </c>
      <c r="X750">
        <v>0</v>
      </c>
      <c r="Y750">
        <v>3</v>
      </c>
      <c r="Z750">
        <v>24</v>
      </c>
      <c r="AA750">
        <v>2014</v>
      </c>
      <c r="AB750" t="s">
        <v>230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">
      <c r="A751">
        <v>3790</v>
      </c>
      <c r="B751">
        <v>1957</v>
      </c>
      <c r="C751" t="s">
        <v>32</v>
      </c>
      <c r="D751" t="s">
        <v>51</v>
      </c>
      <c r="E751">
        <v>34633</v>
      </c>
      <c r="F751">
        <v>2</v>
      </c>
      <c r="G751">
        <v>1</v>
      </c>
      <c r="H751">
        <v>31</v>
      </c>
      <c r="I751">
        <v>8</v>
      </c>
      <c r="J751">
        <v>1</v>
      </c>
      <c r="K751">
        <v>5</v>
      </c>
      <c r="L751">
        <v>0</v>
      </c>
      <c r="M751">
        <v>0</v>
      </c>
      <c r="N751">
        <v>1</v>
      </c>
      <c r="O751">
        <v>15</v>
      </c>
      <c r="P751">
        <v>1</v>
      </c>
      <c r="Q751">
        <v>1</v>
      </c>
      <c r="R751">
        <v>2</v>
      </c>
      <c r="S751">
        <v>3</v>
      </c>
      <c r="T751">
        <v>6</v>
      </c>
      <c r="U751">
        <v>0</v>
      </c>
      <c r="V751">
        <v>0</v>
      </c>
      <c r="W751" t="s">
        <v>34</v>
      </c>
      <c r="X751">
        <v>0</v>
      </c>
      <c r="Y751">
        <v>1</v>
      </c>
      <c r="Z751">
        <v>23</v>
      </c>
      <c r="AA751">
        <v>2014</v>
      </c>
      <c r="AB751" t="s">
        <v>504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">
      <c r="A752">
        <v>3798</v>
      </c>
      <c r="B752">
        <v>1969</v>
      </c>
      <c r="C752" t="s">
        <v>32</v>
      </c>
      <c r="D752" t="s">
        <v>33</v>
      </c>
      <c r="E752">
        <v>41120</v>
      </c>
      <c r="F752">
        <v>1</v>
      </c>
      <c r="G752">
        <v>1</v>
      </c>
      <c r="H752">
        <v>80</v>
      </c>
      <c r="I752">
        <v>24</v>
      </c>
      <c r="J752">
        <v>2</v>
      </c>
      <c r="K752">
        <v>23</v>
      </c>
      <c r="L752">
        <v>0</v>
      </c>
      <c r="M752">
        <v>8</v>
      </c>
      <c r="N752">
        <v>24</v>
      </c>
      <c r="O752">
        <v>81</v>
      </c>
      <c r="P752">
        <v>3</v>
      </c>
      <c r="Q752">
        <v>2</v>
      </c>
      <c r="R752">
        <v>3</v>
      </c>
      <c r="S752">
        <v>5</v>
      </c>
      <c r="T752">
        <v>6</v>
      </c>
      <c r="U752">
        <v>0</v>
      </c>
      <c r="V752">
        <v>0</v>
      </c>
      <c r="W752" t="s">
        <v>44</v>
      </c>
      <c r="X752">
        <v>0</v>
      </c>
      <c r="Y752">
        <v>11</v>
      </c>
      <c r="Z752">
        <v>6</v>
      </c>
      <c r="AA752">
        <v>2013</v>
      </c>
      <c r="AB752" t="s">
        <v>167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">
      <c r="A753">
        <v>3799</v>
      </c>
      <c r="B753">
        <v>1956</v>
      </c>
      <c r="C753" t="s">
        <v>32</v>
      </c>
      <c r="D753" t="s">
        <v>33</v>
      </c>
      <c r="E753">
        <v>67225</v>
      </c>
      <c r="F753">
        <v>0</v>
      </c>
      <c r="G753">
        <v>1</v>
      </c>
      <c r="H753">
        <v>4</v>
      </c>
      <c r="I753">
        <v>315</v>
      </c>
      <c r="J753">
        <v>35</v>
      </c>
      <c r="K753">
        <v>322</v>
      </c>
      <c r="L753">
        <v>46</v>
      </c>
      <c r="M753">
        <v>7</v>
      </c>
      <c r="N753">
        <v>143</v>
      </c>
      <c r="O753">
        <v>868</v>
      </c>
      <c r="P753">
        <v>3</v>
      </c>
      <c r="Q753">
        <v>7</v>
      </c>
      <c r="R753">
        <v>11</v>
      </c>
      <c r="S753">
        <v>18</v>
      </c>
      <c r="T753">
        <v>5</v>
      </c>
      <c r="U753">
        <v>0</v>
      </c>
      <c r="V753">
        <v>0</v>
      </c>
      <c r="W753" t="s">
        <v>61</v>
      </c>
      <c r="X753">
        <v>0</v>
      </c>
      <c r="Y753">
        <v>11</v>
      </c>
      <c r="Z753">
        <v>26</v>
      </c>
      <c r="AA753">
        <v>2013</v>
      </c>
      <c r="AB753" t="s">
        <v>505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">
      <c r="A754">
        <v>3807</v>
      </c>
      <c r="B754">
        <v>1956</v>
      </c>
      <c r="C754" t="s">
        <v>32</v>
      </c>
      <c r="D754" t="s">
        <v>51</v>
      </c>
      <c r="E754">
        <v>59925</v>
      </c>
      <c r="F754">
        <v>0</v>
      </c>
      <c r="G754">
        <v>1</v>
      </c>
      <c r="H754">
        <v>83</v>
      </c>
      <c r="I754">
        <v>473</v>
      </c>
      <c r="J754">
        <v>21</v>
      </c>
      <c r="K754">
        <v>176</v>
      </c>
      <c r="L754">
        <v>19</v>
      </c>
      <c r="M754">
        <v>21</v>
      </c>
      <c r="N754">
        <v>56</v>
      </c>
      <c r="O754">
        <v>766</v>
      </c>
      <c r="P754">
        <v>3</v>
      </c>
      <c r="Q754">
        <v>9</v>
      </c>
      <c r="R754">
        <v>9</v>
      </c>
      <c r="S754">
        <v>18</v>
      </c>
      <c r="T754">
        <v>6</v>
      </c>
      <c r="U754">
        <v>0</v>
      </c>
      <c r="V754">
        <v>0</v>
      </c>
      <c r="W754" t="s">
        <v>44</v>
      </c>
      <c r="X754">
        <v>0</v>
      </c>
      <c r="Y754">
        <v>11</v>
      </c>
      <c r="Z754">
        <v>30</v>
      </c>
      <c r="AA754">
        <v>2012</v>
      </c>
      <c r="AB754" t="s">
        <v>506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">
      <c r="A755">
        <v>3828</v>
      </c>
      <c r="B755">
        <v>1952</v>
      </c>
      <c r="C755" t="s">
        <v>32</v>
      </c>
      <c r="D755" t="s">
        <v>33</v>
      </c>
      <c r="E755">
        <v>71107</v>
      </c>
      <c r="F755">
        <v>0</v>
      </c>
      <c r="G755">
        <v>1</v>
      </c>
      <c r="H755">
        <v>61</v>
      </c>
      <c r="I755">
        <v>533</v>
      </c>
      <c r="J755">
        <v>10</v>
      </c>
      <c r="K755">
        <v>217</v>
      </c>
      <c r="L755">
        <v>198</v>
      </c>
      <c r="M755">
        <v>174</v>
      </c>
      <c r="N755">
        <v>195</v>
      </c>
      <c r="O755">
        <v>1327</v>
      </c>
      <c r="P755">
        <v>2</v>
      </c>
      <c r="Q755">
        <v>7</v>
      </c>
      <c r="R755">
        <v>13</v>
      </c>
      <c r="S755">
        <v>20</v>
      </c>
      <c r="T755">
        <v>4</v>
      </c>
      <c r="U755">
        <v>0</v>
      </c>
      <c r="V755">
        <v>0</v>
      </c>
      <c r="W755" t="s">
        <v>44</v>
      </c>
      <c r="X755">
        <v>0</v>
      </c>
      <c r="Y755">
        <v>2</v>
      </c>
      <c r="Z755">
        <v>17</v>
      </c>
      <c r="AA755">
        <v>2013</v>
      </c>
      <c r="AB755" t="s">
        <v>507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">
      <c r="A756">
        <v>3829</v>
      </c>
      <c r="B756">
        <v>1980</v>
      </c>
      <c r="C756" t="s">
        <v>82</v>
      </c>
      <c r="D756" t="s">
        <v>51</v>
      </c>
      <c r="E756">
        <v>24594</v>
      </c>
      <c r="F756">
        <v>1</v>
      </c>
      <c r="G756">
        <v>0</v>
      </c>
      <c r="H756">
        <v>94</v>
      </c>
      <c r="I756">
        <v>1</v>
      </c>
      <c r="J756">
        <v>3</v>
      </c>
      <c r="K756">
        <v>6</v>
      </c>
      <c r="L756">
        <v>10</v>
      </c>
      <c r="M756">
        <v>0</v>
      </c>
      <c r="N756">
        <v>9</v>
      </c>
      <c r="O756">
        <v>29</v>
      </c>
      <c r="P756">
        <v>1</v>
      </c>
      <c r="Q756">
        <v>1</v>
      </c>
      <c r="R756">
        <v>3</v>
      </c>
      <c r="S756">
        <v>4</v>
      </c>
      <c r="T756">
        <v>5</v>
      </c>
      <c r="U756">
        <v>0</v>
      </c>
      <c r="V756">
        <v>0</v>
      </c>
      <c r="W756" t="s">
        <v>34</v>
      </c>
      <c r="X756">
        <v>0</v>
      </c>
      <c r="Y756">
        <v>12</v>
      </c>
      <c r="Z756">
        <v>10</v>
      </c>
      <c r="AA756">
        <v>2013</v>
      </c>
      <c r="AB756" t="s">
        <v>508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">
      <c r="A757">
        <v>3830</v>
      </c>
      <c r="B757">
        <v>1954</v>
      </c>
      <c r="C757" t="s">
        <v>39</v>
      </c>
      <c r="D757" t="s">
        <v>33</v>
      </c>
      <c r="E757">
        <v>59354</v>
      </c>
      <c r="F757">
        <v>0</v>
      </c>
      <c r="G757">
        <v>2</v>
      </c>
      <c r="H757">
        <v>59</v>
      </c>
      <c r="I757">
        <v>295</v>
      </c>
      <c r="J757">
        <v>21</v>
      </c>
      <c r="K757">
        <v>78</v>
      </c>
      <c r="L757">
        <v>39</v>
      </c>
      <c r="M757">
        <v>13</v>
      </c>
      <c r="N757">
        <v>13</v>
      </c>
      <c r="O757">
        <v>459</v>
      </c>
      <c r="P757">
        <v>1</v>
      </c>
      <c r="Q757">
        <v>4</v>
      </c>
      <c r="R757">
        <v>7</v>
      </c>
      <c r="S757">
        <v>11</v>
      </c>
      <c r="T757">
        <v>3</v>
      </c>
      <c r="U757">
        <v>0</v>
      </c>
      <c r="V757">
        <v>0</v>
      </c>
      <c r="W757" t="s">
        <v>37</v>
      </c>
      <c r="X757">
        <v>0</v>
      </c>
      <c r="Y757">
        <v>4</v>
      </c>
      <c r="Z757">
        <v>24</v>
      </c>
      <c r="AA757">
        <v>2014</v>
      </c>
      <c r="AB757" t="s">
        <v>55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">
      <c r="A758">
        <v>3834</v>
      </c>
      <c r="B758">
        <v>1963</v>
      </c>
      <c r="C758" t="s">
        <v>32</v>
      </c>
      <c r="D758" t="s">
        <v>36</v>
      </c>
      <c r="E758">
        <v>69627</v>
      </c>
      <c r="F758">
        <v>0</v>
      </c>
      <c r="G758">
        <v>1</v>
      </c>
      <c r="H758">
        <v>35</v>
      </c>
      <c r="I758">
        <v>231</v>
      </c>
      <c r="J758">
        <v>161</v>
      </c>
      <c r="K758">
        <v>215</v>
      </c>
      <c r="L758">
        <v>171</v>
      </c>
      <c r="M758">
        <v>30</v>
      </c>
      <c r="N758">
        <v>53</v>
      </c>
      <c r="O758">
        <v>861</v>
      </c>
      <c r="P758">
        <v>2</v>
      </c>
      <c r="Q758">
        <v>8</v>
      </c>
      <c r="R758">
        <v>11</v>
      </c>
      <c r="S758">
        <v>19</v>
      </c>
      <c r="T758">
        <v>5</v>
      </c>
      <c r="U758">
        <v>0</v>
      </c>
      <c r="V758">
        <v>0</v>
      </c>
      <c r="W758" t="s">
        <v>61</v>
      </c>
      <c r="X758">
        <v>0</v>
      </c>
      <c r="Y758">
        <v>3</v>
      </c>
      <c r="Z758">
        <v>17</v>
      </c>
      <c r="AA758">
        <v>2013</v>
      </c>
      <c r="AB758" t="s">
        <v>100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">
      <c r="A759">
        <v>3839</v>
      </c>
      <c r="B759">
        <v>1959</v>
      </c>
      <c r="C759" t="s">
        <v>82</v>
      </c>
      <c r="D759" t="s">
        <v>36</v>
      </c>
      <c r="E759">
        <v>15056</v>
      </c>
      <c r="F759">
        <v>1</v>
      </c>
      <c r="G759">
        <v>1</v>
      </c>
      <c r="H759">
        <v>76</v>
      </c>
      <c r="I759">
        <v>6</v>
      </c>
      <c r="J759">
        <v>12</v>
      </c>
      <c r="K759">
        <v>3</v>
      </c>
      <c r="L759">
        <v>21</v>
      </c>
      <c r="M759">
        <v>6</v>
      </c>
      <c r="N759">
        <v>40</v>
      </c>
      <c r="O759">
        <v>88</v>
      </c>
      <c r="P759">
        <v>5</v>
      </c>
      <c r="Q759">
        <v>2</v>
      </c>
      <c r="R759">
        <v>3</v>
      </c>
      <c r="S759">
        <v>5</v>
      </c>
      <c r="T759">
        <v>5</v>
      </c>
      <c r="U759">
        <v>0</v>
      </c>
      <c r="V759">
        <v>0</v>
      </c>
      <c r="W759" t="s">
        <v>44</v>
      </c>
      <c r="X759">
        <v>0</v>
      </c>
      <c r="Y759">
        <v>5</v>
      </c>
      <c r="Z759">
        <v>3</v>
      </c>
      <c r="AA759">
        <v>2013</v>
      </c>
      <c r="AB759" t="s">
        <v>321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">
      <c r="A760">
        <v>3846</v>
      </c>
      <c r="B760">
        <v>1975</v>
      </c>
      <c r="C760" t="s">
        <v>32</v>
      </c>
      <c r="D760" t="s">
        <v>33</v>
      </c>
      <c r="E760">
        <v>42557</v>
      </c>
      <c r="F760">
        <v>0</v>
      </c>
      <c r="G760">
        <v>1</v>
      </c>
      <c r="H760">
        <v>98</v>
      </c>
      <c r="I760">
        <v>192</v>
      </c>
      <c r="J760">
        <v>5</v>
      </c>
      <c r="K760">
        <v>53</v>
      </c>
      <c r="L760">
        <v>0</v>
      </c>
      <c r="M760">
        <v>5</v>
      </c>
      <c r="N760">
        <v>15</v>
      </c>
      <c r="O760">
        <v>270</v>
      </c>
      <c r="P760">
        <v>4</v>
      </c>
      <c r="Q760">
        <v>6</v>
      </c>
      <c r="R760">
        <v>4</v>
      </c>
      <c r="S760">
        <v>10</v>
      </c>
      <c r="T760">
        <v>8</v>
      </c>
      <c r="U760">
        <v>0</v>
      </c>
      <c r="V760">
        <v>0</v>
      </c>
      <c r="W760" t="s">
        <v>44</v>
      </c>
      <c r="X760">
        <v>0</v>
      </c>
      <c r="Y760">
        <v>8</v>
      </c>
      <c r="Z760">
        <v>29</v>
      </c>
      <c r="AA760">
        <v>2012</v>
      </c>
      <c r="AB760" t="s">
        <v>463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">
      <c r="A761">
        <v>3850</v>
      </c>
      <c r="B761">
        <v>1964</v>
      </c>
      <c r="C761" t="s">
        <v>82</v>
      </c>
      <c r="D761" t="s">
        <v>51</v>
      </c>
      <c r="E761">
        <v>14918</v>
      </c>
      <c r="F761">
        <v>0</v>
      </c>
      <c r="G761">
        <v>1</v>
      </c>
      <c r="H761">
        <v>52</v>
      </c>
      <c r="I761">
        <v>3</v>
      </c>
      <c r="J761">
        <v>3</v>
      </c>
      <c r="K761">
        <v>3</v>
      </c>
      <c r="L761">
        <v>15</v>
      </c>
      <c r="M761">
        <v>4</v>
      </c>
      <c r="N761">
        <v>15</v>
      </c>
      <c r="O761">
        <v>43</v>
      </c>
      <c r="P761">
        <v>1</v>
      </c>
      <c r="Q761">
        <v>1</v>
      </c>
      <c r="R761">
        <v>3</v>
      </c>
      <c r="S761">
        <v>4</v>
      </c>
      <c r="T761">
        <v>6</v>
      </c>
      <c r="U761">
        <v>0</v>
      </c>
      <c r="V761">
        <v>0</v>
      </c>
      <c r="W761" t="s">
        <v>59</v>
      </c>
      <c r="X761">
        <v>0</v>
      </c>
      <c r="Y761">
        <v>12</v>
      </c>
      <c r="Z761">
        <v>7</v>
      </c>
      <c r="AA761">
        <v>2012</v>
      </c>
      <c r="AB761" t="s">
        <v>57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">
      <c r="A762">
        <v>3852</v>
      </c>
      <c r="B762">
        <v>1962</v>
      </c>
      <c r="C762" t="s">
        <v>39</v>
      </c>
      <c r="D762" t="s">
        <v>51</v>
      </c>
      <c r="E762">
        <v>74881</v>
      </c>
      <c r="F762">
        <v>1</v>
      </c>
      <c r="G762">
        <v>1</v>
      </c>
      <c r="H762">
        <v>48</v>
      </c>
      <c r="I762">
        <v>505</v>
      </c>
      <c r="J762">
        <v>72</v>
      </c>
      <c r="K762">
        <v>270</v>
      </c>
      <c r="L762">
        <v>36</v>
      </c>
      <c r="M762">
        <v>27</v>
      </c>
      <c r="N762">
        <v>54</v>
      </c>
      <c r="O762">
        <v>964</v>
      </c>
      <c r="P762">
        <v>4</v>
      </c>
      <c r="Q762">
        <v>9</v>
      </c>
      <c r="R762">
        <v>12</v>
      </c>
      <c r="S762">
        <v>21</v>
      </c>
      <c r="T762">
        <v>5</v>
      </c>
      <c r="U762">
        <v>0</v>
      </c>
      <c r="V762">
        <v>0</v>
      </c>
      <c r="W762" t="s">
        <v>59</v>
      </c>
      <c r="X762">
        <v>0</v>
      </c>
      <c r="Y762">
        <v>3</v>
      </c>
      <c r="Z762">
        <v>8</v>
      </c>
      <c r="AA762">
        <v>2013</v>
      </c>
      <c r="AB762" t="s">
        <v>216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">
      <c r="A763">
        <v>3855</v>
      </c>
      <c r="B763">
        <v>1964</v>
      </c>
      <c r="C763" t="s">
        <v>32</v>
      </c>
      <c r="D763" t="s">
        <v>33</v>
      </c>
      <c r="E763">
        <v>22419</v>
      </c>
      <c r="F763">
        <v>0</v>
      </c>
      <c r="G763">
        <v>0</v>
      </c>
      <c r="H763">
        <v>74</v>
      </c>
      <c r="I763">
        <v>30</v>
      </c>
      <c r="J763">
        <v>3</v>
      </c>
      <c r="K763">
        <v>47</v>
      </c>
      <c r="L763">
        <v>19</v>
      </c>
      <c r="M763">
        <v>21</v>
      </c>
      <c r="N763">
        <v>42</v>
      </c>
      <c r="O763">
        <v>162</v>
      </c>
      <c r="P763">
        <v>1</v>
      </c>
      <c r="Q763">
        <v>3</v>
      </c>
      <c r="R763">
        <v>2</v>
      </c>
      <c r="S763">
        <v>5</v>
      </c>
      <c r="T763">
        <v>8</v>
      </c>
      <c r="U763">
        <v>0</v>
      </c>
      <c r="V763">
        <v>0</v>
      </c>
      <c r="W763" t="s">
        <v>37</v>
      </c>
      <c r="X763">
        <v>0</v>
      </c>
      <c r="Y763">
        <v>4</v>
      </c>
      <c r="Z763">
        <v>18</v>
      </c>
      <c r="AA763">
        <v>2013</v>
      </c>
      <c r="AB763" t="s">
        <v>131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">
      <c r="A764">
        <v>3856</v>
      </c>
      <c r="B764">
        <v>1961</v>
      </c>
      <c r="C764" t="s">
        <v>32</v>
      </c>
      <c r="D764" t="s">
        <v>51</v>
      </c>
      <c r="E764">
        <v>63381</v>
      </c>
      <c r="F764">
        <v>0</v>
      </c>
      <c r="G764">
        <v>1</v>
      </c>
      <c r="H764">
        <v>78</v>
      </c>
      <c r="I764">
        <v>571</v>
      </c>
      <c r="J764">
        <v>50</v>
      </c>
      <c r="K764">
        <v>142</v>
      </c>
      <c r="L764">
        <v>33</v>
      </c>
      <c r="M764">
        <v>50</v>
      </c>
      <c r="N764">
        <v>159</v>
      </c>
      <c r="O764">
        <v>1005</v>
      </c>
      <c r="P764">
        <v>4</v>
      </c>
      <c r="Q764">
        <v>4</v>
      </c>
      <c r="R764">
        <v>13</v>
      </c>
      <c r="S764">
        <v>17</v>
      </c>
      <c r="T764">
        <v>2</v>
      </c>
      <c r="U764">
        <v>0</v>
      </c>
      <c r="V764">
        <v>0</v>
      </c>
      <c r="W764" t="s">
        <v>44</v>
      </c>
      <c r="X764">
        <v>0</v>
      </c>
      <c r="Y764">
        <v>10</v>
      </c>
      <c r="Z764">
        <v>5</v>
      </c>
      <c r="AA764">
        <v>2012</v>
      </c>
      <c r="AB764" t="s">
        <v>509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">
      <c r="A765">
        <v>3859</v>
      </c>
      <c r="B765">
        <v>1948</v>
      </c>
      <c r="C765" t="s">
        <v>41</v>
      </c>
      <c r="D765" t="s">
        <v>51</v>
      </c>
      <c r="E765">
        <v>73059</v>
      </c>
      <c r="F765">
        <v>0</v>
      </c>
      <c r="G765">
        <v>1</v>
      </c>
      <c r="H765">
        <v>36</v>
      </c>
      <c r="I765">
        <v>410</v>
      </c>
      <c r="J765">
        <v>112</v>
      </c>
      <c r="K765">
        <v>420</v>
      </c>
      <c r="L765">
        <v>0</v>
      </c>
      <c r="M765">
        <v>82</v>
      </c>
      <c r="N765">
        <v>71</v>
      </c>
      <c r="O765">
        <v>1095</v>
      </c>
      <c r="P765">
        <v>1</v>
      </c>
      <c r="Q765">
        <v>9</v>
      </c>
      <c r="R765">
        <v>13</v>
      </c>
      <c r="S765">
        <v>22</v>
      </c>
      <c r="T765">
        <v>4</v>
      </c>
      <c r="U765">
        <v>0</v>
      </c>
      <c r="V765">
        <v>0</v>
      </c>
      <c r="W765" t="s">
        <v>34</v>
      </c>
      <c r="X765">
        <v>0</v>
      </c>
      <c r="Y765">
        <v>8</v>
      </c>
      <c r="Z765">
        <v>31</v>
      </c>
      <c r="AA765">
        <v>2013</v>
      </c>
      <c r="AB765" t="s">
        <v>267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">
      <c r="A766">
        <v>3865</v>
      </c>
      <c r="B766">
        <v>1978</v>
      </c>
      <c r="C766" t="s">
        <v>46</v>
      </c>
      <c r="D766" t="s">
        <v>51</v>
      </c>
      <c r="E766">
        <v>20981</v>
      </c>
      <c r="F766">
        <v>0</v>
      </c>
      <c r="G766">
        <v>0</v>
      </c>
      <c r="H766">
        <v>14</v>
      </c>
      <c r="I766">
        <v>2</v>
      </c>
      <c r="J766">
        <v>12</v>
      </c>
      <c r="K766">
        <v>10</v>
      </c>
      <c r="L766">
        <v>6</v>
      </c>
      <c r="M766">
        <v>13</v>
      </c>
      <c r="N766">
        <v>30</v>
      </c>
      <c r="O766">
        <v>73</v>
      </c>
      <c r="P766">
        <v>1</v>
      </c>
      <c r="Q766">
        <v>3</v>
      </c>
      <c r="R766">
        <v>2</v>
      </c>
      <c r="S766">
        <v>5</v>
      </c>
      <c r="T766">
        <v>8</v>
      </c>
      <c r="U766">
        <v>1</v>
      </c>
      <c r="V766">
        <v>0</v>
      </c>
      <c r="W766" t="s">
        <v>37</v>
      </c>
      <c r="X766">
        <v>0</v>
      </c>
      <c r="Y766">
        <v>4</v>
      </c>
      <c r="Z766">
        <v>30</v>
      </c>
      <c r="AA766">
        <v>2013</v>
      </c>
      <c r="AB766" t="s">
        <v>510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">
      <c r="A767">
        <v>3867</v>
      </c>
      <c r="B767">
        <v>1948</v>
      </c>
      <c r="C767" t="s">
        <v>41</v>
      </c>
      <c r="D767" t="s">
        <v>51</v>
      </c>
      <c r="E767">
        <v>73059</v>
      </c>
      <c r="F767">
        <v>0</v>
      </c>
      <c r="G767">
        <v>1</v>
      </c>
      <c r="H767">
        <v>36</v>
      </c>
      <c r="I767">
        <v>410</v>
      </c>
      <c r="J767">
        <v>112</v>
      </c>
      <c r="K767">
        <v>420</v>
      </c>
      <c r="L767">
        <v>0</v>
      </c>
      <c r="M767">
        <v>82</v>
      </c>
      <c r="N767">
        <v>71</v>
      </c>
      <c r="O767">
        <v>1095</v>
      </c>
      <c r="P767">
        <v>1</v>
      </c>
      <c r="Q767">
        <v>9</v>
      </c>
      <c r="R767">
        <v>13</v>
      </c>
      <c r="S767">
        <v>22</v>
      </c>
      <c r="T767">
        <v>4</v>
      </c>
      <c r="U767">
        <v>0</v>
      </c>
      <c r="V767">
        <v>0</v>
      </c>
      <c r="W767" t="s">
        <v>44</v>
      </c>
      <c r="X767">
        <v>0</v>
      </c>
      <c r="Y767">
        <v>8</v>
      </c>
      <c r="Z767">
        <v>31</v>
      </c>
      <c r="AA767">
        <v>2013</v>
      </c>
      <c r="AB767" t="s">
        <v>267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">
      <c r="A768">
        <v>3870</v>
      </c>
      <c r="B768">
        <v>1979</v>
      </c>
      <c r="C768" t="s">
        <v>46</v>
      </c>
      <c r="D768" t="s">
        <v>51</v>
      </c>
      <c r="E768">
        <v>63855</v>
      </c>
      <c r="F768">
        <v>0</v>
      </c>
      <c r="G768">
        <v>0</v>
      </c>
      <c r="H768">
        <v>28</v>
      </c>
      <c r="I768">
        <v>359</v>
      </c>
      <c r="J768">
        <v>35</v>
      </c>
      <c r="K768">
        <v>314</v>
      </c>
      <c r="L768">
        <v>93</v>
      </c>
      <c r="M768">
        <v>116</v>
      </c>
      <c r="N768">
        <v>89</v>
      </c>
      <c r="O768">
        <v>1006</v>
      </c>
      <c r="P768">
        <v>1</v>
      </c>
      <c r="Q768">
        <v>7</v>
      </c>
      <c r="R768">
        <v>13</v>
      </c>
      <c r="S768">
        <v>20</v>
      </c>
      <c r="T768">
        <v>4</v>
      </c>
      <c r="U768">
        <v>0</v>
      </c>
      <c r="V768">
        <v>0</v>
      </c>
      <c r="W768" t="s">
        <v>47</v>
      </c>
      <c r="X768">
        <v>0</v>
      </c>
      <c r="Y768">
        <v>2</v>
      </c>
      <c r="Z768">
        <v>9</v>
      </c>
      <c r="AA768">
        <v>2013</v>
      </c>
      <c r="AB768" t="s">
        <v>339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">
      <c r="A769">
        <v>3878</v>
      </c>
      <c r="B769">
        <v>1981</v>
      </c>
      <c r="C769" t="s">
        <v>46</v>
      </c>
      <c r="D769" t="s">
        <v>36</v>
      </c>
      <c r="E769">
        <v>31859</v>
      </c>
      <c r="F769">
        <v>1</v>
      </c>
      <c r="G769">
        <v>0</v>
      </c>
      <c r="H769">
        <v>3</v>
      </c>
      <c r="I769">
        <v>3</v>
      </c>
      <c r="J769">
        <v>4</v>
      </c>
      <c r="K769">
        <v>7</v>
      </c>
      <c r="L769">
        <v>15</v>
      </c>
      <c r="M769">
        <v>8</v>
      </c>
      <c r="N769">
        <v>11</v>
      </c>
      <c r="O769">
        <v>48</v>
      </c>
      <c r="P769">
        <v>1</v>
      </c>
      <c r="Q769">
        <v>1</v>
      </c>
      <c r="R769">
        <v>3</v>
      </c>
      <c r="S769">
        <v>4</v>
      </c>
      <c r="T769">
        <v>7</v>
      </c>
      <c r="U769">
        <v>0</v>
      </c>
      <c r="V769">
        <v>0</v>
      </c>
      <c r="W769" t="s">
        <v>44</v>
      </c>
      <c r="X769">
        <v>0</v>
      </c>
      <c r="Y769">
        <v>2</v>
      </c>
      <c r="Z769">
        <v>27</v>
      </c>
      <c r="AA769">
        <v>2014</v>
      </c>
      <c r="AB769" t="s">
        <v>511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">
      <c r="A770">
        <v>3885</v>
      </c>
      <c r="B770">
        <v>1984</v>
      </c>
      <c r="C770" t="s">
        <v>41</v>
      </c>
      <c r="D770" t="s">
        <v>33</v>
      </c>
      <c r="E770">
        <v>33569</v>
      </c>
      <c r="F770">
        <v>1</v>
      </c>
      <c r="G770">
        <v>0</v>
      </c>
      <c r="H770">
        <v>10</v>
      </c>
      <c r="I770">
        <v>16</v>
      </c>
      <c r="J770">
        <v>2</v>
      </c>
      <c r="K770">
        <v>18</v>
      </c>
      <c r="L770">
        <v>3</v>
      </c>
      <c r="M770">
        <v>0</v>
      </c>
      <c r="N770">
        <v>24</v>
      </c>
      <c r="O770">
        <v>63</v>
      </c>
      <c r="P770">
        <v>1</v>
      </c>
      <c r="Q770">
        <v>1</v>
      </c>
      <c r="R770">
        <v>2</v>
      </c>
      <c r="S770">
        <v>3</v>
      </c>
      <c r="T770">
        <v>8</v>
      </c>
      <c r="U770">
        <v>1</v>
      </c>
      <c r="V770">
        <v>0</v>
      </c>
      <c r="W770" t="s">
        <v>44</v>
      </c>
      <c r="X770">
        <v>1</v>
      </c>
      <c r="Y770">
        <v>10</v>
      </c>
      <c r="Z770">
        <v>16</v>
      </c>
      <c r="AA770">
        <v>2013</v>
      </c>
      <c r="AB770" t="s">
        <v>363</v>
      </c>
      <c r="AC770">
        <v>1</v>
      </c>
      <c r="AD770">
        <v>0</v>
      </c>
      <c r="AE770">
        <v>0</v>
      </c>
      <c r="AF770">
        <v>0</v>
      </c>
      <c r="AG770">
        <v>0</v>
      </c>
    </row>
    <row r="771" spans="1:33" x14ac:dyDescent="0.2">
      <c r="A771">
        <v>3887</v>
      </c>
      <c r="B771">
        <v>1971</v>
      </c>
      <c r="C771" t="s">
        <v>32</v>
      </c>
      <c r="D771" t="s">
        <v>36</v>
      </c>
      <c r="E771">
        <v>27242</v>
      </c>
      <c r="F771">
        <v>1</v>
      </c>
      <c r="G771">
        <v>0</v>
      </c>
      <c r="H771">
        <v>2</v>
      </c>
      <c r="I771">
        <v>3</v>
      </c>
      <c r="J771">
        <v>17</v>
      </c>
      <c r="K771">
        <v>26</v>
      </c>
      <c r="L771">
        <v>20</v>
      </c>
      <c r="M771">
        <v>1</v>
      </c>
      <c r="N771">
        <v>39</v>
      </c>
      <c r="O771">
        <v>106</v>
      </c>
      <c r="P771">
        <v>2</v>
      </c>
      <c r="Q771">
        <v>2</v>
      </c>
      <c r="R771">
        <v>3</v>
      </c>
      <c r="S771">
        <v>5</v>
      </c>
      <c r="T771">
        <v>9</v>
      </c>
      <c r="U771">
        <v>1</v>
      </c>
      <c r="V771">
        <v>0</v>
      </c>
      <c r="W771" t="s">
        <v>59</v>
      </c>
      <c r="X771">
        <v>0</v>
      </c>
      <c r="Y771">
        <v>11</v>
      </c>
      <c r="Z771">
        <v>11</v>
      </c>
      <c r="AA771">
        <v>2012</v>
      </c>
      <c r="AB771" t="s">
        <v>254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">
      <c r="A772">
        <v>3896</v>
      </c>
      <c r="B772">
        <v>1985</v>
      </c>
      <c r="C772" t="s">
        <v>32</v>
      </c>
      <c r="D772" t="s">
        <v>33</v>
      </c>
      <c r="E772">
        <v>27255</v>
      </c>
      <c r="F772">
        <v>1</v>
      </c>
      <c r="G772">
        <v>0</v>
      </c>
      <c r="H772">
        <v>3</v>
      </c>
      <c r="I772">
        <v>22</v>
      </c>
      <c r="J772">
        <v>1</v>
      </c>
      <c r="K772">
        <v>11</v>
      </c>
      <c r="L772">
        <v>0</v>
      </c>
      <c r="M772">
        <v>1</v>
      </c>
      <c r="N772">
        <v>2</v>
      </c>
      <c r="O772">
        <v>37</v>
      </c>
      <c r="P772">
        <v>1</v>
      </c>
      <c r="Q772">
        <v>1</v>
      </c>
      <c r="R772">
        <v>3</v>
      </c>
      <c r="S772">
        <v>4</v>
      </c>
      <c r="T772">
        <v>7</v>
      </c>
      <c r="U772">
        <v>0</v>
      </c>
      <c r="V772">
        <v>0</v>
      </c>
      <c r="W772" t="s">
        <v>44</v>
      </c>
      <c r="X772">
        <v>0</v>
      </c>
      <c r="Y772">
        <v>11</v>
      </c>
      <c r="Z772">
        <v>7</v>
      </c>
      <c r="AA772">
        <v>2013</v>
      </c>
      <c r="AB772" t="s">
        <v>417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">
      <c r="A773">
        <v>3900</v>
      </c>
      <c r="B773">
        <v>1973</v>
      </c>
      <c r="C773" t="s">
        <v>32</v>
      </c>
      <c r="D773" t="s">
        <v>33</v>
      </c>
      <c r="E773">
        <v>65685</v>
      </c>
      <c r="F773">
        <v>0</v>
      </c>
      <c r="G773">
        <v>1</v>
      </c>
      <c r="H773">
        <v>54</v>
      </c>
      <c r="I773">
        <v>642</v>
      </c>
      <c r="J773">
        <v>14</v>
      </c>
      <c r="K773">
        <v>49</v>
      </c>
      <c r="L773">
        <v>0</v>
      </c>
      <c r="M773">
        <v>7</v>
      </c>
      <c r="N773">
        <v>57</v>
      </c>
      <c r="O773">
        <v>769</v>
      </c>
      <c r="P773">
        <v>1</v>
      </c>
      <c r="Q773">
        <v>9</v>
      </c>
      <c r="R773">
        <v>9</v>
      </c>
      <c r="S773">
        <v>18</v>
      </c>
      <c r="T773">
        <v>5</v>
      </c>
      <c r="U773">
        <v>0</v>
      </c>
      <c r="V773">
        <v>0</v>
      </c>
      <c r="W773" t="s">
        <v>37</v>
      </c>
      <c r="X773">
        <v>0</v>
      </c>
      <c r="Y773">
        <v>3</v>
      </c>
      <c r="Z773">
        <v>29</v>
      </c>
      <c r="AA773">
        <v>2014</v>
      </c>
      <c r="AB773" t="s">
        <v>284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">
      <c r="A774">
        <v>3910</v>
      </c>
      <c r="B774">
        <v>1976</v>
      </c>
      <c r="C774" t="s">
        <v>32</v>
      </c>
      <c r="D774" t="s">
        <v>49</v>
      </c>
      <c r="E774">
        <v>83829</v>
      </c>
      <c r="F774">
        <v>0</v>
      </c>
      <c r="G774">
        <v>0</v>
      </c>
      <c r="H774">
        <v>78</v>
      </c>
      <c r="I774">
        <v>897</v>
      </c>
      <c r="J774">
        <v>161</v>
      </c>
      <c r="K774">
        <v>430</v>
      </c>
      <c r="L774">
        <v>186</v>
      </c>
      <c r="M774">
        <v>161</v>
      </c>
      <c r="N774">
        <v>27</v>
      </c>
      <c r="O774">
        <v>1862</v>
      </c>
      <c r="P774">
        <v>0</v>
      </c>
      <c r="Q774">
        <v>4</v>
      </c>
      <c r="R774">
        <v>6</v>
      </c>
      <c r="S774">
        <v>10</v>
      </c>
      <c r="T774">
        <v>1</v>
      </c>
      <c r="U774">
        <v>1</v>
      </c>
      <c r="V774">
        <v>0</v>
      </c>
      <c r="W774" t="s">
        <v>44</v>
      </c>
      <c r="X774">
        <v>3</v>
      </c>
      <c r="Y774">
        <v>10</v>
      </c>
      <c r="Z774">
        <v>8</v>
      </c>
      <c r="AA774">
        <v>2013</v>
      </c>
      <c r="AB774" t="s">
        <v>250</v>
      </c>
      <c r="AC774">
        <v>1</v>
      </c>
      <c r="AD774">
        <v>0</v>
      </c>
      <c r="AE774">
        <v>1</v>
      </c>
      <c r="AF774">
        <v>1</v>
      </c>
      <c r="AG774">
        <v>0</v>
      </c>
    </row>
    <row r="775" spans="1:33" x14ac:dyDescent="0.2">
      <c r="A775">
        <v>3916</v>
      </c>
      <c r="B775">
        <v>1972</v>
      </c>
      <c r="C775" t="s">
        <v>41</v>
      </c>
      <c r="D775" t="s">
        <v>51</v>
      </c>
      <c r="E775">
        <v>49269</v>
      </c>
      <c r="F775">
        <v>1</v>
      </c>
      <c r="G775">
        <v>0</v>
      </c>
      <c r="H775">
        <v>92</v>
      </c>
      <c r="I775">
        <v>639</v>
      </c>
      <c r="J775">
        <v>8</v>
      </c>
      <c r="K775">
        <v>166</v>
      </c>
      <c r="L775">
        <v>11</v>
      </c>
      <c r="M775">
        <v>8</v>
      </c>
      <c r="N775">
        <v>58</v>
      </c>
      <c r="O775">
        <v>890</v>
      </c>
      <c r="P775">
        <v>3</v>
      </c>
      <c r="Q775">
        <v>7</v>
      </c>
      <c r="R775">
        <v>12</v>
      </c>
      <c r="S775">
        <v>19</v>
      </c>
      <c r="T775">
        <v>7</v>
      </c>
      <c r="U775">
        <v>0</v>
      </c>
      <c r="V775">
        <v>0</v>
      </c>
      <c r="W775" t="s">
        <v>44</v>
      </c>
      <c r="X775">
        <v>0</v>
      </c>
      <c r="Y775">
        <v>8</v>
      </c>
      <c r="Z775">
        <v>15</v>
      </c>
      <c r="AA775">
        <v>2012</v>
      </c>
      <c r="AB775" t="s">
        <v>512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2">
      <c r="A776">
        <v>3919</v>
      </c>
      <c r="B776">
        <v>1977</v>
      </c>
      <c r="C776" t="s">
        <v>39</v>
      </c>
      <c r="D776" t="s">
        <v>36</v>
      </c>
      <c r="E776">
        <v>72309</v>
      </c>
      <c r="F776">
        <v>0</v>
      </c>
      <c r="G776">
        <v>0</v>
      </c>
      <c r="H776">
        <v>64</v>
      </c>
      <c r="I776">
        <v>960</v>
      </c>
      <c r="J776">
        <v>0</v>
      </c>
      <c r="K776">
        <v>883</v>
      </c>
      <c r="L776">
        <v>50</v>
      </c>
      <c r="M776">
        <v>38</v>
      </c>
      <c r="N776">
        <v>0</v>
      </c>
      <c r="O776">
        <v>1931</v>
      </c>
      <c r="P776">
        <v>1</v>
      </c>
      <c r="Q776">
        <v>5</v>
      </c>
      <c r="R776">
        <v>8</v>
      </c>
      <c r="S776">
        <v>13</v>
      </c>
      <c r="T776">
        <v>3</v>
      </c>
      <c r="U776">
        <v>1</v>
      </c>
      <c r="V776">
        <v>0</v>
      </c>
      <c r="W776" t="s">
        <v>37</v>
      </c>
      <c r="X776">
        <v>1</v>
      </c>
      <c r="Y776">
        <v>3</v>
      </c>
      <c r="Z776">
        <v>11</v>
      </c>
      <c r="AA776">
        <v>2013</v>
      </c>
      <c r="AB776" t="s">
        <v>156</v>
      </c>
      <c r="AC776">
        <v>0</v>
      </c>
      <c r="AD776">
        <v>0</v>
      </c>
      <c r="AE776">
        <v>0</v>
      </c>
      <c r="AF776">
        <v>1</v>
      </c>
      <c r="AG776">
        <v>0</v>
      </c>
    </row>
    <row r="777" spans="1:33" x14ac:dyDescent="0.2">
      <c r="A777">
        <v>3921</v>
      </c>
      <c r="B777">
        <v>1953</v>
      </c>
      <c r="C777" t="s">
        <v>46</v>
      </c>
      <c r="D777" t="s">
        <v>42</v>
      </c>
      <c r="E777">
        <v>28457</v>
      </c>
      <c r="F777">
        <v>0</v>
      </c>
      <c r="G777">
        <v>0</v>
      </c>
      <c r="H777">
        <v>96</v>
      </c>
      <c r="I777">
        <v>24</v>
      </c>
      <c r="J777">
        <v>1</v>
      </c>
      <c r="K777">
        <v>108</v>
      </c>
      <c r="L777">
        <v>29</v>
      </c>
      <c r="M777">
        <v>29</v>
      </c>
      <c r="N777">
        <v>14</v>
      </c>
      <c r="O777">
        <v>205</v>
      </c>
      <c r="P777">
        <v>1</v>
      </c>
      <c r="Q777">
        <v>4</v>
      </c>
      <c r="R777">
        <v>4</v>
      </c>
      <c r="S777">
        <v>8</v>
      </c>
      <c r="T777">
        <v>8</v>
      </c>
      <c r="U777">
        <v>0</v>
      </c>
      <c r="V777">
        <v>0</v>
      </c>
      <c r="W777" t="s">
        <v>44</v>
      </c>
      <c r="X777">
        <v>0</v>
      </c>
      <c r="Y777">
        <v>10</v>
      </c>
      <c r="Z777">
        <v>28</v>
      </c>
      <c r="AA777">
        <v>2012</v>
      </c>
      <c r="AB777" t="s">
        <v>205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">
      <c r="A778">
        <v>3924</v>
      </c>
      <c r="B778">
        <v>1966</v>
      </c>
      <c r="C778" t="s">
        <v>41</v>
      </c>
      <c r="D778" t="s">
        <v>49</v>
      </c>
      <c r="E778">
        <v>57912</v>
      </c>
      <c r="F778">
        <v>0</v>
      </c>
      <c r="G778">
        <v>1</v>
      </c>
      <c r="H778">
        <v>34</v>
      </c>
      <c r="I778">
        <v>801</v>
      </c>
      <c r="J778">
        <v>0</v>
      </c>
      <c r="K778">
        <v>80</v>
      </c>
      <c r="L778">
        <v>0</v>
      </c>
      <c r="M778">
        <v>0</v>
      </c>
      <c r="N778">
        <v>35</v>
      </c>
      <c r="O778">
        <v>916</v>
      </c>
      <c r="P778">
        <v>5</v>
      </c>
      <c r="Q778">
        <v>8</v>
      </c>
      <c r="R778">
        <v>12</v>
      </c>
      <c r="S778">
        <v>20</v>
      </c>
      <c r="T778">
        <v>5</v>
      </c>
      <c r="U778">
        <v>0</v>
      </c>
      <c r="V778">
        <v>0</v>
      </c>
      <c r="W778" t="s">
        <v>34</v>
      </c>
      <c r="X778">
        <v>1</v>
      </c>
      <c r="Y778">
        <v>3</v>
      </c>
      <c r="Z778">
        <v>17</v>
      </c>
      <c r="AA778">
        <v>2014</v>
      </c>
      <c r="AB778" t="s">
        <v>355</v>
      </c>
      <c r="AC778">
        <v>0</v>
      </c>
      <c r="AD778">
        <v>1</v>
      </c>
      <c r="AE778">
        <v>0</v>
      </c>
      <c r="AF778">
        <v>0</v>
      </c>
      <c r="AG778">
        <v>0</v>
      </c>
    </row>
    <row r="779" spans="1:33" x14ac:dyDescent="0.2">
      <c r="A779">
        <v>3933</v>
      </c>
      <c r="B779">
        <v>1981</v>
      </c>
      <c r="C779" t="s">
        <v>32</v>
      </c>
      <c r="D779" t="s">
        <v>51</v>
      </c>
      <c r="E779">
        <v>44010</v>
      </c>
      <c r="F779">
        <v>1</v>
      </c>
      <c r="G779">
        <v>0</v>
      </c>
      <c r="H779">
        <v>46</v>
      </c>
      <c r="I779">
        <v>186</v>
      </c>
      <c r="J779">
        <v>36</v>
      </c>
      <c r="K779">
        <v>234</v>
      </c>
      <c r="L779">
        <v>86</v>
      </c>
      <c r="M779">
        <v>72</v>
      </c>
      <c r="N779">
        <v>48</v>
      </c>
      <c r="O779">
        <v>662</v>
      </c>
      <c r="P779">
        <v>6</v>
      </c>
      <c r="Q779">
        <v>10</v>
      </c>
      <c r="R779">
        <v>6</v>
      </c>
      <c r="S779">
        <v>16</v>
      </c>
      <c r="T779">
        <v>9</v>
      </c>
      <c r="U779">
        <v>0</v>
      </c>
      <c r="V779">
        <v>0</v>
      </c>
      <c r="W779" t="s">
        <v>34</v>
      </c>
      <c r="X779">
        <v>0</v>
      </c>
      <c r="Y779">
        <v>10</v>
      </c>
      <c r="Z779">
        <v>13</v>
      </c>
      <c r="AA779">
        <v>2012</v>
      </c>
      <c r="AB779" t="s">
        <v>77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">
      <c r="A780">
        <v>3934</v>
      </c>
      <c r="B780">
        <v>1967</v>
      </c>
      <c r="C780" t="s">
        <v>32</v>
      </c>
      <c r="D780" t="s">
        <v>33</v>
      </c>
      <c r="E780">
        <v>61286</v>
      </c>
      <c r="F780">
        <v>0</v>
      </c>
      <c r="G780">
        <v>1</v>
      </c>
      <c r="H780">
        <v>34</v>
      </c>
      <c r="I780">
        <v>356</v>
      </c>
      <c r="J780">
        <v>0</v>
      </c>
      <c r="K780">
        <v>107</v>
      </c>
      <c r="L780">
        <v>19</v>
      </c>
      <c r="M780">
        <v>9</v>
      </c>
      <c r="N780">
        <v>117</v>
      </c>
      <c r="O780">
        <v>608</v>
      </c>
      <c r="P780">
        <v>2</v>
      </c>
      <c r="Q780">
        <v>7</v>
      </c>
      <c r="R780">
        <v>8</v>
      </c>
      <c r="S780">
        <v>15</v>
      </c>
      <c r="T780">
        <v>5</v>
      </c>
      <c r="U780">
        <v>0</v>
      </c>
      <c r="V780">
        <v>0</v>
      </c>
      <c r="W780" t="s">
        <v>59</v>
      </c>
      <c r="X780">
        <v>0</v>
      </c>
      <c r="Y780">
        <v>8</v>
      </c>
      <c r="Z780">
        <v>2</v>
      </c>
      <c r="AA780">
        <v>2013</v>
      </c>
      <c r="AB780" t="s">
        <v>296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">
      <c r="A781">
        <v>3945</v>
      </c>
      <c r="B781">
        <v>1948</v>
      </c>
      <c r="C781" t="s">
        <v>41</v>
      </c>
      <c r="D781" t="s">
        <v>42</v>
      </c>
      <c r="E781">
        <v>68117</v>
      </c>
      <c r="F781">
        <v>0</v>
      </c>
      <c r="G781">
        <v>1</v>
      </c>
      <c r="H781">
        <v>80</v>
      </c>
      <c r="I781">
        <v>618</v>
      </c>
      <c r="J781">
        <v>44</v>
      </c>
      <c r="K781">
        <v>215</v>
      </c>
      <c r="L781">
        <v>0</v>
      </c>
      <c r="M781">
        <v>17</v>
      </c>
      <c r="N781">
        <v>36</v>
      </c>
      <c r="O781">
        <v>930</v>
      </c>
      <c r="P781">
        <v>2</v>
      </c>
      <c r="Q781">
        <v>11</v>
      </c>
      <c r="R781">
        <v>4</v>
      </c>
      <c r="S781">
        <v>15</v>
      </c>
      <c r="T781">
        <v>6</v>
      </c>
      <c r="U781">
        <v>1</v>
      </c>
      <c r="V781">
        <v>0</v>
      </c>
      <c r="W781" t="s">
        <v>44</v>
      </c>
      <c r="X781">
        <v>1</v>
      </c>
      <c r="Y781">
        <v>3</v>
      </c>
      <c r="Z781">
        <v>10</v>
      </c>
      <c r="AA781">
        <v>2013</v>
      </c>
      <c r="AB781" t="s">
        <v>124</v>
      </c>
      <c r="AC781">
        <v>1</v>
      </c>
      <c r="AD781">
        <v>0</v>
      </c>
      <c r="AE781">
        <v>0</v>
      </c>
      <c r="AF781">
        <v>0</v>
      </c>
      <c r="AG781">
        <v>0</v>
      </c>
    </row>
    <row r="782" spans="1:33" x14ac:dyDescent="0.2">
      <c r="A782">
        <v>3955</v>
      </c>
      <c r="B782">
        <v>1966</v>
      </c>
      <c r="C782" t="s">
        <v>32</v>
      </c>
      <c r="D782" t="s">
        <v>49</v>
      </c>
      <c r="E782">
        <v>4861</v>
      </c>
      <c r="F782">
        <v>0</v>
      </c>
      <c r="G782">
        <v>0</v>
      </c>
      <c r="H782">
        <v>20</v>
      </c>
      <c r="I782">
        <v>2</v>
      </c>
      <c r="J782">
        <v>1</v>
      </c>
      <c r="K782">
        <v>1</v>
      </c>
      <c r="L782">
        <v>1</v>
      </c>
      <c r="M782">
        <v>0</v>
      </c>
      <c r="N782">
        <v>1</v>
      </c>
      <c r="O782">
        <v>6</v>
      </c>
      <c r="P782">
        <v>0</v>
      </c>
      <c r="Q782">
        <v>0</v>
      </c>
      <c r="R782">
        <v>0</v>
      </c>
      <c r="S782">
        <v>0</v>
      </c>
      <c r="T782">
        <v>14</v>
      </c>
      <c r="U782">
        <v>0</v>
      </c>
      <c r="V782">
        <v>0</v>
      </c>
      <c r="W782" t="s">
        <v>34</v>
      </c>
      <c r="X782">
        <v>0</v>
      </c>
      <c r="Y782">
        <v>6</v>
      </c>
      <c r="Z782">
        <v>22</v>
      </c>
      <c r="AA782">
        <v>2014</v>
      </c>
      <c r="AB782" t="s">
        <v>308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">
      <c r="A783">
        <v>3967</v>
      </c>
      <c r="B783">
        <v>1972</v>
      </c>
      <c r="C783" t="s">
        <v>41</v>
      </c>
      <c r="D783" t="s">
        <v>33</v>
      </c>
      <c r="E783">
        <v>78931</v>
      </c>
      <c r="F783">
        <v>0</v>
      </c>
      <c r="G783">
        <v>0</v>
      </c>
      <c r="H783">
        <v>19</v>
      </c>
      <c r="I783">
        <v>331</v>
      </c>
      <c r="J783">
        <v>197</v>
      </c>
      <c r="K783">
        <v>170</v>
      </c>
      <c r="L783">
        <v>58</v>
      </c>
      <c r="M783">
        <v>152</v>
      </c>
      <c r="N783">
        <v>35</v>
      </c>
      <c r="O783">
        <v>943</v>
      </c>
      <c r="P783">
        <v>1</v>
      </c>
      <c r="Q783">
        <v>2</v>
      </c>
      <c r="R783">
        <v>13</v>
      </c>
      <c r="S783">
        <v>15</v>
      </c>
      <c r="T783">
        <v>1</v>
      </c>
      <c r="U783">
        <v>0</v>
      </c>
      <c r="V783">
        <v>0</v>
      </c>
      <c r="W783" t="s">
        <v>37</v>
      </c>
      <c r="X783">
        <v>0</v>
      </c>
      <c r="Y783">
        <v>10</v>
      </c>
      <c r="Z783">
        <v>25</v>
      </c>
      <c r="AA783">
        <v>2013</v>
      </c>
      <c r="AB783" t="s">
        <v>252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">
      <c r="A784">
        <v>3968</v>
      </c>
      <c r="B784">
        <v>1971</v>
      </c>
      <c r="C784" t="s">
        <v>46</v>
      </c>
      <c r="D784" t="s">
        <v>49</v>
      </c>
      <c r="E784">
        <v>65706</v>
      </c>
      <c r="F784">
        <v>0</v>
      </c>
      <c r="G784">
        <v>0</v>
      </c>
      <c r="H784">
        <v>77</v>
      </c>
      <c r="I784">
        <v>918</v>
      </c>
      <c r="J784">
        <v>10</v>
      </c>
      <c r="K784">
        <v>129</v>
      </c>
      <c r="L784">
        <v>13</v>
      </c>
      <c r="M784">
        <v>0</v>
      </c>
      <c r="N784">
        <v>129</v>
      </c>
      <c r="O784">
        <v>1199</v>
      </c>
      <c r="P784">
        <v>1</v>
      </c>
      <c r="Q784">
        <v>11</v>
      </c>
      <c r="R784">
        <v>12</v>
      </c>
      <c r="S784">
        <v>23</v>
      </c>
      <c r="T784">
        <v>7</v>
      </c>
      <c r="U784">
        <v>1</v>
      </c>
      <c r="V784">
        <v>0</v>
      </c>
      <c r="W784" t="s">
        <v>37</v>
      </c>
      <c r="X784">
        <v>3</v>
      </c>
      <c r="Y784">
        <v>6</v>
      </c>
      <c r="Z784">
        <v>28</v>
      </c>
      <c r="AA784">
        <v>2013</v>
      </c>
      <c r="AB784" t="s">
        <v>288</v>
      </c>
      <c r="AC784">
        <v>0</v>
      </c>
      <c r="AD784">
        <v>1</v>
      </c>
      <c r="AE784">
        <v>1</v>
      </c>
      <c r="AF784">
        <v>0</v>
      </c>
      <c r="AG784">
        <v>1</v>
      </c>
    </row>
    <row r="785" spans="1:33" x14ac:dyDescent="0.2">
      <c r="A785">
        <v>3969</v>
      </c>
      <c r="B785">
        <v>1975</v>
      </c>
      <c r="C785" t="s">
        <v>39</v>
      </c>
      <c r="D785" t="s">
        <v>51</v>
      </c>
      <c r="E785">
        <v>43018</v>
      </c>
      <c r="F785">
        <v>0</v>
      </c>
      <c r="G785">
        <v>1</v>
      </c>
      <c r="H785">
        <v>46</v>
      </c>
      <c r="I785">
        <v>35</v>
      </c>
      <c r="J785">
        <v>4</v>
      </c>
      <c r="K785">
        <v>17</v>
      </c>
      <c r="L785">
        <v>7</v>
      </c>
      <c r="M785">
        <v>6</v>
      </c>
      <c r="N785">
        <v>64</v>
      </c>
      <c r="O785">
        <v>133</v>
      </c>
      <c r="P785">
        <v>1</v>
      </c>
      <c r="Q785">
        <v>2</v>
      </c>
      <c r="R785">
        <v>2</v>
      </c>
      <c r="S785">
        <v>4</v>
      </c>
      <c r="T785">
        <v>5</v>
      </c>
      <c r="U785">
        <v>0</v>
      </c>
      <c r="V785">
        <v>0</v>
      </c>
      <c r="W785" t="s">
        <v>47</v>
      </c>
      <c r="X785">
        <v>0</v>
      </c>
      <c r="Y785">
        <v>11</v>
      </c>
      <c r="Z785">
        <v>1</v>
      </c>
      <c r="AA785">
        <v>2013</v>
      </c>
      <c r="AB785" t="s">
        <v>513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">
      <c r="A786">
        <v>3972</v>
      </c>
      <c r="B786">
        <v>1977</v>
      </c>
      <c r="C786" t="s">
        <v>32</v>
      </c>
      <c r="D786" t="s">
        <v>51</v>
      </c>
      <c r="E786">
        <v>50200</v>
      </c>
      <c r="F786">
        <v>1</v>
      </c>
      <c r="G786">
        <v>1</v>
      </c>
      <c r="H786">
        <v>70</v>
      </c>
      <c r="I786">
        <v>266</v>
      </c>
      <c r="J786">
        <v>6</v>
      </c>
      <c r="K786">
        <v>51</v>
      </c>
      <c r="L786">
        <v>8</v>
      </c>
      <c r="M786">
        <v>6</v>
      </c>
      <c r="N786">
        <v>64</v>
      </c>
      <c r="O786">
        <v>401</v>
      </c>
      <c r="P786">
        <v>6</v>
      </c>
      <c r="Q786">
        <v>7</v>
      </c>
      <c r="R786">
        <v>5</v>
      </c>
      <c r="S786">
        <v>12</v>
      </c>
      <c r="T786">
        <v>8</v>
      </c>
      <c r="U786">
        <v>0</v>
      </c>
      <c r="V786">
        <v>0</v>
      </c>
      <c r="W786" t="s">
        <v>44</v>
      </c>
      <c r="X786">
        <v>0</v>
      </c>
      <c r="Y786">
        <v>4</v>
      </c>
      <c r="Z786">
        <v>3</v>
      </c>
      <c r="AA786">
        <v>2013</v>
      </c>
      <c r="AB786" t="s">
        <v>134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">
      <c r="A787">
        <v>3979</v>
      </c>
      <c r="B787">
        <v>1984</v>
      </c>
      <c r="C787" t="s">
        <v>41</v>
      </c>
      <c r="D787" t="s">
        <v>49</v>
      </c>
      <c r="E787">
        <v>90687</v>
      </c>
      <c r="F787">
        <v>0</v>
      </c>
      <c r="G787">
        <v>0</v>
      </c>
      <c r="H787">
        <v>98</v>
      </c>
      <c r="I787">
        <v>982</v>
      </c>
      <c r="J787">
        <v>17</v>
      </c>
      <c r="K787">
        <v>672</v>
      </c>
      <c r="L787">
        <v>23</v>
      </c>
      <c r="M787">
        <v>34</v>
      </c>
      <c r="N787">
        <v>51</v>
      </c>
      <c r="O787">
        <v>1779</v>
      </c>
      <c r="P787">
        <v>1</v>
      </c>
      <c r="Q787">
        <v>6</v>
      </c>
      <c r="R787">
        <v>8</v>
      </c>
      <c r="S787">
        <v>14</v>
      </c>
      <c r="T787">
        <v>2</v>
      </c>
      <c r="U787">
        <v>1</v>
      </c>
      <c r="V787">
        <v>0</v>
      </c>
      <c r="W787" t="s">
        <v>44</v>
      </c>
      <c r="X787">
        <v>1</v>
      </c>
      <c r="Y787">
        <v>5</v>
      </c>
      <c r="Z787">
        <v>22</v>
      </c>
      <c r="AA787">
        <v>2013</v>
      </c>
      <c r="AB787" t="s">
        <v>203</v>
      </c>
      <c r="AC787">
        <v>0</v>
      </c>
      <c r="AD787">
        <v>0</v>
      </c>
      <c r="AE787">
        <v>1</v>
      </c>
      <c r="AF787">
        <v>0</v>
      </c>
      <c r="AG787">
        <v>0</v>
      </c>
    </row>
    <row r="788" spans="1:33" x14ac:dyDescent="0.2">
      <c r="A788">
        <v>4001</v>
      </c>
      <c r="B788">
        <v>1947</v>
      </c>
      <c r="C788" t="s">
        <v>41</v>
      </c>
      <c r="D788" t="s">
        <v>51</v>
      </c>
      <c r="E788">
        <v>64014</v>
      </c>
      <c r="F788">
        <v>2</v>
      </c>
      <c r="G788">
        <v>1</v>
      </c>
      <c r="H788">
        <v>56</v>
      </c>
      <c r="I788">
        <v>406</v>
      </c>
      <c r="J788">
        <v>0</v>
      </c>
      <c r="K788">
        <v>30</v>
      </c>
      <c r="L788">
        <v>0</v>
      </c>
      <c r="M788">
        <v>0</v>
      </c>
      <c r="N788">
        <v>8</v>
      </c>
      <c r="O788">
        <v>444</v>
      </c>
      <c r="P788">
        <v>7</v>
      </c>
      <c r="Q788">
        <v>8</v>
      </c>
      <c r="R788">
        <v>5</v>
      </c>
      <c r="S788">
        <v>13</v>
      </c>
      <c r="T788">
        <v>7</v>
      </c>
      <c r="U788">
        <v>0</v>
      </c>
      <c r="V788">
        <v>0</v>
      </c>
      <c r="W788" t="s">
        <v>34</v>
      </c>
      <c r="X788">
        <v>1</v>
      </c>
      <c r="Y788">
        <v>6</v>
      </c>
      <c r="Z788">
        <v>10</v>
      </c>
      <c r="AA788">
        <v>2014</v>
      </c>
      <c r="AB788" t="s">
        <v>514</v>
      </c>
      <c r="AC788">
        <v>0</v>
      </c>
      <c r="AD788">
        <v>0</v>
      </c>
      <c r="AE788">
        <v>0</v>
      </c>
      <c r="AF788">
        <v>1</v>
      </c>
      <c r="AG788">
        <v>0</v>
      </c>
    </row>
    <row r="789" spans="1:33" x14ac:dyDescent="0.2">
      <c r="A789">
        <v>4002</v>
      </c>
      <c r="B789">
        <v>1961</v>
      </c>
      <c r="C789" t="s">
        <v>41</v>
      </c>
      <c r="D789" t="s">
        <v>33</v>
      </c>
      <c r="E789">
        <v>77037</v>
      </c>
      <c r="F789">
        <v>0</v>
      </c>
      <c r="G789">
        <v>1</v>
      </c>
      <c r="H789">
        <v>3</v>
      </c>
      <c r="I789">
        <v>463</v>
      </c>
      <c r="J789">
        <v>96</v>
      </c>
      <c r="K789">
        <v>333</v>
      </c>
      <c r="L789">
        <v>168</v>
      </c>
      <c r="M789">
        <v>53</v>
      </c>
      <c r="N789">
        <v>10</v>
      </c>
      <c r="O789">
        <v>1123</v>
      </c>
      <c r="P789">
        <v>1</v>
      </c>
      <c r="Q789">
        <v>7</v>
      </c>
      <c r="R789">
        <v>12</v>
      </c>
      <c r="S789">
        <v>19</v>
      </c>
      <c r="T789">
        <v>3</v>
      </c>
      <c r="U789">
        <v>0</v>
      </c>
      <c r="V789">
        <v>0</v>
      </c>
      <c r="W789" t="s">
        <v>44</v>
      </c>
      <c r="X789">
        <v>0</v>
      </c>
      <c r="Y789">
        <v>10</v>
      </c>
      <c r="Z789">
        <v>13</v>
      </c>
      <c r="AA789">
        <v>2013</v>
      </c>
      <c r="AB789" t="s">
        <v>515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">
      <c r="A790">
        <v>4012</v>
      </c>
      <c r="B790">
        <v>1973</v>
      </c>
      <c r="C790" t="s">
        <v>41</v>
      </c>
      <c r="D790" t="s">
        <v>51</v>
      </c>
      <c r="E790">
        <v>62220</v>
      </c>
      <c r="F790">
        <v>0</v>
      </c>
      <c r="G790">
        <v>1</v>
      </c>
      <c r="H790">
        <v>55</v>
      </c>
      <c r="I790">
        <v>799</v>
      </c>
      <c r="J790">
        <v>12</v>
      </c>
      <c r="K790">
        <v>375</v>
      </c>
      <c r="L790">
        <v>16</v>
      </c>
      <c r="M790">
        <v>12</v>
      </c>
      <c r="N790">
        <v>12</v>
      </c>
      <c r="O790">
        <v>1226</v>
      </c>
      <c r="P790">
        <v>5</v>
      </c>
      <c r="Q790">
        <v>7</v>
      </c>
      <c r="R790">
        <v>5</v>
      </c>
      <c r="S790">
        <v>12</v>
      </c>
      <c r="T790">
        <v>6</v>
      </c>
      <c r="U790">
        <v>1</v>
      </c>
      <c r="V790">
        <v>0</v>
      </c>
      <c r="W790" t="s">
        <v>47</v>
      </c>
      <c r="X790">
        <v>0</v>
      </c>
      <c r="Y790">
        <v>8</v>
      </c>
      <c r="Z790">
        <v>11</v>
      </c>
      <c r="AA790">
        <v>2012</v>
      </c>
      <c r="AB790" t="s">
        <v>229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">
      <c r="A791">
        <v>4023</v>
      </c>
      <c r="B791">
        <v>1971</v>
      </c>
      <c r="C791" t="s">
        <v>32</v>
      </c>
      <c r="D791" t="s">
        <v>33</v>
      </c>
      <c r="E791">
        <v>22979</v>
      </c>
      <c r="F791">
        <v>1</v>
      </c>
      <c r="G791">
        <v>0</v>
      </c>
      <c r="H791">
        <v>29</v>
      </c>
      <c r="I791">
        <v>16</v>
      </c>
      <c r="J791">
        <v>17</v>
      </c>
      <c r="K791">
        <v>19</v>
      </c>
      <c r="L791">
        <v>20</v>
      </c>
      <c r="M791">
        <v>21</v>
      </c>
      <c r="N791">
        <v>22</v>
      </c>
      <c r="O791">
        <v>115</v>
      </c>
      <c r="P791">
        <v>3</v>
      </c>
      <c r="Q791">
        <v>3</v>
      </c>
      <c r="R791">
        <v>2</v>
      </c>
      <c r="S791">
        <v>5</v>
      </c>
      <c r="T791">
        <v>8</v>
      </c>
      <c r="U791">
        <v>1</v>
      </c>
      <c r="V791">
        <v>0</v>
      </c>
      <c r="W791" t="s">
        <v>44</v>
      </c>
      <c r="X791">
        <v>0</v>
      </c>
      <c r="Y791">
        <v>9</v>
      </c>
      <c r="Z791">
        <v>6</v>
      </c>
      <c r="AA791">
        <v>2012</v>
      </c>
      <c r="AB791" t="s">
        <v>272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">
      <c r="A792">
        <v>4037</v>
      </c>
      <c r="B792">
        <v>1977</v>
      </c>
      <c r="C792" t="s">
        <v>32</v>
      </c>
      <c r="D792" t="s">
        <v>49</v>
      </c>
      <c r="E792">
        <v>31859</v>
      </c>
      <c r="F792">
        <v>1</v>
      </c>
      <c r="G792">
        <v>0</v>
      </c>
      <c r="H792">
        <v>77</v>
      </c>
      <c r="I792">
        <v>3</v>
      </c>
      <c r="J792">
        <v>1</v>
      </c>
      <c r="K792">
        <v>3</v>
      </c>
      <c r="L792">
        <v>8</v>
      </c>
      <c r="M792">
        <v>0</v>
      </c>
      <c r="N792">
        <v>5</v>
      </c>
      <c r="O792">
        <v>20</v>
      </c>
      <c r="P792">
        <v>1</v>
      </c>
      <c r="Q792">
        <v>1</v>
      </c>
      <c r="R792">
        <v>2</v>
      </c>
      <c r="S792">
        <v>3</v>
      </c>
      <c r="T792">
        <v>7</v>
      </c>
      <c r="U792">
        <v>0</v>
      </c>
      <c r="V792">
        <v>0</v>
      </c>
      <c r="W792" t="s">
        <v>34</v>
      </c>
      <c r="X792">
        <v>0</v>
      </c>
      <c r="Y792">
        <v>6</v>
      </c>
      <c r="Z792">
        <v>14</v>
      </c>
      <c r="AA792">
        <v>2013</v>
      </c>
      <c r="AB792" t="s">
        <v>292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">
      <c r="A793">
        <v>4042</v>
      </c>
      <c r="B793">
        <v>1972</v>
      </c>
      <c r="C793" t="s">
        <v>32</v>
      </c>
      <c r="D793" t="s">
        <v>49</v>
      </c>
      <c r="E793">
        <v>43300</v>
      </c>
      <c r="F793">
        <v>0</v>
      </c>
      <c r="G793">
        <v>1</v>
      </c>
      <c r="H793">
        <v>87</v>
      </c>
      <c r="I793">
        <v>91</v>
      </c>
      <c r="J793">
        <v>3</v>
      </c>
      <c r="K793">
        <v>52</v>
      </c>
      <c r="L793">
        <v>2</v>
      </c>
      <c r="M793">
        <v>1</v>
      </c>
      <c r="N793">
        <v>31</v>
      </c>
      <c r="O793">
        <v>180</v>
      </c>
      <c r="P793">
        <v>3</v>
      </c>
      <c r="Q793">
        <v>4</v>
      </c>
      <c r="R793">
        <v>4</v>
      </c>
      <c r="S793">
        <v>8</v>
      </c>
      <c r="T793">
        <v>8</v>
      </c>
      <c r="U793">
        <v>1</v>
      </c>
      <c r="V793">
        <v>0</v>
      </c>
      <c r="W793" t="s">
        <v>37</v>
      </c>
      <c r="X793">
        <v>0</v>
      </c>
      <c r="Y793">
        <v>10</v>
      </c>
      <c r="Z793">
        <v>13</v>
      </c>
      <c r="AA793">
        <v>2012</v>
      </c>
      <c r="AB793" t="s">
        <v>77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">
      <c r="A794">
        <v>4047</v>
      </c>
      <c r="B794">
        <v>1955</v>
      </c>
      <c r="C794" t="s">
        <v>41</v>
      </c>
      <c r="D794" t="s">
        <v>33</v>
      </c>
      <c r="E794">
        <v>65324</v>
      </c>
      <c r="F794">
        <v>0</v>
      </c>
      <c r="G794">
        <v>1</v>
      </c>
      <c r="H794">
        <v>0</v>
      </c>
      <c r="I794">
        <v>384</v>
      </c>
      <c r="J794">
        <v>0</v>
      </c>
      <c r="K794">
        <v>102</v>
      </c>
      <c r="L794">
        <v>21</v>
      </c>
      <c r="M794">
        <v>32</v>
      </c>
      <c r="N794">
        <v>5</v>
      </c>
      <c r="O794">
        <v>544</v>
      </c>
      <c r="P794">
        <v>3</v>
      </c>
      <c r="Q794">
        <v>6</v>
      </c>
      <c r="R794">
        <v>9</v>
      </c>
      <c r="S794">
        <v>15</v>
      </c>
      <c r="T794">
        <v>4</v>
      </c>
      <c r="U794">
        <v>0</v>
      </c>
      <c r="V794">
        <v>0</v>
      </c>
      <c r="W794" t="s">
        <v>61</v>
      </c>
      <c r="X794">
        <v>0</v>
      </c>
      <c r="Y794">
        <v>1</v>
      </c>
      <c r="Z794">
        <v>11</v>
      </c>
      <c r="AA794">
        <v>2014</v>
      </c>
      <c r="AB794" t="s">
        <v>516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">
      <c r="A795">
        <v>4050</v>
      </c>
      <c r="B795">
        <v>1967</v>
      </c>
      <c r="C795" t="s">
        <v>39</v>
      </c>
      <c r="D795" t="s">
        <v>33</v>
      </c>
      <c r="E795">
        <v>49605</v>
      </c>
      <c r="F795">
        <v>0</v>
      </c>
      <c r="G795">
        <v>0</v>
      </c>
      <c r="H795">
        <v>65</v>
      </c>
      <c r="I795">
        <v>42</v>
      </c>
      <c r="J795">
        <v>16</v>
      </c>
      <c r="K795">
        <v>29</v>
      </c>
      <c r="L795">
        <v>12</v>
      </c>
      <c r="M795">
        <v>20</v>
      </c>
      <c r="N795">
        <v>8</v>
      </c>
      <c r="O795">
        <v>127</v>
      </c>
      <c r="P795">
        <v>1</v>
      </c>
      <c r="Q795">
        <v>2</v>
      </c>
      <c r="R795">
        <v>4</v>
      </c>
      <c r="S795">
        <v>6</v>
      </c>
      <c r="T795">
        <v>3</v>
      </c>
      <c r="U795">
        <v>0</v>
      </c>
      <c r="V795">
        <v>0</v>
      </c>
      <c r="W795" t="s">
        <v>37</v>
      </c>
      <c r="X795">
        <v>0</v>
      </c>
      <c r="Y795">
        <v>6</v>
      </c>
      <c r="Z795">
        <v>21</v>
      </c>
      <c r="AA795">
        <v>2014</v>
      </c>
      <c r="AB795" t="s">
        <v>517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">
      <c r="A796">
        <v>4055</v>
      </c>
      <c r="B796">
        <v>1993</v>
      </c>
      <c r="C796" t="s">
        <v>82</v>
      </c>
      <c r="D796" t="s">
        <v>36</v>
      </c>
      <c r="E796">
        <v>18746</v>
      </c>
      <c r="F796">
        <v>1</v>
      </c>
      <c r="G796">
        <v>0</v>
      </c>
      <c r="H796">
        <v>41</v>
      </c>
      <c r="I796">
        <v>2</v>
      </c>
      <c r="J796">
        <v>10</v>
      </c>
      <c r="K796">
        <v>11</v>
      </c>
      <c r="L796">
        <v>12</v>
      </c>
      <c r="M796">
        <v>9</v>
      </c>
      <c r="N796">
        <v>20</v>
      </c>
      <c r="O796">
        <v>64</v>
      </c>
      <c r="P796">
        <v>2</v>
      </c>
      <c r="Q796">
        <v>3</v>
      </c>
      <c r="R796">
        <v>3</v>
      </c>
      <c r="S796">
        <v>6</v>
      </c>
      <c r="T796">
        <v>6</v>
      </c>
      <c r="U796">
        <v>0</v>
      </c>
      <c r="V796">
        <v>0</v>
      </c>
      <c r="W796" t="s">
        <v>44</v>
      </c>
      <c r="X796">
        <v>0</v>
      </c>
      <c r="Y796">
        <v>5</v>
      </c>
      <c r="Z796">
        <v>29</v>
      </c>
      <c r="AA796">
        <v>2014</v>
      </c>
      <c r="AB796" t="s">
        <v>233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">
      <c r="A797">
        <v>4058</v>
      </c>
      <c r="B797">
        <v>1956</v>
      </c>
      <c r="C797" t="s">
        <v>41</v>
      </c>
      <c r="D797" t="s">
        <v>36</v>
      </c>
      <c r="E797">
        <v>61284</v>
      </c>
      <c r="F797">
        <v>0</v>
      </c>
      <c r="G797">
        <v>0</v>
      </c>
      <c r="H797">
        <v>76</v>
      </c>
      <c r="I797">
        <v>618</v>
      </c>
      <c r="J797">
        <v>15</v>
      </c>
      <c r="K797">
        <v>106</v>
      </c>
      <c r="L797">
        <v>20</v>
      </c>
      <c r="M797">
        <v>7</v>
      </c>
      <c r="N797">
        <v>45</v>
      </c>
      <c r="O797">
        <v>811</v>
      </c>
      <c r="P797">
        <v>1</v>
      </c>
      <c r="Q797">
        <v>11</v>
      </c>
      <c r="R797">
        <v>8</v>
      </c>
      <c r="S797">
        <v>19</v>
      </c>
      <c r="T797">
        <v>6</v>
      </c>
      <c r="U797">
        <v>0</v>
      </c>
      <c r="V797">
        <v>0</v>
      </c>
      <c r="W797" t="s">
        <v>44</v>
      </c>
      <c r="X797">
        <v>1</v>
      </c>
      <c r="Y797">
        <v>10</v>
      </c>
      <c r="Z797">
        <v>12</v>
      </c>
      <c r="AA797">
        <v>2013</v>
      </c>
      <c r="AB797" t="s">
        <v>399</v>
      </c>
      <c r="AC797">
        <v>0</v>
      </c>
      <c r="AD797">
        <v>1</v>
      </c>
      <c r="AE797">
        <v>0</v>
      </c>
      <c r="AF797">
        <v>0</v>
      </c>
      <c r="AG797">
        <v>0</v>
      </c>
    </row>
    <row r="798" spans="1:33" x14ac:dyDescent="0.2">
      <c r="A798">
        <v>4065</v>
      </c>
      <c r="B798">
        <v>1977</v>
      </c>
      <c r="C798" t="s">
        <v>41</v>
      </c>
      <c r="D798" t="s">
        <v>33</v>
      </c>
      <c r="E798">
        <v>49544</v>
      </c>
      <c r="F798">
        <v>1</v>
      </c>
      <c r="G798">
        <v>0</v>
      </c>
      <c r="H798">
        <v>0</v>
      </c>
      <c r="I798">
        <v>308</v>
      </c>
      <c r="J798">
        <v>0</v>
      </c>
      <c r="K798">
        <v>73</v>
      </c>
      <c r="L798">
        <v>0</v>
      </c>
      <c r="M798">
        <v>0</v>
      </c>
      <c r="N798">
        <v>23</v>
      </c>
      <c r="O798">
        <v>404</v>
      </c>
      <c r="P798">
        <v>2</v>
      </c>
      <c r="Q798">
        <v>5</v>
      </c>
      <c r="R798">
        <v>8</v>
      </c>
      <c r="S798">
        <v>13</v>
      </c>
      <c r="T798">
        <v>7</v>
      </c>
      <c r="U798">
        <v>0</v>
      </c>
      <c r="V798">
        <v>0</v>
      </c>
      <c r="W798" t="s">
        <v>44</v>
      </c>
      <c r="X798">
        <v>0</v>
      </c>
      <c r="Y798">
        <v>2</v>
      </c>
      <c r="Z798">
        <v>12</v>
      </c>
      <c r="AA798">
        <v>2013</v>
      </c>
      <c r="AB798" t="s">
        <v>273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">
      <c r="A799">
        <v>4066</v>
      </c>
      <c r="B799">
        <v>1979</v>
      </c>
      <c r="C799" t="s">
        <v>46</v>
      </c>
      <c r="D799" t="s">
        <v>49</v>
      </c>
      <c r="E799">
        <v>21282</v>
      </c>
      <c r="F799">
        <v>1</v>
      </c>
      <c r="G799">
        <v>0</v>
      </c>
      <c r="H799">
        <v>76</v>
      </c>
      <c r="I799">
        <v>1</v>
      </c>
      <c r="J799">
        <v>5</v>
      </c>
      <c r="K799">
        <v>8</v>
      </c>
      <c r="L799">
        <v>4</v>
      </c>
      <c r="M799">
        <v>8</v>
      </c>
      <c r="N799">
        <v>20</v>
      </c>
      <c r="O799">
        <v>46</v>
      </c>
      <c r="P799">
        <v>2</v>
      </c>
      <c r="Q799">
        <v>2</v>
      </c>
      <c r="R799">
        <v>2</v>
      </c>
      <c r="S799">
        <v>4</v>
      </c>
      <c r="T799">
        <v>6</v>
      </c>
      <c r="U799">
        <v>0</v>
      </c>
      <c r="V799">
        <v>0</v>
      </c>
      <c r="W799" t="s">
        <v>44</v>
      </c>
      <c r="X799">
        <v>0</v>
      </c>
      <c r="Y799">
        <v>5</v>
      </c>
      <c r="Z799">
        <v>11</v>
      </c>
      <c r="AA799">
        <v>2014</v>
      </c>
      <c r="AB799" t="s">
        <v>56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">
      <c r="A800">
        <v>4070</v>
      </c>
      <c r="B800">
        <v>1970</v>
      </c>
      <c r="C800" t="s">
        <v>41</v>
      </c>
      <c r="D800" t="s">
        <v>33</v>
      </c>
      <c r="E800">
        <v>94871</v>
      </c>
      <c r="F800">
        <v>0</v>
      </c>
      <c r="G800">
        <v>2</v>
      </c>
      <c r="H800">
        <v>99</v>
      </c>
      <c r="I800">
        <v>169</v>
      </c>
      <c r="J800">
        <v>24</v>
      </c>
      <c r="K800">
        <v>553</v>
      </c>
      <c r="L800">
        <v>188</v>
      </c>
      <c r="M800">
        <v>0</v>
      </c>
      <c r="N800">
        <v>144</v>
      </c>
      <c r="O800">
        <v>1078</v>
      </c>
      <c r="P800">
        <v>1</v>
      </c>
      <c r="Q800">
        <v>8</v>
      </c>
      <c r="R800">
        <v>4</v>
      </c>
      <c r="S800">
        <v>12</v>
      </c>
      <c r="T800">
        <v>7</v>
      </c>
      <c r="U800">
        <v>1</v>
      </c>
      <c r="V800">
        <v>0</v>
      </c>
      <c r="W800" t="s">
        <v>37</v>
      </c>
      <c r="X800">
        <v>2</v>
      </c>
      <c r="Y800">
        <v>9</v>
      </c>
      <c r="Z800">
        <v>1</v>
      </c>
      <c r="AA800">
        <v>2012</v>
      </c>
      <c r="AB800" t="s">
        <v>518</v>
      </c>
      <c r="AC800">
        <v>0</v>
      </c>
      <c r="AD800">
        <v>1</v>
      </c>
      <c r="AE800">
        <v>1</v>
      </c>
      <c r="AF800">
        <v>0</v>
      </c>
      <c r="AG800">
        <v>0</v>
      </c>
    </row>
    <row r="801" spans="1:33" x14ac:dyDescent="0.2">
      <c r="A801">
        <v>4073</v>
      </c>
      <c r="B801">
        <v>1955</v>
      </c>
      <c r="C801" t="s">
        <v>46</v>
      </c>
      <c r="D801" t="s">
        <v>33</v>
      </c>
      <c r="E801">
        <v>63564</v>
      </c>
      <c r="F801">
        <v>0</v>
      </c>
      <c r="G801">
        <v>0</v>
      </c>
      <c r="H801">
        <v>0</v>
      </c>
      <c r="I801">
        <v>769</v>
      </c>
      <c r="J801">
        <v>80</v>
      </c>
      <c r="K801">
        <v>252</v>
      </c>
      <c r="L801">
        <v>15</v>
      </c>
      <c r="M801">
        <v>34</v>
      </c>
      <c r="N801">
        <v>65</v>
      </c>
      <c r="O801">
        <v>1215</v>
      </c>
      <c r="P801">
        <v>1</v>
      </c>
      <c r="Q801">
        <v>10</v>
      </c>
      <c r="R801">
        <v>7</v>
      </c>
      <c r="S801">
        <v>17</v>
      </c>
      <c r="T801">
        <v>6</v>
      </c>
      <c r="U801">
        <v>1</v>
      </c>
      <c r="V801">
        <v>0</v>
      </c>
      <c r="W801" t="s">
        <v>47</v>
      </c>
      <c r="X801">
        <v>1</v>
      </c>
      <c r="Y801">
        <v>1</v>
      </c>
      <c r="Z801">
        <v>29</v>
      </c>
      <c r="AA801">
        <v>2014</v>
      </c>
      <c r="AB801" t="s">
        <v>519</v>
      </c>
      <c r="AC801">
        <v>1</v>
      </c>
      <c r="AD801">
        <v>0</v>
      </c>
      <c r="AE801">
        <v>0</v>
      </c>
      <c r="AF801">
        <v>0</v>
      </c>
      <c r="AG801">
        <v>0</v>
      </c>
    </row>
    <row r="802" spans="1:33" x14ac:dyDescent="0.2">
      <c r="A802">
        <v>4084</v>
      </c>
      <c r="B802">
        <v>1976</v>
      </c>
      <c r="C802" t="s">
        <v>32</v>
      </c>
      <c r="D802" t="s">
        <v>51</v>
      </c>
      <c r="E802">
        <v>60934</v>
      </c>
      <c r="F802">
        <v>0</v>
      </c>
      <c r="G802">
        <v>1</v>
      </c>
      <c r="H802">
        <v>41</v>
      </c>
      <c r="I802">
        <v>224</v>
      </c>
      <c r="J802">
        <v>155</v>
      </c>
      <c r="K802">
        <v>155</v>
      </c>
      <c r="L802">
        <v>192</v>
      </c>
      <c r="M802">
        <v>93</v>
      </c>
      <c r="N802">
        <v>54</v>
      </c>
      <c r="O802">
        <v>873</v>
      </c>
      <c r="P802">
        <v>2</v>
      </c>
      <c r="Q802">
        <v>6</v>
      </c>
      <c r="R802">
        <v>11</v>
      </c>
      <c r="S802">
        <v>17</v>
      </c>
      <c r="T802">
        <v>4</v>
      </c>
      <c r="U802">
        <v>0</v>
      </c>
      <c r="V802">
        <v>0</v>
      </c>
      <c r="W802" t="s">
        <v>37</v>
      </c>
      <c r="X802">
        <v>0</v>
      </c>
      <c r="Y802">
        <v>1</v>
      </c>
      <c r="Z802">
        <v>17</v>
      </c>
      <c r="AA802">
        <v>2014</v>
      </c>
      <c r="AB802" t="s">
        <v>520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">
      <c r="A803">
        <v>4086</v>
      </c>
      <c r="B803">
        <v>1960</v>
      </c>
      <c r="C803" t="s">
        <v>32</v>
      </c>
      <c r="D803" t="s">
        <v>33</v>
      </c>
      <c r="E803">
        <v>18690</v>
      </c>
      <c r="F803">
        <v>0</v>
      </c>
      <c r="G803">
        <v>0</v>
      </c>
      <c r="H803">
        <v>77</v>
      </c>
      <c r="I803">
        <v>6</v>
      </c>
      <c r="J803">
        <v>1</v>
      </c>
      <c r="K803">
        <v>7</v>
      </c>
      <c r="L803">
        <v>23</v>
      </c>
      <c r="M803">
        <v>4</v>
      </c>
      <c r="N803">
        <v>19</v>
      </c>
      <c r="O803">
        <v>60</v>
      </c>
      <c r="P803">
        <v>1</v>
      </c>
      <c r="Q803">
        <v>1</v>
      </c>
      <c r="R803">
        <v>2</v>
      </c>
      <c r="S803">
        <v>3</v>
      </c>
      <c r="T803">
        <v>8</v>
      </c>
      <c r="U803">
        <v>0</v>
      </c>
      <c r="V803">
        <v>0</v>
      </c>
      <c r="W803" t="s">
        <v>47</v>
      </c>
      <c r="X803">
        <v>0</v>
      </c>
      <c r="Y803">
        <v>12</v>
      </c>
      <c r="Z803">
        <v>28</v>
      </c>
      <c r="AA803">
        <v>2012</v>
      </c>
      <c r="AB803" t="s">
        <v>521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">
      <c r="A804">
        <v>4088</v>
      </c>
      <c r="B804">
        <v>1963</v>
      </c>
      <c r="C804" t="s">
        <v>41</v>
      </c>
      <c r="D804" t="s">
        <v>51</v>
      </c>
      <c r="E804">
        <v>31497</v>
      </c>
      <c r="F804">
        <v>0</v>
      </c>
      <c r="G804">
        <v>1</v>
      </c>
      <c r="H804">
        <v>22</v>
      </c>
      <c r="I804">
        <v>108</v>
      </c>
      <c r="J804">
        <v>1</v>
      </c>
      <c r="K804">
        <v>28</v>
      </c>
      <c r="L804">
        <v>13</v>
      </c>
      <c r="M804">
        <v>1</v>
      </c>
      <c r="N804">
        <v>4</v>
      </c>
      <c r="O804">
        <v>155</v>
      </c>
      <c r="P804">
        <v>2</v>
      </c>
      <c r="Q804">
        <v>3</v>
      </c>
      <c r="R804">
        <v>4</v>
      </c>
      <c r="S804">
        <v>7</v>
      </c>
      <c r="T804">
        <v>8</v>
      </c>
      <c r="U804">
        <v>0</v>
      </c>
      <c r="V804">
        <v>0</v>
      </c>
      <c r="W804" t="s">
        <v>44</v>
      </c>
      <c r="X804">
        <v>0</v>
      </c>
      <c r="Y804">
        <v>12</v>
      </c>
      <c r="Z804">
        <v>6</v>
      </c>
      <c r="AA804">
        <v>2012</v>
      </c>
      <c r="AB804" t="s">
        <v>522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">
      <c r="A805">
        <v>4093</v>
      </c>
      <c r="B805">
        <v>1976</v>
      </c>
      <c r="C805" t="s">
        <v>39</v>
      </c>
      <c r="D805" t="s">
        <v>51</v>
      </c>
      <c r="E805">
        <v>53253</v>
      </c>
      <c r="F805">
        <v>1</v>
      </c>
      <c r="G805">
        <v>1</v>
      </c>
      <c r="H805">
        <v>61</v>
      </c>
      <c r="I805">
        <v>216</v>
      </c>
      <c r="J805">
        <v>9</v>
      </c>
      <c r="K805">
        <v>57</v>
      </c>
      <c r="L805">
        <v>20</v>
      </c>
      <c r="M805">
        <v>9</v>
      </c>
      <c r="N805">
        <v>125</v>
      </c>
      <c r="O805">
        <v>436</v>
      </c>
      <c r="P805">
        <v>7</v>
      </c>
      <c r="Q805">
        <v>4</v>
      </c>
      <c r="R805">
        <v>5</v>
      </c>
      <c r="S805">
        <v>9</v>
      </c>
      <c r="T805">
        <v>5</v>
      </c>
      <c r="U805">
        <v>0</v>
      </c>
      <c r="V805">
        <v>0</v>
      </c>
      <c r="W805" t="s">
        <v>37</v>
      </c>
      <c r="X805">
        <v>0</v>
      </c>
      <c r="Y805">
        <v>2</v>
      </c>
      <c r="Z805">
        <v>11</v>
      </c>
      <c r="AA805">
        <v>2013</v>
      </c>
      <c r="AB805" t="s">
        <v>316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">
      <c r="A806">
        <v>4094</v>
      </c>
      <c r="B806">
        <v>1962</v>
      </c>
      <c r="C806" t="s">
        <v>32</v>
      </c>
      <c r="D806" t="s">
        <v>33</v>
      </c>
      <c r="E806">
        <v>60544</v>
      </c>
      <c r="F806">
        <v>1</v>
      </c>
      <c r="G806">
        <v>1</v>
      </c>
      <c r="H806">
        <v>92</v>
      </c>
      <c r="I806">
        <v>201</v>
      </c>
      <c r="J806">
        <v>2</v>
      </c>
      <c r="K806">
        <v>43</v>
      </c>
      <c r="L806">
        <v>3</v>
      </c>
      <c r="M806">
        <v>5</v>
      </c>
      <c r="N806">
        <v>35</v>
      </c>
      <c r="O806">
        <v>289</v>
      </c>
      <c r="P806">
        <v>4</v>
      </c>
      <c r="Q806">
        <v>5</v>
      </c>
      <c r="R806">
        <v>5</v>
      </c>
      <c r="S806">
        <v>10</v>
      </c>
      <c r="T806">
        <v>6</v>
      </c>
      <c r="U806">
        <v>0</v>
      </c>
      <c r="V806">
        <v>0</v>
      </c>
      <c r="W806" t="s">
        <v>70</v>
      </c>
      <c r="X806">
        <v>0</v>
      </c>
      <c r="Y806">
        <v>8</v>
      </c>
      <c r="Z806">
        <v>25</v>
      </c>
      <c r="AA806">
        <v>2012</v>
      </c>
      <c r="AB806" t="s">
        <v>523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">
      <c r="A807">
        <v>4095</v>
      </c>
      <c r="B807">
        <v>1972</v>
      </c>
      <c r="C807" t="s">
        <v>32</v>
      </c>
      <c r="D807" t="s">
        <v>33</v>
      </c>
      <c r="E807">
        <v>37150</v>
      </c>
      <c r="F807">
        <v>1</v>
      </c>
      <c r="G807">
        <v>0</v>
      </c>
      <c r="H807">
        <v>80</v>
      </c>
      <c r="I807">
        <v>167</v>
      </c>
      <c r="J807">
        <v>37</v>
      </c>
      <c r="K807">
        <v>64</v>
      </c>
      <c r="L807">
        <v>49</v>
      </c>
      <c r="M807">
        <v>34</v>
      </c>
      <c r="N807">
        <v>116</v>
      </c>
      <c r="O807">
        <v>467</v>
      </c>
      <c r="P807">
        <v>8</v>
      </c>
      <c r="Q807">
        <v>4</v>
      </c>
      <c r="R807">
        <v>6</v>
      </c>
      <c r="S807">
        <v>10</v>
      </c>
      <c r="T807">
        <v>7</v>
      </c>
      <c r="U807">
        <v>0</v>
      </c>
      <c r="V807">
        <v>0</v>
      </c>
      <c r="W807" t="s">
        <v>61</v>
      </c>
      <c r="X807">
        <v>0</v>
      </c>
      <c r="Y807">
        <v>9</v>
      </c>
      <c r="Z807">
        <v>11</v>
      </c>
      <c r="AA807">
        <v>2012</v>
      </c>
      <c r="AB807" t="s">
        <v>271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">
      <c r="A808">
        <v>4096</v>
      </c>
      <c r="B808">
        <v>1969</v>
      </c>
      <c r="C808" t="s">
        <v>39</v>
      </c>
      <c r="D808" t="s">
        <v>49</v>
      </c>
      <c r="E808">
        <v>41335</v>
      </c>
      <c r="F808">
        <v>1</v>
      </c>
      <c r="G808">
        <v>0</v>
      </c>
      <c r="H808">
        <v>24</v>
      </c>
      <c r="I808">
        <v>112</v>
      </c>
      <c r="J808">
        <v>19</v>
      </c>
      <c r="K808">
        <v>21</v>
      </c>
      <c r="L808">
        <v>16</v>
      </c>
      <c r="M808">
        <v>14</v>
      </c>
      <c r="N808">
        <v>5</v>
      </c>
      <c r="O808">
        <v>187</v>
      </c>
      <c r="P808">
        <v>3</v>
      </c>
      <c r="Q808">
        <v>4</v>
      </c>
      <c r="R808">
        <v>4</v>
      </c>
      <c r="S808">
        <v>8</v>
      </c>
      <c r="T808">
        <v>7</v>
      </c>
      <c r="U808">
        <v>0</v>
      </c>
      <c r="V808">
        <v>0</v>
      </c>
      <c r="W808" t="s">
        <v>61</v>
      </c>
      <c r="X808">
        <v>0</v>
      </c>
      <c r="Y808">
        <v>12</v>
      </c>
      <c r="Z808">
        <v>26</v>
      </c>
      <c r="AA808">
        <v>2013</v>
      </c>
      <c r="AB808" t="s">
        <v>209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">
      <c r="A809">
        <v>4098</v>
      </c>
      <c r="B809">
        <v>1974</v>
      </c>
      <c r="C809" t="s">
        <v>32</v>
      </c>
      <c r="D809" t="s">
        <v>33</v>
      </c>
      <c r="E809">
        <v>24639</v>
      </c>
      <c r="F809">
        <v>1</v>
      </c>
      <c r="G809">
        <v>1</v>
      </c>
      <c r="H809">
        <v>3</v>
      </c>
      <c r="I809">
        <v>20</v>
      </c>
      <c r="J809">
        <v>3</v>
      </c>
      <c r="K809">
        <v>16</v>
      </c>
      <c r="L809">
        <v>0</v>
      </c>
      <c r="M809">
        <v>4</v>
      </c>
      <c r="N809">
        <v>1</v>
      </c>
      <c r="O809">
        <v>44</v>
      </c>
      <c r="P809">
        <v>3</v>
      </c>
      <c r="Q809">
        <v>2</v>
      </c>
      <c r="R809">
        <v>4</v>
      </c>
      <c r="S809">
        <v>6</v>
      </c>
      <c r="T809">
        <v>6</v>
      </c>
      <c r="U809">
        <v>0</v>
      </c>
      <c r="V809">
        <v>0</v>
      </c>
      <c r="W809" t="s">
        <v>70</v>
      </c>
      <c r="X809">
        <v>0</v>
      </c>
      <c r="Y809">
        <v>1</v>
      </c>
      <c r="Z809">
        <v>28</v>
      </c>
      <c r="AA809">
        <v>2014</v>
      </c>
      <c r="AB809" t="s">
        <v>269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">
      <c r="A810">
        <v>4099</v>
      </c>
      <c r="B810">
        <v>1973</v>
      </c>
      <c r="C810" t="s">
        <v>32</v>
      </c>
      <c r="D810" t="s">
        <v>33</v>
      </c>
      <c r="E810">
        <v>30675</v>
      </c>
      <c r="F810">
        <v>1</v>
      </c>
      <c r="G810">
        <v>0</v>
      </c>
      <c r="H810">
        <v>14</v>
      </c>
      <c r="I810">
        <v>10</v>
      </c>
      <c r="J810">
        <v>2</v>
      </c>
      <c r="K810">
        <v>16</v>
      </c>
      <c r="L810">
        <v>11</v>
      </c>
      <c r="M810">
        <v>2</v>
      </c>
      <c r="N810">
        <v>21</v>
      </c>
      <c r="O810">
        <v>62</v>
      </c>
      <c r="P810">
        <v>1</v>
      </c>
      <c r="Q810">
        <v>1</v>
      </c>
      <c r="R810">
        <v>3</v>
      </c>
      <c r="S810">
        <v>4</v>
      </c>
      <c r="T810">
        <v>8</v>
      </c>
      <c r="U810">
        <v>0</v>
      </c>
      <c r="V810">
        <v>0</v>
      </c>
      <c r="W810" t="s">
        <v>44</v>
      </c>
      <c r="X810">
        <v>0</v>
      </c>
      <c r="Y810">
        <v>11</v>
      </c>
      <c r="Z810">
        <v>12</v>
      </c>
      <c r="AA810">
        <v>2012</v>
      </c>
      <c r="AB810" t="s">
        <v>441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">
      <c r="A811">
        <v>4102</v>
      </c>
      <c r="B811">
        <v>1976</v>
      </c>
      <c r="C811" t="s">
        <v>46</v>
      </c>
      <c r="D811" t="s">
        <v>33</v>
      </c>
      <c r="E811">
        <v>37284</v>
      </c>
      <c r="F811">
        <v>1</v>
      </c>
      <c r="G811">
        <v>1</v>
      </c>
      <c r="H811">
        <v>46</v>
      </c>
      <c r="I811">
        <v>11</v>
      </c>
      <c r="J811">
        <v>1</v>
      </c>
      <c r="K811">
        <v>2</v>
      </c>
      <c r="L811">
        <v>2</v>
      </c>
      <c r="M811">
        <v>1</v>
      </c>
      <c r="N811">
        <v>6</v>
      </c>
      <c r="O811">
        <v>23</v>
      </c>
      <c r="P811">
        <v>1</v>
      </c>
      <c r="Q811">
        <v>0</v>
      </c>
      <c r="R811">
        <v>3</v>
      </c>
      <c r="S811">
        <v>3</v>
      </c>
      <c r="T811">
        <v>6</v>
      </c>
      <c r="U811">
        <v>0</v>
      </c>
      <c r="V811">
        <v>0</v>
      </c>
      <c r="W811" t="s">
        <v>44</v>
      </c>
      <c r="X811">
        <v>0</v>
      </c>
      <c r="Y811">
        <v>3</v>
      </c>
      <c r="Z811">
        <v>29</v>
      </c>
      <c r="AA811">
        <v>2013</v>
      </c>
      <c r="AB811" t="s">
        <v>367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">
      <c r="A812">
        <v>4107</v>
      </c>
      <c r="B812">
        <v>1949</v>
      </c>
      <c r="C812" t="s">
        <v>41</v>
      </c>
      <c r="D812" t="s">
        <v>51</v>
      </c>
      <c r="E812">
        <v>46681</v>
      </c>
      <c r="F812">
        <v>0</v>
      </c>
      <c r="G812">
        <v>2</v>
      </c>
      <c r="H812">
        <v>52</v>
      </c>
      <c r="I812">
        <v>269</v>
      </c>
      <c r="J812">
        <v>15</v>
      </c>
      <c r="K812">
        <v>69</v>
      </c>
      <c r="L812">
        <v>15</v>
      </c>
      <c r="M812">
        <v>19</v>
      </c>
      <c r="N812">
        <v>38</v>
      </c>
      <c r="O812">
        <v>425</v>
      </c>
      <c r="P812">
        <v>2</v>
      </c>
      <c r="Q812">
        <v>4</v>
      </c>
      <c r="R812">
        <v>4</v>
      </c>
      <c r="S812">
        <v>8</v>
      </c>
      <c r="T812">
        <v>5</v>
      </c>
      <c r="U812">
        <v>0</v>
      </c>
      <c r="V812">
        <v>0</v>
      </c>
      <c r="W812" t="s">
        <v>44</v>
      </c>
      <c r="X812">
        <v>0</v>
      </c>
      <c r="Y812">
        <v>10</v>
      </c>
      <c r="Z812">
        <v>8</v>
      </c>
      <c r="AA812">
        <v>2013</v>
      </c>
      <c r="AB812" t="s">
        <v>250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">
      <c r="A813">
        <v>4114</v>
      </c>
      <c r="B813">
        <v>1965</v>
      </c>
      <c r="C813" t="s">
        <v>39</v>
      </c>
      <c r="D813" t="s">
        <v>33</v>
      </c>
      <c r="E813">
        <v>79143</v>
      </c>
      <c r="F813">
        <v>0</v>
      </c>
      <c r="G813">
        <v>0</v>
      </c>
      <c r="H813">
        <v>2</v>
      </c>
      <c r="I813">
        <v>650</v>
      </c>
      <c r="J813">
        <v>37</v>
      </c>
      <c r="K813">
        <v>780</v>
      </c>
      <c r="L813">
        <v>27</v>
      </c>
      <c r="M813">
        <v>167</v>
      </c>
      <c r="N813">
        <v>32</v>
      </c>
      <c r="O813">
        <v>1693</v>
      </c>
      <c r="P813">
        <v>1</v>
      </c>
      <c r="Q813">
        <v>6</v>
      </c>
      <c r="R813">
        <v>13</v>
      </c>
      <c r="S813">
        <v>19</v>
      </c>
      <c r="T813">
        <v>3</v>
      </c>
      <c r="U813">
        <v>0</v>
      </c>
      <c r="V813">
        <v>0</v>
      </c>
      <c r="W813" t="s">
        <v>70</v>
      </c>
      <c r="X813">
        <v>0</v>
      </c>
      <c r="Y813">
        <v>8</v>
      </c>
      <c r="Z813">
        <v>11</v>
      </c>
      <c r="AA813">
        <v>2012</v>
      </c>
      <c r="AB813" t="s">
        <v>229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">
      <c r="A814">
        <v>4119</v>
      </c>
      <c r="B814">
        <v>1964</v>
      </c>
      <c r="C814" t="s">
        <v>39</v>
      </c>
      <c r="D814" t="s">
        <v>51</v>
      </c>
      <c r="E814">
        <v>38620</v>
      </c>
      <c r="F814">
        <v>0</v>
      </c>
      <c r="G814">
        <v>0</v>
      </c>
      <c r="H814">
        <v>56</v>
      </c>
      <c r="I814">
        <v>112</v>
      </c>
      <c r="J814">
        <v>17</v>
      </c>
      <c r="K814">
        <v>44</v>
      </c>
      <c r="L814">
        <v>34</v>
      </c>
      <c r="M814">
        <v>22</v>
      </c>
      <c r="N814">
        <v>89</v>
      </c>
      <c r="O814">
        <v>318</v>
      </c>
      <c r="P814">
        <v>1</v>
      </c>
      <c r="Q814">
        <v>2</v>
      </c>
      <c r="R814">
        <v>3</v>
      </c>
      <c r="S814">
        <v>5</v>
      </c>
      <c r="T814">
        <v>3</v>
      </c>
      <c r="U814">
        <v>0</v>
      </c>
      <c r="V814">
        <v>0</v>
      </c>
      <c r="W814" t="s">
        <v>47</v>
      </c>
      <c r="X814">
        <v>0</v>
      </c>
      <c r="Y814">
        <v>5</v>
      </c>
      <c r="Z814">
        <v>11</v>
      </c>
      <c r="AA814">
        <v>2013</v>
      </c>
      <c r="AB814" t="s">
        <v>81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">
      <c r="A815">
        <v>4120</v>
      </c>
      <c r="B815">
        <v>1976</v>
      </c>
      <c r="C815" t="s">
        <v>46</v>
      </c>
      <c r="D815" t="s">
        <v>36</v>
      </c>
      <c r="E815">
        <v>49514</v>
      </c>
      <c r="F815">
        <v>1</v>
      </c>
      <c r="G815">
        <v>0</v>
      </c>
      <c r="H815">
        <v>61</v>
      </c>
      <c r="I815">
        <v>88</v>
      </c>
      <c r="J815">
        <v>39</v>
      </c>
      <c r="K815">
        <v>78</v>
      </c>
      <c r="L815">
        <v>58</v>
      </c>
      <c r="M815">
        <v>13</v>
      </c>
      <c r="N815">
        <v>93</v>
      </c>
      <c r="O815">
        <v>369</v>
      </c>
      <c r="P815">
        <v>2</v>
      </c>
      <c r="Q815">
        <v>6</v>
      </c>
      <c r="R815">
        <v>4</v>
      </c>
      <c r="S815">
        <v>10</v>
      </c>
      <c r="T815">
        <v>7</v>
      </c>
      <c r="U815">
        <v>0</v>
      </c>
      <c r="V815">
        <v>0</v>
      </c>
      <c r="W815" t="s">
        <v>59</v>
      </c>
      <c r="X815">
        <v>0</v>
      </c>
      <c r="Y815">
        <v>12</v>
      </c>
      <c r="Z815">
        <v>17</v>
      </c>
      <c r="AA815">
        <v>2013</v>
      </c>
      <c r="AB815" t="s">
        <v>403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">
      <c r="A816">
        <v>4122</v>
      </c>
      <c r="B816">
        <v>1976</v>
      </c>
      <c r="C816" t="s">
        <v>32</v>
      </c>
      <c r="D816" t="s">
        <v>33</v>
      </c>
      <c r="E816">
        <v>79205</v>
      </c>
      <c r="F816">
        <v>0</v>
      </c>
      <c r="G816">
        <v>0</v>
      </c>
      <c r="H816">
        <v>73</v>
      </c>
      <c r="I816">
        <v>504</v>
      </c>
      <c r="J816">
        <v>23</v>
      </c>
      <c r="K816">
        <v>117</v>
      </c>
      <c r="L816">
        <v>179</v>
      </c>
      <c r="M816">
        <v>28</v>
      </c>
      <c r="N816">
        <v>44</v>
      </c>
      <c r="O816">
        <v>895</v>
      </c>
      <c r="P816">
        <v>1</v>
      </c>
      <c r="Q816">
        <v>6</v>
      </c>
      <c r="R816">
        <v>4</v>
      </c>
      <c r="S816">
        <v>10</v>
      </c>
      <c r="T816">
        <v>4</v>
      </c>
      <c r="U816">
        <v>1</v>
      </c>
      <c r="V816">
        <v>0</v>
      </c>
      <c r="W816" t="s">
        <v>44</v>
      </c>
      <c r="X816">
        <v>1</v>
      </c>
      <c r="Y816">
        <v>8</v>
      </c>
      <c r="Z816">
        <v>29</v>
      </c>
      <c r="AA816">
        <v>2012</v>
      </c>
      <c r="AB816" t="s">
        <v>463</v>
      </c>
      <c r="AC816">
        <v>0</v>
      </c>
      <c r="AD816">
        <v>0</v>
      </c>
      <c r="AE816">
        <v>0</v>
      </c>
      <c r="AF816">
        <v>1</v>
      </c>
      <c r="AG816">
        <v>0</v>
      </c>
    </row>
    <row r="817" spans="1:33" x14ac:dyDescent="0.2">
      <c r="A817">
        <v>4127</v>
      </c>
      <c r="B817">
        <v>1968</v>
      </c>
      <c r="C817" t="s">
        <v>41</v>
      </c>
      <c r="D817" t="s">
        <v>33</v>
      </c>
      <c r="E817">
        <v>77766</v>
      </c>
      <c r="F817">
        <v>0</v>
      </c>
      <c r="G817">
        <v>1</v>
      </c>
      <c r="H817">
        <v>97</v>
      </c>
      <c r="I817">
        <v>1004</v>
      </c>
      <c r="J817">
        <v>59</v>
      </c>
      <c r="K817">
        <v>265</v>
      </c>
      <c r="L817">
        <v>115</v>
      </c>
      <c r="M817">
        <v>59</v>
      </c>
      <c r="N817">
        <v>27</v>
      </c>
      <c r="O817">
        <v>1529</v>
      </c>
      <c r="P817">
        <v>2</v>
      </c>
      <c r="Q817">
        <v>11</v>
      </c>
      <c r="R817">
        <v>11</v>
      </c>
      <c r="S817">
        <v>22</v>
      </c>
      <c r="T817">
        <v>6</v>
      </c>
      <c r="U817">
        <v>1</v>
      </c>
      <c r="V817">
        <v>0</v>
      </c>
      <c r="W817" t="s">
        <v>44</v>
      </c>
      <c r="X817">
        <v>1</v>
      </c>
      <c r="Y817">
        <v>2</v>
      </c>
      <c r="Z817">
        <v>22</v>
      </c>
      <c r="AA817">
        <v>2013</v>
      </c>
      <c r="AB817" t="s">
        <v>524</v>
      </c>
      <c r="AC817">
        <v>1</v>
      </c>
      <c r="AD817">
        <v>0</v>
      </c>
      <c r="AE817">
        <v>0</v>
      </c>
      <c r="AF817">
        <v>0</v>
      </c>
      <c r="AG817">
        <v>0</v>
      </c>
    </row>
    <row r="818" spans="1:33" x14ac:dyDescent="0.2">
      <c r="A818">
        <v>4128</v>
      </c>
      <c r="B818">
        <v>1963</v>
      </c>
      <c r="C818" t="s">
        <v>41</v>
      </c>
      <c r="D818" t="s">
        <v>51</v>
      </c>
      <c r="E818">
        <v>56067</v>
      </c>
      <c r="F818">
        <v>0</v>
      </c>
      <c r="G818">
        <v>1</v>
      </c>
      <c r="H818">
        <v>51</v>
      </c>
      <c r="I818">
        <v>517</v>
      </c>
      <c r="J818">
        <v>12</v>
      </c>
      <c r="K818">
        <v>54</v>
      </c>
      <c r="L818">
        <v>16</v>
      </c>
      <c r="M818">
        <v>6</v>
      </c>
      <c r="N818">
        <v>120</v>
      </c>
      <c r="O818">
        <v>725</v>
      </c>
      <c r="P818">
        <v>2</v>
      </c>
      <c r="Q818">
        <v>7</v>
      </c>
      <c r="R818">
        <v>7</v>
      </c>
      <c r="S818">
        <v>14</v>
      </c>
      <c r="T818">
        <v>5</v>
      </c>
      <c r="U818">
        <v>0</v>
      </c>
      <c r="V818">
        <v>0</v>
      </c>
      <c r="W818" t="s">
        <v>34</v>
      </c>
      <c r="X818">
        <v>0</v>
      </c>
      <c r="Y818">
        <v>7</v>
      </c>
      <c r="Z818">
        <v>20</v>
      </c>
      <c r="AA818">
        <v>2013</v>
      </c>
      <c r="AB818" t="s">
        <v>525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">
      <c r="A819">
        <v>4136</v>
      </c>
      <c r="B819">
        <v>1993</v>
      </c>
      <c r="C819" t="s">
        <v>82</v>
      </c>
      <c r="D819" t="s">
        <v>36</v>
      </c>
      <c r="E819">
        <v>7500</v>
      </c>
      <c r="F819">
        <v>1</v>
      </c>
      <c r="G819">
        <v>0</v>
      </c>
      <c r="H819">
        <v>63</v>
      </c>
      <c r="I819">
        <v>10</v>
      </c>
      <c r="J819">
        <v>17</v>
      </c>
      <c r="K819">
        <v>18</v>
      </c>
      <c r="L819">
        <v>8</v>
      </c>
      <c r="M819">
        <v>26</v>
      </c>
      <c r="N819">
        <v>40</v>
      </c>
      <c r="O819">
        <v>119</v>
      </c>
      <c r="P819">
        <v>4</v>
      </c>
      <c r="Q819">
        <v>3</v>
      </c>
      <c r="R819">
        <v>2</v>
      </c>
      <c r="S819">
        <v>5</v>
      </c>
      <c r="T819">
        <v>9</v>
      </c>
      <c r="U819">
        <v>0</v>
      </c>
      <c r="V819">
        <v>0</v>
      </c>
      <c r="W819" t="s">
        <v>44</v>
      </c>
      <c r="X819">
        <v>0</v>
      </c>
      <c r="Y819">
        <v>12</v>
      </c>
      <c r="Z819">
        <v>3</v>
      </c>
      <c r="AA819">
        <v>2012</v>
      </c>
      <c r="AB819" t="s">
        <v>50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">
      <c r="A820">
        <v>4137</v>
      </c>
      <c r="B820">
        <v>1949</v>
      </c>
      <c r="C820" t="s">
        <v>32</v>
      </c>
      <c r="D820" t="s">
        <v>51</v>
      </c>
      <c r="E820">
        <v>70666</v>
      </c>
      <c r="F820">
        <v>0</v>
      </c>
      <c r="G820">
        <v>0</v>
      </c>
      <c r="H820">
        <v>29</v>
      </c>
      <c r="I820">
        <v>398</v>
      </c>
      <c r="J820">
        <v>40</v>
      </c>
      <c r="K820">
        <v>367</v>
      </c>
      <c r="L820">
        <v>119</v>
      </c>
      <c r="M820">
        <v>122</v>
      </c>
      <c r="N820">
        <v>30</v>
      </c>
      <c r="O820">
        <v>1076</v>
      </c>
      <c r="P820">
        <v>1</v>
      </c>
      <c r="Q820">
        <v>7</v>
      </c>
      <c r="R820">
        <v>4</v>
      </c>
      <c r="S820">
        <v>11</v>
      </c>
      <c r="T820">
        <v>4</v>
      </c>
      <c r="U820">
        <v>0</v>
      </c>
      <c r="V820">
        <v>0</v>
      </c>
      <c r="W820" t="s">
        <v>70</v>
      </c>
      <c r="X820">
        <v>0</v>
      </c>
      <c r="Y820">
        <v>12</v>
      </c>
      <c r="Z820">
        <v>6</v>
      </c>
      <c r="AA820">
        <v>2013</v>
      </c>
      <c r="AB820" t="s">
        <v>526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">
      <c r="A821">
        <v>4138</v>
      </c>
      <c r="B821">
        <v>1963</v>
      </c>
      <c r="C821" t="s">
        <v>32</v>
      </c>
      <c r="D821" t="s">
        <v>36</v>
      </c>
      <c r="E821">
        <v>76624</v>
      </c>
      <c r="F821">
        <v>0</v>
      </c>
      <c r="G821">
        <v>1</v>
      </c>
      <c r="H821">
        <v>68</v>
      </c>
      <c r="I821">
        <v>411</v>
      </c>
      <c r="J821">
        <v>106</v>
      </c>
      <c r="K821">
        <v>147</v>
      </c>
      <c r="L821">
        <v>54</v>
      </c>
      <c r="M821">
        <v>115</v>
      </c>
      <c r="N821">
        <v>66</v>
      </c>
      <c r="O821">
        <v>899</v>
      </c>
      <c r="P821">
        <v>1</v>
      </c>
      <c r="Q821">
        <v>5</v>
      </c>
      <c r="R821">
        <v>7</v>
      </c>
      <c r="S821">
        <v>12</v>
      </c>
      <c r="T821">
        <v>1</v>
      </c>
      <c r="U821">
        <v>0</v>
      </c>
      <c r="V821">
        <v>0</v>
      </c>
      <c r="W821" t="s">
        <v>44</v>
      </c>
      <c r="X821">
        <v>1</v>
      </c>
      <c r="Y821">
        <v>5</v>
      </c>
      <c r="Z821">
        <v>24</v>
      </c>
      <c r="AA821">
        <v>2014</v>
      </c>
      <c r="AB821" t="s">
        <v>370</v>
      </c>
      <c r="AC821">
        <v>1</v>
      </c>
      <c r="AD821">
        <v>0</v>
      </c>
      <c r="AE821">
        <v>0</v>
      </c>
      <c r="AF821">
        <v>0</v>
      </c>
      <c r="AG821">
        <v>0</v>
      </c>
    </row>
    <row r="822" spans="1:33" x14ac:dyDescent="0.2">
      <c r="A822">
        <v>4141</v>
      </c>
      <c r="B822">
        <v>1966</v>
      </c>
      <c r="C822" t="s">
        <v>32</v>
      </c>
      <c r="D822" t="s">
        <v>51</v>
      </c>
      <c r="E822">
        <v>71613</v>
      </c>
      <c r="F822">
        <v>0</v>
      </c>
      <c r="G822">
        <v>0</v>
      </c>
      <c r="H822">
        <v>26</v>
      </c>
      <c r="I822">
        <v>426</v>
      </c>
      <c r="J822">
        <v>49</v>
      </c>
      <c r="K822">
        <v>127</v>
      </c>
      <c r="L822">
        <v>111</v>
      </c>
      <c r="M822">
        <v>21</v>
      </c>
      <c r="N822">
        <v>42</v>
      </c>
      <c r="O822">
        <v>776</v>
      </c>
      <c r="P822">
        <v>1</v>
      </c>
      <c r="Q822">
        <v>8</v>
      </c>
      <c r="R822">
        <v>10</v>
      </c>
      <c r="S822">
        <v>18</v>
      </c>
      <c r="T822">
        <v>4</v>
      </c>
      <c r="U822">
        <v>0</v>
      </c>
      <c r="V822">
        <v>0</v>
      </c>
      <c r="W822" t="s">
        <v>61</v>
      </c>
      <c r="X822">
        <v>0</v>
      </c>
      <c r="Y822">
        <v>8</v>
      </c>
      <c r="Z822">
        <v>21</v>
      </c>
      <c r="AA822">
        <v>2013</v>
      </c>
      <c r="AB822" t="s">
        <v>498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">
      <c r="A823">
        <v>4148</v>
      </c>
      <c r="B823">
        <v>1973</v>
      </c>
      <c r="C823" t="s">
        <v>32</v>
      </c>
      <c r="D823" t="s">
        <v>33</v>
      </c>
      <c r="E823">
        <v>38988</v>
      </c>
      <c r="F823">
        <v>1</v>
      </c>
      <c r="G823">
        <v>2</v>
      </c>
      <c r="H823">
        <v>90</v>
      </c>
      <c r="I823">
        <v>164</v>
      </c>
      <c r="J823">
        <v>24</v>
      </c>
      <c r="K823">
        <v>103</v>
      </c>
      <c r="L823">
        <v>12</v>
      </c>
      <c r="M823">
        <v>3</v>
      </c>
      <c r="N823">
        <v>42</v>
      </c>
      <c r="O823">
        <v>348</v>
      </c>
      <c r="P823">
        <v>7</v>
      </c>
      <c r="Q823">
        <v>5</v>
      </c>
      <c r="R823">
        <v>6</v>
      </c>
      <c r="S823">
        <v>11</v>
      </c>
      <c r="T823">
        <v>8</v>
      </c>
      <c r="U823">
        <v>0</v>
      </c>
      <c r="V823">
        <v>0</v>
      </c>
      <c r="W823" t="s">
        <v>44</v>
      </c>
      <c r="X823">
        <v>0</v>
      </c>
      <c r="Y823">
        <v>8</v>
      </c>
      <c r="Z823">
        <v>20</v>
      </c>
      <c r="AA823">
        <v>2012</v>
      </c>
      <c r="AB823" t="s">
        <v>486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">
      <c r="A824">
        <v>4149</v>
      </c>
      <c r="B824">
        <v>1949</v>
      </c>
      <c r="C824" t="s">
        <v>41</v>
      </c>
      <c r="D824" t="s">
        <v>51</v>
      </c>
      <c r="E824">
        <v>76140</v>
      </c>
      <c r="F824">
        <v>0</v>
      </c>
      <c r="G824">
        <v>0</v>
      </c>
      <c r="H824">
        <v>57</v>
      </c>
      <c r="I824">
        <v>586</v>
      </c>
      <c r="J824">
        <v>66</v>
      </c>
      <c r="K824">
        <v>653</v>
      </c>
      <c r="L824">
        <v>17</v>
      </c>
      <c r="M824">
        <v>0</v>
      </c>
      <c r="N824">
        <v>26</v>
      </c>
      <c r="O824">
        <v>1348</v>
      </c>
      <c r="P824">
        <v>1</v>
      </c>
      <c r="Q824">
        <v>5</v>
      </c>
      <c r="R824">
        <v>6</v>
      </c>
      <c r="S824">
        <v>11</v>
      </c>
      <c r="T824">
        <v>2</v>
      </c>
      <c r="U824">
        <v>0</v>
      </c>
      <c r="V824">
        <v>0</v>
      </c>
      <c r="W824" t="s">
        <v>44</v>
      </c>
      <c r="X824">
        <v>0</v>
      </c>
      <c r="Y824">
        <v>5</v>
      </c>
      <c r="Z824">
        <v>13</v>
      </c>
      <c r="AA824">
        <v>2014</v>
      </c>
      <c r="AB824" t="s">
        <v>527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">
      <c r="A825">
        <v>4168</v>
      </c>
      <c r="B825">
        <v>1967</v>
      </c>
      <c r="C825" t="s">
        <v>32</v>
      </c>
      <c r="D825" t="s">
        <v>36</v>
      </c>
      <c r="E825">
        <v>37070</v>
      </c>
      <c r="F825">
        <v>1</v>
      </c>
      <c r="G825">
        <v>1</v>
      </c>
      <c r="H825">
        <v>30</v>
      </c>
      <c r="I825">
        <v>231</v>
      </c>
      <c r="J825">
        <v>7</v>
      </c>
      <c r="K825">
        <v>137</v>
      </c>
      <c r="L825">
        <v>4</v>
      </c>
      <c r="M825">
        <v>15</v>
      </c>
      <c r="N825">
        <v>39</v>
      </c>
      <c r="O825">
        <v>433</v>
      </c>
      <c r="P825">
        <v>9</v>
      </c>
      <c r="Q825">
        <v>5</v>
      </c>
      <c r="R825">
        <v>8</v>
      </c>
      <c r="S825">
        <v>13</v>
      </c>
      <c r="T825">
        <v>7</v>
      </c>
      <c r="U825">
        <v>1</v>
      </c>
      <c r="V825">
        <v>0</v>
      </c>
      <c r="W825" t="s">
        <v>44</v>
      </c>
      <c r="X825">
        <v>0</v>
      </c>
      <c r="Y825">
        <v>3</v>
      </c>
      <c r="Z825">
        <v>20</v>
      </c>
      <c r="AA825">
        <v>2013</v>
      </c>
      <c r="AB825" t="s">
        <v>528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">
      <c r="A826">
        <v>4174</v>
      </c>
      <c r="B826">
        <v>1957</v>
      </c>
      <c r="C826" t="s">
        <v>39</v>
      </c>
      <c r="D826" t="s">
        <v>51</v>
      </c>
      <c r="E826">
        <v>55249</v>
      </c>
      <c r="F826">
        <v>0</v>
      </c>
      <c r="G826">
        <v>1</v>
      </c>
      <c r="H826">
        <v>81</v>
      </c>
      <c r="I826">
        <v>97</v>
      </c>
      <c r="J826">
        <v>1</v>
      </c>
      <c r="K826">
        <v>19</v>
      </c>
      <c r="L826">
        <v>2</v>
      </c>
      <c r="M826">
        <v>0</v>
      </c>
      <c r="N826">
        <v>11</v>
      </c>
      <c r="O826">
        <v>130</v>
      </c>
      <c r="P826">
        <v>1</v>
      </c>
      <c r="Q826">
        <v>2</v>
      </c>
      <c r="R826">
        <v>4</v>
      </c>
      <c r="S826">
        <v>6</v>
      </c>
      <c r="T826">
        <v>3</v>
      </c>
      <c r="U826">
        <v>0</v>
      </c>
      <c r="V826">
        <v>0</v>
      </c>
      <c r="W826" t="s">
        <v>44</v>
      </c>
      <c r="X826">
        <v>0</v>
      </c>
      <c r="Y826">
        <v>4</v>
      </c>
      <c r="Z826">
        <v>17</v>
      </c>
      <c r="AA826">
        <v>2014</v>
      </c>
      <c r="AB826" t="s">
        <v>529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">
      <c r="A827">
        <v>4179</v>
      </c>
      <c r="B827">
        <v>1960</v>
      </c>
      <c r="C827" t="s">
        <v>32</v>
      </c>
      <c r="D827" t="s">
        <v>51</v>
      </c>
      <c r="E827">
        <v>24221</v>
      </c>
      <c r="F827">
        <v>0</v>
      </c>
      <c r="G827">
        <v>0</v>
      </c>
      <c r="H827">
        <v>94</v>
      </c>
      <c r="I827">
        <v>8</v>
      </c>
      <c r="J827">
        <v>9</v>
      </c>
      <c r="K827">
        <v>9</v>
      </c>
      <c r="L827">
        <v>2</v>
      </c>
      <c r="M827">
        <v>5</v>
      </c>
      <c r="N827">
        <v>22</v>
      </c>
      <c r="O827">
        <v>55</v>
      </c>
      <c r="P827">
        <v>1</v>
      </c>
      <c r="Q827">
        <v>1</v>
      </c>
      <c r="R827">
        <v>3</v>
      </c>
      <c r="S827">
        <v>4</v>
      </c>
      <c r="T827">
        <v>4</v>
      </c>
      <c r="U827">
        <v>0</v>
      </c>
      <c r="V827">
        <v>0</v>
      </c>
      <c r="W827" t="s">
        <v>44</v>
      </c>
      <c r="X827">
        <v>0</v>
      </c>
      <c r="Y827">
        <v>8</v>
      </c>
      <c r="Z827">
        <v>20</v>
      </c>
      <c r="AA827">
        <v>2013</v>
      </c>
      <c r="AB827" t="s">
        <v>152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">
      <c r="A828">
        <v>4184</v>
      </c>
      <c r="B828">
        <v>1951</v>
      </c>
      <c r="C828" t="s">
        <v>41</v>
      </c>
      <c r="D828" t="s">
        <v>51</v>
      </c>
      <c r="E828">
        <v>52157</v>
      </c>
      <c r="F828">
        <v>0</v>
      </c>
      <c r="G828">
        <v>1</v>
      </c>
      <c r="H828">
        <v>48</v>
      </c>
      <c r="I828">
        <v>189</v>
      </c>
      <c r="J828">
        <v>2</v>
      </c>
      <c r="K828">
        <v>29</v>
      </c>
      <c r="L828">
        <v>3</v>
      </c>
      <c r="M828">
        <v>2</v>
      </c>
      <c r="N828">
        <v>40</v>
      </c>
      <c r="O828">
        <v>265</v>
      </c>
      <c r="P828">
        <v>2</v>
      </c>
      <c r="Q828">
        <v>3</v>
      </c>
      <c r="R828">
        <v>5</v>
      </c>
      <c r="S828">
        <v>8</v>
      </c>
      <c r="T828">
        <v>4</v>
      </c>
      <c r="U828">
        <v>0</v>
      </c>
      <c r="V828">
        <v>0</v>
      </c>
      <c r="W828" t="s">
        <v>44</v>
      </c>
      <c r="X828">
        <v>0</v>
      </c>
      <c r="Y828">
        <v>6</v>
      </c>
      <c r="Z828">
        <v>7</v>
      </c>
      <c r="AA828">
        <v>2014</v>
      </c>
      <c r="AB828" t="s">
        <v>369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">
      <c r="A829">
        <v>4186</v>
      </c>
      <c r="B829">
        <v>1951</v>
      </c>
      <c r="C829" t="s">
        <v>32</v>
      </c>
      <c r="D829" t="s">
        <v>51</v>
      </c>
      <c r="E829">
        <v>34026</v>
      </c>
      <c r="F829">
        <v>1</v>
      </c>
      <c r="G829">
        <v>1</v>
      </c>
      <c r="H829">
        <v>11</v>
      </c>
      <c r="I829">
        <v>18</v>
      </c>
      <c r="J829">
        <v>6</v>
      </c>
      <c r="K829">
        <v>15</v>
      </c>
      <c r="L829">
        <v>12</v>
      </c>
      <c r="M829">
        <v>8</v>
      </c>
      <c r="N829">
        <v>17</v>
      </c>
      <c r="O829">
        <v>76</v>
      </c>
      <c r="P829">
        <v>3</v>
      </c>
      <c r="Q829">
        <v>2</v>
      </c>
      <c r="R829">
        <v>3</v>
      </c>
      <c r="S829">
        <v>5</v>
      </c>
      <c r="T829">
        <v>5</v>
      </c>
      <c r="U829">
        <v>0</v>
      </c>
      <c r="V829">
        <v>0</v>
      </c>
      <c r="W829" t="s">
        <v>37</v>
      </c>
      <c r="X829">
        <v>0</v>
      </c>
      <c r="Y829">
        <v>8</v>
      </c>
      <c r="Z829">
        <v>5</v>
      </c>
      <c r="AA829">
        <v>2013</v>
      </c>
      <c r="AB829" t="s">
        <v>276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">
      <c r="A830">
        <v>4188</v>
      </c>
      <c r="B830">
        <v>1958</v>
      </c>
      <c r="C830" t="s">
        <v>32</v>
      </c>
      <c r="D830" t="s">
        <v>36</v>
      </c>
      <c r="E830">
        <v>36864</v>
      </c>
      <c r="F830">
        <v>0</v>
      </c>
      <c r="G830">
        <v>1</v>
      </c>
      <c r="H830">
        <v>53</v>
      </c>
      <c r="I830">
        <v>204</v>
      </c>
      <c r="J830">
        <v>5</v>
      </c>
      <c r="K830">
        <v>39</v>
      </c>
      <c r="L830">
        <v>17</v>
      </c>
      <c r="M830">
        <v>0</v>
      </c>
      <c r="N830">
        <v>89</v>
      </c>
      <c r="O830">
        <v>354</v>
      </c>
      <c r="P830">
        <v>3</v>
      </c>
      <c r="Q830">
        <v>5</v>
      </c>
      <c r="R830">
        <v>4</v>
      </c>
      <c r="S830">
        <v>9</v>
      </c>
      <c r="T830">
        <v>8</v>
      </c>
      <c r="U830">
        <v>1</v>
      </c>
      <c r="V830">
        <v>0</v>
      </c>
      <c r="W830" t="s">
        <v>70</v>
      </c>
      <c r="X830">
        <v>0</v>
      </c>
      <c r="Y830">
        <v>8</v>
      </c>
      <c r="Z830">
        <v>13</v>
      </c>
      <c r="AA830">
        <v>2012</v>
      </c>
      <c r="AB830" t="s">
        <v>530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">
      <c r="A831">
        <v>4198</v>
      </c>
      <c r="B831">
        <v>1966</v>
      </c>
      <c r="C831" t="s">
        <v>32</v>
      </c>
      <c r="D831" t="s">
        <v>51</v>
      </c>
      <c r="E831">
        <v>29672</v>
      </c>
      <c r="F831">
        <v>1</v>
      </c>
      <c r="G831">
        <v>1</v>
      </c>
      <c r="H831">
        <v>6</v>
      </c>
      <c r="I831">
        <v>9</v>
      </c>
      <c r="J831">
        <v>1</v>
      </c>
      <c r="K831">
        <v>3</v>
      </c>
      <c r="L831">
        <v>0</v>
      </c>
      <c r="M831">
        <v>4</v>
      </c>
      <c r="N831">
        <v>8</v>
      </c>
      <c r="O831">
        <v>25</v>
      </c>
      <c r="P831">
        <v>1</v>
      </c>
      <c r="Q831">
        <v>0</v>
      </c>
      <c r="R831">
        <v>3</v>
      </c>
      <c r="S831">
        <v>3</v>
      </c>
      <c r="T831">
        <v>6</v>
      </c>
      <c r="U831">
        <v>0</v>
      </c>
      <c r="V831">
        <v>0</v>
      </c>
      <c r="W831" t="s">
        <v>44</v>
      </c>
      <c r="X831">
        <v>0</v>
      </c>
      <c r="Y831">
        <v>3</v>
      </c>
      <c r="Z831">
        <v>12</v>
      </c>
      <c r="AA831">
        <v>2013</v>
      </c>
      <c r="AB831" t="s">
        <v>140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">
      <c r="A832">
        <v>4200</v>
      </c>
      <c r="B832">
        <v>1971</v>
      </c>
      <c r="C832" t="s">
        <v>39</v>
      </c>
      <c r="D832" t="s">
        <v>33</v>
      </c>
      <c r="E832">
        <v>44159</v>
      </c>
      <c r="F832">
        <v>1</v>
      </c>
      <c r="G832">
        <v>0</v>
      </c>
      <c r="H832">
        <v>85</v>
      </c>
      <c r="I832">
        <v>167</v>
      </c>
      <c r="J832">
        <v>2</v>
      </c>
      <c r="K832">
        <v>62</v>
      </c>
      <c r="L832">
        <v>24</v>
      </c>
      <c r="M832">
        <v>13</v>
      </c>
      <c r="N832">
        <v>7</v>
      </c>
      <c r="O832">
        <v>275</v>
      </c>
      <c r="P832">
        <v>4</v>
      </c>
      <c r="Q832">
        <v>4</v>
      </c>
      <c r="R832">
        <v>6</v>
      </c>
      <c r="S832">
        <v>10</v>
      </c>
      <c r="T832">
        <v>5</v>
      </c>
      <c r="U832">
        <v>0</v>
      </c>
      <c r="V832">
        <v>0</v>
      </c>
      <c r="W832" t="s">
        <v>34</v>
      </c>
      <c r="X832">
        <v>0</v>
      </c>
      <c r="Y832">
        <v>6</v>
      </c>
      <c r="Z832">
        <v>17</v>
      </c>
      <c r="AA832">
        <v>2014</v>
      </c>
      <c r="AB832" t="s">
        <v>135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">
      <c r="A833">
        <v>4201</v>
      </c>
      <c r="B833">
        <v>1963</v>
      </c>
      <c r="C833" t="s">
        <v>32</v>
      </c>
      <c r="D833" t="s">
        <v>36</v>
      </c>
      <c r="E833">
        <v>57967</v>
      </c>
      <c r="F833">
        <v>0</v>
      </c>
      <c r="G833">
        <v>1</v>
      </c>
      <c r="H833">
        <v>39</v>
      </c>
      <c r="I833">
        <v>229</v>
      </c>
      <c r="J833">
        <v>7</v>
      </c>
      <c r="K833">
        <v>137</v>
      </c>
      <c r="L833">
        <v>4</v>
      </c>
      <c r="M833">
        <v>0</v>
      </c>
      <c r="N833">
        <v>91</v>
      </c>
      <c r="O833">
        <v>468</v>
      </c>
      <c r="P833">
        <v>5</v>
      </c>
      <c r="Q833">
        <v>4</v>
      </c>
      <c r="R833">
        <v>8</v>
      </c>
      <c r="S833">
        <v>12</v>
      </c>
      <c r="T833">
        <v>5</v>
      </c>
      <c r="U833">
        <v>0</v>
      </c>
      <c r="V833">
        <v>0</v>
      </c>
      <c r="W833" t="s">
        <v>59</v>
      </c>
      <c r="X833">
        <v>0</v>
      </c>
      <c r="Y833">
        <v>3</v>
      </c>
      <c r="Z833">
        <v>3</v>
      </c>
      <c r="AA833">
        <v>2013</v>
      </c>
      <c r="AB833" t="s">
        <v>173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">
      <c r="A834">
        <v>4207</v>
      </c>
      <c r="B834">
        <v>1982</v>
      </c>
      <c r="C834" t="s">
        <v>41</v>
      </c>
      <c r="D834" t="s">
        <v>33</v>
      </c>
      <c r="E834">
        <v>87171</v>
      </c>
      <c r="F834">
        <v>0</v>
      </c>
      <c r="G834">
        <v>0</v>
      </c>
      <c r="H834">
        <v>27</v>
      </c>
      <c r="I834">
        <v>1001</v>
      </c>
      <c r="J834">
        <v>44</v>
      </c>
      <c r="K834">
        <v>107</v>
      </c>
      <c r="L834">
        <v>58</v>
      </c>
      <c r="M834">
        <v>44</v>
      </c>
      <c r="N834">
        <v>44</v>
      </c>
      <c r="O834">
        <v>1298</v>
      </c>
      <c r="P834">
        <v>1</v>
      </c>
      <c r="Q834">
        <v>6</v>
      </c>
      <c r="R834">
        <v>11</v>
      </c>
      <c r="S834">
        <v>17</v>
      </c>
      <c r="T834">
        <v>2</v>
      </c>
      <c r="U834">
        <v>0</v>
      </c>
      <c r="V834">
        <v>0</v>
      </c>
      <c r="W834" t="s">
        <v>44</v>
      </c>
      <c r="X834">
        <v>2</v>
      </c>
      <c r="Y834">
        <v>5</v>
      </c>
      <c r="Z834">
        <v>1</v>
      </c>
      <c r="AA834">
        <v>2013</v>
      </c>
      <c r="AB834" t="s">
        <v>244</v>
      </c>
      <c r="AC834">
        <v>1</v>
      </c>
      <c r="AD834">
        <v>0</v>
      </c>
      <c r="AE834">
        <v>1</v>
      </c>
      <c r="AF834">
        <v>0</v>
      </c>
      <c r="AG834">
        <v>0</v>
      </c>
    </row>
    <row r="835" spans="1:33" x14ac:dyDescent="0.2">
      <c r="A835">
        <v>4211</v>
      </c>
      <c r="B835">
        <v>1987</v>
      </c>
      <c r="C835" t="s">
        <v>82</v>
      </c>
      <c r="D835" t="s">
        <v>33</v>
      </c>
      <c r="E835">
        <v>20425</v>
      </c>
      <c r="F835">
        <v>1</v>
      </c>
      <c r="G835">
        <v>0</v>
      </c>
      <c r="H835">
        <v>5</v>
      </c>
      <c r="I835">
        <v>4</v>
      </c>
      <c r="J835">
        <v>12</v>
      </c>
      <c r="K835">
        <v>5</v>
      </c>
      <c r="L835">
        <v>3</v>
      </c>
      <c r="M835">
        <v>16</v>
      </c>
      <c r="N835">
        <v>17</v>
      </c>
      <c r="O835">
        <v>57</v>
      </c>
      <c r="P835">
        <v>2</v>
      </c>
      <c r="Q835">
        <v>2</v>
      </c>
      <c r="R835">
        <v>3</v>
      </c>
      <c r="S835">
        <v>5</v>
      </c>
      <c r="T835">
        <v>7</v>
      </c>
      <c r="U835">
        <v>0</v>
      </c>
      <c r="V835">
        <v>0</v>
      </c>
      <c r="W835" t="s">
        <v>37</v>
      </c>
      <c r="X835">
        <v>0</v>
      </c>
      <c r="Y835">
        <v>10</v>
      </c>
      <c r="Z835">
        <v>29</v>
      </c>
      <c r="AA835">
        <v>2012</v>
      </c>
      <c r="AB835" t="s">
        <v>242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">
      <c r="A836">
        <v>4216</v>
      </c>
      <c r="B836">
        <v>1982</v>
      </c>
      <c r="C836" t="s">
        <v>32</v>
      </c>
      <c r="D836" t="s">
        <v>36</v>
      </c>
      <c r="E836">
        <v>91065</v>
      </c>
      <c r="F836">
        <v>0</v>
      </c>
      <c r="G836">
        <v>0</v>
      </c>
      <c r="H836">
        <v>33</v>
      </c>
      <c r="I836">
        <v>822</v>
      </c>
      <c r="J836">
        <v>114</v>
      </c>
      <c r="K836">
        <v>108</v>
      </c>
      <c r="L836">
        <v>179</v>
      </c>
      <c r="M836">
        <v>137</v>
      </c>
      <c r="N836">
        <v>114</v>
      </c>
      <c r="O836">
        <v>1474</v>
      </c>
      <c r="P836">
        <v>1</v>
      </c>
      <c r="Q836">
        <v>7</v>
      </c>
      <c r="R836">
        <v>9</v>
      </c>
      <c r="S836">
        <v>16</v>
      </c>
      <c r="T836">
        <v>3</v>
      </c>
      <c r="U836">
        <v>1</v>
      </c>
      <c r="V836">
        <v>0</v>
      </c>
      <c r="W836" t="s">
        <v>44</v>
      </c>
      <c r="X836">
        <v>2</v>
      </c>
      <c r="Y836">
        <v>2</v>
      </c>
      <c r="Z836">
        <v>22</v>
      </c>
      <c r="AA836">
        <v>2013</v>
      </c>
      <c r="AB836" t="s">
        <v>524</v>
      </c>
      <c r="AC836">
        <v>0</v>
      </c>
      <c r="AD836">
        <v>0</v>
      </c>
      <c r="AE836">
        <v>1</v>
      </c>
      <c r="AF836">
        <v>1</v>
      </c>
      <c r="AG836">
        <v>0</v>
      </c>
    </row>
    <row r="837" spans="1:33" x14ac:dyDescent="0.2">
      <c r="A837">
        <v>4220</v>
      </c>
      <c r="B837">
        <v>1971</v>
      </c>
      <c r="C837" t="s">
        <v>41</v>
      </c>
      <c r="D837" t="s">
        <v>33</v>
      </c>
      <c r="E837">
        <v>59892</v>
      </c>
      <c r="F837">
        <v>0</v>
      </c>
      <c r="G837">
        <v>1</v>
      </c>
      <c r="H837">
        <v>26</v>
      </c>
      <c r="I837">
        <v>73</v>
      </c>
      <c r="J837">
        <v>0</v>
      </c>
      <c r="K837">
        <v>13</v>
      </c>
      <c r="L837">
        <v>0</v>
      </c>
      <c r="M837">
        <v>1</v>
      </c>
      <c r="N837">
        <v>0</v>
      </c>
      <c r="O837">
        <v>87</v>
      </c>
      <c r="P837">
        <v>1</v>
      </c>
      <c r="Q837">
        <v>2</v>
      </c>
      <c r="R837">
        <v>3</v>
      </c>
      <c r="S837">
        <v>5</v>
      </c>
      <c r="T837">
        <v>3</v>
      </c>
      <c r="U837">
        <v>0</v>
      </c>
      <c r="V837">
        <v>0</v>
      </c>
      <c r="W837" t="s">
        <v>37</v>
      </c>
      <c r="X837">
        <v>0</v>
      </c>
      <c r="Y837">
        <v>11</v>
      </c>
      <c r="Z837">
        <v>2</v>
      </c>
      <c r="AA837">
        <v>2013</v>
      </c>
      <c r="AB837" t="s">
        <v>531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">
      <c r="A838">
        <v>4227</v>
      </c>
      <c r="B838">
        <v>1969</v>
      </c>
      <c r="C838" t="s">
        <v>39</v>
      </c>
      <c r="D838" t="s">
        <v>51</v>
      </c>
      <c r="E838">
        <v>32889</v>
      </c>
      <c r="F838">
        <v>1</v>
      </c>
      <c r="G838">
        <v>1</v>
      </c>
      <c r="H838">
        <v>78</v>
      </c>
      <c r="I838">
        <v>28</v>
      </c>
      <c r="J838">
        <v>0</v>
      </c>
      <c r="K838">
        <v>13</v>
      </c>
      <c r="L838">
        <v>4</v>
      </c>
      <c r="M838">
        <v>2</v>
      </c>
      <c r="N838">
        <v>8</v>
      </c>
      <c r="O838">
        <v>55</v>
      </c>
      <c r="P838">
        <v>3</v>
      </c>
      <c r="Q838">
        <v>2</v>
      </c>
      <c r="R838">
        <v>3</v>
      </c>
      <c r="S838">
        <v>5</v>
      </c>
      <c r="T838">
        <v>5</v>
      </c>
      <c r="U838">
        <v>0</v>
      </c>
      <c r="V838">
        <v>0</v>
      </c>
      <c r="W838" t="s">
        <v>44</v>
      </c>
      <c r="X838">
        <v>0</v>
      </c>
      <c r="Y838">
        <v>9</v>
      </c>
      <c r="Z838">
        <v>6</v>
      </c>
      <c r="AA838">
        <v>2013</v>
      </c>
      <c r="AB838" t="s">
        <v>45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">
      <c r="A839">
        <v>4240</v>
      </c>
      <c r="B839">
        <v>1979</v>
      </c>
      <c r="C839" t="s">
        <v>32</v>
      </c>
      <c r="D839" t="s">
        <v>33</v>
      </c>
      <c r="E839">
        <v>17345</v>
      </c>
      <c r="F839">
        <v>1</v>
      </c>
      <c r="G839">
        <v>0</v>
      </c>
      <c r="H839">
        <v>79</v>
      </c>
      <c r="I839">
        <v>4</v>
      </c>
      <c r="J839">
        <v>9</v>
      </c>
      <c r="K839">
        <v>16</v>
      </c>
      <c r="L839">
        <v>17</v>
      </c>
      <c r="M839">
        <v>0</v>
      </c>
      <c r="N839">
        <v>12</v>
      </c>
      <c r="O839">
        <v>58</v>
      </c>
      <c r="P839">
        <v>2</v>
      </c>
      <c r="Q839">
        <v>2</v>
      </c>
      <c r="R839">
        <v>2</v>
      </c>
      <c r="S839">
        <v>4</v>
      </c>
      <c r="T839">
        <v>8</v>
      </c>
      <c r="U839">
        <v>0</v>
      </c>
      <c r="V839">
        <v>0</v>
      </c>
      <c r="W839" t="s">
        <v>44</v>
      </c>
      <c r="X839">
        <v>0</v>
      </c>
      <c r="Y839">
        <v>11</v>
      </c>
      <c r="Z839">
        <v>3</v>
      </c>
      <c r="AA839">
        <v>2012</v>
      </c>
      <c r="AB839" t="s">
        <v>362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">
      <c r="A840">
        <v>4246</v>
      </c>
      <c r="B840">
        <v>1983</v>
      </c>
      <c r="C840" t="s">
        <v>39</v>
      </c>
      <c r="D840" t="s">
        <v>36</v>
      </c>
      <c r="E840">
        <v>6560</v>
      </c>
      <c r="F840">
        <v>0</v>
      </c>
      <c r="G840">
        <v>0</v>
      </c>
      <c r="H840">
        <v>2</v>
      </c>
      <c r="I840">
        <v>67</v>
      </c>
      <c r="J840">
        <v>11</v>
      </c>
      <c r="K840">
        <v>26</v>
      </c>
      <c r="L840">
        <v>4</v>
      </c>
      <c r="M840">
        <v>3</v>
      </c>
      <c r="N840">
        <v>262</v>
      </c>
      <c r="O840">
        <v>373</v>
      </c>
      <c r="P840">
        <v>0</v>
      </c>
      <c r="Q840">
        <v>1</v>
      </c>
      <c r="R840">
        <v>1</v>
      </c>
      <c r="S840">
        <v>2</v>
      </c>
      <c r="T840">
        <v>17</v>
      </c>
      <c r="U840">
        <v>0</v>
      </c>
      <c r="V840">
        <v>0</v>
      </c>
      <c r="W840" t="s">
        <v>44</v>
      </c>
      <c r="X840">
        <v>0</v>
      </c>
      <c r="Y840">
        <v>12</v>
      </c>
      <c r="Z840">
        <v>12</v>
      </c>
      <c r="AA840">
        <v>2013</v>
      </c>
      <c r="AB840" t="s">
        <v>335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">
      <c r="A841">
        <v>4248</v>
      </c>
      <c r="B841">
        <v>1961</v>
      </c>
      <c r="C841" t="s">
        <v>39</v>
      </c>
      <c r="D841" t="s">
        <v>36</v>
      </c>
      <c r="E841">
        <v>98777</v>
      </c>
      <c r="F841">
        <v>0</v>
      </c>
      <c r="G841">
        <v>0</v>
      </c>
      <c r="H841">
        <v>23</v>
      </c>
      <c r="I841">
        <v>1000</v>
      </c>
      <c r="J841">
        <v>19</v>
      </c>
      <c r="K841">
        <v>711</v>
      </c>
      <c r="L841">
        <v>125</v>
      </c>
      <c r="M841">
        <v>115</v>
      </c>
      <c r="N841">
        <v>38</v>
      </c>
      <c r="O841">
        <v>2008</v>
      </c>
      <c r="P841">
        <v>0</v>
      </c>
      <c r="Q841">
        <v>4</v>
      </c>
      <c r="R841">
        <v>9</v>
      </c>
      <c r="S841">
        <v>13</v>
      </c>
      <c r="T841">
        <v>1</v>
      </c>
      <c r="U841">
        <v>0</v>
      </c>
      <c r="V841">
        <v>0</v>
      </c>
      <c r="W841" t="s">
        <v>44</v>
      </c>
      <c r="X841">
        <v>1</v>
      </c>
      <c r="Y841">
        <v>2</v>
      </c>
      <c r="Z841">
        <v>17</v>
      </c>
      <c r="AA841">
        <v>2014</v>
      </c>
      <c r="AB841" t="s">
        <v>83</v>
      </c>
      <c r="AC841">
        <v>0</v>
      </c>
      <c r="AD841">
        <v>1</v>
      </c>
      <c r="AE841">
        <v>0</v>
      </c>
      <c r="AF841">
        <v>0</v>
      </c>
      <c r="AG841">
        <v>0</v>
      </c>
    </row>
    <row r="842" spans="1:33" x14ac:dyDescent="0.2">
      <c r="A842">
        <v>4252</v>
      </c>
      <c r="B842">
        <v>1966</v>
      </c>
      <c r="C842" t="s">
        <v>32</v>
      </c>
      <c r="D842" t="s">
        <v>33</v>
      </c>
      <c r="E842">
        <v>44375</v>
      </c>
      <c r="F842">
        <v>0</v>
      </c>
      <c r="G842">
        <v>1</v>
      </c>
      <c r="H842">
        <v>73</v>
      </c>
      <c r="I842">
        <v>213</v>
      </c>
      <c r="J842">
        <v>5</v>
      </c>
      <c r="K842">
        <v>28</v>
      </c>
      <c r="L842">
        <v>7</v>
      </c>
      <c r="M842">
        <v>7</v>
      </c>
      <c r="N842">
        <v>41</v>
      </c>
      <c r="O842">
        <v>301</v>
      </c>
      <c r="P842">
        <v>1</v>
      </c>
      <c r="Q842">
        <v>4</v>
      </c>
      <c r="R842">
        <v>6</v>
      </c>
      <c r="S842">
        <v>10</v>
      </c>
      <c r="T842">
        <v>5</v>
      </c>
      <c r="U842">
        <v>0</v>
      </c>
      <c r="V842">
        <v>0</v>
      </c>
      <c r="W842" t="s">
        <v>44</v>
      </c>
      <c r="X842">
        <v>0</v>
      </c>
      <c r="Y842">
        <v>3</v>
      </c>
      <c r="Z842">
        <v>23</v>
      </c>
      <c r="AA842">
        <v>2014</v>
      </c>
      <c r="AB842" t="s">
        <v>338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">
      <c r="A843">
        <v>4259</v>
      </c>
      <c r="B843">
        <v>1987</v>
      </c>
      <c r="C843" t="s">
        <v>39</v>
      </c>
      <c r="D843" t="s">
        <v>36</v>
      </c>
      <c r="E843">
        <v>19485</v>
      </c>
      <c r="F843">
        <v>2</v>
      </c>
      <c r="G843">
        <v>0</v>
      </c>
      <c r="H843">
        <v>80</v>
      </c>
      <c r="I843">
        <v>6</v>
      </c>
      <c r="J843">
        <v>0</v>
      </c>
      <c r="K843">
        <v>4</v>
      </c>
      <c r="L843">
        <v>0</v>
      </c>
      <c r="M843">
        <v>0</v>
      </c>
      <c r="N843">
        <v>0</v>
      </c>
      <c r="O843">
        <v>10</v>
      </c>
      <c r="P843">
        <v>1</v>
      </c>
      <c r="Q843">
        <v>1</v>
      </c>
      <c r="R843">
        <v>2</v>
      </c>
      <c r="S843">
        <v>3</v>
      </c>
      <c r="T843">
        <v>7</v>
      </c>
      <c r="U843">
        <v>0</v>
      </c>
      <c r="V843">
        <v>0</v>
      </c>
      <c r="W843" t="s">
        <v>59</v>
      </c>
      <c r="X843">
        <v>0</v>
      </c>
      <c r="Y843">
        <v>9</v>
      </c>
      <c r="Z843">
        <v>24</v>
      </c>
      <c r="AA843">
        <v>2013</v>
      </c>
      <c r="AB843" t="s">
        <v>532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">
      <c r="A844">
        <v>4261</v>
      </c>
      <c r="B844">
        <v>1947</v>
      </c>
      <c r="C844" t="s">
        <v>41</v>
      </c>
      <c r="D844" t="s">
        <v>36</v>
      </c>
      <c r="E844">
        <v>82800</v>
      </c>
      <c r="F844">
        <v>0</v>
      </c>
      <c r="G844">
        <v>0</v>
      </c>
      <c r="H844">
        <v>23</v>
      </c>
      <c r="I844">
        <v>1006</v>
      </c>
      <c r="J844">
        <v>22</v>
      </c>
      <c r="K844">
        <v>115</v>
      </c>
      <c r="L844">
        <v>59</v>
      </c>
      <c r="M844">
        <v>68</v>
      </c>
      <c r="N844">
        <v>45</v>
      </c>
      <c r="O844">
        <v>1315</v>
      </c>
      <c r="P844">
        <v>1</v>
      </c>
      <c r="Q844">
        <v>7</v>
      </c>
      <c r="R844">
        <v>12</v>
      </c>
      <c r="S844">
        <v>19</v>
      </c>
      <c r="T844">
        <v>3</v>
      </c>
      <c r="U844">
        <v>1</v>
      </c>
      <c r="V844">
        <v>0</v>
      </c>
      <c r="W844" t="s">
        <v>34</v>
      </c>
      <c r="X844">
        <v>2</v>
      </c>
      <c r="Y844">
        <v>11</v>
      </c>
      <c r="Z844">
        <v>24</v>
      </c>
      <c r="AA844">
        <v>2012</v>
      </c>
      <c r="AB844" t="s">
        <v>356</v>
      </c>
      <c r="AC844">
        <v>0</v>
      </c>
      <c r="AD844">
        <v>0</v>
      </c>
      <c r="AE844">
        <v>1</v>
      </c>
      <c r="AF844">
        <v>1</v>
      </c>
      <c r="AG844">
        <v>0</v>
      </c>
    </row>
    <row r="845" spans="1:33" x14ac:dyDescent="0.2">
      <c r="A845">
        <v>4268</v>
      </c>
      <c r="B845">
        <v>1960</v>
      </c>
      <c r="C845" t="s">
        <v>32</v>
      </c>
      <c r="D845" t="s">
        <v>33</v>
      </c>
      <c r="E845">
        <v>53154</v>
      </c>
      <c r="F845">
        <v>0</v>
      </c>
      <c r="G845">
        <v>1</v>
      </c>
      <c r="H845">
        <v>50</v>
      </c>
      <c r="I845">
        <v>129</v>
      </c>
      <c r="J845">
        <v>0</v>
      </c>
      <c r="K845">
        <v>21</v>
      </c>
      <c r="L845">
        <v>0</v>
      </c>
      <c r="M845">
        <v>1</v>
      </c>
      <c r="N845">
        <v>7</v>
      </c>
      <c r="O845">
        <v>158</v>
      </c>
      <c r="P845">
        <v>1</v>
      </c>
      <c r="Q845">
        <v>3</v>
      </c>
      <c r="R845">
        <v>4</v>
      </c>
      <c r="S845">
        <v>7</v>
      </c>
      <c r="T845">
        <v>4</v>
      </c>
      <c r="U845">
        <v>0</v>
      </c>
      <c r="V845">
        <v>0</v>
      </c>
      <c r="W845" t="s">
        <v>61</v>
      </c>
      <c r="X845">
        <v>0</v>
      </c>
      <c r="Y845">
        <v>6</v>
      </c>
      <c r="Z845">
        <v>9</v>
      </c>
      <c r="AA845">
        <v>2014</v>
      </c>
      <c r="AB845" t="s">
        <v>84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">
      <c r="A846">
        <v>4271</v>
      </c>
      <c r="B846">
        <v>1990</v>
      </c>
      <c r="C846" t="s">
        <v>46</v>
      </c>
      <c r="D846" t="s">
        <v>51</v>
      </c>
      <c r="E846">
        <v>38683</v>
      </c>
      <c r="F846">
        <v>1</v>
      </c>
      <c r="G846">
        <v>0</v>
      </c>
      <c r="H846">
        <v>80</v>
      </c>
      <c r="I846">
        <v>46</v>
      </c>
      <c r="J846">
        <v>35</v>
      </c>
      <c r="K846">
        <v>69</v>
      </c>
      <c r="L846">
        <v>84</v>
      </c>
      <c r="M846">
        <v>41</v>
      </c>
      <c r="N846">
        <v>66</v>
      </c>
      <c r="O846">
        <v>341</v>
      </c>
      <c r="P846">
        <v>6</v>
      </c>
      <c r="Q846">
        <v>4</v>
      </c>
      <c r="R846">
        <v>6</v>
      </c>
      <c r="S846">
        <v>10</v>
      </c>
      <c r="T846">
        <v>7</v>
      </c>
      <c r="U846">
        <v>0</v>
      </c>
      <c r="V846">
        <v>0</v>
      </c>
      <c r="W846" t="s">
        <v>59</v>
      </c>
      <c r="X846">
        <v>0</v>
      </c>
      <c r="Y846">
        <v>10</v>
      </c>
      <c r="Z846">
        <v>4</v>
      </c>
      <c r="AA846">
        <v>2012</v>
      </c>
      <c r="AB846" t="s">
        <v>445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">
      <c r="A847">
        <v>4278</v>
      </c>
      <c r="B847">
        <v>1984</v>
      </c>
      <c r="C847" t="s">
        <v>41</v>
      </c>
      <c r="D847" t="s">
        <v>36</v>
      </c>
      <c r="E847">
        <v>87188</v>
      </c>
      <c r="F847">
        <v>0</v>
      </c>
      <c r="G847">
        <v>0</v>
      </c>
      <c r="H847">
        <v>73</v>
      </c>
      <c r="I847">
        <v>910</v>
      </c>
      <c r="J847">
        <v>111</v>
      </c>
      <c r="K847">
        <v>724</v>
      </c>
      <c r="L847">
        <v>49</v>
      </c>
      <c r="M847">
        <v>74</v>
      </c>
      <c r="N847">
        <v>55</v>
      </c>
      <c r="O847">
        <v>1923</v>
      </c>
      <c r="P847">
        <v>1</v>
      </c>
      <c r="Q847">
        <v>10</v>
      </c>
      <c r="R847">
        <v>6</v>
      </c>
      <c r="S847">
        <v>16</v>
      </c>
      <c r="T847">
        <v>3</v>
      </c>
      <c r="U847">
        <v>1</v>
      </c>
      <c r="V847">
        <v>0</v>
      </c>
      <c r="W847" t="s">
        <v>59</v>
      </c>
      <c r="X847">
        <v>0</v>
      </c>
      <c r="Y847">
        <v>6</v>
      </c>
      <c r="Z847">
        <v>3</v>
      </c>
      <c r="AA847">
        <v>2013</v>
      </c>
      <c r="AB847" t="s">
        <v>287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">
      <c r="A848">
        <v>4279</v>
      </c>
      <c r="B848">
        <v>1964</v>
      </c>
      <c r="C848" t="s">
        <v>46</v>
      </c>
      <c r="D848" t="s">
        <v>36</v>
      </c>
      <c r="E848">
        <v>39548</v>
      </c>
      <c r="F848">
        <v>1</v>
      </c>
      <c r="G848">
        <v>1</v>
      </c>
      <c r="H848">
        <v>87</v>
      </c>
      <c r="I848">
        <v>15</v>
      </c>
      <c r="J848">
        <v>4</v>
      </c>
      <c r="K848">
        <v>10</v>
      </c>
      <c r="L848">
        <v>3</v>
      </c>
      <c r="M848">
        <v>4</v>
      </c>
      <c r="N848">
        <v>18</v>
      </c>
      <c r="O848">
        <v>54</v>
      </c>
      <c r="P848">
        <v>2</v>
      </c>
      <c r="Q848">
        <v>1</v>
      </c>
      <c r="R848">
        <v>3</v>
      </c>
      <c r="S848">
        <v>4</v>
      </c>
      <c r="T848">
        <v>3</v>
      </c>
      <c r="U848">
        <v>0</v>
      </c>
      <c r="V848">
        <v>0</v>
      </c>
      <c r="W848" t="s">
        <v>44</v>
      </c>
      <c r="X848">
        <v>0</v>
      </c>
      <c r="Y848">
        <v>3</v>
      </c>
      <c r="Z848">
        <v>31</v>
      </c>
      <c r="AA848">
        <v>2014</v>
      </c>
      <c r="AB848" t="s">
        <v>456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">
      <c r="A849">
        <v>4286</v>
      </c>
      <c r="B849">
        <v>1971</v>
      </c>
      <c r="C849" t="s">
        <v>41</v>
      </c>
      <c r="D849" t="s">
        <v>36</v>
      </c>
      <c r="E849">
        <v>57642</v>
      </c>
      <c r="F849">
        <v>0</v>
      </c>
      <c r="G849">
        <v>1</v>
      </c>
      <c r="H849">
        <v>24</v>
      </c>
      <c r="I849">
        <v>580</v>
      </c>
      <c r="J849">
        <v>6</v>
      </c>
      <c r="K849">
        <v>58</v>
      </c>
      <c r="L849">
        <v>8</v>
      </c>
      <c r="M849">
        <v>0</v>
      </c>
      <c r="N849">
        <v>27</v>
      </c>
      <c r="O849">
        <v>679</v>
      </c>
      <c r="P849">
        <v>3</v>
      </c>
      <c r="Q849">
        <v>7</v>
      </c>
      <c r="R849">
        <v>6</v>
      </c>
      <c r="S849">
        <v>13</v>
      </c>
      <c r="T849">
        <v>4</v>
      </c>
      <c r="U849">
        <v>0</v>
      </c>
      <c r="V849">
        <v>0</v>
      </c>
      <c r="W849" t="s">
        <v>59</v>
      </c>
      <c r="X849">
        <v>1</v>
      </c>
      <c r="Y849">
        <v>1</v>
      </c>
      <c r="Z849">
        <v>9</v>
      </c>
      <c r="AA849">
        <v>2014</v>
      </c>
      <c r="AB849" t="s">
        <v>533</v>
      </c>
      <c r="AC849">
        <v>1</v>
      </c>
      <c r="AD849">
        <v>0</v>
      </c>
      <c r="AE849">
        <v>0</v>
      </c>
      <c r="AF849">
        <v>0</v>
      </c>
      <c r="AG849">
        <v>0</v>
      </c>
    </row>
    <row r="850" spans="1:33" x14ac:dyDescent="0.2">
      <c r="A850">
        <v>4290</v>
      </c>
      <c r="B850">
        <v>1973</v>
      </c>
      <c r="C850" t="s">
        <v>32</v>
      </c>
      <c r="D850" t="s">
        <v>33</v>
      </c>
      <c r="E850">
        <v>30467</v>
      </c>
      <c r="F850">
        <v>1</v>
      </c>
      <c r="G850">
        <v>0</v>
      </c>
      <c r="H850">
        <v>8</v>
      </c>
      <c r="I850">
        <v>1</v>
      </c>
      <c r="J850">
        <v>3</v>
      </c>
      <c r="K850">
        <v>8</v>
      </c>
      <c r="L850">
        <v>2</v>
      </c>
      <c r="M850">
        <v>5</v>
      </c>
      <c r="N850">
        <v>5</v>
      </c>
      <c r="O850">
        <v>24</v>
      </c>
      <c r="P850">
        <v>1</v>
      </c>
      <c r="Q850">
        <v>1</v>
      </c>
      <c r="R850">
        <v>2</v>
      </c>
      <c r="S850">
        <v>3</v>
      </c>
      <c r="T850">
        <v>7</v>
      </c>
      <c r="U850">
        <v>0</v>
      </c>
      <c r="V850">
        <v>0</v>
      </c>
      <c r="W850" t="s">
        <v>37</v>
      </c>
      <c r="X850">
        <v>0</v>
      </c>
      <c r="Y850">
        <v>3</v>
      </c>
      <c r="Z850">
        <v>19</v>
      </c>
      <c r="AA850">
        <v>2014</v>
      </c>
      <c r="AB850" t="s">
        <v>534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">
      <c r="A851">
        <v>4297</v>
      </c>
      <c r="B851">
        <v>1970</v>
      </c>
      <c r="C851" t="s">
        <v>32</v>
      </c>
      <c r="D851" t="s">
        <v>51</v>
      </c>
      <c r="E851">
        <v>23228</v>
      </c>
      <c r="F851">
        <v>1</v>
      </c>
      <c r="G851">
        <v>0</v>
      </c>
      <c r="H851">
        <v>71</v>
      </c>
      <c r="I851">
        <v>13</v>
      </c>
      <c r="J851">
        <v>2</v>
      </c>
      <c r="K851">
        <v>18</v>
      </c>
      <c r="L851">
        <v>6</v>
      </c>
      <c r="M851">
        <v>1</v>
      </c>
      <c r="N851">
        <v>0</v>
      </c>
      <c r="O851">
        <v>40</v>
      </c>
      <c r="P851">
        <v>2</v>
      </c>
      <c r="Q851">
        <v>2</v>
      </c>
      <c r="R851">
        <v>3</v>
      </c>
      <c r="S851">
        <v>5</v>
      </c>
      <c r="T851">
        <v>8</v>
      </c>
      <c r="U851">
        <v>0</v>
      </c>
      <c r="V851">
        <v>0</v>
      </c>
      <c r="W851" t="s">
        <v>59</v>
      </c>
      <c r="X851">
        <v>0</v>
      </c>
      <c r="Y851">
        <v>1</v>
      </c>
      <c r="Z851">
        <v>26</v>
      </c>
      <c r="AA851">
        <v>2014</v>
      </c>
      <c r="AB851" t="s">
        <v>475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">
      <c r="A852">
        <v>4298</v>
      </c>
      <c r="B852">
        <v>1974</v>
      </c>
      <c r="C852" t="s">
        <v>41</v>
      </c>
      <c r="D852" t="s">
        <v>51</v>
      </c>
      <c r="E852">
        <v>20427</v>
      </c>
      <c r="F852">
        <v>1</v>
      </c>
      <c r="G852">
        <v>0</v>
      </c>
      <c r="H852">
        <v>63</v>
      </c>
      <c r="I852">
        <v>5</v>
      </c>
      <c r="J852">
        <v>0</v>
      </c>
      <c r="K852">
        <v>4</v>
      </c>
      <c r="L852">
        <v>0</v>
      </c>
      <c r="M852">
        <v>0</v>
      </c>
      <c r="N852">
        <v>1</v>
      </c>
      <c r="O852">
        <v>10</v>
      </c>
      <c r="P852">
        <v>1</v>
      </c>
      <c r="Q852">
        <v>1</v>
      </c>
      <c r="R852">
        <v>2</v>
      </c>
      <c r="S852">
        <v>3</v>
      </c>
      <c r="T852">
        <v>8</v>
      </c>
      <c r="U852">
        <v>0</v>
      </c>
      <c r="V852">
        <v>0</v>
      </c>
      <c r="W852" t="s">
        <v>44</v>
      </c>
      <c r="X852">
        <v>0</v>
      </c>
      <c r="Y852">
        <v>3</v>
      </c>
      <c r="Z852">
        <v>24</v>
      </c>
      <c r="AA852">
        <v>2014</v>
      </c>
      <c r="AB852" t="s">
        <v>230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">
      <c r="A853">
        <v>4299</v>
      </c>
      <c r="B853">
        <v>1961</v>
      </c>
      <c r="C853" t="s">
        <v>32</v>
      </c>
      <c r="D853" t="s">
        <v>51</v>
      </c>
      <c r="E853">
        <v>70971</v>
      </c>
      <c r="F853">
        <v>0</v>
      </c>
      <c r="G853">
        <v>1</v>
      </c>
      <c r="H853">
        <v>28</v>
      </c>
      <c r="I853">
        <v>1001</v>
      </c>
      <c r="J853">
        <v>17</v>
      </c>
      <c r="K853">
        <v>572</v>
      </c>
      <c r="L853">
        <v>93</v>
      </c>
      <c r="M853">
        <v>125</v>
      </c>
      <c r="N853">
        <v>17</v>
      </c>
      <c r="O853">
        <v>1825</v>
      </c>
      <c r="P853">
        <v>7</v>
      </c>
      <c r="Q853">
        <v>11</v>
      </c>
      <c r="R853">
        <v>5</v>
      </c>
      <c r="S853">
        <v>16</v>
      </c>
      <c r="T853">
        <v>7</v>
      </c>
      <c r="U853">
        <v>1</v>
      </c>
      <c r="V853">
        <v>0</v>
      </c>
      <c r="W853" t="s">
        <v>44</v>
      </c>
      <c r="X853">
        <v>0</v>
      </c>
      <c r="Y853">
        <v>9</v>
      </c>
      <c r="Z853">
        <v>21</v>
      </c>
      <c r="AA853">
        <v>2012</v>
      </c>
      <c r="AB853" t="s">
        <v>427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">
      <c r="A854">
        <v>4301</v>
      </c>
      <c r="B854">
        <v>1972</v>
      </c>
      <c r="C854" t="s">
        <v>39</v>
      </c>
      <c r="D854" t="s">
        <v>33</v>
      </c>
      <c r="E854">
        <v>35178</v>
      </c>
      <c r="F854">
        <v>1</v>
      </c>
      <c r="G854">
        <v>0</v>
      </c>
      <c r="H854">
        <v>10</v>
      </c>
      <c r="I854">
        <v>23</v>
      </c>
      <c r="J854">
        <v>1</v>
      </c>
      <c r="K854">
        <v>13</v>
      </c>
      <c r="L854">
        <v>2</v>
      </c>
      <c r="M854">
        <v>2</v>
      </c>
      <c r="N854">
        <v>18</v>
      </c>
      <c r="O854">
        <v>59</v>
      </c>
      <c r="P854">
        <v>1</v>
      </c>
      <c r="Q854">
        <v>1</v>
      </c>
      <c r="R854">
        <v>2</v>
      </c>
      <c r="S854">
        <v>3</v>
      </c>
      <c r="T854">
        <v>7</v>
      </c>
      <c r="U854">
        <v>1</v>
      </c>
      <c r="V854">
        <v>0</v>
      </c>
      <c r="W854" t="s">
        <v>70</v>
      </c>
      <c r="X854">
        <v>1</v>
      </c>
      <c r="Y854">
        <v>1</v>
      </c>
      <c r="Z854">
        <v>10</v>
      </c>
      <c r="AA854">
        <v>2013</v>
      </c>
      <c r="AB854" t="s">
        <v>78</v>
      </c>
      <c r="AC854">
        <v>1</v>
      </c>
      <c r="AD854">
        <v>0</v>
      </c>
      <c r="AE854">
        <v>0</v>
      </c>
      <c r="AF854">
        <v>0</v>
      </c>
      <c r="AG854">
        <v>0</v>
      </c>
    </row>
    <row r="855" spans="1:33" x14ac:dyDescent="0.2">
      <c r="A855">
        <v>4303</v>
      </c>
      <c r="B855">
        <v>1958</v>
      </c>
      <c r="C855" t="s">
        <v>41</v>
      </c>
      <c r="D855" t="s">
        <v>51</v>
      </c>
      <c r="E855">
        <v>6835</v>
      </c>
      <c r="F855">
        <v>0</v>
      </c>
      <c r="G855">
        <v>1</v>
      </c>
      <c r="H855">
        <v>76</v>
      </c>
      <c r="I855">
        <v>107</v>
      </c>
      <c r="J855">
        <v>2</v>
      </c>
      <c r="K855">
        <v>12</v>
      </c>
      <c r="L855">
        <v>2</v>
      </c>
      <c r="M855">
        <v>2</v>
      </c>
      <c r="N855">
        <v>12</v>
      </c>
      <c r="O855">
        <v>137</v>
      </c>
      <c r="P855">
        <v>0</v>
      </c>
      <c r="Q855">
        <v>0</v>
      </c>
      <c r="R855">
        <v>1</v>
      </c>
      <c r="S855">
        <v>1</v>
      </c>
      <c r="T855">
        <v>20</v>
      </c>
      <c r="U855">
        <v>0</v>
      </c>
      <c r="V855">
        <v>0</v>
      </c>
      <c r="W855" t="s">
        <v>37</v>
      </c>
      <c r="X855">
        <v>0</v>
      </c>
      <c r="Y855">
        <v>12</v>
      </c>
      <c r="Z855">
        <v>8</v>
      </c>
      <c r="AA855">
        <v>2012</v>
      </c>
      <c r="AB855" t="s">
        <v>535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">
      <c r="A856">
        <v>4310</v>
      </c>
      <c r="B856">
        <v>1945</v>
      </c>
      <c r="C856" t="s">
        <v>32</v>
      </c>
      <c r="D856" t="s">
        <v>33</v>
      </c>
      <c r="E856">
        <v>80589</v>
      </c>
      <c r="F856">
        <v>0</v>
      </c>
      <c r="G856">
        <v>0</v>
      </c>
      <c r="H856">
        <v>25</v>
      </c>
      <c r="I856">
        <v>507</v>
      </c>
      <c r="J856">
        <v>93</v>
      </c>
      <c r="K856">
        <v>520</v>
      </c>
      <c r="L856">
        <v>242</v>
      </c>
      <c r="M856">
        <v>40</v>
      </c>
      <c r="N856">
        <v>26</v>
      </c>
      <c r="O856">
        <v>1428</v>
      </c>
      <c r="P856">
        <v>1</v>
      </c>
      <c r="Q856">
        <v>5</v>
      </c>
      <c r="R856">
        <v>5</v>
      </c>
      <c r="S856">
        <v>10</v>
      </c>
      <c r="T856">
        <v>1</v>
      </c>
      <c r="U856">
        <v>1</v>
      </c>
      <c r="V856">
        <v>0</v>
      </c>
      <c r="W856" t="s">
        <v>70</v>
      </c>
      <c r="X856">
        <v>1</v>
      </c>
      <c r="Y856">
        <v>1</v>
      </c>
      <c r="Z856">
        <v>22</v>
      </c>
      <c r="AA856">
        <v>2014</v>
      </c>
      <c r="AB856" t="s">
        <v>291</v>
      </c>
      <c r="AC856">
        <v>0</v>
      </c>
      <c r="AD856">
        <v>0</v>
      </c>
      <c r="AE856">
        <v>0</v>
      </c>
      <c r="AF856">
        <v>1</v>
      </c>
      <c r="AG856">
        <v>0</v>
      </c>
    </row>
    <row r="857" spans="1:33" x14ac:dyDescent="0.2">
      <c r="A857">
        <v>4320</v>
      </c>
      <c r="B857">
        <v>1980</v>
      </c>
      <c r="C857" t="s">
        <v>32</v>
      </c>
      <c r="D857" t="s">
        <v>36</v>
      </c>
      <c r="E857">
        <v>60152</v>
      </c>
      <c r="F857">
        <v>0</v>
      </c>
      <c r="G857">
        <v>1</v>
      </c>
      <c r="H857">
        <v>6</v>
      </c>
      <c r="I857">
        <v>325</v>
      </c>
      <c r="J857">
        <v>83</v>
      </c>
      <c r="K857">
        <v>300</v>
      </c>
      <c r="L857">
        <v>86</v>
      </c>
      <c r="M857">
        <v>58</v>
      </c>
      <c r="N857">
        <v>91</v>
      </c>
      <c r="O857">
        <v>943</v>
      </c>
      <c r="P857">
        <v>1</v>
      </c>
      <c r="Q857">
        <v>6</v>
      </c>
      <c r="R857">
        <v>12</v>
      </c>
      <c r="S857">
        <v>18</v>
      </c>
      <c r="T857">
        <v>3</v>
      </c>
      <c r="U857">
        <v>0</v>
      </c>
      <c r="V857">
        <v>0</v>
      </c>
      <c r="W857" t="s">
        <v>44</v>
      </c>
      <c r="X857">
        <v>0</v>
      </c>
      <c r="Y857">
        <v>3</v>
      </c>
      <c r="Z857">
        <v>28</v>
      </c>
      <c r="AA857">
        <v>2013</v>
      </c>
      <c r="AB857" t="s">
        <v>536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">
      <c r="A858">
        <v>4322</v>
      </c>
      <c r="B858">
        <v>1959</v>
      </c>
      <c r="C858" t="s">
        <v>41</v>
      </c>
      <c r="D858" t="s">
        <v>51</v>
      </c>
      <c r="E858">
        <v>77863</v>
      </c>
      <c r="F858">
        <v>0</v>
      </c>
      <c r="G858">
        <v>0</v>
      </c>
      <c r="H858">
        <v>20</v>
      </c>
      <c r="I858">
        <v>881</v>
      </c>
      <c r="J858">
        <v>38</v>
      </c>
      <c r="K858">
        <v>319</v>
      </c>
      <c r="L858">
        <v>16</v>
      </c>
      <c r="M858">
        <v>25</v>
      </c>
      <c r="N858">
        <v>12</v>
      </c>
      <c r="O858">
        <v>1291</v>
      </c>
      <c r="P858">
        <v>1</v>
      </c>
      <c r="Q858">
        <v>4</v>
      </c>
      <c r="R858">
        <v>10</v>
      </c>
      <c r="S858">
        <v>14</v>
      </c>
      <c r="T858">
        <v>2</v>
      </c>
      <c r="U858">
        <v>0</v>
      </c>
      <c r="V858">
        <v>0</v>
      </c>
      <c r="W858" t="s">
        <v>44</v>
      </c>
      <c r="X858">
        <v>0</v>
      </c>
      <c r="Y858">
        <v>11</v>
      </c>
      <c r="Z858">
        <v>27</v>
      </c>
      <c r="AA858">
        <v>2013</v>
      </c>
      <c r="AB858" t="s">
        <v>537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">
      <c r="A859">
        <v>4324</v>
      </c>
      <c r="B859">
        <v>1990</v>
      </c>
      <c r="C859" t="s">
        <v>32</v>
      </c>
      <c r="D859" t="s">
        <v>33</v>
      </c>
      <c r="E859">
        <v>42387</v>
      </c>
      <c r="F859">
        <v>1</v>
      </c>
      <c r="G859">
        <v>0</v>
      </c>
      <c r="H859">
        <v>42</v>
      </c>
      <c r="I859">
        <v>235</v>
      </c>
      <c r="J859">
        <v>0</v>
      </c>
      <c r="K859">
        <v>235</v>
      </c>
      <c r="L859">
        <v>19</v>
      </c>
      <c r="M859">
        <v>4</v>
      </c>
      <c r="N859">
        <v>191</v>
      </c>
      <c r="O859">
        <v>684</v>
      </c>
      <c r="P859">
        <v>5</v>
      </c>
      <c r="Q859">
        <v>8</v>
      </c>
      <c r="R859">
        <v>7</v>
      </c>
      <c r="S859">
        <v>15</v>
      </c>
      <c r="T859">
        <v>8</v>
      </c>
      <c r="U859">
        <v>0</v>
      </c>
      <c r="V859">
        <v>0</v>
      </c>
      <c r="W859" t="s">
        <v>44</v>
      </c>
      <c r="X859">
        <v>0</v>
      </c>
      <c r="Y859">
        <v>10</v>
      </c>
      <c r="Z859">
        <v>29</v>
      </c>
      <c r="AA859">
        <v>2012</v>
      </c>
      <c r="AB859" t="s">
        <v>242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">
      <c r="A860">
        <v>4328</v>
      </c>
      <c r="B860">
        <v>1987</v>
      </c>
      <c r="C860" t="s">
        <v>46</v>
      </c>
      <c r="D860" t="s">
        <v>33</v>
      </c>
      <c r="E860">
        <v>21955</v>
      </c>
      <c r="F860">
        <v>1</v>
      </c>
      <c r="G860">
        <v>0</v>
      </c>
      <c r="H860">
        <v>81</v>
      </c>
      <c r="I860">
        <v>5</v>
      </c>
      <c r="J860">
        <v>1</v>
      </c>
      <c r="K860">
        <v>7</v>
      </c>
      <c r="L860">
        <v>17</v>
      </c>
      <c r="M860">
        <v>14</v>
      </c>
      <c r="N860">
        <v>11</v>
      </c>
      <c r="O860">
        <v>55</v>
      </c>
      <c r="P860">
        <v>2</v>
      </c>
      <c r="Q860">
        <v>2</v>
      </c>
      <c r="R860">
        <v>3</v>
      </c>
      <c r="S860">
        <v>5</v>
      </c>
      <c r="T860">
        <v>6</v>
      </c>
      <c r="U860">
        <v>0</v>
      </c>
      <c r="V860">
        <v>0</v>
      </c>
      <c r="W860" t="s">
        <v>44</v>
      </c>
      <c r="X860">
        <v>0</v>
      </c>
      <c r="Y860">
        <v>9</v>
      </c>
      <c r="Z860">
        <v>7</v>
      </c>
      <c r="AA860">
        <v>2013</v>
      </c>
      <c r="AB860" t="s">
        <v>195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">
      <c r="A861">
        <v>4329</v>
      </c>
      <c r="B861">
        <v>1985</v>
      </c>
      <c r="C861" t="s">
        <v>41</v>
      </c>
      <c r="D861" t="s">
        <v>33</v>
      </c>
      <c r="E861">
        <v>18988</v>
      </c>
      <c r="F861">
        <v>1</v>
      </c>
      <c r="G861">
        <v>0</v>
      </c>
      <c r="H861">
        <v>43</v>
      </c>
      <c r="I861">
        <v>6</v>
      </c>
      <c r="J861">
        <v>0</v>
      </c>
      <c r="K861">
        <v>6</v>
      </c>
      <c r="L861">
        <v>2</v>
      </c>
      <c r="M861">
        <v>1</v>
      </c>
      <c r="N861">
        <v>1</v>
      </c>
      <c r="O861">
        <v>16</v>
      </c>
      <c r="P861">
        <v>2</v>
      </c>
      <c r="Q861">
        <v>1</v>
      </c>
      <c r="R861">
        <v>3</v>
      </c>
      <c r="S861">
        <v>4</v>
      </c>
      <c r="T861">
        <v>7</v>
      </c>
      <c r="U861">
        <v>0</v>
      </c>
      <c r="V861">
        <v>0</v>
      </c>
      <c r="W861" t="s">
        <v>70</v>
      </c>
      <c r="X861">
        <v>0</v>
      </c>
      <c r="Y861">
        <v>5</v>
      </c>
      <c r="Z861">
        <v>23</v>
      </c>
      <c r="AA861">
        <v>2014</v>
      </c>
      <c r="AB861" t="s">
        <v>538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">
      <c r="A862">
        <v>4331</v>
      </c>
      <c r="B862">
        <v>1979</v>
      </c>
      <c r="C862" t="s">
        <v>39</v>
      </c>
      <c r="D862" t="s">
        <v>51</v>
      </c>
      <c r="E862">
        <v>85738</v>
      </c>
      <c r="F862">
        <v>0</v>
      </c>
      <c r="G862">
        <v>0</v>
      </c>
      <c r="H862">
        <v>41</v>
      </c>
      <c r="I862">
        <v>913</v>
      </c>
      <c r="J862">
        <v>26</v>
      </c>
      <c r="K862">
        <v>376</v>
      </c>
      <c r="L862">
        <v>17</v>
      </c>
      <c r="M862">
        <v>26</v>
      </c>
      <c r="N862">
        <v>13</v>
      </c>
      <c r="O862">
        <v>1371</v>
      </c>
      <c r="P862">
        <v>1</v>
      </c>
      <c r="Q862">
        <v>3</v>
      </c>
      <c r="R862">
        <v>11</v>
      </c>
      <c r="S862">
        <v>14</v>
      </c>
      <c r="T862">
        <v>1</v>
      </c>
      <c r="U862">
        <v>0</v>
      </c>
      <c r="V862">
        <v>0</v>
      </c>
      <c r="W862" t="s">
        <v>44</v>
      </c>
      <c r="X862">
        <v>2</v>
      </c>
      <c r="Y862">
        <v>1</v>
      </c>
      <c r="Z862">
        <v>23</v>
      </c>
      <c r="AA862">
        <v>2014</v>
      </c>
      <c r="AB862" t="s">
        <v>504</v>
      </c>
      <c r="AC862">
        <v>0</v>
      </c>
      <c r="AD862">
        <v>1</v>
      </c>
      <c r="AE862">
        <v>1</v>
      </c>
      <c r="AF862">
        <v>0</v>
      </c>
      <c r="AG862">
        <v>0</v>
      </c>
    </row>
    <row r="863" spans="1:33" x14ac:dyDescent="0.2">
      <c r="A863">
        <v>4333</v>
      </c>
      <c r="B863">
        <v>1955</v>
      </c>
      <c r="C863" t="s">
        <v>32</v>
      </c>
      <c r="D863" t="s">
        <v>51</v>
      </c>
      <c r="E863">
        <v>32144</v>
      </c>
      <c r="F863">
        <v>1</v>
      </c>
      <c r="G863">
        <v>1</v>
      </c>
      <c r="H863">
        <v>76</v>
      </c>
      <c r="I863">
        <v>41</v>
      </c>
      <c r="J863">
        <v>0</v>
      </c>
      <c r="K863">
        <v>10</v>
      </c>
      <c r="L863">
        <v>0</v>
      </c>
      <c r="M863">
        <v>0</v>
      </c>
      <c r="N863">
        <v>3</v>
      </c>
      <c r="O863">
        <v>54</v>
      </c>
      <c r="P863">
        <v>4</v>
      </c>
      <c r="Q863">
        <v>2</v>
      </c>
      <c r="R863">
        <v>3</v>
      </c>
      <c r="S863">
        <v>5</v>
      </c>
      <c r="T863">
        <v>7</v>
      </c>
      <c r="U863">
        <v>0</v>
      </c>
      <c r="V863">
        <v>0</v>
      </c>
      <c r="W863" t="s">
        <v>59</v>
      </c>
      <c r="X863">
        <v>1</v>
      </c>
      <c r="Y863">
        <v>3</v>
      </c>
      <c r="Z863">
        <v>23</v>
      </c>
      <c r="AA863">
        <v>2014</v>
      </c>
      <c r="AB863" t="s">
        <v>338</v>
      </c>
      <c r="AC863">
        <v>0</v>
      </c>
      <c r="AD863">
        <v>1</v>
      </c>
      <c r="AE863">
        <v>0</v>
      </c>
      <c r="AF863">
        <v>0</v>
      </c>
      <c r="AG863">
        <v>0</v>
      </c>
    </row>
    <row r="864" spans="1:33" x14ac:dyDescent="0.2">
      <c r="A864">
        <v>4338</v>
      </c>
      <c r="B864">
        <v>1984</v>
      </c>
      <c r="C864" t="s">
        <v>32</v>
      </c>
      <c r="D864" t="s">
        <v>36</v>
      </c>
      <c r="E864">
        <v>39062</v>
      </c>
      <c r="F864">
        <v>1</v>
      </c>
      <c r="G864">
        <v>0</v>
      </c>
      <c r="H864">
        <v>28</v>
      </c>
      <c r="I864">
        <v>23</v>
      </c>
      <c r="J864">
        <v>0</v>
      </c>
      <c r="K864">
        <v>9</v>
      </c>
      <c r="L864">
        <v>0</v>
      </c>
      <c r="M864">
        <v>0</v>
      </c>
      <c r="N864">
        <v>12</v>
      </c>
      <c r="O864">
        <v>44</v>
      </c>
      <c r="P864">
        <v>1</v>
      </c>
      <c r="Q864">
        <v>1</v>
      </c>
      <c r="R864">
        <v>3</v>
      </c>
      <c r="S864">
        <v>4</v>
      </c>
      <c r="T864">
        <v>4</v>
      </c>
      <c r="U864">
        <v>0</v>
      </c>
      <c r="V864">
        <v>0</v>
      </c>
      <c r="W864" t="s">
        <v>44</v>
      </c>
      <c r="X864">
        <v>1</v>
      </c>
      <c r="Y864">
        <v>3</v>
      </c>
      <c r="Z864">
        <v>25</v>
      </c>
      <c r="AA864">
        <v>2014</v>
      </c>
      <c r="AB864" t="s">
        <v>326</v>
      </c>
      <c r="AC864">
        <v>1</v>
      </c>
      <c r="AD864">
        <v>0</v>
      </c>
      <c r="AE864">
        <v>0</v>
      </c>
      <c r="AF864">
        <v>0</v>
      </c>
      <c r="AG864">
        <v>0</v>
      </c>
    </row>
    <row r="865" spans="1:33" x14ac:dyDescent="0.2">
      <c r="A865">
        <v>4339</v>
      </c>
      <c r="B865">
        <v>1971</v>
      </c>
      <c r="C865" t="s">
        <v>41</v>
      </c>
      <c r="D865" t="s">
        <v>33</v>
      </c>
      <c r="E865">
        <v>67353</v>
      </c>
      <c r="F865">
        <v>0</v>
      </c>
      <c r="G865">
        <v>1</v>
      </c>
      <c r="H865">
        <v>37</v>
      </c>
      <c r="I865">
        <v>702</v>
      </c>
      <c r="J865">
        <v>17</v>
      </c>
      <c r="K865">
        <v>151</v>
      </c>
      <c r="L865">
        <v>0</v>
      </c>
      <c r="M865">
        <v>8</v>
      </c>
      <c r="N865">
        <v>35</v>
      </c>
      <c r="O865">
        <v>913</v>
      </c>
      <c r="P865">
        <v>5</v>
      </c>
      <c r="Q865">
        <v>5</v>
      </c>
      <c r="R865">
        <v>12</v>
      </c>
      <c r="S865">
        <v>17</v>
      </c>
      <c r="T865">
        <v>2</v>
      </c>
      <c r="U865">
        <v>0</v>
      </c>
      <c r="V865">
        <v>0</v>
      </c>
      <c r="W865" t="s">
        <v>70</v>
      </c>
      <c r="X865">
        <v>0</v>
      </c>
      <c r="Y865">
        <v>12</v>
      </c>
      <c r="Z865">
        <v>31</v>
      </c>
      <c r="AA865">
        <v>2013</v>
      </c>
      <c r="AB865" t="s">
        <v>489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">
      <c r="A866">
        <v>4351</v>
      </c>
      <c r="B866">
        <v>1956</v>
      </c>
      <c r="C866" t="s">
        <v>32</v>
      </c>
      <c r="D866" t="s">
        <v>49</v>
      </c>
      <c r="E866">
        <v>37244</v>
      </c>
      <c r="F866">
        <v>1</v>
      </c>
      <c r="G866">
        <v>1</v>
      </c>
      <c r="H866">
        <v>90</v>
      </c>
      <c r="I866">
        <v>18</v>
      </c>
      <c r="J866">
        <v>2</v>
      </c>
      <c r="K866">
        <v>10</v>
      </c>
      <c r="L866">
        <v>0</v>
      </c>
      <c r="M866">
        <v>0</v>
      </c>
      <c r="N866">
        <v>25</v>
      </c>
      <c r="O866">
        <v>55</v>
      </c>
      <c r="P866">
        <v>1</v>
      </c>
      <c r="Q866">
        <v>1</v>
      </c>
      <c r="R866">
        <v>2</v>
      </c>
      <c r="S866">
        <v>3</v>
      </c>
      <c r="T866">
        <v>7</v>
      </c>
      <c r="U866">
        <v>0</v>
      </c>
      <c r="V866">
        <v>0</v>
      </c>
      <c r="W866" t="s">
        <v>44</v>
      </c>
      <c r="X866">
        <v>1</v>
      </c>
      <c r="Y866">
        <v>4</v>
      </c>
      <c r="Z866">
        <v>27</v>
      </c>
      <c r="AA866">
        <v>2013</v>
      </c>
      <c r="AB866" t="s">
        <v>91</v>
      </c>
      <c r="AC866">
        <v>1</v>
      </c>
      <c r="AD866">
        <v>0</v>
      </c>
      <c r="AE866">
        <v>0</v>
      </c>
      <c r="AF866">
        <v>0</v>
      </c>
      <c r="AG866">
        <v>0</v>
      </c>
    </row>
    <row r="867" spans="1:33" x14ac:dyDescent="0.2">
      <c r="A867">
        <v>4356</v>
      </c>
      <c r="B867">
        <v>1972</v>
      </c>
      <c r="C867" t="s">
        <v>32</v>
      </c>
      <c r="D867" t="s">
        <v>51</v>
      </c>
      <c r="E867">
        <v>71819</v>
      </c>
      <c r="F867">
        <v>0</v>
      </c>
      <c r="G867">
        <v>1</v>
      </c>
      <c r="H867">
        <v>70</v>
      </c>
      <c r="I867">
        <v>1224</v>
      </c>
      <c r="J867">
        <v>28</v>
      </c>
      <c r="K867">
        <v>140</v>
      </c>
      <c r="L867">
        <v>0</v>
      </c>
      <c r="M867">
        <v>14</v>
      </c>
      <c r="N867">
        <v>168</v>
      </c>
      <c r="O867">
        <v>1574</v>
      </c>
      <c r="P867">
        <v>3</v>
      </c>
      <c r="Q867">
        <v>3</v>
      </c>
      <c r="R867">
        <v>5</v>
      </c>
      <c r="S867">
        <v>8</v>
      </c>
      <c r="T867">
        <v>6</v>
      </c>
      <c r="U867">
        <v>0</v>
      </c>
      <c r="V867">
        <v>0</v>
      </c>
      <c r="W867" t="s">
        <v>44</v>
      </c>
      <c r="X867">
        <v>2</v>
      </c>
      <c r="Y867">
        <v>8</v>
      </c>
      <c r="Z867">
        <v>28</v>
      </c>
      <c r="AA867">
        <v>2013</v>
      </c>
      <c r="AB867" t="s">
        <v>436</v>
      </c>
      <c r="AC867">
        <v>0</v>
      </c>
      <c r="AD867">
        <v>1</v>
      </c>
      <c r="AE867">
        <v>1</v>
      </c>
      <c r="AF867">
        <v>0</v>
      </c>
      <c r="AG867">
        <v>0</v>
      </c>
    </row>
    <row r="868" spans="1:33" x14ac:dyDescent="0.2">
      <c r="A868">
        <v>4368</v>
      </c>
      <c r="B868">
        <v>1981</v>
      </c>
      <c r="C868" t="s">
        <v>32</v>
      </c>
      <c r="D868" t="s">
        <v>33</v>
      </c>
      <c r="E868">
        <v>47850</v>
      </c>
      <c r="F868">
        <v>1</v>
      </c>
      <c r="G868">
        <v>0</v>
      </c>
      <c r="H868">
        <v>72</v>
      </c>
      <c r="I868">
        <v>42</v>
      </c>
      <c r="J868">
        <v>7</v>
      </c>
      <c r="K868">
        <v>43</v>
      </c>
      <c r="L868">
        <v>20</v>
      </c>
      <c r="M868">
        <v>12</v>
      </c>
      <c r="N868">
        <v>10</v>
      </c>
      <c r="O868">
        <v>134</v>
      </c>
      <c r="P868">
        <v>1</v>
      </c>
      <c r="Q868">
        <v>3</v>
      </c>
      <c r="R868">
        <v>4</v>
      </c>
      <c r="S868">
        <v>7</v>
      </c>
      <c r="T868">
        <v>6</v>
      </c>
      <c r="U868">
        <v>0</v>
      </c>
      <c r="V868">
        <v>0</v>
      </c>
      <c r="W868" t="s">
        <v>44</v>
      </c>
      <c r="X868">
        <v>0</v>
      </c>
      <c r="Y868">
        <v>12</v>
      </c>
      <c r="Z868">
        <v>3</v>
      </c>
      <c r="AA868">
        <v>2013</v>
      </c>
      <c r="AB868" t="s">
        <v>539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">
      <c r="A869">
        <v>4369</v>
      </c>
      <c r="B869">
        <v>1958</v>
      </c>
      <c r="C869" t="s">
        <v>39</v>
      </c>
      <c r="D869" t="s">
        <v>540</v>
      </c>
      <c r="E869">
        <v>65487</v>
      </c>
      <c r="F869">
        <v>0</v>
      </c>
      <c r="G869">
        <v>0</v>
      </c>
      <c r="H869">
        <v>48</v>
      </c>
      <c r="I869">
        <v>240</v>
      </c>
      <c r="J869">
        <v>67</v>
      </c>
      <c r="K869">
        <v>500</v>
      </c>
      <c r="L869">
        <v>199</v>
      </c>
      <c r="M869">
        <v>0</v>
      </c>
      <c r="N869">
        <v>163</v>
      </c>
      <c r="O869">
        <v>1169</v>
      </c>
      <c r="P869">
        <v>3</v>
      </c>
      <c r="Q869">
        <v>3</v>
      </c>
      <c r="R869">
        <v>6</v>
      </c>
      <c r="S869">
        <v>9</v>
      </c>
      <c r="T869">
        <v>2</v>
      </c>
      <c r="U869">
        <v>0</v>
      </c>
      <c r="V869">
        <v>0</v>
      </c>
      <c r="W869" t="s">
        <v>37</v>
      </c>
      <c r="X869">
        <v>0</v>
      </c>
      <c r="Y869">
        <v>1</v>
      </c>
      <c r="Z869">
        <v>10</v>
      </c>
      <c r="AA869">
        <v>2014</v>
      </c>
      <c r="AB869" t="s">
        <v>411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">
      <c r="A870">
        <v>4370</v>
      </c>
      <c r="B870">
        <v>1967</v>
      </c>
      <c r="C870" t="s">
        <v>32</v>
      </c>
      <c r="D870" t="s">
        <v>51</v>
      </c>
      <c r="E870">
        <v>43482</v>
      </c>
      <c r="F870">
        <v>2</v>
      </c>
      <c r="G870">
        <v>1</v>
      </c>
      <c r="H870">
        <v>83</v>
      </c>
      <c r="I870">
        <v>18</v>
      </c>
      <c r="J870">
        <v>1</v>
      </c>
      <c r="K870">
        <v>32</v>
      </c>
      <c r="L870">
        <v>6</v>
      </c>
      <c r="M870">
        <v>3</v>
      </c>
      <c r="N870">
        <v>28</v>
      </c>
      <c r="O870">
        <v>88</v>
      </c>
      <c r="P870">
        <v>3</v>
      </c>
      <c r="Q870">
        <v>2</v>
      </c>
      <c r="R870">
        <v>4</v>
      </c>
      <c r="S870">
        <v>6</v>
      </c>
      <c r="T870">
        <v>6</v>
      </c>
      <c r="U870">
        <v>0</v>
      </c>
      <c r="V870">
        <v>0</v>
      </c>
      <c r="W870" t="s">
        <v>59</v>
      </c>
      <c r="X870">
        <v>0</v>
      </c>
      <c r="Y870">
        <v>11</v>
      </c>
      <c r="Z870">
        <v>13</v>
      </c>
      <c r="AA870">
        <v>2013</v>
      </c>
      <c r="AB870" t="s">
        <v>302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">
      <c r="A871">
        <v>4376</v>
      </c>
      <c r="B871">
        <v>1961</v>
      </c>
      <c r="C871" t="s">
        <v>46</v>
      </c>
      <c r="D871" t="s">
        <v>36</v>
      </c>
      <c r="E871">
        <v>32218</v>
      </c>
      <c r="F871">
        <v>0</v>
      </c>
      <c r="G871">
        <v>0</v>
      </c>
      <c r="H871">
        <v>27</v>
      </c>
      <c r="I871">
        <v>10</v>
      </c>
      <c r="J871">
        <v>24</v>
      </c>
      <c r="K871">
        <v>15</v>
      </c>
      <c r="L871">
        <v>13</v>
      </c>
      <c r="M871">
        <v>1</v>
      </c>
      <c r="N871">
        <v>30</v>
      </c>
      <c r="O871">
        <v>93</v>
      </c>
      <c r="P871">
        <v>1</v>
      </c>
      <c r="Q871">
        <v>2</v>
      </c>
      <c r="R871">
        <v>3</v>
      </c>
      <c r="S871">
        <v>5</v>
      </c>
      <c r="T871">
        <v>7</v>
      </c>
      <c r="U871">
        <v>1</v>
      </c>
      <c r="V871">
        <v>0</v>
      </c>
      <c r="W871" t="s">
        <v>44</v>
      </c>
      <c r="X871">
        <v>1</v>
      </c>
      <c r="Y871">
        <v>2</v>
      </c>
      <c r="Z871">
        <v>15</v>
      </c>
      <c r="AA871">
        <v>2014</v>
      </c>
      <c r="AB871" t="s">
        <v>52</v>
      </c>
      <c r="AC871">
        <v>1</v>
      </c>
      <c r="AD871">
        <v>0</v>
      </c>
      <c r="AE871">
        <v>0</v>
      </c>
      <c r="AF871">
        <v>0</v>
      </c>
      <c r="AG871">
        <v>0</v>
      </c>
    </row>
    <row r="872" spans="1:33" x14ac:dyDescent="0.2">
      <c r="A872">
        <v>4377</v>
      </c>
      <c r="B872">
        <v>1972</v>
      </c>
      <c r="C872" t="s">
        <v>32</v>
      </c>
      <c r="D872" t="s">
        <v>33</v>
      </c>
      <c r="E872">
        <v>52914</v>
      </c>
      <c r="F872">
        <v>0</v>
      </c>
      <c r="G872">
        <v>1</v>
      </c>
      <c r="H872">
        <v>32</v>
      </c>
      <c r="I872">
        <v>254</v>
      </c>
      <c r="J872">
        <v>10</v>
      </c>
      <c r="K872">
        <v>44</v>
      </c>
      <c r="L872">
        <v>30</v>
      </c>
      <c r="M872">
        <v>10</v>
      </c>
      <c r="N872">
        <v>227</v>
      </c>
      <c r="O872">
        <v>575</v>
      </c>
      <c r="P872">
        <v>2</v>
      </c>
      <c r="Q872">
        <v>7</v>
      </c>
      <c r="R872">
        <v>3</v>
      </c>
      <c r="S872">
        <v>10</v>
      </c>
      <c r="T872">
        <v>7</v>
      </c>
      <c r="U872">
        <v>0</v>
      </c>
      <c r="V872">
        <v>0</v>
      </c>
      <c r="W872" t="s">
        <v>37</v>
      </c>
      <c r="X872">
        <v>1</v>
      </c>
      <c r="Y872">
        <v>1</v>
      </c>
      <c r="Z872">
        <v>7</v>
      </c>
      <c r="AA872">
        <v>2013</v>
      </c>
      <c r="AB872" t="s">
        <v>320</v>
      </c>
      <c r="AC872">
        <v>1</v>
      </c>
      <c r="AD872">
        <v>0</v>
      </c>
      <c r="AE872">
        <v>0</v>
      </c>
      <c r="AF872">
        <v>0</v>
      </c>
      <c r="AG872">
        <v>0</v>
      </c>
    </row>
    <row r="873" spans="1:33" x14ac:dyDescent="0.2">
      <c r="A873">
        <v>4381</v>
      </c>
      <c r="B873">
        <v>1972</v>
      </c>
      <c r="C873" t="s">
        <v>41</v>
      </c>
      <c r="D873" t="s">
        <v>33</v>
      </c>
      <c r="E873">
        <v>46463</v>
      </c>
      <c r="F873">
        <v>1</v>
      </c>
      <c r="G873">
        <v>1</v>
      </c>
      <c r="H873">
        <v>56</v>
      </c>
      <c r="I873">
        <v>163</v>
      </c>
      <c r="J873">
        <v>2</v>
      </c>
      <c r="K873">
        <v>40</v>
      </c>
      <c r="L873">
        <v>8</v>
      </c>
      <c r="M873">
        <v>11</v>
      </c>
      <c r="N873">
        <v>11</v>
      </c>
      <c r="O873">
        <v>235</v>
      </c>
      <c r="P873">
        <v>7</v>
      </c>
      <c r="Q873">
        <v>3</v>
      </c>
      <c r="R873">
        <v>6</v>
      </c>
      <c r="S873">
        <v>9</v>
      </c>
      <c r="T873">
        <v>6</v>
      </c>
      <c r="U873">
        <v>0</v>
      </c>
      <c r="V873">
        <v>0</v>
      </c>
      <c r="W873" t="s">
        <v>44</v>
      </c>
      <c r="X873">
        <v>0</v>
      </c>
      <c r="Y873">
        <v>8</v>
      </c>
      <c r="Z873">
        <v>18</v>
      </c>
      <c r="AA873">
        <v>2013</v>
      </c>
      <c r="AB873" t="s">
        <v>541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">
      <c r="A874">
        <v>4385</v>
      </c>
      <c r="B874">
        <v>1982</v>
      </c>
      <c r="C874" t="s">
        <v>41</v>
      </c>
      <c r="D874" t="s">
        <v>36</v>
      </c>
      <c r="E874">
        <v>36038</v>
      </c>
      <c r="F874">
        <v>1</v>
      </c>
      <c r="G874">
        <v>0</v>
      </c>
      <c r="H874">
        <v>82</v>
      </c>
      <c r="I874">
        <v>23</v>
      </c>
      <c r="J874">
        <v>0</v>
      </c>
      <c r="K874">
        <v>15</v>
      </c>
      <c r="L874">
        <v>0</v>
      </c>
      <c r="M874">
        <v>2</v>
      </c>
      <c r="N874">
        <v>7</v>
      </c>
      <c r="O874">
        <v>47</v>
      </c>
      <c r="P874">
        <v>2</v>
      </c>
      <c r="Q874">
        <v>3</v>
      </c>
      <c r="R874">
        <v>3</v>
      </c>
      <c r="S874">
        <v>6</v>
      </c>
      <c r="T874">
        <v>6</v>
      </c>
      <c r="U874">
        <v>0</v>
      </c>
      <c r="V874">
        <v>0</v>
      </c>
      <c r="W874" t="s">
        <v>44</v>
      </c>
      <c r="X874">
        <v>0</v>
      </c>
      <c r="Y874">
        <v>5</v>
      </c>
      <c r="Z874">
        <v>31</v>
      </c>
      <c r="AA874">
        <v>2013</v>
      </c>
      <c r="AB874" t="s">
        <v>542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">
      <c r="A875">
        <v>4390</v>
      </c>
      <c r="B875">
        <v>1955</v>
      </c>
      <c r="C875" t="s">
        <v>32</v>
      </c>
      <c r="D875" t="s">
        <v>51</v>
      </c>
      <c r="E875">
        <v>75315</v>
      </c>
      <c r="F875">
        <v>0</v>
      </c>
      <c r="G875">
        <v>1</v>
      </c>
      <c r="H875">
        <v>14</v>
      </c>
      <c r="I875">
        <v>459</v>
      </c>
      <c r="J875">
        <v>15</v>
      </c>
      <c r="K875">
        <v>171</v>
      </c>
      <c r="L875">
        <v>142</v>
      </c>
      <c r="M875">
        <v>23</v>
      </c>
      <c r="N875">
        <v>31</v>
      </c>
      <c r="O875">
        <v>841</v>
      </c>
      <c r="P875">
        <v>2</v>
      </c>
      <c r="Q875">
        <v>5</v>
      </c>
      <c r="R875">
        <v>12</v>
      </c>
      <c r="S875">
        <v>17</v>
      </c>
      <c r="T875">
        <v>2</v>
      </c>
      <c r="U875">
        <v>0</v>
      </c>
      <c r="V875">
        <v>0</v>
      </c>
      <c r="W875" t="s">
        <v>34</v>
      </c>
      <c r="X875">
        <v>0</v>
      </c>
      <c r="Y875">
        <v>4</v>
      </c>
      <c r="Z875">
        <v>15</v>
      </c>
      <c r="AA875">
        <v>2014</v>
      </c>
      <c r="AB875" t="s">
        <v>543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">
      <c r="A876">
        <v>4391</v>
      </c>
      <c r="B876">
        <v>1969</v>
      </c>
      <c r="C876" t="s">
        <v>39</v>
      </c>
      <c r="D876" t="s">
        <v>49</v>
      </c>
      <c r="E876">
        <v>63841</v>
      </c>
      <c r="F876">
        <v>0</v>
      </c>
      <c r="G876">
        <v>1</v>
      </c>
      <c r="H876">
        <v>64</v>
      </c>
      <c r="I876">
        <v>635</v>
      </c>
      <c r="J876">
        <v>15</v>
      </c>
      <c r="K876">
        <v>100</v>
      </c>
      <c r="L876">
        <v>20</v>
      </c>
      <c r="M876">
        <v>7</v>
      </c>
      <c r="N876">
        <v>131</v>
      </c>
      <c r="O876">
        <v>908</v>
      </c>
      <c r="P876">
        <v>1</v>
      </c>
      <c r="Q876">
        <v>9</v>
      </c>
      <c r="R876">
        <v>9</v>
      </c>
      <c r="S876">
        <v>18</v>
      </c>
      <c r="T876">
        <v>6</v>
      </c>
      <c r="U876">
        <v>0</v>
      </c>
      <c r="V876">
        <v>0</v>
      </c>
      <c r="W876" t="s">
        <v>34</v>
      </c>
      <c r="X876">
        <v>0</v>
      </c>
      <c r="Y876">
        <v>4</v>
      </c>
      <c r="Z876">
        <v>21</v>
      </c>
      <c r="AA876">
        <v>2013</v>
      </c>
      <c r="AB876" t="s">
        <v>472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">
      <c r="A877">
        <v>4394</v>
      </c>
      <c r="B877">
        <v>1966</v>
      </c>
      <c r="C877" t="s">
        <v>41</v>
      </c>
      <c r="D877" t="s">
        <v>33</v>
      </c>
      <c r="E877">
        <v>81051</v>
      </c>
      <c r="F877">
        <v>0</v>
      </c>
      <c r="G877">
        <v>0</v>
      </c>
      <c r="H877">
        <v>43</v>
      </c>
      <c r="I877">
        <v>1142</v>
      </c>
      <c r="J877">
        <v>29</v>
      </c>
      <c r="K877">
        <v>249</v>
      </c>
      <c r="L877">
        <v>38</v>
      </c>
      <c r="M877">
        <v>29</v>
      </c>
      <c r="N877">
        <v>14</v>
      </c>
      <c r="O877">
        <v>1501</v>
      </c>
      <c r="P877">
        <v>1</v>
      </c>
      <c r="Q877">
        <v>5</v>
      </c>
      <c r="R877">
        <v>12</v>
      </c>
      <c r="S877">
        <v>17</v>
      </c>
      <c r="T877">
        <v>2</v>
      </c>
      <c r="U877">
        <v>0</v>
      </c>
      <c r="V877">
        <v>0</v>
      </c>
      <c r="W877" t="s">
        <v>44</v>
      </c>
      <c r="X877">
        <v>2</v>
      </c>
      <c r="Y877">
        <v>5</v>
      </c>
      <c r="Z877">
        <v>23</v>
      </c>
      <c r="AA877">
        <v>2014</v>
      </c>
      <c r="AB877" t="s">
        <v>538</v>
      </c>
      <c r="AC877">
        <v>0</v>
      </c>
      <c r="AD877">
        <v>1</v>
      </c>
      <c r="AE877">
        <v>1</v>
      </c>
      <c r="AF877">
        <v>0</v>
      </c>
      <c r="AG877">
        <v>0</v>
      </c>
    </row>
    <row r="878" spans="1:33" x14ac:dyDescent="0.2">
      <c r="A878">
        <v>4399</v>
      </c>
      <c r="B878">
        <v>1970</v>
      </c>
      <c r="C878" t="s">
        <v>32</v>
      </c>
      <c r="D878" t="s">
        <v>51</v>
      </c>
      <c r="E878">
        <v>68695</v>
      </c>
      <c r="F878">
        <v>0</v>
      </c>
      <c r="G878">
        <v>0</v>
      </c>
      <c r="H878">
        <v>3</v>
      </c>
      <c r="I878">
        <v>458</v>
      </c>
      <c r="J878">
        <v>81</v>
      </c>
      <c r="K878">
        <v>356</v>
      </c>
      <c r="L878">
        <v>106</v>
      </c>
      <c r="M878">
        <v>50</v>
      </c>
      <c r="N878">
        <v>40</v>
      </c>
      <c r="O878">
        <v>1091</v>
      </c>
      <c r="P878">
        <v>1</v>
      </c>
      <c r="Q878">
        <v>4</v>
      </c>
      <c r="R878">
        <v>7</v>
      </c>
      <c r="S878">
        <v>11</v>
      </c>
      <c r="T878">
        <v>2</v>
      </c>
      <c r="U878">
        <v>0</v>
      </c>
      <c r="V878">
        <v>0</v>
      </c>
      <c r="W878" t="s">
        <v>37</v>
      </c>
      <c r="X878">
        <v>0</v>
      </c>
      <c r="Y878">
        <v>6</v>
      </c>
      <c r="Z878">
        <v>25</v>
      </c>
      <c r="AA878">
        <v>2014</v>
      </c>
      <c r="AB878" t="s">
        <v>278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">
      <c r="A879">
        <v>4405</v>
      </c>
      <c r="B879">
        <v>1957</v>
      </c>
      <c r="C879" t="s">
        <v>39</v>
      </c>
      <c r="D879" t="s">
        <v>33</v>
      </c>
      <c r="E879">
        <v>63915</v>
      </c>
      <c r="F879">
        <v>0</v>
      </c>
      <c r="G879">
        <v>2</v>
      </c>
      <c r="H879">
        <v>2</v>
      </c>
      <c r="I879">
        <v>622</v>
      </c>
      <c r="J879">
        <v>7</v>
      </c>
      <c r="K879">
        <v>115</v>
      </c>
      <c r="L879">
        <v>30</v>
      </c>
      <c r="M879">
        <v>0</v>
      </c>
      <c r="N879">
        <v>15</v>
      </c>
      <c r="O879">
        <v>789</v>
      </c>
      <c r="P879">
        <v>2</v>
      </c>
      <c r="Q879">
        <v>6</v>
      </c>
      <c r="R879">
        <v>12</v>
      </c>
      <c r="S879">
        <v>18</v>
      </c>
      <c r="T879">
        <v>5</v>
      </c>
      <c r="U879">
        <v>0</v>
      </c>
      <c r="V879">
        <v>0</v>
      </c>
      <c r="W879" t="s">
        <v>70</v>
      </c>
      <c r="X879">
        <v>0</v>
      </c>
      <c r="Y879">
        <v>7</v>
      </c>
      <c r="Z879">
        <v>30</v>
      </c>
      <c r="AA879">
        <v>2013</v>
      </c>
      <c r="AB879" t="s">
        <v>200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">
      <c r="A880">
        <v>4406</v>
      </c>
      <c r="B880">
        <v>1971</v>
      </c>
      <c r="C880" t="s">
        <v>32</v>
      </c>
      <c r="D880" t="s">
        <v>51</v>
      </c>
      <c r="E880">
        <v>67419</v>
      </c>
      <c r="F880">
        <v>0</v>
      </c>
      <c r="G880">
        <v>1</v>
      </c>
      <c r="H880">
        <v>29</v>
      </c>
      <c r="I880">
        <v>846</v>
      </c>
      <c r="J880">
        <v>84</v>
      </c>
      <c r="K880">
        <v>352</v>
      </c>
      <c r="L880">
        <v>91</v>
      </c>
      <c r="M880">
        <v>56</v>
      </c>
      <c r="N880">
        <v>42</v>
      </c>
      <c r="O880">
        <v>1471</v>
      </c>
      <c r="P880">
        <v>4</v>
      </c>
      <c r="Q880">
        <v>9</v>
      </c>
      <c r="R880">
        <v>8</v>
      </c>
      <c r="S880">
        <v>17</v>
      </c>
      <c r="T880">
        <v>5</v>
      </c>
      <c r="U880">
        <v>0</v>
      </c>
      <c r="V880">
        <v>0</v>
      </c>
      <c r="W880" t="s">
        <v>37</v>
      </c>
      <c r="X880">
        <v>0</v>
      </c>
      <c r="Y880">
        <v>1</v>
      </c>
      <c r="Z880">
        <v>16</v>
      </c>
      <c r="AA880">
        <v>2013</v>
      </c>
      <c r="AB880" t="s">
        <v>144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">
      <c r="A881">
        <v>4415</v>
      </c>
      <c r="B881">
        <v>1962</v>
      </c>
      <c r="C881" t="s">
        <v>32</v>
      </c>
      <c r="D881" t="s">
        <v>33</v>
      </c>
      <c r="E881">
        <v>16860</v>
      </c>
      <c r="F881">
        <v>1</v>
      </c>
      <c r="G881">
        <v>1</v>
      </c>
      <c r="H881">
        <v>19</v>
      </c>
      <c r="I881">
        <v>10</v>
      </c>
      <c r="J881">
        <v>4</v>
      </c>
      <c r="K881">
        <v>4</v>
      </c>
      <c r="L881">
        <v>3</v>
      </c>
      <c r="M881">
        <v>3</v>
      </c>
      <c r="N881">
        <v>14</v>
      </c>
      <c r="O881">
        <v>38</v>
      </c>
      <c r="P881">
        <v>3</v>
      </c>
      <c r="Q881">
        <v>1</v>
      </c>
      <c r="R881">
        <v>3</v>
      </c>
      <c r="S881">
        <v>4</v>
      </c>
      <c r="T881">
        <v>7</v>
      </c>
      <c r="U881">
        <v>0</v>
      </c>
      <c r="V881">
        <v>0</v>
      </c>
      <c r="W881" t="s">
        <v>44</v>
      </c>
      <c r="X881">
        <v>0</v>
      </c>
      <c r="Y881">
        <v>9</v>
      </c>
      <c r="Z881">
        <v>12</v>
      </c>
      <c r="AA881">
        <v>2012</v>
      </c>
      <c r="AB881" t="s">
        <v>544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">
      <c r="A882">
        <v>4418</v>
      </c>
      <c r="B882">
        <v>1984</v>
      </c>
      <c r="C882" t="s">
        <v>39</v>
      </c>
      <c r="D882" t="s">
        <v>36</v>
      </c>
      <c r="E882">
        <v>89616</v>
      </c>
      <c r="F882">
        <v>0</v>
      </c>
      <c r="G882">
        <v>0</v>
      </c>
      <c r="H882">
        <v>36</v>
      </c>
      <c r="I882">
        <v>671</v>
      </c>
      <c r="J882">
        <v>47</v>
      </c>
      <c r="K882">
        <v>655</v>
      </c>
      <c r="L882">
        <v>145</v>
      </c>
      <c r="M882">
        <v>111</v>
      </c>
      <c r="N882">
        <v>15</v>
      </c>
      <c r="O882">
        <v>1644</v>
      </c>
      <c r="P882">
        <v>1</v>
      </c>
      <c r="Q882">
        <v>7</v>
      </c>
      <c r="R882">
        <v>12</v>
      </c>
      <c r="S882">
        <v>19</v>
      </c>
      <c r="T882">
        <v>2</v>
      </c>
      <c r="U882">
        <v>1</v>
      </c>
      <c r="V882">
        <v>0</v>
      </c>
      <c r="W882" t="s">
        <v>37</v>
      </c>
      <c r="X882">
        <v>0</v>
      </c>
      <c r="Y882">
        <v>2</v>
      </c>
      <c r="Z882">
        <v>25</v>
      </c>
      <c r="AA882">
        <v>2013</v>
      </c>
      <c r="AB882" t="s">
        <v>119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">
      <c r="A883">
        <v>4426</v>
      </c>
      <c r="B883">
        <v>1976</v>
      </c>
      <c r="C883" t="s">
        <v>32</v>
      </c>
      <c r="D883" t="s">
        <v>36</v>
      </c>
      <c r="E883">
        <v>55801</v>
      </c>
      <c r="F883">
        <v>1</v>
      </c>
      <c r="G883">
        <v>1</v>
      </c>
      <c r="H883">
        <v>35</v>
      </c>
      <c r="I883">
        <v>367</v>
      </c>
      <c r="J883">
        <v>4</v>
      </c>
      <c r="K883">
        <v>51</v>
      </c>
      <c r="L883">
        <v>6</v>
      </c>
      <c r="M883">
        <v>4</v>
      </c>
      <c r="N883">
        <v>95</v>
      </c>
      <c r="O883">
        <v>527</v>
      </c>
      <c r="P883">
        <v>6</v>
      </c>
      <c r="Q883">
        <v>7</v>
      </c>
      <c r="R883">
        <v>6</v>
      </c>
      <c r="S883">
        <v>13</v>
      </c>
      <c r="T883">
        <v>7</v>
      </c>
      <c r="U883">
        <v>0</v>
      </c>
      <c r="V883">
        <v>0</v>
      </c>
      <c r="W883" t="s">
        <v>61</v>
      </c>
      <c r="X883">
        <v>1</v>
      </c>
      <c r="Y883">
        <v>9</v>
      </c>
      <c r="Z883">
        <v>22</v>
      </c>
      <c r="AA883">
        <v>2013</v>
      </c>
      <c r="AB883" t="s">
        <v>246</v>
      </c>
      <c r="AC883">
        <v>0</v>
      </c>
      <c r="AD883">
        <v>0</v>
      </c>
      <c r="AE883">
        <v>0</v>
      </c>
      <c r="AF883">
        <v>1</v>
      </c>
      <c r="AG883">
        <v>0</v>
      </c>
    </row>
    <row r="884" spans="1:33" x14ac:dyDescent="0.2">
      <c r="A884">
        <v>4427</v>
      </c>
      <c r="B884">
        <v>1996</v>
      </c>
      <c r="C884" t="s">
        <v>46</v>
      </c>
      <c r="D884" t="s">
        <v>36</v>
      </c>
      <c r="E884">
        <v>83257</v>
      </c>
      <c r="F884">
        <v>0</v>
      </c>
      <c r="G884">
        <v>0</v>
      </c>
      <c r="H884">
        <v>56</v>
      </c>
      <c r="I884">
        <v>536</v>
      </c>
      <c r="J884">
        <v>27</v>
      </c>
      <c r="K884">
        <v>590</v>
      </c>
      <c r="L884">
        <v>38</v>
      </c>
      <c r="M884">
        <v>107</v>
      </c>
      <c r="N884">
        <v>67</v>
      </c>
      <c r="O884">
        <v>1365</v>
      </c>
      <c r="P884">
        <v>1</v>
      </c>
      <c r="Q884">
        <v>5</v>
      </c>
      <c r="R884">
        <v>12</v>
      </c>
      <c r="S884">
        <v>17</v>
      </c>
      <c r="T884">
        <v>6</v>
      </c>
      <c r="U884">
        <v>1</v>
      </c>
      <c r="V884">
        <v>1</v>
      </c>
      <c r="W884" t="s">
        <v>44</v>
      </c>
      <c r="X884">
        <v>2</v>
      </c>
      <c r="Y884">
        <v>9</v>
      </c>
      <c r="Z884">
        <v>18</v>
      </c>
      <c r="AA884">
        <v>2012</v>
      </c>
      <c r="AB884" t="s">
        <v>142</v>
      </c>
      <c r="AC884">
        <v>1</v>
      </c>
      <c r="AD884">
        <v>0</v>
      </c>
      <c r="AE884">
        <v>1</v>
      </c>
      <c r="AF884">
        <v>0</v>
      </c>
      <c r="AG884">
        <v>0</v>
      </c>
    </row>
    <row r="885" spans="1:33" x14ac:dyDescent="0.2">
      <c r="A885">
        <v>4432</v>
      </c>
      <c r="B885">
        <v>1977</v>
      </c>
      <c r="C885" t="s">
        <v>32</v>
      </c>
      <c r="D885" t="s">
        <v>49</v>
      </c>
      <c r="E885">
        <v>31615</v>
      </c>
      <c r="F885">
        <v>1</v>
      </c>
      <c r="G885">
        <v>0</v>
      </c>
      <c r="H885">
        <v>82</v>
      </c>
      <c r="I885">
        <v>2</v>
      </c>
      <c r="J885">
        <v>3</v>
      </c>
      <c r="K885">
        <v>20</v>
      </c>
      <c r="L885">
        <v>6</v>
      </c>
      <c r="M885">
        <v>11</v>
      </c>
      <c r="N885">
        <v>9</v>
      </c>
      <c r="O885">
        <v>51</v>
      </c>
      <c r="P885">
        <v>2</v>
      </c>
      <c r="Q885">
        <v>2</v>
      </c>
      <c r="R885">
        <v>3</v>
      </c>
      <c r="S885">
        <v>5</v>
      </c>
      <c r="T885">
        <v>7</v>
      </c>
      <c r="U885">
        <v>0</v>
      </c>
      <c r="V885">
        <v>0</v>
      </c>
      <c r="W885" t="s">
        <v>44</v>
      </c>
      <c r="X885">
        <v>0</v>
      </c>
      <c r="Y885">
        <v>3</v>
      </c>
      <c r="Z885">
        <v>16</v>
      </c>
      <c r="AA885">
        <v>2013</v>
      </c>
      <c r="AB885" t="s">
        <v>545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">
      <c r="A886">
        <v>4436</v>
      </c>
      <c r="B886">
        <v>1977</v>
      </c>
      <c r="C886" t="s">
        <v>32</v>
      </c>
      <c r="D886" t="s">
        <v>36</v>
      </c>
      <c r="E886">
        <v>20180</v>
      </c>
      <c r="F886">
        <v>0</v>
      </c>
      <c r="G886">
        <v>0</v>
      </c>
      <c r="H886">
        <v>27</v>
      </c>
      <c r="I886">
        <v>18</v>
      </c>
      <c r="J886">
        <v>42</v>
      </c>
      <c r="K886">
        <v>24</v>
      </c>
      <c r="L886">
        <v>15</v>
      </c>
      <c r="M886">
        <v>20</v>
      </c>
      <c r="N886">
        <v>18</v>
      </c>
      <c r="O886">
        <v>137</v>
      </c>
      <c r="P886">
        <v>1</v>
      </c>
      <c r="Q886">
        <v>2</v>
      </c>
      <c r="R886">
        <v>4</v>
      </c>
      <c r="S886">
        <v>6</v>
      </c>
      <c r="T886">
        <v>7</v>
      </c>
      <c r="U886">
        <v>0</v>
      </c>
      <c r="V886">
        <v>0</v>
      </c>
      <c r="W886" t="s">
        <v>44</v>
      </c>
      <c r="X886">
        <v>0</v>
      </c>
      <c r="Y886">
        <v>2</v>
      </c>
      <c r="Z886">
        <v>20</v>
      </c>
      <c r="AA886">
        <v>2013</v>
      </c>
      <c r="AB886" t="s">
        <v>212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">
      <c r="A887">
        <v>4437</v>
      </c>
      <c r="B887">
        <v>1963</v>
      </c>
      <c r="C887" t="s">
        <v>32</v>
      </c>
      <c r="D887" t="s">
        <v>33</v>
      </c>
      <c r="E887">
        <v>65316</v>
      </c>
      <c r="F887">
        <v>1</v>
      </c>
      <c r="G887">
        <v>1</v>
      </c>
      <c r="H887">
        <v>65</v>
      </c>
      <c r="I887">
        <v>112</v>
      </c>
      <c r="J887">
        <v>6</v>
      </c>
      <c r="K887">
        <v>92</v>
      </c>
      <c r="L887">
        <v>3</v>
      </c>
      <c r="M887">
        <v>9</v>
      </c>
      <c r="N887">
        <v>38</v>
      </c>
      <c r="O887">
        <v>260</v>
      </c>
      <c r="P887">
        <v>2</v>
      </c>
      <c r="Q887">
        <v>3</v>
      </c>
      <c r="R887">
        <v>5</v>
      </c>
      <c r="S887">
        <v>8</v>
      </c>
      <c r="T887">
        <v>4</v>
      </c>
      <c r="U887">
        <v>0</v>
      </c>
      <c r="V887">
        <v>0</v>
      </c>
      <c r="W887" t="s">
        <v>44</v>
      </c>
      <c r="X887">
        <v>0</v>
      </c>
      <c r="Y887">
        <v>4</v>
      </c>
      <c r="Z887">
        <v>24</v>
      </c>
      <c r="AA887">
        <v>2013</v>
      </c>
      <c r="AB887" t="s">
        <v>546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">
      <c r="A888">
        <v>4440</v>
      </c>
      <c r="B888">
        <v>1965</v>
      </c>
      <c r="C888" t="s">
        <v>39</v>
      </c>
      <c r="D888" t="s">
        <v>33</v>
      </c>
      <c r="E888">
        <v>64100</v>
      </c>
      <c r="F888">
        <v>0</v>
      </c>
      <c r="G888">
        <v>1</v>
      </c>
      <c r="H888">
        <v>93</v>
      </c>
      <c r="I888">
        <v>509</v>
      </c>
      <c r="J888">
        <v>0</v>
      </c>
      <c r="K888">
        <v>27</v>
      </c>
      <c r="L888">
        <v>0</v>
      </c>
      <c r="M888">
        <v>0</v>
      </c>
      <c r="N888">
        <v>10</v>
      </c>
      <c r="O888">
        <v>546</v>
      </c>
      <c r="P888">
        <v>1</v>
      </c>
      <c r="Q888">
        <v>8</v>
      </c>
      <c r="R888">
        <v>6</v>
      </c>
      <c r="S888">
        <v>14</v>
      </c>
      <c r="T888">
        <v>7</v>
      </c>
      <c r="U888">
        <v>0</v>
      </c>
      <c r="V888">
        <v>0</v>
      </c>
      <c r="W888" t="s">
        <v>34</v>
      </c>
      <c r="X888">
        <v>1</v>
      </c>
      <c r="Y888">
        <v>9</v>
      </c>
      <c r="Z888">
        <v>10</v>
      </c>
      <c r="AA888">
        <v>2013</v>
      </c>
      <c r="AB888" t="s">
        <v>358</v>
      </c>
      <c r="AC888">
        <v>0</v>
      </c>
      <c r="AD888">
        <v>1</v>
      </c>
      <c r="AE888">
        <v>0</v>
      </c>
      <c r="AF888">
        <v>0</v>
      </c>
      <c r="AG888">
        <v>0</v>
      </c>
    </row>
    <row r="889" spans="1:33" x14ac:dyDescent="0.2">
      <c r="A889">
        <v>4442</v>
      </c>
      <c r="B889">
        <v>1962</v>
      </c>
      <c r="C889" t="s">
        <v>32</v>
      </c>
      <c r="D889" t="s">
        <v>36</v>
      </c>
      <c r="E889">
        <v>46524</v>
      </c>
      <c r="F889">
        <v>0</v>
      </c>
      <c r="G889">
        <v>1</v>
      </c>
      <c r="H889">
        <v>70</v>
      </c>
      <c r="I889">
        <v>31</v>
      </c>
      <c r="J889">
        <v>19</v>
      </c>
      <c r="K889">
        <v>35</v>
      </c>
      <c r="L889">
        <v>26</v>
      </c>
      <c r="M889">
        <v>14</v>
      </c>
      <c r="N889">
        <v>52</v>
      </c>
      <c r="O889">
        <v>177</v>
      </c>
      <c r="P889">
        <v>2</v>
      </c>
      <c r="Q889">
        <v>1</v>
      </c>
      <c r="R889">
        <v>5</v>
      </c>
      <c r="S889">
        <v>6</v>
      </c>
      <c r="T889">
        <v>3</v>
      </c>
      <c r="U889">
        <v>0</v>
      </c>
      <c r="V889">
        <v>0</v>
      </c>
      <c r="W889" t="s">
        <v>37</v>
      </c>
      <c r="X889">
        <v>0</v>
      </c>
      <c r="Y889">
        <v>4</v>
      </c>
      <c r="Z889">
        <v>5</v>
      </c>
      <c r="AA889">
        <v>2013</v>
      </c>
      <c r="AB889" t="s">
        <v>183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">
      <c r="A890">
        <v>4444</v>
      </c>
      <c r="B890">
        <v>1973</v>
      </c>
      <c r="C890" t="s">
        <v>32</v>
      </c>
      <c r="D890" t="s">
        <v>33</v>
      </c>
      <c r="E890">
        <v>30023</v>
      </c>
      <c r="F890">
        <v>1</v>
      </c>
      <c r="G890">
        <v>0</v>
      </c>
      <c r="H890">
        <v>28</v>
      </c>
      <c r="I890">
        <v>11</v>
      </c>
      <c r="J890">
        <v>0</v>
      </c>
      <c r="K890">
        <v>16</v>
      </c>
      <c r="L890">
        <v>7</v>
      </c>
      <c r="M890">
        <v>6</v>
      </c>
      <c r="N890">
        <v>21</v>
      </c>
      <c r="O890">
        <v>61</v>
      </c>
      <c r="P890">
        <v>1</v>
      </c>
      <c r="Q890">
        <v>2</v>
      </c>
      <c r="R890">
        <v>3</v>
      </c>
      <c r="S890">
        <v>5</v>
      </c>
      <c r="T890">
        <v>8</v>
      </c>
      <c r="U890">
        <v>0</v>
      </c>
      <c r="V890">
        <v>0</v>
      </c>
      <c r="W890" t="s">
        <v>44</v>
      </c>
      <c r="X890">
        <v>0</v>
      </c>
      <c r="Y890">
        <v>3</v>
      </c>
      <c r="Z890">
        <v>24</v>
      </c>
      <c r="AA890">
        <v>2014</v>
      </c>
      <c r="AB890" t="s">
        <v>230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">
      <c r="A891">
        <v>4452</v>
      </c>
      <c r="B891">
        <v>1958</v>
      </c>
      <c r="C891" t="s">
        <v>32</v>
      </c>
      <c r="D891" t="s">
        <v>36</v>
      </c>
      <c r="E891">
        <v>50388</v>
      </c>
      <c r="F891">
        <v>0</v>
      </c>
      <c r="G891">
        <v>1</v>
      </c>
      <c r="H891">
        <v>3</v>
      </c>
      <c r="I891">
        <v>292</v>
      </c>
      <c r="J891">
        <v>6</v>
      </c>
      <c r="K891">
        <v>37</v>
      </c>
      <c r="L891">
        <v>0</v>
      </c>
      <c r="M891">
        <v>3</v>
      </c>
      <c r="N891">
        <v>34</v>
      </c>
      <c r="O891">
        <v>372</v>
      </c>
      <c r="P891">
        <v>4</v>
      </c>
      <c r="Q891">
        <v>6</v>
      </c>
      <c r="R891">
        <v>6</v>
      </c>
      <c r="S891">
        <v>12</v>
      </c>
      <c r="T891">
        <v>7</v>
      </c>
      <c r="U891">
        <v>1</v>
      </c>
      <c r="V891">
        <v>0</v>
      </c>
      <c r="W891" t="s">
        <v>47</v>
      </c>
      <c r="X891">
        <v>2</v>
      </c>
      <c r="Y891">
        <v>5</v>
      </c>
      <c r="Z891">
        <v>28</v>
      </c>
      <c r="AA891">
        <v>2014</v>
      </c>
      <c r="AB891" t="s">
        <v>89</v>
      </c>
      <c r="AC891">
        <v>0</v>
      </c>
      <c r="AD891">
        <v>1</v>
      </c>
      <c r="AE891">
        <v>0</v>
      </c>
      <c r="AF891">
        <v>1</v>
      </c>
      <c r="AG891">
        <v>0</v>
      </c>
    </row>
    <row r="892" spans="1:33" x14ac:dyDescent="0.2">
      <c r="A892">
        <v>4459</v>
      </c>
      <c r="B892">
        <v>1990</v>
      </c>
      <c r="C892" t="s">
        <v>32</v>
      </c>
      <c r="D892" t="s">
        <v>36</v>
      </c>
      <c r="E892">
        <v>30279</v>
      </c>
      <c r="F892">
        <v>1</v>
      </c>
      <c r="G892">
        <v>0</v>
      </c>
      <c r="H892">
        <v>13</v>
      </c>
      <c r="I892">
        <v>10</v>
      </c>
      <c r="J892">
        <v>4</v>
      </c>
      <c r="K892">
        <v>14</v>
      </c>
      <c r="L892">
        <v>4</v>
      </c>
      <c r="M892">
        <v>4</v>
      </c>
      <c r="N892">
        <v>1</v>
      </c>
      <c r="O892">
        <v>37</v>
      </c>
      <c r="P892">
        <v>1</v>
      </c>
      <c r="Q892">
        <v>1</v>
      </c>
      <c r="R892">
        <v>3</v>
      </c>
      <c r="S892">
        <v>4</v>
      </c>
      <c r="T892">
        <v>8</v>
      </c>
      <c r="U892">
        <v>0</v>
      </c>
      <c r="V892">
        <v>0</v>
      </c>
      <c r="W892" t="s">
        <v>44</v>
      </c>
      <c r="X892">
        <v>0</v>
      </c>
      <c r="Y892">
        <v>12</v>
      </c>
      <c r="Z892">
        <v>30</v>
      </c>
      <c r="AA892">
        <v>2012</v>
      </c>
      <c r="AB892" t="s">
        <v>120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">
      <c r="A893">
        <v>4470</v>
      </c>
      <c r="B893">
        <v>1963</v>
      </c>
      <c r="C893" t="s">
        <v>39</v>
      </c>
      <c r="D893" t="s">
        <v>33</v>
      </c>
      <c r="E893">
        <v>58646</v>
      </c>
      <c r="F893">
        <v>0</v>
      </c>
      <c r="G893">
        <v>1</v>
      </c>
      <c r="H893">
        <v>3</v>
      </c>
      <c r="I893">
        <v>62</v>
      </c>
      <c r="J893">
        <v>1</v>
      </c>
      <c r="K893">
        <v>44</v>
      </c>
      <c r="L893">
        <v>6</v>
      </c>
      <c r="M893">
        <v>5</v>
      </c>
      <c r="N893">
        <v>22</v>
      </c>
      <c r="O893">
        <v>140</v>
      </c>
      <c r="P893">
        <v>1</v>
      </c>
      <c r="Q893">
        <v>2</v>
      </c>
      <c r="R893">
        <v>4</v>
      </c>
      <c r="S893">
        <v>6</v>
      </c>
      <c r="T893">
        <v>4</v>
      </c>
      <c r="U893">
        <v>0</v>
      </c>
      <c r="V893">
        <v>0</v>
      </c>
      <c r="W893" t="s">
        <v>44</v>
      </c>
      <c r="X893">
        <v>0</v>
      </c>
      <c r="Y893">
        <v>6</v>
      </c>
      <c r="Z893">
        <v>10</v>
      </c>
      <c r="AA893">
        <v>2013</v>
      </c>
      <c r="AB893" t="s">
        <v>547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">
      <c r="A894">
        <v>4472</v>
      </c>
      <c r="B894">
        <v>1971</v>
      </c>
      <c r="C894" t="s">
        <v>41</v>
      </c>
      <c r="D894" t="s">
        <v>49</v>
      </c>
      <c r="E894">
        <v>35682</v>
      </c>
      <c r="F894">
        <v>1</v>
      </c>
      <c r="G894">
        <v>0</v>
      </c>
      <c r="H894">
        <v>34</v>
      </c>
      <c r="I894">
        <v>23</v>
      </c>
      <c r="J894">
        <v>0</v>
      </c>
      <c r="K894">
        <v>8</v>
      </c>
      <c r="L894">
        <v>6</v>
      </c>
      <c r="M894">
        <v>2</v>
      </c>
      <c r="N894">
        <v>18</v>
      </c>
      <c r="O894">
        <v>57</v>
      </c>
      <c r="P894">
        <v>1</v>
      </c>
      <c r="Q894">
        <v>1</v>
      </c>
      <c r="R894">
        <v>3</v>
      </c>
      <c r="S894">
        <v>4</v>
      </c>
      <c r="T894">
        <v>2</v>
      </c>
      <c r="U894">
        <v>0</v>
      </c>
      <c r="V894">
        <v>0</v>
      </c>
      <c r="W894" t="s">
        <v>70</v>
      </c>
      <c r="X894">
        <v>0</v>
      </c>
      <c r="Y894">
        <v>6</v>
      </c>
      <c r="Z894">
        <v>27</v>
      </c>
      <c r="AA894">
        <v>2014</v>
      </c>
      <c r="AB894" t="s">
        <v>393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">
      <c r="A895">
        <v>4475</v>
      </c>
      <c r="B895">
        <v>1950</v>
      </c>
      <c r="C895" t="s">
        <v>41</v>
      </c>
      <c r="D895" t="s">
        <v>33</v>
      </c>
      <c r="E895">
        <v>69098</v>
      </c>
      <c r="F895">
        <v>0</v>
      </c>
      <c r="G895">
        <v>0</v>
      </c>
      <c r="H895">
        <v>82</v>
      </c>
      <c r="I895">
        <v>1315</v>
      </c>
      <c r="J895">
        <v>22</v>
      </c>
      <c r="K895">
        <v>780</v>
      </c>
      <c r="L895">
        <v>145</v>
      </c>
      <c r="M895">
        <v>0</v>
      </c>
      <c r="N895">
        <v>178</v>
      </c>
      <c r="O895">
        <v>2440</v>
      </c>
      <c r="P895">
        <v>1</v>
      </c>
      <c r="Q895">
        <v>7</v>
      </c>
      <c r="R895">
        <v>9</v>
      </c>
      <c r="S895">
        <v>16</v>
      </c>
      <c r="T895">
        <v>5</v>
      </c>
      <c r="U895">
        <v>0</v>
      </c>
      <c r="V895">
        <v>0</v>
      </c>
      <c r="W895" t="s">
        <v>44</v>
      </c>
      <c r="X895">
        <v>0</v>
      </c>
      <c r="Y895">
        <v>2</v>
      </c>
      <c r="Z895">
        <v>16</v>
      </c>
      <c r="AA895">
        <v>2013</v>
      </c>
      <c r="AB895" t="s">
        <v>223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">
      <c r="A896">
        <v>4477</v>
      </c>
      <c r="B896">
        <v>1959</v>
      </c>
      <c r="C896" t="s">
        <v>32</v>
      </c>
      <c r="D896" t="s">
        <v>51</v>
      </c>
      <c r="E896">
        <v>69096</v>
      </c>
      <c r="F896">
        <v>0</v>
      </c>
      <c r="G896">
        <v>1</v>
      </c>
      <c r="H896">
        <v>4</v>
      </c>
      <c r="I896">
        <v>247</v>
      </c>
      <c r="J896">
        <v>49</v>
      </c>
      <c r="K896">
        <v>159</v>
      </c>
      <c r="L896">
        <v>7</v>
      </c>
      <c r="M896">
        <v>82</v>
      </c>
      <c r="N896">
        <v>109</v>
      </c>
      <c r="O896">
        <v>653</v>
      </c>
      <c r="P896">
        <v>1</v>
      </c>
      <c r="Q896">
        <v>5</v>
      </c>
      <c r="R896">
        <v>10</v>
      </c>
      <c r="S896">
        <v>15</v>
      </c>
      <c r="T896">
        <v>4</v>
      </c>
      <c r="U896">
        <v>0</v>
      </c>
      <c r="V896">
        <v>0</v>
      </c>
      <c r="W896" t="s">
        <v>47</v>
      </c>
      <c r="X896">
        <v>0</v>
      </c>
      <c r="Y896">
        <v>9</v>
      </c>
      <c r="Z896">
        <v>27</v>
      </c>
      <c r="AA896">
        <v>2013</v>
      </c>
      <c r="AB896" t="s">
        <v>297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">
      <c r="A897">
        <v>4478</v>
      </c>
      <c r="B897">
        <v>1980</v>
      </c>
      <c r="C897" t="s">
        <v>32</v>
      </c>
      <c r="D897" t="s">
        <v>33</v>
      </c>
      <c r="E897">
        <v>63777</v>
      </c>
      <c r="F897">
        <v>1</v>
      </c>
      <c r="G897">
        <v>1</v>
      </c>
      <c r="H897">
        <v>87</v>
      </c>
      <c r="I897">
        <v>457</v>
      </c>
      <c r="J897">
        <v>5</v>
      </c>
      <c r="K897">
        <v>106</v>
      </c>
      <c r="L897">
        <v>15</v>
      </c>
      <c r="M897">
        <v>17</v>
      </c>
      <c r="N897">
        <v>53</v>
      </c>
      <c r="O897">
        <v>653</v>
      </c>
      <c r="P897">
        <v>8</v>
      </c>
      <c r="Q897">
        <v>11</v>
      </c>
      <c r="R897">
        <v>6</v>
      </c>
      <c r="S897">
        <v>17</v>
      </c>
      <c r="T897">
        <v>8</v>
      </c>
      <c r="U897">
        <v>0</v>
      </c>
      <c r="V897">
        <v>0</v>
      </c>
      <c r="W897" t="s">
        <v>59</v>
      </c>
      <c r="X897">
        <v>0</v>
      </c>
      <c r="Y897">
        <v>3</v>
      </c>
      <c r="Z897">
        <v>24</v>
      </c>
      <c r="AA897">
        <v>2013</v>
      </c>
      <c r="AB897" t="s">
        <v>483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">
      <c r="A898">
        <v>4480</v>
      </c>
      <c r="B898">
        <v>1974</v>
      </c>
      <c r="C898" t="s">
        <v>39</v>
      </c>
      <c r="D898" t="s">
        <v>33</v>
      </c>
      <c r="E898">
        <v>60432</v>
      </c>
      <c r="F898">
        <v>0</v>
      </c>
      <c r="G898">
        <v>1</v>
      </c>
      <c r="H898">
        <v>61</v>
      </c>
      <c r="I898">
        <v>365</v>
      </c>
      <c r="J898">
        <v>3</v>
      </c>
      <c r="K898">
        <v>15</v>
      </c>
      <c r="L898">
        <v>4</v>
      </c>
      <c r="M898">
        <v>3</v>
      </c>
      <c r="N898">
        <v>11</v>
      </c>
      <c r="O898">
        <v>401</v>
      </c>
      <c r="P898">
        <v>5</v>
      </c>
      <c r="Q898">
        <v>7</v>
      </c>
      <c r="R898">
        <v>5</v>
      </c>
      <c r="S898">
        <v>12</v>
      </c>
      <c r="T898">
        <v>6</v>
      </c>
      <c r="U898">
        <v>0</v>
      </c>
      <c r="V898">
        <v>0</v>
      </c>
      <c r="W898" t="s">
        <v>34</v>
      </c>
      <c r="X898">
        <v>0</v>
      </c>
      <c r="Y898">
        <v>3</v>
      </c>
      <c r="Z898">
        <v>9</v>
      </c>
      <c r="AA898">
        <v>2014</v>
      </c>
      <c r="AB898" t="s">
        <v>548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">
      <c r="A899">
        <v>4483</v>
      </c>
      <c r="B899">
        <v>1994</v>
      </c>
      <c r="C899" t="s">
        <v>32</v>
      </c>
      <c r="D899" t="s">
        <v>36</v>
      </c>
      <c r="E899">
        <v>72354</v>
      </c>
      <c r="F899">
        <v>0</v>
      </c>
      <c r="G899">
        <v>0</v>
      </c>
      <c r="H899">
        <v>67</v>
      </c>
      <c r="I899">
        <v>315</v>
      </c>
      <c r="J899">
        <v>26</v>
      </c>
      <c r="K899">
        <v>473</v>
      </c>
      <c r="L899">
        <v>220</v>
      </c>
      <c r="M899">
        <v>12</v>
      </c>
      <c r="N899">
        <v>182</v>
      </c>
      <c r="O899">
        <v>1228</v>
      </c>
      <c r="P899">
        <v>1</v>
      </c>
      <c r="Q899">
        <v>2</v>
      </c>
      <c r="R899">
        <v>6</v>
      </c>
      <c r="S899">
        <v>8</v>
      </c>
      <c r="T899">
        <v>1</v>
      </c>
      <c r="U899">
        <v>0</v>
      </c>
      <c r="V899">
        <v>0</v>
      </c>
      <c r="W899" t="s">
        <v>34</v>
      </c>
      <c r="X899">
        <v>0</v>
      </c>
      <c r="Y899">
        <v>4</v>
      </c>
      <c r="Z899">
        <v>17</v>
      </c>
      <c r="AA899">
        <v>2013</v>
      </c>
      <c r="AB899" t="s">
        <v>549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">
      <c r="A900">
        <v>4487</v>
      </c>
      <c r="B900">
        <v>1970</v>
      </c>
      <c r="C900" t="s">
        <v>39</v>
      </c>
      <c r="D900" t="s">
        <v>36</v>
      </c>
      <c r="E900">
        <v>39858</v>
      </c>
      <c r="F900">
        <v>1</v>
      </c>
      <c r="G900">
        <v>0</v>
      </c>
      <c r="H900">
        <v>67</v>
      </c>
      <c r="I900">
        <v>15</v>
      </c>
      <c r="J900">
        <v>20</v>
      </c>
      <c r="K900">
        <v>25</v>
      </c>
      <c r="L900">
        <v>2</v>
      </c>
      <c r="M900">
        <v>7</v>
      </c>
      <c r="N900">
        <v>26</v>
      </c>
      <c r="O900">
        <v>95</v>
      </c>
      <c r="P900">
        <v>1</v>
      </c>
      <c r="Q900">
        <v>2</v>
      </c>
      <c r="R900">
        <v>4</v>
      </c>
      <c r="S900">
        <v>6</v>
      </c>
      <c r="T900">
        <v>6</v>
      </c>
      <c r="U900">
        <v>1</v>
      </c>
      <c r="V900">
        <v>0</v>
      </c>
      <c r="W900" t="s">
        <v>34</v>
      </c>
      <c r="X900">
        <v>0</v>
      </c>
      <c r="Y900">
        <v>1</v>
      </c>
      <c r="Z900">
        <v>24</v>
      </c>
      <c r="AA900">
        <v>2013</v>
      </c>
      <c r="AB900" t="s">
        <v>550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">
      <c r="A901">
        <v>4491</v>
      </c>
      <c r="B901">
        <v>1950</v>
      </c>
      <c r="C901" t="s">
        <v>39</v>
      </c>
      <c r="D901" t="s">
        <v>33</v>
      </c>
      <c r="E901">
        <v>62845</v>
      </c>
      <c r="F901">
        <v>1</v>
      </c>
      <c r="G901">
        <v>1</v>
      </c>
      <c r="H901">
        <v>3</v>
      </c>
      <c r="I901">
        <v>1099</v>
      </c>
      <c r="J901">
        <v>0</v>
      </c>
      <c r="K901">
        <v>45</v>
      </c>
      <c r="L901">
        <v>0</v>
      </c>
      <c r="M901">
        <v>0</v>
      </c>
      <c r="N901">
        <v>34</v>
      </c>
      <c r="O901">
        <v>1178</v>
      </c>
      <c r="P901">
        <v>11</v>
      </c>
      <c r="Q901">
        <v>3</v>
      </c>
      <c r="R901">
        <v>10</v>
      </c>
      <c r="S901">
        <v>13</v>
      </c>
      <c r="T901">
        <v>8</v>
      </c>
      <c r="U901">
        <v>0</v>
      </c>
      <c r="V901">
        <v>0</v>
      </c>
      <c r="W901" t="s">
        <v>44</v>
      </c>
      <c r="X901">
        <v>1</v>
      </c>
      <c r="Y901">
        <v>10</v>
      </c>
      <c r="Z901">
        <v>1</v>
      </c>
      <c r="AA901">
        <v>2012</v>
      </c>
      <c r="AB901" t="s">
        <v>193</v>
      </c>
      <c r="AC901">
        <v>0</v>
      </c>
      <c r="AD901">
        <v>1</v>
      </c>
      <c r="AE901">
        <v>0</v>
      </c>
      <c r="AF901">
        <v>0</v>
      </c>
      <c r="AG901">
        <v>0</v>
      </c>
    </row>
    <row r="902" spans="1:33" x14ac:dyDescent="0.2">
      <c r="A902">
        <v>4500</v>
      </c>
      <c r="B902">
        <v>1992</v>
      </c>
      <c r="C902" t="s">
        <v>41</v>
      </c>
      <c r="D902" t="s">
        <v>51</v>
      </c>
      <c r="E902">
        <v>68682</v>
      </c>
      <c r="F902">
        <v>0</v>
      </c>
      <c r="G902">
        <v>0</v>
      </c>
      <c r="H902">
        <v>56</v>
      </c>
      <c r="I902">
        <v>919</v>
      </c>
      <c r="J902">
        <v>0</v>
      </c>
      <c r="K902">
        <v>505</v>
      </c>
      <c r="L902">
        <v>99</v>
      </c>
      <c r="M902">
        <v>30</v>
      </c>
      <c r="N902">
        <v>45</v>
      </c>
      <c r="O902">
        <v>1598</v>
      </c>
      <c r="P902">
        <v>1</v>
      </c>
      <c r="Q902">
        <v>4</v>
      </c>
      <c r="R902">
        <v>10</v>
      </c>
      <c r="S902">
        <v>14</v>
      </c>
      <c r="T902">
        <v>2</v>
      </c>
      <c r="U902">
        <v>0</v>
      </c>
      <c r="V902">
        <v>0</v>
      </c>
      <c r="W902" t="s">
        <v>44</v>
      </c>
      <c r="X902">
        <v>0</v>
      </c>
      <c r="Y902">
        <v>10</v>
      </c>
      <c r="Z902">
        <v>6</v>
      </c>
      <c r="AA902">
        <v>2013</v>
      </c>
      <c r="AB902" t="s">
        <v>191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">
      <c r="A903">
        <v>4501</v>
      </c>
      <c r="B903">
        <v>1966</v>
      </c>
      <c r="C903" t="s">
        <v>39</v>
      </c>
      <c r="D903" t="s">
        <v>36</v>
      </c>
      <c r="E903">
        <v>69882</v>
      </c>
      <c r="F903">
        <v>0</v>
      </c>
      <c r="G903">
        <v>0</v>
      </c>
      <c r="H903">
        <v>94</v>
      </c>
      <c r="I903">
        <v>292</v>
      </c>
      <c r="J903">
        <v>127</v>
      </c>
      <c r="K903">
        <v>635</v>
      </c>
      <c r="L903">
        <v>132</v>
      </c>
      <c r="M903">
        <v>127</v>
      </c>
      <c r="N903">
        <v>165</v>
      </c>
      <c r="O903">
        <v>1478</v>
      </c>
      <c r="P903">
        <v>1</v>
      </c>
      <c r="Q903">
        <v>3</v>
      </c>
      <c r="R903">
        <v>9</v>
      </c>
      <c r="S903">
        <v>12</v>
      </c>
      <c r="T903">
        <v>1</v>
      </c>
      <c r="U903">
        <v>0</v>
      </c>
      <c r="V903">
        <v>0</v>
      </c>
      <c r="W903" t="s">
        <v>44</v>
      </c>
      <c r="X903">
        <v>0</v>
      </c>
      <c r="Y903">
        <v>11</v>
      </c>
      <c r="Z903">
        <v>10</v>
      </c>
      <c r="AA903">
        <v>2013</v>
      </c>
      <c r="AB903" t="s">
        <v>275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">
      <c r="A904">
        <v>4507</v>
      </c>
      <c r="B904">
        <v>1953</v>
      </c>
      <c r="C904" t="s">
        <v>32</v>
      </c>
      <c r="D904" t="s">
        <v>36</v>
      </c>
      <c r="E904">
        <v>72228</v>
      </c>
      <c r="F904">
        <v>0</v>
      </c>
      <c r="G904">
        <v>0</v>
      </c>
      <c r="H904">
        <v>87</v>
      </c>
      <c r="I904">
        <v>631</v>
      </c>
      <c r="J904">
        <v>28</v>
      </c>
      <c r="K904">
        <v>491</v>
      </c>
      <c r="L904">
        <v>30</v>
      </c>
      <c r="M904">
        <v>14</v>
      </c>
      <c r="N904">
        <v>56</v>
      </c>
      <c r="O904">
        <v>1250</v>
      </c>
      <c r="P904">
        <v>1</v>
      </c>
      <c r="Q904">
        <v>6</v>
      </c>
      <c r="R904">
        <v>8</v>
      </c>
      <c r="S904">
        <v>14</v>
      </c>
      <c r="T904">
        <v>3</v>
      </c>
      <c r="U904">
        <v>0</v>
      </c>
      <c r="V904">
        <v>0</v>
      </c>
      <c r="W904" t="s">
        <v>44</v>
      </c>
      <c r="X904">
        <v>0</v>
      </c>
      <c r="Y904">
        <v>11</v>
      </c>
      <c r="Z904">
        <v>27</v>
      </c>
      <c r="AA904">
        <v>2012</v>
      </c>
      <c r="AB904" t="s">
        <v>551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">
      <c r="A905">
        <v>4508</v>
      </c>
      <c r="B905">
        <v>1953</v>
      </c>
      <c r="C905" t="s">
        <v>32</v>
      </c>
      <c r="D905" t="s">
        <v>36</v>
      </c>
      <c r="E905">
        <v>75127</v>
      </c>
      <c r="F905">
        <v>0</v>
      </c>
      <c r="G905">
        <v>0</v>
      </c>
      <c r="H905">
        <v>92</v>
      </c>
      <c r="I905">
        <v>203</v>
      </c>
      <c r="J905">
        <v>35</v>
      </c>
      <c r="K905">
        <v>305</v>
      </c>
      <c r="L905">
        <v>46</v>
      </c>
      <c r="M905">
        <v>17</v>
      </c>
      <c r="N905">
        <v>227</v>
      </c>
      <c r="O905">
        <v>833</v>
      </c>
      <c r="P905">
        <v>1</v>
      </c>
      <c r="Q905">
        <v>2</v>
      </c>
      <c r="R905">
        <v>5</v>
      </c>
      <c r="S905">
        <v>7</v>
      </c>
      <c r="T905">
        <v>1</v>
      </c>
      <c r="U905">
        <v>0</v>
      </c>
      <c r="V905">
        <v>0</v>
      </c>
      <c r="W905" t="s">
        <v>47</v>
      </c>
      <c r="X905">
        <v>0</v>
      </c>
      <c r="Y905">
        <v>5</v>
      </c>
      <c r="Z905">
        <v>22</v>
      </c>
      <c r="AA905">
        <v>2014</v>
      </c>
      <c r="AB905" t="s">
        <v>171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">
      <c r="A906">
        <v>4518</v>
      </c>
      <c r="B906">
        <v>1980</v>
      </c>
      <c r="C906" t="s">
        <v>32</v>
      </c>
      <c r="D906" t="s">
        <v>51</v>
      </c>
      <c r="E906">
        <v>85693</v>
      </c>
      <c r="F906">
        <v>0</v>
      </c>
      <c r="G906">
        <v>1</v>
      </c>
      <c r="H906">
        <v>59</v>
      </c>
      <c r="I906">
        <v>386</v>
      </c>
      <c r="J906">
        <v>172</v>
      </c>
      <c r="K906">
        <v>183</v>
      </c>
      <c r="L906">
        <v>185</v>
      </c>
      <c r="M906">
        <v>132</v>
      </c>
      <c r="N906">
        <v>111</v>
      </c>
      <c r="O906">
        <v>1169</v>
      </c>
      <c r="P906">
        <v>2</v>
      </c>
      <c r="Q906">
        <v>9</v>
      </c>
      <c r="R906">
        <v>11</v>
      </c>
      <c r="S906">
        <v>20</v>
      </c>
      <c r="T906">
        <v>5</v>
      </c>
      <c r="U906">
        <v>0</v>
      </c>
      <c r="V906">
        <v>0</v>
      </c>
      <c r="W906" t="s">
        <v>37</v>
      </c>
      <c r="X906">
        <v>0</v>
      </c>
      <c r="Y906">
        <v>4</v>
      </c>
      <c r="Z906">
        <v>20</v>
      </c>
      <c r="AA906">
        <v>2013</v>
      </c>
      <c r="AB906" t="s">
        <v>552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">
      <c r="A907">
        <v>4530</v>
      </c>
      <c r="B907">
        <v>1949</v>
      </c>
      <c r="C907" t="s">
        <v>39</v>
      </c>
      <c r="D907" t="s">
        <v>42</v>
      </c>
      <c r="E907">
        <v>78427</v>
      </c>
      <c r="F907">
        <v>0</v>
      </c>
      <c r="G907">
        <v>0</v>
      </c>
      <c r="H907">
        <v>36</v>
      </c>
      <c r="I907">
        <v>972</v>
      </c>
      <c r="J907">
        <v>19</v>
      </c>
      <c r="K907">
        <v>595</v>
      </c>
      <c r="L907">
        <v>180</v>
      </c>
      <c r="M907">
        <v>26</v>
      </c>
      <c r="N907">
        <v>138</v>
      </c>
      <c r="O907">
        <v>1930</v>
      </c>
      <c r="P907">
        <v>3</v>
      </c>
      <c r="Q907">
        <v>3</v>
      </c>
      <c r="R907">
        <v>10</v>
      </c>
      <c r="S907">
        <v>13</v>
      </c>
      <c r="T907">
        <v>3</v>
      </c>
      <c r="U907">
        <v>1</v>
      </c>
      <c r="V907">
        <v>0</v>
      </c>
      <c r="W907" t="s">
        <v>47</v>
      </c>
      <c r="X907">
        <v>1</v>
      </c>
      <c r="Y907">
        <v>10</v>
      </c>
      <c r="Z907">
        <v>24</v>
      </c>
      <c r="AA907">
        <v>2012</v>
      </c>
      <c r="AB907" t="s">
        <v>553</v>
      </c>
      <c r="AC907">
        <v>0</v>
      </c>
      <c r="AD907">
        <v>0</v>
      </c>
      <c r="AE907">
        <v>0</v>
      </c>
      <c r="AF907">
        <v>1</v>
      </c>
      <c r="AG907">
        <v>0</v>
      </c>
    </row>
    <row r="908" spans="1:33" x14ac:dyDescent="0.2">
      <c r="A908">
        <v>4541</v>
      </c>
      <c r="B908">
        <v>1956</v>
      </c>
      <c r="C908" t="s">
        <v>32</v>
      </c>
      <c r="D908" t="s">
        <v>51</v>
      </c>
      <c r="E908">
        <v>38946</v>
      </c>
      <c r="F908">
        <v>0</v>
      </c>
      <c r="G908">
        <v>1</v>
      </c>
      <c r="H908">
        <v>84</v>
      </c>
      <c r="I908">
        <v>116</v>
      </c>
      <c r="J908">
        <v>6</v>
      </c>
      <c r="K908">
        <v>82</v>
      </c>
      <c r="L908">
        <v>6</v>
      </c>
      <c r="M908">
        <v>6</v>
      </c>
      <c r="N908">
        <v>41</v>
      </c>
      <c r="O908">
        <v>257</v>
      </c>
      <c r="P908">
        <v>2</v>
      </c>
      <c r="Q908">
        <v>3</v>
      </c>
      <c r="R908">
        <v>6</v>
      </c>
      <c r="S908">
        <v>9</v>
      </c>
      <c r="T908">
        <v>5</v>
      </c>
      <c r="U908">
        <v>0</v>
      </c>
      <c r="V908">
        <v>0</v>
      </c>
      <c r="W908" t="s">
        <v>37</v>
      </c>
      <c r="X908">
        <v>0</v>
      </c>
      <c r="Y908">
        <v>10</v>
      </c>
      <c r="Z908">
        <v>24</v>
      </c>
      <c r="AA908">
        <v>2013</v>
      </c>
      <c r="AB908" t="s">
        <v>305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">
      <c r="A909">
        <v>4543</v>
      </c>
      <c r="B909">
        <v>1981</v>
      </c>
      <c r="C909" t="s">
        <v>32</v>
      </c>
      <c r="D909" t="s">
        <v>33</v>
      </c>
      <c r="E909">
        <v>82497</v>
      </c>
      <c r="F909">
        <v>0</v>
      </c>
      <c r="G909">
        <v>0</v>
      </c>
      <c r="H909">
        <v>32</v>
      </c>
      <c r="I909">
        <v>777</v>
      </c>
      <c r="J909">
        <v>129</v>
      </c>
      <c r="K909">
        <v>573</v>
      </c>
      <c r="L909">
        <v>216</v>
      </c>
      <c r="M909">
        <v>21</v>
      </c>
      <c r="N909">
        <v>203</v>
      </c>
      <c r="O909">
        <v>1919</v>
      </c>
      <c r="P909">
        <v>1</v>
      </c>
      <c r="Q909">
        <v>2</v>
      </c>
      <c r="R909">
        <v>9</v>
      </c>
      <c r="S909">
        <v>11</v>
      </c>
      <c r="T909">
        <v>4</v>
      </c>
      <c r="U909">
        <v>0</v>
      </c>
      <c r="V909">
        <v>0</v>
      </c>
      <c r="W909" t="s">
        <v>34</v>
      </c>
      <c r="X909">
        <v>1</v>
      </c>
      <c r="Y909">
        <v>10</v>
      </c>
      <c r="Z909">
        <v>31</v>
      </c>
      <c r="AA909">
        <v>2012</v>
      </c>
      <c r="AB909" t="s">
        <v>476</v>
      </c>
      <c r="AC909">
        <v>0</v>
      </c>
      <c r="AD909">
        <v>0</v>
      </c>
      <c r="AE909">
        <v>1</v>
      </c>
      <c r="AF909">
        <v>0</v>
      </c>
      <c r="AG909">
        <v>0</v>
      </c>
    </row>
    <row r="910" spans="1:33" x14ac:dyDescent="0.2">
      <c r="A910">
        <v>4547</v>
      </c>
      <c r="B910">
        <v>1961</v>
      </c>
      <c r="C910" t="s">
        <v>32</v>
      </c>
      <c r="D910" t="s">
        <v>51</v>
      </c>
      <c r="E910">
        <v>13672</v>
      </c>
      <c r="F910">
        <v>1</v>
      </c>
      <c r="G910">
        <v>1</v>
      </c>
      <c r="H910">
        <v>86</v>
      </c>
      <c r="I910">
        <v>6</v>
      </c>
      <c r="J910">
        <v>2</v>
      </c>
      <c r="K910">
        <v>9</v>
      </c>
      <c r="L910">
        <v>2</v>
      </c>
      <c r="M910">
        <v>1</v>
      </c>
      <c r="N910">
        <v>5</v>
      </c>
      <c r="O910">
        <v>25</v>
      </c>
      <c r="P910">
        <v>2</v>
      </c>
      <c r="Q910">
        <v>1</v>
      </c>
      <c r="R910">
        <v>3</v>
      </c>
      <c r="S910">
        <v>4</v>
      </c>
      <c r="T910">
        <v>8</v>
      </c>
      <c r="U910">
        <v>0</v>
      </c>
      <c r="V910">
        <v>0</v>
      </c>
      <c r="W910" t="s">
        <v>44</v>
      </c>
      <c r="X910">
        <v>0</v>
      </c>
      <c r="Y910">
        <v>4</v>
      </c>
      <c r="Z910">
        <v>17</v>
      </c>
      <c r="AA910">
        <v>2013</v>
      </c>
      <c r="AB910" t="s">
        <v>549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">
      <c r="A911">
        <v>4548</v>
      </c>
      <c r="B911">
        <v>1982</v>
      </c>
      <c r="C911" t="s">
        <v>32</v>
      </c>
      <c r="D911" t="s">
        <v>36</v>
      </c>
      <c r="E911">
        <v>41967</v>
      </c>
      <c r="F911">
        <v>1</v>
      </c>
      <c r="G911">
        <v>1</v>
      </c>
      <c r="H911">
        <v>66</v>
      </c>
      <c r="I911">
        <v>23</v>
      </c>
      <c r="J911">
        <v>4</v>
      </c>
      <c r="K911">
        <v>10</v>
      </c>
      <c r="L911">
        <v>0</v>
      </c>
      <c r="M911">
        <v>2</v>
      </c>
      <c r="N911">
        <v>15</v>
      </c>
      <c r="O911">
        <v>54</v>
      </c>
      <c r="P911">
        <v>1</v>
      </c>
      <c r="Q911">
        <v>1</v>
      </c>
      <c r="R911">
        <v>3</v>
      </c>
      <c r="S911">
        <v>4</v>
      </c>
      <c r="T911">
        <v>4</v>
      </c>
      <c r="U911">
        <v>0</v>
      </c>
      <c r="V911">
        <v>0</v>
      </c>
      <c r="W911" t="s">
        <v>37</v>
      </c>
      <c r="X911">
        <v>0</v>
      </c>
      <c r="Y911">
        <v>11</v>
      </c>
      <c r="Z911">
        <v>23</v>
      </c>
      <c r="AA911">
        <v>2013</v>
      </c>
      <c r="AB911" t="s">
        <v>270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">
      <c r="A912">
        <v>4550</v>
      </c>
      <c r="B912">
        <v>1967</v>
      </c>
      <c r="C912" t="s">
        <v>39</v>
      </c>
      <c r="D912" t="s">
        <v>51</v>
      </c>
      <c r="E912">
        <v>33564</v>
      </c>
      <c r="F912">
        <v>0</v>
      </c>
      <c r="G912">
        <v>1</v>
      </c>
      <c r="H912">
        <v>51</v>
      </c>
      <c r="I912">
        <v>61</v>
      </c>
      <c r="J912">
        <v>0</v>
      </c>
      <c r="K912">
        <v>3</v>
      </c>
      <c r="L912">
        <v>0</v>
      </c>
      <c r="M912">
        <v>0</v>
      </c>
      <c r="N912">
        <v>7</v>
      </c>
      <c r="O912">
        <v>71</v>
      </c>
      <c r="P912">
        <v>1</v>
      </c>
      <c r="Q912">
        <v>1</v>
      </c>
      <c r="R912">
        <v>3</v>
      </c>
      <c r="S912">
        <v>4</v>
      </c>
      <c r="T912">
        <v>5</v>
      </c>
      <c r="U912">
        <v>0</v>
      </c>
      <c r="V912">
        <v>0</v>
      </c>
      <c r="W912" t="s">
        <v>44</v>
      </c>
      <c r="X912">
        <v>0</v>
      </c>
      <c r="Y912">
        <v>6</v>
      </c>
      <c r="Z912">
        <v>24</v>
      </c>
      <c r="AA912">
        <v>2014</v>
      </c>
      <c r="AB912" t="s">
        <v>554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2">
      <c r="A913">
        <v>4552</v>
      </c>
      <c r="B913">
        <v>1992</v>
      </c>
      <c r="C913" t="s">
        <v>32</v>
      </c>
      <c r="D913" t="s">
        <v>33</v>
      </c>
      <c r="E913">
        <v>51373</v>
      </c>
      <c r="F913">
        <v>0</v>
      </c>
      <c r="G913">
        <v>0</v>
      </c>
      <c r="H913">
        <v>37</v>
      </c>
      <c r="I913">
        <v>83</v>
      </c>
      <c r="J913">
        <v>2</v>
      </c>
      <c r="K913">
        <v>101</v>
      </c>
      <c r="L913">
        <v>64</v>
      </c>
      <c r="M913">
        <v>26</v>
      </c>
      <c r="N913">
        <v>117</v>
      </c>
      <c r="O913">
        <v>393</v>
      </c>
      <c r="P913">
        <v>1</v>
      </c>
      <c r="Q913">
        <v>3</v>
      </c>
      <c r="R913">
        <v>3</v>
      </c>
      <c r="S913">
        <v>6</v>
      </c>
      <c r="T913">
        <v>4</v>
      </c>
      <c r="U913">
        <v>0</v>
      </c>
      <c r="V913">
        <v>0</v>
      </c>
      <c r="W913" t="s">
        <v>44</v>
      </c>
      <c r="X913">
        <v>0</v>
      </c>
      <c r="Y913">
        <v>6</v>
      </c>
      <c r="Z913">
        <v>22</v>
      </c>
      <c r="AA913">
        <v>2013</v>
      </c>
      <c r="AB913" t="s">
        <v>294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">
      <c r="A914">
        <v>4554</v>
      </c>
      <c r="B914">
        <v>1966</v>
      </c>
      <c r="C914" t="s">
        <v>32</v>
      </c>
      <c r="D914" t="s">
        <v>51</v>
      </c>
      <c r="E914">
        <v>47009</v>
      </c>
      <c r="F914">
        <v>0</v>
      </c>
      <c r="G914">
        <v>1</v>
      </c>
      <c r="H914">
        <v>89</v>
      </c>
      <c r="I914">
        <v>171</v>
      </c>
      <c r="J914">
        <v>45</v>
      </c>
      <c r="K914">
        <v>73</v>
      </c>
      <c r="L914">
        <v>59</v>
      </c>
      <c r="M914">
        <v>10</v>
      </c>
      <c r="N914">
        <v>90</v>
      </c>
      <c r="O914">
        <v>448</v>
      </c>
      <c r="P914">
        <v>4</v>
      </c>
      <c r="Q914">
        <v>3</v>
      </c>
      <c r="R914">
        <v>8</v>
      </c>
      <c r="S914">
        <v>11</v>
      </c>
      <c r="T914">
        <v>4</v>
      </c>
      <c r="U914">
        <v>0</v>
      </c>
      <c r="V914">
        <v>0</v>
      </c>
      <c r="W914" t="s">
        <v>44</v>
      </c>
      <c r="X914">
        <v>0</v>
      </c>
      <c r="Y914">
        <v>10</v>
      </c>
      <c r="Z914">
        <v>1</v>
      </c>
      <c r="AA914">
        <v>2013</v>
      </c>
      <c r="AB914" t="s">
        <v>555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">
      <c r="A915">
        <v>4557</v>
      </c>
      <c r="B915">
        <v>1971</v>
      </c>
      <c r="C915" t="s">
        <v>32</v>
      </c>
      <c r="D915" t="s">
        <v>51</v>
      </c>
      <c r="E915">
        <v>22070</v>
      </c>
      <c r="F915">
        <v>1</v>
      </c>
      <c r="G915">
        <v>0</v>
      </c>
      <c r="H915">
        <v>11</v>
      </c>
      <c r="I915">
        <v>10</v>
      </c>
      <c r="J915">
        <v>7</v>
      </c>
      <c r="K915">
        <v>19</v>
      </c>
      <c r="L915">
        <v>8</v>
      </c>
      <c r="M915">
        <v>2</v>
      </c>
      <c r="N915">
        <v>21</v>
      </c>
      <c r="O915">
        <v>67</v>
      </c>
      <c r="P915">
        <v>2</v>
      </c>
      <c r="Q915">
        <v>2</v>
      </c>
      <c r="R915">
        <v>2</v>
      </c>
      <c r="S915">
        <v>4</v>
      </c>
      <c r="T915">
        <v>6</v>
      </c>
      <c r="U915">
        <v>0</v>
      </c>
      <c r="V915">
        <v>0</v>
      </c>
      <c r="W915" t="s">
        <v>34</v>
      </c>
      <c r="X915">
        <v>0</v>
      </c>
      <c r="Y915">
        <v>10</v>
      </c>
      <c r="Z915">
        <v>4</v>
      </c>
      <c r="AA915">
        <v>2013</v>
      </c>
      <c r="AB915" t="s">
        <v>354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">
      <c r="A916">
        <v>4580</v>
      </c>
      <c r="B916">
        <v>1970</v>
      </c>
      <c r="C916" t="s">
        <v>32</v>
      </c>
      <c r="D916" t="s">
        <v>33</v>
      </c>
      <c r="E916">
        <v>75759</v>
      </c>
      <c r="F916">
        <v>0</v>
      </c>
      <c r="G916">
        <v>0</v>
      </c>
      <c r="H916">
        <v>46</v>
      </c>
      <c r="I916">
        <v>1394</v>
      </c>
      <c r="J916">
        <v>22</v>
      </c>
      <c r="K916">
        <v>708</v>
      </c>
      <c r="L916">
        <v>89</v>
      </c>
      <c r="M916">
        <v>91</v>
      </c>
      <c r="N916">
        <v>182</v>
      </c>
      <c r="O916">
        <v>2486</v>
      </c>
      <c r="P916">
        <v>1</v>
      </c>
      <c r="Q916">
        <v>9</v>
      </c>
      <c r="R916">
        <v>9</v>
      </c>
      <c r="S916">
        <v>18</v>
      </c>
      <c r="T916">
        <v>5</v>
      </c>
      <c r="U916">
        <v>1</v>
      </c>
      <c r="V916">
        <v>0</v>
      </c>
      <c r="W916" t="s">
        <v>34</v>
      </c>
      <c r="X916">
        <v>3</v>
      </c>
      <c r="Y916">
        <v>10</v>
      </c>
      <c r="Z916">
        <v>25</v>
      </c>
      <c r="AA916">
        <v>2013</v>
      </c>
      <c r="AB916" t="s">
        <v>252</v>
      </c>
      <c r="AC916">
        <v>1</v>
      </c>
      <c r="AD916">
        <v>0</v>
      </c>
      <c r="AE916">
        <v>1</v>
      </c>
      <c r="AF916">
        <v>1</v>
      </c>
      <c r="AG916">
        <v>0</v>
      </c>
    </row>
    <row r="917" spans="1:33" x14ac:dyDescent="0.2">
      <c r="A917">
        <v>4587</v>
      </c>
      <c r="B917">
        <v>1945</v>
      </c>
      <c r="C917" t="s">
        <v>39</v>
      </c>
      <c r="D917" t="s">
        <v>42</v>
      </c>
      <c r="E917">
        <v>45006</v>
      </c>
      <c r="F917">
        <v>0</v>
      </c>
      <c r="G917">
        <v>0</v>
      </c>
      <c r="H917">
        <v>90</v>
      </c>
      <c r="I917">
        <v>162</v>
      </c>
      <c r="J917">
        <v>25</v>
      </c>
      <c r="K917">
        <v>53</v>
      </c>
      <c r="L917">
        <v>16</v>
      </c>
      <c r="M917">
        <v>0</v>
      </c>
      <c r="N917">
        <v>10</v>
      </c>
      <c r="O917">
        <v>266</v>
      </c>
      <c r="P917">
        <v>1</v>
      </c>
      <c r="Q917">
        <v>3</v>
      </c>
      <c r="R917">
        <v>7</v>
      </c>
      <c r="S917">
        <v>10</v>
      </c>
      <c r="T917">
        <v>3</v>
      </c>
      <c r="U917">
        <v>0</v>
      </c>
      <c r="V917">
        <v>0</v>
      </c>
      <c r="W917" t="s">
        <v>44</v>
      </c>
      <c r="X917">
        <v>0</v>
      </c>
      <c r="Y917">
        <v>7</v>
      </c>
      <c r="Z917">
        <v>18</v>
      </c>
      <c r="AA917">
        <v>2013</v>
      </c>
      <c r="AB917" t="s">
        <v>556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">
      <c r="A918">
        <v>4597</v>
      </c>
      <c r="B918">
        <v>1971</v>
      </c>
      <c r="C918" t="s">
        <v>41</v>
      </c>
      <c r="D918" t="s">
        <v>51</v>
      </c>
      <c r="E918">
        <v>82072</v>
      </c>
      <c r="F918">
        <v>0</v>
      </c>
      <c r="G918">
        <v>0</v>
      </c>
      <c r="H918">
        <v>67</v>
      </c>
      <c r="I918">
        <v>889</v>
      </c>
      <c r="J918">
        <v>55</v>
      </c>
      <c r="K918">
        <v>685</v>
      </c>
      <c r="L918">
        <v>168</v>
      </c>
      <c r="M918">
        <v>92</v>
      </c>
      <c r="N918">
        <v>129</v>
      </c>
      <c r="O918">
        <v>2018</v>
      </c>
      <c r="P918">
        <v>1</v>
      </c>
      <c r="Q918">
        <v>3</v>
      </c>
      <c r="R918">
        <v>13</v>
      </c>
      <c r="S918">
        <v>16</v>
      </c>
      <c r="T918">
        <v>1</v>
      </c>
      <c r="U918">
        <v>0</v>
      </c>
      <c r="V918">
        <v>0</v>
      </c>
      <c r="W918" t="s">
        <v>34</v>
      </c>
      <c r="X918">
        <v>0</v>
      </c>
      <c r="Y918">
        <v>7</v>
      </c>
      <c r="Z918">
        <v>2</v>
      </c>
      <c r="AA918">
        <v>2013</v>
      </c>
      <c r="AB918" t="s">
        <v>557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">
      <c r="A919">
        <v>4599</v>
      </c>
      <c r="B919">
        <v>1977</v>
      </c>
      <c r="C919" t="s">
        <v>39</v>
      </c>
      <c r="D919" t="s">
        <v>33</v>
      </c>
      <c r="E919">
        <v>49681</v>
      </c>
      <c r="F919">
        <v>0</v>
      </c>
      <c r="G919">
        <v>2</v>
      </c>
      <c r="H919">
        <v>66</v>
      </c>
      <c r="I919">
        <v>411</v>
      </c>
      <c r="J919">
        <v>0</v>
      </c>
      <c r="K919">
        <v>26</v>
      </c>
      <c r="L919">
        <v>0</v>
      </c>
      <c r="M919">
        <v>0</v>
      </c>
      <c r="N919">
        <v>21</v>
      </c>
      <c r="O919">
        <v>458</v>
      </c>
      <c r="P919">
        <v>6</v>
      </c>
      <c r="Q919">
        <v>7</v>
      </c>
      <c r="R919">
        <v>7</v>
      </c>
      <c r="S919">
        <v>14</v>
      </c>
      <c r="T919">
        <v>7</v>
      </c>
      <c r="U919">
        <v>0</v>
      </c>
      <c r="V919">
        <v>0</v>
      </c>
      <c r="W919" t="s">
        <v>37</v>
      </c>
      <c r="X919">
        <v>0</v>
      </c>
      <c r="Y919">
        <v>11</v>
      </c>
      <c r="Z919">
        <v>4</v>
      </c>
      <c r="AA919">
        <v>2013</v>
      </c>
      <c r="AB919" t="s">
        <v>194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">
      <c r="A920">
        <v>4603</v>
      </c>
      <c r="B920">
        <v>1961</v>
      </c>
      <c r="C920" t="s">
        <v>41</v>
      </c>
      <c r="D920" t="s">
        <v>33</v>
      </c>
      <c r="E920">
        <v>65695</v>
      </c>
      <c r="F920">
        <v>0</v>
      </c>
      <c r="G920">
        <v>1</v>
      </c>
      <c r="H920">
        <v>50</v>
      </c>
      <c r="I920">
        <v>371</v>
      </c>
      <c r="J920">
        <v>32</v>
      </c>
      <c r="K920">
        <v>189</v>
      </c>
      <c r="L920">
        <v>0</v>
      </c>
      <c r="M920">
        <v>58</v>
      </c>
      <c r="N920">
        <v>6</v>
      </c>
      <c r="O920">
        <v>656</v>
      </c>
      <c r="P920">
        <v>2</v>
      </c>
      <c r="Q920">
        <v>5</v>
      </c>
      <c r="R920">
        <v>10</v>
      </c>
      <c r="S920">
        <v>15</v>
      </c>
      <c r="T920">
        <v>4</v>
      </c>
      <c r="U920">
        <v>0</v>
      </c>
      <c r="V920">
        <v>0</v>
      </c>
      <c r="W920" t="s">
        <v>44</v>
      </c>
      <c r="X920">
        <v>0</v>
      </c>
      <c r="Y920">
        <v>1</v>
      </c>
      <c r="Z920">
        <v>31</v>
      </c>
      <c r="AA920">
        <v>2014</v>
      </c>
      <c r="AB920" t="s">
        <v>558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2">
      <c r="A921">
        <v>4607</v>
      </c>
      <c r="B921">
        <v>1960</v>
      </c>
      <c r="C921" t="s">
        <v>32</v>
      </c>
      <c r="D921" t="s">
        <v>51</v>
      </c>
      <c r="E921">
        <v>71367</v>
      </c>
      <c r="F921">
        <v>0</v>
      </c>
      <c r="G921">
        <v>0</v>
      </c>
      <c r="H921">
        <v>24</v>
      </c>
      <c r="I921">
        <v>227</v>
      </c>
      <c r="J921">
        <v>23</v>
      </c>
      <c r="K921">
        <v>389</v>
      </c>
      <c r="L921">
        <v>42</v>
      </c>
      <c r="M921">
        <v>21</v>
      </c>
      <c r="N921">
        <v>75</v>
      </c>
      <c r="O921">
        <v>777</v>
      </c>
      <c r="P921">
        <v>1</v>
      </c>
      <c r="Q921">
        <v>4</v>
      </c>
      <c r="R921">
        <v>7</v>
      </c>
      <c r="S921">
        <v>11</v>
      </c>
      <c r="T921">
        <v>2</v>
      </c>
      <c r="U921">
        <v>0</v>
      </c>
      <c r="V921">
        <v>0</v>
      </c>
      <c r="W921" t="s">
        <v>44</v>
      </c>
      <c r="X921">
        <v>0</v>
      </c>
      <c r="Y921">
        <v>8</v>
      </c>
      <c r="Z921">
        <v>23</v>
      </c>
      <c r="AA921">
        <v>2013</v>
      </c>
      <c r="AB921" t="s">
        <v>240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">
      <c r="A922">
        <v>4608</v>
      </c>
      <c r="B922">
        <v>1988</v>
      </c>
      <c r="C922" t="s">
        <v>32</v>
      </c>
      <c r="D922" t="s">
        <v>49</v>
      </c>
      <c r="E922">
        <v>81361</v>
      </c>
      <c r="F922">
        <v>0</v>
      </c>
      <c r="G922">
        <v>0</v>
      </c>
      <c r="H922">
        <v>18</v>
      </c>
      <c r="I922">
        <v>163</v>
      </c>
      <c r="J922">
        <v>23</v>
      </c>
      <c r="K922">
        <v>424</v>
      </c>
      <c r="L922">
        <v>27</v>
      </c>
      <c r="M922">
        <v>65</v>
      </c>
      <c r="N922">
        <v>76</v>
      </c>
      <c r="O922">
        <v>778</v>
      </c>
      <c r="P922">
        <v>1</v>
      </c>
      <c r="Q922">
        <v>3</v>
      </c>
      <c r="R922">
        <v>13</v>
      </c>
      <c r="S922">
        <v>16</v>
      </c>
      <c r="T922">
        <v>1</v>
      </c>
      <c r="U922">
        <v>1</v>
      </c>
      <c r="V922">
        <v>0</v>
      </c>
      <c r="W922" t="s">
        <v>34</v>
      </c>
      <c r="X922">
        <v>0</v>
      </c>
      <c r="Y922">
        <v>2</v>
      </c>
      <c r="Z922">
        <v>25</v>
      </c>
      <c r="AA922">
        <v>2014</v>
      </c>
      <c r="AB922" t="s">
        <v>146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">
      <c r="A923">
        <v>4609</v>
      </c>
      <c r="B923">
        <v>1967</v>
      </c>
      <c r="C923" t="s">
        <v>41</v>
      </c>
      <c r="D923" t="s">
        <v>33</v>
      </c>
      <c r="E923">
        <v>57705</v>
      </c>
      <c r="F923">
        <v>0</v>
      </c>
      <c r="G923">
        <v>1</v>
      </c>
      <c r="H923">
        <v>14</v>
      </c>
      <c r="I923">
        <v>383</v>
      </c>
      <c r="J923">
        <v>0</v>
      </c>
      <c r="K923">
        <v>53</v>
      </c>
      <c r="L923">
        <v>6</v>
      </c>
      <c r="M923">
        <v>4</v>
      </c>
      <c r="N923">
        <v>40</v>
      </c>
      <c r="O923">
        <v>486</v>
      </c>
      <c r="P923">
        <v>3</v>
      </c>
      <c r="Q923">
        <v>8</v>
      </c>
      <c r="R923">
        <v>6</v>
      </c>
      <c r="S923">
        <v>14</v>
      </c>
      <c r="T923">
        <v>6</v>
      </c>
      <c r="U923">
        <v>0</v>
      </c>
      <c r="V923">
        <v>0</v>
      </c>
      <c r="W923" t="s">
        <v>44</v>
      </c>
      <c r="X923">
        <v>0</v>
      </c>
      <c r="Y923">
        <v>1</v>
      </c>
      <c r="Z923">
        <v>11</v>
      </c>
      <c r="AA923">
        <v>2014</v>
      </c>
      <c r="AB923" t="s">
        <v>516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">
      <c r="A924">
        <v>4611</v>
      </c>
      <c r="B924">
        <v>1971</v>
      </c>
      <c r="C924" t="s">
        <v>32</v>
      </c>
      <c r="D924" t="s">
        <v>51</v>
      </c>
      <c r="E924">
        <v>105471</v>
      </c>
      <c r="F924">
        <v>0</v>
      </c>
      <c r="G924">
        <v>0</v>
      </c>
      <c r="H924">
        <v>36</v>
      </c>
      <c r="I924">
        <v>1009</v>
      </c>
      <c r="J924">
        <v>181</v>
      </c>
      <c r="K924">
        <v>104</v>
      </c>
      <c r="L924">
        <v>202</v>
      </c>
      <c r="M924">
        <v>21</v>
      </c>
      <c r="N924">
        <v>207</v>
      </c>
      <c r="O924">
        <v>1724</v>
      </c>
      <c r="P924">
        <v>0</v>
      </c>
      <c r="Q924">
        <v>9</v>
      </c>
      <c r="R924">
        <v>13</v>
      </c>
      <c r="S924">
        <v>22</v>
      </c>
      <c r="T924">
        <v>3</v>
      </c>
      <c r="U924">
        <v>1</v>
      </c>
      <c r="V924">
        <v>0</v>
      </c>
      <c r="W924" t="s">
        <v>44</v>
      </c>
      <c r="X924">
        <v>2</v>
      </c>
      <c r="Y924">
        <v>1</v>
      </c>
      <c r="Z924">
        <v>21</v>
      </c>
      <c r="AA924">
        <v>2013</v>
      </c>
      <c r="AB924" t="s">
        <v>428</v>
      </c>
      <c r="AC924">
        <v>0</v>
      </c>
      <c r="AD924">
        <v>0</v>
      </c>
      <c r="AE924">
        <v>1</v>
      </c>
      <c r="AF924">
        <v>1</v>
      </c>
      <c r="AG924">
        <v>0</v>
      </c>
    </row>
    <row r="925" spans="1:33" x14ac:dyDescent="0.2">
      <c r="A925">
        <v>4619</v>
      </c>
      <c r="B925">
        <v>1946</v>
      </c>
      <c r="C925" t="s">
        <v>41</v>
      </c>
      <c r="D925" t="s">
        <v>36</v>
      </c>
      <c r="E925">
        <v>113734</v>
      </c>
      <c r="F925">
        <v>0</v>
      </c>
      <c r="G925">
        <v>0</v>
      </c>
      <c r="H925">
        <v>9</v>
      </c>
      <c r="I925">
        <v>6</v>
      </c>
      <c r="J925">
        <v>2</v>
      </c>
      <c r="K925">
        <v>3</v>
      </c>
      <c r="L925">
        <v>1</v>
      </c>
      <c r="M925">
        <v>262</v>
      </c>
      <c r="N925">
        <v>3</v>
      </c>
      <c r="O925">
        <v>277</v>
      </c>
      <c r="P925">
        <v>0</v>
      </c>
      <c r="Q925">
        <v>27</v>
      </c>
      <c r="R925">
        <v>0</v>
      </c>
      <c r="S925">
        <v>27</v>
      </c>
      <c r="T925">
        <v>1</v>
      </c>
      <c r="U925">
        <v>0</v>
      </c>
      <c r="V925">
        <v>0</v>
      </c>
      <c r="W925" t="s">
        <v>44</v>
      </c>
      <c r="X925">
        <v>0</v>
      </c>
      <c r="Y925">
        <v>5</v>
      </c>
      <c r="Z925">
        <v>28</v>
      </c>
      <c r="AA925">
        <v>2014</v>
      </c>
      <c r="AB925" t="s">
        <v>89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">
      <c r="A926">
        <v>4637</v>
      </c>
      <c r="B926">
        <v>1955</v>
      </c>
      <c r="C926" t="s">
        <v>41</v>
      </c>
      <c r="D926" t="s">
        <v>36</v>
      </c>
      <c r="E926">
        <v>74637</v>
      </c>
      <c r="F926">
        <v>0</v>
      </c>
      <c r="G926">
        <v>0</v>
      </c>
      <c r="H926">
        <v>73</v>
      </c>
      <c r="I926">
        <v>960</v>
      </c>
      <c r="J926">
        <v>64</v>
      </c>
      <c r="K926">
        <v>464</v>
      </c>
      <c r="L926">
        <v>146</v>
      </c>
      <c r="M926">
        <v>0</v>
      </c>
      <c r="N926">
        <v>16</v>
      </c>
      <c r="O926">
        <v>1650</v>
      </c>
      <c r="P926">
        <v>1</v>
      </c>
      <c r="Q926">
        <v>6</v>
      </c>
      <c r="R926">
        <v>9</v>
      </c>
      <c r="S926">
        <v>15</v>
      </c>
      <c r="T926">
        <v>3</v>
      </c>
      <c r="U926">
        <v>0</v>
      </c>
      <c r="V926">
        <v>0</v>
      </c>
      <c r="W926" t="s">
        <v>34</v>
      </c>
      <c r="X926">
        <v>1</v>
      </c>
      <c r="Y926">
        <v>5</v>
      </c>
      <c r="Z926">
        <v>18</v>
      </c>
      <c r="AA926">
        <v>2013</v>
      </c>
      <c r="AB926" t="s">
        <v>559</v>
      </c>
      <c r="AC926">
        <v>0</v>
      </c>
      <c r="AD926">
        <v>0</v>
      </c>
      <c r="AE926">
        <v>0</v>
      </c>
      <c r="AF926">
        <v>1</v>
      </c>
      <c r="AG926">
        <v>0</v>
      </c>
    </row>
    <row r="927" spans="1:33" x14ac:dyDescent="0.2">
      <c r="A927">
        <v>4640</v>
      </c>
      <c r="B927">
        <v>1968</v>
      </c>
      <c r="C927" t="s">
        <v>32</v>
      </c>
      <c r="D927" t="s">
        <v>49</v>
      </c>
      <c r="E927">
        <v>70647</v>
      </c>
      <c r="F927">
        <v>0</v>
      </c>
      <c r="G927">
        <v>1</v>
      </c>
      <c r="H927">
        <v>65</v>
      </c>
      <c r="I927">
        <v>561</v>
      </c>
      <c r="J927">
        <v>85</v>
      </c>
      <c r="K927">
        <v>171</v>
      </c>
      <c r="L927">
        <v>25</v>
      </c>
      <c r="M927">
        <v>123</v>
      </c>
      <c r="N927">
        <v>114</v>
      </c>
      <c r="O927">
        <v>1079</v>
      </c>
      <c r="P927">
        <v>2</v>
      </c>
      <c r="Q927">
        <v>4</v>
      </c>
      <c r="R927">
        <v>13</v>
      </c>
      <c r="S927">
        <v>17</v>
      </c>
      <c r="T927">
        <v>2</v>
      </c>
      <c r="U927">
        <v>0</v>
      </c>
      <c r="V927">
        <v>0</v>
      </c>
      <c r="W927" t="s">
        <v>34</v>
      </c>
      <c r="X927">
        <v>0</v>
      </c>
      <c r="Y927">
        <v>9</v>
      </c>
      <c r="Z927">
        <v>21</v>
      </c>
      <c r="AA927">
        <v>2012</v>
      </c>
      <c r="AB927" t="s">
        <v>427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">
      <c r="A928">
        <v>4643</v>
      </c>
      <c r="B928">
        <v>1974</v>
      </c>
      <c r="C928" t="s">
        <v>32</v>
      </c>
      <c r="D928" t="s">
        <v>33</v>
      </c>
      <c r="E928">
        <v>27803</v>
      </c>
      <c r="F928">
        <v>1</v>
      </c>
      <c r="G928">
        <v>0</v>
      </c>
      <c r="H928">
        <v>40</v>
      </c>
      <c r="I928">
        <v>8</v>
      </c>
      <c r="J928">
        <v>26</v>
      </c>
      <c r="K928">
        <v>46</v>
      </c>
      <c r="L928">
        <v>38</v>
      </c>
      <c r="M928">
        <v>9</v>
      </c>
      <c r="N928">
        <v>49</v>
      </c>
      <c r="O928">
        <v>176</v>
      </c>
      <c r="P928">
        <v>2</v>
      </c>
      <c r="Q928">
        <v>3</v>
      </c>
      <c r="R928">
        <v>4</v>
      </c>
      <c r="S928">
        <v>7</v>
      </c>
      <c r="T928">
        <v>8</v>
      </c>
      <c r="U928">
        <v>0</v>
      </c>
      <c r="V928">
        <v>0</v>
      </c>
      <c r="W928" t="s">
        <v>70</v>
      </c>
      <c r="X928">
        <v>0</v>
      </c>
      <c r="Y928">
        <v>8</v>
      </c>
      <c r="Z928">
        <v>26</v>
      </c>
      <c r="AA928">
        <v>2012</v>
      </c>
      <c r="AB928" t="s">
        <v>85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">
      <c r="A929">
        <v>4646</v>
      </c>
      <c r="B929">
        <v>1952</v>
      </c>
      <c r="C929" t="s">
        <v>46</v>
      </c>
      <c r="D929" t="s">
        <v>33</v>
      </c>
      <c r="E929">
        <v>78497</v>
      </c>
      <c r="F929">
        <v>0</v>
      </c>
      <c r="G929">
        <v>0</v>
      </c>
      <c r="H929">
        <v>44</v>
      </c>
      <c r="I929">
        <v>207</v>
      </c>
      <c r="J929">
        <v>26</v>
      </c>
      <c r="K929">
        <v>447</v>
      </c>
      <c r="L929">
        <v>75</v>
      </c>
      <c r="M929">
        <v>0</v>
      </c>
      <c r="N929">
        <v>223</v>
      </c>
      <c r="O929">
        <v>978</v>
      </c>
      <c r="P929">
        <v>1</v>
      </c>
      <c r="Q929">
        <v>5</v>
      </c>
      <c r="R929">
        <v>12</v>
      </c>
      <c r="S929">
        <v>17</v>
      </c>
      <c r="T929">
        <v>2</v>
      </c>
      <c r="U929">
        <v>0</v>
      </c>
      <c r="V929">
        <v>0</v>
      </c>
      <c r="W929" t="s">
        <v>37</v>
      </c>
      <c r="X929">
        <v>1</v>
      </c>
      <c r="Y929">
        <v>12</v>
      </c>
      <c r="Z929">
        <v>1</v>
      </c>
      <c r="AA929">
        <v>2013</v>
      </c>
      <c r="AB929" t="s">
        <v>560</v>
      </c>
      <c r="AC929">
        <v>0</v>
      </c>
      <c r="AD929">
        <v>0</v>
      </c>
      <c r="AE929">
        <v>0</v>
      </c>
      <c r="AF929">
        <v>1</v>
      </c>
      <c r="AG929">
        <v>0</v>
      </c>
    </row>
    <row r="930" spans="1:33" x14ac:dyDescent="0.2">
      <c r="A930">
        <v>4653</v>
      </c>
      <c r="B930">
        <v>1979</v>
      </c>
      <c r="C930" t="s">
        <v>32</v>
      </c>
      <c r="D930" t="s">
        <v>51</v>
      </c>
      <c r="E930">
        <v>42011</v>
      </c>
      <c r="F930">
        <v>1</v>
      </c>
      <c r="G930">
        <v>0</v>
      </c>
      <c r="H930">
        <v>46</v>
      </c>
      <c r="I930">
        <v>131</v>
      </c>
      <c r="J930">
        <v>0</v>
      </c>
      <c r="K930">
        <v>16</v>
      </c>
      <c r="L930">
        <v>2</v>
      </c>
      <c r="M930">
        <v>1</v>
      </c>
      <c r="N930">
        <v>39</v>
      </c>
      <c r="O930">
        <v>189</v>
      </c>
      <c r="P930">
        <v>4</v>
      </c>
      <c r="Q930">
        <v>3</v>
      </c>
      <c r="R930">
        <v>4</v>
      </c>
      <c r="S930">
        <v>7</v>
      </c>
      <c r="T930">
        <v>8</v>
      </c>
      <c r="U930">
        <v>0</v>
      </c>
      <c r="V930">
        <v>0</v>
      </c>
      <c r="W930" t="s">
        <v>34</v>
      </c>
      <c r="X930">
        <v>0</v>
      </c>
      <c r="Y930">
        <v>3</v>
      </c>
      <c r="Z930">
        <v>26</v>
      </c>
      <c r="AA930">
        <v>2013</v>
      </c>
      <c r="AB930" t="s">
        <v>69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">
      <c r="A931">
        <v>4654</v>
      </c>
      <c r="B931">
        <v>1993</v>
      </c>
      <c r="C931" t="s">
        <v>32</v>
      </c>
      <c r="D931" t="s">
        <v>51</v>
      </c>
      <c r="E931">
        <v>75114</v>
      </c>
      <c r="F931">
        <v>0</v>
      </c>
      <c r="G931">
        <v>0</v>
      </c>
      <c r="H931">
        <v>40</v>
      </c>
      <c r="I931">
        <v>571</v>
      </c>
      <c r="J931">
        <v>12</v>
      </c>
      <c r="K931">
        <v>523</v>
      </c>
      <c r="L931">
        <v>63</v>
      </c>
      <c r="M931">
        <v>60</v>
      </c>
      <c r="N931">
        <v>24</v>
      </c>
      <c r="O931">
        <v>1253</v>
      </c>
      <c r="P931">
        <v>1</v>
      </c>
      <c r="Q931">
        <v>3</v>
      </c>
      <c r="R931">
        <v>5</v>
      </c>
      <c r="S931">
        <v>8</v>
      </c>
      <c r="T931">
        <v>2</v>
      </c>
      <c r="U931">
        <v>0</v>
      </c>
      <c r="V931">
        <v>0</v>
      </c>
      <c r="W931" t="s">
        <v>34</v>
      </c>
      <c r="X931">
        <v>0</v>
      </c>
      <c r="Y931">
        <v>11</v>
      </c>
      <c r="Z931">
        <v>7</v>
      </c>
      <c r="AA931">
        <v>2013</v>
      </c>
      <c r="AB931" t="s">
        <v>417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">
      <c r="A932">
        <v>4656</v>
      </c>
      <c r="B932">
        <v>1991</v>
      </c>
      <c r="C932" t="s">
        <v>46</v>
      </c>
      <c r="D932" t="s">
        <v>36</v>
      </c>
      <c r="E932">
        <v>51250</v>
      </c>
      <c r="F932">
        <v>1</v>
      </c>
      <c r="G932">
        <v>0</v>
      </c>
      <c r="H932">
        <v>28</v>
      </c>
      <c r="I932">
        <v>342</v>
      </c>
      <c r="J932">
        <v>32</v>
      </c>
      <c r="K932">
        <v>230</v>
      </c>
      <c r="L932">
        <v>34</v>
      </c>
      <c r="M932">
        <v>32</v>
      </c>
      <c r="N932">
        <v>40</v>
      </c>
      <c r="O932">
        <v>710</v>
      </c>
      <c r="P932">
        <v>5</v>
      </c>
      <c r="Q932">
        <v>10</v>
      </c>
      <c r="R932">
        <v>4</v>
      </c>
      <c r="S932">
        <v>14</v>
      </c>
      <c r="T932">
        <v>9</v>
      </c>
      <c r="U932">
        <v>0</v>
      </c>
      <c r="V932">
        <v>0</v>
      </c>
      <c r="W932" t="s">
        <v>34</v>
      </c>
      <c r="X932">
        <v>1</v>
      </c>
      <c r="Y932">
        <v>3</v>
      </c>
      <c r="Z932">
        <v>30</v>
      </c>
      <c r="AA932">
        <v>2013</v>
      </c>
      <c r="AB932" t="s">
        <v>561</v>
      </c>
      <c r="AC932">
        <v>1</v>
      </c>
      <c r="AD932">
        <v>0</v>
      </c>
      <c r="AE932">
        <v>0</v>
      </c>
      <c r="AF932">
        <v>0</v>
      </c>
      <c r="AG932">
        <v>0</v>
      </c>
    </row>
    <row r="933" spans="1:33" x14ac:dyDescent="0.2">
      <c r="A933">
        <v>4669</v>
      </c>
      <c r="B933">
        <v>1982</v>
      </c>
      <c r="C933" t="s">
        <v>82</v>
      </c>
      <c r="D933" t="s">
        <v>33</v>
      </c>
      <c r="E933">
        <v>24480</v>
      </c>
      <c r="F933">
        <v>1</v>
      </c>
      <c r="G933">
        <v>0</v>
      </c>
      <c r="H933">
        <v>46</v>
      </c>
      <c r="I933">
        <v>4</v>
      </c>
      <c r="J933">
        <v>19</v>
      </c>
      <c r="K933">
        <v>9</v>
      </c>
      <c r="L933">
        <v>28</v>
      </c>
      <c r="M933">
        <v>25</v>
      </c>
      <c r="N933">
        <v>17</v>
      </c>
      <c r="O933">
        <v>102</v>
      </c>
      <c r="P933">
        <v>3</v>
      </c>
      <c r="Q933">
        <v>3</v>
      </c>
      <c r="R933">
        <v>4</v>
      </c>
      <c r="S933">
        <v>7</v>
      </c>
      <c r="T933">
        <v>7</v>
      </c>
      <c r="U933">
        <v>0</v>
      </c>
      <c r="V933">
        <v>0</v>
      </c>
      <c r="W933" t="s">
        <v>34</v>
      </c>
      <c r="X933">
        <v>0</v>
      </c>
      <c r="Y933">
        <v>2</v>
      </c>
      <c r="Z933">
        <v>11</v>
      </c>
      <c r="AA933">
        <v>2013</v>
      </c>
      <c r="AB933" t="s">
        <v>316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">
      <c r="A934">
        <v>4673</v>
      </c>
      <c r="B934">
        <v>1964</v>
      </c>
      <c r="C934" t="s">
        <v>41</v>
      </c>
      <c r="D934" t="s">
        <v>33</v>
      </c>
      <c r="E934">
        <v>81300</v>
      </c>
      <c r="F934">
        <v>0</v>
      </c>
      <c r="G934">
        <v>1</v>
      </c>
      <c r="H934">
        <v>17</v>
      </c>
      <c r="I934">
        <v>1004</v>
      </c>
      <c r="J934">
        <v>12</v>
      </c>
      <c r="K934">
        <v>145</v>
      </c>
      <c r="L934">
        <v>32</v>
      </c>
      <c r="M934">
        <v>12</v>
      </c>
      <c r="N934">
        <v>36</v>
      </c>
      <c r="O934">
        <v>1241</v>
      </c>
      <c r="P934">
        <v>3</v>
      </c>
      <c r="Q934">
        <v>10</v>
      </c>
      <c r="R934">
        <v>5</v>
      </c>
      <c r="S934">
        <v>15</v>
      </c>
      <c r="T934">
        <v>5</v>
      </c>
      <c r="U934">
        <v>1</v>
      </c>
      <c r="V934">
        <v>0</v>
      </c>
      <c r="W934" t="s">
        <v>44</v>
      </c>
      <c r="X934">
        <v>1</v>
      </c>
      <c r="Y934">
        <v>10</v>
      </c>
      <c r="Z934">
        <v>30</v>
      </c>
      <c r="AA934">
        <v>2012</v>
      </c>
      <c r="AB934" t="s">
        <v>562</v>
      </c>
      <c r="AC934">
        <v>0</v>
      </c>
      <c r="AD934">
        <v>0</v>
      </c>
      <c r="AE934">
        <v>0</v>
      </c>
      <c r="AF934">
        <v>1</v>
      </c>
      <c r="AG934">
        <v>0</v>
      </c>
    </row>
    <row r="935" spans="1:33" x14ac:dyDescent="0.2">
      <c r="A935">
        <v>4676</v>
      </c>
      <c r="B935">
        <v>1952</v>
      </c>
      <c r="C935" t="s">
        <v>39</v>
      </c>
      <c r="D935" t="s">
        <v>42</v>
      </c>
      <c r="E935">
        <v>73705</v>
      </c>
      <c r="F935">
        <v>0</v>
      </c>
      <c r="G935">
        <v>2</v>
      </c>
      <c r="H935">
        <v>86</v>
      </c>
      <c r="I935">
        <v>612</v>
      </c>
      <c r="J935">
        <v>91</v>
      </c>
      <c r="K935">
        <v>520</v>
      </c>
      <c r="L935">
        <v>258</v>
      </c>
      <c r="M935">
        <v>107</v>
      </c>
      <c r="N935">
        <v>107</v>
      </c>
      <c r="O935">
        <v>1695</v>
      </c>
      <c r="P935">
        <v>2</v>
      </c>
      <c r="Q935">
        <v>9</v>
      </c>
      <c r="R935">
        <v>8</v>
      </c>
      <c r="S935">
        <v>17</v>
      </c>
      <c r="T935">
        <v>5</v>
      </c>
      <c r="U935">
        <v>0</v>
      </c>
      <c r="V935">
        <v>0</v>
      </c>
      <c r="W935" t="s">
        <v>44</v>
      </c>
      <c r="X935">
        <v>0</v>
      </c>
      <c r="Y935">
        <v>3</v>
      </c>
      <c r="Z935">
        <v>5</v>
      </c>
      <c r="AA935">
        <v>2014</v>
      </c>
      <c r="AB935" t="s">
        <v>563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">
      <c r="A936">
        <v>4679</v>
      </c>
      <c r="B936">
        <v>1978</v>
      </c>
      <c r="C936" t="s">
        <v>39</v>
      </c>
      <c r="D936" t="s">
        <v>33</v>
      </c>
      <c r="E936">
        <v>78710</v>
      </c>
      <c r="F936">
        <v>0</v>
      </c>
      <c r="G936">
        <v>1</v>
      </c>
      <c r="H936">
        <v>42</v>
      </c>
      <c r="I936">
        <v>721</v>
      </c>
      <c r="J936">
        <v>0</v>
      </c>
      <c r="K936">
        <v>152</v>
      </c>
      <c r="L936">
        <v>119</v>
      </c>
      <c r="M936">
        <v>50</v>
      </c>
      <c r="N936">
        <v>50</v>
      </c>
      <c r="O936">
        <v>1092</v>
      </c>
      <c r="P936">
        <v>3</v>
      </c>
      <c r="Q936">
        <v>7</v>
      </c>
      <c r="R936">
        <v>12</v>
      </c>
      <c r="S936">
        <v>19</v>
      </c>
      <c r="T936">
        <v>4</v>
      </c>
      <c r="U936">
        <v>0</v>
      </c>
      <c r="V936">
        <v>0</v>
      </c>
      <c r="W936" t="s">
        <v>44</v>
      </c>
      <c r="X936">
        <v>0</v>
      </c>
      <c r="Y936">
        <v>5</v>
      </c>
      <c r="Z936">
        <v>23</v>
      </c>
      <c r="AA936">
        <v>2014</v>
      </c>
      <c r="AB936" t="s">
        <v>538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">
      <c r="A937">
        <v>4682</v>
      </c>
      <c r="B937">
        <v>1959</v>
      </c>
      <c r="C937" t="s">
        <v>32</v>
      </c>
      <c r="D937" t="s">
        <v>33</v>
      </c>
      <c r="E937">
        <v>51876</v>
      </c>
      <c r="F937">
        <v>0</v>
      </c>
      <c r="G937">
        <v>0</v>
      </c>
      <c r="H937">
        <v>88</v>
      </c>
      <c r="I937">
        <v>99</v>
      </c>
      <c r="J937">
        <v>27</v>
      </c>
      <c r="K937">
        <v>102</v>
      </c>
      <c r="L937">
        <v>28</v>
      </c>
      <c r="M937">
        <v>48</v>
      </c>
      <c r="N937">
        <v>6</v>
      </c>
      <c r="O937">
        <v>310</v>
      </c>
      <c r="P937">
        <v>1</v>
      </c>
      <c r="Q937">
        <v>2</v>
      </c>
      <c r="R937">
        <v>8</v>
      </c>
      <c r="S937">
        <v>10</v>
      </c>
      <c r="T937">
        <v>1</v>
      </c>
      <c r="U937">
        <v>0</v>
      </c>
      <c r="V937">
        <v>0</v>
      </c>
      <c r="W937" t="s">
        <v>47</v>
      </c>
      <c r="X937">
        <v>0</v>
      </c>
      <c r="Y937">
        <v>10</v>
      </c>
      <c r="Z937">
        <v>15</v>
      </c>
      <c r="AA937">
        <v>2013</v>
      </c>
      <c r="AB937" t="s">
        <v>470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">
      <c r="A938">
        <v>4686</v>
      </c>
      <c r="B938">
        <v>1963</v>
      </c>
      <c r="C938" t="s">
        <v>41</v>
      </c>
      <c r="D938" t="s">
        <v>42</v>
      </c>
      <c r="E938">
        <v>82571</v>
      </c>
      <c r="F938">
        <v>0</v>
      </c>
      <c r="G938">
        <v>0</v>
      </c>
      <c r="H938">
        <v>28</v>
      </c>
      <c r="I938">
        <v>861</v>
      </c>
      <c r="J938">
        <v>31</v>
      </c>
      <c r="K938">
        <v>558</v>
      </c>
      <c r="L938">
        <v>62</v>
      </c>
      <c r="M938">
        <v>95</v>
      </c>
      <c r="N938">
        <v>79</v>
      </c>
      <c r="O938">
        <v>1686</v>
      </c>
      <c r="P938">
        <v>0</v>
      </c>
      <c r="Q938">
        <v>6</v>
      </c>
      <c r="R938">
        <v>13</v>
      </c>
      <c r="S938">
        <v>19</v>
      </c>
      <c r="T938">
        <v>2</v>
      </c>
      <c r="U938">
        <v>0</v>
      </c>
      <c r="V938">
        <v>0</v>
      </c>
      <c r="W938" t="s">
        <v>44</v>
      </c>
      <c r="X938">
        <v>1</v>
      </c>
      <c r="Y938">
        <v>4</v>
      </c>
      <c r="Z938">
        <v>2</v>
      </c>
      <c r="AA938">
        <v>2014</v>
      </c>
      <c r="AB938" t="s">
        <v>564</v>
      </c>
      <c r="AC938">
        <v>0</v>
      </c>
      <c r="AD938">
        <v>0</v>
      </c>
      <c r="AE938">
        <v>1</v>
      </c>
      <c r="AF938">
        <v>0</v>
      </c>
      <c r="AG938">
        <v>0</v>
      </c>
    </row>
    <row r="939" spans="1:33" x14ac:dyDescent="0.2">
      <c r="A939">
        <v>4687</v>
      </c>
      <c r="B939">
        <v>1959</v>
      </c>
      <c r="C939" t="s">
        <v>39</v>
      </c>
      <c r="D939" t="s">
        <v>33</v>
      </c>
      <c r="E939">
        <v>80739</v>
      </c>
      <c r="F939">
        <v>0</v>
      </c>
      <c r="G939">
        <v>0</v>
      </c>
      <c r="H939">
        <v>92</v>
      </c>
      <c r="I939">
        <v>674</v>
      </c>
      <c r="J939">
        <v>92</v>
      </c>
      <c r="K939">
        <v>736</v>
      </c>
      <c r="L939">
        <v>39</v>
      </c>
      <c r="M939">
        <v>0</v>
      </c>
      <c r="N939">
        <v>92</v>
      </c>
      <c r="O939">
        <v>1633</v>
      </c>
      <c r="P939">
        <v>1</v>
      </c>
      <c r="Q939">
        <v>3</v>
      </c>
      <c r="R939">
        <v>9</v>
      </c>
      <c r="S939">
        <v>12</v>
      </c>
      <c r="T939">
        <v>1</v>
      </c>
      <c r="U939">
        <v>0</v>
      </c>
      <c r="V939">
        <v>0</v>
      </c>
      <c r="W939" t="s">
        <v>44</v>
      </c>
      <c r="X939">
        <v>0</v>
      </c>
      <c r="Y939">
        <v>5</v>
      </c>
      <c r="Z939">
        <v>23</v>
      </c>
      <c r="AA939">
        <v>2013</v>
      </c>
      <c r="AB939" t="s">
        <v>148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">
      <c r="A940">
        <v>4690</v>
      </c>
      <c r="B940">
        <v>1954</v>
      </c>
      <c r="C940" t="s">
        <v>32</v>
      </c>
      <c r="D940" t="s">
        <v>33</v>
      </c>
      <c r="E940">
        <v>50725</v>
      </c>
      <c r="F940">
        <v>0</v>
      </c>
      <c r="G940">
        <v>1</v>
      </c>
      <c r="H940">
        <v>45</v>
      </c>
      <c r="I940">
        <v>443</v>
      </c>
      <c r="J940">
        <v>10</v>
      </c>
      <c r="K940">
        <v>75</v>
      </c>
      <c r="L940">
        <v>0</v>
      </c>
      <c r="M940">
        <v>10</v>
      </c>
      <c r="N940">
        <v>48</v>
      </c>
      <c r="O940">
        <v>586</v>
      </c>
      <c r="P940">
        <v>4</v>
      </c>
      <c r="Q940">
        <v>8</v>
      </c>
      <c r="R940">
        <v>8</v>
      </c>
      <c r="S940">
        <v>16</v>
      </c>
      <c r="T940">
        <v>8</v>
      </c>
      <c r="U940">
        <v>0</v>
      </c>
      <c r="V940">
        <v>0</v>
      </c>
      <c r="W940" t="s">
        <v>37</v>
      </c>
      <c r="X940">
        <v>0</v>
      </c>
      <c r="Y940">
        <v>2</v>
      </c>
      <c r="Z940">
        <v>13</v>
      </c>
      <c r="AA940">
        <v>2013</v>
      </c>
      <c r="AB940" t="s">
        <v>123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">
      <c r="A941">
        <v>4692</v>
      </c>
      <c r="B941">
        <v>1977</v>
      </c>
      <c r="C941" t="s">
        <v>32</v>
      </c>
      <c r="D941" t="s">
        <v>33</v>
      </c>
      <c r="E941">
        <v>7500</v>
      </c>
      <c r="F941">
        <v>1</v>
      </c>
      <c r="G941">
        <v>0</v>
      </c>
      <c r="H941">
        <v>19</v>
      </c>
      <c r="I941">
        <v>7</v>
      </c>
      <c r="J941">
        <v>0</v>
      </c>
      <c r="K941">
        <v>12</v>
      </c>
      <c r="L941">
        <v>13</v>
      </c>
      <c r="M941">
        <v>7</v>
      </c>
      <c r="N941">
        <v>32</v>
      </c>
      <c r="O941">
        <v>71</v>
      </c>
      <c r="P941">
        <v>5</v>
      </c>
      <c r="Q941">
        <v>4</v>
      </c>
      <c r="R941">
        <v>2</v>
      </c>
      <c r="S941">
        <v>6</v>
      </c>
      <c r="T941">
        <v>9</v>
      </c>
      <c r="U941">
        <v>1</v>
      </c>
      <c r="V941">
        <v>0</v>
      </c>
      <c r="W941" t="s">
        <v>70</v>
      </c>
      <c r="X941">
        <v>1</v>
      </c>
      <c r="Y941">
        <v>8</v>
      </c>
      <c r="Z941">
        <v>1</v>
      </c>
      <c r="AA941">
        <v>2012</v>
      </c>
      <c r="AB941" t="s">
        <v>405</v>
      </c>
      <c r="AC941">
        <v>1</v>
      </c>
      <c r="AD941">
        <v>0</v>
      </c>
      <c r="AE941">
        <v>0</v>
      </c>
      <c r="AF941">
        <v>0</v>
      </c>
      <c r="AG941">
        <v>0</v>
      </c>
    </row>
    <row r="942" spans="1:33" x14ac:dyDescent="0.2">
      <c r="A942">
        <v>4697</v>
      </c>
      <c r="B942">
        <v>1950</v>
      </c>
      <c r="C942" t="s">
        <v>39</v>
      </c>
      <c r="D942" t="s">
        <v>49</v>
      </c>
      <c r="E942">
        <v>35416</v>
      </c>
      <c r="F942">
        <v>0</v>
      </c>
      <c r="G942">
        <v>0</v>
      </c>
      <c r="H942">
        <v>62</v>
      </c>
      <c r="I942">
        <v>248</v>
      </c>
      <c r="J942">
        <v>3</v>
      </c>
      <c r="K942">
        <v>81</v>
      </c>
      <c r="L942">
        <v>4</v>
      </c>
      <c r="M942">
        <v>3</v>
      </c>
      <c r="N942">
        <v>51</v>
      </c>
      <c r="O942">
        <v>390</v>
      </c>
      <c r="P942">
        <v>3</v>
      </c>
      <c r="Q942">
        <v>7</v>
      </c>
      <c r="R942">
        <v>5</v>
      </c>
      <c r="S942">
        <v>12</v>
      </c>
      <c r="T942">
        <v>8</v>
      </c>
      <c r="U942">
        <v>0</v>
      </c>
      <c r="V942">
        <v>0</v>
      </c>
      <c r="W942" t="s">
        <v>34</v>
      </c>
      <c r="X942">
        <v>0</v>
      </c>
      <c r="Y942">
        <v>6</v>
      </c>
      <c r="Z942">
        <v>13</v>
      </c>
      <c r="AA942">
        <v>2013</v>
      </c>
      <c r="AB942" t="s">
        <v>565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2">
      <c r="A943">
        <v>4698</v>
      </c>
      <c r="B943">
        <v>1984</v>
      </c>
      <c r="C943" t="s">
        <v>41</v>
      </c>
      <c r="D943" t="s">
        <v>33</v>
      </c>
      <c r="E943">
        <v>50150</v>
      </c>
      <c r="F943">
        <v>0</v>
      </c>
      <c r="G943">
        <v>0</v>
      </c>
      <c r="H943">
        <v>32</v>
      </c>
      <c r="I943">
        <v>135</v>
      </c>
      <c r="J943">
        <v>46</v>
      </c>
      <c r="K943">
        <v>92</v>
      </c>
      <c r="L943">
        <v>65</v>
      </c>
      <c r="M943">
        <v>61</v>
      </c>
      <c r="N943">
        <v>11</v>
      </c>
      <c r="O943">
        <v>410</v>
      </c>
      <c r="P943">
        <v>2</v>
      </c>
      <c r="Q943">
        <v>5</v>
      </c>
      <c r="R943">
        <v>7</v>
      </c>
      <c r="S943">
        <v>12</v>
      </c>
      <c r="T943">
        <v>5</v>
      </c>
      <c r="U943">
        <v>0</v>
      </c>
      <c r="V943">
        <v>0</v>
      </c>
      <c r="W943" t="s">
        <v>44</v>
      </c>
      <c r="X943">
        <v>0</v>
      </c>
      <c r="Y943">
        <v>6</v>
      </c>
      <c r="Z943">
        <v>20</v>
      </c>
      <c r="AA943">
        <v>2013</v>
      </c>
      <c r="AB943" t="s">
        <v>190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">
      <c r="A944">
        <v>4702</v>
      </c>
      <c r="B944">
        <v>1965</v>
      </c>
      <c r="C944" t="s">
        <v>32</v>
      </c>
      <c r="D944" t="s">
        <v>36</v>
      </c>
      <c r="E944">
        <v>61839</v>
      </c>
      <c r="F944">
        <v>0</v>
      </c>
      <c r="G944">
        <v>0</v>
      </c>
      <c r="H944">
        <v>20</v>
      </c>
      <c r="I944">
        <v>1000</v>
      </c>
      <c r="J944">
        <v>155</v>
      </c>
      <c r="K944">
        <v>379</v>
      </c>
      <c r="L944">
        <v>224</v>
      </c>
      <c r="M944">
        <v>17</v>
      </c>
      <c r="N944">
        <v>120</v>
      </c>
      <c r="O944">
        <v>1895</v>
      </c>
      <c r="P944">
        <v>1</v>
      </c>
      <c r="Q944">
        <v>4</v>
      </c>
      <c r="R944">
        <v>4</v>
      </c>
      <c r="S944">
        <v>8</v>
      </c>
      <c r="T944">
        <v>8</v>
      </c>
      <c r="U944">
        <v>0</v>
      </c>
      <c r="V944">
        <v>0</v>
      </c>
      <c r="W944" t="s">
        <v>44</v>
      </c>
      <c r="X944">
        <v>0</v>
      </c>
      <c r="Y944">
        <v>8</v>
      </c>
      <c r="Z944">
        <v>12</v>
      </c>
      <c r="AA944">
        <v>2012</v>
      </c>
      <c r="AB944" t="s">
        <v>566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">
      <c r="A945">
        <v>4706</v>
      </c>
      <c r="B945">
        <v>1967</v>
      </c>
      <c r="C945" t="s">
        <v>32</v>
      </c>
      <c r="D945" t="s">
        <v>36</v>
      </c>
      <c r="E945">
        <v>34704</v>
      </c>
      <c r="F945">
        <v>0</v>
      </c>
      <c r="G945">
        <v>1</v>
      </c>
      <c r="H945">
        <v>65</v>
      </c>
      <c r="I945">
        <v>29</v>
      </c>
      <c r="J945">
        <v>0</v>
      </c>
      <c r="K945">
        <v>5</v>
      </c>
      <c r="L945">
        <v>0</v>
      </c>
      <c r="M945">
        <v>1</v>
      </c>
      <c r="N945">
        <v>5</v>
      </c>
      <c r="O945">
        <v>40</v>
      </c>
      <c r="P945">
        <v>1</v>
      </c>
      <c r="Q945">
        <v>1</v>
      </c>
      <c r="R945">
        <v>3</v>
      </c>
      <c r="S945">
        <v>4</v>
      </c>
      <c r="T945">
        <v>5</v>
      </c>
      <c r="U945">
        <v>0</v>
      </c>
      <c r="V945">
        <v>0</v>
      </c>
      <c r="W945" t="s">
        <v>37</v>
      </c>
      <c r="X945">
        <v>0</v>
      </c>
      <c r="Y945">
        <v>4</v>
      </c>
      <c r="Z945">
        <v>27</v>
      </c>
      <c r="AA945">
        <v>2013</v>
      </c>
      <c r="AB945" t="s">
        <v>91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">
      <c r="A946">
        <v>4712</v>
      </c>
      <c r="B946">
        <v>1992</v>
      </c>
      <c r="C946" t="s">
        <v>46</v>
      </c>
      <c r="D946" t="s">
        <v>51</v>
      </c>
      <c r="E946">
        <v>20193</v>
      </c>
      <c r="F946">
        <v>0</v>
      </c>
      <c r="G946">
        <v>0</v>
      </c>
      <c r="H946">
        <v>18</v>
      </c>
      <c r="I946">
        <v>8</v>
      </c>
      <c r="J946">
        <v>8</v>
      </c>
      <c r="K946">
        <v>22</v>
      </c>
      <c r="L946">
        <v>24</v>
      </c>
      <c r="M946">
        <v>11</v>
      </c>
      <c r="N946">
        <v>9</v>
      </c>
      <c r="O946">
        <v>82</v>
      </c>
      <c r="P946">
        <v>1</v>
      </c>
      <c r="Q946">
        <v>1</v>
      </c>
      <c r="R946">
        <v>4</v>
      </c>
      <c r="S946">
        <v>5</v>
      </c>
      <c r="T946">
        <v>4</v>
      </c>
      <c r="U946">
        <v>0</v>
      </c>
      <c r="V946">
        <v>0</v>
      </c>
      <c r="W946" t="s">
        <v>44</v>
      </c>
      <c r="X946">
        <v>0</v>
      </c>
      <c r="Y946">
        <v>11</v>
      </c>
      <c r="Z946">
        <v>28</v>
      </c>
      <c r="AA946">
        <v>2012</v>
      </c>
      <c r="AB946" t="s">
        <v>286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">
      <c r="A947">
        <v>4713</v>
      </c>
      <c r="B947">
        <v>1980</v>
      </c>
      <c r="C947" t="s">
        <v>41</v>
      </c>
      <c r="D947" t="s">
        <v>33</v>
      </c>
      <c r="E947">
        <v>31605</v>
      </c>
      <c r="F947">
        <v>1</v>
      </c>
      <c r="G947">
        <v>0</v>
      </c>
      <c r="H947">
        <v>15</v>
      </c>
      <c r="I947">
        <v>74</v>
      </c>
      <c r="J947">
        <v>0</v>
      </c>
      <c r="K947">
        <v>42</v>
      </c>
      <c r="L947">
        <v>2</v>
      </c>
      <c r="M947">
        <v>1</v>
      </c>
      <c r="N947">
        <v>6</v>
      </c>
      <c r="O947">
        <v>125</v>
      </c>
      <c r="P947">
        <v>2</v>
      </c>
      <c r="Q947">
        <v>2</v>
      </c>
      <c r="R947">
        <v>4</v>
      </c>
      <c r="S947">
        <v>6</v>
      </c>
      <c r="T947">
        <v>7</v>
      </c>
      <c r="U947">
        <v>0</v>
      </c>
      <c r="V947">
        <v>0</v>
      </c>
      <c r="W947" t="s">
        <v>44</v>
      </c>
      <c r="X947">
        <v>0</v>
      </c>
      <c r="Y947">
        <v>11</v>
      </c>
      <c r="Z947">
        <v>22</v>
      </c>
      <c r="AA947">
        <v>2012</v>
      </c>
      <c r="AB947" t="s">
        <v>467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">
      <c r="A948">
        <v>4725</v>
      </c>
      <c r="B948">
        <v>1951</v>
      </c>
      <c r="C948" t="s">
        <v>41</v>
      </c>
      <c r="D948" t="s">
        <v>51</v>
      </c>
      <c r="E948">
        <v>50616</v>
      </c>
      <c r="F948">
        <v>0</v>
      </c>
      <c r="G948">
        <v>1</v>
      </c>
      <c r="H948">
        <v>71</v>
      </c>
      <c r="I948">
        <v>30</v>
      </c>
      <c r="J948">
        <v>2</v>
      </c>
      <c r="K948">
        <v>25</v>
      </c>
      <c r="L948">
        <v>0</v>
      </c>
      <c r="M948">
        <v>1</v>
      </c>
      <c r="N948">
        <v>9</v>
      </c>
      <c r="O948">
        <v>67</v>
      </c>
      <c r="P948">
        <v>1</v>
      </c>
      <c r="Q948">
        <v>1</v>
      </c>
      <c r="R948">
        <v>4</v>
      </c>
      <c r="S948">
        <v>5</v>
      </c>
      <c r="T948">
        <v>2</v>
      </c>
      <c r="U948">
        <v>0</v>
      </c>
      <c r="V948">
        <v>0</v>
      </c>
      <c r="W948" t="s">
        <v>44</v>
      </c>
      <c r="X948">
        <v>0</v>
      </c>
      <c r="Y948">
        <v>4</v>
      </c>
      <c r="Z948">
        <v>13</v>
      </c>
      <c r="AA948">
        <v>2014</v>
      </c>
      <c r="AB948" t="s">
        <v>317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">
      <c r="A949">
        <v>4741</v>
      </c>
      <c r="B949">
        <v>1975</v>
      </c>
      <c r="C949" t="s">
        <v>46</v>
      </c>
      <c r="D949" t="s">
        <v>33</v>
      </c>
      <c r="E949">
        <v>65463</v>
      </c>
      <c r="F949">
        <v>1</v>
      </c>
      <c r="G949">
        <v>0</v>
      </c>
      <c r="H949">
        <v>17</v>
      </c>
      <c r="I949">
        <v>391</v>
      </c>
      <c r="J949">
        <v>32</v>
      </c>
      <c r="K949">
        <v>70</v>
      </c>
      <c r="L949">
        <v>21</v>
      </c>
      <c r="M949">
        <v>32</v>
      </c>
      <c r="N949">
        <v>16</v>
      </c>
      <c r="O949">
        <v>562</v>
      </c>
      <c r="P949">
        <v>2</v>
      </c>
      <c r="Q949">
        <v>6</v>
      </c>
      <c r="R949">
        <v>9</v>
      </c>
      <c r="S949">
        <v>15</v>
      </c>
      <c r="T949">
        <v>5</v>
      </c>
      <c r="U949">
        <v>0</v>
      </c>
      <c r="V949">
        <v>0</v>
      </c>
      <c r="W949" t="s">
        <v>44</v>
      </c>
      <c r="X949">
        <v>1</v>
      </c>
      <c r="Y949">
        <v>1</v>
      </c>
      <c r="Z949">
        <v>30</v>
      </c>
      <c r="AA949">
        <v>2014</v>
      </c>
      <c r="AB949" t="s">
        <v>332</v>
      </c>
      <c r="AC949">
        <v>0</v>
      </c>
      <c r="AD949">
        <v>1</v>
      </c>
      <c r="AE949">
        <v>0</v>
      </c>
      <c r="AF949">
        <v>0</v>
      </c>
      <c r="AG949">
        <v>0</v>
      </c>
    </row>
    <row r="950" spans="1:33" x14ac:dyDescent="0.2">
      <c r="A950">
        <v>4743</v>
      </c>
      <c r="B950">
        <v>1970</v>
      </c>
      <c r="C950" t="s">
        <v>41</v>
      </c>
      <c r="D950" t="s">
        <v>33</v>
      </c>
      <c r="E950">
        <v>56242</v>
      </c>
      <c r="F950">
        <v>0</v>
      </c>
      <c r="G950">
        <v>1</v>
      </c>
      <c r="H950">
        <v>72</v>
      </c>
      <c r="I950">
        <v>689</v>
      </c>
      <c r="J950">
        <v>8</v>
      </c>
      <c r="K950">
        <v>167</v>
      </c>
      <c r="L950">
        <v>11</v>
      </c>
      <c r="M950">
        <v>8</v>
      </c>
      <c r="N950">
        <v>88</v>
      </c>
      <c r="O950">
        <v>971</v>
      </c>
      <c r="P950">
        <v>5</v>
      </c>
      <c r="Q950">
        <v>8</v>
      </c>
      <c r="R950">
        <v>11</v>
      </c>
      <c r="S950">
        <v>19</v>
      </c>
      <c r="T950">
        <v>6</v>
      </c>
      <c r="U950">
        <v>0</v>
      </c>
      <c r="V950">
        <v>0</v>
      </c>
      <c r="W950" t="s">
        <v>61</v>
      </c>
      <c r="X950">
        <v>0</v>
      </c>
      <c r="Y950">
        <v>3</v>
      </c>
      <c r="Z950">
        <v>3</v>
      </c>
      <c r="AA950">
        <v>2013</v>
      </c>
      <c r="AB950" t="s">
        <v>173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">
      <c r="A951">
        <v>4749</v>
      </c>
      <c r="B951">
        <v>1969</v>
      </c>
      <c r="C951" t="s">
        <v>32</v>
      </c>
      <c r="D951" t="s">
        <v>51</v>
      </c>
      <c r="E951">
        <v>58554</v>
      </c>
      <c r="F951">
        <v>1</v>
      </c>
      <c r="G951">
        <v>1</v>
      </c>
      <c r="H951">
        <v>55</v>
      </c>
      <c r="I951">
        <v>368</v>
      </c>
      <c r="J951">
        <v>24</v>
      </c>
      <c r="K951">
        <v>68</v>
      </c>
      <c r="L951">
        <v>38</v>
      </c>
      <c r="M951">
        <v>0</v>
      </c>
      <c r="N951">
        <v>88</v>
      </c>
      <c r="O951">
        <v>586</v>
      </c>
      <c r="P951">
        <v>6</v>
      </c>
      <c r="Q951">
        <v>8</v>
      </c>
      <c r="R951">
        <v>6</v>
      </c>
      <c r="S951">
        <v>14</v>
      </c>
      <c r="T951">
        <v>7</v>
      </c>
      <c r="U951">
        <v>0</v>
      </c>
      <c r="V951">
        <v>0</v>
      </c>
      <c r="W951" t="s">
        <v>59</v>
      </c>
      <c r="X951">
        <v>0</v>
      </c>
      <c r="Y951">
        <v>9</v>
      </c>
      <c r="Z951">
        <v>26</v>
      </c>
      <c r="AA951">
        <v>2012</v>
      </c>
      <c r="AB951" t="s">
        <v>261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">
      <c r="A952">
        <v>4754</v>
      </c>
      <c r="B952">
        <v>1967</v>
      </c>
      <c r="C952" t="s">
        <v>39</v>
      </c>
      <c r="D952" t="s">
        <v>33</v>
      </c>
      <c r="E952">
        <v>33585</v>
      </c>
      <c r="F952">
        <v>0</v>
      </c>
      <c r="G952">
        <v>1</v>
      </c>
      <c r="H952">
        <v>91</v>
      </c>
      <c r="I952">
        <v>30</v>
      </c>
      <c r="J952">
        <v>11</v>
      </c>
      <c r="K952">
        <v>33</v>
      </c>
      <c r="L952">
        <v>13</v>
      </c>
      <c r="M952">
        <v>6</v>
      </c>
      <c r="N952">
        <v>29</v>
      </c>
      <c r="O952">
        <v>122</v>
      </c>
      <c r="P952">
        <v>1</v>
      </c>
      <c r="Q952">
        <v>2</v>
      </c>
      <c r="R952">
        <v>4</v>
      </c>
      <c r="S952">
        <v>6</v>
      </c>
      <c r="T952">
        <v>4</v>
      </c>
      <c r="U952">
        <v>0</v>
      </c>
      <c r="V952">
        <v>0</v>
      </c>
      <c r="W952" t="s">
        <v>44</v>
      </c>
      <c r="X952">
        <v>0</v>
      </c>
      <c r="Y952">
        <v>9</v>
      </c>
      <c r="Z952">
        <v>25</v>
      </c>
      <c r="AA952">
        <v>2013</v>
      </c>
      <c r="AB952" t="s">
        <v>188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">
      <c r="A953">
        <v>4756</v>
      </c>
      <c r="B953">
        <v>1953</v>
      </c>
      <c r="C953" t="s">
        <v>46</v>
      </c>
      <c r="D953" t="s">
        <v>49</v>
      </c>
      <c r="E953">
        <v>63998</v>
      </c>
      <c r="F953">
        <v>0</v>
      </c>
      <c r="G953">
        <v>0</v>
      </c>
      <c r="H953">
        <v>42</v>
      </c>
      <c r="I953">
        <v>176</v>
      </c>
      <c r="J953">
        <v>29</v>
      </c>
      <c r="K953">
        <v>818</v>
      </c>
      <c r="L953">
        <v>0</v>
      </c>
      <c r="M953">
        <v>33</v>
      </c>
      <c r="N953">
        <v>112</v>
      </c>
      <c r="O953">
        <v>1168</v>
      </c>
      <c r="P953">
        <v>1</v>
      </c>
      <c r="Q953">
        <v>7</v>
      </c>
      <c r="R953">
        <v>11</v>
      </c>
      <c r="S953">
        <v>18</v>
      </c>
      <c r="T953">
        <v>4</v>
      </c>
      <c r="U953">
        <v>1</v>
      </c>
      <c r="V953">
        <v>0</v>
      </c>
      <c r="W953" t="s">
        <v>44</v>
      </c>
      <c r="X953">
        <v>0</v>
      </c>
      <c r="Y953">
        <v>12</v>
      </c>
      <c r="Z953">
        <v>20</v>
      </c>
      <c r="AA953">
        <v>2013</v>
      </c>
      <c r="AB953" t="s">
        <v>128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">
      <c r="A954">
        <v>4764</v>
      </c>
      <c r="B954">
        <v>1953</v>
      </c>
      <c r="C954" t="s">
        <v>39</v>
      </c>
      <c r="D954" t="s">
        <v>51</v>
      </c>
      <c r="E954">
        <v>40442</v>
      </c>
      <c r="F954">
        <v>1</v>
      </c>
      <c r="G954">
        <v>1</v>
      </c>
      <c r="H954">
        <v>52</v>
      </c>
      <c r="I954">
        <v>45</v>
      </c>
      <c r="J954">
        <v>12</v>
      </c>
      <c r="K954">
        <v>52</v>
      </c>
      <c r="L954">
        <v>25</v>
      </c>
      <c r="M954">
        <v>22</v>
      </c>
      <c r="N954">
        <v>13</v>
      </c>
      <c r="O954">
        <v>169</v>
      </c>
      <c r="P954">
        <v>4</v>
      </c>
      <c r="Q954">
        <v>3</v>
      </c>
      <c r="R954">
        <v>4</v>
      </c>
      <c r="S954">
        <v>7</v>
      </c>
      <c r="T954">
        <v>7</v>
      </c>
      <c r="U954">
        <v>1</v>
      </c>
      <c r="V954">
        <v>0</v>
      </c>
      <c r="W954" t="s">
        <v>34</v>
      </c>
      <c r="X954">
        <v>0</v>
      </c>
      <c r="Y954">
        <v>8</v>
      </c>
      <c r="Z954">
        <v>19</v>
      </c>
      <c r="AA954">
        <v>2012</v>
      </c>
      <c r="AB954" t="s">
        <v>567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">
      <c r="A955">
        <v>4767</v>
      </c>
      <c r="B955">
        <v>1966</v>
      </c>
      <c r="C955" t="s">
        <v>46</v>
      </c>
      <c r="D955" t="s">
        <v>33</v>
      </c>
      <c r="E955">
        <v>70924</v>
      </c>
      <c r="F955">
        <v>0</v>
      </c>
      <c r="G955">
        <v>0</v>
      </c>
      <c r="H955">
        <v>41</v>
      </c>
      <c r="I955">
        <v>635</v>
      </c>
      <c r="J955">
        <v>114</v>
      </c>
      <c r="K955">
        <v>254</v>
      </c>
      <c r="L955">
        <v>132</v>
      </c>
      <c r="M955">
        <v>152</v>
      </c>
      <c r="N955">
        <v>76</v>
      </c>
      <c r="O955">
        <v>1363</v>
      </c>
      <c r="P955">
        <v>1</v>
      </c>
      <c r="Q955">
        <v>6</v>
      </c>
      <c r="R955">
        <v>7</v>
      </c>
      <c r="S955">
        <v>13</v>
      </c>
      <c r="T955">
        <v>3</v>
      </c>
      <c r="U955">
        <v>0</v>
      </c>
      <c r="V955">
        <v>0</v>
      </c>
      <c r="W955" t="s">
        <v>44</v>
      </c>
      <c r="X955">
        <v>1</v>
      </c>
      <c r="Y955">
        <v>4</v>
      </c>
      <c r="Z955">
        <v>7</v>
      </c>
      <c r="AA955">
        <v>2014</v>
      </c>
      <c r="AB955" t="s">
        <v>319</v>
      </c>
      <c r="AC955">
        <v>0</v>
      </c>
      <c r="AD955">
        <v>0</v>
      </c>
      <c r="AE955">
        <v>1</v>
      </c>
      <c r="AF955">
        <v>0</v>
      </c>
      <c r="AG955">
        <v>0</v>
      </c>
    </row>
    <row r="956" spans="1:33" x14ac:dyDescent="0.2">
      <c r="A956">
        <v>4769</v>
      </c>
      <c r="B956">
        <v>1978</v>
      </c>
      <c r="C956" t="s">
        <v>39</v>
      </c>
      <c r="D956" t="s">
        <v>51</v>
      </c>
      <c r="E956">
        <v>57954</v>
      </c>
      <c r="F956">
        <v>1</v>
      </c>
      <c r="G956">
        <v>1</v>
      </c>
      <c r="H956">
        <v>52</v>
      </c>
      <c r="I956">
        <v>456</v>
      </c>
      <c r="J956">
        <v>4</v>
      </c>
      <c r="K956">
        <v>24</v>
      </c>
      <c r="L956">
        <v>0</v>
      </c>
      <c r="M956">
        <v>0</v>
      </c>
      <c r="N956">
        <v>9</v>
      </c>
      <c r="O956">
        <v>493</v>
      </c>
      <c r="P956">
        <v>7</v>
      </c>
      <c r="Q956">
        <v>8</v>
      </c>
      <c r="R956">
        <v>6</v>
      </c>
      <c r="S956">
        <v>14</v>
      </c>
      <c r="T956">
        <v>7</v>
      </c>
      <c r="U956">
        <v>0</v>
      </c>
      <c r="V956">
        <v>0</v>
      </c>
      <c r="W956" t="s">
        <v>44</v>
      </c>
      <c r="X956">
        <v>1</v>
      </c>
      <c r="Y956">
        <v>6</v>
      </c>
      <c r="Z956">
        <v>18</v>
      </c>
      <c r="AA956">
        <v>2014</v>
      </c>
      <c r="AB956" t="s">
        <v>568</v>
      </c>
      <c r="AC956">
        <v>0</v>
      </c>
      <c r="AD956">
        <v>1</v>
      </c>
      <c r="AE956">
        <v>0</v>
      </c>
      <c r="AF956">
        <v>0</v>
      </c>
      <c r="AG956">
        <v>0</v>
      </c>
    </row>
    <row r="957" spans="1:33" x14ac:dyDescent="0.2">
      <c r="A957">
        <v>4785</v>
      </c>
      <c r="B957">
        <v>1971</v>
      </c>
      <c r="C957" t="s">
        <v>41</v>
      </c>
      <c r="D957" t="s">
        <v>51</v>
      </c>
      <c r="E957">
        <v>77622</v>
      </c>
      <c r="F957">
        <v>0</v>
      </c>
      <c r="G957">
        <v>2</v>
      </c>
      <c r="H957">
        <v>3</v>
      </c>
      <c r="I957">
        <v>520</v>
      </c>
      <c r="J957">
        <v>7</v>
      </c>
      <c r="K957">
        <v>154</v>
      </c>
      <c r="L957">
        <v>19</v>
      </c>
      <c r="M957">
        <v>0</v>
      </c>
      <c r="N957">
        <v>14</v>
      </c>
      <c r="O957">
        <v>714</v>
      </c>
      <c r="P957">
        <v>2</v>
      </c>
      <c r="Q957">
        <v>6</v>
      </c>
      <c r="R957">
        <v>11</v>
      </c>
      <c r="S957">
        <v>17</v>
      </c>
      <c r="T957">
        <v>3</v>
      </c>
      <c r="U957">
        <v>0</v>
      </c>
      <c r="V957">
        <v>0</v>
      </c>
      <c r="W957" t="s">
        <v>34</v>
      </c>
      <c r="X957">
        <v>0</v>
      </c>
      <c r="Y957">
        <v>4</v>
      </c>
      <c r="Z957">
        <v>14</v>
      </c>
      <c r="AA957">
        <v>2014</v>
      </c>
      <c r="AB957" t="s">
        <v>569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">
      <c r="A958">
        <v>4786</v>
      </c>
      <c r="B958">
        <v>1978</v>
      </c>
      <c r="C958" t="s">
        <v>32</v>
      </c>
      <c r="D958" t="s">
        <v>33</v>
      </c>
      <c r="E958">
        <v>75330</v>
      </c>
      <c r="F958">
        <v>1</v>
      </c>
      <c r="G958">
        <v>1</v>
      </c>
      <c r="H958">
        <v>94</v>
      </c>
      <c r="I958">
        <v>555</v>
      </c>
      <c r="J958">
        <v>82</v>
      </c>
      <c r="K958">
        <v>257</v>
      </c>
      <c r="L958">
        <v>93</v>
      </c>
      <c r="M958">
        <v>61</v>
      </c>
      <c r="N958">
        <v>61</v>
      </c>
      <c r="O958">
        <v>1109</v>
      </c>
      <c r="P958">
        <v>4</v>
      </c>
      <c r="Q958">
        <v>10</v>
      </c>
      <c r="R958">
        <v>12</v>
      </c>
      <c r="S958">
        <v>22</v>
      </c>
      <c r="T958">
        <v>6</v>
      </c>
      <c r="U958">
        <v>0</v>
      </c>
      <c r="V958">
        <v>0</v>
      </c>
      <c r="W958" t="s">
        <v>61</v>
      </c>
      <c r="X958">
        <v>0</v>
      </c>
      <c r="Y958">
        <v>10</v>
      </c>
      <c r="Z958">
        <v>4</v>
      </c>
      <c r="AA958">
        <v>2012</v>
      </c>
      <c r="AB958" t="s">
        <v>445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">
      <c r="A959">
        <v>4789</v>
      </c>
      <c r="B959">
        <v>1954</v>
      </c>
      <c r="C959" t="s">
        <v>32</v>
      </c>
      <c r="D959" t="s">
        <v>51</v>
      </c>
      <c r="E959">
        <v>80812</v>
      </c>
      <c r="F959">
        <v>0</v>
      </c>
      <c r="G959">
        <v>0</v>
      </c>
      <c r="H959">
        <v>95</v>
      </c>
      <c r="I959">
        <v>769</v>
      </c>
      <c r="J959">
        <v>22</v>
      </c>
      <c r="K959">
        <v>500</v>
      </c>
      <c r="L959">
        <v>210</v>
      </c>
      <c r="M959">
        <v>143</v>
      </c>
      <c r="N959">
        <v>33</v>
      </c>
      <c r="O959">
        <v>1677</v>
      </c>
      <c r="P959">
        <v>1</v>
      </c>
      <c r="Q959">
        <v>4</v>
      </c>
      <c r="R959">
        <v>5</v>
      </c>
      <c r="S959">
        <v>9</v>
      </c>
      <c r="T959">
        <v>2</v>
      </c>
      <c r="U959">
        <v>0</v>
      </c>
      <c r="V959">
        <v>0</v>
      </c>
      <c r="W959" t="s">
        <v>59</v>
      </c>
      <c r="X959">
        <v>3</v>
      </c>
      <c r="Y959">
        <v>9</v>
      </c>
      <c r="Z959">
        <v>17</v>
      </c>
      <c r="AA959">
        <v>2013</v>
      </c>
      <c r="AB959" t="s">
        <v>570</v>
      </c>
      <c r="AC959">
        <v>1</v>
      </c>
      <c r="AD959">
        <v>0</v>
      </c>
      <c r="AE959">
        <v>1</v>
      </c>
      <c r="AF959">
        <v>1</v>
      </c>
      <c r="AG959">
        <v>0</v>
      </c>
    </row>
    <row r="960" spans="1:33" x14ac:dyDescent="0.2">
      <c r="A960">
        <v>4790</v>
      </c>
      <c r="B960">
        <v>1959</v>
      </c>
      <c r="C960" t="s">
        <v>32</v>
      </c>
      <c r="D960" t="s">
        <v>49</v>
      </c>
      <c r="E960">
        <v>79803</v>
      </c>
      <c r="F960">
        <v>0</v>
      </c>
      <c r="G960">
        <v>1</v>
      </c>
      <c r="H960">
        <v>54</v>
      </c>
      <c r="I960">
        <v>574</v>
      </c>
      <c r="J960">
        <v>8</v>
      </c>
      <c r="K960">
        <v>216</v>
      </c>
      <c r="L960">
        <v>21</v>
      </c>
      <c r="M960">
        <v>16</v>
      </c>
      <c r="N960">
        <v>33</v>
      </c>
      <c r="O960">
        <v>868</v>
      </c>
      <c r="P960">
        <v>1</v>
      </c>
      <c r="Q960">
        <v>4</v>
      </c>
      <c r="R960">
        <v>5</v>
      </c>
      <c r="S960">
        <v>9</v>
      </c>
      <c r="T960">
        <v>1</v>
      </c>
      <c r="U960">
        <v>0</v>
      </c>
      <c r="V960">
        <v>0</v>
      </c>
      <c r="W960" t="s">
        <v>44</v>
      </c>
      <c r="X960">
        <v>0</v>
      </c>
      <c r="Y960">
        <v>6</v>
      </c>
      <c r="Z960">
        <v>2</v>
      </c>
      <c r="AA960">
        <v>2014</v>
      </c>
      <c r="AB960" t="s">
        <v>571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">
      <c r="A961">
        <v>4791</v>
      </c>
      <c r="B961">
        <v>1981</v>
      </c>
      <c r="C961" t="s">
        <v>32</v>
      </c>
      <c r="D961" t="s">
        <v>51</v>
      </c>
      <c r="E961">
        <v>44964</v>
      </c>
      <c r="F961">
        <v>1</v>
      </c>
      <c r="G961">
        <v>1</v>
      </c>
      <c r="H961">
        <v>35</v>
      </c>
      <c r="I961">
        <v>19</v>
      </c>
      <c r="J961">
        <v>1</v>
      </c>
      <c r="K961">
        <v>17</v>
      </c>
      <c r="L961">
        <v>2</v>
      </c>
      <c r="M961">
        <v>0</v>
      </c>
      <c r="N961">
        <v>2</v>
      </c>
      <c r="O961">
        <v>41</v>
      </c>
      <c r="P961">
        <v>1</v>
      </c>
      <c r="Q961">
        <v>1</v>
      </c>
      <c r="R961">
        <v>3</v>
      </c>
      <c r="S961">
        <v>4</v>
      </c>
      <c r="T961">
        <v>8</v>
      </c>
      <c r="U961">
        <v>0</v>
      </c>
      <c r="V961">
        <v>0</v>
      </c>
      <c r="W961" t="s">
        <v>70</v>
      </c>
      <c r="X961">
        <v>0</v>
      </c>
      <c r="Y961">
        <v>12</v>
      </c>
      <c r="Z961">
        <v>16</v>
      </c>
      <c r="AA961">
        <v>2012</v>
      </c>
      <c r="AB961" t="s">
        <v>572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">
      <c r="A962">
        <v>4796</v>
      </c>
      <c r="B962">
        <v>1953</v>
      </c>
      <c r="C962" t="s">
        <v>32</v>
      </c>
      <c r="D962" t="s">
        <v>49</v>
      </c>
      <c r="E962">
        <v>49638</v>
      </c>
      <c r="F962">
        <v>0</v>
      </c>
      <c r="G962">
        <v>1</v>
      </c>
      <c r="H962">
        <v>71</v>
      </c>
      <c r="I962">
        <v>18</v>
      </c>
      <c r="J962">
        <v>10</v>
      </c>
      <c r="K962">
        <v>3</v>
      </c>
      <c r="L962">
        <v>3</v>
      </c>
      <c r="M962">
        <v>5</v>
      </c>
      <c r="N962">
        <v>0</v>
      </c>
      <c r="O962">
        <v>39</v>
      </c>
      <c r="P962">
        <v>1</v>
      </c>
      <c r="Q962">
        <v>1</v>
      </c>
      <c r="R962">
        <v>3</v>
      </c>
      <c r="S962">
        <v>4</v>
      </c>
      <c r="T962">
        <v>2</v>
      </c>
      <c r="U962">
        <v>0</v>
      </c>
      <c r="V962">
        <v>0</v>
      </c>
      <c r="W962" t="s">
        <v>44</v>
      </c>
      <c r="X962">
        <v>0</v>
      </c>
      <c r="Y962">
        <v>4</v>
      </c>
      <c r="Z962">
        <v>19</v>
      </c>
      <c r="AA962">
        <v>2014</v>
      </c>
      <c r="AB962" t="s">
        <v>573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">
      <c r="A963">
        <v>4808</v>
      </c>
      <c r="B963">
        <v>1957</v>
      </c>
      <c r="C963" t="s">
        <v>32</v>
      </c>
      <c r="D963" t="s">
        <v>33</v>
      </c>
      <c r="E963">
        <v>15759</v>
      </c>
      <c r="F963">
        <v>0</v>
      </c>
      <c r="G963">
        <v>0</v>
      </c>
      <c r="H963">
        <v>12</v>
      </c>
      <c r="I963">
        <v>1</v>
      </c>
      <c r="J963">
        <v>2</v>
      </c>
      <c r="K963">
        <v>5</v>
      </c>
      <c r="L963">
        <v>6</v>
      </c>
      <c r="M963">
        <v>0</v>
      </c>
      <c r="N963">
        <v>3</v>
      </c>
      <c r="O963">
        <v>17</v>
      </c>
      <c r="P963">
        <v>1</v>
      </c>
      <c r="Q963">
        <v>1</v>
      </c>
      <c r="R963">
        <v>2</v>
      </c>
      <c r="S963">
        <v>3</v>
      </c>
      <c r="T963">
        <v>7</v>
      </c>
      <c r="U963">
        <v>0</v>
      </c>
      <c r="V963">
        <v>0</v>
      </c>
      <c r="W963" t="s">
        <v>44</v>
      </c>
      <c r="X963">
        <v>0</v>
      </c>
      <c r="Y963">
        <v>9</v>
      </c>
      <c r="Z963">
        <v>5</v>
      </c>
      <c r="AA963">
        <v>2013</v>
      </c>
      <c r="AB963" t="s">
        <v>342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">
      <c r="A964">
        <v>4817</v>
      </c>
      <c r="B964">
        <v>1957</v>
      </c>
      <c r="C964" t="s">
        <v>32</v>
      </c>
      <c r="D964" t="s">
        <v>49</v>
      </c>
      <c r="E964">
        <v>22304</v>
      </c>
      <c r="F964">
        <v>0</v>
      </c>
      <c r="G964">
        <v>0</v>
      </c>
      <c r="H964">
        <v>91</v>
      </c>
      <c r="I964">
        <v>3</v>
      </c>
      <c r="J964">
        <v>2</v>
      </c>
      <c r="K964">
        <v>7</v>
      </c>
      <c r="L964">
        <v>0</v>
      </c>
      <c r="M964">
        <v>4</v>
      </c>
      <c r="N964">
        <v>2</v>
      </c>
      <c r="O964">
        <v>18</v>
      </c>
      <c r="P964">
        <v>1</v>
      </c>
      <c r="Q964">
        <v>1</v>
      </c>
      <c r="R964">
        <v>2</v>
      </c>
      <c r="S964">
        <v>3</v>
      </c>
      <c r="T964">
        <v>8</v>
      </c>
      <c r="U964">
        <v>0</v>
      </c>
      <c r="V964">
        <v>0</v>
      </c>
      <c r="W964" t="s">
        <v>44</v>
      </c>
      <c r="X964">
        <v>0</v>
      </c>
      <c r="Y964">
        <v>8</v>
      </c>
      <c r="Z964">
        <v>4</v>
      </c>
      <c r="AA964">
        <v>2012</v>
      </c>
      <c r="AB964" t="s">
        <v>149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">
      <c r="A965">
        <v>4827</v>
      </c>
      <c r="B965">
        <v>1957</v>
      </c>
      <c r="C965" t="s">
        <v>41</v>
      </c>
      <c r="D965" t="s">
        <v>36</v>
      </c>
      <c r="E965">
        <v>54998</v>
      </c>
      <c r="F965">
        <v>0</v>
      </c>
      <c r="G965">
        <v>1</v>
      </c>
      <c r="H965">
        <v>3</v>
      </c>
      <c r="I965">
        <v>154</v>
      </c>
      <c r="J965">
        <v>22</v>
      </c>
      <c r="K965">
        <v>202</v>
      </c>
      <c r="L965">
        <v>39</v>
      </c>
      <c r="M965">
        <v>30</v>
      </c>
      <c r="N965">
        <v>8</v>
      </c>
      <c r="O965">
        <v>455</v>
      </c>
      <c r="P965">
        <v>5</v>
      </c>
      <c r="Q965">
        <v>4</v>
      </c>
      <c r="R965">
        <v>9</v>
      </c>
      <c r="S965">
        <v>13</v>
      </c>
      <c r="T965">
        <v>4</v>
      </c>
      <c r="U965">
        <v>1</v>
      </c>
      <c r="V965">
        <v>0</v>
      </c>
      <c r="W965" t="s">
        <v>44</v>
      </c>
      <c r="X965">
        <v>0</v>
      </c>
      <c r="Y965">
        <v>3</v>
      </c>
      <c r="Z965">
        <v>10</v>
      </c>
      <c r="AA965">
        <v>2013</v>
      </c>
      <c r="AB965" t="s">
        <v>124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">
      <c r="A966">
        <v>4828</v>
      </c>
      <c r="B966">
        <v>1955</v>
      </c>
      <c r="C966" t="s">
        <v>32</v>
      </c>
      <c r="D966" t="s">
        <v>49</v>
      </c>
      <c r="E966">
        <v>79865</v>
      </c>
      <c r="F966">
        <v>0</v>
      </c>
      <c r="G966">
        <v>1</v>
      </c>
      <c r="H966">
        <v>12</v>
      </c>
      <c r="I966">
        <v>71</v>
      </c>
      <c r="J966">
        <v>99</v>
      </c>
      <c r="K966">
        <v>278</v>
      </c>
      <c r="L966">
        <v>185</v>
      </c>
      <c r="M966">
        <v>121</v>
      </c>
      <c r="N966">
        <v>38</v>
      </c>
      <c r="O966">
        <v>792</v>
      </c>
      <c r="P966">
        <v>1</v>
      </c>
      <c r="Q966">
        <v>5</v>
      </c>
      <c r="R966">
        <v>5</v>
      </c>
      <c r="S966">
        <v>10</v>
      </c>
      <c r="T966">
        <v>1</v>
      </c>
      <c r="U966">
        <v>0</v>
      </c>
      <c r="V966">
        <v>0</v>
      </c>
      <c r="W966" t="s">
        <v>34</v>
      </c>
      <c r="X966">
        <v>0</v>
      </c>
      <c r="Y966">
        <v>6</v>
      </c>
      <c r="Z966">
        <v>18</v>
      </c>
      <c r="AA966">
        <v>2014</v>
      </c>
      <c r="AB966" t="s">
        <v>568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">
      <c r="A967">
        <v>4832</v>
      </c>
      <c r="B967">
        <v>1980</v>
      </c>
      <c r="C967" t="s">
        <v>32</v>
      </c>
      <c r="D967" t="s">
        <v>33</v>
      </c>
      <c r="E967">
        <v>27244</v>
      </c>
      <c r="F967">
        <v>1</v>
      </c>
      <c r="G967">
        <v>0</v>
      </c>
      <c r="H967">
        <v>84</v>
      </c>
      <c r="I967">
        <v>6</v>
      </c>
      <c r="J967">
        <v>5</v>
      </c>
      <c r="K967">
        <v>17</v>
      </c>
      <c r="L967">
        <v>3</v>
      </c>
      <c r="M967">
        <v>24</v>
      </c>
      <c r="N967">
        <v>46</v>
      </c>
      <c r="O967">
        <v>101</v>
      </c>
      <c r="P967">
        <v>2</v>
      </c>
      <c r="Q967">
        <v>2</v>
      </c>
      <c r="R967">
        <v>2</v>
      </c>
      <c r="S967">
        <v>4</v>
      </c>
      <c r="T967">
        <v>7</v>
      </c>
      <c r="U967">
        <v>0</v>
      </c>
      <c r="V967">
        <v>0</v>
      </c>
      <c r="W967" t="s">
        <v>44</v>
      </c>
      <c r="X967">
        <v>0</v>
      </c>
      <c r="Y967">
        <v>3</v>
      </c>
      <c r="Z967">
        <v>7</v>
      </c>
      <c r="AA967">
        <v>2014</v>
      </c>
      <c r="AB967" t="s">
        <v>574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">
      <c r="A968">
        <v>4837</v>
      </c>
      <c r="B968">
        <v>1966</v>
      </c>
      <c r="C968" t="s">
        <v>41</v>
      </c>
      <c r="D968" t="s">
        <v>33</v>
      </c>
      <c r="E968">
        <v>71322</v>
      </c>
      <c r="F968">
        <v>0</v>
      </c>
      <c r="G968">
        <v>1</v>
      </c>
      <c r="H968">
        <v>57</v>
      </c>
      <c r="I968">
        <v>753</v>
      </c>
      <c r="J968">
        <v>43</v>
      </c>
      <c r="K968">
        <v>226</v>
      </c>
      <c r="L968">
        <v>69</v>
      </c>
      <c r="M968">
        <v>10</v>
      </c>
      <c r="N968">
        <v>204</v>
      </c>
      <c r="O968">
        <v>1305</v>
      </c>
      <c r="P968">
        <v>2</v>
      </c>
      <c r="Q968">
        <v>8</v>
      </c>
      <c r="R968">
        <v>13</v>
      </c>
      <c r="S968">
        <v>21</v>
      </c>
      <c r="T968">
        <v>4</v>
      </c>
      <c r="U968">
        <v>0</v>
      </c>
      <c r="V968">
        <v>0</v>
      </c>
      <c r="W968" t="s">
        <v>44</v>
      </c>
      <c r="X968">
        <v>0</v>
      </c>
      <c r="Y968">
        <v>2</v>
      </c>
      <c r="Z968">
        <v>16</v>
      </c>
      <c r="AA968">
        <v>2013</v>
      </c>
      <c r="AB968" t="s">
        <v>223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">
      <c r="A969">
        <v>4838</v>
      </c>
      <c r="B969">
        <v>1979</v>
      </c>
      <c r="C969" t="s">
        <v>32</v>
      </c>
      <c r="D969" t="s">
        <v>51</v>
      </c>
      <c r="E969">
        <v>22775</v>
      </c>
      <c r="F969">
        <v>1</v>
      </c>
      <c r="G969">
        <v>0</v>
      </c>
      <c r="H969">
        <v>40</v>
      </c>
      <c r="I969">
        <v>5</v>
      </c>
      <c r="J969">
        <v>1</v>
      </c>
      <c r="K969">
        <v>8</v>
      </c>
      <c r="L969">
        <v>0</v>
      </c>
      <c r="M969">
        <v>0</v>
      </c>
      <c r="N969">
        <v>1</v>
      </c>
      <c r="O969">
        <v>15</v>
      </c>
      <c r="P969">
        <v>1</v>
      </c>
      <c r="Q969">
        <v>1</v>
      </c>
      <c r="R969">
        <v>2</v>
      </c>
      <c r="S969">
        <v>3</v>
      </c>
      <c r="T969">
        <v>8</v>
      </c>
      <c r="U969">
        <v>0</v>
      </c>
      <c r="V969">
        <v>0</v>
      </c>
      <c r="W969" t="s">
        <v>59</v>
      </c>
      <c r="X969">
        <v>0</v>
      </c>
      <c r="Y969">
        <v>6</v>
      </c>
      <c r="Z969">
        <v>19</v>
      </c>
      <c r="AA969">
        <v>2013</v>
      </c>
      <c r="AB969" t="s">
        <v>107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">
      <c r="A970">
        <v>4843</v>
      </c>
      <c r="B970">
        <v>1953</v>
      </c>
      <c r="C970" t="s">
        <v>32</v>
      </c>
      <c r="D970" t="s">
        <v>36</v>
      </c>
      <c r="E970">
        <v>75127</v>
      </c>
      <c r="F970">
        <v>0</v>
      </c>
      <c r="G970">
        <v>0</v>
      </c>
      <c r="H970">
        <v>92</v>
      </c>
      <c r="I970">
        <v>203</v>
      </c>
      <c r="J970">
        <v>35</v>
      </c>
      <c r="K970">
        <v>305</v>
      </c>
      <c r="L970">
        <v>46</v>
      </c>
      <c r="M970">
        <v>17</v>
      </c>
      <c r="N970">
        <v>227</v>
      </c>
      <c r="O970">
        <v>833</v>
      </c>
      <c r="P970">
        <v>1</v>
      </c>
      <c r="Q970">
        <v>2</v>
      </c>
      <c r="R970">
        <v>5</v>
      </c>
      <c r="S970">
        <v>7</v>
      </c>
      <c r="T970">
        <v>1</v>
      </c>
      <c r="U970">
        <v>0</v>
      </c>
      <c r="V970">
        <v>0</v>
      </c>
      <c r="W970" t="s">
        <v>34</v>
      </c>
      <c r="X970">
        <v>0</v>
      </c>
      <c r="Y970">
        <v>5</v>
      </c>
      <c r="Z970">
        <v>22</v>
      </c>
      <c r="AA970">
        <v>2014</v>
      </c>
      <c r="AB970" t="s">
        <v>171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">
      <c r="A971">
        <v>4855</v>
      </c>
      <c r="B971">
        <v>1975</v>
      </c>
      <c r="C971" t="s">
        <v>41</v>
      </c>
      <c r="D971" t="s">
        <v>51</v>
      </c>
      <c r="E971">
        <v>30351</v>
      </c>
      <c r="F971">
        <v>1</v>
      </c>
      <c r="G971">
        <v>0</v>
      </c>
      <c r="H971">
        <v>19</v>
      </c>
      <c r="I971">
        <v>14</v>
      </c>
      <c r="J971">
        <v>0</v>
      </c>
      <c r="K971">
        <v>24</v>
      </c>
      <c r="L971">
        <v>3</v>
      </c>
      <c r="M971">
        <v>3</v>
      </c>
      <c r="N971">
        <v>2</v>
      </c>
      <c r="O971">
        <v>46</v>
      </c>
      <c r="P971">
        <v>1</v>
      </c>
      <c r="Q971">
        <v>3</v>
      </c>
      <c r="R971">
        <v>2</v>
      </c>
      <c r="S971">
        <v>5</v>
      </c>
      <c r="T971">
        <v>9</v>
      </c>
      <c r="U971">
        <v>1</v>
      </c>
      <c r="V971">
        <v>0</v>
      </c>
      <c r="W971" t="s">
        <v>61</v>
      </c>
      <c r="X971">
        <v>0</v>
      </c>
      <c r="Y971">
        <v>6</v>
      </c>
      <c r="Z971">
        <v>6</v>
      </c>
      <c r="AA971">
        <v>2013</v>
      </c>
      <c r="AB971" t="s">
        <v>575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">
      <c r="A972">
        <v>4856</v>
      </c>
      <c r="B972">
        <v>1958</v>
      </c>
      <c r="C972" t="s">
        <v>46</v>
      </c>
      <c r="D972" t="s">
        <v>33</v>
      </c>
      <c r="E972">
        <v>82347</v>
      </c>
      <c r="F972">
        <v>0</v>
      </c>
      <c r="G972">
        <v>0</v>
      </c>
      <c r="H972">
        <v>38</v>
      </c>
      <c r="I972">
        <v>556</v>
      </c>
      <c r="J972">
        <v>54</v>
      </c>
      <c r="K972">
        <v>845</v>
      </c>
      <c r="L972">
        <v>202</v>
      </c>
      <c r="M972">
        <v>133</v>
      </c>
      <c r="N972">
        <v>63</v>
      </c>
      <c r="O972">
        <v>1853</v>
      </c>
      <c r="P972">
        <v>1</v>
      </c>
      <c r="Q972">
        <v>7</v>
      </c>
      <c r="R972">
        <v>10</v>
      </c>
      <c r="S972">
        <v>17</v>
      </c>
      <c r="T972">
        <v>3</v>
      </c>
      <c r="U972">
        <v>0</v>
      </c>
      <c r="V972">
        <v>0</v>
      </c>
      <c r="W972" t="s">
        <v>59</v>
      </c>
      <c r="X972">
        <v>2</v>
      </c>
      <c r="Y972">
        <v>11</v>
      </c>
      <c r="Z972">
        <v>6</v>
      </c>
      <c r="AA972">
        <v>2012</v>
      </c>
      <c r="AB972" t="s">
        <v>576</v>
      </c>
      <c r="AC972">
        <v>1</v>
      </c>
      <c r="AD972">
        <v>0</v>
      </c>
      <c r="AE972">
        <v>0</v>
      </c>
      <c r="AF972">
        <v>1</v>
      </c>
      <c r="AG972">
        <v>0</v>
      </c>
    </row>
    <row r="973" spans="1:33" x14ac:dyDescent="0.2">
      <c r="A973">
        <v>4860</v>
      </c>
      <c r="B973">
        <v>1971</v>
      </c>
      <c r="C973" t="s">
        <v>32</v>
      </c>
      <c r="D973" t="s">
        <v>36</v>
      </c>
      <c r="E973">
        <v>24206</v>
      </c>
      <c r="F973">
        <v>1</v>
      </c>
      <c r="G973">
        <v>0</v>
      </c>
      <c r="H973">
        <v>66</v>
      </c>
      <c r="I973">
        <v>7</v>
      </c>
      <c r="J973">
        <v>2</v>
      </c>
      <c r="K973">
        <v>8</v>
      </c>
      <c r="L973">
        <v>3</v>
      </c>
      <c r="M973">
        <v>2</v>
      </c>
      <c r="N973">
        <v>3</v>
      </c>
      <c r="O973">
        <v>25</v>
      </c>
      <c r="P973">
        <v>1</v>
      </c>
      <c r="Q973">
        <v>1</v>
      </c>
      <c r="R973">
        <v>3</v>
      </c>
      <c r="S973">
        <v>4</v>
      </c>
      <c r="T973">
        <v>6</v>
      </c>
      <c r="U973">
        <v>0</v>
      </c>
      <c r="V973">
        <v>0</v>
      </c>
      <c r="W973" t="s">
        <v>44</v>
      </c>
      <c r="X973">
        <v>0</v>
      </c>
      <c r="Y973">
        <v>3</v>
      </c>
      <c r="Z973">
        <v>8</v>
      </c>
      <c r="AA973">
        <v>2013</v>
      </c>
      <c r="AB973" t="s">
        <v>216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">
      <c r="A974">
        <v>4864</v>
      </c>
      <c r="B974">
        <v>1978</v>
      </c>
      <c r="C974" t="s">
        <v>32</v>
      </c>
      <c r="D974" t="s">
        <v>33</v>
      </c>
      <c r="E974">
        <v>34380</v>
      </c>
      <c r="F974">
        <v>1</v>
      </c>
      <c r="G974">
        <v>0</v>
      </c>
      <c r="H974">
        <v>68</v>
      </c>
      <c r="I974">
        <v>72</v>
      </c>
      <c r="J974">
        <v>7</v>
      </c>
      <c r="K974">
        <v>58</v>
      </c>
      <c r="L974">
        <v>13</v>
      </c>
      <c r="M974">
        <v>1</v>
      </c>
      <c r="N974">
        <v>24</v>
      </c>
      <c r="O974">
        <v>175</v>
      </c>
      <c r="P974">
        <v>4</v>
      </c>
      <c r="Q974">
        <v>4</v>
      </c>
      <c r="R974">
        <v>3</v>
      </c>
      <c r="S974">
        <v>7</v>
      </c>
      <c r="T974">
        <v>8</v>
      </c>
      <c r="U974">
        <v>0</v>
      </c>
      <c r="V974">
        <v>0</v>
      </c>
      <c r="W974" t="s">
        <v>37</v>
      </c>
      <c r="X974">
        <v>0</v>
      </c>
      <c r="Y974">
        <v>5</v>
      </c>
      <c r="Z974">
        <v>2</v>
      </c>
      <c r="AA974">
        <v>2013</v>
      </c>
      <c r="AB974" t="s">
        <v>241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">
      <c r="A975">
        <v>4865</v>
      </c>
      <c r="B975">
        <v>1975</v>
      </c>
      <c r="C975" t="s">
        <v>39</v>
      </c>
      <c r="D975" t="s">
        <v>49</v>
      </c>
      <c r="E975">
        <v>53367</v>
      </c>
      <c r="F975">
        <v>1</v>
      </c>
      <c r="G975">
        <v>1</v>
      </c>
      <c r="H975">
        <v>2</v>
      </c>
      <c r="I975">
        <v>229</v>
      </c>
      <c r="J975">
        <v>7</v>
      </c>
      <c r="K975">
        <v>140</v>
      </c>
      <c r="L975">
        <v>10</v>
      </c>
      <c r="M975">
        <v>3</v>
      </c>
      <c r="N975">
        <v>11</v>
      </c>
      <c r="O975">
        <v>400</v>
      </c>
      <c r="P975">
        <v>7</v>
      </c>
      <c r="Q975">
        <v>5</v>
      </c>
      <c r="R975">
        <v>8</v>
      </c>
      <c r="S975">
        <v>13</v>
      </c>
      <c r="T975">
        <v>7</v>
      </c>
      <c r="U975">
        <v>1</v>
      </c>
      <c r="V975">
        <v>0</v>
      </c>
      <c r="W975" t="s">
        <v>70</v>
      </c>
      <c r="X975">
        <v>0</v>
      </c>
      <c r="Y975">
        <v>8</v>
      </c>
      <c r="Z975">
        <v>31</v>
      </c>
      <c r="AA975">
        <v>2013</v>
      </c>
      <c r="AB975" t="s">
        <v>267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">
      <c r="A976">
        <v>4867</v>
      </c>
      <c r="B976">
        <v>1969</v>
      </c>
      <c r="C976" t="s">
        <v>41</v>
      </c>
      <c r="D976" t="s">
        <v>36</v>
      </c>
      <c r="E976">
        <v>38236</v>
      </c>
      <c r="F976">
        <v>1</v>
      </c>
      <c r="G976">
        <v>1</v>
      </c>
      <c r="H976">
        <v>2</v>
      </c>
      <c r="I976">
        <v>58</v>
      </c>
      <c r="J976">
        <v>0</v>
      </c>
      <c r="K976">
        <v>18</v>
      </c>
      <c r="L976">
        <v>2</v>
      </c>
      <c r="M976">
        <v>0</v>
      </c>
      <c r="N976">
        <v>10</v>
      </c>
      <c r="O976">
        <v>88</v>
      </c>
      <c r="P976">
        <v>4</v>
      </c>
      <c r="Q976">
        <v>3</v>
      </c>
      <c r="R976">
        <v>4</v>
      </c>
      <c r="S976">
        <v>7</v>
      </c>
      <c r="T976">
        <v>7</v>
      </c>
      <c r="U976">
        <v>0</v>
      </c>
      <c r="V976">
        <v>0</v>
      </c>
      <c r="W976" t="s">
        <v>44</v>
      </c>
      <c r="X976">
        <v>0</v>
      </c>
      <c r="Y976">
        <v>9</v>
      </c>
      <c r="Z976">
        <v>20</v>
      </c>
      <c r="AA976">
        <v>2013</v>
      </c>
      <c r="AB976" t="s">
        <v>245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">
      <c r="A977">
        <v>4877</v>
      </c>
      <c r="B977">
        <v>1974</v>
      </c>
      <c r="C977" t="s">
        <v>39</v>
      </c>
      <c r="D977" t="s">
        <v>33</v>
      </c>
      <c r="E977">
        <v>38576</v>
      </c>
      <c r="F977">
        <v>0</v>
      </c>
      <c r="G977">
        <v>1</v>
      </c>
      <c r="H977">
        <v>2</v>
      </c>
      <c r="I977">
        <v>34</v>
      </c>
      <c r="J977">
        <v>0</v>
      </c>
      <c r="K977">
        <v>7</v>
      </c>
      <c r="L977">
        <v>0</v>
      </c>
      <c r="M977">
        <v>0</v>
      </c>
      <c r="N977">
        <v>0</v>
      </c>
      <c r="O977">
        <v>41</v>
      </c>
      <c r="P977">
        <v>1</v>
      </c>
      <c r="Q977">
        <v>1</v>
      </c>
      <c r="R977">
        <v>3</v>
      </c>
      <c r="S977">
        <v>4</v>
      </c>
      <c r="T977">
        <v>7</v>
      </c>
      <c r="U977">
        <v>0</v>
      </c>
      <c r="V977">
        <v>0</v>
      </c>
      <c r="W977" t="s">
        <v>59</v>
      </c>
      <c r="X977">
        <v>0</v>
      </c>
      <c r="Y977">
        <v>3</v>
      </c>
      <c r="Z977">
        <v>4</v>
      </c>
      <c r="AA977">
        <v>2014</v>
      </c>
      <c r="AB977" t="s">
        <v>197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">
      <c r="A978">
        <v>4887</v>
      </c>
      <c r="B978">
        <v>1977</v>
      </c>
      <c r="C978" t="s">
        <v>41</v>
      </c>
      <c r="D978" t="s">
        <v>49</v>
      </c>
      <c r="E978">
        <v>55412</v>
      </c>
      <c r="F978">
        <v>1</v>
      </c>
      <c r="G978">
        <v>1</v>
      </c>
      <c r="H978">
        <v>65</v>
      </c>
      <c r="I978">
        <v>10</v>
      </c>
      <c r="J978">
        <v>5</v>
      </c>
      <c r="K978">
        <v>28</v>
      </c>
      <c r="L978">
        <v>11</v>
      </c>
      <c r="M978">
        <v>1</v>
      </c>
      <c r="N978">
        <v>8</v>
      </c>
      <c r="O978">
        <v>63</v>
      </c>
      <c r="P978">
        <v>1</v>
      </c>
      <c r="Q978">
        <v>2</v>
      </c>
      <c r="R978">
        <v>3</v>
      </c>
      <c r="S978">
        <v>5</v>
      </c>
      <c r="T978">
        <v>5</v>
      </c>
      <c r="U978">
        <v>0</v>
      </c>
      <c r="V978">
        <v>0</v>
      </c>
      <c r="W978" t="s">
        <v>37</v>
      </c>
      <c r="X978">
        <v>0</v>
      </c>
      <c r="Y978">
        <v>11</v>
      </c>
      <c r="Z978">
        <v>22</v>
      </c>
      <c r="AA978">
        <v>2013</v>
      </c>
      <c r="AB978" t="s">
        <v>343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">
      <c r="A979">
        <v>4910</v>
      </c>
      <c r="B979">
        <v>1968</v>
      </c>
      <c r="C979" t="s">
        <v>32</v>
      </c>
      <c r="D979" t="s">
        <v>49</v>
      </c>
      <c r="E979">
        <v>68743</v>
      </c>
      <c r="F979">
        <v>0</v>
      </c>
      <c r="G979">
        <v>0</v>
      </c>
      <c r="H979">
        <v>81</v>
      </c>
      <c r="I979">
        <v>1132</v>
      </c>
      <c r="J979">
        <v>134</v>
      </c>
      <c r="K979">
        <v>384</v>
      </c>
      <c r="L979">
        <v>175</v>
      </c>
      <c r="M979">
        <v>134</v>
      </c>
      <c r="N979">
        <v>115</v>
      </c>
      <c r="O979">
        <v>2074</v>
      </c>
      <c r="P979">
        <v>1</v>
      </c>
      <c r="Q979">
        <v>11</v>
      </c>
      <c r="R979">
        <v>13</v>
      </c>
      <c r="S979">
        <v>24</v>
      </c>
      <c r="T979">
        <v>7</v>
      </c>
      <c r="U979">
        <v>0</v>
      </c>
      <c r="V979">
        <v>0</v>
      </c>
      <c r="W979" t="s">
        <v>61</v>
      </c>
      <c r="X979">
        <v>0</v>
      </c>
      <c r="Y979">
        <v>8</v>
      </c>
      <c r="Z979">
        <v>30</v>
      </c>
      <c r="AA979">
        <v>2012</v>
      </c>
      <c r="AB979" t="s">
        <v>351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">
      <c r="A980">
        <v>4915</v>
      </c>
      <c r="B980">
        <v>1957</v>
      </c>
      <c r="C980" t="s">
        <v>46</v>
      </c>
      <c r="D980" t="s">
        <v>33</v>
      </c>
      <c r="E980">
        <v>53230</v>
      </c>
      <c r="F980">
        <v>0</v>
      </c>
      <c r="G980">
        <v>1</v>
      </c>
      <c r="H980">
        <v>86</v>
      </c>
      <c r="I980">
        <v>176</v>
      </c>
      <c r="J980">
        <v>72</v>
      </c>
      <c r="K980">
        <v>98</v>
      </c>
      <c r="L980">
        <v>136</v>
      </c>
      <c r="M980">
        <v>21</v>
      </c>
      <c r="N980">
        <v>229</v>
      </c>
      <c r="O980">
        <v>732</v>
      </c>
      <c r="P980">
        <v>4</v>
      </c>
      <c r="Q980">
        <v>5</v>
      </c>
      <c r="R980">
        <v>12</v>
      </c>
      <c r="S980">
        <v>17</v>
      </c>
      <c r="T980">
        <v>5</v>
      </c>
      <c r="U980">
        <v>0</v>
      </c>
      <c r="V980">
        <v>0</v>
      </c>
      <c r="W980" t="s">
        <v>47</v>
      </c>
      <c r="X980">
        <v>0</v>
      </c>
      <c r="Y980">
        <v>8</v>
      </c>
      <c r="Z980">
        <v>3</v>
      </c>
      <c r="AA980">
        <v>2012</v>
      </c>
      <c r="AB980" t="s">
        <v>368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">
      <c r="A981">
        <v>4927</v>
      </c>
      <c r="B981">
        <v>1972</v>
      </c>
      <c r="C981" t="s">
        <v>32</v>
      </c>
      <c r="D981" t="s">
        <v>51</v>
      </c>
      <c r="E981">
        <v>16626</v>
      </c>
      <c r="F981">
        <v>2</v>
      </c>
      <c r="G981">
        <v>0</v>
      </c>
      <c r="H981">
        <v>76</v>
      </c>
      <c r="I981">
        <v>8</v>
      </c>
      <c r="J981">
        <v>3</v>
      </c>
      <c r="K981">
        <v>22</v>
      </c>
      <c r="L981">
        <v>21</v>
      </c>
      <c r="M981">
        <v>1</v>
      </c>
      <c r="N981">
        <v>13</v>
      </c>
      <c r="O981">
        <v>68</v>
      </c>
      <c r="P981">
        <v>3</v>
      </c>
      <c r="Q981">
        <v>3</v>
      </c>
      <c r="R981">
        <v>3</v>
      </c>
      <c r="S981">
        <v>6</v>
      </c>
      <c r="T981">
        <v>9</v>
      </c>
      <c r="U981">
        <v>0</v>
      </c>
      <c r="V981">
        <v>0</v>
      </c>
      <c r="W981" t="s">
        <v>34</v>
      </c>
      <c r="X981">
        <v>0</v>
      </c>
      <c r="Y981">
        <v>1</v>
      </c>
      <c r="Z981">
        <v>15</v>
      </c>
      <c r="AA981">
        <v>2014</v>
      </c>
      <c r="AB981" t="s">
        <v>577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">
      <c r="A982">
        <v>4931</v>
      </c>
      <c r="B982">
        <v>1978</v>
      </c>
      <c r="C982" t="s">
        <v>32</v>
      </c>
      <c r="D982" t="s">
        <v>51</v>
      </c>
      <c r="E982">
        <v>157146</v>
      </c>
      <c r="F982">
        <v>0</v>
      </c>
      <c r="G982">
        <v>0</v>
      </c>
      <c r="H982">
        <v>13</v>
      </c>
      <c r="I982">
        <v>1</v>
      </c>
      <c r="J982">
        <v>0</v>
      </c>
      <c r="K982">
        <v>1725</v>
      </c>
      <c r="L982">
        <v>2</v>
      </c>
      <c r="M982">
        <v>1</v>
      </c>
      <c r="N982">
        <v>1</v>
      </c>
      <c r="O982">
        <v>1730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 t="s">
        <v>34</v>
      </c>
      <c r="X982">
        <v>0</v>
      </c>
      <c r="Y982">
        <v>4</v>
      </c>
      <c r="Z982">
        <v>29</v>
      </c>
      <c r="AA982">
        <v>2013</v>
      </c>
      <c r="AB982" t="s">
        <v>480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">
      <c r="A983">
        <v>4937</v>
      </c>
      <c r="B983">
        <v>1974</v>
      </c>
      <c r="C983" t="s">
        <v>46</v>
      </c>
      <c r="D983" t="s">
        <v>33</v>
      </c>
      <c r="E983">
        <v>46094</v>
      </c>
      <c r="F983">
        <v>1</v>
      </c>
      <c r="G983">
        <v>1</v>
      </c>
      <c r="H983">
        <v>62</v>
      </c>
      <c r="I983">
        <v>12</v>
      </c>
      <c r="J983">
        <v>2</v>
      </c>
      <c r="K983">
        <v>20</v>
      </c>
      <c r="L983">
        <v>3</v>
      </c>
      <c r="M983">
        <v>2</v>
      </c>
      <c r="N983">
        <v>5</v>
      </c>
      <c r="O983">
        <v>44</v>
      </c>
      <c r="P983">
        <v>1</v>
      </c>
      <c r="Q983">
        <v>1</v>
      </c>
      <c r="R983">
        <v>3</v>
      </c>
      <c r="S983">
        <v>4</v>
      </c>
      <c r="T983">
        <v>7</v>
      </c>
      <c r="U983">
        <v>0</v>
      </c>
      <c r="V983">
        <v>0</v>
      </c>
      <c r="W983" t="s">
        <v>44</v>
      </c>
      <c r="X983">
        <v>0</v>
      </c>
      <c r="Y983">
        <v>6</v>
      </c>
      <c r="Z983">
        <v>10</v>
      </c>
      <c r="AA983">
        <v>2014</v>
      </c>
      <c r="AB983" t="s">
        <v>514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">
      <c r="A984">
        <v>4939</v>
      </c>
      <c r="B984">
        <v>1947</v>
      </c>
      <c r="C984" t="s">
        <v>32</v>
      </c>
      <c r="D984" t="s">
        <v>51</v>
      </c>
      <c r="E984">
        <v>37760</v>
      </c>
      <c r="F984">
        <v>0</v>
      </c>
      <c r="G984">
        <v>0</v>
      </c>
      <c r="H984">
        <v>20</v>
      </c>
      <c r="I984">
        <v>84</v>
      </c>
      <c r="J984">
        <v>5</v>
      </c>
      <c r="K984">
        <v>38</v>
      </c>
      <c r="L984">
        <v>150</v>
      </c>
      <c r="M984">
        <v>12</v>
      </c>
      <c r="N984">
        <v>28</v>
      </c>
      <c r="O984">
        <v>317</v>
      </c>
      <c r="P984">
        <v>2</v>
      </c>
      <c r="Q984">
        <v>4</v>
      </c>
      <c r="R984">
        <v>6</v>
      </c>
      <c r="S984">
        <v>10</v>
      </c>
      <c r="T984">
        <v>7</v>
      </c>
      <c r="U984">
        <v>0</v>
      </c>
      <c r="V984">
        <v>0</v>
      </c>
      <c r="W984" t="s">
        <v>61</v>
      </c>
      <c r="X984">
        <v>0</v>
      </c>
      <c r="Y984">
        <v>8</v>
      </c>
      <c r="Z984">
        <v>31</v>
      </c>
      <c r="AA984">
        <v>2012</v>
      </c>
      <c r="AB984" t="s">
        <v>389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">
      <c r="A985">
        <v>4943</v>
      </c>
      <c r="B985">
        <v>1954</v>
      </c>
      <c r="C985" t="s">
        <v>32</v>
      </c>
      <c r="D985" t="s">
        <v>33</v>
      </c>
      <c r="E985">
        <v>70503</v>
      </c>
      <c r="F985">
        <v>0</v>
      </c>
      <c r="G985">
        <v>0</v>
      </c>
      <c r="H985">
        <v>73</v>
      </c>
      <c r="I985">
        <v>1379</v>
      </c>
      <c r="J985">
        <v>33</v>
      </c>
      <c r="K985">
        <v>216</v>
      </c>
      <c r="L985">
        <v>0</v>
      </c>
      <c r="M985">
        <v>33</v>
      </c>
      <c r="N985">
        <v>66</v>
      </c>
      <c r="O985">
        <v>1727</v>
      </c>
      <c r="P985">
        <v>1</v>
      </c>
      <c r="Q985">
        <v>2</v>
      </c>
      <c r="R985">
        <v>9</v>
      </c>
      <c r="S985">
        <v>11</v>
      </c>
      <c r="T985">
        <v>6</v>
      </c>
      <c r="U985">
        <v>0</v>
      </c>
      <c r="V985">
        <v>0</v>
      </c>
      <c r="W985" t="s">
        <v>44</v>
      </c>
      <c r="X985">
        <v>2</v>
      </c>
      <c r="Y985">
        <v>9</v>
      </c>
      <c r="Z985">
        <v>30</v>
      </c>
      <c r="AA985">
        <v>2012</v>
      </c>
      <c r="AB985" t="s">
        <v>578</v>
      </c>
      <c r="AC985">
        <v>0</v>
      </c>
      <c r="AD985">
        <v>1</v>
      </c>
      <c r="AE985">
        <v>1</v>
      </c>
      <c r="AF985">
        <v>0</v>
      </c>
      <c r="AG985">
        <v>0</v>
      </c>
    </row>
    <row r="986" spans="1:33" x14ac:dyDescent="0.2">
      <c r="A986">
        <v>4944</v>
      </c>
      <c r="B986">
        <v>1960</v>
      </c>
      <c r="C986" t="s">
        <v>32</v>
      </c>
      <c r="D986" t="s">
        <v>51</v>
      </c>
      <c r="E986">
        <v>71367</v>
      </c>
      <c r="F986">
        <v>0</v>
      </c>
      <c r="G986">
        <v>0</v>
      </c>
      <c r="H986">
        <v>24</v>
      </c>
      <c r="I986">
        <v>227</v>
      </c>
      <c r="J986">
        <v>23</v>
      </c>
      <c r="K986">
        <v>389</v>
      </c>
      <c r="L986">
        <v>42</v>
      </c>
      <c r="M986">
        <v>21</v>
      </c>
      <c r="N986">
        <v>75</v>
      </c>
      <c r="O986">
        <v>777</v>
      </c>
      <c r="P986">
        <v>1</v>
      </c>
      <c r="Q986">
        <v>4</v>
      </c>
      <c r="R986">
        <v>7</v>
      </c>
      <c r="S986">
        <v>11</v>
      </c>
      <c r="T986">
        <v>2</v>
      </c>
      <c r="U986">
        <v>0</v>
      </c>
      <c r="V986">
        <v>0</v>
      </c>
      <c r="W986" t="s">
        <v>44</v>
      </c>
      <c r="X986">
        <v>0</v>
      </c>
      <c r="Y986">
        <v>8</v>
      </c>
      <c r="Z986">
        <v>23</v>
      </c>
      <c r="AA986">
        <v>2013</v>
      </c>
      <c r="AB986" t="s">
        <v>240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">
      <c r="A987">
        <v>4945</v>
      </c>
      <c r="B987">
        <v>1954</v>
      </c>
      <c r="C987" t="s">
        <v>32</v>
      </c>
      <c r="D987" t="s">
        <v>42</v>
      </c>
      <c r="E987">
        <v>53653</v>
      </c>
      <c r="F987">
        <v>0</v>
      </c>
      <c r="G987">
        <v>0</v>
      </c>
      <c r="H987">
        <v>29</v>
      </c>
      <c r="I987">
        <v>815</v>
      </c>
      <c r="J987">
        <v>10</v>
      </c>
      <c r="K987">
        <v>239</v>
      </c>
      <c r="L987">
        <v>28</v>
      </c>
      <c r="M987">
        <v>10</v>
      </c>
      <c r="N987">
        <v>108</v>
      </c>
      <c r="O987">
        <v>1210</v>
      </c>
      <c r="P987">
        <v>2</v>
      </c>
      <c r="Q987">
        <v>10</v>
      </c>
      <c r="R987">
        <v>12</v>
      </c>
      <c r="S987">
        <v>22</v>
      </c>
      <c r="T987">
        <v>6</v>
      </c>
      <c r="U987">
        <v>0</v>
      </c>
      <c r="V987">
        <v>0</v>
      </c>
      <c r="W987" t="s">
        <v>44</v>
      </c>
      <c r="X987">
        <v>0</v>
      </c>
      <c r="Y987">
        <v>11</v>
      </c>
      <c r="Z987">
        <v>7</v>
      </c>
      <c r="AA987">
        <v>2012</v>
      </c>
      <c r="AB987" t="s">
        <v>282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">
      <c r="A988">
        <v>4947</v>
      </c>
      <c r="B988">
        <v>1967</v>
      </c>
      <c r="C988" t="s">
        <v>46</v>
      </c>
      <c r="D988" t="s">
        <v>36</v>
      </c>
      <c r="E988">
        <v>89572</v>
      </c>
      <c r="F988">
        <v>0</v>
      </c>
      <c r="G988">
        <v>0</v>
      </c>
      <c r="H988">
        <v>44</v>
      </c>
      <c r="I988">
        <v>606</v>
      </c>
      <c r="J988">
        <v>24</v>
      </c>
      <c r="K988">
        <v>974</v>
      </c>
      <c r="L988">
        <v>197</v>
      </c>
      <c r="M988">
        <v>194</v>
      </c>
      <c r="N988">
        <v>64</v>
      </c>
      <c r="O988">
        <v>2059</v>
      </c>
      <c r="P988">
        <v>1</v>
      </c>
      <c r="Q988">
        <v>7</v>
      </c>
      <c r="R988">
        <v>9</v>
      </c>
      <c r="S988">
        <v>16</v>
      </c>
      <c r="T988">
        <v>4</v>
      </c>
      <c r="U988">
        <v>1</v>
      </c>
      <c r="V988">
        <v>0</v>
      </c>
      <c r="W988" t="s">
        <v>44</v>
      </c>
      <c r="X988">
        <v>2</v>
      </c>
      <c r="Y988">
        <v>9</v>
      </c>
      <c r="Z988">
        <v>15</v>
      </c>
      <c r="AA988">
        <v>2012</v>
      </c>
      <c r="AB988" t="s">
        <v>579</v>
      </c>
      <c r="AC988">
        <v>0</v>
      </c>
      <c r="AD988">
        <v>1</v>
      </c>
      <c r="AE988">
        <v>0</v>
      </c>
      <c r="AF988">
        <v>1</v>
      </c>
      <c r="AG988">
        <v>0</v>
      </c>
    </row>
    <row r="989" spans="1:33" x14ac:dyDescent="0.2">
      <c r="A989">
        <v>4954</v>
      </c>
      <c r="B989">
        <v>1957</v>
      </c>
      <c r="C989" t="s">
        <v>32</v>
      </c>
      <c r="D989" t="s">
        <v>33</v>
      </c>
      <c r="E989">
        <v>48195</v>
      </c>
      <c r="F989">
        <v>1</v>
      </c>
      <c r="G989">
        <v>1</v>
      </c>
      <c r="H989">
        <v>53</v>
      </c>
      <c r="I989">
        <v>106</v>
      </c>
      <c r="J989">
        <v>27</v>
      </c>
      <c r="K989">
        <v>68</v>
      </c>
      <c r="L989">
        <v>52</v>
      </c>
      <c r="M989">
        <v>7</v>
      </c>
      <c r="N989">
        <v>5</v>
      </c>
      <c r="O989">
        <v>265</v>
      </c>
      <c r="P989">
        <v>6</v>
      </c>
      <c r="Q989">
        <v>4</v>
      </c>
      <c r="R989">
        <v>5</v>
      </c>
      <c r="S989">
        <v>9</v>
      </c>
      <c r="T989">
        <v>6</v>
      </c>
      <c r="U989">
        <v>0</v>
      </c>
      <c r="V989">
        <v>0</v>
      </c>
      <c r="W989" t="s">
        <v>44</v>
      </c>
      <c r="X989">
        <v>0</v>
      </c>
      <c r="Y989">
        <v>1</v>
      </c>
      <c r="Z989">
        <v>21</v>
      </c>
      <c r="AA989">
        <v>2014</v>
      </c>
      <c r="AB989" t="s">
        <v>177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">
      <c r="A990">
        <v>4961</v>
      </c>
      <c r="B990">
        <v>1975</v>
      </c>
      <c r="C990" t="s">
        <v>39</v>
      </c>
      <c r="D990" t="s">
        <v>51</v>
      </c>
      <c r="E990">
        <v>21255</v>
      </c>
      <c r="F990">
        <v>1</v>
      </c>
      <c r="G990">
        <v>0</v>
      </c>
      <c r="H990">
        <v>56</v>
      </c>
      <c r="I990">
        <v>29</v>
      </c>
      <c r="J990">
        <v>0</v>
      </c>
      <c r="K990">
        <v>25</v>
      </c>
      <c r="L990">
        <v>2</v>
      </c>
      <c r="M990">
        <v>2</v>
      </c>
      <c r="N990">
        <v>3</v>
      </c>
      <c r="O990">
        <v>61</v>
      </c>
      <c r="P990">
        <v>4</v>
      </c>
      <c r="Q990">
        <v>2</v>
      </c>
      <c r="R990">
        <v>4</v>
      </c>
      <c r="S990">
        <v>6</v>
      </c>
      <c r="T990">
        <v>4</v>
      </c>
      <c r="U990">
        <v>0</v>
      </c>
      <c r="V990">
        <v>0</v>
      </c>
      <c r="W990" t="s">
        <v>44</v>
      </c>
      <c r="X990">
        <v>0</v>
      </c>
      <c r="Y990">
        <v>1</v>
      </c>
      <c r="Z990">
        <v>21</v>
      </c>
      <c r="AA990">
        <v>2014</v>
      </c>
      <c r="AB990" t="s">
        <v>177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">
      <c r="A991">
        <v>4964</v>
      </c>
      <c r="B991">
        <v>1959</v>
      </c>
      <c r="C991" t="s">
        <v>41</v>
      </c>
      <c r="D991" t="s">
        <v>51</v>
      </c>
      <c r="E991">
        <v>74250</v>
      </c>
      <c r="F991">
        <v>0</v>
      </c>
      <c r="G991">
        <v>0</v>
      </c>
      <c r="H991">
        <v>90</v>
      </c>
      <c r="I991">
        <v>680</v>
      </c>
      <c r="J991">
        <v>11</v>
      </c>
      <c r="K991">
        <v>392</v>
      </c>
      <c r="L991">
        <v>75</v>
      </c>
      <c r="M991">
        <v>0</v>
      </c>
      <c r="N991">
        <v>0</v>
      </c>
      <c r="O991">
        <v>1158</v>
      </c>
      <c r="P991">
        <v>1</v>
      </c>
      <c r="Q991">
        <v>2</v>
      </c>
      <c r="R991">
        <v>4</v>
      </c>
      <c r="S991">
        <v>6</v>
      </c>
      <c r="T991">
        <v>1</v>
      </c>
      <c r="U991">
        <v>0</v>
      </c>
      <c r="V991">
        <v>0</v>
      </c>
      <c r="W991" t="s">
        <v>37</v>
      </c>
      <c r="X991">
        <v>0</v>
      </c>
      <c r="Y991">
        <v>1</v>
      </c>
      <c r="Z991">
        <v>26</v>
      </c>
      <c r="AA991">
        <v>2014</v>
      </c>
      <c r="AB991" t="s">
        <v>475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">
      <c r="A992">
        <v>4967</v>
      </c>
      <c r="B992">
        <v>1961</v>
      </c>
      <c r="C992" t="s">
        <v>41</v>
      </c>
      <c r="D992" t="s">
        <v>51</v>
      </c>
      <c r="E992">
        <v>38201</v>
      </c>
      <c r="F992">
        <v>0</v>
      </c>
      <c r="G992">
        <v>1</v>
      </c>
      <c r="H992">
        <v>19</v>
      </c>
      <c r="I992">
        <v>233</v>
      </c>
      <c r="J992">
        <v>0</v>
      </c>
      <c r="K992">
        <v>23</v>
      </c>
      <c r="L992">
        <v>0</v>
      </c>
      <c r="M992">
        <v>0</v>
      </c>
      <c r="N992">
        <v>12</v>
      </c>
      <c r="O992">
        <v>268</v>
      </c>
      <c r="P992">
        <v>4</v>
      </c>
      <c r="Q992">
        <v>5</v>
      </c>
      <c r="R992">
        <v>5</v>
      </c>
      <c r="S992">
        <v>10</v>
      </c>
      <c r="T992">
        <v>8</v>
      </c>
      <c r="U992">
        <v>0</v>
      </c>
      <c r="V992">
        <v>0</v>
      </c>
      <c r="W992" t="s">
        <v>34</v>
      </c>
      <c r="X992">
        <v>0</v>
      </c>
      <c r="Y992">
        <v>3</v>
      </c>
      <c r="Z992">
        <v>29</v>
      </c>
      <c r="AA992">
        <v>2013</v>
      </c>
      <c r="AB992" t="s">
        <v>367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">
      <c r="A993">
        <v>4971</v>
      </c>
      <c r="B993">
        <v>1963</v>
      </c>
      <c r="C993" t="s">
        <v>41</v>
      </c>
      <c r="D993" t="s">
        <v>51</v>
      </c>
      <c r="E993">
        <v>31497</v>
      </c>
      <c r="F993">
        <v>0</v>
      </c>
      <c r="G993">
        <v>1</v>
      </c>
      <c r="H993">
        <v>22</v>
      </c>
      <c r="I993">
        <v>108</v>
      </c>
      <c r="J993">
        <v>1</v>
      </c>
      <c r="K993">
        <v>28</v>
      </c>
      <c r="L993">
        <v>13</v>
      </c>
      <c r="M993">
        <v>1</v>
      </c>
      <c r="N993">
        <v>4</v>
      </c>
      <c r="O993">
        <v>155</v>
      </c>
      <c r="P993">
        <v>2</v>
      </c>
      <c r="Q993">
        <v>3</v>
      </c>
      <c r="R993">
        <v>4</v>
      </c>
      <c r="S993">
        <v>7</v>
      </c>
      <c r="T993">
        <v>8</v>
      </c>
      <c r="U993">
        <v>0</v>
      </c>
      <c r="V993">
        <v>0</v>
      </c>
      <c r="W993" t="s">
        <v>34</v>
      </c>
      <c r="X993">
        <v>0</v>
      </c>
      <c r="Y993">
        <v>12</v>
      </c>
      <c r="Z993">
        <v>6</v>
      </c>
      <c r="AA993">
        <v>2012</v>
      </c>
      <c r="AB993" t="s">
        <v>522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">
      <c r="A994">
        <v>4973</v>
      </c>
      <c r="B994">
        <v>1971</v>
      </c>
      <c r="C994" t="s">
        <v>32</v>
      </c>
      <c r="D994" t="s">
        <v>36</v>
      </c>
      <c r="E994">
        <v>20587</v>
      </c>
      <c r="F994">
        <v>1</v>
      </c>
      <c r="G994">
        <v>0</v>
      </c>
      <c r="H994">
        <v>39</v>
      </c>
      <c r="I994">
        <v>2</v>
      </c>
      <c r="J994">
        <v>3</v>
      </c>
      <c r="K994">
        <v>6</v>
      </c>
      <c r="L994">
        <v>4</v>
      </c>
      <c r="M994">
        <v>1</v>
      </c>
      <c r="N994">
        <v>9</v>
      </c>
      <c r="O994">
        <v>25</v>
      </c>
      <c r="P994">
        <v>1</v>
      </c>
      <c r="Q994">
        <v>1</v>
      </c>
      <c r="R994">
        <v>2</v>
      </c>
      <c r="S994">
        <v>3</v>
      </c>
      <c r="T994">
        <v>7</v>
      </c>
      <c r="U994">
        <v>0</v>
      </c>
      <c r="V994">
        <v>0</v>
      </c>
      <c r="W994" t="s">
        <v>37</v>
      </c>
      <c r="X994">
        <v>0</v>
      </c>
      <c r="Y994">
        <v>5</v>
      </c>
      <c r="Z994">
        <v>11</v>
      </c>
      <c r="AA994">
        <v>2014</v>
      </c>
      <c r="AB994" t="s">
        <v>56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">
      <c r="A995">
        <v>4974</v>
      </c>
      <c r="B995">
        <v>1971</v>
      </c>
      <c r="C995" t="s">
        <v>32</v>
      </c>
      <c r="D995" t="s">
        <v>36</v>
      </c>
      <c r="E995">
        <v>83273</v>
      </c>
      <c r="F995">
        <v>1</v>
      </c>
      <c r="G995">
        <v>2</v>
      </c>
      <c r="H995">
        <v>98</v>
      </c>
      <c r="I995">
        <v>433</v>
      </c>
      <c r="J995">
        <v>89</v>
      </c>
      <c r="K995">
        <v>650</v>
      </c>
      <c r="L995">
        <v>16</v>
      </c>
      <c r="M995">
        <v>102</v>
      </c>
      <c r="N995">
        <v>102</v>
      </c>
      <c r="O995">
        <v>1392</v>
      </c>
      <c r="P995">
        <v>10</v>
      </c>
      <c r="Q995">
        <v>4</v>
      </c>
      <c r="R995">
        <v>9</v>
      </c>
      <c r="S995">
        <v>13</v>
      </c>
      <c r="T995">
        <v>7</v>
      </c>
      <c r="U995">
        <v>0</v>
      </c>
      <c r="V995">
        <v>0</v>
      </c>
      <c r="W995" t="s">
        <v>61</v>
      </c>
      <c r="X995">
        <v>0</v>
      </c>
      <c r="Y995">
        <v>9</v>
      </c>
      <c r="Z995">
        <v>25</v>
      </c>
      <c r="AA995">
        <v>2012</v>
      </c>
      <c r="AB995" t="s">
        <v>378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">
      <c r="A996">
        <v>4988</v>
      </c>
      <c r="B996">
        <v>1949</v>
      </c>
      <c r="C996" t="s">
        <v>41</v>
      </c>
      <c r="D996" t="s">
        <v>33</v>
      </c>
      <c r="E996">
        <v>34469</v>
      </c>
      <c r="F996">
        <v>1</v>
      </c>
      <c r="G996">
        <v>1</v>
      </c>
      <c r="H996">
        <v>58</v>
      </c>
      <c r="I996">
        <v>19</v>
      </c>
      <c r="J996">
        <v>6</v>
      </c>
      <c r="K996">
        <v>20</v>
      </c>
      <c r="L996">
        <v>0</v>
      </c>
      <c r="M996">
        <v>5</v>
      </c>
      <c r="N996">
        <v>12</v>
      </c>
      <c r="O996">
        <v>62</v>
      </c>
      <c r="P996">
        <v>3</v>
      </c>
      <c r="Q996">
        <v>1</v>
      </c>
      <c r="R996">
        <v>4</v>
      </c>
      <c r="S996">
        <v>5</v>
      </c>
      <c r="T996">
        <v>4</v>
      </c>
      <c r="U996">
        <v>0</v>
      </c>
      <c r="V996">
        <v>0</v>
      </c>
      <c r="W996" t="s">
        <v>34</v>
      </c>
      <c r="X996">
        <v>0</v>
      </c>
      <c r="Y996">
        <v>5</v>
      </c>
      <c r="Z996">
        <v>4</v>
      </c>
      <c r="AA996">
        <v>2014</v>
      </c>
      <c r="AB996" t="s">
        <v>413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">
      <c r="A997">
        <v>4990</v>
      </c>
      <c r="B997">
        <v>1955</v>
      </c>
      <c r="C997" t="s">
        <v>32</v>
      </c>
      <c r="D997" t="s">
        <v>33</v>
      </c>
      <c r="E997">
        <v>59111</v>
      </c>
      <c r="F997">
        <v>0</v>
      </c>
      <c r="G997">
        <v>0</v>
      </c>
      <c r="H997">
        <v>90</v>
      </c>
      <c r="I997">
        <v>524</v>
      </c>
      <c r="J997">
        <v>0</v>
      </c>
      <c r="K997">
        <v>134</v>
      </c>
      <c r="L997">
        <v>28</v>
      </c>
      <c r="M997">
        <v>28</v>
      </c>
      <c r="N997">
        <v>155</v>
      </c>
      <c r="O997">
        <v>869</v>
      </c>
      <c r="P997">
        <v>1</v>
      </c>
      <c r="Q997">
        <v>11</v>
      </c>
      <c r="R997">
        <v>8</v>
      </c>
      <c r="S997">
        <v>19</v>
      </c>
      <c r="T997">
        <v>7</v>
      </c>
      <c r="U997">
        <v>0</v>
      </c>
      <c r="V997">
        <v>0</v>
      </c>
      <c r="W997" t="s">
        <v>70</v>
      </c>
      <c r="X997">
        <v>0</v>
      </c>
      <c r="Y997">
        <v>5</v>
      </c>
      <c r="Z997">
        <v>2</v>
      </c>
      <c r="AA997">
        <v>2013</v>
      </c>
      <c r="AB997" t="s">
        <v>241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">
      <c r="A998">
        <v>4992</v>
      </c>
      <c r="B998">
        <v>1976</v>
      </c>
      <c r="C998" t="s">
        <v>39</v>
      </c>
      <c r="D998" t="s">
        <v>51</v>
      </c>
      <c r="E998">
        <v>17459</v>
      </c>
      <c r="F998">
        <v>1</v>
      </c>
      <c r="G998">
        <v>0</v>
      </c>
      <c r="H998">
        <v>12</v>
      </c>
      <c r="I998">
        <v>6</v>
      </c>
      <c r="J998">
        <v>4</v>
      </c>
      <c r="K998">
        <v>16</v>
      </c>
      <c r="L998">
        <v>3</v>
      </c>
      <c r="M998">
        <v>10</v>
      </c>
      <c r="N998">
        <v>30</v>
      </c>
      <c r="O998">
        <v>69</v>
      </c>
      <c r="P998">
        <v>3</v>
      </c>
      <c r="Q998">
        <v>3</v>
      </c>
      <c r="R998">
        <v>2</v>
      </c>
      <c r="S998">
        <v>5</v>
      </c>
      <c r="T998">
        <v>7</v>
      </c>
      <c r="U998">
        <v>1</v>
      </c>
      <c r="V998">
        <v>0</v>
      </c>
      <c r="W998" t="s">
        <v>44</v>
      </c>
      <c r="X998">
        <v>0</v>
      </c>
      <c r="Y998">
        <v>9</v>
      </c>
      <c r="Z998">
        <v>19</v>
      </c>
      <c r="AA998">
        <v>2013</v>
      </c>
      <c r="AB998" t="s">
        <v>580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">
      <c r="A999">
        <v>4994</v>
      </c>
      <c r="B999">
        <v>1944</v>
      </c>
      <c r="C999" t="s">
        <v>39</v>
      </c>
      <c r="D999" t="s">
        <v>36</v>
      </c>
      <c r="E999">
        <v>77598</v>
      </c>
      <c r="F999">
        <v>0</v>
      </c>
      <c r="G999">
        <v>0</v>
      </c>
      <c r="H999">
        <v>53</v>
      </c>
      <c r="I999">
        <v>1193</v>
      </c>
      <c r="J999">
        <v>33</v>
      </c>
      <c r="K999">
        <v>281</v>
      </c>
      <c r="L999">
        <v>129</v>
      </c>
      <c r="M999">
        <v>66</v>
      </c>
      <c r="N999">
        <v>33</v>
      </c>
      <c r="O999">
        <v>1735</v>
      </c>
      <c r="P999">
        <v>1</v>
      </c>
      <c r="Q999">
        <v>7</v>
      </c>
      <c r="R999">
        <v>13</v>
      </c>
      <c r="S999">
        <v>20</v>
      </c>
      <c r="T999">
        <v>3</v>
      </c>
      <c r="U999">
        <v>0</v>
      </c>
      <c r="V999">
        <v>0</v>
      </c>
      <c r="W999" t="s">
        <v>44</v>
      </c>
      <c r="X999">
        <v>1</v>
      </c>
      <c r="Y999">
        <v>10</v>
      </c>
      <c r="Z999">
        <v>1</v>
      </c>
      <c r="AA999">
        <v>2013</v>
      </c>
      <c r="AB999" t="s">
        <v>555</v>
      </c>
      <c r="AC999">
        <v>0</v>
      </c>
      <c r="AD999">
        <v>0</v>
      </c>
      <c r="AE999">
        <v>1</v>
      </c>
      <c r="AF999">
        <v>0</v>
      </c>
      <c r="AG999">
        <v>0</v>
      </c>
    </row>
    <row r="1000" spans="1:33" x14ac:dyDescent="0.2">
      <c r="A1000">
        <v>4998</v>
      </c>
      <c r="B1000">
        <v>1963</v>
      </c>
      <c r="C1000" t="s">
        <v>32</v>
      </c>
      <c r="D1000" t="s">
        <v>51</v>
      </c>
      <c r="E1000">
        <v>76081</v>
      </c>
      <c r="F1000">
        <v>0</v>
      </c>
      <c r="G1000">
        <v>0</v>
      </c>
      <c r="H1000">
        <v>85</v>
      </c>
      <c r="I1000">
        <v>292</v>
      </c>
      <c r="J1000">
        <v>30</v>
      </c>
      <c r="K1000">
        <v>415</v>
      </c>
      <c r="L1000">
        <v>63</v>
      </c>
      <c r="M1000">
        <v>33</v>
      </c>
      <c r="N1000">
        <v>200</v>
      </c>
      <c r="O1000">
        <v>1033</v>
      </c>
      <c r="P1000">
        <v>1</v>
      </c>
      <c r="Q1000">
        <v>4</v>
      </c>
      <c r="R1000">
        <v>4</v>
      </c>
      <c r="S1000">
        <v>8</v>
      </c>
      <c r="T1000">
        <v>2</v>
      </c>
      <c r="U1000">
        <v>0</v>
      </c>
      <c r="V1000">
        <v>0</v>
      </c>
      <c r="W1000" t="s">
        <v>44</v>
      </c>
      <c r="X1000">
        <v>1</v>
      </c>
      <c r="Y1000">
        <v>5</v>
      </c>
      <c r="Z1000">
        <v>23</v>
      </c>
      <c r="AA1000">
        <v>2014</v>
      </c>
      <c r="AB1000" t="s">
        <v>538</v>
      </c>
      <c r="AC1000">
        <v>0</v>
      </c>
      <c r="AD1000">
        <v>0</v>
      </c>
      <c r="AE1000">
        <v>0</v>
      </c>
      <c r="AF1000">
        <v>1</v>
      </c>
      <c r="AG1000">
        <v>0</v>
      </c>
    </row>
    <row r="1001" spans="1:33" x14ac:dyDescent="0.2">
      <c r="A1001">
        <v>5010</v>
      </c>
      <c r="B1001">
        <v>1989</v>
      </c>
      <c r="C1001" t="s">
        <v>32</v>
      </c>
      <c r="D1001" t="s">
        <v>36</v>
      </c>
      <c r="E1001">
        <v>25008</v>
      </c>
      <c r="F1001">
        <v>1</v>
      </c>
      <c r="G1001">
        <v>0</v>
      </c>
      <c r="H1001">
        <v>72</v>
      </c>
      <c r="I1001">
        <v>2</v>
      </c>
      <c r="J1001">
        <v>8</v>
      </c>
      <c r="K1001">
        <v>8</v>
      </c>
      <c r="L1001">
        <v>6</v>
      </c>
      <c r="M1001">
        <v>1</v>
      </c>
      <c r="N1001">
        <v>9</v>
      </c>
      <c r="O1001">
        <v>34</v>
      </c>
      <c r="P1001">
        <v>2</v>
      </c>
      <c r="Q1001">
        <v>1</v>
      </c>
      <c r="R1001">
        <v>3</v>
      </c>
      <c r="S1001">
        <v>4</v>
      </c>
      <c r="T1001">
        <v>8</v>
      </c>
      <c r="U1001">
        <v>0</v>
      </c>
      <c r="V1001">
        <v>0</v>
      </c>
      <c r="W1001" t="s">
        <v>44</v>
      </c>
      <c r="X1001">
        <v>0</v>
      </c>
      <c r="Y1001">
        <v>2</v>
      </c>
      <c r="Z1001">
        <v>2</v>
      </c>
      <c r="AA1001">
        <v>2014</v>
      </c>
      <c r="AB1001" t="s">
        <v>136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">
      <c r="A1002">
        <v>5011</v>
      </c>
      <c r="B1002">
        <v>1964</v>
      </c>
      <c r="C1002" t="s">
        <v>32</v>
      </c>
      <c r="D1002" t="s">
        <v>49</v>
      </c>
      <c r="E1002">
        <v>68118</v>
      </c>
      <c r="F1002">
        <v>0</v>
      </c>
      <c r="G1002">
        <v>1</v>
      </c>
      <c r="H1002">
        <v>51</v>
      </c>
      <c r="I1002">
        <v>595</v>
      </c>
      <c r="J1002">
        <v>23</v>
      </c>
      <c r="K1002">
        <v>123</v>
      </c>
      <c r="L1002">
        <v>10</v>
      </c>
      <c r="M1002">
        <v>23</v>
      </c>
      <c r="N1002">
        <v>154</v>
      </c>
      <c r="O1002">
        <v>928</v>
      </c>
      <c r="P1002">
        <v>2</v>
      </c>
      <c r="Q1002">
        <v>8</v>
      </c>
      <c r="R1002">
        <v>4</v>
      </c>
      <c r="S1002">
        <v>12</v>
      </c>
      <c r="T1002">
        <v>6</v>
      </c>
      <c r="U1002">
        <v>0</v>
      </c>
      <c r="V1002">
        <v>0</v>
      </c>
      <c r="W1002" t="s">
        <v>44</v>
      </c>
      <c r="X1002">
        <v>0</v>
      </c>
      <c r="Y1002">
        <v>10</v>
      </c>
      <c r="Z1002">
        <v>18</v>
      </c>
      <c r="AA1002">
        <v>2013</v>
      </c>
      <c r="AB1002" t="s">
        <v>430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">
      <c r="A1003">
        <v>5012</v>
      </c>
      <c r="B1003">
        <v>1990</v>
      </c>
      <c r="C1003" t="s">
        <v>32</v>
      </c>
      <c r="D1003" t="s">
        <v>33</v>
      </c>
      <c r="E1003">
        <v>28691</v>
      </c>
      <c r="F1003">
        <v>1</v>
      </c>
      <c r="G1003">
        <v>0</v>
      </c>
      <c r="H1003">
        <v>56</v>
      </c>
      <c r="I1003">
        <v>5</v>
      </c>
      <c r="J1003">
        <v>4</v>
      </c>
      <c r="K1003">
        <v>13</v>
      </c>
      <c r="L1003">
        <v>8</v>
      </c>
      <c r="M1003">
        <v>0</v>
      </c>
      <c r="N1003">
        <v>4</v>
      </c>
      <c r="O1003">
        <v>34</v>
      </c>
      <c r="P1003">
        <v>1</v>
      </c>
      <c r="Q1003">
        <v>1</v>
      </c>
      <c r="R1003">
        <v>3</v>
      </c>
      <c r="S1003">
        <v>4</v>
      </c>
      <c r="T1003">
        <v>8</v>
      </c>
      <c r="U1003">
        <v>0</v>
      </c>
      <c r="V1003">
        <v>0</v>
      </c>
      <c r="W1003" t="s">
        <v>44</v>
      </c>
      <c r="X1003">
        <v>0</v>
      </c>
      <c r="Y1003">
        <v>7</v>
      </c>
      <c r="Z1003">
        <v>4</v>
      </c>
      <c r="AA1003">
        <v>2013</v>
      </c>
      <c r="AB1003" t="s">
        <v>581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">
      <c r="A1004">
        <v>5015</v>
      </c>
      <c r="B1004">
        <v>1977</v>
      </c>
      <c r="C1004" t="s">
        <v>39</v>
      </c>
      <c r="D1004" t="s">
        <v>33</v>
      </c>
      <c r="E1004">
        <v>34529</v>
      </c>
      <c r="F1004">
        <v>1</v>
      </c>
      <c r="G1004">
        <v>0</v>
      </c>
      <c r="H1004">
        <v>94</v>
      </c>
      <c r="I1004">
        <v>68</v>
      </c>
      <c r="J1004">
        <v>6</v>
      </c>
      <c r="K1004">
        <v>38</v>
      </c>
      <c r="L1004">
        <v>3</v>
      </c>
      <c r="M1004">
        <v>6</v>
      </c>
      <c r="N1004">
        <v>41</v>
      </c>
      <c r="O1004">
        <v>162</v>
      </c>
      <c r="P1004">
        <v>2</v>
      </c>
      <c r="Q1004">
        <v>2</v>
      </c>
      <c r="R1004">
        <v>3</v>
      </c>
      <c r="S1004">
        <v>5</v>
      </c>
      <c r="T1004">
        <v>7</v>
      </c>
      <c r="U1004">
        <v>0</v>
      </c>
      <c r="V1004">
        <v>0</v>
      </c>
      <c r="W1004" t="s">
        <v>44</v>
      </c>
      <c r="X1004">
        <v>0</v>
      </c>
      <c r="Y1004">
        <v>9</v>
      </c>
      <c r="Z1004">
        <v>14</v>
      </c>
      <c r="AA1004">
        <v>2012</v>
      </c>
      <c r="AB1004" t="s">
        <v>384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">
      <c r="A1005">
        <v>5025</v>
      </c>
      <c r="B1005">
        <v>1980</v>
      </c>
      <c r="C1005" t="s">
        <v>32</v>
      </c>
      <c r="D1005" t="s">
        <v>36</v>
      </c>
      <c r="E1005">
        <v>48526</v>
      </c>
      <c r="F1005">
        <v>1</v>
      </c>
      <c r="G1005">
        <v>0</v>
      </c>
      <c r="H1005">
        <v>32</v>
      </c>
      <c r="I1005">
        <v>23</v>
      </c>
      <c r="J1005">
        <v>17</v>
      </c>
      <c r="K1005">
        <v>23</v>
      </c>
      <c r="L1005">
        <v>43</v>
      </c>
      <c r="M1005">
        <v>20</v>
      </c>
      <c r="N1005">
        <v>9</v>
      </c>
      <c r="O1005">
        <v>135</v>
      </c>
      <c r="P1005">
        <v>1</v>
      </c>
      <c r="Q1005">
        <v>2</v>
      </c>
      <c r="R1005">
        <v>4</v>
      </c>
      <c r="S1005">
        <v>6</v>
      </c>
      <c r="T1005">
        <v>3</v>
      </c>
      <c r="U1005">
        <v>0</v>
      </c>
      <c r="V1005">
        <v>0</v>
      </c>
      <c r="W1005" t="s">
        <v>44</v>
      </c>
      <c r="X1005">
        <v>0</v>
      </c>
      <c r="Y1005">
        <v>12</v>
      </c>
      <c r="Z1005">
        <v>24</v>
      </c>
      <c r="AA1005">
        <v>2013</v>
      </c>
      <c r="AB1005" t="s">
        <v>406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">
      <c r="A1006">
        <v>5029</v>
      </c>
      <c r="B1006">
        <v>1947</v>
      </c>
      <c r="C1006" t="s">
        <v>32</v>
      </c>
      <c r="D1006" t="s">
        <v>33</v>
      </c>
      <c r="E1006">
        <v>18100</v>
      </c>
      <c r="F1006">
        <v>0</v>
      </c>
      <c r="G1006">
        <v>0</v>
      </c>
      <c r="H1006">
        <v>14</v>
      </c>
      <c r="I1006">
        <v>3</v>
      </c>
      <c r="J1006">
        <v>1</v>
      </c>
      <c r="K1006">
        <v>2</v>
      </c>
      <c r="L1006">
        <v>4</v>
      </c>
      <c r="M1006">
        <v>3</v>
      </c>
      <c r="N1006">
        <v>1</v>
      </c>
      <c r="O1006">
        <v>14</v>
      </c>
      <c r="P1006">
        <v>1</v>
      </c>
      <c r="Q1006">
        <v>0</v>
      </c>
      <c r="R1006">
        <v>3</v>
      </c>
      <c r="S1006">
        <v>3</v>
      </c>
      <c r="T1006">
        <v>5</v>
      </c>
      <c r="U1006">
        <v>0</v>
      </c>
      <c r="V1006">
        <v>0</v>
      </c>
      <c r="W1006" t="s">
        <v>44</v>
      </c>
      <c r="X1006">
        <v>0</v>
      </c>
      <c r="Y1006">
        <v>8</v>
      </c>
      <c r="Z1006">
        <v>6</v>
      </c>
      <c r="AA1006">
        <v>2013</v>
      </c>
      <c r="AB1006" t="s">
        <v>139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">
      <c r="A1007">
        <v>5031</v>
      </c>
      <c r="B1007">
        <v>1975</v>
      </c>
      <c r="C1007" t="s">
        <v>32</v>
      </c>
      <c r="D1007" t="s">
        <v>51</v>
      </c>
      <c r="E1007">
        <v>83145</v>
      </c>
      <c r="F1007">
        <v>0</v>
      </c>
      <c r="G1007">
        <v>0</v>
      </c>
      <c r="H1007">
        <v>14</v>
      </c>
      <c r="I1007">
        <v>777</v>
      </c>
      <c r="J1007">
        <v>35</v>
      </c>
      <c r="K1007">
        <v>731</v>
      </c>
      <c r="L1007">
        <v>39</v>
      </c>
      <c r="M1007">
        <v>137</v>
      </c>
      <c r="N1007">
        <v>114</v>
      </c>
      <c r="O1007">
        <v>1833</v>
      </c>
      <c r="P1007">
        <v>1</v>
      </c>
      <c r="Q1007">
        <v>5</v>
      </c>
      <c r="R1007">
        <v>11</v>
      </c>
      <c r="S1007">
        <v>16</v>
      </c>
      <c r="T1007">
        <v>2</v>
      </c>
      <c r="U1007">
        <v>1</v>
      </c>
      <c r="V1007">
        <v>0</v>
      </c>
      <c r="W1007" t="s">
        <v>44</v>
      </c>
      <c r="X1007">
        <v>1</v>
      </c>
      <c r="Y1007">
        <v>9</v>
      </c>
      <c r="Z1007">
        <v>22</v>
      </c>
      <c r="AA1007">
        <v>2012</v>
      </c>
      <c r="AB1007" t="s">
        <v>145</v>
      </c>
      <c r="AC1007">
        <v>0</v>
      </c>
      <c r="AD1007">
        <v>0</v>
      </c>
      <c r="AE1007">
        <v>1</v>
      </c>
      <c r="AF1007">
        <v>0</v>
      </c>
      <c r="AG1007">
        <v>0</v>
      </c>
    </row>
    <row r="1008" spans="1:33" x14ac:dyDescent="0.2">
      <c r="A1008">
        <v>5036</v>
      </c>
      <c r="B1008">
        <v>1985</v>
      </c>
      <c r="C1008" t="s">
        <v>41</v>
      </c>
      <c r="D1008" t="s">
        <v>36</v>
      </c>
      <c r="E1008">
        <v>42710</v>
      </c>
      <c r="F1008">
        <v>1</v>
      </c>
      <c r="G1008">
        <v>0</v>
      </c>
      <c r="H1008">
        <v>38</v>
      </c>
      <c r="I1008">
        <v>252</v>
      </c>
      <c r="J1008">
        <v>3</v>
      </c>
      <c r="K1008">
        <v>42</v>
      </c>
      <c r="L1008">
        <v>4</v>
      </c>
      <c r="M1008">
        <v>3</v>
      </c>
      <c r="N1008">
        <v>102</v>
      </c>
      <c r="O1008">
        <v>406</v>
      </c>
      <c r="P1008">
        <v>2</v>
      </c>
      <c r="Q1008">
        <v>4</v>
      </c>
      <c r="R1008">
        <v>3</v>
      </c>
      <c r="S1008">
        <v>7</v>
      </c>
      <c r="T1008">
        <v>6</v>
      </c>
      <c r="U1008">
        <v>0</v>
      </c>
      <c r="V1008">
        <v>0</v>
      </c>
      <c r="W1008" t="s">
        <v>44</v>
      </c>
      <c r="X1008">
        <v>0</v>
      </c>
      <c r="Y1008">
        <v>11</v>
      </c>
      <c r="Z1008">
        <v>28</v>
      </c>
      <c r="AA1008">
        <v>2012</v>
      </c>
      <c r="AB1008" t="s">
        <v>286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">
      <c r="A1009">
        <v>5043</v>
      </c>
      <c r="B1009">
        <v>1952</v>
      </c>
      <c r="C1009" t="s">
        <v>82</v>
      </c>
      <c r="D1009" t="s">
        <v>33</v>
      </c>
      <c r="E1009">
        <v>26997</v>
      </c>
      <c r="F1009">
        <v>0</v>
      </c>
      <c r="G1009">
        <v>0</v>
      </c>
      <c r="H1009">
        <v>89</v>
      </c>
      <c r="I1009">
        <v>7</v>
      </c>
      <c r="J1009">
        <v>23</v>
      </c>
      <c r="K1009">
        <v>78</v>
      </c>
      <c r="L1009">
        <v>133</v>
      </c>
      <c r="M1009">
        <v>49</v>
      </c>
      <c r="N1009">
        <v>144</v>
      </c>
      <c r="O1009">
        <v>434</v>
      </c>
      <c r="P1009">
        <v>2</v>
      </c>
      <c r="Q1009">
        <v>4</v>
      </c>
      <c r="R1009">
        <v>5</v>
      </c>
      <c r="S1009">
        <v>9</v>
      </c>
      <c r="T1009">
        <v>7</v>
      </c>
      <c r="U1009">
        <v>0</v>
      </c>
      <c r="V1009">
        <v>0</v>
      </c>
      <c r="W1009" t="s">
        <v>44</v>
      </c>
      <c r="X1009">
        <v>0</v>
      </c>
      <c r="Y1009">
        <v>11</v>
      </c>
      <c r="Z1009">
        <v>5</v>
      </c>
      <c r="AA1009">
        <v>2012</v>
      </c>
      <c r="AB1009" t="s">
        <v>345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">
      <c r="A1010">
        <v>5046</v>
      </c>
      <c r="B1010">
        <v>1959</v>
      </c>
      <c r="C1010" t="s">
        <v>32</v>
      </c>
      <c r="D1010" t="s">
        <v>49</v>
      </c>
      <c r="E1010">
        <v>78331</v>
      </c>
      <c r="F1010">
        <v>0</v>
      </c>
      <c r="G1010">
        <v>1</v>
      </c>
      <c r="H1010">
        <v>97</v>
      </c>
      <c r="I1010">
        <v>756</v>
      </c>
      <c r="J1010">
        <v>138</v>
      </c>
      <c r="K1010">
        <v>354</v>
      </c>
      <c r="L1010">
        <v>160</v>
      </c>
      <c r="M1010">
        <v>169</v>
      </c>
      <c r="N1010">
        <v>61</v>
      </c>
      <c r="O1010">
        <v>1638</v>
      </c>
      <c r="P1010">
        <v>2</v>
      </c>
      <c r="Q1010">
        <v>10</v>
      </c>
      <c r="R1010">
        <v>7</v>
      </c>
      <c r="S1010">
        <v>17</v>
      </c>
      <c r="T1010">
        <v>4</v>
      </c>
      <c r="U1010">
        <v>0</v>
      </c>
      <c r="V1010">
        <v>0</v>
      </c>
      <c r="W1010" t="s">
        <v>34</v>
      </c>
      <c r="X1010">
        <v>0</v>
      </c>
      <c r="Y1010">
        <v>1</v>
      </c>
      <c r="Z1010">
        <v>23</v>
      </c>
      <c r="AA1010">
        <v>2014</v>
      </c>
      <c r="AB1010" t="s">
        <v>504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">
      <c r="A1011">
        <v>5048</v>
      </c>
      <c r="B1011">
        <v>1972</v>
      </c>
      <c r="C1011" t="s">
        <v>41</v>
      </c>
      <c r="D1011" t="s">
        <v>36</v>
      </c>
      <c r="E1011">
        <v>42767</v>
      </c>
      <c r="F1011">
        <v>2</v>
      </c>
      <c r="G1011">
        <v>0</v>
      </c>
      <c r="H1011">
        <v>53</v>
      </c>
      <c r="I1011">
        <v>20</v>
      </c>
      <c r="J1011">
        <v>6</v>
      </c>
      <c r="K1011">
        <v>43</v>
      </c>
      <c r="L1011">
        <v>19</v>
      </c>
      <c r="M1011">
        <v>5</v>
      </c>
      <c r="N1011">
        <v>38</v>
      </c>
      <c r="O1011">
        <v>131</v>
      </c>
      <c r="P1011">
        <v>1</v>
      </c>
      <c r="Q1011">
        <v>3</v>
      </c>
      <c r="R1011">
        <v>2</v>
      </c>
      <c r="S1011">
        <v>5</v>
      </c>
      <c r="T1011">
        <v>8</v>
      </c>
      <c r="U1011">
        <v>0</v>
      </c>
      <c r="V1011">
        <v>0</v>
      </c>
      <c r="W1011" t="s">
        <v>34</v>
      </c>
      <c r="X1011">
        <v>0</v>
      </c>
      <c r="Y1011">
        <v>5</v>
      </c>
      <c r="Z1011">
        <v>11</v>
      </c>
      <c r="AA1011">
        <v>2013</v>
      </c>
      <c r="AB1011" t="s">
        <v>81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">
      <c r="A1012">
        <v>5049</v>
      </c>
      <c r="B1012">
        <v>1975</v>
      </c>
      <c r="C1012" t="s">
        <v>41</v>
      </c>
      <c r="D1012" t="s">
        <v>51</v>
      </c>
      <c r="E1012">
        <v>30351</v>
      </c>
      <c r="F1012">
        <v>1</v>
      </c>
      <c r="G1012">
        <v>0</v>
      </c>
      <c r="H1012">
        <v>19</v>
      </c>
      <c r="I1012">
        <v>14</v>
      </c>
      <c r="J1012">
        <v>0</v>
      </c>
      <c r="K1012">
        <v>24</v>
      </c>
      <c r="L1012">
        <v>3</v>
      </c>
      <c r="M1012">
        <v>3</v>
      </c>
      <c r="N1012">
        <v>2</v>
      </c>
      <c r="O1012">
        <v>46</v>
      </c>
      <c r="P1012">
        <v>1</v>
      </c>
      <c r="Q1012">
        <v>3</v>
      </c>
      <c r="R1012">
        <v>2</v>
      </c>
      <c r="S1012">
        <v>5</v>
      </c>
      <c r="T1012">
        <v>9</v>
      </c>
      <c r="U1012">
        <v>0</v>
      </c>
      <c r="V1012">
        <v>0</v>
      </c>
      <c r="W1012" t="s">
        <v>44</v>
      </c>
      <c r="X1012">
        <v>0</v>
      </c>
      <c r="Y1012">
        <v>6</v>
      </c>
      <c r="Z1012">
        <v>6</v>
      </c>
      <c r="AA1012">
        <v>2013</v>
      </c>
      <c r="AB1012" t="s">
        <v>575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">
      <c r="A1013">
        <v>5057</v>
      </c>
      <c r="B1013">
        <v>1962</v>
      </c>
      <c r="C1013" t="s">
        <v>39</v>
      </c>
      <c r="D1013" t="s">
        <v>33</v>
      </c>
      <c r="E1013">
        <v>61794</v>
      </c>
      <c r="F1013">
        <v>0</v>
      </c>
      <c r="G1013">
        <v>1</v>
      </c>
      <c r="H1013">
        <v>74</v>
      </c>
      <c r="I1013">
        <v>264</v>
      </c>
      <c r="J1013">
        <v>47</v>
      </c>
      <c r="K1013">
        <v>188</v>
      </c>
      <c r="L1013">
        <v>54</v>
      </c>
      <c r="M1013">
        <v>47</v>
      </c>
      <c r="N1013">
        <v>11</v>
      </c>
      <c r="O1013">
        <v>611</v>
      </c>
      <c r="P1013">
        <v>2</v>
      </c>
      <c r="Q1013">
        <v>4</v>
      </c>
      <c r="R1013">
        <v>10</v>
      </c>
      <c r="S1013">
        <v>14</v>
      </c>
      <c r="T1013">
        <v>2</v>
      </c>
      <c r="U1013">
        <v>0</v>
      </c>
      <c r="V1013">
        <v>0</v>
      </c>
      <c r="W1013" t="s">
        <v>44</v>
      </c>
      <c r="X1013">
        <v>0</v>
      </c>
      <c r="Y1013">
        <v>9</v>
      </c>
      <c r="Z1013">
        <v>14</v>
      </c>
      <c r="AA1013">
        <v>2013</v>
      </c>
      <c r="AB1013" t="s">
        <v>582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">
      <c r="A1014">
        <v>5062</v>
      </c>
      <c r="B1014">
        <v>1964</v>
      </c>
      <c r="C1014" t="s">
        <v>41</v>
      </c>
      <c r="D1014" t="s">
        <v>33</v>
      </c>
      <c r="E1014">
        <v>54072</v>
      </c>
      <c r="F1014">
        <v>1</v>
      </c>
      <c r="G1014">
        <v>1</v>
      </c>
      <c r="H1014">
        <v>71</v>
      </c>
      <c r="I1014">
        <v>35</v>
      </c>
      <c r="J1014">
        <v>0</v>
      </c>
      <c r="K1014">
        <v>4</v>
      </c>
      <c r="L1014">
        <v>0</v>
      </c>
      <c r="M1014">
        <v>0</v>
      </c>
      <c r="N1014">
        <v>0</v>
      </c>
      <c r="O1014">
        <v>39</v>
      </c>
      <c r="P1014">
        <v>1</v>
      </c>
      <c r="Q1014">
        <v>2</v>
      </c>
      <c r="R1014">
        <v>2</v>
      </c>
      <c r="S1014">
        <v>4</v>
      </c>
      <c r="T1014">
        <v>8</v>
      </c>
      <c r="U1014">
        <v>0</v>
      </c>
      <c r="V1014">
        <v>0</v>
      </c>
      <c r="W1014" t="s">
        <v>34</v>
      </c>
      <c r="X1014">
        <v>0</v>
      </c>
      <c r="Y1014">
        <v>7</v>
      </c>
      <c r="Z1014">
        <v>27</v>
      </c>
      <c r="AA1014">
        <v>2013</v>
      </c>
      <c r="AB1014" t="s">
        <v>323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">
      <c r="A1015">
        <v>5063</v>
      </c>
      <c r="B1015">
        <v>1978</v>
      </c>
      <c r="C1015" t="s">
        <v>32</v>
      </c>
      <c r="D1015" t="s">
        <v>36</v>
      </c>
      <c r="E1015">
        <v>28769</v>
      </c>
      <c r="F1015">
        <v>1</v>
      </c>
      <c r="G1015">
        <v>0</v>
      </c>
      <c r="H1015">
        <v>76</v>
      </c>
      <c r="I1015">
        <v>41</v>
      </c>
      <c r="J1015">
        <v>5</v>
      </c>
      <c r="K1015">
        <v>129</v>
      </c>
      <c r="L1015">
        <v>10</v>
      </c>
      <c r="M1015">
        <v>3</v>
      </c>
      <c r="N1015">
        <v>3</v>
      </c>
      <c r="O1015">
        <v>191</v>
      </c>
      <c r="P1015">
        <v>3</v>
      </c>
      <c r="Q1015">
        <v>4</v>
      </c>
      <c r="R1015">
        <v>4</v>
      </c>
      <c r="S1015">
        <v>8</v>
      </c>
      <c r="T1015">
        <v>9</v>
      </c>
      <c r="U1015">
        <v>0</v>
      </c>
      <c r="V1015">
        <v>0</v>
      </c>
      <c r="W1015" t="s">
        <v>44</v>
      </c>
      <c r="X1015">
        <v>0</v>
      </c>
      <c r="Y1015">
        <v>12</v>
      </c>
      <c r="Z1015">
        <v>18</v>
      </c>
      <c r="AA1015">
        <v>2012</v>
      </c>
      <c r="AB1015" t="s">
        <v>583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">
      <c r="A1016">
        <v>5067</v>
      </c>
      <c r="B1016">
        <v>1995</v>
      </c>
      <c r="C1016" t="s">
        <v>32</v>
      </c>
      <c r="D1016" t="s">
        <v>51</v>
      </c>
      <c r="E1016">
        <v>80134</v>
      </c>
      <c r="F1016">
        <v>0</v>
      </c>
      <c r="G1016">
        <v>0</v>
      </c>
      <c r="H1016">
        <v>11</v>
      </c>
      <c r="I1016">
        <v>966</v>
      </c>
      <c r="J1016">
        <v>26</v>
      </c>
      <c r="K1016">
        <v>282</v>
      </c>
      <c r="L1016">
        <v>52</v>
      </c>
      <c r="M1016">
        <v>26</v>
      </c>
      <c r="N1016">
        <v>26</v>
      </c>
      <c r="O1016">
        <v>1378</v>
      </c>
      <c r="P1016">
        <v>1</v>
      </c>
      <c r="Q1016">
        <v>2</v>
      </c>
      <c r="R1016">
        <v>11</v>
      </c>
      <c r="S1016">
        <v>13</v>
      </c>
      <c r="T1016">
        <v>5</v>
      </c>
      <c r="U1016">
        <v>0</v>
      </c>
      <c r="V1016">
        <v>0</v>
      </c>
      <c r="W1016" t="s">
        <v>44</v>
      </c>
      <c r="X1016">
        <v>4</v>
      </c>
      <c r="Y1016">
        <v>2</v>
      </c>
      <c r="Z1016">
        <v>14</v>
      </c>
      <c r="AA1016">
        <v>2014</v>
      </c>
      <c r="AB1016" t="s">
        <v>584</v>
      </c>
      <c r="AC1016">
        <v>0</v>
      </c>
      <c r="AD1016">
        <v>1</v>
      </c>
      <c r="AE1016">
        <v>1</v>
      </c>
      <c r="AF1016">
        <v>1</v>
      </c>
      <c r="AG1016">
        <v>1</v>
      </c>
    </row>
    <row r="1017" spans="1:33" x14ac:dyDescent="0.2">
      <c r="A1017">
        <v>5068</v>
      </c>
      <c r="B1017">
        <v>1972</v>
      </c>
      <c r="C1017" t="s">
        <v>32</v>
      </c>
      <c r="D1017" t="s">
        <v>36</v>
      </c>
      <c r="E1017">
        <v>22804</v>
      </c>
      <c r="F1017">
        <v>1</v>
      </c>
      <c r="G1017">
        <v>0</v>
      </c>
      <c r="H1017">
        <v>75</v>
      </c>
      <c r="I1017">
        <v>14</v>
      </c>
      <c r="J1017">
        <v>1</v>
      </c>
      <c r="K1017">
        <v>7</v>
      </c>
      <c r="L1017">
        <v>2</v>
      </c>
      <c r="M1017">
        <v>1</v>
      </c>
      <c r="N1017">
        <v>1</v>
      </c>
      <c r="O1017">
        <v>26</v>
      </c>
      <c r="P1017">
        <v>1</v>
      </c>
      <c r="Q1017">
        <v>2</v>
      </c>
      <c r="R1017">
        <v>2</v>
      </c>
      <c r="S1017">
        <v>4</v>
      </c>
      <c r="T1017">
        <v>9</v>
      </c>
      <c r="U1017">
        <v>0</v>
      </c>
      <c r="V1017">
        <v>0</v>
      </c>
      <c r="W1017" t="s">
        <v>44</v>
      </c>
      <c r="X1017">
        <v>0</v>
      </c>
      <c r="Y1017">
        <v>7</v>
      </c>
      <c r="Z1017">
        <v>31</v>
      </c>
      <c r="AA1017">
        <v>2013</v>
      </c>
      <c r="AB1017" t="s">
        <v>585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">
      <c r="A1018">
        <v>5074</v>
      </c>
      <c r="B1018">
        <v>1987</v>
      </c>
      <c r="C1018" t="s">
        <v>39</v>
      </c>
      <c r="D1018" t="s">
        <v>33</v>
      </c>
      <c r="E1018">
        <v>28072</v>
      </c>
      <c r="F1018">
        <v>1</v>
      </c>
      <c r="G1018">
        <v>0</v>
      </c>
      <c r="H1018">
        <v>10</v>
      </c>
      <c r="I1018">
        <v>30</v>
      </c>
      <c r="J1018">
        <v>0</v>
      </c>
      <c r="K1018">
        <v>10</v>
      </c>
      <c r="L1018">
        <v>2</v>
      </c>
      <c r="M1018">
        <v>0</v>
      </c>
      <c r="N1018">
        <v>5</v>
      </c>
      <c r="O1018">
        <v>47</v>
      </c>
      <c r="P1018">
        <v>1</v>
      </c>
      <c r="Q1018">
        <v>1</v>
      </c>
      <c r="R1018">
        <v>3</v>
      </c>
      <c r="S1018">
        <v>4</v>
      </c>
      <c r="T1018">
        <v>7</v>
      </c>
      <c r="U1018">
        <v>0</v>
      </c>
      <c r="V1018">
        <v>0</v>
      </c>
      <c r="W1018" t="s">
        <v>37</v>
      </c>
      <c r="X1018">
        <v>0</v>
      </c>
      <c r="Y1018">
        <v>7</v>
      </c>
      <c r="Z1018">
        <v>8</v>
      </c>
      <c r="AA1018">
        <v>2013</v>
      </c>
      <c r="AB1018" t="s">
        <v>447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">
      <c r="A1019">
        <v>5077</v>
      </c>
      <c r="B1019">
        <v>1980</v>
      </c>
      <c r="C1019" t="s">
        <v>32</v>
      </c>
      <c r="D1019" t="s">
        <v>51</v>
      </c>
      <c r="E1019">
        <v>77298</v>
      </c>
      <c r="F1019">
        <v>0</v>
      </c>
      <c r="G1019">
        <v>1</v>
      </c>
      <c r="H1019">
        <v>46</v>
      </c>
      <c r="I1019">
        <v>425</v>
      </c>
      <c r="J1019">
        <v>115</v>
      </c>
      <c r="K1019">
        <v>292</v>
      </c>
      <c r="L1019">
        <v>23</v>
      </c>
      <c r="M1019">
        <v>35</v>
      </c>
      <c r="N1019">
        <v>79</v>
      </c>
      <c r="O1019">
        <v>969</v>
      </c>
      <c r="P1019">
        <v>1</v>
      </c>
      <c r="Q1019">
        <v>6</v>
      </c>
      <c r="R1019">
        <v>11</v>
      </c>
      <c r="S1019">
        <v>17</v>
      </c>
      <c r="T1019">
        <v>3</v>
      </c>
      <c r="U1019">
        <v>0</v>
      </c>
      <c r="V1019">
        <v>0</v>
      </c>
      <c r="W1019" t="s">
        <v>37</v>
      </c>
      <c r="X1019">
        <v>0</v>
      </c>
      <c r="Y1019">
        <v>11</v>
      </c>
      <c r="Z1019">
        <v>2</v>
      </c>
      <c r="AA1019">
        <v>2013</v>
      </c>
      <c r="AB1019" t="s">
        <v>531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">
      <c r="A1020">
        <v>5080</v>
      </c>
      <c r="B1020">
        <v>1994</v>
      </c>
      <c r="C1020" t="s">
        <v>32</v>
      </c>
      <c r="D1020" t="s">
        <v>36</v>
      </c>
      <c r="E1020">
        <v>70515</v>
      </c>
      <c r="F1020">
        <v>0</v>
      </c>
      <c r="G1020">
        <v>0</v>
      </c>
      <c r="H1020">
        <v>12</v>
      </c>
      <c r="I1020">
        <v>420</v>
      </c>
      <c r="J1020">
        <v>0</v>
      </c>
      <c r="K1020">
        <v>452</v>
      </c>
      <c r="L1020">
        <v>182</v>
      </c>
      <c r="M1020">
        <v>64</v>
      </c>
      <c r="N1020">
        <v>140</v>
      </c>
      <c r="O1020">
        <v>1258</v>
      </c>
      <c r="P1020">
        <v>1</v>
      </c>
      <c r="Q1020">
        <v>6</v>
      </c>
      <c r="R1020">
        <v>4</v>
      </c>
      <c r="S1020">
        <v>10</v>
      </c>
      <c r="T1020">
        <v>2</v>
      </c>
      <c r="U1020">
        <v>1</v>
      </c>
      <c r="V1020">
        <v>0</v>
      </c>
      <c r="W1020" t="s">
        <v>433</v>
      </c>
      <c r="X1020">
        <v>0</v>
      </c>
      <c r="Y1020">
        <v>10</v>
      </c>
      <c r="Z1020">
        <v>21</v>
      </c>
      <c r="AA1020">
        <v>2013</v>
      </c>
      <c r="AB1020" t="s">
        <v>196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">
      <c r="A1021">
        <v>5081</v>
      </c>
      <c r="B1021">
        <v>1968</v>
      </c>
      <c r="C1021" t="s">
        <v>46</v>
      </c>
      <c r="D1021" t="s">
        <v>51</v>
      </c>
      <c r="E1021">
        <v>47821</v>
      </c>
      <c r="F1021">
        <v>1</v>
      </c>
      <c r="G1021">
        <v>1</v>
      </c>
      <c r="H1021">
        <v>54</v>
      </c>
      <c r="I1021">
        <v>9</v>
      </c>
      <c r="J1021">
        <v>0</v>
      </c>
      <c r="K1021">
        <v>16</v>
      </c>
      <c r="L1021">
        <v>6</v>
      </c>
      <c r="M1021">
        <v>6</v>
      </c>
      <c r="N1021">
        <v>10</v>
      </c>
      <c r="O1021">
        <v>47</v>
      </c>
      <c r="P1021">
        <v>1</v>
      </c>
      <c r="Q1021">
        <v>1</v>
      </c>
      <c r="R1021">
        <v>3</v>
      </c>
      <c r="S1021">
        <v>4</v>
      </c>
      <c r="T1021">
        <v>8</v>
      </c>
      <c r="U1021">
        <v>0</v>
      </c>
      <c r="V1021">
        <v>0</v>
      </c>
      <c r="W1021" t="s">
        <v>44</v>
      </c>
      <c r="X1021">
        <v>0</v>
      </c>
      <c r="Y1021">
        <v>10</v>
      </c>
      <c r="Z1021">
        <v>20</v>
      </c>
      <c r="AA1021">
        <v>2013</v>
      </c>
      <c r="AB1021" t="s">
        <v>485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">
      <c r="A1022">
        <v>5084</v>
      </c>
      <c r="B1022">
        <v>1976</v>
      </c>
      <c r="C1022" t="s">
        <v>32</v>
      </c>
      <c r="D1022" t="s">
        <v>42</v>
      </c>
      <c r="E1022">
        <v>58330</v>
      </c>
      <c r="F1022">
        <v>0</v>
      </c>
      <c r="G1022">
        <v>1</v>
      </c>
      <c r="H1022">
        <v>87</v>
      </c>
      <c r="I1022">
        <v>445</v>
      </c>
      <c r="J1022">
        <v>53</v>
      </c>
      <c r="K1022">
        <v>213</v>
      </c>
      <c r="L1022">
        <v>104</v>
      </c>
      <c r="M1022">
        <v>98</v>
      </c>
      <c r="N1022">
        <v>151</v>
      </c>
      <c r="O1022">
        <v>1064</v>
      </c>
      <c r="P1022">
        <v>1</v>
      </c>
      <c r="Q1022">
        <v>6</v>
      </c>
      <c r="R1022">
        <v>13</v>
      </c>
      <c r="S1022">
        <v>19</v>
      </c>
      <c r="T1022">
        <v>4</v>
      </c>
      <c r="U1022">
        <v>0</v>
      </c>
      <c r="V1022">
        <v>0</v>
      </c>
      <c r="W1022" t="s">
        <v>44</v>
      </c>
      <c r="X1022">
        <v>0</v>
      </c>
      <c r="Y1022">
        <v>12</v>
      </c>
      <c r="Z1022">
        <v>25</v>
      </c>
      <c r="AA1022">
        <v>2013</v>
      </c>
      <c r="AB1022" t="s">
        <v>419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">
      <c r="A1023">
        <v>5092</v>
      </c>
      <c r="B1023">
        <v>1950</v>
      </c>
      <c r="C1023" t="s">
        <v>41</v>
      </c>
      <c r="D1023" t="s">
        <v>42</v>
      </c>
      <c r="E1023">
        <v>51569</v>
      </c>
      <c r="F1023">
        <v>0</v>
      </c>
      <c r="G1023">
        <v>1</v>
      </c>
      <c r="H1023">
        <v>39</v>
      </c>
      <c r="I1023">
        <v>380</v>
      </c>
      <c r="J1023">
        <v>0</v>
      </c>
      <c r="K1023">
        <v>47</v>
      </c>
      <c r="L1023">
        <v>6</v>
      </c>
      <c r="M1023">
        <v>0</v>
      </c>
      <c r="N1023">
        <v>34</v>
      </c>
      <c r="O1023">
        <v>467</v>
      </c>
      <c r="P1023">
        <v>4</v>
      </c>
      <c r="Q1023">
        <v>7</v>
      </c>
      <c r="R1023">
        <v>7</v>
      </c>
      <c r="S1023">
        <v>14</v>
      </c>
      <c r="T1023">
        <v>8</v>
      </c>
      <c r="U1023">
        <v>1</v>
      </c>
      <c r="V1023">
        <v>0</v>
      </c>
      <c r="W1023" t="s">
        <v>44</v>
      </c>
      <c r="X1023">
        <v>1</v>
      </c>
      <c r="Y1023">
        <v>2</v>
      </c>
      <c r="Z1023">
        <v>12</v>
      </c>
      <c r="AA1023">
        <v>2013</v>
      </c>
      <c r="AB1023" t="s">
        <v>273</v>
      </c>
      <c r="AC1023">
        <v>0</v>
      </c>
      <c r="AD1023">
        <v>1</v>
      </c>
      <c r="AE1023">
        <v>0</v>
      </c>
      <c r="AF1023">
        <v>0</v>
      </c>
      <c r="AG1023">
        <v>0</v>
      </c>
    </row>
    <row r="1024" spans="1:33" x14ac:dyDescent="0.2">
      <c r="A1024">
        <v>5093</v>
      </c>
      <c r="B1024">
        <v>1975</v>
      </c>
      <c r="C1024" t="s">
        <v>41</v>
      </c>
      <c r="D1024" t="s">
        <v>49</v>
      </c>
      <c r="E1024">
        <v>25509</v>
      </c>
      <c r="F1024">
        <v>1</v>
      </c>
      <c r="G1024">
        <v>0</v>
      </c>
      <c r="H1024">
        <v>15</v>
      </c>
      <c r="I1024">
        <v>40</v>
      </c>
      <c r="J1024">
        <v>3</v>
      </c>
      <c r="K1024">
        <v>30</v>
      </c>
      <c r="L1024">
        <v>10</v>
      </c>
      <c r="M1024">
        <v>7</v>
      </c>
      <c r="N1024">
        <v>11</v>
      </c>
      <c r="O1024">
        <v>101</v>
      </c>
      <c r="P1024">
        <v>3</v>
      </c>
      <c r="Q1024">
        <v>3</v>
      </c>
      <c r="R1024">
        <v>3</v>
      </c>
      <c r="S1024">
        <v>6</v>
      </c>
      <c r="T1024">
        <v>9</v>
      </c>
      <c r="U1024">
        <v>1</v>
      </c>
      <c r="V1024">
        <v>0</v>
      </c>
      <c r="W1024" t="s">
        <v>44</v>
      </c>
      <c r="X1024">
        <v>0</v>
      </c>
      <c r="Y1024">
        <v>9</v>
      </c>
      <c r="Z1024">
        <v>18</v>
      </c>
      <c r="AA1024">
        <v>2012</v>
      </c>
      <c r="AB1024" t="s">
        <v>142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">
      <c r="A1025">
        <v>5107</v>
      </c>
      <c r="B1025">
        <v>1974</v>
      </c>
      <c r="C1025" t="s">
        <v>41</v>
      </c>
      <c r="D1025" t="s">
        <v>49</v>
      </c>
      <c r="E1025">
        <v>35860</v>
      </c>
      <c r="F1025">
        <v>1</v>
      </c>
      <c r="G1025">
        <v>1</v>
      </c>
      <c r="H1025">
        <v>37</v>
      </c>
      <c r="I1025">
        <v>15</v>
      </c>
      <c r="J1025">
        <v>0</v>
      </c>
      <c r="K1025">
        <v>8</v>
      </c>
      <c r="L1025">
        <v>4</v>
      </c>
      <c r="M1025">
        <v>2</v>
      </c>
      <c r="N1025">
        <v>20</v>
      </c>
      <c r="O1025">
        <v>49</v>
      </c>
      <c r="P1025">
        <v>2</v>
      </c>
      <c r="Q1025">
        <v>1</v>
      </c>
      <c r="R1025">
        <v>2</v>
      </c>
      <c r="S1025">
        <v>3</v>
      </c>
      <c r="T1025">
        <v>5</v>
      </c>
      <c r="U1025">
        <v>0</v>
      </c>
      <c r="V1025">
        <v>0</v>
      </c>
      <c r="W1025" t="s">
        <v>44</v>
      </c>
      <c r="X1025">
        <v>1</v>
      </c>
      <c r="Y1025">
        <v>5</v>
      </c>
      <c r="Z1025">
        <v>19</v>
      </c>
      <c r="AA1025">
        <v>2014</v>
      </c>
      <c r="AB1025" t="s">
        <v>304</v>
      </c>
      <c r="AC1025">
        <v>1</v>
      </c>
      <c r="AD1025">
        <v>0</v>
      </c>
      <c r="AE1025">
        <v>0</v>
      </c>
      <c r="AF1025">
        <v>0</v>
      </c>
      <c r="AG1025">
        <v>0</v>
      </c>
    </row>
    <row r="1026" spans="1:33" x14ac:dyDescent="0.2">
      <c r="A1026">
        <v>5113</v>
      </c>
      <c r="B1026">
        <v>1972</v>
      </c>
      <c r="C1026" t="s">
        <v>41</v>
      </c>
      <c r="D1026" t="s">
        <v>49</v>
      </c>
      <c r="E1026">
        <v>86979</v>
      </c>
      <c r="F1026">
        <v>0</v>
      </c>
      <c r="G1026">
        <v>0</v>
      </c>
      <c r="H1026">
        <v>67</v>
      </c>
      <c r="I1026">
        <v>584</v>
      </c>
      <c r="J1026">
        <v>100</v>
      </c>
      <c r="K1026">
        <v>835</v>
      </c>
      <c r="L1026">
        <v>65</v>
      </c>
      <c r="M1026">
        <v>83</v>
      </c>
      <c r="N1026">
        <v>35</v>
      </c>
      <c r="O1026">
        <v>1702</v>
      </c>
      <c r="P1026">
        <v>1</v>
      </c>
      <c r="Q1026">
        <v>5</v>
      </c>
      <c r="R1026">
        <v>5</v>
      </c>
      <c r="S1026">
        <v>10</v>
      </c>
      <c r="T1026">
        <v>2</v>
      </c>
      <c r="U1026">
        <v>1</v>
      </c>
      <c r="V1026">
        <v>0</v>
      </c>
      <c r="W1026" t="s">
        <v>44</v>
      </c>
      <c r="X1026">
        <v>1</v>
      </c>
      <c r="Y1026">
        <v>11</v>
      </c>
      <c r="Z1026">
        <v>7</v>
      </c>
      <c r="AA1026">
        <v>2013</v>
      </c>
      <c r="AB1026" t="s">
        <v>417</v>
      </c>
      <c r="AC1026">
        <v>1</v>
      </c>
      <c r="AD1026">
        <v>0</v>
      </c>
      <c r="AE1026">
        <v>0</v>
      </c>
      <c r="AF1026">
        <v>0</v>
      </c>
      <c r="AG1026">
        <v>0</v>
      </c>
    </row>
    <row r="1027" spans="1:33" x14ac:dyDescent="0.2">
      <c r="A1027">
        <v>5114</v>
      </c>
      <c r="B1027">
        <v>1966</v>
      </c>
      <c r="C1027" t="s">
        <v>39</v>
      </c>
      <c r="D1027" t="s">
        <v>33</v>
      </c>
      <c r="E1027">
        <v>74806</v>
      </c>
      <c r="F1027">
        <v>0</v>
      </c>
      <c r="G1027">
        <v>1</v>
      </c>
      <c r="H1027">
        <v>1</v>
      </c>
      <c r="I1027">
        <v>670</v>
      </c>
      <c r="J1027">
        <v>9</v>
      </c>
      <c r="K1027">
        <v>249</v>
      </c>
      <c r="L1027">
        <v>0</v>
      </c>
      <c r="M1027">
        <v>28</v>
      </c>
      <c r="N1027">
        <v>9</v>
      </c>
      <c r="O1027">
        <v>965</v>
      </c>
      <c r="P1027">
        <v>2</v>
      </c>
      <c r="Q1027">
        <v>5</v>
      </c>
      <c r="R1027">
        <v>5</v>
      </c>
      <c r="S1027">
        <v>10</v>
      </c>
      <c r="T1027">
        <v>4</v>
      </c>
      <c r="U1027">
        <v>0</v>
      </c>
      <c r="V1027">
        <v>0</v>
      </c>
      <c r="W1027" t="s">
        <v>70</v>
      </c>
      <c r="X1027">
        <v>0</v>
      </c>
      <c r="Y1027">
        <v>12</v>
      </c>
      <c r="Z1027">
        <v>19</v>
      </c>
      <c r="AA1027">
        <v>2012</v>
      </c>
      <c r="AB1027" t="s">
        <v>493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">
      <c r="A1028">
        <v>5117</v>
      </c>
      <c r="B1028">
        <v>1964</v>
      </c>
      <c r="C1028" t="s">
        <v>46</v>
      </c>
      <c r="D1028" t="s">
        <v>33</v>
      </c>
      <c r="E1028">
        <v>32632</v>
      </c>
      <c r="F1028">
        <v>0</v>
      </c>
      <c r="G1028">
        <v>0</v>
      </c>
      <c r="H1028">
        <v>32</v>
      </c>
      <c r="I1028">
        <v>63</v>
      </c>
      <c r="J1028">
        <v>151</v>
      </c>
      <c r="K1028">
        <v>137</v>
      </c>
      <c r="L1028">
        <v>153</v>
      </c>
      <c r="M1028">
        <v>19</v>
      </c>
      <c r="N1028">
        <v>53</v>
      </c>
      <c r="O1028">
        <v>576</v>
      </c>
      <c r="P1028">
        <v>2</v>
      </c>
      <c r="Q1028">
        <v>4</v>
      </c>
      <c r="R1028">
        <v>8</v>
      </c>
      <c r="S1028">
        <v>12</v>
      </c>
      <c r="T1028">
        <v>5</v>
      </c>
      <c r="U1028">
        <v>0</v>
      </c>
      <c r="V1028">
        <v>0</v>
      </c>
      <c r="W1028" t="s">
        <v>44</v>
      </c>
      <c r="X1028">
        <v>0</v>
      </c>
      <c r="Y1028">
        <v>8</v>
      </c>
      <c r="Z1028">
        <v>2</v>
      </c>
      <c r="AA1028">
        <v>2012</v>
      </c>
      <c r="AB1028" t="s">
        <v>586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">
      <c r="A1029">
        <v>5120</v>
      </c>
      <c r="B1029">
        <v>1983</v>
      </c>
      <c r="C1029" t="s">
        <v>46</v>
      </c>
      <c r="D1029" t="s">
        <v>51</v>
      </c>
      <c r="E1029">
        <v>66664</v>
      </c>
      <c r="F1029">
        <v>0</v>
      </c>
      <c r="G1029">
        <v>0</v>
      </c>
      <c r="H1029">
        <v>78</v>
      </c>
      <c r="I1029">
        <v>398</v>
      </c>
      <c r="J1029">
        <v>96</v>
      </c>
      <c r="K1029">
        <v>447</v>
      </c>
      <c r="L1029">
        <v>220</v>
      </c>
      <c r="M1029">
        <v>96</v>
      </c>
      <c r="N1029">
        <v>32</v>
      </c>
      <c r="O1029">
        <v>1289</v>
      </c>
      <c r="P1029">
        <v>1</v>
      </c>
      <c r="Q1029">
        <v>5</v>
      </c>
      <c r="R1029">
        <v>6</v>
      </c>
      <c r="S1029">
        <v>11</v>
      </c>
      <c r="T1029">
        <v>3</v>
      </c>
      <c r="U1029">
        <v>0</v>
      </c>
      <c r="V1029">
        <v>0</v>
      </c>
      <c r="W1029" t="s">
        <v>34</v>
      </c>
      <c r="X1029">
        <v>0</v>
      </c>
      <c r="Y1029">
        <v>9</v>
      </c>
      <c r="Z1029">
        <v>25</v>
      </c>
      <c r="AA1029">
        <v>2012</v>
      </c>
      <c r="AB1029" t="s">
        <v>378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">
      <c r="A1030">
        <v>5121</v>
      </c>
      <c r="B1030">
        <v>1978</v>
      </c>
      <c r="C1030" t="s">
        <v>32</v>
      </c>
      <c r="D1030" t="s">
        <v>36</v>
      </c>
      <c r="E1030">
        <v>56628</v>
      </c>
      <c r="F1030">
        <v>0</v>
      </c>
      <c r="G1030">
        <v>1</v>
      </c>
      <c r="H1030">
        <v>30</v>
      </c>
      <c r="I1030">
        <v>479</v>
      </c>
      <c r="J1030">
        <v>5</v>
      </c>
      <c r="K1030">
        <v>82</v>
      </c>
      <c r="L1030">
        <v>7</v>
      </c>
      <c r="M1030">
        <v>17</v>
      </c>
      <c r="N1030">
        <v>171</v>
      </c>
      <c r="O1030">
        <v>761</v>
      </c>
      <c r="P1030">
        <v>2</v>
      </c>
      <c r="Q1030">
        <v>7</v>
      </c>
      <c r="R1030">
        <v>5</v>
      </c>
      <c r="S1030">
        <v>12</v>
      </c>
      <c r="T1030">
        <v>5</v>
      </c>
      <c r="U1030">
        <v>0</v>
      </c>
      <c r="V1030">
        <v>0</v>
      </c>
      <c r="W1030" t="s">
        <v>37</v>
      </c>
      <c r="X1030">
        <v>1</v>
      </c>
      <c r="Y1030">
        <v>3</v>
      </c>
      <c r="Z1030">
        <v>21</v>
      </c>
      <c r="AA1030">
        <v>2014</v>
      </c>
      <c r="AB1030" t="s">
        <v>341</v>
      </c>
      <c r="AC1030">
        <v>1</v>
      </c>
      <c r="AD1030">
        <v>0</v>
      </c>
      <c r="AE1030">
        <v>0</v>
      </c>
      <c r="AF1030">
        <v>0</v>
      </c>
      <c r="AG1030">
        <v>0</v>
      </c>
    </row>
    <row r="1031" spans="1:33" x14ac:dyDescent="0.2">
      <c r="A1031">
        <v>5123</v>
      </c>
      <c r="B1031">
        <v>1952</v>
      </c>
      <c r="C1031" t="s">
        <v>39</v>
      </c>
      <c r="D1031" t="s">
        <v>33</v>
      </c>
      <c r="E1031">
        <v>27450</v>
      </c>
      <c r="F1031">
        <v>0</v>
      </c>
      <c r="G1031">
        <v>0</v>
      </c>
      <c r="H1031">
        <v>57</v>
      </c>
      <c r="I1031">
        <v>37</v>
      </c>
      <c r="J1031">
        <v>12</v>
      </c>
      <c r="K1031">
        <v>23</v>
      </c>
      <c r="L1031">
        <v>8</v>
      </c>
      <c r="M1031">
        <v>11</v>
      </c>
      <c r="N1031">
        <v>52</v>
      </c>
      <c r="O1031">
        <v>143</v>
      </c>
      <c r="P1031">
        <v>1</v>
      </c>
      <c r="Q1031">
        <v>2</v>
      </c>
      <c r="R1031">
        <v>3</v>
      </c>
      <c r="S1031">
        <v>5</v>
      </c>
      <c r="T1031">
        <v>7</v>
      </c>
      <c r="U1031">
        <v>0</v>
      </c>
      <c r="V1031">
        <v>0</v>
      </c>
      <c r="W1031" t="s">
        <v>44</v>
      </c>
      <c r="X1031">
        <v>0</v>
      </c>
      <c r="Y1031">
        <v>4</v>
      </c>
      <c r="Z1031">
        <v>15</v>
      </c>
      <c r="AA1031">
        <v>2013</v>
      </c>
      <c r="AB1031" t="s">
        <v>587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">
      <c r="A1032">
        <v>5125</v>
      </c>
      <c r="B1032">
        <v>1961</v>
      </c>
      <c r="C1032" t="s">
        <v>32</v>
      </c>
      <c r="D1032" t="s">
        <v>33</v>
      </c>
      <c r="E1032">
        <v>79530</v>
      </c>
      <c r="F1032">
        <v>0</v>
      </c>
      <c r="G1032">
        <v>0</v>
      </c>
      <c r="H1032">
        <v>64</v>
      </c>
      <c r="I1032">
        <v>333</v>
      </c>
      <c r="J1032">
        <v>0</v>
      </c>
      <c r="K1032">
        <v>815</v>
      </c>
      <c r="L1032">
        <v>129</v>
      </c>
      <c r="M1032">
        <v>42</v>
      </c>
      <c r="N1032">
        <v>29</v>
      </c>
      <c r="O1032">
        <v>1348</v>
      </c>
      <c r="P1032">
        <v>1</v>
      </c>
      <c r="Q1032">
        <v>4</v>
      </c>
      <c r="R1032">
        <v>11</v>
      </c>
      <c r="S1032">
        <v>15</v>
      </c>
      <c r="T1032">
        <v>2</v>
      </c>
      <c r="U1032">
        <v>0</v>
      </c>
      <c r="V1032">
        <v>0</v>
      </c>
      <c r="W1032" t="s">
        <v>44</v>
      </c>
      <c r="X1032">
        <v>0</v>
      </c>
      <c r="Y1032">
        <v>5</v>
      </c>
      <c r="Z1032">
        <v>17</v>
      </c>
      <c r="AA1032">
        <v>2013</v>
      </c>
      <c r="AB1032" t="s">
        <v>164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">
      <c r="A1033">
        <v>5136</v>
      </c>
      <c r="B1033">
        <v>1974</v>
      </c>
      <c r="C1033" t="s">
        <v>32</v>
      </c>
      <c r="D1033" t="s">
        <v>36</v>
      </c>
      <c r="E1033">
        <v>65333</v>
      </c>
      <c r="F1033">
        <v>0</v>
      </c>
      <c r="G1033">
        <v>1</v>
      </c>
      <c r="H1033">
        <v>58</v>
      </c>
      <c r="I1033">
        <v>654</v>
      </c>
      <c r="J1033">
        <v>7</v>
      </c>
      <c r="K1033">
        <v>92</v>
      </c>
      <c r="L1033">
        <v>0</v>
      </c>
      <c r="M1033">
        <v>15</v>
      </c>
      <c r="N1033">
        <v>30</v>
      </c>
      <c r="O1033">
        <v>798</v>
      </c>
      <c r="P1033">
        <v>7</v>
      </c>
      <c r="Q1033">
        <v>9</v>
      </c>
      <c r="R1033">
        <v>8</v>
      </c>
      <c r="S1033">
        <v>17</v>
      </c>
      <c r="T1033">
        <v>6</v>
      </c>
      <c r="U1033">
        <v>0</v>
      </c>
      <c r="V1033">
        <v>0</v>
      </c>
      <c r="W1033" t="s">
        <v>37</v>
      </c>
      <c r="X1033">
        <v>2</v>
      </c>
      <c r="Y1033">
        <v>1</v>
      </c>
      <c r="Z1033">
        <v>17</v>
      </c>
      <c r="AA1033">
        <v>2014</v>
      </c>
      <c r="AB1033" t="s">
        <v>520</v>
      </c>
      <c r="AC1033">
        <v>0</v>
      </c>
      <c r="AD1033">
        <v>1</v>
      </c>
      <c r="AE1033">
        <v>1</v>
      </c>
      <c r="AF1033">
        <v>0</v>
      </c>
      <c r="AG1033">
        <v>0</v>
      </c>
    </row>
    <row r="1034" spans="1:33" x14ac:dyDescent="0.2">
      <c r="A1034">
        <v>5138</v>
      </c>
      <c r="B1034">
        <v>1951</v>
      </c>
      <c r="C1034" t="s">
        <v>32</v>
      </c>
      <c r="D1034" t="s">
        <v>51</v>
      </c>
      <c r="E1034">
        <v>28320</v>
      </c>
      <c r="F1034">
        <v>0</v>
      </c>
      <c r="G1034">
        <v>1</v>
      </c>
      <c r="H1034">
        <v>68</v>
      </c>
      <c r="I1034">
        <v>19</v>
      </c>
      <c r="J1034">
        <v>1</v>
      </c>
      <c r="K1034">
        <v>14</v>
      </c>
      <c r="L1034">
        <v>3</v>
      </c>
      <c r="M1034">
        <v>2</v>
      </c>
      <c r="N1034">
        <v>4</v>
      </c>
      <c r="O1034">
        <v>43</v>
      </c>
      <c r="P1034">
        <v>1</v>
      </c>
      <c r="Q1034">
        <v>1</v>
      </c>
      <c r="R1034">
        <v>3</v>
      </c>
      <c r="S1034">
        <v>4</v>
      </c>
      <c r="T1034">
        <v>8</v>
      </c>
      <c r="U1034">
        <v>0</v>
      </c>
      <c r="V1034">
        <v>0</v>
      </c>
      <c r="W1034" t="s">
        <v>44</v>
      </c>
      <c r="X1034">
        <v>0</v>
      </c>
      <c r="Y1034">
        <v>1</v>
      </c>
      <c r="Z1034">
        <v>14</v>
      </c>
      <c r="AA1034">
        <v>2013</v>
      </c>
      <c r="AB1034" t="s">
        <v>588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">
      <c r="A1035">
        <v>5140</v>
      </c>
      <c r="B1035">
        <v>1986</v>
      </c>
      <c r="C1035" t="s">
        <v>41</v>
      </c>
      <c r="D1035" t="s">
        <v>33</v>
      </c>
      <c r="E1035">
        <v>64355</v>
      </c>
      <c r="F1035">
        <v>1</v>
      </c>
      <c r="G1035">
        <v>0</v>
      </c>
      <c r="H1035">
        <v>66</v>
      </c>
      <c r="I1035">
        <v>1047</v>
      </c>
      <c r="J1035">
        <v>0</v>
      </c>
      <c r="K1035">
        <v>140</v>
      </c>
      <c r="L1035">
        <v>67</v>
      </c>
      <c r="M1035">
        <v>38</v>
      </c>
      <c r="N1035">
        <v>153</v>
      </c>
      <c r="O1035">
        <v>1445</v>
      </c>
      <c r="P1035">
        <v>2</v>
      </c>
      <c r="Q1035">
        <v>4</v>
      </c>
      <c r="R1035">
        <v>12</v>
      </c>
      <c r="S1035">
        <v>16</v>
      </c>
      <c r="T1035">
        <v>8</v>
      </c>
      <c r="U1035">
        <v>0</v>
      </c>
      <c r="V1035">
        <v>0</v>
      </c>
      <c r="W1035" t="s">
        <v>44</v>
      </c>
      <c r="X1035">
        <v>0</v>
      </c>
      <c r="Y1035">
        <v>8</v>
      </c>
      <c r="Z1035">
        <v>24</v>
      </c>
      <c r="AA1035">
        <v>2012</v>
      </c>
      <c r="AB1035" t="s">
        <v>589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">
      <c r="A1036">
        <v>5147</v>
      </c>
      <c r="B1036">
        <v>1949</v>
      </c>
      <c r="C1036" t="s">
        <v>32</v>
      </c>
      <c r="D1036" t="s">
        <v>36</v>
      </c>
      <c r="E1036">
        <v>90842</v>
      </c>
      <c r="F1036">
        <v>0</v>
      </c>
      <c r="G1036">
        <v>0</v>
      </c>
      <c r="H1036">
        <v>57</v>
      </c>
      <c r="I1036">
        <v>774</v>
      </c>
      <c r="J1036">
        <v>70</v>
      </c>
      <c r="K1036">
        <v>118</v>
      </c>
      <c r="L1036">
        <v>182</v>
      </c>
      <c r="M1036">
        <v>187</v>
      </c>
      <c r="N1036">
        <v>93</v>
      </c>
      <c r="O1036">
        <v>1424</v>
      </c>
      <c r="P1036">
        <v>1</v>
      </c>
      <c r="Q1036">
        <v>4</v>
      </c>
      <c r="R1036">
        <v>13</v>
      </c>
      <c r="S1036">
        <v>17</v>
      </c>
      <c r="T1036">
        <v>1</v>
      </c>
      <c r="U1036">
        <v>0</v>
      </c>
      <c r="V1036">
        <v>0</v>
      </c>
      <c r="W1036" t="s">
        <v>44</v>
      </c>
      <c r="X1036">
        <v>0</v>
      </c>
      <c r="Y1036">
        <v>7</v>
      </c>
      <c r="Z1036">
        <v>29</v>
      </c>
      <c r="AA1036">
        <v>2013</v>
      </c>
      <c r="AB1036" t="s">
        <v>336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">
      <c r="A1037">
        <v>5150</v>
      </c>
      <c r="B1037">
        <v>1980</v>
      </c>
      <c r="C1037" t="s">
        <v>82</v>
      </c>
      <c r="D1037" t="s">
        <v>36</v>
      </c>
      <c r="E1037">
        <v>20194</v>
      </c>
      <c r="F1037">
        <v>1</v>
      </c>
      <c r="G1037">
        <v>0</v>
      </c>
      <c r="H1037">
        <v>64</v>
      </c>
      <c r="I1037">
        <v>0</v>
      </c>
      <c r="J1037">
        <v>4</v>
      </c>
      <c r="K1037">
        <v>7</v>
      </c>
      <c r="L1037">
        <v>11</v>
      </c>
      <c r="M1037">
        <v>10</v>
      </c>
      <c r="N1037">
        <v>15</v>
      </c>
      <c r="O1037">
        <v>47</v>
      </c>
      <c r="P1037">
        <v>2</v>
      </c>
      <c r="Q1037">
        <v>2</v>
      </c>
      <c r="R1037">
        <v>3</v>
      </c>
      <c r="S1037">
        <v>5</v>
      </c>
      <c r="T1037">
        <v>6</v>
      </c>
      <c r="U1037">
        <v>0</v>
      </c>
      <c r="V1037">
        <v>0</v>
      </c>
      <c r="W1037" t="s">
        <v>44</v>
      </c>
      <c r="X1037">
        <v>0</v>
      </c>
      <c r="Y1037">
        <v>12</v>
      </c>
      <c r="Z1037">
        <v>17</v>
      </c>
      <c r="AA1037">
        <v>2012</v>
      </c>
      <c r="AB1037" t="s">
        <v>590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">
      <c r="A1038">
        <v>5153</v>
      </c>
      <c r="B1038">
        <v>1968</v>
      </c>
      <c r="C1038" t="s">
        <v>41</v>
      </c>
      <c r="D1038" t="s">
        <v>33</v>
      </c>
      <c r="E1038">
        <v>77766</v>
      </c>
      <c r="F1038">
        <v>0</v>
      </c>
      <c r="G1038">
        <v>1</v>
      </c>
      <c r="H1038">
        <v>97</v>
      </c>
      <c r="I1038">
        <v>1004</v>
      </c>
      <c r="J1038">
        <v>59</v>
      </c>
      <c r="K1038">
        <v>265</v>
      </c>
      <c r="L1038">
        <v>115</v>
      </c>
      <c r="M1038">
        <v>59</v>
      </c>
      <c r="N1038">
        <v>27</v>
      </c>
      <c r="O1038">
        <v>1529</v>
      </c>
      <c r="P1038">
        <v>2</v>
      </c>
      <c r="Q1038">
        <v>11</v>
      </c>
      <c r="R1038">
        <v>11</v>
      </c>
      <c r="S1038">
        <v>22</v>
      </c>
      <c r="T1038">
        <v>6</v>
      </c>
      <c r="U1038">
        <v>1</v>
      </c>
      <c r="V1038">
        <v>0</v>
      </c>
      <c r="W1038" t="s">
        <v>44</v>
      </c>
      <c r="X1038">
        <v>1</v>
      </c>
      <c r="Y1038">
        <v>2</v>
      </c>
      <c r="Z1038">
        <v>22</v>
      </c>
      <c r="AA1038">
        <v>2013</v>
      </c>
      <c r="AB1038" t="s">
        <v>524</v>
      </c>
      <c r="AC1038">
        <v>1</v>
      </c>
      <c r="AD1038">
        <v>0</v>
      </c>
      <c r="AE1038">
        <v>0</v>
      </c>
      <c r="AF1038">
        <v>0</v>
      </c>
      <c r="AG1038">
        <v>0</v>
      </c>
    </row>
    <row r="1039" spans="1:33" x14ac:dyDescent="0.2">
      <c r="A1039">
        <v>5154</v>
      </c>
      <c r="B1039">
        <v>1973</v>
      </c>
      <c r="C1039" t="s">
        <v>39</v>
      </c>
      <c r="D1039" t="s">
        <v>49</v>
      </c>
      <c r="E1039">
        <v>37760</v>
      </c>
      <c r="F1039">
        <v>1</v>
      </c>
      <c r="G1039">
        <v>0</v>
      </c>
      <c r="H1039">
        <v>54</v>
      </c>
      <c r="I1039">
        <v>26</v>
      </c>
      <c r="J1039">
        <v>3</v>
      </c>
      <c r="K1039">
        <v>13</v>
      </c>
      <c r="L1039">
        <v>2</v>
      </c>
      <c r="M1039">
        <v>10</v>
      </c>
      <c r="N1039">
        <v>0</v>
      </c>
      <c r="O1039">
        <v>54</v>
      </c>
      <c r="P1039">
        <v>1</v>
      </c>
      <c r="Q1039">
        <v>2</v>
      </c>
      <c r="R1039">
        <v>3</v>
      </c>
      <c r="S1039">
        <v>5</v>
      </c>
      <c r="T1039">
        <v>6</v>
      </c>
      <c r="U1039">
        <v>0</v>
      </c>
      <c r="V1039">
        <v>0</v>
      </c>
      <c r="W1039" t="s">
        <v>44</v>
      </c>
      <c r="X1039">
        <v>0</v>
      </c>
      <c r="Y1039">
        <v>8</v>
      </c>
      <c r="Z1039">
        <v>11</v>
      </c>
      <c r="AA1039">
        <v>2013</v>
      </c>
      <c r="AB1039" t="s">
        <v>591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">
      <c r="A1040">
        <v>5156</v>
      </c>
      <c r="B1040">
        <v>1971</v>
      </c>
      <c r="C1040" t="s">
        <v>46</v>
      </c>
      <c r="D1040" t="s">
        <v>33</v>
      </c>
      <c r="E1040">
        <v>62466</v>
      </c>
      <c r="F1040">
        <v>0</v>
      </c>
      <c r="G1040">
        <v>1</v>
      </c>
      <c r="H1040">
        <v>13</v>
      </c>
      <c r="I1040">
        <v>129</v>
      </c>
      <c r="J1040">
        <v>129</v>
      </c>
      <c r="K1040">
        <v>259</v>
      </c>
      <c r="L1040">
        <v>168</v>
      </c>
      <c r="M1040">
        <v>121</v>
      </c>
      <c r="N1040">
        <v>83</v>
      </c>
      <c r="O1040">
        <v>889</v>
      </c>
      <c r="P1040">
        <v>5</v>
      </c>
      <c r="Q1040">
        <v>6</v>
      </c>
      <c r="R1040">
        <v>12</v>
      </c>
      <c r="S1040">
        <v>18</v>
      </c>
      <c r="T1040">
        <v>4</v>
      </c>
      <c r="U1040">
        <v>0</v>
      </c>
      <c r="V1040">
        <v>0</v>
      </c>
      <c r="W1040" t="s">
        <v>44</v>
      </c>
      <c r="X1040">
        <v>0</v>
      </c>
      <c r="Y1040">
        <v>1</v>
      </c>
      <c r="Z1040">
        <v>15</v>
      </c>
      <c r="AA1040">
        <v>2014</v>
      </c>
      <c r="AB1040" t="s">
        <v>577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">
      <c r="A1041">
        <v>5172</v>
      </c>
      <c r="B1041">
        <v>1977</v>
      </c>
      <c r="C1041" t="s">
        <v>39</v>
      </c>
      <c r="D1041" t="s">
        <v>51</v>
      </c>
      <c r="E1041">
        <v>65104</v>
      </c>
      <c r="F1041">
        <v>0</v>
      </c>
      <c r="G1041">
        <v>1</v>
      </c>
      <c r="H1041">
        <v>4</v>
      </c>
      <c r="I1041">
        <v>738</v>
      </c>
      <c r="J1041">
        <v>0</v>
      </c>
      <c r="K1041">
        <v>232</v>
      </c>
      <c r="L1041">
        <v>13</v>
      </c>
      <c r="M1041">
        <v>20</v>
      </c>
      <c r="N1041">
        <v>50</v>
      </c>
      <c r="O1041">
        <v>1053</v>
      </c>
      <c r="P1041">
        <v>2</v>
      </c>
      <c r="Q1041">
        <v>3</v>
      </c>
      <c r="R1041">
        <v>7</v>
      </c>
      <c r="S1041">
        <v>10</v>
      </c>
      <c r="T1041">
        <v>7</v>
      </c>
      <c r="U1041">
        <v>0</v>
      </c>
      <c r="V1041">
        <v>0</v>
      </c>
      <c r="W1041" t="s">
        <v>44</v>
      </c>
      <c r="X1041">
        <v>0</v>
      </c>
      <c r="Y1041">
        <v>11</v>
      </c>
      <c r="Z1041">
        <v>14</v>
      </c>
      <c r="AA1041">
        <v>2013</v>
      </c>
      <c r="AB1041" t="s">
        <v>352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">
      <c r="A1042">
        <v>5176</v>
      </c>
      <c r="B1042">
        <v>1989</v>
      </c>
      <c r="C1042" t="s">
        <v>32</v>
      </c>
      <c r="D1042" t="s">
        <v>51</v>
      </c>
      <c r="E1042">
        <v>29604</v>
      </c>
      <c r="F1042">
        <v>1</v>
      </c>
      <c r="G1042">
        <v>0</v>
      </c>
      <c r="H1042">
        <v>88</v>
      </c>
      <c r="I1042">
        <v>7</v>
      </c>
      <c r="J1042">
        <v>6</v>
      </c>
      <c r="K1042">
        <v>13</v>
      </c>
      <c r="L1042">
        <v>7</v>
      </c>
      <c r="M1042">
        <v>6</v>
      </c>
      <c r="N1042">
        <v>14</v>
      </c>
      <c r="O1042">
        <v>53</v>
      </c>
      <c r="P1042">
        <v>1</v>
      </c>
      <c r="Q1042">
        <v>1</v>
      </c>
      <c r="R1042">
        <v>3</v>
      </c>
      <c r="S1042">
        <v>4</v>
      </c>
      <c r="T1042">
        <v>9</v>
      </c>
      <c r="U1042">
        <v>0</v>
      </c>
      <c r="V1042">
        <v>0</v>
      </c>
      <c r="W1042" t="s">
        <v>34</v>
      </c>
      <c r="X1042">
        <v>1</v>
      </c>
      <c r="Y1042">
        <v>12</v>
      </c>
      <c r="Z1042">
        <v>8</v>
      </c>
      <c r="AA1042">
        <v>2013</v>
      </c>
      <c r="AB1042" t="s">
        <v>453</v>
      </c>
      <c r="AC1042">
        <v>1</v>
      </c>
      <c r="AD1042">
        <v>0</v>
      </c>
      <c r="AE1042">
        <v>0</v>
      </c>
      <c r="AF1042">
        <v>0</v>
      </c>
      <c r="AG1042">
        <v>0</v>
      </c>
    </row>
    <row r="1043" spans="1:33" x14ac:dyDescent="0.2">
      <c r="A1043">
        <v>5177</v>
      </c>
      <c r="B1043">
        <v>1975</v>
      </c>
      <c r="C1043" t="s">
        <v>39</v>
      </c>
      <c r="D1043" t="s">
        <v>33</v>
      </c>
      <c r="E1043">
        <v>58494</v>
      </c>
      <c r="F1043">
        <v>0</v>
      </c>
      <c r="G1043">
        <v>1</v>
      </c>
      <c r="H1043">
        <v>56</v>
      </c>
      <c r="I1043">
        <v>298</v>
      </c>
      <c r="J1043">
        <v>7</v>
      </c>
      <c r="K1043">
        <v>68</v>
      </c>
      <c r="L1043">
        <v>4</v>
      </c>
      <c r="M1043">
        <v>0</v>
      </c>
      <c r="N1043">
        <v>19</v>
      </c>
      <c r="O1043">
        <v>396</v>
      </c>
      <c r="P1043">
        <v>2</v>
      </c>
      <c r="Q1043">
        <v>6</v>
      </c>
      <c r="R1043">
        <v>6</v>
      </c>
      <c r="S1043">
        <v>12</v>
      </c>
      <c r="T1043">
        <v>6</v>
      </c>
      <c r="U1043">
        <v>0</v>
      </c>
      <c r="V1043">
        <v>0</v>
      </c>
      <c r="W1043" t="s">
        <v>34</v>
      </c>
      <c r="X1043">
        <v>0</v>
      </c>
      <c r="Y1043">
        <v>12</v>
      </c>
      <c r="Z1043">
        <v>12</v>
      </c>
      <c r="AA1043">
        <v>2013</v>
      </c>
      <c r="AB1043" t="s">
        <v>335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">
      <c r="A1044">
        <v>5180</v>
      </c>
      <c r="B1044">
        <v>1969</v>
      </c>
      <c r="C1044" t="s">
        <v>41</v>
      </c>
      <c r="D1044" t="s">
        <v>49</v>
      </c>
      <c r="E1044">
        <v>50616</v>
      </c>
      <c r="F1044">
        <v>0</v>
      </c>
      <c r="G1044">
        <v>1</v>
      </c>
      <c r="H1044">
        <v>56</v>
      </c>
      <c r="I1044">
        <v>128</v>
      </c>
      <c r="J1044">
        <v>0</v>
      </c>
      <c r="K1044">
        <v>16</v>
      </c>
      <c r="L1044">
        <v>0</v>
      </c>
      <c r="M1044">
        <v>1</v>
      </c>
      <c r="N1044">
        <v>4</v>
      </c>
      <c r="O1044">
        <v>149</v>
      </c>
      <c r="P1044">
        <v>2</v>
      </c>
      <c r="Q1044">
        <v>4</v>
      </c>
      <c r="R1044">
        <v>4</v>
      </c>
      <c r="S1044">
        <v>8</v>
      </c>
      <c r="T1044">
        <v>7</v>
      </c>
      <c r="U1044">
        <v>0</v>
      </c>
      <c r="V1044">
        <v>0</v>
      </c>
      <c r="W1044" t="s">
        <v>44</v>
      </c>
      <c r="X1044">
        <v>0</v>
      </c>
      <c r="Y1044">
        <v>4</v>
      </c>
      <c r="Z1044">
        <v>18</v>
      </c>
      <c r="AA1044">
        <v>2014</v>
      </c>
      <c r="AB1044" t="s">
        <v>410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">
      <c r="A1045">
        <v>5181</v>
      </c>
      <c r="B1045">
        <v>1983</v>
      </c>
      <c r="C1045" t="s">
        <v>82</v>
      </c>
      <c r="D1045" t="s">
        <v>36</v>
      </c>
      <c r="E1045">
        <v>24367</v>
      </c>
      <c r="F1045">
        <v>1</v>
      </c>
      <c r="G1045">
        <v>0</v>
      </c>
      <c r="H1045">
        <v>58</v>
      </c>
      <c r="I1045">
        <v>2</v>
      </c>
      <c r="J1045">
        <v>4</v>
      </c>
      <c r="K1045">
        <v>2</v>
      </c>
      <c r="L1045">
        <v>0</v>
      </c>
      <c r="M1045">
        <v>11</v>
      </c>
      <c r="N1045">
        <v>5</v>
      </c>
      <c r="O1045">
        <v>24</v>
      </c>
      <c r="P1045">
        <v>1</v>
      </c>
      <c r="Q1045">
        <v>1</v>
      </c>
      <c r="R1045">
        <v>2</v>
      </c>
      <c r="S1045">
        <v>3</v>
      </c>
      <c r="T1045">
        <v>9</v>
      </c>
      <c r="U1045">
        <v>0</v>
      </c>
      <c r="V1045">
        <v>0</v>
      </c>
      <c r="W1045" t="s">
        <v>44</v>
      </c>
      <c r="X1045">
        <v>0</v>
      </c>
      <c r="Y1045">
        <v>3</v>
      </c>
      <c r="Z1045">
        <v>20</v>
      </c>
      <c r="AA1045">
        <v>2013</v>
      </c>
      <c r="AB1045" t="s">
        <v>528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">
      <c r="A1046">
        <v>5184</v>
      </c>
      <c r="B1046">
        <v>1996</v>
      </c>
      <c r="C1046" t="s">
        <v>32</v>
      </c>
      <c r="D1046" t="s">
        <v>36</v>
      </c>
      <c r="E1046">
        <v>34824</v>
      </c>
      <c r="F1046">
        <v>0</v>
      </c>
      <c r="G1046">
        <v>0</v>
      </c>
      <c r="H1046">
        <v>65</v>
      </c>
      <c r="I1046">
        <v>4</v>
      </c>
      <c r="J1046">
        <v>2</v>
      </c>
      <c r="K1046">
        <v>11</v>
      </c>
      <c r="L1046">
        <v>2</v>
      </c>
      <c r="M1046">
        <v>0</v>
      </c>
      <c r="N1046">
        <v>4</v>
      </c>
      <c r="O1046">
        <v>23</v>
      </c>
      <c r="P1046">
        <v>1</v>
      </c>
      <c r="Q1046">
        <v>1</v>
      </c>
      <c r="R1046">
        <v>2</v>
      </c>
      <c r="S1046">
        <v>3</v>
      </c>
      <c r="T1046">
        <v>6</v>
      </c>
      <c r="U1046">
        <v>0</v>
      </c>
      <c r="V1046">
        <v>0</v>
      </c>
      <c r="W1046" t="s">
        <v>44</v>
      </c>
      <c r="X1046">
        <v>0</v>
      </c>
      <c r="Y1046">
        <v>3</v>
      </c>
      <c r="Z1046">
        <v>26</v>
      </c>
      <c r="AA1046">
        <v>2014</v>
      </c>
      <c r="AB1046" t="s">
        <v>592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">
      <c r="A1047">
        <v>5185</v>
      </c>
      <c r="B1047">
        <v>1956</v>
      </c>
      <c r="C1047" t="s">
        <v>32</v>
      </c>
      <c r="D1047" t="s">
        <v>33</v>
      </c>
      <c r="E1047">
        <v>74268</v>
      </c>
      <c r="F1047">
        <v>0</v>
      </c>
      <c r="G1047">
        <v>0</v>
      </c>
      <c r="H1047">
        <v>83</v>
      </c>
      <c r="I1047">
        <v>199</v>
      </c>
      <c r="J1047">
        <v>66</v>
      </c>
      <c r="K1047">
        <v>315</v>
      </c>
      <c r="L1047">
        <v>97</v>
      </c>
      <c r="M1047">
        <v>174</v>
      </c>
      <c r="N1047">
        <v>41</v>
      </c>
      <c r="O1047">
        <v>892</v>
      </c>
      <c r="P1047">
        <v>1</v>
      </c>
      <c r="Q1047">
        <v>4</v>
      </c>
      <c r="R1047">
        <v>5</v>
      </c>
      <c r="S1047">
        <v>9</v>
      </c>
      <c r="T1047">
        <v>2</v>
      </c>
      <c r="U1047">
        <v>0</v>
      </c>
      <c r="V1047">
        <v>0</v>
      </c>
      <c r="W1047" t="s">
        <v>34</v>
      </c>
      <c r="X1047">
        <v>0</v>
      </c>
      <c r="Y1047">
        <v>2</v>
      </c>
      <c r="Z1047">
        <v>14</v>
      </c>
      <c r="AA1047">
        <v>2013</v>
      </c>
      <c r="AB1047" t="s">
        <v>385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">
      <c r="A1048">
        <v>5186</v>
      </c>
      <c r="B1048">
        <v>1956</v>
      </c>
      <c r="C1048" t="s">
        <v>41</v>
      </c>
      <c r="D1048" t="s">
        <v>33</v>
      </c>
      <c r="E1048">
        <v>58482</v>
      </c>
      <c r="F1048">
        <v>0</v>
      </c>
      <c r="G1048">
        <v>1</v>
      </c>
      <c r="H1048">
        <v>59</v>
      </c>
      <c r="I1048">
        <v>576</v>
      </c>
      <c r="J1048">
        <v>7</v>
      </c>
      <c r="K1048">
        <v>115</v>
      </c>
      <c r="L1048">
        <v>19</v>
      </c>
      <c r="M1048">
        <v>7</v>
      </c>
      <c r="N1048">
        <v>7</v>
      </c>
      <c r="O1048">
        <v>731</v>
      </c>
      <c r="P1048">
        <v>2</v>
      </c>
      <c r="Q1048">
        <v>7</v>
      </c>
      <c r="R1048">
        <v>9</v>
      </c>
      <c r="S1048">
        <v>16</v>
      </c>
      <c r="T1048">
        <v>6</v>
      </c>
      <c r="U1048">
        <v>0</v>
      </c>
      <c r="V1048">
        <v>0</v>
      </c>
      <c r="W1048" t="s">
        <v>37</v>
      </c>
      <c r="X1048">
        <v>1</v>
      </c>
      <c r="Y1048">
        <v>3</v>
      </c>
      <c r="Z1048">
        <v>12</v>
      </c>
      <c r="AA1048">
        <v>2014</v>
      </c>
      <c r="AB1048" t="s">
        <v>442</v>
      </c>
      <c r="AC1048">
        <v>0</v>
      </c>
      <c r="AD1048">
        <v>1</v>
      </c>
      <c r="AE1048">
        <v>0</v>
      </c>
      <c r="AF1048">
        <v>0</v>
      </c>
      <c r="AG1048">
        <v>0</v>
      </c>
    </row>
    <row r="1049" spans="1:33" x14ac:dyDescent="0.2">
      <c r="A1049">
        <v>5204</v>
      </c>
      <c r="B1049">
        <v>1972</v>
      </c>
      <c r="C1049" t="s">
        <v>32</v>
      </c>
      <c r="D1049" t="s">
        <v>51</v>
      </c>
      <c r="E1049">
        <v>74538</v>
      </c>
      <c r="F1049">
        <v>0</v>
      </c>
      <c r="G1049">
        <v>0</v>
      </c>
      <c r="H1049">
        <v>21</v>
      </c>
      <c r="I1049">
        <v>380</v>
      </c>
      <c r="J1049">
        <v>98</v>
      </c>
      <c r="K1049">
        <v>733</v>
      </c>
      <c r="L1049">
        <v>110</v>
      </c>
      <c r="M1049">
        <v>112</v>
      </c>
      <c r="N1049">
        <v>28</v>
      </c>
      <c r="O1049">
        <v>1461</v>
      </c>
      <c r="P1049">
        <v>1</v>
      </c>
      <c r="Q1049">
        <v>8</v>
      </c>
      <c r="R1049">
        <v>5</v>
      </c>
      <c r="S1049">
        <v>13</v>
      </c>
      <c r="T1049">
        <v>3</v>
      </c>
      <c r="U1049">
        <v>1</v>
      </c>
      <c r="V1049">
        <v>0</v>
      </c>
      <c r="W1049" t="s">
        <v>44</v>
      </c>
      <c r="X1049">
        <v>1</v>
      </c>
      <c r="Y1049">
        <v>6</v>
      </c>
      <c r="Z1049">
        <v>29</v>
      </c>
      <c r="AA1049">
        <v>2013</v>
      </c>
      <c r="AB1049" t="s">
        <v>593</v>
      </c>
      <c r="AC1049">
        <v>0</v>
      </c>
      <c r="AD1049">
        <v>0</v>
      </c>
      <c r="AE1049">
        <v>1</v>
      </c>
      <c r="AF1049">
        <v>0</v>
      </c>
      <c r="AG1049">
        <v>0</v>
      </c>
    </row>
    <row r="1050" spans="1:33" x14ac:dyDescent="0.2">
      <c r="A1050">
        <v>5207</v>
      </c>
      <c r="B1050">
        <v>1964</v>
      </c>
      <c r="C1050" t="s">
        <v>41</v>
      </c>
      <c r="D1050" t="s">
        <v>33</v>
      </c>
      <c r="E1050">
        <v>53378</v>
      </c>
      <c r="F1050">
        <v>1</v>
      </c>
      <c r="G1050">
        <v>1</v>
      </c>
      <c r="H1050">
        <v>41</v>
      </c>
      <c r="I1050">
        <v>489</v>
      </c>
      <c r="J1050">
        <v>6</v>
      </c>
      <c r="K1050">
        <v>152</v>
      </c>
      <c r="L1050">
        <v>8</v>
      </c>
      <c r="M1050">
        <v>6</v>
      </c>
      <c r="N1050">
        <v>132</v>
      </c>
      <c r="O1050">
        <v>793</v>
      </c>
      <c r="P1050">
        <v>10</v>
      </c>
      <c r="Q1050">
        <v>9</v>
      </c>
      <c r="R1050">
        <v>6</v>
      </c>
      <c r="S1050">
        <v>15</v>
      </c>
      <c r="T1050">
        <v>8</v>
      </c>
      <c r="U1050">
        <v>1</v>
      </c>
      <c r="V1050">
        <v>0</v>
      </c>
      <c r="W1050" t="s">
        <v>44</v>
      </c>
      <c r="X1050">
        <v>0</v>
      </c>
      <c r="Y1050">
        <v>9</v>
      </c>
      <c r="Z1050">
        <v>24</v>
      </c>
      <c r="AA1050">
        <v>2012</v>
      </c>
      <c r="AB1050" t="s">
        <v>468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">
      <c r="A1051">
        <v>5209</v>
      </c>
      <c r="B1051">
        <v>1955</v>
      </c>
      <c r="C1051" t="s">
        <v>32</v>
      </c>
      <c r="D1051" t="s">
        <v>49</v>
      </c>
      <c r="E1051">
        <v>50002</v>
      </c>
      <c r="F1051">
        <v>0</v>
      </c>
      <c r="G1051">
        <v>1</v>
      </c>
      <c r="H1051">
        <v>21</v>
      </c>
      <c r="I1051">
        <v>443</v>
      </c>
      <c r="J1051">
        <v>5</v>
      </c>
      <c r="K1051">
        <v>71</v>
      </c>
      <c r="L1051">
        <v>21</v>
      </c>
      <c r="M1051">
        <v>16</v>
      </c>
      <c r="N1051">
        <v>82</v>
      </c>
      <c r="O1051">
        <v>638</v>
      </c>
      <c r="P1051">
        <v>2</v>
      </c>
      <c r="Q1051">
        <v>8</v>
      </c>
      <c r="R1051">
        <v>7</v>
      </c>
      <c r="S1051">
        <v>15</v>
      </c>
      <c r="T1051">
        <v>7</v>
      </c>
      <c r="U1051">
        <v>0</v>
      </c>
      <c r="V1051">
        <v>0</v>
      </c>
      <c r="W1051" t="s">
        <v>34</v>
      </c>
      <c r="X1051">
        <v>0</v>
      </c>
      <c r="Y1051">
        <v>6</v>
      </c>
      <c r="Z1051">
        <v>17</v>
      </c>
      <c r="AA1051">
        <v>2013</v>
      </c>
      <c r="AB1051" t="s">
        <v>293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">
      <c r="A1052">
        <v>5221</v>
      </c>
      <c r="B1052">
        <v>1958</v>
      </c>
      <c r="C1052" t="s">
        <v>32</v>
      </c>
      <c r="D1052" t="s">
        <v>33</v>
      </c>
      <c r="E1052">
        <v>52852</v>
      </c>
      <c r="F1052">
        <v>0</v>
      </c>
      <c r="G1052">
        <v>1</v>
      </c>
      <c r="H1052">
        <v>93</v>
      </c>
      <c r="I1052">
        <v>714</v>
      </c>
      <c r="J1052">
        <v>8</v>
      </c>
      <c r="K1052">
        <v>99</v>
      </c>
      <c r="L1052">
        <v>11</v>
      </c>
      <c r="M1052">
        <v>0</v>
      </c>
      <c r="N1052">
        <v>47</v>
      </c>
      <c r="O1052">
        <v>879</v>
      </c>
      <c r="P1052">
        <v>4</v>
      </c>
      <c r="Q1052">
        <v>10</v>
      </c>
      <c r="R1052">
        <v>5</v>
      </c>
      <c r="S1052">
        <v>15</v>
      </c>
      <c r="T1052">
        <v>8</v>
      </c>
      <c r="U1052">
        <v>0</v>
      </c>
      <c r="V1052">
        <v>0</v>
      </c>
      <c r="W1052" t="s">
        <v>47</v>
      </c>
      <c r="X1052">
        <v>1</v>
      </c>
      <c r="Y1052">
        <v>12</v>
      </c>
      <c r="Z1052">
        <v>1</v>
      </c>
      <c r="AA1052">
        <v>2012</v>
      </c>
      <c r="AB1052" t="s">
        <v>434</v>
      </c>
      <c r="AC1052">
        <v>1</v>
      </c>
      <c r="AD1052">
        <v>0</v>
      </c>
      <c r="AE1052">
        <v>0</v>
      </c>
      <c r="AF1052">
        <v>0</v>
      </c>
      <c r="AG1052">
        <v>0</v>
      </c>
    </row>
    <row r="1053" spans="1:33" x14ac:dyDescent="0.2">
      <c r="A1053">
        <v>5223</v>
      </c>
      <c r="B1053">
        <v>1967</v>
      </c>
      <c r="C1053" t="s">
        <v>39</v>
      </c>
      <c r="D1053" t="s">
        <v>51</v>
      </c>
      <c r="E1053">
        <v>45903</v>
      </c>
      <c r="F1053">
        <v>0</v>
      </c>
      <c r="G1053">
        <v>1</v>
      </c>
      <c r="H1053">
        <v>80</v>
      </c>
      <c r="I1053">
        <v>33</v>
      </c>
      <c r="J1053">
        <v>8</v>
      </c>
      <c r="K1053">
        <v>10</v>
      </c>
      <c r="L1053">
        <v>2</v>
      </c>
      <c r="M1053">
        <v>10</v>
      </c>
      <c r="N1053">
        <v>3</v>
      </c>
      <c r="O1053">
        <v>66</v>
      </c>
      <c r="P1053">
        <v>2</v>
      </c>
      <c r="Q1053">
        <v>2</v>
      </c>
      <c r="R1053">
        <v>3</v>
      </c>
      <c r="S1053">
        <v>5</v>
      </c>
      <c r="T1053">
        <v>4</v>
      </c>
      <c r="U1053">
        <v>0</v>
      </c>
      <c r="V1053">
        <v>0</v>
      </c>
      <c r="W1053" t="s">
        <v>34</v>
      </c>
      <c r="X1053">
        <v>0</v>
      </c>
      <c r="Y1053">
        <v>4</v>
      </c>
      <c r="Z1053">
        <v>23</v>
      </c>
      <c r="AA1053">
        <v>2014</v>
      </c>
      <c r="AB1053" t="s">
        <v>151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">
      <c r="A1054">
        <v>5229</v>
      </c>
      <c r="B1054">
        <v>1970</v>
      </c>
      <c r="C1054" t="s">
        <v>41</v>
      </c>
      <c r="D1054" t="s">
        <v>51</v>
      </c>
      <c r="E1054">
        <v>54132</v>
      </c>
      <c r="F1054">
        <v>0</v>
      </c>
      <c r="G1054">
        <v>1</v>
      </c>
      <c r="H1054">
        <v>81</v>
      </c>
      <c r="I1054">
        <v>30</v>
      </c>
      <c r="J1054">
        <v>1</v>
      </c>
      <c r="K1054">
        <v>8</v>
      </c>
      <c r="L1054">
        <v>0</v>
      </c>
      <c r="M1054">
        <v>0</v>
      </c>
      <c r="N1054">
        <v>3</v>
      </c>
      <c r="O1054">
        <v>42</v>
      </c>
      <c r="P1054">
        <v>1</v>
      </c>
      <c r="Q1054">
        <v>1</v>
      </c>
      <c r="R1054">
        <v>3</v>
      </c>
      <c r="S1054">
        <v>4</v>
      </c>
      <c r="T1054">
        <v>7</v>
      </c>
      <c r="U1054">
        <v>0</v>
      </c>
      <c r="V1054">
        <v>0</v>
      </c>
      <c r="W1054" t="s">
        <v>47</v>
      </c>
      <c r="X1054">
        <v>0</v>
      </c>
      <c r="Y1054">
        <v>2</v>
      </c>
      <c r="Z1054">
        <v>16</v>
      </c>
      <c r="AA1054">
        <v>2014</v>
      </c>
      <c r="AB1054" t="s">
        <v>260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">
      <c r="A1055">
        <v>5231</v>
      </c>
      <c r="B1055">
        <v>1975</v>
      </c>
      <c r="C1055" t="s">
        <v>46</v>
      </c>
      <c r="D1055" t="s">
        <v>33</v>
      </c>
      <c r="E1055">
        <v>45894</v>
      </c>
      <c r="F1055">
        <v>0</v>
      </c>
      <c r="G1055">
        <v>2</v>
      </c>
      <c r="H1055">
        <v>15</v>
      </c>
      <c r="I1055">
        <v>27</v>
      </c>
      <c r="J1055">
        <v>2</v>
      </c>
      <c r="K1055">
        <v>7</v>
      </c>
      <c r="L1055">
        <v>0</v>
      </c>
      <c r="M1055">
        <v>2</v>
      </c>
      <c r="N1055">
        <v>13</v>
      </c>
      <c r="O1055">
        <v>51</v>
      </c>
      <c r="P1055">
        <v>1</v>
      </c>
      <c r="Q1055">
        <v>1</v>
      </c>
      <c r="R1055">
        <v>3</v>
      </c>
      <c r="S1055">
        <v>4</v>
      </c>
      <c r="T1055">
        <v>5</v>
      </c>
      <c r="U1055">
        <v>0</v>
      </c>
      <c r="V1055">
        <v>0</v>
      </c>
      <c r="W1055" t="s">
        <v>44</v>
      </c>
      <c r="X1055">
        <v>0</v>
      </c>
      <c r="Y1055">
        <v>2</v>
      </c>
      <c r="Z1055">
        <v>27</v>
      </c>
      <c r="AA1055">
        <v>2014</v>
      </c>
      <c r="AB1055" t="s">
        <v>511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">
      <c r="A1056">
        <v>5232</v>
      </c>
      <c r="B1056">
        <v>1966</v>
      </c>
      <c r="C1056" t="s">
        <v>32</v>
      </c>
      <c r="D1056" t="s">
        <v>33</v>
      </c>
      <c r="E1056">
        <v>69139</v>
      </c>
      <c r="F1056">
        <v>0</v>
      </c>
      <c r="G1056">
        <v>1</v>
      </c>
      <c r="H1056">
        <v>23</v>
      </c>
      <c r="I1056">
        <v>86</v>
      </c>
      <c r="J1056">
        <v>12</v>
      </c>
      <c r="K1056">
        <v>75</v>
      </c>
      <c r="L1056">
        <v>33</v>
      </c>
      <c r="M1056">
        <v>15</v>
      </c>
      <c r="N1056">
        <v>6</v>
      </c>
      <c r="O1056">
        <v>227</v>
      </c>
      <c r="P1056">
        <v>1</v>
      </c>
      <c r="Q1056">
        <v>4</v>
      </c>
      <c r="R1056">
        <v>5</v>
      </c>
      <c r="S1056">
        <v>9</v>
      </c>
      <c r="T1056">
        <v>4</v>
      </c>
      <c r="U1056">
        <v>0</v>
      </c>
      <c r="V1056">
        <v>0</v>
      </c>
      <c r="W1056" t="s">
        <v>44</v>
      </c>
      <c r="X1056">
        <v>0</v>
      </c>
      <c r="Y1056">
        <v>1</v>
      </c>
      <c r="Z1056">
        <v>27</v>
      </c>
      <c r="AA1056">
        <v>2014</v>
      </c>
      <c r="AB1056" t="s">
        <v>446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">
      <c r="A1057">
        <v>5234</v>
      </c>
      <c r="B1057">
        <v>1968</v>
      </c>
      <c r="C1057" t="s">
        <v>46</v>
      </c>
      <c r="D1057" t="s">
        <v>51</v>
      </c>
      <c r="E1057">
        <v>30753</v>
      </c>
      <c r="F1057">
        <v>1</v>
      </c>
      <c r="G1057">
        <v>1</v>
      </c>
      <c r="H1057">
        <v>85</v>
      </c>
      <c r="I1057">
        <v>12</v>
      </c>
      <c r="J1057">
        <v>5</v>
      </c>
      <c r="K1057">
        <v>25</v>
      </c>
      <c r="L1057">
        <v>0</v>
      </c>
      <c r="M1057">
        <v>9</v>
      </c>
      <c r="N1057">
        <v>30</v>
      </c>
      <c r="O1057">
        <v>81</v>
      </c>
      <c r="P1057">
        <v>2</v>
      </c>
      <c r="Q1057">
        <v>1</v>
      </c>
      <c r="R1057">
        <v>3</v>
      </c>
      <c r="S1057">
        <v>4</v>
      </c>
      <c r="T1057">
        <v>5</v>
      </c>
      <c r="U1057">
        <v>0</v>
      </c>
      <c r="V1057">
        <v>0</v>
      </c>
      <c r="W1057" t="s">
        <v>37</v>
      </c>
      <c r="X1057">
        <v>0</v>
      </c>
      <c r="Y1057">
        <v>7</v>
      </c>
      <c r="Z1057">
        <v>11</v>
      </c>
      <c r="AA1057">
        <v>2013</v>
      </c>
      <c r="AB1057" t="s">
        <v>423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">
      <c r="A1058">
        <v>5236</v>
      </c>
      <c r="B1058">
        <v>1980</v>
      </c>
      <c r="C1058" t="s">
        <v>32</v>
      </c>
      <c r="D1058" t="s">
        <v>51</v>
      </c>
      <c r="E1058">
        <v>77568</v>
      </c>
      <c r="F1058">
        <v>0</v>
      </c>
      <c r="G1058">
        <v>1</v>
      </c>
      <c r="H1058">
        <v>30</v>
      </c>
      <c r="I1058">
        <v>1230</v>
      </c>
      <c r="J1058">
        <v>0</v>
      </c>
      <c r="K1058">
        <v>396</v>
      </c>
      <c r="L1058">
        <v>232</v>
      </c>
      <c r="M1058">
        <v>178</v>
      </c>
      <c r="N1058">
        <v>158</v>
      </c>
      <c r="O1058">
        <v>2194</v>
      </c>
      <c r="P1058">
        <v>1</v>
      </c>
      <c r="Q1058">
        <v>10</v>
      </c>
      <c r="R1058">
        <v>8</v>
      </c>
      <c r="S1058">
        <v>18</v>
      </c>
      <c r="T1058">
        <v>5</v>
      </c>
      <c r="U1058">
        <v>0</v>
      </c>
      <c r="V1058">
        <v>0</v>
      </c>
      <c r="W1058" t="s">
        <v>44</v>
      </c>
      <c r="X1058">
        <v>3</v>
      </c>
      <c r="Y1058">
        <v>8</v>
      </c>
      <c r="Z1058">
        <v>25</v>
      </c>
      <c r="AA1058">
        <v>2012</v>
      </c>
      <c r="AB1058" t="s">
        <v>523</v>
      </c>
      <c r="AC1058">
        <v>0</v>
      </c>
      <c r="AD1058">
        <v>1</v>
      </c>
      <c r="AE1058">
        <v>1</v>
      </c>
      <c r="AF1058">
        <v>1</v>
      </c>
      <c r="AG1058">
        <v>0</v>
      </c>
    </row>
    <row r="1059" spans="1:33" x14ac:dyDescent="0.2">
      <c r="A1059">
        <v>5237</v>
      </c>
      <c r="B1059">
        <v>1951</v>
      </c>
      <c r="C1059" t="s">
        <v>41</v>
      </c>
      <c r="D1059" t="s">
        <v>36</v>
      </c>
      <c r="E1059">
        <v>48767</v>
      </c>
      <c r="F1059">
        <v>1</v>
      </c>
      <c r="G1059">
        <v>2</v>
      </c>
      <c r="H1059">
        <v>79</v>
      </c>
      <c r="I1059">
        <v>28</v>
      </c>
      <c r="J1059">
        <v>1</v>
      </c>
      <c r="K1059">
        <v>21</v>
      </c>
      <c r="L1059">
        <v>3</v>
      </c>
      <c r="M1059">
        <v>0</v>
      </c>
      <c r="N1059">
        <v>10</v>
      </c>
      <c r="O1059">
        <v>63</v>
      </c>
      <c r="P1059">
        <v>3</v>
      </c>
      <c r="Q1059">
        <v>2</v>
      </c>
      <c r="R1059">
        <v>3</v>
      </c>
      <c r="S1059">
        <v>5</v>
      </c>
      <c r="T1059">
        <v>5</v>
      </c>
      <c r="U1059">
        <v>0</v>
      </c>
      <c r="V1059">
        <v>0</v>
      </c>
      <c r="W1059" t="s">
        <v>70</v>
      </c>
      <c r="X1059">
        <v>0</v>
      </c>
      <c r="Y1059">
        <v>1</v>
      </c>
      <c r="Z1059">
        <v>1</v>
      </c>
      <c r="AA1059">
        <v>2014</v>
      </c>
      <c r="AB1059" t="s">
        <v>347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">
      <c r="A1060">
        <v>5247</v>
      </c>
      <c r="B1060">
        <v>1956</v>
      </c>
      <c r="C1060" t="s">
        <v>41</v>
      </c>
      <c r="D1060" t="s">
        <v>33</v>
      </c>
      <c r="E1060">
        <v>38725</v>
      </c>
      <c r="F1060">
        <v>1</v>
      </c>
      <c r="G1060">
        <v>1</v>
      </c>
      <c r="H1060">
        <v>52</v>
      </c>
      <c r="I1060">
        <v>31</v>
      </c>
      <c r="J1060">
        <v>0</v>
      </c>
      <c r="K1060">
        <v>6</v>
      </c>
      <c r="L1060">
        <v>2</v>
      </c>
      <c r="M1060">
        <v>1</v>
      </c>
      <c r="N1060">
        <v>5</v>
      </c>
      <c r="O1060">
        <v>45</v>
      </c>
      <c r="P1060">
        <v>2</v>
      </c>
      <c r="Q1060">
        <v>1</v>
      </c>
      <c r="R1060">
        <v>4</v>
      </c>
      <c r="S1060">
        <v>5</v>
      </c>
      <c r="T1060">
        <v>4</v>
      </c>
      <c r="U1060">
        <v>0</v>
      </c>
      <c r="V1060">
        <v>0</v>
      </c>
      <c r="W1060" t="s">
        <v>44</v>
      </c>
      <c r="X1060">
        <v>0</v>
      </c>
      <c r="Y1060">
        <v>5</v>
      </c>
      <c r="Z1060">
        <v>10</v>
      </c>
      <c r="AA1060">
        <v>2014</v>
      </c>
      <c r="AB1060" t="s">
        <v>484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">
      <c r="A1061">
        <v>5252</v>
      </c>
      <c r="B1061">
        <v>1970</v>
      </c>
      <c r="C1061" t="s">
        <v>32</v>
      </c>
      <c r="D1061" t="s">
        <v>49</v>
      </c>
      <c r="E1061">
        <v>23910</v>
      </c>
      <c r="F1061">
        <v>1</v>
      </c>
      <c r="G1061">
        <v>0</v>
      </c>
      <c r="H1061">
        <v>80</v>
      </c>
      <c r="I1061">
        <v>16</v>
      </c>
      <c r="J1061">
        <v>12</v>
      </c>
      <c r="K1061">
        <v>18</v>
      </c>
      <c r="L1061">
        <v>7</v>
      </c>
      <c r="M1061">
        <v>1</v>
      </c>
      <c r="N1061">
        <v>13</v>
      </c>
      <c r="O1061">
        <v>67</v>
      </c>
      <c r="P1061">
        <v>1</v>
      </c>
      <c r="Q1061">
        <v>2</v>
      </c>
      <c r="R1061">
        <v>3</v>
      </c>
      <c r="S1061">
        <v>5</v>
      </c>
      <c r="T1061">
        <v>7</v>
      </c>
      <c r="U1061">
        <v>0</v>
      </c>
      <c r="V1061">
        <v>0</v>
      </c>
      <c r="W1061" t="s">
        <v>44</v>
      </c>
      <c r="X1061">
        <v>0</v>
      </c>
      <c r="Y1061">
        <v>10</v>
      </c>
      <c r="Z1061">
        <v>26</v>
      </c>
      <c r="AA1061">
        <v>2012</v>
      </c>
      <c r="AB1061" t="s">
        <v>391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">
      <c r="A1062">
        <v>5253</v>
      </c>
      <c r="B1062">
        <v>1957</v>
      </c>
      <c r="C1062" t="s">
        <v>39</v>
      </c>
      <c r="D1062" t="s">
        <v>51</v>
      </c>
      <c r="E1062">
        <v>54603</v>
      </c>
      <c r="F1062">
        <v>1</v>
      </c>
      <c r="G1062">
        <v>1</v>
      </c>
      <c r="H1062">
        <v>85</v>
      </c>
      <c r="I1062">
        <v>145</v>
      </c>
      <c r="J1062">
        <v>13</v>
      </c>
      <c r="K1062">
        <v>46</v>
      </c>
      <c r="L1062">
        <v>17</v>
      </c>
      <c r="M1062">
        <v>2</v>
      </c>
      <c r="N1062">
        <v>4</v>
      </c>
      <c r="O1062">
        <v>227</v>
      </c>
      <c r="P1062">
        <v>6</v>
      </c>
      <c r="Q1062">
        <v>4</v>
      </c>
      <c r="R1062">
        <v>4</v>
      </c>
      <c r="S1062">
        <v>8</v>
      </c>
      <c r="T1062">
        <v>7</v>
      </c>
      <c r="U1062">
        <v>0</v>
      </c>
      <c r="V1062">
        <v>0</v>
      </c>
      <c r="W1062" t="s">
        <v>44</v>
      </c>
      <c r="X1062">
        <v>0</v>
      </c>
      <c r="Y1062">
        <v>7</v>
      </c>
      <c r="Z1062">
        <v>9</v>
      </c>
      <c r="AA1062">
        <v>2013</v>
      </c>
      <c r="AB1062" t="s">
        <v>192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">
      <c r="A1063">
        <v>5263</v>
      </c>
      <c r="B1063">
        <v>1978</v>
      </c>
      <c r="C1063" t="s">
        <v>46</v>
      </c>
      <c r="D1063" t="s">
        <v>33</v>
      </c>
      <c r="E1063">
        <v>31056</v>
      </c>
      <c r="F1063">
        <v>1</v>
      </c>
      <c r="G1063">
        <v>0</v>
      </c>
      <c r="H1063">
        <v>99</v>
      </c>
      <c r="I1063">
        <v>5</v>
      </c>
      <c r="J1063">
        <v>10</v>
      </c>
      <c r="K1063">
        <v>13</v>
      </c>
      <c r="L1063">
        <v>3</v>
      </c>
      <c r="M1063">
        <v>8</v>
      </c>
      <c r="N1063">
        <v>16</v>
      </c>
      <c r="O1063">
        <v>55</v>
      </c>
      <c r="P1063">
        <v>1</v>
      </c>
      <c r="Q1063">
        <v>1</v>
      </c>
      <c r="R1063">
        <v>3</v>
      </c>
      <c r="S1063">
        <v>4</v>
      </c>
      <c r="T1063">
        <v>8</v>
      </c>
      <c r="U1063">
        <v>0</v>
      </c>
      <c r="V1063">
        <v>0</v>
      </c>
      <c r="W1063" t="s">
        <v>44</v>
      </c>
      <c r="X1063">
        <v>0</v>
      </c>
      <c r="Y1063">
        <v>1</v>
      </c>
      <c r="Z1063">
        <v>22</v>
      </c>
      <c r="AA1063">
        <v>2013</v>
      </c>
      <c r="AB1063" t="s">
        <v>594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">
      <c r="A1064">
        <v>5267</v>
      </c>
      <c r="B1064">
        <v>1971</v>
      </c>
      <c r="C1064" t="s">
        <v>32</v>
      </c>
      <c r="D1064" t="s">
        <v>49</v>
      </c>
      <c r="E1064">
        <v>33986</v>
      </c>
      <c r="F1064">
        <v>1</v>
      </c>
      <c r="G1064">
        <v>0</v>
      </c>
      <c r="H1064">
        <v>43</v>
      </c>
      <c r="I1064">
        <v>16</v>
      </c>
      <c r="J1064">
        <v>2</v>
      </c>
      <c r="K1064">
        <v>18</v>
      </c>
      <c r="L1064">
        <v>2</v>
      </c>
      <c r="M1064">
        <v>1</v>
      </c>
      <c r="N1064">
        <v>5</v>
      </c>
      <c r="O1064">
        <v>44</v>
      </c>
      <c r="P1064">
        <v>1</v>
      </c>
      <c r="Q1064">
        <v>1</v>
      </c>
      <c r="R1064">
        <v>3</v>
      </c>
      <c r="S1064">
        <v>4</v>
      </c>
      <c r="T1064">
        <v>7</v>
      </c>
      <c r="U1064">
        <v>0</v>
      </c>
      <c r="V1064">
        <v>0</v>
      </c>
      <c r="W1064" t="s">
        <v>44</v>
      </c>
      <c r="X1064">
        <v>0</v>
      </c>
      <c r="Y1064">
        <v>3</v>
      </c>
      <c r="Z1064">
        <v>14</v>
      </c>
      <c r="AA1064">
        <v>2013</v>
      </c>
      <c r="AB1064" t="s">
        <v>595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">
      <c r="A1065">
        <v>5268</v>
      </c>
      <c r="B1065">
        <v>1961</v>
      </c>
      <c r="C1065" t="s">
        <v>32</v>
      </c>
      <c r="D1065" t="s">
        <v>33</v>
      </c>
      <c r="E1065">
        <v>29440</v>
      </c>
      <c r="F1065">
        <v>1</v>
      </c>
      <c r="G1065">
        <v>1</v>
      </c>
      <c r="H1065">
        <v>95</v>
      </c>
      <c r="I1065">
        <v>17</v>
      </c>
      <c r="J1065">
        <v>8</v>
      </c>
      <c r="K1065">
        <v>14</v>
      </c>
      <c r="L1065">
        <v>10</v>
      </c>
      <c r="M1065">
        <v>4</v>
      </c>
      <c r="N1065">
        <v>3</v>
      </c>
      <c r="O1065">
        <v>56</v>
      </c>
      <c r="P1065">
        <v>2</v>
      </c>
      <c r="Q1065">
        <v>1</v>
      </c>
      <c r="R1065">
        <v>4</v>
      </c>
      <c r="S1065">
        <v>5</v>
      </c>
      <c r="T1065">
        <v>7</v>
      </c>
      <c r="U1065">
        <v>0</v>
      </c>
      <c r="V1065">
        <v>0</v>
      </c>
      <c r="W1065" t="s">
        <v>47</v>
      </c>
      <c r="X1065">
        <v>0</v>
      </c>
      <c r="Y1065">
        <v>8</v>
      </c>
      <c r="Z1065">
        <v>11</v>
      </c>
      <c r="AA1065">
        <v>2013</v>
      </c>
      <c r="AB1065" t="s">
        <v>591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">
      <c r="A1066">
        <v>5272</v>
      </c>
      <c r="B1066">
        <v>1966</v>
      </c>
      <c r="C1066" t="s">
        <v>39</v>
      </c>
      <c r="D1066" t="s">
        <v>33</v>
      </c>
      <c r="E1066">
        <v>53843</v>
      </c>
      <c r="F1066">
        <v>0</v>
      </c>
      <c r="G1066">
        <v>1</v>
      </c>
      <c r="H1066">
        <v>64</v>
      </c>
      <c r="I1066">
        <v>378</v>
      </c>
      <c r="J1066">
        <v>0</v>
      </c>
      <c r="K1066">
        <v>88</v>
      </c>
      <c r="L1066">
        <v>19</v>
      </c>
      <c r="M1066">
        <v>4</v>
      </c>
      <c r="N1066">
        <v>73</v>
      </c>
      <c r="O1066">
        <v>562</v>
      </c>
      <c r="P1066">
        <v>4</v>
      </c>
      <c r="Q1066">
        <v>8</v>
      </c>
      <c r="R1066">
        <v>3</v>
      </c>
      <c r="S1066">
        <v>11</v>
      </c>
      <c r="T1066">
        <v>7</v>
      </c>
      <c r="U1066">
        <v>0</v>
      </c>
      <c r="V1066">
        <v>0</v>
      </c>
      <c r="W1066" t="s">
        <v>34</v>
      </c>
      <c r="X1066">
        <v>0</v>
      </c>
      <c r="Y1066">
        <v>6</v>
      </c>
      <c r="Z1066">
        <v>27</v>
      </c>
      <c r="AA1066">
        <v>2013</v>
      </c>
      <c r="AB1066" t="s">
        <v>418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">
      <c r="A1067">
        <v>5278</v>
      </c>
      <c r="B1067">
        <v>1965</v>
      </c>
      <c r="C1067" t="s">
        <v>32</v>
      </c>
      <c r="D1067" t="s">
        <v>33</v>
      </c>
      <c r="E1067">
        <v>82224</v>
      </c>
      <c r="F1067">
        <v>0</v>
      </c>
      <c r="G1067">
        <v>0</v>
      </c>
      <c r="H1067">
        <v>83</v>
      </c>
      <c r="I1067">
        <v>307</v>
      </c>
      <c r="J1067">
        <v>26</v>
      </c>
      <c r="K1067">
        <v>360</v>
      </c>
      <c r="L1067">
        <v>138</v>
      </c>
      <c r="M1067">
        <v>31</v>
      </c>
      <c r="N1067">
        <v>40</v>
      </c>
      <c r="O1067">
        <v>902</v>
      </c>
      <c r="P1067">
        <v>1</v>
      </c>
      <c r="Q1067">
        <v>6</v>
      </c>
      <c r="R1067">
        <v>5</v>
      </c>
      <c r="S1067">
        <v>11</v>
      </c>
      <c r="T1067">
        <v>3</v>
      </c>
      <c r="U1067">
        <v>0</v>
      </c>
      <c r="V1067">
        <v>0</v>
      </c>
      <c r="W1067" t="s">
        <v>47</v>
      </c>
      <c r="X1067">
        <v>1</v>
      </c>
      <c r="Y1067">
        <v>1</v>
      </c>
      <c r="Z1067">
        <v>25</v>
      </c>
      <c r="AA1067">
        <v>2014</v>
      </c>
      <c r="AB1067" t="s">
        <v>125</v>
      </c>
      <c r="AC1067">
        <v>0</v>
      </c>
      <c r="AD1067">
        <v>0</v>
      </c>
      <c r="AE1067">
        <v>0</v>
      </c>
      <c r="AF1067">
        <v>1</v>
      </c>
      <c r="AG1067">
        <v>0</v>
      </c>
    </row>
    <row r="1068" spans="1:33" x14ac:dyDescent="0.2">
      <c r="A1068">
        <v>5283</v>
      </c>
      <c r="B1068">
        <v>1977</v>
      </c>
      <c r="C1068" t="s">
        <v>41</v>
      </c>
      <c r="D1068" t="s">
        <v>36</v>
      </c>
      <c r="E1068">
        <v>42473</v>
      </c>
      <c r="F1068">
        <v>1</v>
      </c>
      <c r="G1068">
        <v>1</v>
      </c>
      <c r="H1068">
        <v>72</v>
      </c>
      <c r="I1068">
        <v>93</v>
      </c>
      <c r="J1068">
        <v>1</v>
      </c>
      <c r="K1068">
        <v>21</v>
      </c>
      <c r="L1068">
        <v>0</v>
      </c>
      <c r="M1068">
        <v>4</v>
      </c>
      <c r="N1068">
        <v>25</v>
      </c>
      <c r="O1068">
        <v>144</v>
      </c>
      <c r="P1068">
        <v>3</v>
      </c>
      <c r="Q1068">
        <v>2</v>
      </c>
      <c r="R1068">
        <v>4</v>
      </c>
      <c r="S1068">
        <v>6</v>
      </c>
      <c r="T1068">
        <v>5</v>
      </c>
      <c r="U1068">
        <v>0</v>
      </c>
      <c r="V1068">
        <v>0</v>
      </c>
      <c r="W1068" t="s">
        <v>44</v>
      </c>
      <c r="X1068">
        <v>0</v>
      </c>
      <c r="Y1068">
        <v>2</v>
      </c>
      <c r="Z1068">
        <v>17</v>
      </c>
      <c r="AA1068">
        <v>2014</v>
      </c>
      <c r="AB1068" t="s">
        <v>83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">
      <c r="A1069">
        <v>5286</v>
      </c>
      <c r="B1069">
        <v>1988</v>
      </c>
      <c r="C1069" t="s">
        <v>39</v>
      </c>
      <c r="D1069" t="s">
        <v>36</v>
      </c>
      <c r="E1069">
        <v>41020</v>
      </c>
      <c r="F1069">
        <v>0</v>
      </c>
      <c r="G1069">
        <v>0</v>
      </c>
      <c r="H1069">
        <v>68</v>
      </c>
      <c r="I1069">
        <v>112</v>
      </c>
      <c r="J1069">
        <v>1</v>
      </c>
      <c r="K1069">
        <v>54</v>
      </c>
      <c r="L1069">
        <v>7</v>
      </c>
      <c r="M1069">
        <v>7</v>
      </c>
      <c r="N1069">
        <v>36</v>
      </c>
      <c r="O1069">
        <v>217</v>
      </c>
      <c r="P1069">
        <v>1</v>
      </c>
      <c r="Q1069">
        <v>3</v>
      </c>
      <c r="R1069">
        <v>4</v>
      </c>
      <c r="S1069">
        <v>7</v>
      </c>
      <c r="T1069">
        <v>3</v>
      </c>
      <c r="U1069">
        <v>0</v>
      </c>
      <c r="V1069">
        <v>0</v>
      </c>
      <c r="W1069" t="s">
        <v>37</v>
      </c>
      <c r="X1069">
        <v>0</v>
      </c>
      <c r="Y1069">
        <v>10</v>
      </c>
      <c r="Z1069">
        <v>28</v>
      </c>
      <c r="AA1069">
        <v>2013</v>
      </c>
      <c r="AB1069" t="s">
        <v>111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">
      <c r="A1070">
        <v>5287</v>
      </c>
      <c r="B1070">
        <v>1974</v>
      </c>
      <c r="C1070" t="s">
        <v>32</v>
      </c>
      <c r="D1070" t="s">
        <v>33</v>
      </c>
      <c r="E1070">
        <v>34961</v>
      </c>
      <c r="F1070">
        <v>1</v>
      </c>
      <c r="G1070">
        <v>0</v>
      </c>
      <c r="H1070">
        <v>77</v>
      </c>
      <c r="I1070">
        <v>45</v>
      </c>
      <c r="J1070">
        <v>2</v>
      </c>
      <c r="K1070">
        <v>26</v>
      </c>
      <c r="L1070">
        <v>4</v>
      </c>
      <c r="M1070">
        <v>1</v>
      </c>
      <c r="N1070">
        <v>1</v>
      </c>
      <c r="O1070">
        <v>79</v>
      </c>
      <c r="P1070">
        <v>3</v>
      </c>
      <c r="Q1070">
        <v>3</v>
      </c>
      <c r="R1070">
        <v>3</v>
      </c>
      <c r="S1070">
        <v>6</v>
      </c>
      <c r="T1070">
        <v>7</v>
      </c>
      <c r="U1070">
        <v>0</v>
      </c>
      <c r="V1070">
        <v>0</v>
      </c>
      <c r="W1070" t="s">
        <v>44</v>
      </c>
      <c r="X1070">
        <v>0</v>
      </c>
      <c r="Y1070">
        <v>6</v>
      </c>
      <c r="Z1070">
        <v>19</v>
      </c>
      <c r="AA1070">
        <v>2014</v>
      </c>
      <c r="AB1070" t="s">
        <v>596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">
      <c r="A1071">
        <v>5289</v>
      </c>
      <c r="B1071">
        <v>1976</v>
      </c>
      <c r="C1071" t="s">
        <v>46</v>
      </c>
      <c r="D1071" t="s">
        <v>36</v>
      </c>
      <c r="E1071">
        <v>41658</v>
      </c>
      <c r="F1071">
        <v>1</v>
      </c>
      <c r="G1071">
        <v>1</v>
      </c>
      <c r="H1071">
        <v>30</v>
      </c>
      <c r="I1071">
        <v>8</v>
      </c>
      <c r="J1071">
        <v>4</v>
      </c>
      <c r="K1071">
        <v>12</v>
      </c>
      <c r="L1071">
        <v>15</v>
      </c>
      <c r="M1071">
        <v>4</v>
      </c>
      <c r="N1071">
        <v>29</v>
      </c>
      <c r="O1071">
        <v>72</v>
      </c>
      <c r="P1071">
        <v>2</v>
      </c>
      <c r="Q1071">
        <v>1</v>
      </c>
      <c r="R1071">
        <v>2</v>
      </c>
      <c r="S1071">
        <v>3</v>
      </c>
      <c r="T1071">
        <v>4</v>
      </c>
      <c r="U1071">
        <v>0</v>
      </c>
      <c r="V1071">
        <v>0</v>
      </c>
      <c r="W1071" t="s">
        <v>70</v>
      </c>
      <c r="X1071">
        <v>0</v>
      </c>
      <c r="Y1071">
        <v>11</v>
      </c>
      <c r="Z1071">
        <v>9</v>
      </c>
      <c r="AA1071">
        <v>2012</v>
      </c>
      <c r="AB1071" t="s">
        <v>381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">
      <c r="A1072">
        <v>5290</v>
      </c>
      <c r="B1072">
        <v>1965</v>
      </c>
      <c r="C1072" t="s">
        <v>41</v>
      </c>
      <c r="D1072" t="s">
        <v>33</v>
      </c>
      <c r="E1072">
        <v>41551</v>
      </c>
      <c r="F1072">
        <v>1</v>
      </c>
      <c r="G1072">
        <v>1</v>
      </c>
      <c r="H1072">
        <v>51</v>
      </c>
      <c r="I1072">
        <v>220</v>
      </c>
      <c r="J1072">
        <v>0</v>
      </c>
      <c r="K1072">
        <v>33</v>
      </c>
      <c r="L1072">
        <v>3</v>
      </c>
      <c r="M1072">
        <v>0</v>
      </c>
      <c r="N1072">
        <v>23</v>
      </c>
      <c r="O1072">
        <v>279</v>
      </c>
      <c r="P1072">
        <v>5</v>
      </c>
      <c r="Q1072">
        <v>5</v>
      </c>
      <c r="R1072">
        <v>5</v>
      </c>
      <c r="S1072">
        <v>10</v>
      </c>
      <c r="T1072">
        <v>8</v>
      </c>
      <c r="U1072">
        <v>0</v>
      </c>
      <c r="V1072">
        <v>0</v>
      </c>
      <c r="W1072" t="s">
        <v>37</v>
      </c>
      <c r="X1072">
        <v>0</v>
      </c>
      <c r="Y1072">
        <v>8</v>
      </c>
      <c r="Z1072">
        <v>14</v>
      </c>
      <c r="AA1072">
        <v>2013</v>
      </c>
      <c r="AB1072" t="s">
        <v>597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">
      <c r="A1073">
        <v>5294</v>
      </c>
      <c r="B1073">
        <v>1990</v>
      </c>
      <c r="C1073" t="s">
        <v>32</v>
      </c>
      <c r="D1073" t="s">
        <v>36</v>
      </c>
      <c r="E1073">
        <v>18358</v>
      </c>
      <c r="F1073">
        <v>1</v>
      </c>
      <c r="G1073">
        <v>0</v>
      </c>
      <c r="H1073">
        <v>49</v>
      </c>
      <c r="I1073">
        <v>6</v>
      </c>
      <c r="J1073">
        <v>8</v>
      </c>
      <c r="K1073">
        <v>19</v>
      </c>
      <c r="L1073">
        <v>16</v>
      </c>
      <c r="M1073">
        <v>4</v>
      </c>
      <c r="N1073">
        <v>4</v>
      </c>
      <c r="O1073">
        <v>57</v>
      </c>
      <c r="P1073">
        <v>3</v>
      </c>
      <c r="Q1073">
        <v>3</v>
      </c>
      <c r="R1073">
        <v>4</v>
      </c>
      <c r="S1073">
        <v>7</v>
      </c>
      <c r="T1073">
        <v>7</v>
      </c>
      <c r="U1073">
        <v>0</v>
      </c>
      <c r="V1073">
        <v>0</v>
      </c>
      <c r="W1073" t="s">
        <v>44</v>
      </c>
      <c r="X1073">
        <v>0</v>
      </c>
      <c r="Y1073">
        <v>11</v>
      </c>
      <c r="Z1073">
        <v>20</v>
      </c>
      <c r="AA1073">
        <v>2013</v>
      </c>
      <c r="AB1073" t="s">
        <v>598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2">
      <c r="A1074">
        <v>5299</v>
      </c>
      <c r="B1074">
        <v>1971</v>
      </c>
      <c r="C1074" t="s">
        <v>41</v>
      </c>
      <c r="D1074" t="s">
        <v>33</v>
      </c>
      <c r="E1074">
        <v>69084</v>
      </c>
      <c r="F1074">
        <v>1</v>
      </c>
      <c r="G1074">
        <v>0</v>
      </c>
      <c r="H1074">
        <v>43</v>
      </c>
      <c r="I1074">
        <v>1181</v>
      </c>
      <c r="J1074">
        <v>107</v>
      </c>
      <c r="K1074">
        <v>199</v>
      </c>
      <c r="L1074">
        <v>39</v>
      </c>
      <c r="M1074">
        <v>30</v>
      </c>
      <c r="N1074">
        <v>30</v>
      </c>
      <c r="O1074">
        <v>1586</v>
      </c>
      <c r="P1074">
        <v>2</v>
      </c>
      <c r="Q1074">
        <v>7</v>
      </c>
      <c r="R1074">
        <v>13</v>
      </c>
      <c r="S1074">
        <v>20</v>
      </c>
      <c r="T1074">
        <v>8</v>
      </c>
      <c r="U1074">
        <v>0</v>
      </c>
      <c r="V1074">
        <v>0</v>
      </c>
      <c r="W1074" t="s">
        <v>44</v>
      </c>
      <c r="X1074">
        <v>0</v>
      </c>
      <c r="Y1074">
        <v>11</v>
      </c>
      <c r="Z1074">
        <v>19</v>
      </c>
      <c r="AA1074">
        <v>2013</v>
      </c>
      <c r="AB1074" t="s">
        <v>174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">
      <c r="A1075">
        <v>5300</v>
      </c>
      <c r="B1075">
        <v>1974</v>
      </c>
      <c r="C1075" t="s">
        <v>39</v>
      </c>
      <c r="D1075" t="s">
        <v>33</v>
      </c>
      <c r="E1075">
        <v>38961</v>
      </c>
      <c r="F1075">
        <v>1</v>
      </c>
      <c r="G1075">
        <v>0</v>
      </c>
      <c r="H1075">
        <v>60</v>
      </c>
      <c r="I1075">
        <v>19</v>
      </c>
      <c r="J1075">
        <v>7</v>
      </c>
      <c r="K1075">
        <v>19</v>
      </c>
      <c r="L1075">
        <v>0</v>
      </c>
      <c r="M1075">
        <v>1</v>
      </c>
      <c r="N1075">
        <v>24</v>
      </c>
      <c r="O1075">
        <v>70</v>
      </c>
      <c r="P1075">
        <v>1</v>
      </c>
      <c r="Q1075">
        <v>2</v>
      </c>
      <c r="R1075">
        <v>2</v>
      </c>
      <c r="S1075">
        <v>4</v>
      </c>
      <c r="T1075">
        <v>7</v>
      </c>
      <c r="U1075">
        <v>0</v>
      </c>
      <c r="V1075">
        <v>0</v>
      </c>
      <c r="W1075" t="s">
        <v>44</v>
      </c>
      <c r="X1075">
        <v>0</v>
      </c>
      <c r="Y1075">
        <v>12</v>
      </c>
      <c r="Z1075">
        <v>30</v>
      </c>
      <c r="AA1075">
        <v>2013</v>
      </c>
      <c r="AB1075" t="s">
        <v>295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">
      <c r="A1076">
        <v>5302</v>
      </c>
      <c r="B1076">
        <v>1987</v>
      </c>
      <c r="C1076" t="s">
        <v>32</v>
      </c>
      <c r="D1076" t="s">
        <v>51</v>
      </c>
      <c r="E1076">
        <v>78394</v>
      </c>
      <c r="F1076">
        <v>0</v>
      </c>
      <c r="G1076">
        <v>0</v>
      </c>
      <c r="H1076">
        <v>13</v>
      </c>
      <c r="I1076">
        <v>298</v>
      </c>
      <c r="J1076">
        <v>27</v>
      </c>
      <c r="K1076">
        <v>697</v>
      </c>
      <c r="L1076">
        <v>216</v>
      </c>
      <c r="M1076">
        <v>24</v>
      </c>
      <c r="N1076">
        <v>166</v>
      </c>
      <c r="O1076">
        <v>1428</v>
      </c>
      <c r="P1076">
        <v>1</v>
      </c>
      <c r="Q1076">
        <v>4</v>
      </c>
      <c r="R1076">
        <v>5</v>
      </c>
      <c r="S1076">
        <v>9</v>
      </c>
      <c r="T1076">
        <v>2</v>
      </c>
      <c r="U1076">
        <v>1</v>
      </c>
      <c r="V1076">
        <v>0</v>
      </c>
      <c r="W1076" t="s">
        <v>44</v>
      </c>
      <c r="X1076">
        <v>0</v>
      </c>
      <c r="Y1076">
        <v>2</v>
      </c>
      <c r="Z1076">
        <v>15</v>
      </c>
      <c r="AA1076">
        <v>2013</v>
      </c>
      <c r="AB1076" t="s">
        <v>168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">
      <c r="A1077">
        <v>5303</v>
      </c>
      <c r="B1077">
        <v>1975</v>
      </c>
      <c r="C1077" t="s">
        <v>41</v>
      </c>
      <c r="D1077" t="s">
        <v>51</v>
      </c>
      <c r="E1077">
        <v>79632</v>
      </c>
      <c r="F1077">
        <v>0</v>
      </c>
      <c r="G1077">
        <v>0</v>
      </c>
      <c r="H1077">
        <v>42</v>
      </c>
      <c r="I1077">
        <v>471</v>
      </c>
      <c r="J1077">
        <v>0</v>
      </c>
      <c r="K1077">
        <v>510</v>
      </c>
      <c r="L1077">
        <v>99</v>
      </c>
      <c r="M1077">
        <v>21</v>
      </c>
      <c r="N1077">
        <v>12</v>
      </c>
      <c r="O1077">
        <v>1113</v>
      </c>
      <c r="P1077">
        <v>1</v>
      </c>
      <c r="Q1077">
        <v>6</v>
      </c>
      <c r="R1077">
        <v>9</v>
      </c>
      <c r="S1077">
        <v>15</v>
      </c>
      <c r="T1077">
        <v>2</v>
      </c>
      <c r="U1077">
        <v>0</v>
      </c>
      <c r="V1077">
        <v>0</v>
      </c>
      <c r="W1077" t="s">
        <v>34</v>
      </c>
      <c r="X1077">
        <v>0</v>
      </c>
      <c r="Y1077">
        <v>4</v>
      </c>
      <c r="Z1077">
        <v>8</v>
      </c>
      <c r="AA1077">
        <v>2014</v>
      </c>
      <c r="AB1077" t="s">
        <v>599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">
      <c r="A1078">
        <v>5304</v>
      </c>
      <c r="B1078">
        <v>1975</v>
      </c>
      <c r="C1078" t="s">
        <v>41</v>
      </c>
      <c r="D1078" t="s">
        <v>36</v>
      </c>
      <c r="E1078">
        <v>30899</v>
      </c>
      <c r="F1078">
        <v>1</v>
      </c>
      <c r="G1078">
        <v>0</v>
      </c>
      <c r="H1078">
        <v>35</v>
      </c>
      <c r="I1078">
        <v>24</v>
      </c>
      <c r="J1078">
        <v>0</v>
      </c>
      <c r="K1078">
        <v>8</v>
      </c>
      <c r="L1078">
        <v>0</v>
      </c>
      <c r="M1078">
        <v>0</v>
      </c>
      <c r="N1078">
        <v>1</v>
      </c>
      <c r="O1078">
        <v>33</v>
      </c>
      <c r="P1078">
        <v>2</v>
      </c>
      <c r="Q1078">
        <v>1</v>
      </c>
      <c r="R1078">
        <v>3</v>
      </c>
      <c r="S1078">
        <v>4</v>
      </c>
      <c r="T1078">
        <v>6</v>
      </c>
      <c r="U1078">
        <v>0</v>
      </c>
      <c r="V1078">
        <v>0</v>
      </c>
      <c r="W1078" t="s">
        <v>34</v>
      </c>
      <c r="X1078">
        <v>0</v>
      </c>
      <c r="Y1078">
        <v>10</v>
      </c>
      <c r="Z1078">
        <v>13</v>
      </c>
      <c r="AA1078">
        <v>2012</v>
      </c>
      <c r="AB1078" t="s">
        <v>77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">
      <c r="A1079">
        <v>5313</v>
      </c>
      <c r="B1079">
        <v>1972</v>
      </c>
      <c r="C1079" t="s">
        <v>39</v>
      </c>
      <c r="D1079" t="s">
        <v>33</v>
      </c>
      <c r="E1079">
        <v>38196</v>
      </c>
      <c r="F1079">
        <v>1</v>
      </c>
      <c r="G1079">
        <v>1</v>
      </c>
      <c r="H1079">
        <v>20</v>
      </c>
      <c r="I1079">
        <v>30</v>
      </c>
      <c r="J1079">
        <v>0</v>
      </c>
      <c r="K1079">
        <v>11</v>
      </c>
      <c r="L1079">
        <v>0</v>
      </c>
      <c r="M1079">
        <v>0</v>
      </c>
      <c r="N1079">
        <v>3</v>
      </c>
      <c r="O1079">
        <v>44</v>
      </c>
      <c r="P1079">
        <v>3</v>
      </c>
      <c r="Q1079">
        <v>2</v>
      </c>
      <c r="R1079">
        <v>4</v>
      </c>
      <c r="S1079">
        <v>6</v>
      </c>
      <c r="T1079">
        <v>5</v>
      </c>
      <c r="U1079">
        <v>0</v>
      </c>
      <c r="V1079">
        <v>0</v>
      </c>
      <c r="W1079" t="s">
        <v>44</v>
      </c>
      <c r="X1079">
        <v>0</v>
      </c>
      <c r="Y1079">
        <v>4</v>
      </c>
      <c r="Z1079">
        <v>18</v>
      </c>
      <c r="AA1079">
        <v>2014</v>
      </c>
      <c r="AB1079" t="s">
        <v>410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">
      <c r="A1080">
        <v>5314</v>
      </c>
      <c r="B1080">
        <v>1952</v>
      </c>
      <c r="C1080" t="s">
        <v>32</v>
      </c>
      <c r="D1080" t="s">
        <v>51</v>
      </c>
      <c r="E1080">
        <v>40689</v>
      </c>
      <c r="F1080">
        <v>0</v>
      </c>
      <c r="G1080">
        <v>1</v>
      </c>
      <c r="H1080">
        <v>69</v>
      </c>
      <c r="I1080">
        <v>270</v>
      </c>
      <c r="J1080">
        <v>3</v>
      </c>
      <c r="K1080">
        <v>27</v>
      </c>
      <c r="L1080">
        <v>39</v>
      </c>
      <c r="M1080">
        <v>6</v>
      </c>
      <c r="N1080">
        <v>99</v>
      </c>
      <c r="O1080">
        <v>444</v>
      </c>
      <c r="P1080">
        <v>7</v>
      </c>
      <c r="Q1080">
        <v>7</v>
      </c>
      <c r="R1080">
        <v>5</v>
      </c>
      <c r="S1080">
        <v>12</v>
      </c>
      <c r="T1080">
        <v>8</v>
      </c>
      <c r="U1080">
        <v>0</v>
      </c>
      <c r="V1080">
        <v>0</v>
      </c>
      <c r="W1080" t="s">
        <v>44</v>
      </c>
      <c r="X1080">
        <v>0</v>
      </c>
      <c r="Y1080">
        <v>3</v>
      </c>
      <c r="Z1080">
        <v>18</v>
      </c>
      <c r="AA1080">
        <v>2013</v>
      </c>
      <c r="AB1080" t="s">
        <v>274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">
      <c r="A1081">
        <v>5316</v>
      </c>
      <c r="B1081">
        <v>1977</v>
      </c>
      <c r="C1081" t="s">
        <v>39</v>
      </c>
      <c r="D1081" t="s">
        <v>51</v>
      </c>
      <c r="E1081">
        <v>21024</v>
      </c>
      <c r="F1081">
        <v>0</v>
      </c>
      <c r="G1081">
        <v>0</v>
      </c>
      <c r="H1081">
        <v>89</v>
      </c>
      <c r="I1081">
        <v>36</v>
      </c>
      <c r="J1081">
        <v>4</v>
      </c>
      <c r="K1081">
        <v>18</v>
      </c>
      <c r="L1081">
        <v>6</v>
      </c>
      <c r="M1081">
        <v>2</v>
      </c>
      <c r="N1081">
        <v>18</v>
      </c>
      <c r="O1081">
        <v>84</v>
      </c>
      <c r="P1081">
        <v>1</v>
      </c>
      <c r="Q1081">
        <v>2</v>
      </c>
      <c r="R1081">
        <v>4</v>
      </c>
      <c r="S1081">
        <v>6</v>
      </c>
      <c r="T1081">
        <v>7</v>
      </c>
      <c r="U1081">
        <v>0</v>
      </c>
      <c r="V1081">
        <v>0</v>
      </c>
      <c r="W1081" t="s">
        <v>44</v>
      </c>
      <c r="X1081">
        <v>0</v>
      </c>
      <c r="Y1081">
        <v>7</v>
      </c>
      <c r="Z1081">
        <v>4</v>
      </c>
      <c r="AA1081">
        <v>2013</v>
      </c>
      <c r="AB1081" t="s">
        <v>581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">
      <c r="A1082">
        <v>5320</v>
      </c>
      <c r="B1082">
        <v>1974</v>
      </c>
      <c r="C1082" t="s">
        <v>39</v>
      </c>
      <c r="D1082" t="s">
        <v>49</v>
      </c>
      <c r="E1082">
        <v>44051</v>
      </c>
      <c r="F1082">
        <v>1</v>
      </c>
      <c r="G1082">
        <v>1</v>
      </c>
      <c r="H1082">
        <v>20</v>
      </c>
      <c r="I1082">
        <v>79</v>
      </c>
      <c r="J1082">
        <v>7</v>
      </c>
      <c r="K1082">
        <v>58</v>
      </c>
      <c r="L1082">
        <v>6</v>
      </c>
      <c r="M1082">
        <v>3</v>
      </c>
      <c r="N1082">
        <v>18</v>
      </c>
      <c r="O1082">
        <v>171</v>
      </c>
      <c r="P1082">
        <v>4</v>
      </c>
      <c r="Q1082">
        <v>3</v>
      </c>
      <c r="R1082">
        <v>4</v>
      </c>
      <c r="S1082">
        <v>7</v>
      </c>
      <c r="T1082">
        <v>6</v>
      </c>
      <c r="U1082">
        <v>1</v>
      </c>
      <c r="V1082">
        <v>0</v>
      </c>
      <c r="W1082" t="s">
        <v>34</v>
      </c>
      <c r="X1082">
        <v>0</v>
      </c>
      <c r="Y1082">
        <v>1</v>
      </c>
      <c r="Z1082">
        <v>29</v>
      </c>
      <c r="AA1082">
        <v>2013</v>
      </c>
      <c r="AB1082" t="s">
        <v>492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">
      <c r="A1083">
        <v>5324</v>
      </c>
      <c r="B1083">
        <v>1982</v>
      </c>
      <c r="C1083" t="s">
        <v>41</v>
      </c>
      <c r="D1083" t="s">
        <v>33</v>
      </c>
      <c r="E1083">
        <v>58293</v>
      </c>
      <c r="F1083">
        <v>1</v>
      </c>
      <c r="G1083">
        <v>0</v>
      </c>
      <c r="H1083">
        <v>94</v>
      </c>
      <c r="I1083">
        <v>173</v>
      </c>
      <c r="J1083">
        <v>43</v>
      </c>
      <c r="K1083">
        <v>118</v>
      </c>
      <c r="L1083">
        <v>46</v>
      </c>
      <c r="M1083">
        <v>27</v>
      </c>
      <c r="N1083">
        <v>15</v>
      </c>
      <c r="O1083">
        <v>422</v>
      </c>
      <c r="P1083">
        <v>5</v>
      </c>
      <c r="Q1083">
        <v>5</v>
      </c>
      <c r="R1083">
        <v>6</v>
      </c>
      <c r="S1083">
        <v>11</v>
      </c>
      <c r="T1083">
        <v>5</v>
      </c>
      <c r="U1083">
        <v>0</v>
      </c>
      <c r="V1083">
        <v>0</v>
      </c>
      <c r="W1083" t="s">
        <v>61</v>
      </c>
      <c r="X1083">
        <v>0</v>
      </c>
      <c r="Y1083">
        <v>1</v>
      </c>
      <c r="Z1083">
        <v>19</v>
      </c>
      <c r="AA1083">
        <v>2014</v>
      </c>
      <c r="AB1083" t="s">
        <v>459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">
      <c r="A1084">
        <v>5329</v>
      </c>
      <c r="B1084">
        <v>1950</v>
      </c>
      <c r="C1084" t="s">
        <v>41</v>
      </c>
      <c r="D1084" t="s">
        <v>49</v>
      </c>
      <c r="E1084">
        <v>35946</v>
      </c>
      <c r="F1084">
        <v>1</v>
      </c>
      <c r="G1084">
        <v>1</v>
      </c>
      <c r="H1084">
        <v>24</v>
      </c>
      <c r="I1084">
        <v>8</v>
      </c>
      <c r="J1084">
        <v>0</v>
      </c>
      <c r="K1084">
        <v>3</v>
      </c>
      <c r="L1084">
        <v>0</v>
      </c>
      <c r="M1084">
        <v>0</v>
      </c>
      <c r="N1084">
        <v>0</v>
      </c>
      <c r="O1084">
        <v>11</v>
      </c>
      <c r="P1084">
        <v>1</v>
      </c>
      <c r="Q1084">
        <v>0</v>
      </c>
      <c r="R1084">
        <v>3</v>
      </c>
      <c r="S1084">
        <v>3</v>
      </c>
      <c r="T1084">
        <v>5</v>
      </c>
      <c r="U1084">
        <v>0</v>
      </c>
      <c r="V1084">
        <v>0</v>
      </c>
      <c r="W1084" t="s">
        <v>70</v>
      </c>
      <c r="X1084">
        <v>0</v>
      </c>
      <c r="Y1084">
        <v>9</v>
      </c>
      <c r="Z1084">
        <v>27</v>
      </c>
      <c r="AA1084">
        <v>2013</v>
      </c>
      <c r="AB1084" t="s">
        <v>297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">
      <c r="A1085">
        <v>5331</v>
      </c>
      <c r="B1085">
        <v>1978</v>
      </c>
      <c r="C1085" t="s">
        <v>32</v>
      </c>
      <c r="D1085" t="s">
        <v>33</v>
      </c>
      <c r="E1085">
        <v>74985</v>
      </c>
      <c r="F1085">
        <v>0</v>
      </c>
      <c r="G1085">
        <v>0</v>
      </c>
      <c r="H1085">
        <v>8</v>
      </c>
      <c r="I1085">
        <v>587</v>
      </c>
      <c r="J1085">
        <v>51</v>
      </c>
      <c r="K1085">
        <v>898</v>
      </c>
      <c r="L1085">
        <v>247</v>
      </c>
      <c r="M1085">
        <v>0</v>
      </c>
      <c r="N1085">
        <v>86</v>
      </c>
      <c r="O1085">
        <v>1869</v>
      </c>
      <c r="P1085">
        <v>1</v>
      </c>
      <c r="Q1085">
        <v>3</v>
      </c>
      <c r="R1085">
        <v>7</v>
      </c>
      <c r="S1085">
        <v>10</v>
      </c>
      <c r="T1085">
        <v>2</v>
      </c>
      <c r="U1085">
        <v>0</v>
      </c>
      <c r="V1085">
        <v>0</v>
      </c>
      <c r="W1085" t="s">
        <v>47</v>
      </c>
      <c r="X1085">
        <v>0</v>
      </c>
      <c r="Y1085">
        <v>9</v>
      </c>
      <c r="Z1085">
        <v>11</v>
      </c>
      <c r="AA1085">
        <v>2012</v>
      </c>
      <c r="AB1085" t="s">
        <v>271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">
      <c r="A1086">
        <v>5332</v>
      </c>
      <c r="B1086">
        <v>1961</v>
      </c>
      <c r="C1086" t="s">
        <v>46</v>
      </c>
      <c r="D1086" t="s">
        <v>33</v>
      </c>
      <c r="E1086">
        <v>82504</v>
      </c>
      <c r="F1086">
        <v>0</v>
      </c>
      <c r="G1086">
        <v>0</v>
      </c>
      <c r="H1086">
        <v>2</v>
      </c>
      <c r="I1086">
        <v>362</v>
      </c>
      <c r="J1086">
        <v>50</v>
      </c>
      <c r="K1086">
        <v>431</v>
      </c>
      <c r="L1086">
        <v>134</v>
      </c>
      <c r="M1086">
        <v>35</v>
      </c>
      <c r="N1086">
        <v>54</v>
      </c>
      <c r="O1086">
        <v>1066</v>
      </c>
      <c r="P1086">
        <v>1</v>
      </c>
      <c r="Q1086">
        <v>3</v>
      </c>
      <c r="R1086">
        <v>7</v>
      </c>
      <c r="S1086">
        <v>10</v>
      </c>
      <c r="T1086">
        <v>1</v>
      </c>
      <c r="U1086">
        <v>0</v>
      </c>
      <c r="V1086">
        <v>0</v>
      </c>
      <c r="W1086" t="s">
        <v>59</v>
      </c>
      <c r="X1086">
        <v>0</v>
      </c>
      <c r="Y1086">
        <v>7</v>
      </c>
      <c r="Z1086">
        <v>27</v>
      </c>
      <c r="AA1086">
        <v>2013</v>
      </c>
      <c r="AB1086" t="s">
        <v>323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">
      <c r="A1087">
        <v>5336</v>
      </c>
      <c r="B1087">
        <v>1972</v>
      </c>
      <c r="C1087" t="s">
        <v>39</v>
      </c>
      <c r="D1087" t="s">
        <v>51</v>
      </c>
      <c r="E1087">
        <v>157733</v>
      </c>
      <c r="F1087">
        <v>1</v>
      </c>
      <c r="G1087">
        <v>0</v>
      </c>
      <c r="H1087">
        <v>37</v>
      </c>
      <c r="I1087">
        <v>39</v>
      </c>
      <c r="J1087">
        <v>1</v>
      </c>
      <c r="K1087">
        <v>9</v>
      </c>
      <c r="L1087">
        <v>2</v>
      </c>
      <c r="M1087">
        <v>0</v>
      </c>
      <c r="N1087">
        <v>8</v>
      </c>
      <c r="O1087">
        <v>59</v>
      </c>
      <c r="P1087">
        <v>0</v>
      </c>
      <c r="Q1087">
        <v>1</v>
      </c>
      <c r="R1087">
        <v>1</v>
      </c>
      <c r="S1087">
        <v>2</v>
      </c>
      <c r="T1087">
        <v>1</v>
      </c>
      <c r="U1087">
        <v>0</v>
      </c>
      <c r="V1087">
        <v>0</v>
      </c>
      <c r="W1087" t="s">
        <v>44</v>
      </c>
      <c r="X1087">
        <v>0</v>
      </c>
      <c r="Y1087">
        <v>6</v>
      </c>
      <c r="Z1087">
        <v>4</v>
      </c>
      <c r="AA1087">
        <v>2013</v>
      </c>
      <c r="AB1087" t="s">
        <v>264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">
      <c r="A1088">
        <v>5341</v>
      </c>
      <c r="B1088">
        <v>1963</v>
      </c>
      <c r="C1088" t="s">
        <v>46</v>
      </c>
      <c r="D1088" t="s">
        <v>49</v>
      </c>
      <c r="E1088">
        <v>81975</v>
      </c>
      <c r="F1088">
        <v>0</v>
      </c>
      <c r="G1088">
        <v>1</v>
      </c>
      <c r="H1088">
        <v>2</v>
      </c>
      <c r="I1088">
        <v>983</v>
      </c>
      <c r="J1088">
        <v>76</v>
      </c>
      <c r="K1088">
        <v>184</v>
      </c>
      <c r="L1088">
        <v>180</v>
      </c>
      <c r="M1088">
        <v>138</v>
      </c>
      <c r="N1088">
        <v>27</v>
      </c>
      <c r="O1088">
        <v>1588</v>
      </c>
      <c r="P1088">
        <v>1</v>
      </c>
      <c r="Q1088">
        <v>6</v>
      </c>
      <c r="R1088">
        <v>4</v>
      </c>
      <c r="S1088">
        <v>10</v>
      </c>
      <c r="T1088">
        <v>7</v>
      </c>
      <c r="U1088">
        <v>0</v>
      </c>
      <c r="V1088">
        <v>0</v>
      </c>
      <c r="W1088" t="s">
        <v>34</v>
      </c>
      <c r="X1088">
        <v>1</v>
      </c>
      <c r="Y1088">
        <v>1</v>
      </c>
      <c r="Z1088">
        <v>5</v>
      </c>
      <c r="AA1088">
        <v>2013</v>
      </c>
      <c r="AB1088" t="s">
        <v>600</v>
      </c>
      <c r="AC1088">
        <v>0</v>
      </c>
      <c r="AD1088">
        <v>0</v>
      </c>
      <c r="AE1088">
        <v>1</v>
      </c>
      <c r="AF1088">
        <v>0</v>
      </c>
      <c r="AG1088">
        <v>0</v>
      </c>
    </row>
    <row r="1089" spans="1:33" x14ac:dyDescent="0.2">
      <c r="A1089">
        <v>5342</v>
      </c>
      <c r="B1089">
        <v>1977</v>
      </c>
      <c r="C1089" t="s">
        <v>82</v>
      </c>
      <c r="D1089" t="s">
        <v>49</v>
      </c>
      <c r="E1089">
        <v>9548</v>
      </c>
      <c r="F1089">
        <v>1</v>
      </c>
      <c r="G1089">
        <v>0</v>
      </c>
      <c r="H1089">
        <v>31</v>
      </c>
      <c r="I1089">
        <v>0</v>
      </c>
      <c r="J1089">
        <v>1</v>
      </c>
      <c r="K1089">
        <v>3</v>
      </c>
      <c r="L1089">
        <v>10</v>
      </c>
      <c r="M1089">
        <v>6</v>
      </c>
      <c r="N1089">
        <v>9</v>
      </c>
      <c r="O1089">
        <v>29</v>
      </c>
      <c r="P1089">
        <v>2</v>
      </c>
      <c r="Q1089">
        <v>1</v>
      </c>
      <c r="R1089">
        <v>3</v>
      </c>
      <c r="S1089">
        <v>4</v>
      </c>
      <c r="T1089">
        <v>8</v>
      </c>
      <c r="U1089">
        <v>0</v>
      </c>
      <c r="V1089">
        <v>0</v>
      </c>
      <c r="W1089" t="s">
        <v>37</v>
      </c>
      <c r="X1089">
        <v>0</v>
      </c>
      <c r="Y1089">
        <v>8</v>
      </c>
      <c r="Z1089">
        <v>8</v>
      </c>
      <c r="AA1089">
        <v>2012</v>
      </c>
      <c r="AB1089" t="s">
        <v>133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">
      <c r="A1090">
        <v>5346</v>
      </c>
      <c r="B1090">
        <v>1974</v>
      </c>
      <c r="C1090" t="s">
        <v>46</v>
      </c>
      <c r="D1090" t="s">
        <v>33</v>
      </c>
      <c r="E1090">
        <v>23559</v>
      </c>
      <c r="F1090">
        <v>1</v>
      </c>
      <c r="G1090">
        <v>0</v>
      </c>
      <c r="H1090">
        <v>87</v>
      </c>
      <c r="I1090">
        <v>25</v>
      </c>
      <c r="J1090">
        <v>5</v>
      </c>
      <c r="K1090">
        <v>19</v>
      </c>
      <c r="L1090">
        <v>7</v>
      </c>
      <c r="M1090">
        <v>0</v>
      </c>
      <c r="N1090">
        <v>23</v>
      </c>
      <c r="O1090">
        <v>79</v>
      </c>
      <c r="P1090">
        <v>3</v>
      </c>
      <c r="Q1090">
        <v>3</v>
      </c>
      <c r="R1090">
        <v>3</v>
      </c>
      <c r="S1090">
        <v>6</v>
      </c>
      <c r="T1090">
        <v>7</v>
      </c>
      <c r="U1090">
        <v>0</v>
      </c>
      <c r="V1090">
        <v>0</v>
      </c>
      <c r="W1090" t="s">
        <v>47</v>
      </c>
      <c r="X1090">
        <v>0</v>
      </c>
      <c r="Y1090">
        <v>7</v>
      </c>
      <c r="Z1090">
        <v>3</v>
      </c>
      <c r="AA1090">
        <v>2013</v>
      </c>
      <c r="AB1090" t="s">
        <v>601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">
      <c r="A1091">
        <v>5350</v>
      </c>
      <c r="B1091">
        <v>1992</v>
      </c>
      <c r="C1091" t="s">
        <v>39</v>
      </c>
      <c r="D1091" t="s">
        <v>36</v>
      </c>
      <c r="E1091">
        <v>90638</v>
      </c>
      <c r="F1091">
        <v>0</v>
      </c>
      <c r="G1091">
        <v>0</v>
      </c>
      <c r="H1091">
        <v>29</v>
      </c>
      <c r="I1091">
        <v>1156</v>
      </c>
      <c r="J1091">
        <v>120</v>
      </c>
      <c r="K1091">
        <v>915</v>
      </c>
      <c r="L1091">
        <v>94</v>
      </c>
      <c r="M1091">
        <v>144</v>
      </c>
      <c r="N1091">
        <v>96</v>
      </c>
      <c r="O1091">
        <v>2525</v>
      </c>
      <c r="P1091">
        <v>1</v>
      </c>
      <c r="Q1091">
        <v>3</v>
      </c>
      <c r="R1091">
        <v>10</v>
      </c>
      <c r="S1091">
        <v>13</v>
      </c>
      <c r="T1091">
        <v>1</v>
      </c>
      <c r="U1091">
        <v>1</v>
      </c>
      <c r="V1091">
        <v>0</v>
      </c>
      <c r="W1091" t="s">
        <v>34</v>
      </c>
      <c r="X1091">
        <v>1</v>
      </c>
      <c r="Y1091">
        <v>2</v>
      </c>
      <c r="Z1091">
        <v>13</v>
      </c>
      <c r="AA1091">
        <v>2014</v>
      </c>
      <c r="AB1091" t="s">
        <v>602</v>
      </c>
      <c r="AC1091">
        <v>0</v>
      </c>
      <c r="AD1091">
        <v>0</v>
      </c>
      <c r="AE1091">
        <v>1</v>
      </c>
      <c r="AF1091">
        <v>0</v>
      </c>
      <c r="AG1091">
        <v>0</v>
      </c>
    </row>
    <row r="1092" spans="1:33" x14ac:dyDescent="0.2">
      <c r="A1092">
        <v>5370</v>
      </c>
      <c r="B1092">
        <v>1974</v>
      </c>
      <c r="C1092" t="s">
        <v>41</v>
      </c>
      <c r="D1092" t="s">
        <v>33</v>
      </c>
      <c r="E1092">
        <v>32644</v>
      </c>
      <c r="F1092">
        <v>1</v>
      </c>
      <c r="G1092">
        <v>0</v>
      </c>
      <c r="H1092">
        <v>38</v>
      </c>
      <c r="I1092">
        <v>239</v>
      </c>
      <c r="J1092">
        <v>3</v>
      </c>
      <c r="K1092">
        <v>141</v>
      </c>
      <c r="L1092">
        <v>0</v>
      </c>
      <c r="M1092">
        <v>7</v>
      </c>
      <c r="N1092">
        <v>23</v>
      </c>
      <c r="O1092">
        <v>413</v>
      </c>
      <c r="P1092">
        <v>4</v>
      </c>
      <c r="Q1092">
        <v>7</v>
      </c>
      <c r="R1092">
        <v>6</v>
      </c>
      <c r="S1092">
        <v>13</v>
      </c>
      <c r="T1092">
        <v>8</v>
      </c>
      <c r="U1092">
        <v>0</v>
      </c>
      <c r="V1092">
        <v>0</v>
      </c>
      <c r="W1092" t="s">
        <v>44</v>
      </c>
      <c r="X1092">
        <v>1</v>
      </c>
      <c r="Y1092">
        <v>1</v>
      </c>
      <c r="Z1092">
        <v>16</v>
      </c>
      <c r="AA1092">
        <v>2013</v>
      </c>
      <c r="AB1092" t="s">
        <v>144</v>
      </c>
      <c r="AC1092">
        <v>1</v>
      </c>
      <c r="AD1092">
        <v>0</v>
      </c>
      <c r="AE1092">
        <v>0</v>
      </c>
      <c r="AF1092">
        <v>0</v>
      </c>
      <c r="AG1092">
        <v>0</v>
      </c>
    </row>
    <row r="1093" spans="1:33" x14ac:dyDescent="0.2">
      <c r="A1093">
        <v>5371</v>
      </c>
      <c r="B1093">
        <v>1990</v>
      </c>
      <c r="C1093" t="s">
        <v>32</v>
      </c>
      <c r="D1093" t="s">
        <v>36</v>
      </c>
      <c r="E1093">
        <v>21474</v>
      </c>
      <c r="F1093">
        <v>1</v>
      </c>
      <c r="G1093">
        <v>0</v>
      </c>
      <c r="H1093">
        <v>0</v>
      </c>
      <c r="I1093">
        <v>6</v>
      </c>
      <c r="J1093">
        <v>16</v>
      </c>
      <c r="K1093">
        <v>24</v>
      </c>
      <c r="L1093">
        <v>11</v>
      </c>
      <c r="M1093">
        <v>0</v>
      </c>
      <c r="N1093">
        <v>34</v>
      </c>
      <c r="O1093">
        <v>91</v>
      </c>
      <c r="P1093">
        <v>2</v>
      </c>
      <c r="Q1093">
        <v>3</v>
      </c>
      <c r="R1093">
        <v>2</v>
      </c>
      <c r="S1093">
        <v>5</v>
      </c>
      <c r="T1093">
        <v>7</v>
      </c>
      <c r="U1093">
        <v>1</v>
      </c>
      <c r="V1093">
        <v>0</v>
      </c>
      <c r="W1093" t="s">
        <v>44</v>
      </c>
      <c r="X1093">
        <v>1</v>
      </c>
      <c r="Y1093">
        <v>4</v>
      </c>
      <c r="Z1093">
        <v>8</v>
      </c>
      <c r="AA1093">
        <v>2014</v>
      </c>
      <c r="AB1093" t="s">
        <v>599</v>
      </c>
      <c r="AC1093">
        <v>1</v>
      </c>
      <c r="AD1093">
        <v>0</v>
      </c>
      <c r="AE1093">
        <v>0</v>
      </c>
      <c r="AF1093">
        <v>0</v>
      </c>
      <c r="AG1093">
        <v>0</v>
      </c>
    </row>
    <row r="1094" spans="1:33" x14ac:dyDescent="0.2">
      <c r="A1094">
        <v>5376</v>
      </c>
      <c r="B1094">
        <v>1980</v>
      </c>
      <c r="C1094" t="s">
        <v>32</v>
      </c>
      <c r="D1094" t="s">
        <v>33</v>
      </c>
      <c r="E1094">
        <v>2447</v>
      </c>
      <c r="F1094">
        <v>1</v>
      </c>
      <c r="G1094">
        <v>0</v>
      </c>
      <c r="H1094">
        <v>42</v>
      </c>
      <c r="I1094">
        <v>1</v>
      </c>
      <c r="J1094">
        <v>1</v>
      </c>
      <c r="K1094">
        <v>1725</v>
      </c>
      <c r="L1094">
        <v>1</v>
      </c>
      <c r="M1094">
        <v>1</v>
      </c>
      <c r="N1094">
        <v>1</v>
      </c>
      <c r="O1094">
        <v>1730</v>
      </c>
      <c r="P1094">
        <v>15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 t="s">
        <v>61</v>
      </c>
      <c r="X1094">
        <v>0</v>
      </c>
      <c r="Y1094">
        <v>1</v>
      </c>
      <c r="Z1094">
        <v>6</v>
      </c>
      <c r="AA1094">
        <v>2013</v>
      </c>
      <c r="AB1094" t="s">
        <v>71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">
      <c r="A1095">
        <v>5386</v>
      </c>
      <c r="B1095">
        <v>1954</v>
      </c>
      <c r="C1095" t="s">
        <v>32</v>
      </c>
      <c r="D1095" t="s">
        <v>51</v>
      </c>
      <c r="E1095">
        <v>94384</v>
      </c>
      <c r="F1095">
        <v>0</v>
      </c>
      <c r="G1095">
        <v>0</v>
      </c>
      <c r="H1095">
        <v>62</v>
      </c>
      <c r="I1095">
        <v>1111</v>
      </c>
      <c r="J1095">
        <v>24</v>
      </c>
      <c r="K1095">
        <v>790</v>
      </c>
      <c r="L1095">
        <v>160</v>
      </c>
      <c r="M1095">
        <v>45</v>
      </c>
      <c r="N1095">
        <v>172</v>
      </c>
      <c r="O1095">
        <v>2302</v>
      </c>
      <c r="P1095">
        <v>0</v>
      </c>
      <c r="Q1095">
        <v>5</v>
      </c>
      <c r="R1095">
        <v>5</v>
      </c>
      <c r="S1095">
        <v>10</v>
      </c>
      <c r="T1095">
        <v>2</v>
      </c>
      <c r="U1095">
        <v>1</v>
      </c>
      <c r="V1095">
        <v>0</v>
      </c>
      <c r="W1095" t="s">
        <v>34</v>
      </c>
      <c r="X1095">
        <v>3</v>
      </c>
      <c r="Y1095">
        <v>3</v>
      </c>
      <c r="Z1095">
        <v>4</v>
      </c>
      <c r="AA1095">
        <v>2013</v>
      </c>
      <c r="AB1095" t="s">
        <v>265</v>
      </c>
      <c r="AC1095">
        <v>0</v>
      </c>
      <c r="AD1095">
        <v>1</v>
      </c>
      <c r="AE1095">
        <v>1</v>
      </c>
      <c r="AF1095">
        <v>1</v>
      </c>
      <c r="AG1095">
        <v>0</v>
      </c>
    </row>
    <row r="1096" spans="1:33" x14ac:dyDescent="0.2">
      <c r="A1096">
        <v>5389</v>
      </c>
      <c r="B1096">
        <v>1965</v>
      </c>
      <c r="C1096" t="s">
        <v>32</v>
      </c>
      <c r="D1096" t="s">
        <v>33</v>
      </c>
      <c r="E1096">
        <v>48920</v>
      </c>
      <c r="F1096">
        <v>0</v>
      </c>
      <c r="G1096">
        <v>2</v>
      </c>
      <c r="H1096">
        <v>93</v>
      </c>
      <c r="I1096">
        <v>238</v>
      </c>
      <c r="J1096">
        <v>17</v>
      </c>
      <c r="K1096">
        <v>68</v>
      </c>
      <c r="L1096">
        <v>8</v>
      </c>
      <c r="M1096">
        <v>10</v>
      </c>
      <c r="N1096">
        <v>6</v>
      </c>
      <c r="O1096">
        <v>347</v>
      </c>
      <c r="P1096">
        <v>3</v>
      </c>
      <c r="Q1096">
        <v>6</v>
      </c>
      <c r="R1096">
        <v>5</v>
      </c>
      <c r="S1096">
        <v>11</v>
      </c>
      <c r="T1096">
        <v>7</v>
      </c>
      <c r="U1096">
        <v>0</v>
      </c>
      <c r="V1096">
        <v>0</v>
      </c>
      <c r="W1096" t="s">
        <v>44</v>
      </c>
      <c r="X1096">
        <v>1</v>
      </c>
      <c r="Y1096">
        <v>10</v>
      </c>
      <c r="Z1096">
        <v>20</v>
      </c>
      <c r="AA1096">
        <v>2013</v>
      </c>
      <c r="AB1096" t="s">
        <v>485</v>
      </c>
      <c r="AC1096">
        <v>0</v>
      </c>
      <c r="AD1096">
        <v>1</v>
      </c>
      <c r="AE1096">
        <v>0</v>
      </c>
      <c r="AF1096">
        <v>0</v>
      </c>
      <c r="AG1096">
        <v>0</v>
      </c>
    </row>
    <row r="1097" spans="1:33" x14ac:dyDescent="0.2">
      <c r="A1097">
        <v>5393</v>
      </c>
      <c r="B1097">
        <v>1978</v>
      </c>
      <c r="C1097" t="s">
        <v>32</v>
      </c>
      <c r="D1097" t="s">
        <v>36</v>
      </c>
      <c r="E1097">
        <v>23763</v>
      </c>
      <c r="F1097">
        <v>1</v>
      </c>
      <c r="G1097">
        <v>0</v>
      </c>
      <c r="H1097">
        <v>64</v>
      </c>
      <c r="I1097">
        <v>22</v>
      </c>
      <c r="J1097">
        <v>0</v>
      </c>
      <c r="K1097">
        <v>6</v>
      </c>
      <c r="L1097">
        <v>6</v>
      </c>
      <c r="M1097">
        <v>2</v>
      </c>
      <c r="N1097">
        <v>6</v>
      </c>
      <c r="O1097">
        <v>42</v>
      </c>
      <c r="P1097">
        <v>1</v>
      </c>
      <c r="Q1097">
        <v>1</v>
      </c>
      <c r="R1097">
        <v>3</v>
      </c>
      <c r="S1097">
        <v>4</v>
      </c>
      <c r="T1097">
        <v>7</v>
      </c>
      <c r="U1097">
        <v>0</v>
      </c>
      <c r="V1097">
        <v>0</v>
      </c>
      <c r="W1097" t="s">
        <v>44</v>
      </c>
      <c r="X1097">
        <v>0</v>
      </c>
      <c r="Y1097">
        <v>8</v>
      </c>
      <c r="Z1097">
        <v>7</v>
      </c>
      <c r="AA1097">
        <v>2012</v>
      </c>
      <c r="AB1097" t="s">
        <v>155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">
      <c r="A1098">
        <v>5394</v>
      </c>
      <c r="B1098">
        <v>1980</v>
      </c>
      <c r="C1098" t="s">
        <v>82</v>
      </c>
      <c r="D1098" t="s">
        <v>36</v>
      </c>
      <c r="E1098">
        <v>16014</v>
      </c>
      <c r="F1098">
        <v>1</v>
      </c>
      <c r="G1098">
        <v>1</v>
      </c>
      <c r="H1098">
        <v>42</v>
      </c>
      <c r="I1098">
        <v>3</v>
      </c>
      <c r="J1098">
        <v>9</v>
      </c>
      <c r="K1098">
        <v>4</v>
      </c>
      <c r="L1098">
        <v>7</v>
      </c>
      <c r="M1098">
        <v>8</v>
      </c>
      <c r="N1098">
        <v>7</v>
      </c>
      <c r="O1098">
        <v>38</v>
      </c>
      <c r="P1098">
        <v>4</v>
      </c>
      <c r="Q1098">
        <v>1</v>
      </c>
      <c r="R1098">
        <v>4</v>
      </c>
      <c r="S1098">
        <v>5</v>
      </c>
      <c r="T1098">
        <v>3</v>
      </c>
      <c r="U1098">
        <v>0</v>
      </c>
      <c r="V1098">
        <v>0</v>
      </c>
      <c r="W1098" t="s">
        <v>44</v>
      </c>
      <c r="X1098">
        <v>0</v>
      </c>
      <c r="Y1098">
        <v>3</v>
      </c>
      <c r="Z1098">
        <v>17</v>
      </c>
      <c r="AA1098">
        <v>2013</v>
      </c>
      <c r="AB1098" t="s">
        <v>100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">
      <c r="A1099">
        <v>5396</v>
      </c>
      <c r="B1099">
        <v>1989</v>
      </c>
      <c r="C1099" t="s">
        <v>32</v>
      </c>
      <c r="D1099" t="s">
        <v>33</v>
      </c>
      <c r="E1099">
        <v>68487</v>
      </c>
      <c r="F1099">
        <v>0</v>
      </c>
      <c r="G1099">
        <v>0</v>
      </c>
      <c r="H1099">
        <v>48</v>
      </c>
      <c r="I1099">
        <v>758</v>
      </c>
      <c r="J1099">
        <v>12</v>
      </c>
      <c r="K1099">
        <v>385</v>
      </c>
      <c r="L1099">
        <v>33</v>
      </c>
      <c r="M1099">
        <v>89</v>
      </c>
      <c r="N1099">
        <v>89</v>
      </c>
      <c r="O1099">
        <v>1366</v>
      </c>
      <c r="P1099">
        <v>1</v>
      </c>
      <c r="Q1099">
        <v>9</v>
      </c>
      <c r="R1099">
        <v>13</v>
      </c>
      <c r="S1099">
        <v>22</v>
      </c>
      <c r="T1099">
        <v>4</v>
      </c>
      <c r="U1099">
        <v>0</v>
      </c>
      <c r="V1099">
        <v>0</v>
      </c>
      <c r="W1099" t="s">
        <v>70</v>
      </c>
      <c r="X1099">
        <v>0</v>
      </c>
      <c r="Y1099">
        <v>1</v>
      </c>
      <c r="Z1099">
        <v>13</v>
      </c>
      <c r="AA1099">
        <v>2013</v>
      </c>
      <c r="AB1099" t="s">
        <v>115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">
      <c r="A1100">
        <v>5407</v>
      </c>
      <c r="B1100">
        <v>1955</v>
      </c>
      <c r="C1100" t="s">
        <v>32</v>
      </c>
      <c r="D1100" t="s">
        <v>51</v>
      </c>
      <c r="E1100">
        <v>53103</v>
      </c>
      <c r="F1100">
        <v>0</v>
      </c>
      <c r="G1100">
        <v>1</v>
      </c>
      <c r="H1100">
        <v>70</v>
      </c>
      <c r="I1100">
        <v>729</v>
      </c>
      <c r="J1100">
        <v>17</v>
      </c>
      <c r="K1100">
        <v>133</v>
      </c>
      <c r="L1100">
        <v>11</v>
      </c>
      <c r="M1100">
        <v>0</v>
      </c>
      <c r="N1100">
        <v>195</v>
      </c>
      <c r="O1100">
        <v>1085</v>
      </c>
      <c r="P1100">
        <v>5</v>
      </c>
      <c r="Q1100">
        <v>10</v>
      </c>
      <c r="R1100">
        <v>7</v>
      </c>
      <c r="S1100">
        <v>17</v>
      </c>
      <c r="T1100">
        <v>7</v>
      </c>
      <c r="U1100">
        <v>0</v>
      </c>
      <c r="V1100">
        <v>0</v>
      </c>
      <c r="W1100" t="s">
        <v>34</v>
      </c>
      <c r="X1100">
        <v>1</v>
      </c>
      <c r="Y1100">
        <v>9</v>
      </c>
      <c r="Z1100">
        <v>12</v>
      </c>
      <c r="AA1100">
        <v>2013</v>
      </c>
      <c r="AB1100" t="s">
        <v>206</v>
      </c>
      <c r="AC1100">
        <v>1</v>
      </c>
      <c r="AD1100">
        <v>0</v>
      </c>
      <c r="AE1100">
        <v>0</v>
      </c>
      <c r="AF1100">
        <v>0</v>
      </c>
      <c r="AG1100">
        <v>0</v>
      </c>
    </row>
    <row r="1101" spans="1:33" x14ac:dyDescent="0.2">
      <c r="A1101">
        <v>5423</v>
      </c>
      <c r="B1101">
        <v>1984</v>
      </c>
      <c r="C1101" t="s">
        <v>32</v>
      </c>
      <c r="D1101" t="s">
        <v>51</v>
      </c>
      <c r="E1101">
        <v>28359</v>
      </c>
      <c r="F1101">
        <v>1</v>
      </c>
      <c r="G1101">
        <v>0</v>
      </c>
      <c r="H1101">
        <v>35</v>
      </c>
      <c r="I1101">
        <v>6</v>
      </c>
      <c r="J1101">
        <v>0</v>
      </c>
      <c r="K1101">
        <v>5</v>
      </c>
      <c r="L1101">
        <v>2</v>
      </c>
      <c r="M1101">
        <v>1</v>
      </c>
      <c r="N1101">
        <v>2</v>
      </c>
      <c r="O1101">
        <v>16</v>
      </c>
      <c r="P1101">
        <v>1</v>
      </c>
      <c r="Q1101">
        <v>1</v>
      </c>
      <c r="R1101">
        <v>2</v>
      </c>
      <c r="S1101">
        <v>3</v>
      </c>
      <c r="T1101">
        <v>7</v>
      </c>
      <c r="U1101">
        <v>0</v>
      </c>
      <c r="V1101">
        <v>0</v>
      </c>
      <c r="W1101" t="s">
        <v>34</v>
      </c>
      <c r="X1101">
        <v>0</v>
      </c>
      <c r="Y1101">
        <v>10</v>
      </c>
      <c r="Z1101">
        <v>27</v>
      </c>
      <c r="AA1101">
        <v>2013</v>
      </c>
      <c r="AB1101" t="s">
        <v>376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">
      <c r="A1102">
        <v>5424</v>
      </c>
      <c r="B1102">
        <v>1984</v>
      </c>
      <c r="C1102" t="s">
        <v>32</v>
      </c>
      <c r="D1102" t="s">
        <v>33</v>
      </c>
      <c r="E1102">
        <v>39922</v>
      </c>
      <c r="F1102">
        <v>1</v>
      </c>
      <c r="G1102">
        <v>0</v>
      </c>
      <c r="H1102">
        <v>30</v>
      </c>
      <c r="I1102">
        <v>29</v>
      </c>
      <c r="J1102">
        <v>12</v>
      </c>
      <c r="K1102">
        <v>59</v>
      </c>
      <c r="L1102">
        <v>19</v>
      </c>
      <c r="M1102">
        <v>1</v>
      </c>
      <c r="N1102">
        <v>36</v>
      </c>
      <c r="O1102">
        <v>156</v>
      </c>
      <c r="P1102">
        <v>2</v>
      </c>
      <c r="Q1102">
        <v>3</v>
      </c>
      <c r="R1102">
        <v>4</v>
      </c>
      <c r="S1102">
        <v>7</v>
      </c>
      <c r="T1102">
        <v>8</v>
      </c>
      <c r="U1102">
        <v>0</v>
      </c>
      <c r="V1102">
        <v>0</v>
      </c>
      <c r="W1102" t="s">
        <v>34</v>
      </c>
      <c r="X1102">
        <v>0</v>
      </c>
      <c r="Y1102">
        <v>2</v>
      </c>
      <c r="Z1102">
        <v>14</v>
      </c>
      <c r="AA1102">
        <v>2013</v>
      </c>
      <c r="AB1102" t="s">
        <v>385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">
      <c r="A1103">
        <v>5429</v>
      </c>
      <c r="B1103">
        <v>1949</v>
      </c>
      <c r="C1103" t="s">
        <v>41</v>
      </c>
      <c r="D1103" t="s">
        <v>33</v>
      </c>
      <c r="E1103">
        <v>45579</v>
      </c>
      <c r="F1103">
        <v>0</v>
      </c>
      <c r="G1103">
        <v>1</v>
      </c>
      <c r="H1103">
        <v>10</v>
      </c>
      <c r="I1103">
        <v>145</v>
      </c>
      <c r="J1103">
        <v>1</v>
      </c>
      <c r="K1103">
        <v>33</v>
      </c>
      <c r="L1103">
        <v>2</v>
      </c>
      <c r="M1103">
        <v>1</v>
      </c>
      <c r="N1103">
        <v>1</v>
      </c>
      <c r="O1103">
        <v>183</v>
      </c>
      <c r="P1103">
        <v>1</v>
      </c>
      <c r="Q1103">
        <v>4</v>
      </c>
      <c r="R1103">
        <v>4</v>
      </c>
      <c r="S1103">
        <v>8</v>
      </c>
      <c r="T1103">
        <v>6</v>
      </c>
      <c r="U1103">
        <v>0</v>
      </c>
      <c r="V1103">
        <v>0</v>
      </c>
      <c r="W1103" t="s">
        <v>44</v>
      </c>
      <c r="X1103">
        <v>0</v>
      </c>
      <c r="Y1103">
        <v>8</v>
      </c>
      <c r="Z1103">
        <v>20</v>
      </c>
      <c r="AA1103">
        <v>2013</v>
      </c>
      <c r="AB1103" t="s">
        <v>152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">
      <c r="A1104">
        <v>5430</v>
      </c>
      <c r="B1104">
        <v>1957</v>
      </c>
      <c r="C1104" t="s">
        <v>32</v>
      </c>
      <c r="D1104" t="s">
        <v>51</v>
      </c>
      <c r="E1104">
        <v>54450</v>
      </c>
      <c r="F1104">
        <v>1</v>
      </c>
      <c r="G1104">
        <v>1</v>
      </c>
      <c r="H1104">
        <v>0</v>
      </c>
      <c r="I1104">
        <v>454</v>
      </c>
      <c r="J1104">
        <v>0</v>
      </c>
      <c r="K1104">
        <v>171</v>
      </c>
      <c r="L1104">
        <v>8</v>
      </c>
      <c r="M1104">
        <v>19</v>
      </c>
      <c r="N1104">
        <v>32</v>
      </c>
      <c r="O1104">
        <v>684</v>
      </c>
      <c r="P1104">
        <v>12</v>
      </c>
      <c r="Q1104">
        <v>9</v>
      </c>
      <c r="R1104">
        <v>8</v>
      </c>
      <c r="S1104">
        <v>17</v>
      </c>
      <c r="T1104">
        <v>8</v>
      </c>
      <c r="U1104">
        <v>0</v>
      </c>
      <c r="V1104">
        <v>0</v>
      </c>
      <c r="W1104" t="s">
        <v>44</v>
      </c>
      <c r="X1104">
        <v>0</v>
      </c>
      <c r="Y1104">
        <v>9</v>
      </c>
      <c r="Z1104">
        <v>14</v>
      </c>
      <c r="AA1104">
        <v>2012</v>
      </c>
      <c r="AB1104" t="s">
        <v>384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">
      <c r="A1105">
        <v>5441</v>
      </c>
      <c r="B1105">
        <v>1966</v>
      </c>
      <c r="C1105" t="s">
        <v>41</v>
      </c>
      <c r="D1105" t="s">
        <v>42</v>
      </c>
      <c r="E1105">
        <v>54111</v>
      </c>
      <c r="F1105">
        <v>0</v>
      </c>
      <c r="G1105">
        <v>1</v>
      </c>
      <c r="H1105">
        <v>97</v>
      </c>
      <c r="I1105">
        <v>267</v>
      </c>
      <c r="J1105">
        <v>6</v>
      </c>
      <c r="K1105">
        <v>54</v>
      </c>
      <c r="L1105">
        <v>8</v>
      </c>
      <c r="M1105">
        <v>3</v>
      </c>
      <c r="N1105">
        <v>50</v>
      </c>
      <c r="O1105">
        <v>388</v>
      </c>
      <c r="P1105">
        <v>2</v>
      </c>
      <c r="Q1105">
        <v>5</v>
      </c>
      <c r="R1105">
        <v>6</v>
      </c>
      <c r="S1105">
        <v>11</v>
      </c>
      <c r="T1105">
        <v>5</v>
      </c>
      <c r="U1105">
        <v>0</v>
      </c>
      <c r="V1105">
        <v>0</v>
      </c>
      <c r="W1105" t="s">
        <v>44</v>
      </c>
      <c r="X1105">
        <v>0</v>
      </c>
      <c r="Y1105">
        <v>8</v>
      </c>
      <c r="Z1105">
        <v>25</v>
      </c>
      <c r="AA1105">
        <v>2013</v>
      </c>
      <c r="AB1105" t="s">
        <v>73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">
      <c r="A1106">
        <v>5453</v>
      </c>
      <c r="B1106">
        <v>1957</v>
      </c>
      <c r="C1106" t="s">
        <v>39</v>
      </c>
      <c r="D1106" t="s">
        <v>33</v>
      </c>
      <c r="E1106">
        <v>90226</v>
      </c>
      <c r="F1106">
        <v>0</v>
      </c>
      <c r="G1106">
        <v>0</v>
      </c>
      <c r="H1106">
        <v>26</v>
      </c>
      <c r="I1106">
        <v>1083</v>
      </c>
      <c r="J1106">
        <v>108</v>
      </c>
      <c r="K1106">
        <v>649</v>
      </c>
      <c r="L1106">
        <v>253</v>
      </c>
      <c r="M1106">
        <v>151</v>
      </c>
      <c r="N1106">
        <v>108</v>
      </c>
      <c r="O1106">
        <v>2352</v>
      </c>
      <c r="P1106">
        <v>1</v>
      </c>
      <c r="Q1106">
        <v>4</v>
      </c>
      <c r="R1106">
        <v>12</v>
      </c>
      <c r="S1106">
        <v>16</v>
      </c>
      <c r="T1106">
        <v>2</v>
      </c>
      <c r="U1106">
        <v>0</v>
      </c>
      <c r="V1106">
        <v>0</v>
      </c>
      <c r="W1106" t="s">
        <v>34</v>
      </c>
      <c r="X1106">
        <v>1</v>
      </c>
      <c r="Y1106">
        <v>9</v>
      </c>
      <c r="Z1106">
        <v>26</v>
      </c>
      <c r="AA1106">
        <v>2012</v>
      </c>
      <c r="AB1106" t="s">
        <v>261</v>
      </c>
      <c r="AC1106">
        <v>0</v>
      </c>
      <c r="AD1106">
        <v>0</v>
      </c>
      <c r="AE1106">
        <v>0</v>
      </c>
      <c r="AF1106">
        <v>1</v>
      </c>
      <c r="AG1106">
        <v>0</v>
      </c>
    </row>
    <row r="1107" spans="1:33" x14ac:dyDescent="0.2">
      <c r="A1107">
        <v>5454</v>
      </c>
      <c r="B1107">
        <v>1980</v>
      </c>
      <c r="C1107" t="s">
        <v>39</v>
      </c>
      <c r="D1107" t="s">
        <v>33</v>
      </c>
      <c r="E1107">
        <v>45057</v>
      </c>
      <c r="F1107">
        <v>1</v>
      </c>
      <c r="G1107">
        <v>0</v>
      </c>
      <c r="H1107">
        <v>80</v>
      </c>
      <c r="I1107">
        <v>37</v>
      </c>
      <c r="J1107">
        <v>0</v>
      </c>
      <c r="K1107">
        <v>7</v>
      </c>
      <c r="L1107">
        <v>3</v>
      </c>
      <c r="M1107">
        <v>0</v>
      </c>
      <c r="N1107">
        <v>3</v>
      </c>
      <c r="O1107">
        <v>50</v>
      </c>
      <c r="P1107">
        <v>1</v>
      </c>
      <c r="Q1107">
        <v>2</v>
      </c>
      <c r="R1107">
        <v>3</v>
      </c>
      <c r="S1107">
        <v>5</v>
      </c>
      <c r="T1107">
        <v>5</v>
      </c>
      <c r="U1107">
        <v>0</v>
      </c>
      <c r="V1107">
        <v>0</v>
      </c>
      <c r="W1107" t="s">
        <v>61</v>
      </c>
      <c r="X1107">
        <v>0</v>
      </c>
      <c r="Y1107">
        <v>12</v>
      </c>
      <c r="Z1107">
        <v>1</v>
      </c>
      <c r="AA1107">
        <v>2013</v>
      </c>
      <c r="AB1107" t="s">
        <v>560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">
      <c r="A1108">
        <v>5455</v>
      </c>
      <c r="B1108">
        <v>1972</v>
      </c>
      <c r="C1108" t="s">
        <v>41</v>
      </c>
      <c r="D1108" t="s">
        <v>33</v>
      </c>
      <c r="E1108">
        <v>32011</v>
      </c>
      <c r="F1108">
        <v>1</v>
      </c>
      <c r="G1108">
        <v>0</v>
      </c>
      <c r="H1108">
        <v>89</v>
      </c>
      <c r="I1108">
        <v>99</v>
      </c>
      <c r="J1108">
        <v>0</v>
      </c>
      <c r="K1108">
        <v>15</v>
      </c>
      <c r="L1108">
        <v>2</v>
      </c>
      <c r="M1108">
        <v>1</v>
      </c>
      <c r="N1108">
        <v>5</v>
      </c>
      <c r="O1108">
        <v>122</v>
      </c>
      <c r="P1108">
        <v>3</v>
      </c>
      <c r="Q1108">
        <v>2</v>
      </c>
      <c r="R1108">
        <v>4</v>
      </c>
      <c r="S1108">
        <v>6</v>
      </c>
      <c r="T1108">
        <v>7</v>
      </c>
      <c r="U1108">
        <v>0</v>
      </c>
      <c r="V1108">
        <v>0</v>
      </c>
      <c r="W1108" t="s">
        <v>44</v>
      </c>
      <c r="X1108">
        <v>0</v>
      </c>
      <c r="Y1108">
        <v>8</v>
      </c>
      <c r="Z1108">
        <v>22</v>
      </c>
      <c r="AA1108">
        <v>2013</v>
      </c>
      <c r="AB1108" t="s">
        <v>603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">
      <c r="A1109">
        <v>5462</v>
      </c>
      <c r="B1109">
        <v>1975</v>
      </c>
      <c r="C1109" t="s">
        <v>32</v>
      </c>
      <c r="D1109" t="s">
        <v>33</v>
      </c>
      <c r="E1109">
        <v>67445</v>
      </c>
      <c r="F1109">
        <v>0</v>
      </c>
      <c r="G1109">
        <v>1</v>
      </c>
      <c r="H1109">
        <v>63</v>
      </c>
      <c r="I1109">
        <v>757</v>
      </c>
      <c r="J1109">
        <v>80</v>
      </c>
      <c r="K1109">
        <v>217</v>
      </c>
      <c r="L1109">
        <v>29</v>
      </c>
      <c r="M1109">
        <v>80</v>
      </c>
      <c r="N1109">
        <v>11</v>
      </c>
      <c r="O1109">
        <v>1174</v>
      </c>
      <c r="P1109">
        <v>5</v>
      </c>
      <c r="Q1109">
        <v>9</v>
      </c>
      <c r="R1109">
        <v>12</v>
      </c>
      <c r="S1109">
        <v>21</v>
      </c>
      <c r="T1109">
        <v>6</v>
      </c>
      <c r="U1109">
        <v>0</v>
      </c>
      <c r="V1109">
        <v>0</v>
      </c>
      <c r="W1109" t="s">
        <v>59</v>
      </c>
      <c r="X1109">
        <v>0</v>
      </c>
      <c r="Y1109">
        <v>8</v>
      </c>
      <c r="Z1109">
        <v>12</v>
      </c>
      <c r="AA1109">
        <v>2012</v>
      </c>
      <c r="AB1109" t="s">
        <v>566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">
      <c r="A1110">
        <v>5474</v>
      </c>
      <c r="B1110">
        <v>1971</v>
      </c>
      <c r="C1110" t="s">
        <v>32</v>
      </c>
      <c r="D1110" t="s">
        <v>36</v>
      </c>
      <c r="E1110">
        <v>43020</v>
      </c>
      <c r="F1110">
        <v>1</v>
      </c>
      <c r="G1110">
        <v>0</v>
      </c>
      <c r="H1110">
        <v>79</v>
      </c>
      <c r="I1110">
        <v>45</v>
      </c>
      <c r="J1110">
        <v>7</v>
      </c>
      <c r="K1110">
        <v>99</v>
      </c>
      <c r="L1110">
        <v>4</v>
      </c>
      <c r="M1110">
        <v>25</v>
      </c>
      <c r="N1110">
        <v>43</v>
      </c>
      <c r="O1110">
        <v>223</v>
      </c>
      <c r="P1110">
        <v>3</v>
      </c>
      <c r="Q1110">
        <v>4</v>
      </c>
      <c r="R1110">
        <v>4</v>
      </c>
      <c r="S1110">
        <v>8</v>
      </c>
      <c r="T1110">
        <v>6</v>
      </c>
      <c r="U1110">
        <v>0</v>
      </c>
      <c r="V1110">
        <v>0</v>
      </c>
      <c r="W1110" t="s">
        <v>61</v>
      </c>
      <c r="X1110">
        <v>0</v>
      </c>
      <c r="Y1110">
        <v>11</v>
      </c>
      <c r="Z1110">
        <v>30</v>
      </c>
      <c r="AA1110">
        <v>2013</v>
      </c>
      <c r="AB1110" t="s">
        <v>604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2">
      <c r="A1111">
        <v>5491</v>
      </c>
      <c r="B1111">
        <v>1952</v>
      </c>
      <c r="C1111" t="s">
        <v>39</v>
      </c>
      <c r="D1111" t="s">
        <v>51</v>
      </c>
      <c r="E1111">
        <v>47352</v>
      </c>
      <c r="F1111">
        <v>0</v>
      </c>
      <c r="G1111">
        <v>1</v>
      </c>
      <c r="H1111">
        <v>70</v>
      </c>
      <c r="I1111">
        <v>172</v>
      </c>
      <c r="J1111">
        <v>12</v>
      </c>
      <c r="K1111">
        <v>112</v>
      </c>
      <c r="L1111">
        <v>8</v>
      </c>
      <c r="M1111">
        <v>0</v>
      </c>
      <c r="N1111">
        <v>15</v>
      </c>
      <c r="O1111">
        <v>319</v>
      </c>
      <c r="P1111">
        <v>4</v>
      </c>
      <c r="Q1111">
        <v>6</v>
      </c>
      <c r="R1111">
        <v>5</v>
      </c>
      <c r="S1111">
        <v>11</v>
      </c>
      <c r="T1111">
        <v>7</v>
      </c>
      <c r="U1111">
        <v>0</v>
      </c>
      <c r="V1111">
        <v>0</v>
      </c>
      <c r="W1111" t="s">
        <v>70</v>
      </c>
      <c r="X1111">
        <v>0</v>
      </c>
      <c r="Y1111">
        <v>4</v>
      </c>
      <c r="Z1111">
        <v>11</v>
      </c>
      <c r="AA1111">
        <v>2013</v>
      </c>
      <c r="AB1111" t="s">
        <v>605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2">
      <c r="A1112">
        <v>5493</v>
      </c>
      <c r="B1112">
        <v>1977</v>
      </c>
      <c r="C1112" t="s">
        <v>32</v>
      </c>
      <c r="D1112" t="s">
        <v>33</v>
      </c>
      <c r="E1112">
        <v>39356</v>
      </c>
      <c r="F1112">
        <v>1</v>
      </c>
      <c r="G1112">
        <v>1</v>
      </c>
      <c r="H1112">
        <v>21</v>
      </c>
      <c r="I1112">
        <v>15</v>
      </c>
      <c r="J1112">
        <v>0</v>
      </c>
      <c r="K1112">
        <v>2</v>
      </c>
      <c r="L1112">
        <v>0</v>
      </c>
      <c r="M1112">
        <v>0</v>
      </c>
      <c r="N1112">
        <v>6</v>
      </c>
      <c r="O1112">
        <v>23</v>
      </c>
      <c r="P1112">
        <v>1</v>
      </c>
      <c r="Q1112">
        <v>1</v>
      </c>
      <c r="R1112">
        <v>2</v>
      </c>
      <c r="S1112">
        <v>3</v>
      </c>
      <c r="T1112">
        <v>6</v>
      </c>
      <c r="U1112">
        <v>0</v>
      </c>
      <c r="V1112">
        <v>0</v>
      </c>
      <c r="W1112" t="s">
        <v>44</v>
      </c>
      <c r="X1112">
        <v>1</v>
      </c>
      <c r="Y1112">
        <v>3</v>
      </c>
      <c r="Z1112">
        <v>19</v>
      </c>
      <c r="AA1112">
        <v>2014</v>
      </c>
      <c r="AB1112" t="s">
        <v>534</v>
      </c>
      <c r="AC1112">
        <v>1</v>
      </c>
      <c r="AD1112">
        <v>0</v>
      </c>
      <c r="AE1112">
        <v>0</v>
      </c>
      <c r="AF1112">
        <v>0</v>
      </c>
      <c r="AG1112">
        <v>0</v>
      </c>
    </row>
    <row r="1113" spans="1:33" x14ac:dyDescent="0.2">
      <c r="A1113">
        <v>5510</v>
      </c>
      <c r="B1113">
        <v>1978</v>
      </c>
      <c r="C1113" t="s">
        <v>39</v>
      </c>
      <c r="D1113" t="s">
        <v>33</v>
      </c>
      <c r="E1113">
        <v>43263</v>
      </c>
      <c r="F1113">
        <v>0</v>
      </c>
      <c r="G1113">
        <v>1</v>
      </c>
      <c r="H1113">
        <v>2</v>
      </c>
      <c r="I1113">
        <v>262</v>
      </c>
      <c r="J1113">
        <v>6</v>
      </c>
      <c r="K1113">
        <v>61</v>
      </c>
      <c r="L1113">
        <v>0</v>
      </c>
      <c r="M1113">
        <v>10</v>
      </c>
      <c r="N1113">
        <v>102</v>
      </c>
      <c r="O1113">
        <v>441</v>
      </c>
      <c r="P1113">
        <v>3</v>
      </c>
      <c r="Q1113">
        <v>5</v>
      </c>
      <c r="R1113">
        <v>6</v>
      </c>
      <c r="S1113">
        <v>11</v>
      </c>
      <c r="T1113">
        <v>5</v>
      </c>
      <c r="U1113">
        <v>0</v>
      </c>
      <c r="V1113">
        <v>0</v>
      </c>
      <c r="W1113" t="s">
        <v>44</v>
      </c>
      <c r="X1113">
        <v>0</v>
      </c>
      <c r="Y1113">
        <v>11</v>
      </c>
      <c r="Z1113">
        <v>21</v>
      </c>
      <c r="AA1113">
        <v>2012</v>
      </c>
      <c r="AB1113" t="s">
        <v>606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">
      <c r="A1114">
        <v>5512</v>
      </c>
      <c r="B1114">
        <v>1978</v>
      </c>
      <c r="C1114" t="s">
        <v>39</v>
      </c>
      <c r="D1114" t="s">
        <v>33</v>
      </c>
      <c r="E1114">
        <v>55842</v>
      </c>
      <c r="F1114">
        <v>0</v>
      </c>
      <c r="G1114">
        <v>1</v>
      </c>
      <c r="H1114">
        <v>19</v>
      </c>
      <c r="I1114">
        <v>451</v>
      </c>
      <c r="J1114">
        <v>0</v>
      </c>
      <c r="K1114">
        <v>39</v>
      </c>
      <c r="L1114">
        <v>0</v>
      </c>
      <c r="M1114">
        <v>4</v>
      </c>
      <c r="N1114">
        <v>24</v>
      </c>
      <c r="O1114">
        <v>518</v>
      </c>
      <c r="P1114">
        <v>1</v>
      </c>
      <c r="Q1114">
        <v>7</v>
      </c>
      <c r="R1114">
        <v>8</v>
      </c>
      <c r="S1114">
        <v>15</v>
      </c>
      <c r="T1114">
        <v>5</v>
      </c>
      <c r="U1114">
        <v>0</v>
      </c>
      <c r="V1114">
        <v>0</v>
      </c>
      <c r="W1114" t="s">
        <v>44</v>
      </c>
      <c r="X1114">
        <v>0</v>
      </c>
      <c r="Y1114">
        <v>5</v>
      </c>
      <c r="Z1114">
        <v>23</v>
      </c>
      <c r="AA1114">
        <v>2014</v>
      </c>
      <c r="AB1114" t="s">
        <v>538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">
      <c r="A1115">
        <v>5513</v>
      </c>
      <c r="B1115">
        <v>1967</v>
      </c>
      <c r="C1115" t="s">
        <v>32</v>
      </c>
      <c r="D1115" t="s">
        <v>51</v>
      </c>
      <c r="E1115">
        <v>37758</v>
      </c>
      <c r="F1115">
        <v>1</v>
      </c>
      <c r="G1115">
        <v>1</v>
      </c>
      <c r="H1115">
        <v>49</v>
      </c>
      <c r="I1115">
        <v>27</v>
      </c>
      <c r="J1115">
        <v>2</v>
      </c>
      <c r="K1115">
        <v>10</v>
      </c>
      <c r="L1115">
        <v>0</v>
      </c>
      <c r="M1115">
        <v>0</v>
      </c>
      <c r="N1115">
        <v>1</v>
      </c>
      <c r="O1115">
        <v>40</v>
      </c>
      <c r="P1115">
        <v>2</v>
      </c>
      <c r="Q1115">
        <v>1</v>
      </c>
      <c r="R1115">
        <v>3</v>
      </c>
      <c r="S1115">
        <v>4</v>
      </c>
      <c r="T1115">
        <v>8</v>
      </c>
      <c r="U1115">
        <v>0</v>
      </c>
      <c r="V1115">
        <v>0</v>
      </c>
      <c r="W1115" t="s">
        <v>44</v>
      </c>
      <c r="X1115">
        <v>0</v>
      </c>
      <c r="Y1115">
        <v>10</v>
      </c>
      <c r="Z1115">
        <v>4</v>
      </c>
      <c r="AA1115">
        <v>2012</v>
      </c>
      <c r="AB1115" t="s">
        <v>445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">
      <c r="A1116">
        <v>5517</v>
      </c>
      <c r="B1116">
        <v>1970</v>
      </c>
      <c r="C1116" t="s">
        <v>32</v>
      </c>
      <c r="D1116" t="s">
        <v>33</v>
      </c>
      <c r="E1116">
        <v>25293</v>
      </c>
      <c r="F1116">
        <v>1</v>
      </c>
      <c r="G1116">
        <v>0</v>
      </c>
      <c r="H1116">
        <v>51</v>
      </c>
      <c r="I1116">
        <v>15</v>
      </c>
      <c r="J1116">
        <v>0</v>
      </c>
      <c r="K1116">
        <v>11</v>
      </c>
      <c r="L1116">
        <v>0</v>
      </c>
      <c r="M1116">
        <v>2</v>
      </c>
      <c r="N1116">
        <v>9</v>
      </c>
      <c r="O1116">
        <v>37</v>
      </c>
      <c r="P1116">
        <v>1</v>
      </c>
      <c r="Q1116">
        <v>1</v>
      </c>
      <c r="R1116">
        <v>2</v>
      </c>
      <c r="S1116">
        <v>3</v>
      </c>
      <c r="T1116">
        <v>8</v>
      </c>
      <c r="U1116">
        <v>0</v>
      </c>
      <c r="V1116">
        <v>0</v>
      </c>
      <c r="W1116" t="s">
        <v>70</v>
      </c>
      <c r="X1116">
        <v>0</v>
      </c>
      <c r="Y1116">
        <v>9</v>
      </c>
      <c r="Z1116">
        <v>15</v>
      </c>
      <c r="AA1116">
        <v>2013</v>
      </c>
      <c r="AB1116" t="s">
        <v>63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">
      <c r="A1117">
        <v>5519</v>
      </c>
      <c r="B1117">
        <v>1957</v>
      </c>
      <c r="C1117" t="s">
        <v>32</v>
      </c>
      <c r="D1117" t="s">
        <v>51</v>
      </c>
      <c r="E1117">
        <v>64090</v>
      </c>
      <c r="F1117">
        <v>0</v>
      </c>
      <c r="G1117">
        <v>1</v>
      </c>
      <c r="H1117">
        <v>8</v>
      </c>
      <c r="I1117">
        <v>316</v>
      </c>
      <c r="J1117">
        <v>58</v>
      </c>
      <c r="K1117">
        <v>161</v>
      </c>
      <c r="L1117">
        <v>76</v>
      </c>
      <c r="M1117">
        <v>51</v>
      </c>
      <c r="N1117">
        <v>135</v>
      </c>
      <c r="O1117">
        <v>797</v>
      </c>
      <c r="P1117">
        <v>1</v>
      </c>
      <c r="Q1117">
        <v>6</v>
      </c>
      <c r="R1117">
        <v>4</v>
      </c>
      <c r="S1117">
        <v>10</v>
      </c>
      <c r="T1117">
        <v>5</v>
      </c>
      <c r="U1117">
        <v>1</v>
      </c>
      <c r="V1117">
        <v>0</v>
      </c>
      <c r="W1117" t="s">
        <v>34</v>
      </c>
      <c r="X1117">
        <v>0</v>
      </c>
      <c r="Y1117">
        <v>8</v>
      </c>
      <c r="Z1117">
        <v>7</v>
      </c>
      <c r="AA1117">
        <v>2013</v>
      </c>
      <c r="AB1117" t="s">
        <v>306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">
      <c r="A1118">
        <v>5524</v>
      </c>
      <c r="B1118">
        <v>1958</v>
      </c>
      <c r="C1118" t="s">
        <v>32</v>
      </c>
      <c r="D1118" t="s">
        <v>36</v>
      </c>
      <c r="E1118">
        <v>58138</v>
      </c>
      <c r="F1118">
        <v>0</v>
      </c>
      <c r="G1118">
        <v>0</v>
      </c>
      <c r="H1118">
        <v>58</v>
      </c>
      <c r="I1118">
        <v>635</v>
      </c>
      <c r="J1118">
        <v>88</v>
      </c>
      <c r="K1118">
        <v>546</v>
      </c>
      <c r="L1118">
        <v>172</v>
      </c>
      <c r="M1118">
        <v>88</v>
      </c>
      <c r="N1118">
        <v>88</v>
      </c>
      <c r="O1118">
        <v>1617</v>
      </c>
      <c r="P1118">
        <v>3</v>
      </c>
      <c r="Q1118">
        <v>8</v>
      </c>
      <c r="R1118">
        <v>4</v>
      </c>
      <c r="S1118">
        <v>12</v>
      </c>
      <c r="T1118">
        <v>7</v>
      </c>
      <c r="U1118">
        <v>1</v>
      </c>
      <c r="V1118">
        <v>0</v>
      </c>
      <c r="W1118" t="s">
        <v>61</v>
      </c>
      <c r="X1118">
        <v>0</v>
      </c>
      <c r="Y1118">
        <v>9</v>
      </c>
      <c r="Z1118">
        <v>4</v>
      </c>
      <c r="AA1118">
        <v>2012</v>
      </c>
      <c r="AB1118" t="s">
        <v>277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">
      <c r="A1119">
        <v>5527</v>
      </c>
      <c r="B1119">
        <v>1988</v>
      </c>
      <c r="C1119" t="s">
        <v>32</v>
      </c>
      <c r="D1119" t="s">
        <v>51</v>
      </c>
      <c r="E1119">
        <v>22434</v>
      </c>
      <c r="F1119">
        <v>1</v>
      </c>
      <c r="G1119">
        <v>0</v>
      </c>
      <c r="H1119">
        <v>25</v>
      </c>
      <c r="I1119">
        <v>4</v>
      </c>
      <c r="J1119">
        <v>12</v>
      </c>
      <c r="K1119">
        <v>11</v>
      </c>
      <c r="L1119">
        <v>3</v>
      </c>
      <c r="M1119">
        <v>13</v>
      </c>
      <c r="N1119">
        <v>15</v>
      </c>
      <c r="O1119">
        <v>58</v>
      </c>
      <c r="P1119">
        <v>2</v>
      </c>
      <c r="Q1119">
        <v>2</v>
      </c>
      <c r="R1119">
        <v>3</v>
      </c>
      <c r="S1119">
        <v>5</v>
      </c>
      <c r="T1119">
        <v>8</v>
      </c>
      <c r="U1119">
        <v>0</v>
      </c>
      <c r="V1119">
        <v>0</v>
      </c>
      <c r="W1119" t="s">
        <v>44</v>
      </c>
      <c r="X1119">
        <v>0</v>
      </c>
      <c r="Y1119">
        <v>2</v>
      </c>
      <c r="Z1119">
        <v>13</v>
      </c>
      <c r="AA1119">
        <v>2013</v>
      </c>
      <c r="AB1119" t="s">
        <v>123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">
      <c r="A1120">
        <v>5529</v>
      </c>
      <c r="B1120">
        <v>1947</v>
      </c>
      <c r="C1120" t="s">
        <v>41</v>
      </c>
      <c r="D1120" t="s">
        <v>51</v>
      </c>
      <c r="E1120">
        <v>64014</v>
      </c>
      <c r="F1120">
        <v>2</v>
      </c>
      <c r="G1120">
        <v>1</v>
      </c>
      <c r="H1120">
        <v>56</v>
      </c>
      <c r="I1120">
        <v>406</v>
      </c>
      <c r="J1120">
        <v>0</v>
      </c>
      <c r="K1120">
        <v>30</v>
      </c>
      <c r="L1120">
        <v>0</v>
      </c>
      <c r="M1120">
        <v>0</v>
      </c>
      <c r="N1120">
        <v>8</v>
      </c>
      <c r="O1120">
        <v>444</v>
      </c>
      <c r="P1120">
        <v>7</v>
      </c>
      <c r="Q1120">
        <v>8</v>
      </c>
      <c r="R1120">
        <v>5</v>
      </c>
      <c r="S1120">
        <v>13</v>
      </c>
      <c r="T1120">
        <v>7</v>
      </c>
      <c r="U1120">
        <v>0</v>
      </c>
      <c r="V1120">
        <v>0</v>
      </c>
      <c r="W1120" t="s">
        <v>37</v>
      </c>
      <c r="X1120">
        <v>1</v>
      </c>
      <c r="Y1120">
        <v>6</v>
      </c>
      <c r="Z1120">
        <v>10</v>
      </c>
      <c r="AA1120">
        <v>2014</v>
      </c>
      <c r="AB1120" t="s">
        <v>514</v>
      </c>
      <c r="AC1120">
        <v>0</v>
      </c>
      <c r="AD1120">
        <v>0</v>
      </c>
      <c r="AE1120">
        <v>0</v>
      </c>
      <c r="AF1120">
        <v>1</v>
      </c>
      <c r="AG1120">
        <v>0</v>
      </c>
    </row>
    <row r="1121" spans="1:33" x14ac:dyDescent="0.2">
      <c r="A1121">
        <v>5534</v>
      </c>
      <c r="B1121">
        <v>1976</v>
      </c>
      <c r="C1121" t="s">
        <v>39</v>
      </c>
      <c r="D1121" t="s">
        <v>33</v>
      </c>
      <c r="E1121">
        <v>47808</v>
      </c>
      <c r="F1121">
        <v>0</v>
      </c>
      <c r="G1121">
        <v>1</v>
      </c>
      <c r="H1121">
        <v>30</v>
      </c>
      <c r="I1121">
        <v>123</v>
      </c>
      <c r="J1121">
        <v>1</v>
      </c>
      <c r="K1121">
        <v>26</v>
      </c>
      <c r="L1121">
        <v>2</v>
      </c>
      <c r="M1121">
        <v>0</v>
      </c>
      <c r="N1121">
        <v>72</v>
      </c>
      <c r="O1121">
        <v>224</v>
      </c>
      <c r="P1121">
        <v>2</v>
      </c>
      <c r="Q1121">
        <v>3</v>
      </c>
      <c r="R1121">
        <v>3</v>
      </c>
      <c r="S1121">
        <v>6</v>
      </c>
      <c r="T1121">
        <v>7</v>
      </c>
      <c r="U1121">
        <v>0</v>
      </c>
      <c r="V1121">
        <v>0</v>
      </c>
      <c r="W1121" t="s">
        <v>44</v>
      </c>
      <c r="X1121">
        <v>1</v>
      </c>
      <c r="Y1121">
        <v>10</v>
      </c>
      <c r="Z1121">
        <v>20</v>
      </c>
      <c r="AA1121">
        <v>2013</v>
      </c>
      <c r="AB1121" t="s">
        <v>485</v>
      </c>
      <c r="AC1121">
        <v>1</v>
      </c>
      <c r="AD1121">
        <v>0</v>
      </c>
      <c r="AE1121">
        <v>0</v>
      </c>
      <c r="AF1121">
        <v>0</v>
      </c>
      <c r="AG1121">
        <v>0</v>
      </c>
    </row>
    <row r="1122" spans="1:33" x14ac:dyDescent="0.2">
      <c r="A1122">
        <v>5536</v>
      </c>
      <c r="B1122">
        <v>1960</v>
      </c>
      <c r="C1122" t="s">
        <v>32</v>
      </c>
      <c r="D1122" t="s">
        <v>51</v>
      </c>
      <c r="E1122">
        <v>87771</v>
      </c>
      <c r="F1122">
        <v>0</v>
      </c>
      <c r="G1122">
        <v>1</v>
      </c>
      <c r="H1122">
        <v>61</v>
      </c>
      <c r="I1122">
        <v>1492</v>
      </c>
      <c r="J1122">
        <v>38</v>
      </c>
      <c r="K1122">
        <v>287</v>
      </c>
      <c r="L1122">
        <v>50</v>
      </c>
      <c r="M1122">
        <v>57</v>
      </c>
      <c r="N1122">
        <v>33</v>
      </c>
      <c r="O1122">
        <v>1957</v>
      </c>
      <c r="P1122">
        <v>1</v>
      </c>
      <c r="Q1122">
        <v>5</v>
      </c>
      <c r="R1122">
        <v>4</v>
      </c>
      <c r="S1122">
        <v>9</v>
      </c>
      <c r="T1122">
        <v>6</v>
      </c>
      <c r="U1122">
        <v>1</v>
      </c>
      <c r="V1122">
        <v>0</v>
      </c>
      <c r="W1122" t="s">
        <v>37</v>
      </c>
      <c r="X1122">
        <v>4</v>
      </c>
      <c r="Y1122">
        <v>5</v>
      </c>
      <c r="Z1122">
        <v>22</v>
      </c>
      <c r="AA1122">
        <v>2013</v>
      </c>
      <c r="AB1122" t="s">
        <v>203</v>
      </c>
      <c r="AC1122">
        <v>0</v>
      </c>
      <c r="AD1122">
        <v>1</v>
      </c>
      <c r="AE1122">
        <v>1</v>
      </c>
      <c r="AF1122">
        <v>1</v>
      </c>
      <c r="AG1122">
        <v>1</v>
      </c>
    </row>
    <row r="1123" spans="1:33" x14ac:dyDescent="0.2">
      <c r="A1123">
        <v>5538</v>
      </c>
      <c r="B1123">
        <v>1976</v>
      </c>
      <c r="C1123" t="s">
        <v>32</v>
      </c>
      <c r="D1123" t="s">
        <v>49</v>
      </c>
      <c r="E1123">
        <v>83829</v>
      </c>
      <c r="F1123">
        <v>0</v>
      </c>
      <c r="G1123">
        <v>0</v>
      </c>
      <c r="H1123">
        <v>78</v>
      </c>
      <c r="I1123">
        <v>897</v>
      </c>
      <c r="J1123">
        <v>161</v>
      </c>
      <c r="K1123">
        <v>430</v>
      </c>
      <c r="L1123">
        <v>186</v>
      </c>
      <c r="M1123">
        <v>161</v>
      </c>
      <c r="N1123">
        <v>27</v>
      </c>
      <c r="O1123">
        <v>1862</v>
      </c>
      <c r="P1123">
        <v>0</v>
      </c>
      <c r="Q1123">
        <v>4</v>
      </c>
      <c r="R1123">
        <v>6</v>
      </c>
      <c r="S1123">
        <v>10</v>
      </c>
      <c r="T1123">
        <v>1</v>
      </c>
      <c r="U1123">
        <v>1</v>
      </c>
      <c r="V1123">
        <v>0</v>
      </c>
      <c r="W1123" t="s">
        <v>44</v>
      </c>
      <c r="X1123">
        <v>3</v>
      </c>
      <c r="Y1123">
        <v>10</v>
      </c>
      <c r="Z1123">
        <v>8</v>
      </c>
      <c r="AA1123">
        <v>2013</v>
      </c>
      <c r="AB1123" t="s">
        <v>250</v>
      </c>
      <c r="AC1123">
        <v>1</v>
      </c>
      <c r="AD1123">
        <v>0</v>
      </c>
      <c r="AE1123">
        <v>1</v>
      </c>
      <c r="AF1123">
        <v>1</v>
      </c>
      <c r="AG1123">
        <v>0</v>
      </c>
    </row>
    <row r="1124" spans="1:33" x14ac:dyDescent="0.2">
      <c r="A1124">
        <v>5543</v>
      </c>
      <c r="B1124">
        <v>1967</v>
      </c>
      <c r="C1124" t="s">
        <v>32</v>
      </c>
      <c r="D1124" t="s">
        <v>51</v>
      </c>
      <c r="E1124">
        <v>57811</v>
      </c>
      <c r="F1124">
        <v>0</v>
      </c>
      <c r="G1124">
        <v>1</v>
      </c>
      <c r="H1124">
        <v>49</v>
      </c>
      <c r="I1124">
        <v>545</v>
      </c>
      <c r="J1124">
        <v>7</v>
      </c>
      <c r="K1124">
        <v>114</v>
      </c>
      <c r="L1124">
        <v>37</v>
      </c>
      <c r="M1124">
        <v>21</v>
      </c>
      <c r="N1124">
        <v>78</v>
      </c>
      <c r="O1124">
        <v>802</v>
      </c>
      <c r="P1124">
        <v>5</v>
      </c>
      <c r="Q1124">
        <v>7</v>
      </c>
      <c r="R1124">
        <v>11</v>
      </c>
      <c r="S1124">
        <v>18</v>
      </c>
      <c r="T1124">
        <v>5</v>
      </c>
      <c r="U1124">
        <v>0</v>
      </c>
      <c r="V1124">
        <v>0</v>
      </c>
      <c r="W1124" t="s">
        <v>44</v>
      </c>
      <c r="X1124">
        <v>1</v>
      </c>
      <c r="Y1124">
        <v>6</v>
      </c>
      <c r="Z1124">
        <v>24</v>
      </c>
      <c r="AA1124">
        <v>2013</v>
      </c>
      <c r="AB1124" t="s">
        <v>478</v>
      </c>
      <c r="AC1124">
        <v>0</v>
      </c>
      <c r="AD1124">
        <v>1</v>
      </c>
      <c r="AE1124">
        <v>0</v>
      </c>
      <c r="AF1124">
        <v>0</v>
      </c>
      <c r="AG1124">
        <v>0</v>
      </c>
    </row>
    <row r="1125" spans="1:33" x14ac:dyDescent="0.2">
      <c r="A1125">
        <v>5544</v>
      </c>
      <c r="B1125">
        <v>1971</v>
      </c>
      <c r="C1125" t="s">
        <v>32</v>
      </c>
      <c r="D1125" t="s">
        <v>36</v>
      </c>
      <c r="E1125">
        <v>67384</v>
      </c>
      <c r="F1125">
        <v>0</v>
      </c>
      <c r="G1125">
        <v>1</v>
      </c>
      <c r="H1125">
        <v>32</v>
      </c>
      <c r="I1125">
        <v>957</v>
      </c>
      <c r="J1125">
        <v>40</v>
      </c>
      <c r="K1125">
        <v>175</v>
      </c>
      <c r="L1125">
        <v>158</v>
      </c>
      <c r="M1125">
        <v>53</v>
      </c>
      <c r="N1125">
        <v>107</v>
      </c>
      <c r="O1125">
        <v>1490</v>
      </c>
      <c r="P1125">
        <v>2</v>
      </c>
      <c r="Q1125">
        <v>7</v>
      </c>
      <c r="R1125">
        <v>5</v>
      </c>
      <c r="S1125">
        <v>12</v>
      </c>
      <c r="T1125">
        <v>5</v>
      </c>
      <c r="U1125">
        <v>0</v>
      </c>
      <c r="V1125">
        <v>0</v>
      </c>
      <c r="W1125" t="s">
        <v>44</v>
      </c>
      <c r="X1125">
        <v>1</v>
      </c>
      <c r="Y1125">
        <v>11</v>
      </c>
      <c r="Z1125">
        <v>10</v>
      </c>
      <c r="AA1125">
        <v>2012</v>
      </c>
      <c r="AB1125" t="s">
        <v>158</v>
      </c>
      <c r="AC1125">
        <v>0</v>
      </c>
      <c r="AD1125">
        <v>1</v>
      </c>
      <c r="AE1125">
        <v>0</v>
      </c>
      <c r="AF1125">
        <v>0</v>
      </c>
      <c r="AG1125">
        <v>0</v>
      </c>
    </row>
    <row r="1126" spans="1:33" x14ac:dyDescent="0.2">
      <c r="A1126">
        <v>5545</v>
      </c>
      <c r="B1126">
        <v>1973</v>
      </c>
      <c r="C1126" t="s">
        <v>41</v>
      </c>
      <c r="D1126" t="s">
        <v>33</v>
      </c>
      <c r="E1126">
        <v>78075</v>
      </c>
      <c r="F1126">
        <v>0</v>
      </c>
      <c r="G1126">
        <v>0</v>
      </c>
      <c r="H1126">
        <v>72</v>
      </c>
      <c r="I1126">
        <v>572</v>
      </c>
      <c r="J1126">
        <v>8</v>
      </c>
      <c r="K1126">
        <v>259</v>
      </c>
      <c r="L1126">
        <v>34</v>
      </c>
      <c r="M1126">
        <v>35</v>
      </c>
      <c r="N1126">
        <v>80</v>
      </c>
      <c r="O1126">
        <v>988</v>
      </c>
      <c r="P1126">
        <v>1</v>
      </c>
      <c r="Q1126">
        <v>3</v>
      </c>
      <c r="R1126">
        <v>5</v>
      </c>
      <c r="S1126">
        <v>8</v>
      </c>
      <c r="T1126">
        <v>1</v>
      </c>
      <c r="U1126">
        <v>0</v>
      </c>
      <c r="V1126">
        <v>0</v>
      </c>
      <c r="W1126" t="s">
        <v>44</v>
      </c>
      <c r="X1126">
        <v>0</v>
      </c>
      <c r="Y1126">
        <v>4</v>
      </c>
      <c r="Z1126">
        <v>5</v>
      </c>
      <c r="AA1126">
        <v>2014</v>
      </c>
      <c r="AB1126" t="s">
        <v>87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">
      <c r="A1127">
        <v>5547</v>
      </c>
      <c r="B1127">
        <v>1983</v>
      </c>
      <c r="C1127" t="s">
        <v>41</v>
      </c>
      <c r="D1127" t="s">
        <v>33</v>
      </c>
      <c r="E1127">
        <v>84169</v>
      </c>
      <c r="F1127">
        <v>0</v>
      </c>
      <c r="G1127">
        <v>0</v>
      </c>
      <c r="H1127">
        <v>9</v>
      </c>
      <c r="I1127">
        <v>1478</v>
      </c>
      <c r="J1127">
        <v>19</v>
      </c>
      <c r="K1127">
        <v>403</v>
      </c>
      <c r="L1127">
        <v>0</v>
      </c>
      <c r="M1127">
        <v>19</v>
      </c>
      <c r="N1127">
        <v>0</v>
      </c>
      <c r="O1127">
        <v>1919</v>
      </c>
      <c r="P1127">
        <v>1</v>
      </c>
      <c r="Q1127">
        <v>7</v>
      </c>
      <c r="R1127">
        <v>6</v>
      </c>
      <c r="S1127">
        <v>13</v>
      </c>
      <c r="T1127">
        <v>3</v>
      </c>
      <c r="U1127">
        <v>1</v>
      </c>
      <c r="V1127">
        <v>0</v>
      </c>
      <c r="W1127" t="s">
        <v>44</v>
      </c>
      <c r="X1127">
        <v>2</v>
      </c>
      <c r="Y1127">
        <v>8</v>
      </c>
      <c r="Z1127">
        <v>7</v>
      </c>
      <c r="AA1127">
        <v>2013</v>
      </c>
      <c r="AB1127" t="s">
        <v>306</v>
      </c>
      <c r="AC1127">
        <v>0</v>
      </c>
      <c r="AD1127">
        <v>1</v>
      </c>
      <c r="AE1127">
        <v>1</v>
      </c>
      <c r="AF1127">
        <v>0</v>
      </c>
      <c r="AG1127">
        <v>0</v>
      </c>
    </row>
    <row r="1128" spans="1:33" x14ac:dyDescent="0.2">
      <c r="A1128">
        <v>5552</v>
      </c>
      <c r="B1128">
        <v>1964</v>
      </c>
      <c r="C1128" t="s">
        <v>39</v>
      </c>
      <c r="D1128" t="s">
        <v>49</v>
      </c>
      <c r="E1128">
        <v>48721</v>
      </c>
      <c r="F1128">
        <v>1</v>
      </c>
      <c r="G1128">
        <v>1</v>
      </c>
      <c r="H1128">
        <v>50</v>
      </c>
      <c r="I1128">
        <v>81</v>
      </c>
      <c r="J1128">
        <v>18</v>
      </c>
      <c r="K1128">
        <v>113</v>
      </c>
      <c r="L1128">
        <v>47</v>
      </c>
      <c r="M1128">
        <v>13</v>
      </c>
      <c r="N1128">
        <v>21</v>
      </c>
      <c r="O1128">
        <v>293</v>
      </c>
      <c r="P1128">
        <v>6</v>
      </c>
      <c r="Q1128">
        <v>4</v>
      </c>
      <c r="R1128">
        <v>5</v>
      </c>
      <c r="S1128">
        <v>9</v>
      </c>
      <c r="T1128">
        <v>6</v>
      </c>
      <c r="U1128">
        <v>0</v>
      </c>
      <c r="V1128">
        <v>0</v>
      </c>
      <c r="W1128" t="s">
        <v>34</v>
      </c>
      <c r="X1128">
        <v>0</v>
      </c>
      <c r="Y1128">
        <v>5</v>
      </c>
      <c r="Z1128">
        <v>13</v>
      </c>
      <c r="AA1128">
        <v>2013</v>
      </c>
      <c r="AB1128" t="s">
        <v>607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">
      <c r="A1129">
        <v>5555</v>
      </c>
      <c r="B1129">
        <v>1976</v>
      </c>
      <c r="C1129" t="s">
        <v>32</v>
      </c>
      <c r="D1129" t="s">
        <v>49</v>
      </c>
      <c r="E1129">
        <v>153924</v>
      </c>
      <c r="F1129">
        <v>0</v>
      </c>
      <c r="G1129">
        <v>0</v>
      </c>
      <c r="H1129">
        <v>81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44</v>
      </c>
      <c r="X1129">
        <v>0</v>
      </c>
      <c r="Y1129">
        <v>2</v>
      </c>
      <c r="Z1129">
        <v>7</v>
      </c>
      <c r="AA1129">
        <v>2014</v>
      </c>
      <c r="AB1129" t="s">
        <v>255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">
      <c r="A1130">
        <v>5558</v>
      </c>
      <c r="B1130">
        <v>1955</v>
      </c>
      <c r="C1130" t="s">
        <v>41</v>
      </c>
      <c r="D1130" t="s">
        <v>36</v>
      </c>
      <c r="E1130">
        <v>90933</v>
      </c>
      <c r="F1130">
        <v>0</v>
      </c>
      <c r="G1130">
        <v>0</v>
      </c>
      <c r="H1130">
        <v>90</v>
      </c>
      <c r="I1130">
        <v>1020</v>
      </c>
      <c r="J1130">
        <v>31</v>
      </c>
      <c r="K1130">
        <v>430</v>
      </c>
      <c r="L1130">
        <v>62</v>
      </c>
      <c r="M1130">
        <v>63</v>
      </c>
      <c r="N1130">
        <v>79</v>
      </c>
      <c r="O1130">
        <v>1685</v>
      </c>
      <c r="P1130">
        <v>1</v>
      </c>
      <c r="Q1130">
        <v>4</v>
      </c>
      <c r="R1130">
        <v>4</v>
      </c>
      <c r="S1130">
        <v>8</v>
      </c>
      <c r="T1130">
        <v>1</v>
      </c>
      <c r="U1130">
        <v>0</v>
      </c>
      <c r="V1130">
        <v>0</v>
      </c>
      <c r="W1130" t="s">
        <v>44</v>
      </c>
      <c r="X1130">
        <v>1</v>
      </c>
      <c r="Y1130">
        <v>3</v>
      </c>
      <c r="Z1130">
        <v>31</v>
      </c>
      <c r="AA1130">
        <v>2014</v>
      </c>
      <c r="AB1130" t="s">
        <v>456</v>
      </c>
      <c r="AC1130">
        <v>0</v>
      </c>
      <c r="AD1130">
        <v>0</v>
      </c>
      <c r="AE1130">
        <v>1</v>
      </c>
      <c r="AF1130">
        <v>0</v>
      </c>
      <c r="AG1130">
        <v>0</v>
      </c>
    </row>
    <row r="1131" spans="1:33" x14ac:dyDescent="0.2">
      <c r="A1131">
        <v>5562</v>
      </c>
      <c r="B1131">
        <v>1975</v>
      </c>
      <c r="C1131" t="s">
        <v>32</v>
      </c>
      <c r="D1131" t="s">
        <v>33</v>
      </c>
      <c r="E1131">
        <v>60093</v>
      </c>
      <c r="F1131">
        <v>0</v>
      </c>
      <c r="G1131">
        <v>1</v>
      </c>
      <c r="H1131">
        <v>92</v>
      </c>
      <c r="I1131">
        <v>502</v>
      </c>
      <c r="J1131">
        <v>12</v>
      </c>
      <c r="K1131">
        <v>109</v>
      </c>
      <c r="L1131">
        <v>16</v>
      </c>
      <c r="M1131">
        <v>6</v>
      </c>
      <c r="N1131">
        <v>90</v>
      </c>
      <c r="O1131">
        <v>735</v>
      </c>
      <c r="P1131">
        <v>2</v>
      </c>
      <c r="Q1131">
        <v>7</v>
      </c>
      <c r="R1131">
        <v>10</v>
      </c>
      <c r="S1131">
        <v>17</v>
      </c>
      <c r="T1131">
        <v>6</v>
      </c>
      <c r="U1131">
        <v>0</v>
      </c>
      <c r="V1131">
        <v>0</v>
      </c>
      <c r="W1131" t="s">
        <v>44</v>
      </c>
      <c r="X1131">
        <v>0</v>
      </c>
      <c r="Y1131">
        <v>6</v>
      </c>
      <c r="Z1131">
        <v>26</v>
      </c>
      <c r="AA1131">
        <v>2013</v>
      </c>
      <c r="AB1131" t="s">
        <v>608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">
      <c r="A1132">
        <v>5564</v>
      </c>
      <c r="B1132">
        <v>1970</v>
      </c>
      <c r="C1132" t="s">
        <v>32</v>
      </c>
      <c r="D1132" t="s">
        <v>51</v>
      </c>
      <c r="E1132">
        <v>62882</v>
      </c>
      <c r="F1132">
        <v>0</v>
      </c>
      <c r="G1132">
        <v>1</v>
      </c>
      <c r="H1132">
        <v>26</v>
      </c>
      <c r="I1132">
        <v>509</v>
      </c>
      <c r="J1132">
        <v>133</v>
      </c>
      <c r="K1132">
        <v>497</v>
      </c>
      <c r="L1132">
        <v>78</v>
      </c>
      <c r="M1132">
        <v>24</v>
      </c>
      <c r="N1132">
        <v>97</v>
      </c>
      <c r="O1132">
        <v>1338</v>
      </c>
      <c r="P1132">
        <v>2</v>
      </c>
      <c r="Q1132">
        <v>7</v>
      </c>
      <c r="R1132">
        <v>6</v>
      </c>
      <c r="S1132">
        <v>13</v>
      </c>
      <c r="T1132">
        <v>4</v>
      </c>
      <c r="U1132">
        <v>0</v>
      </c>
      <c r="V1132">
        <v>0</v>
      </c>
      <c r="W1132" t="s">
        <v>70</v>
      </c>
      <c r="X1132">
        <v>0</v>
      </c>
      <c r="Y1132">
        <v>8</v>
      </c>
      <c r="Z1132">
        <v>9</v>
      </c>
      <c r="AA1132">
        <v>2012</v>
      </c>
      <c r="AB1132" t="s">
        <v>497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">
      <c r="A1133">
        <v>5577</v>
      </c>
      <c r="B1133">
        <v>1984</v>
      </c>
      <c r="C1133" t="s">
        <v>32</v>
      </c>
      <c r="D1133" t="s">
        <v>51</v>
      </c>
      <c r="E1133">
        <v>43776</v>
      </c>
      <c r="F1133">
        <v>1</v>
      </c>
      <c r="G1133">
        <v>0</v>
      </c>
      <c r="H1133">
        <v>77</v>
      </c>
      <c r="I1133">
        <v>8</v>
      </c>
      <c r="J1133">
        <v>0</v>
      </c>
      <c r="K1133">
        <v>9</v>
      </c>
      <c r="L1133">
        <v>2</v>
      </c>
      <c r="M1133">
        <v>1</v>
      </c>
      <c r="N1133">
        <v>3</v>
      </c>
      <c r="O1133">
        <v>23</v>
      </c>
      <c r="P1133">
        <v>1</v>
      </c>
      <c r="Q1133">
        <v>1</v>
      </c>
      <c r="R1133">
        <v>2</v>
      </c>
      <c r="S1133">
        <v>3</v>
      </c>
      <c r="T1133">
        <v>6</v>
      </c>
      <c r="U1133">
        <v>0</v>
      </c>
      <c r="V1133">
        <v>0</v>
      </c>
      <c r="W1133" t="s">
        <v>44</v>
      </c>
      <c r="X1133">
        <v>0</v>
      </c>
      <c r="Y1133">
        <v>5</v>
      </c>
      <c r="Z1133">
        <v>3</v>
      </c>
      <c r="AA1133">
        <v>2014</v>
      </c>
      <c r="AB1133" t="s">
        <v>609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">
      <c r="A1134">
        <v>5585</v>
      </c>
      <c r="B1134">
        <v>1973</v>
      </c>
      <c r="C1134" t="s">
        <v>32</v>
      </c>
      <c r="D1134" t="s">
        <v>36</v>
      </c>
      <c r="E1134">
        <v>21359</v>
      </c>
      <c r="F1134">
        <v>1</v>
      </c>
      <c r="G1134">
        <v>0</v>
      </c>
      <c r="H1134">
        <v>1</v>
      </c>
      <c r="I1134">
        <v>12</v>
      </c>
      <c r="J1134">
        <v>2</v>
      </c>
      <c r="K1134">
        <v>17</v>
      </c>
      <c r="L1134">
        <v>6</v>
      </c>
      <c r="M1134">
        <v>1</v>
      </c>
      <c r="N1134">
        <v>10</v>
      </c>
      <c r="O1134">
        <v>48</v>
      </c>
      <c r="P1134">
        <v>2</v>
      </c>
      <c r="Q1134">
        <v>2</v>
      </c>
      <c r="R1134">
        <v>3</v>
      </c>
      <c r="S1134">
        <v>5</v>
      </c>
      <c r="T1134">
        <v>8</v>
      </c>
      <c r="U1134">
        <v>1</v>
      </c>
      <c r="V1134">
        <v>0</v>
      </c>
      <c r="W1134" t="s">
        <v>37</v>
      </c>
      <c r="X1134">
        <v>0</v>
      </c>
      <c r="Y1134">
        <v>4</v>
      </c>
      <c r="Z1134">
        <v>20</v>
      </c>
      <c r="AA1134">
        <v>2013</v>
      </c>
      <c r="AB1134" t="s">
        <v>552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">
      <c r="A1135">
        <v>5589</v>
      </c>
      <c r="B1135">
        <v>1965</v>
      </c>
      <c r="C1135" t="s">
        <v>32</v>
      </c>
      <c r="D1135" t="s">
        <v>49</v>
      </c>
      <c r="E1135">
        <v>51983</v>
      </c>
      <c r="F1135">
        <v>0</v>
      </c>
      <c r="G1135">
        <v>1</v>
      </c>
      <c r="H1135">
        <v>95</v>
      </c>
      <c r="I1135">
        <v>631</v>
      </c>
      <c r="J1135">
        <v>0</v>
      </c>
      <c r="K1135">
        <v>115</v>
      </c>
      <c r="L1135">
        <v>10</v>
      </c>
      <c r="M1135">
        <v>7</v>
      </c>
      <c r="N1135">
        <v>30</v>
      </c>
      <c r="O1135">
        <v>793</v>
      </c>
      <c r="P1135">
        <v>3</v>
      </c>
      <c r="Q1135">
        <v>9</v>
      </c>
      <c r="R1135">
        <v>10</v>
      </c>
      <c r="S1135">
        <v>19</v>
      </c>
      <c r="T1135">
        <v>7</v>
      </c>
      <c r="U1135">
        <v>0</v>
      </c>
      <c r="V1135">
        <v>0</v>
      </c>
      <c r="W1135" t="s">
        <v>59</v>
      </c>
      <c r="X1135">
        <v>0</v>
      </c>
      <c r="Y1135">
        <v>8</v>
      </c>
      <c r="Z1135">
        <v>31</v>
      </c>
      <c r="AA1135">
        <v>2012</v>
      </c>
      <c r="AB1135" t="s">
        <v>389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">
      <c r="A1136">
        <v>5596</v>
      </c>
      <c r="B1136">
        <v>1957</v>
      </c>
      <c r="C1136" t="s">
        <v>46</v>
      </c>
      <c r="D1136" t="s">
        <v>51</v>
      </c>
      <c r="E1136">
        <v>58821</v>
      </c>
      <c r="F1136">
        <v>0</v>
      </c>
      <c r="G1136">
        <v>1</v>
      </c>
      <c r="H1136">
        <v>44</v>
      </c>
      <c r="I1136">
        <v>513</v>
      </c>
      <c r="J1136">
        <v>14</v>
      </c>
      <c r="K1136">
        <v>154</v>
      </c>
      <c r="L1136">
        <v>19</v>
      </c>
      <c r="M1136">
        <v>0</v>
      </c>
      <c r="N1136">
        <v>28</v>
      </c>
      <c r="O1136">
        <v>728</v>
      </c>
      <c r="P1136">
        <v>1</v>
      </c>
      <c r="Q1136">
        <v>9</v>
      </c>
      <c r="R1136">
        <v>9</v>
      </c>
      <c r="S1136">
        <v>18</v>
      </c>
      <c r="T1136">
        <v>6</v>
      </c>
      <c r="U1136">
        <v>0</v>
      </c>
      <c r="V1136">
        <v>0</v>
      </c>
      <c r="W1136" t="s">
        <v>34</v>
      </c>
      <c r="X1136">
        <v>0</v>
      </c>
      <c r="Y1136">
        <v>10</v>
      </c>
      <c r="Z1136">
        <v>12</v>
      </c>
      <c r="AA1136">
        <v>2013</v>
      </c>
      <c r="AB1136" t="s">
        <v>399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">
      <c r="A1137">
        <v>5602</v>
      </c>
      <c r="B1137">
        <v>1990</v>
      </c>
      <c r="C1137" t="s">
        <v>41</v>
      </c>
      <c r="D1137" t="s">
        <v>51</v>
      </c>
      <c r="E1137">
        <v>66973</v>
      </c>
      <c r="F1137">
        <v>0</v>
      </c>
      <c r="G1137">
        <v>0</v>
      </c>
      <c r="H1137">
        <v>98</v>
      </c>
      <c r="I1137">
        <v>466</v>
      </c>
      <c r="J1137">
        <v>22</v>
      </c>
      <c r="K1137">
        <v>432</v>
      </c>
      <c r="L1137">
        <v>147</v>
      </c>
      <c r="M1137">
        <v>113</v>
      </c>
      <c r="N1137">
        <v>102</v>
      </c>
      <c r="O1137">
        <v>1282</v>
      </c>
      <c r="P1137">
        <v>1</v>
      </c>
      <c r="Q1137">
        <v>8</v>
      </c>
      <c r="R1137">
        <v>12</v>
      </c>
      <c r="S1137">
        <v>20</v>
      </c>
      <c r="T1137">
        <v>3</v>
      </c>
      <c r="U1137">
        <v>0</v>
      </c>
      <c r="V1137">
        <v>0</v>
      </c>
      <c r="W1137" t="s">
        <v>59</v>
      </c>
      <c r="X1137">
        <v>0</v>
      </c>
      <c r="Y1137">
        <v>5</v>
      </c>
      <c r="Z1137">
        <v>17</v>
      </c>
      <c r="AA1137">
        <v>2013</v>
      </c>
      <c r="AB1137" t="s">
        <v>164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">
      <c r="A1138">
        <v>5610</v>
      </c>
      <c r="B1138">
        <v>1966</v>
      </c>
      <c r="C1138" t="s">
        <v>32</v>
      </c>
      <c r="D1138" t="s">
        <v>51</v>
      </c>
      <c r="E1138">
        <v>33456</v>
      </c>
      <c r="F1138">
        <v>1</v>
      </c>
      <c r="G1138">
        <v>1</v>
      </c>
      <c r="H1138">
        <v>58</v>
      </c>
      <c r="I1138">
        <v>7</v>
      </c>
      <c r="J1138">
        <v>3</v>
      </c>
      <c r="K1138">
        <v>10</v>
      </c>
      <c r="L1138">
        <v>8</v>
      </c>
      <c r="M1138">
        <v>1</v>
      </c>
      <c r="N1138">
        <v>7</v>
      </c>
      <c r="O1138">
        <v>36</v>
      </c>
      <c r="P1138">
        <v>2</v>
      </c>
      <c r="Q1138">
        <v>1</v>
      </c>
      <c r="R1138">
        <v>3</v>
      </c>
      <c r="S1138">
        <v>4</v>
      </c>
      <c r="T1138">
        <v>7</v>
      </c>
      <c r="U1138">
        <v>0</v>
      </c>
      <c r="V1138">
        <v>0</v>
      </c>
      <c r="W1138" t="s">
        <v>59</v>
      </c>
      <c r="X1138">
        <v>0</v>
      </c>
      <c r="Y1138">
        <v>4</v>
      </c>
      <c r="Z1138">
        <v>21</v>
      </c>
      <c r="AA1138">
        <v>2014</v>
      </c>
      <c r="AB1138" t="s">
        <v>262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">
      <c r="A1139">
        <v>5621</v>
      </c>
      <c r="B1139">
        <v>1970</v>
      </c>
      <c r="C1139" t="s">
        <v>32</v>
      </c>
      <c r="D1139" t="s">
        <v>33</v>
      </c>
      <c r="E1139">
        <v>48752</v>
      </c>
      <c r="F1139">
        <v>1</v>
      </c>
      <c r="G1139">
        <v>1</v>
      </c>
      <c r="H1139">
        <v>8</v>
      </c>
      <c r="I1139">
        <v>73</v>
      </c>
      <c r="J1139">
        <v>57</v>
      </c>
      <c r="K1139">
        <v>100</v>
      </c>
      <c r="L1139">
        <v>71</v>
      </c>
      <c r="M1139">
        <v>15</v>
      </c>
      <c r="N1139">
        <v>0</v>
      </c>
      <c r="O1139">
        <v>316</v>
      </c>
      <c r="P1139">
        <v>5</v>
      </c>
      <c r="Q1139">
        <v>6</v>
      </c>
      <c r="R1139">
        <v>5</v>
      </c>
      <c r="S1139">
        <v>11</v>
      </c>
      <c r="T1139">
        <v>9</v>
      </c>
      <c r="U1139">
        <v>1</v>
      </c>
      <c r="V1139">
        <v>0</v>
      </c>
      <c r="W1139" t="s">
        <v>44</v>
      </c>
      <c r="X1139">
        <v>0</v>
      </c>
      <c r="Y1139">
        <v>12</v>
      </c>
      <c r="Z1139">
        <v>12</v>
      </c>
      <c r="AA1139">
        <v>2012</v>
      </c>
      <c r="AB1139" t="s">
        <v>610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">
      <c r="A1140">
        <v>5623</v>
      </c>
      <c r="B1140">
        <v>1981</v>
      </c>
      <c r="C1140" t="s">
        <v>39</v>
      </c>
      <c r="D1140" t="s">
        <v>33</v>
      </c>
      <c r="E1140">
        <v>31535</v>
      </c>
      <c r="F1140">
        <v>1</v>
      </c>
      <c r="G1140">
        <v>0</v>
      </c>
      <c r="H1140">
        <v>95</v>
      </c>
      <c r="I1140">
        <v>15</v>
      </c>
      <c r="J1140">
        <v>4</v>
      </c>
      <c r="K1140">
        <v>13</v>
      </c>
      <c r="L1140">
        <v>0</v>
      </c>
      <c r="M1140">
        <v>0</v>
      </c>
      <c r="N1140">
        <v>19</v>
      </c>
      <c r="O1140">
        <v>51</v>
      </c>
      <c r="P1140">
        <v>1</v>
      </c>
      <c r="Q1140">
        <v>1</v>
      </c>
      <c r="R1140">
        <v>2</v>
      </c>
      <c r="S1140">
        <v>3</v>
      </c>
      <c r="T1140">
        <v>7</v>
      </c>
      <c r="U1140">
        <v>0</v>
      </c>
      <c r="V1140">
        <v>0</v>
      </c>
      <c r="W1140" t="s">
        <v>44</v>
      </c>
      <c r="X1140">
        <v>1</v>
      </c>
      <c r="Y1140">
        <v>9</v>
      </c>
      <c r="Z1140">
        <v>26</v>
      </c>
      <c r="AA1140">
        <v>2013</v>
      </c>
      <c r="AB1140" t="s">
        <v>238</v>
      </c>
      <c r="AC1140">
        <v>1</v>
      </c>
      <c r="AD1140">
        <v>0</v>
      </c>
      <c r="AE1140">
        <v>0</v>
      </c>
      <c r="AF1140">
        <v>0</v>
      </c>
      <c r="AG1140">
        <v>0</v>
      </c>
    </row>
    <row r="1141" spans="1:33" x14ac:dyDescent="0.2">
      <c r="A1141">
        <v>5626</v>
      </c>
      <c r="B1141">
        <v>1965</v>
      </c>
      <c r="C1141" t="s">
        <v>41</v>
      </c>
      <c r="D1141" t="s">
        <v>36</v>
      </c>
      <c r="E1141">
        <v>61798</v>
      </c>
      <c r="F1141">
        <v>0</v>
      </c>
      <c r="G1141">
        <v>0</v>
      </c>
      <c r="H1141">
        <v>13</v>
      </c>
      <c r="I1141">
        <v>338</v>
      </c>
      <c r="J1141">
        <v>4</v>
      </c>
      <c r="K1141">
        <v>89</v>
      </c>
      <c r="L1141">
        <v>11</v>
      </c>
      <c r="M1141">
        <v>8</v>
      </c>
      <c r="N1141">
        <v>13</v>
      </c>
      <c r="O1141">
        <v>463</v>
      </c>
      <c r="P1141">
        <v>1</v>
      </c>
      <c r="Q1141">
        <v>4</v>
      </c>
      <c r="R1141">
        <v>9</v>
      </c>
      <c r="S1141">
        <v>13</v>
      </c>
      <c r="T1141">
        <v>4</v>
      </c>
      <c r="U1141">
        <v>0</v>
      </c>
      <c r="V1141">
        <v>0</v>
      </c>
      <c r="W1141" t="s">
        <v>44</v>
      </c>
      <c r="X1141">
        <v>0</v>
      </c>
      <c r="Y1141">
        <v>11</v>
      </c>
      <c r="Z1141">
        <v>23</v>
      </c>
      <c r="AA1141">
        <v>2013</v>
      </c>
      <c r="AB1141" t="s">
        <v>270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">
      <c r="A1142">
        <v>5628</v>
      </c>
      <c r="B1142">
        <v>1983</v>
      </c>
      <c r="C1142" t="s">
        <v>32</v>
      </c>
      <c r="D1142" t="s">
        <v>51</v>
      </c>
      <c r="E1142">
        <v>61416</v>
      </c>
      <c r="F1142">
        <v>0</v>
      </c>
      <c r="G1142">
        <v>0</v>
      </c>
      <c r="H1142">
        <v>25</v>
      </c>
      <c r="I1142">
        <v>848</v>
      </c>
      <c r="J1142">
        <v>154</v>
      </c>
      <c r="K1142">
        <v>323</v>
      </c>
      <c r="L1142">
        <v>201</v>
      </c>
      <c r="M1142">
        <v>61</v>
      </c>
      <c r="N1142">
        <v>78</v>
      </c>
      <c r="O1142">
        <v>1665</v>
      </c>
      <c r="P1142">
        <v>1</v>
      </c>
      <c r="Q1142">
        <v>10</v>
      </c>
      <c r="R1142">
        <v>10</v>
      </c>
      <c r="S1142">
        <v>20</v>
      </c>
      <c r="T1142">
        <v>6</v>
      </c>
      <c r="U1142">
        <v>0</v>
      </c>
      <c r="V1142">
        <v>0</v>
      </c>
      <c r="W1142" t="s">
        <v>61</v>
      </c>
      <c r="X1142">
        <v>1</v>
      </c>
      <c r="Y1142">
        <v>2</v>
      </c>
      <c r="Z1142">
        <v>8</v>
      </c>
      <c r="AA1142">
        <v>2013</v>
      </c>
      <c r="AB1142" t="s">
        <v>611</v>
      </c>
      <c r="AC1142">
        <v>1</v>
      </c>
      <c r="AD1142">
        <v>0</v>
      </c>
      <c r="AE1142">
        <v>0</v>
      </c>
      <c r="AF1142">
        <v>0</v>
      </c>
      <c r="AG1142">
        <v>0</v>
      </c>
    </row>
    <row r="1143" spans="1:33" x14ac:dyDescent="0.2">
      <c r="A1143">
        <v>5631</v>
      </c>
      <c r="B1143">
        <v>1992</v>
      </c>
      <c r="C1143" t="s">
        <v>32</v>
      </c>
      <c r="D1143" t="s">
        <v>36</v>
      </c>
      <c r="E1143">
        <v>49767</v>
      </c>
      <c r="F1143">
        <v>0</v>
      </c>
      <c r="G1143">
        <v>0</v>
      </c>
      <c r="H1143">
        <v>92</v>
      </c>
      <c r="I1143">
        <v>202</v>
      </c>
      <c r="J1143">
        <v>47</v>
      </c>
      <c r="K1143">
        <v>197</v>
      </c>
      <c r="L1143">
        <v>55</v>
      </c>
      <c r="M1143">
        <v>42</v>
      </c>
      <c r="N1143">
        <v>149</v>
      </c>
      <c r="O1143">
        <v>692</v>
      </c>
      <c r="P1143">
        <v>1</v>
      </c>
      <c r="Q1143">
        <v>5</v>
      </c>
      <c r="R1143">
        <v>8</v>
      </c>
      <c r="S1143">
        <v>13</v>
      </c>
      <c r="T1143">
        <v>4</v>
      </c>
      <c r="U1143">
        <v>0</v>
      </c>
      <c r="V1143">
        <v>0</v>
      </c>
      <c r="W1143" t="s">
        <v>61</v>
      </c>
      <c r="X1143">
        <v>0</v>
      </c>
      <c r="Y1143">
        <v>5</v>
      </c>
      <c r="Z1143">
        <v>2</v>
      </c>
      <c r="AA1143">
        <v>2013</v>
      </c>
      <c r="AB1143" t="s">
        <v>241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">
      <c r="A1144">
        <v>5633</v>
      </c>
      <c r="B1144">
        <v>1981</v>
      </c>
      <c r="C1144" t="s">
        <v>32</v>
      </c>
      <c r="D1144" t="s">
        <v>33</v>
      </c>
      <c r="E1144">
        <v>50183</v>
      </c>
      <c r="F1144">
        <v>1</v>
      </c>
      <c r="G1144">
        <v>1</v>
      </c>
      <c r="H1144">
        <v>47</v>
      </c>
      <c r="I1144">
        <v>97</v>
      </c>
      <c r="J1144">
        <v>12</v>
      </c>
      <c r="K1144">
        <v>84</v>
      </c>
      <c r="L1144">
        <v>13</v>
      </c>
      <c r="M1144">
        <v>10</v>
      </c>
      <c r="N1144">
        <v>15</v>
      </c>
      <c r="O1144">
        <v>231</v>
      </c>
      <c r="P1144">
        <v>7</v>
      </c>
      <c r="Q1144">
        <v>3</v>
      </c>
      <c r="R1144">
        <v>6</v>
      </c>
      <c r="S1144">
        <v>9</v>
      </c>
      <c r="T1144">
        <v>5</v>
      </c>
      <c r="U1144">
        <v>0</v>
      </c>
      <c r="V1144">
        <v>0</v>
      </c>
      <c r="W1144" t="s">
        <v>34</v>
      </c>
      <c r="X1144">
        <v>0</v>
      </c>
      <c r="Y1144">
        <v>6</v>
      </c>
      <c r="Z1144">
        <v>25</v>
      </c>
      <c r="AA1144">
        <v>2014</v>
      </c>
      <c r="AB1144" t="s">
        <v>278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">
      <c r="A1145">
        <v>5636</v>
      </c>
      <c r="B1145">
        <v>1964</v>
      </c>
      <c r="C1145" t="s">
        <v>32</v>
      </c>
      <c r="D1145" t="s">
        <v>36</v>
      </c>
      <c r="E1145">
        <v>30983</v>
      </c>
      <c r="F1145">
        <v>0</v>
      </c>
      <c r="G1145">
        <v>0</v>
      </c>
      <c r="H1145">
        <v>50</v>
      </c>
      <c r="I1145">
        <v>51</v>
      </c>
      <c r="J1145">
        <v>4</v>
      </c>
      <c r="K1145">
        <v>50</v>
      </c>
      <c r="L1145">
        <v>12</v>
      </c>
      <c r="M1145">
        <v>1</v>
      </c>
      <c r="N1145">
        <v>49</v>
      </c>
      <c r="O1145">
        <v>167</v>
      </c>
      <c r="P1145">
        <v>1</v>
      </c>
      <c r="Q1145">
        <v>4</v>
      </c>
      <c r="R1145">
        <v>3</v>
      </c>
      <c r="S1145">
        <v>7</v>
      </c>
      <c r="T1145">
        <v>8</v>
      </c>
      <c r="U1145">
        <v>1</v>
      </c>
      <c r="V1145">
        <v>0</v>
      </c>
      <c r="W1145" t="s">
        <v>59</v>
      </c>
      <c r="X1145">
        <v>0</v>
      </c>
      <c r="Y1145">
        <v>11</v>
      </c>
      <c r="Z1145">
        <v>9</v>
      </c>
      <c r="AA1145">
        <v>2012</v>
      </c>
      <c r="AB1145" t="s">
        <v>381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">
      <c r="A1146">
        <v>5642</v>
      </c>
      <c r="B1146">
        <v>1980</v>
      </c>
      <c r="C1146" t="s">
        <v>39</v>
      </c>
      <c r="D1146" t="s">
        <v>51</v>
      </c>
      <c r="E1146">
        <v>62499</v>
      </c>
      <c r="F1146">
        <v>1</v>
      </c>
      <c r="G1146">
        <v>0</v>
      </c>
      <c r="H1146">
        <v>0</v>
      </c>
      <c r="I1146">
        <v>140</v>
      </c>
      <c r="J1146">
        <v>4</v>
      </c>
      <c r="K1146">
        <v>61</v>
      </c>
      <c r="L1146">
        <v>0</v>
      </c>
      <c r="M1146">
        <v>13</v>
      </c>
      <c r="N1146">
        <v>4</v>
      </c>
      <c r="O1146">
        <v>222</v>
      </c>
      <c r="P1146">
        <v>2</v>
      </c>
      <c r="Q1146">
        <v>3</v>
      </c>
      <c r="R1146">
        <v>6</v>
      </c>
      <c r="S1146">
        <v>9</v>
      </c>
      <c r="T1146">
        <v>4</v>
      </c>
      <c r="U1146">
        <v>0</v>
      </c>
      <c r="V1146">
        <v>0</v>
      </c>
      <c r="W1146" t="s">
        <v>44</v>
      </c>
      <c r="X1146">
        <v>0</v>
      </c>
      <c r="Y1146">
        <v>12</v>
      </c>
      <c r="Z1146">
        <v>9</v>
      </c>
      <c r="AA1146">
        <v>2013</v>
      </c>
      <c r="AB1146" t="s">
        <v>65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">
      <c r="A1147">
        <v>5644</v>
      </c>
      <c r="B1147">
        <v>1958</v>
      </c>
      <c r="C1147" t="s">
        <v>32</v>
      </c>
      <c r="D1147" t="s">
        <v>51</v>
      </c>
      <c r="E1147">
        <v>42213</v>
      </c>
      <c r="F1147">
        <v>0</v>
      </c>
      <c r="G1147">
        <v>1</v>
      </c>
      <c r="H1147">
        <v>96</v>
      </c>
      <c r="I1147">
        <v>309</v>
      </c>
      <c r="J1147">
        <v>3</v>
      </c>
      <c r="K1147">
        <v>24</v>
      </c>
      <c r="L1147">
        <v>4</v>
      </c>
      <c r="M1147">
        <v>3</v>
      </c>
      <c r="N1147">
        <v>20</v>
      </c>
      <c r="O1147">
        <v>363</v>
      </c>
      <c r="P1147">
        <v>2</v>
      </c>
      <c r="Q1147">
        <v>5</v>
      </c>
      <c r="R1147">
        <v>7</v>
      </c>
      <c r="S1147">
        <v>12</v>
      </c>
      <c r="T1147">
        <v>7</v>
      </c>
      <c r="U1147">
        <v>0</v>
      </c>
      <c r="V1147">
        <v>0</v>
      </c>
      <c r="W1147" t="s">
        <v>44</v>
      </c>
      <c r="X1147">
        <v>1</v>
      </c>
      <c r="Y1147">
        <v>10</v>
      </c>
      <c r="Z1147">
        <v>12</v>
      </c>
      <c r="AA1147">
        <v>2013</v>
      </c>
      <c r="AB1147" t="s">
        <v>399</v>
      </c>
      <c r="AC1147">
        <v>0</v>
      </c>
      <c r="AD1147">
        <v>1</v>
      </c>
      <c r="AE1147">
        <v>0</v>
      </c>
      <c r="AF1147">
        <v>0</v>
      </c>
      <c r="AG1147">
        <v>0</v>
      </c>
    </row>
    <row r="1148" spans="1:33" x14ac:dyDescent="0.2">
      <c r="A1148">
        <v>5654</v>
      </c>
      <c r="B1148">
        <v>1973</v>
      </c>
      <c r="C1148" t="s">
        <v>32</v>
      </c>
      <c r="D1148" t="s">
        <v>33</v>
      </c>
      <c r="E1148">
        <v>36026</v>
      </c>
      <c r="F1148">
        <v>2</v>
      </c>
      <c r="G1148">
        <v>1</v>
      </c>
      <c r="H1148">
        <v>34</v>
      </c>
      <c r="I1148">
        <v>20</v>
      </c>
      <c r="J1148">
        <v>4</v>
      </c>
      <c r="K1148">
        <v>10</v>
      </c>
      <c r="L1148">
        <v>6</v>
      </c>
      <c r="M1148">
        <v>4</v>
      </c>
      <c r="N1148">
        <v>17</v>
      </c>
      <c r="O1148">
        <v>61</v>
      </c>
      <c r="P1148">
        <v>2</v>
      </c>
      <c r="Q1148">
        <v>2</v>
      </c>
      <c r="R1148">
        <v>3</v>
      </c>
      <c r="S1148">
        <v>5</v>
      </c>
      <c r="T1148">
        <v>6</v>
      </c>
      <c r="U1148">
        <v>0</v>
      </c>
      <c r="V1148">
        <v>0</v>
      </c>
      <c r="W1148" t="s">
        <v>70</v>
      </c>
      <c r="X1148">
        <v>0</v>
      </c>
      <c r="Y1148">
        <v>3</v>
      </c>
      <c r="Z1148">
        <v>16</v>
      </c>
      <c r="AA1148">
        <v>2014</v>
      </c>
      <c r="AB1148" t="s">
        <v>309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">
      <c r="A1149">
        <v>5667</v>
      </c>
      <c r="B1149">
        <v>1965</v>
      </c>
      <c r="C1149" t="s">
        <v>41</v>
      </c>
      <c r="D1149" t="s">
        <v>33</v>
      </c>
      <c r="E1149">
        <v>60896</v>
      </c>
      <c r="F1149">
        <v>0</v>
      </c>
      <c r="G1149">
        <v>1</v>
      </c>
      <c r="H1149">
        <v>90</v>
      </c>
      <c r="I1149">
        <v>1013</v>
      </c>
      <c r="J1149">
        <v>30</v>
      </c>
      <c r="K1149">
        <v>399</v>
      </c>
      <c r="L1149">
        <v>60</v>
      </c>
      <c r="M1149">
        <v>46</v>
      </c>
      <c r="N1149">
        <v>153</v>
      </c>
      <c r="O1149">
        <v>1701</v>
      </c>
      <c r="P1149">
        <v>3</v>
      </c>
      <c r="Q1149">
        <v>9</v>
      </c>
      <c r="R1149">
        <v>4</v>
      </c>
      <c r="S1149">
        <v>13</v>
      </c>
      <c r="T1149">
        <v>6</v>
      </c>
      <c r="U1149">
        <v>1</v>
      </c>
      <c r="V1149">
        <v>0</v>
      </c>
      <c r="W1149" t="s">
        <v>37</v>
      </c>
      <c r="X1149">
        <v>0</v>
      </c>
      <c r="Y1149">
        <v>10</v>
      </c>
      <c r="Z1149">
        <v>11</v>
      </c>
      <c r="AA1149">
        <v>2012</v>
      </c>
      <c r="AB1149" t="s">
        <v>612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2">
      <c r="A1150">
        <v>5675</v>
      </c>
      <c r="B1150">
        <v>1961</v>
      </c>
      <c r="C1150" t="s">
        <v>41</v>
      </c>
      <c r="D1150" t="s">
        <v>49</v>
      </c>
      <c r="E1150">
        <v>50611</v>
      </c>
      <c r="F1150">
        <v>0</v>
      </c>
      <c r="G1150">
        <v>1</v>
      </c>
      <c r="H1150">
        <v>98</v>
      </c>
      <c r="I1150">
        <v>459</v>
      </c>
      <c r="J1150">
        <v>0</v>
      </c>
      <c r="K1150">
        <v>24</v>
      </c>
      <c r="L1150">
        <v>6</v>
      </c>
      <c r="M1150">
        <v>0</v>
      </c>
      <c r="N1150">
        <v>4</v>
      </c>
      <c r="O1150">
        <v>493</v>
      </c>
      <c r="P1150">
        <v>6</v>
      </c>
      <c r="Q1150">
        <v>4</v>
      </c>
      <c r="R1150">
        <v>7</v>
      </c>
      <c r="S1150">
        <v>11</v>
      </c>
      <c r="T1150">
        <v>6</v>
      </c>
      <c r="U1150">
        <v>0</v>
      </c>
      <c r="V1150">
        <v>0</v>
      </c>
      <c r="W1150" t="s">
        <v>61</v>
      </c>
      <c r="X1150">
        <v>1</v>
      </c>
      <c r="Y1150">
        <v>10</v>
      </c>
      <c r="Z1150">
        <v>4</v>
      </c>
      <c r="AA1150">
        <v>2012</v>
      </c>
      <c r="AB1150" t="s">
        <v>445</v>
      </c>
      <c r="AC1150">
        <v>0</v>
      </c>
      <c r="AD1150">
        <v>1</v>
      </c>
      <c r="AE1150">
        <v>0</v>
      </c>
      <c r="AF1150">
        <v>0</v>
      </c>
      <c r="AG1150">
        <v>0</v>
      </c>
    </row>
    <row r="1151" spans="1:33" x14ac:dyDescent="0.2">
      <c r="A1151">
        <v>5680</v>
      </c>
      <c r="B1151">
        <v>1985</v>
      </c>
      <c r="C1151" t="s">
        <v>46</v>
      </c>
      <c r="D1151" t="s">
        <v>33</v>
      </c>
      <c r="E1151">
        <v>35684</v>
      </c>
      <c r="F1151">
        <v>1</v>
      </c>
      <c r="G1151">
        <v>0</v>
      </c>
      <c r="H1151">
        <v>66</v>
      </c>
      <c r="I1151">
        <v>10</v>
      </c>
      <c r="J1151">
        <v>4</v>
      </c>
      <c r="K1151">
        <v>7</v>
      </c>
      <c r="L1151">
        <v>0</v>
      </c>
      <c r="M1151">
        <v>6</v>
      </c>
      <c r="N1151">
        <v>3</v>
      </c>
      <c r="O1151">
        <v>30</v>
      </c>
      <c r="P1151">
        <v>1</v>
      </c>
      <c r="Q1151">
        <v>1</v>
      </c>
      <c r="R1151">
        <v>3</v>
      </c>
      <c r="S1151">
        <v>4</v>
      </c>
      <c r="T1151">
        <v>6</v>
      </c>
      <c r="U1151">
        <v>0</v>
      </c>
      <c r="V1151">
        <v>0</v>
      </c>
      <c r="W1151" t="s">
        <v>44</v>
      </c>
      <c r="X1151">
        <v>0</v>
      </c>
      <c r="Y1151">
        <v>4</v>
      </c>
      <c r="Z1151">
        <v>22</v>
      </c>
      <c r="AA1151">
        <v>2014</v>
      </c>
      <c r="AB1151" t="s">
        <v>613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">
      <c r="A1152">
        <v>5682</v>
      </c>
      <c r="B1152">
        <v>1954</v>
      </c>
      <c r="C1152" t="s">
        <v>41</v>
      </c>
      <c r="D1152" t="s">
        <v>36</v>
      </c>
      <c r="E1152">
        <v>64108</v>
      </c>
      <c r="F1152">
        <v>0</v>
      </c>
      <c r="G1152">
        <v>1</v>
      </c>
      <c r="H1152">
        <v>8</v>
      </c>
      <c r="I1152">
        <v>948</v>
      </c>
      <c r="J1152">
        <v>10</v>
      </c>
      <c r="K1152">
        <v>86</v>
      </c>
      <c r="L1152">
        <v>13</v>
      </c>
      <c r="M1152">
        <v>21</v>
      </c>
      <c r="N1152">
        <v>21</v>
      </c>
      <c r="O1152">
        <v>1099</v>
      </c>
      <c r="P1152">
        <v>4</v>
      </c>
      <c r="Q1152">
        <v>6</v>
      </c>
      <c r="R1152">
        <v>11</v>
      </c>
      <c r="S1152">
        <v>17</v>
      </c>
      <c r="T1152">
        <v>5</v>
      </c>
      <c r="U1152">
        <v>0</v>
      </c>
      <c r="V1152">
        <v>0</v>
      </c>
      <c r="W1152" t="s">
        <v>70</v>
      </c>
      <c r="X1152">
        <v>0</v>
      </c>
      <c r="Y1152">
        <v>3</v>
      </c>
      <c r="Z1152">
        <v>23</v>
      </c>
      <c r="AA1152">
        <v>2013</v>
      </c>
      <c r="AB1152" t="s">
        <v>394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">
      <c r="A1153">
        <v>5684</v>
      </c>
      <c r="B1153">
        <v>1972</v>
      </c>
      <c r="C1153" t="s">
        <v>39</v>
      </c>
      <c r="D1153" t="s">
        <v>49</v>
      </c>
      <c r="E1153">
        <v>44635</v>
      </c>
      <c r="F1153">
        <v>1</v>
      </c>
      <c r="G1153">
        <v>1</v>
      </c>
      <c r="H1153">
        <v>25</v>
      </c>
      <c r="I1153">
        <v>56</v>
      </c>
      <c r="J1153">
        <v>0</v>
      </c>
      <c r="K1153">
        <v>9</v>
      </c>
      <c r="L1153">
        <v>0</v>
      </c>
      <c r="M1153">
        <v>0</v>
      </c>
      <c r="N1153">
        <v>3</v>
      </c>
      <c r="O1153">
        <v>68</v>
      </c>
      <c r="P1153">
        <v>2</v>
      </c>
      <c r="Q1153">
        <v>2</v>
      </c>
      <c r="R1153">
        <v>3</v>
      </c>
      <c r="S1153">
        <v>5</v>
      </c>
      <c r="T1153">
        <v>7</v>
      </c>
      <c r="U1153">
        <v>0</v>
      </c>
      <c r="V1153">
        <v>0</v>
      </c>
      <c r="W1153" t="s">
        <v>44</v>
      </c>
      <c r="X1153">
        <v>0</v>
      </c>
      <c r="Y1153">
        <v>10</v>
      </c>
      <c r="Z1153">
        <v>11</v>
      </c>
      <c r="AA1153">
        <v>2013</v>
      </c>
      <c r="AB1153" t="s">
        <v>301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">
      <c r="A1154">
        <v>5687</v>
      </c>
      <c r="B1154">
        <v>1981</v>
      </c>
      <c r="C1154" t="s">
        <v>32</v>
      </c>
      <c r="D1154" t="s">
        <v>49</v>
      </c>
      <c r="E1154">
        <v>81702</v>
      </c>
      <c r="F1154">
        <v>0</v>
      </c>
      <c r="G1154">
        <v>0</v>
      </c>
      <c r="H1154">
        <v>98</v>
      </c>
      <c r="I1154">
        <v>563</v>
      </c>
      <c r="J1154">
        <v>50</v>
      </c>
      <c r="K1154">
        <v>774</v>
      </c>
      <c r="L1154">
        <v>28</v>
      </c>
      <c r="M1154">
        <v>31</v>
      </c>
      <c r="N1154">
        <v>187</v>
      </c>
      <c r="O1154">
        <v>1633</v>
      </c>
      <c r="P1154">
        <v>1</v>
      </c>
      <c r="Q1154">
        <v>7</v>
      </c>
      <c r="R1154">
        <v>12</v>
      </c>
      <c r="S1154">
        <v>19</v>
      </c>
      <c r="T1154">
        <v>3</v>
      </c>
      <c r="U1154">
        <v>0</v>
      </c>
      <c r="V1154">
        <v>0</v>
      </c>
      <c r="W1154" t="s">
        <v>37</v>
      </c>
      <c r="X1154">
        <v>0</v>
      </c>
      <c r="Y1154">
        <v>9</v>
      </c>
      <c r="Z1154">
        <v>23</v>
      </c>
      <c r="AA1154">
        <v>2012</v>
      </c>
      <c r="AB1154" t="s">
        <v>490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">
      <c r="A1155">
        <v>5692</v>
      </c>
      <c r="B1155">
        <v>1990</v>
      </c>
      <c r="C1155" t="s">
        <v>82</v>
      </c>
      <c r="D1155" t="s">
        <v>33</v>
      </c>
      <c r="E1155">
        <v>25443</v>
      </c>
      <c r="F1155">
        <v>1</v>
      </c>
      <c r="G1155">
        <v>0</v>
      </c>
      <c r="H1155">
        <v>82</v>
      </c>
      <c r="I1155">
        <v>1</v>
      </c>
      <c r="J1155">
        <v>4</v>
      </c>
      <c r="K1155">
        <v>3</v>
      </c>
      <c r="L1155">
        <v>8</v>
      </c>
      <c r="M1155">
        <v>9</v>
      </c>
      <c r="N1155">
        <v>7</v>
      </c>
      <c r="O1155">
        <v>32</v>
      </c>
      <c r="P1155">
        <v>1</v>
      </c>
      <c r="Q1155">
        <v>1</v>
      </c>
      <c r="R1155">
        <v>3</v>
      </c>
      <c r="S1155">
        <v>4</v>
      </c>
      <c r="T1155">
        <v>8</v>
      </c>
      <c r="U1155">
        <v>0</v>
      </c>
      <c r="V1155">
        <v>0</v>
      </c>
      <c r="W1155" t="s">
        <v>34</v>
      </c>
      <c r="X1155">
        <v>0</v>
      </c>
      <c r="Y1155">
        <v>12</v>
      </c>
      <c r="Z1155">
        <v>22</v>
      </c>
      <c r="AA1155">
        <v>2012</v>
      </c>
      <c r="AB1155" t="s">
        <v>153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">
      <c r="A1156">
        <v>5710</v>
      </c>
      <c r="B1156">
        <v>1971</v>
      </c>
      <c r="C1156" t="s">
        <v>32</v>
      </c>
      <c r="D1156" t="s">
        <v>51</v>
      </c>
      <c r="E1156">
        <v>40548</v>
      </c>
      <c r="F1156">
        <v>0</v>
      </c>
      <c r="G1156">
        <v>1</v>
      </c>
      <c r="H1156">
        <v>31</v>
      </c>
      <c r="I1156">
        <v>110</v>
      </c>
      <c r="J1156">
        <v>0</v>
      </c>
      <c r="K1156">
        <v>5</v>
      </c>
      <c r="L1156">
        <v>2</v>
      </c>
      <c r="M1156">
        <v>0</v>
      </c>
      <c r="N1156">
        <v>3</v>
      </c>
      <c r="O1156">
        <v>120</v>
      </c>
      <c r="P1156">
        <v>2</v>
      </c>
      <c r="Q1156">
        <v>2</v>
      </c>
      <c r="R1156">
        <v>4</v>
      </c>
      <c r="S1156">
        <v>6</v>
      </c>
      <c r="T1156">
        <v>5</v>
      </c>
      <c r="U1156">
        <v>0</v>
      </c>
      <c r="V1156">
        <v>0</v>
      </c>
      <c r="W1156" t="s">
        <v>70</v>
      </c>
      <c r="X1156">
        <v>1</v>
      </c>
      <c r="Y1156">
        <v>10</v>
      </c>
      <c r="Z1156">
        <v>10</v>
      </c>
      <c r="AA1156">
        <v>2012</v>
      </c>
      <c r="AB1156" t="s">
        <v>94</v>
      </c>
      <c r="AC1156">
        <v>0</v>
      </c>
      <c r="AD1156">
        <v>1</v>
      </c>
      <c r="AE1156">
        <v>0</v>
      </c>
      <c r="AF1156">
        <v>0</v>
      </c>
      <c r="AG1156">
        <v>0</v>
      </c>
    </row>
    <row r="1157" spans="1:33" x14ac:dyDescent="0.2">
      <c r="A1157">
        <v>5718</v>
      </c>
      <c r="B1157">
        <v>1951</v>
      </c>
      <c r="C1157" t="s">
        <v>32</v>
      </c>
      <c r="D1157" t="s">
        <v>33</v>
      </c>
      <c r="E1157">
        <v>80763</v>
      </c>
      <c r="F1157">
        <v>0</v>
      </c>
      <c r="G1157">
        <v>0</v>
      </c>
      <c r="H1157">
        <v>17</v>
      </c>
      <c r="I1157">
        <v>674</v>
      </c>
      <c r="J1157">
        <v>168</v>
      </c>
      <c r="K1157">
        <v>108</v>
      </c>
      <c r="L1157">
        <v>192</v>
      </c>
      <c r="M1157">
        <v>42</v>
      </c>
      <c r="N1157">
        <v>231</v>
      </c>
      <c r="O1157">
        <v>1415</v>
      </c>
      <c r="P1157">
        <v>1</v>
      </c>
      <c r="Q1157">
        <v>5</v>
      </c>
      <c r="R1157">
        <v>6</v>
      </c>
      <c r="S1157">
        <v>11</v>
      </c>
      <c r="T1157">
        <v>3</v>
      </c>
      <c r="U1157">
        <v>1</v>
      </c>
      <c r="V1157">
        <v>0</v>
      </c>
      <c r="W1157" t="s">
        <v>34</v>
      </c>
      <c r="X1157">
        <v>2</v>
      </c>
      <c r="Y1157">
        <v>8</v>
      </c>
      <c r="Z1157">
        <v>15</v>
      </c>
      <c r="AA1157">
        <v>2013</v>
      </c>
      <c r="AB1157" t="s">
        <v>614</v>
      </c>
      <c r="AC1157">
        <v>0</v>
      </c>
      <c r="AD1157">
        <v>0</v>
      </c>
      <c r="AE1157">
        <v>1</v>
      </c>
      <c r="AF1157">
        <v>1</v>
      </c>
      <c r="AG1157">
        <v>0</v>
      </c>
    </row>
    <row r="1158" spans="1:33" x14ac:dyDescent="0.2">
      <c r="A1158">
        <v>5721</v>
      </c>
      <c r="B1158">
        <v>1957</v>
      </c>
      <c r="C1158" t="s">
        <v>41</v>
      </c>
      <c r="D1158" t="s">
        <v>33</v>
      </c>
      <c r="E1158">
        <v>84117</v>
      </c>
      <c r="F1158">
        <v>0</v>
      </c>
      <c r="G1158">
        <v>0</v>
      </c>
      <c r="H1158">
        <v>60</v>
      </c>
      <c r="I1158">
        <v>611</v>
      </c>
      <c r="J1158">
        <v>76</v>
      </c>
      <c r="K1158">
        <v>749</v>
      </c>
      <c r="L1158">
        <v>59</v>
      </c>
      <c r="M1158">
        <v>45</v>
      </c>
      <c r="N1158">
        <v>26</v>
      </c>
      <c r="O1158">
        <v>1566</v>
      </c>
      <c r="P1158">
        <v>1</v>
      </c>
      <c r="Q1158">
        <v>7</v>
      </c>
      <c r="R1158">
        <v>6</v>
      </c>
      <c r="S1158">
        <v>13</v>
      </c>
      <c r="T1158">
        <v>2</v>
      </c>
      <c r="U1158">
        <v>0</v>
      </c>
      <c r="V1158">
        <v>0</v>
      </c>
      <c r="W1158" t="s">
        <v>37</v>
      </c>
      <c r="X1158">
        <v>1</v>
      </c>
      <c r="Y1158">
        <v>5</v>
      </c>
      <c r="Z1158">
        <v>11</v>
      </c>
      <c r="AA1158">
        <v>2014</v>
      </c>
      <c r="AB1158" t="s">
        <v>56</v>
      </c>
      <c r="AC1158">
        <v>0</v>
      </c>
      <c r="AD1158">
        <v>0</v>
      </c>
      <c r="AE1158">
        <v>1</v>
      </c>
      <c r="AF1158">
        <v>0</v>
      </c>
      <c r="AG1158">
        <v>0</v>
      </c>
    </row>
    <row r="1159" spans="1:33" x14ac:dyDescent="0.2">
      <c r="A1159">
        <v>5723</v>
      </c>
      <c r="B1159">
        <v>1977</v>
      </c>
      <c r="C1159" t="s">
        <v>41</v>
      </c>
      <c r="D1159" t="s">
        <v>51</v>
      </c>
      <c r="E1159">
        <v>49187</v>
      </c>
      <c r="F1159">
        <v>0</v>
      </c>
      <c r="G1159">
        <v>1</v>
      </c>
      <c r="H1159">
        <v>63</v>
      </c>
      <c r="I1159">
        <v>81</v>
      </c>
      <c r="J1159">
        <v>1</v>
      </c>
      <c r="K1159">
        <v>31</v>
      </c>
      <c r="L1159">
        <v>2</v>
      </c>
      <c r="M1159">
        <v>1</v>
      </c>
      <c r="N1159">
        <v>0</v>
      </c>
      <c r="O1159">
        <v>116</v>
      </c>
      <c r="P1159">
        <v>1</v>
      </c>
      <c r="Q1159">
        <v>1</v>
      </c>
      <c r="R1159">
        <v>5</v>
      </c>
      <c r="S1159">
        <v>6</v>
      </c>
      <c r="T1159">
        <v>2</v>
      </c>
      <c r="U1159">
        <v>0</v>
      </c>
      <c r="V1159">
        <v>0</v>
      </c>
      <c r="W1159" t="s">
        <v>44</v>
      </c>
      <c r="X1159">
        <v>0</v>
      </c>
      <c r="Y1159">
        <v>1</v>
      </c>
      <c r="Z1159">
        <v>11</v>
      </c>
      <c r="AA1159">
        <v>2014</v>
      </c>
      <c r="AB1159" t="s">
        <v>516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">
      <c r="A1160">
        <v>5726</v>
      </c>
      <c r="B1160">
        <v>1984</v>
      </c>
      <c r="C1160" t="s">
        <v>39</v>
      </c>
      <c r="D1160" t="s">
        <v>36</v>
      </c>
      <c r="E1160">
        <v>31788</v>
      </c>
      <c r="F1160">
        <v>1</v>
      </c>
      <c r="G1160">
        <v>0</v>
      </c>
      <c r="H1160">
        <v>15</v>
      </c>
      <c r="I1160">
        <v>16</v>
      </c>
      <c r="J1160">
        <v>7</v>
      </c>
      <c r="K1160">
        <v>23</v>
      </c>
      <c r="L1160">
        <v>0</v>
      </c>
      <c r="M1160">
        <v>8</v>
      </c>
      <c r="N1160">
        <v>6</v>
      </c>
      <c r="O1160">
        <v>60</v>
      </c>
      <c r="P1160">
        <v>3</v>
      </c>
      <c r="Q1160">
        <v>3</v>
      </c>
      <c r="R1160">
        <v>4</v>
      </c>
      <c r="S1160">
        <v>7</v>
      </c>
      <c r="T1160">
        <v>5</v>
      </c>
      <c r="U1160">
        <v>0</v>
      </c>
      <c r="V1160">
        <v>1</v>
      </c>
      <c r="W1160" t="s">
        <v>34</v>
      </c>
      <c r="X1160">
        <v>0</v>
      </c>
      <c r="Y1160">
        <v>3</v>
      </c>
      <c r="Z1160">
        <v>20</v>
      </c>
      <c r="AA1160">
        <v>2014</v>
      </c>
      <c r="AB1160" t="s">
        <v>224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">
      <c r="A1161">
        <v>5731</v>
      </c>
      <c r="B1161">
        <v>1984</v>
      </c>
      <c r="C1161" t="s">
        <v>39</v>
      </c>
      <c r="D1161" t="s">
        <v>33</v>
      </c>
      <c r="E1161">
        <v>27100</v>
      </c>
      <c r="F1161">
        <v>1</v>
      </c>
      <c r="G1161">
        <v>0</v>
      </c>
      <c r="H1161">
        <v>64</v>
      </c>
      <c r="I1161">
        <v>12</v>
      </c>
      <c r="J1161">
        <v>0</v>
      </c>
      <c r="K1161">
        <v>13</v>
      </c>
      <c r="L1161">
        <v>2</v>
      </c>
      <c r="M1161">
        <v>0</v>
      </c>
      <c r="N1161">
        <v>10</v>
      </c>
      <c r="O1161">
        <v>37</v>
      </c>
      <c r="P1161">
        <v>1</v>
      </c>
      <c r="Q1161">
        <v>1</v>
      </c>
      <c r="R1161">
        <v>3</v>
      </c>
      <c r="S1161">
        <v>4</v>
      </c>
      <c r="T1161">
        <v>7</v>
      </c>
      <c r="U1161">
        <v>0</v>
      </c>
      <c r="V1161">
        <v>0</v>
      </c>
      <c r="W1161" t="s">
        <v>44</v>
      </c>
      <c r="X1161">
        <v>0</v>
      </c>
      <c r="Y1161">
        <v>4</v>
      </c>
      <c r="Z1161">
        <v>5</v>
      </c>
      <c r="AA1161">
        <v>2013</v>
      </c>
      <c r="AB1161" t="s">
        <v>183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">
      <c r="A1162">
        <v>5734</v>
      </c>
      <c r="B1162">
        <v>1975</v>
      </c>
      <c r="C1162" t="s">
        <v>41</v>
      </c>
      <c r="D1162" t="s">
        <v>33</v>
      </c>
      <c r="E1162">
        <v>61917</v>
      </c>
      <c r="F1162">
        <v>1</v>
      </c>
      <c r="G1162">
        <v>1</v>
      </c>
      <c r="H1162">
        <v>83</v>
      </c>
      <c r="I1162">
        <v>46</v>
      </c>
      <c r="J1162">
        <v>4</v>
      </c>
      <c r="K1162">
        <v>36</v>
      </c>
      <c r="L1162">
        <v>2</v>
      </c>
      <c r="M1162">
        <v>2</v>
      </c>
      <c r="N1162">
        <v>1</v>
      </c>
      <c r="O1162">
        <v>91</v>
      </c>
      <c r="P1162">
        <v>1</v>
      </c>
      <c r="Q1162">
        <v>2</v>
      </c>
      <c r="R1162">
        <v>4</v>
      </c>
      <c r="S1162">
        <v>6</v>
      </c>
      <c r="T1162">
        <v>5</v>
      </c>
      <c r="U1162">
        <v>0</v>
      </c>
      <c r="V1162">
        <v>0</v>
      </c>
      <c r="W1162" t="s">
        <v>44</v>
      </c>
      <c r="X1162">
        <v>0</v>
      </c>
      <c r="Y1162">
        <v>11</v>
      </c>
      <c r="Z1162">
        <v>20</v>
      </c>
      <c r="AA1162">
        <v>2013</v>
      </c>
      <c r="AB1162" t="s">
        <v>598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">
      <c r="A1163">
        <v>5735</v>
      </c>
      <c r="B1163">
        <v>1992</v>
      </c>
      <c r="C1163" t="s">
        <v>39</v>
      </c>
      <c r="D1163" t="s">
        <v>36</v>
      </c>
      <c r="E1163">
        <v>90638</v>
      </c>
      <c r="F1163">
        <v>0</v>
      </c>
      <c r="G1163">
        <v>0</v>
      </c>
      <c r="H1163">
        <v>29</v>
      </c>
      <c r="I1163">
        <v>1156</v>
      </c>
      <c r="J1163">
        <v>120</v>
      </c>
      <c r="K1163">
        <v>915</v>
      </c>
      <c r="L1163">
        <v>94</v>
      </c>
      <c r="M1163">
        <v>144</v>
      </c>
      <c r="N1163">
        <v>96</v>
      </c>
      <c r="O1163">
        <v>2525</v>
      </c>
      <c r="P1163">
        <v>1</v>
      </c>
      <c r="Q1163">
        <v>3</v>
      </c>
      <c r="R1163">
        <v>10</v>
      </c>
      <c r="S1163">
        <v>13</v>
      </c>
      <c r="T1163">
        <v>1</v>
      </c>
      <c r="U1163">
        <v>0</v>
      </c>
      <c r="V1163">
        <v>0</v>
      </c>
      <c r="W1163" t="s">
        <v>44</v>
      </c>
      <c r="X1163">
        <v>1</v>
      </c>
      <c r="Y1163">
        <v>2</v>
      </c>
      <c r="Z1163">
        <v>13</v>
      </c>
      <c r="AA1163">
        <v>2014</v>
      </c>
      <c r="AB1163" t="s">
        <v>602</v>
      </c>
      <c r="AC1163">
        <v>0</v>
      </c>
      <c r="AD1163">
        <v>0</v>
      </c>
      <c r="AE1163">
        <v>1</v>
      </c>
      <c r="AF1163">
        <v>0</v>
      </c>
      <c r="AG1163">
        <v>0</v>
      </c>
    </row>
    <row r="1164" spans="1:33" x14ac:dyDescent="0.2">
      <c r="A1164">
        <v>5740</v>
      </c>
      <c r="B1164">
        <v>1971</v>
      </c>
      <c r="C1164" t="s">
        <v>46</v>
      </c>
      <c r="D1164" t="s">
        <v>49</v>
      </c>
      <c r="E1164">
        <v>25959</v>
      </c>
      <c r="F1164">
        <v>1</v>
      </c>
      <c r="G1164">
        <v>1</v>
      </c>
      <c r="H1164">
        <v>1</v>
      </c>
      <c r="I1164">
        <v>4</v>
      </c>
      <c r="J1164">
        <v>2</v>
      </c>
      <c r="K1164">
        <v>12</v>
      </c>
      <c r="L1164">
        <v>7</v>
      </c>
      <c r="M1164">
        <v>5</v>
      </c>
      <c r="N1164">
        <v>26</v>
      </c>
      <c r="O1164">
        <v>56</v>
      </c>
      <c r="P1164">
        <v>2</v>
      </c>
      <c r="Q1164">
        <v>1</v>
      </c>
      <c r="R1164">
        <v>2</v>
      </c>
      <c r="S1164">
        <v>3</v>
      </c>
      <c r="T1164">
        <v>6</v>
      </c>
      <c r="U1164">
        <v>1</v>
      </c>
      <c r="V1164">
        <v>0</v>
      </c>
      <c r="W1164" t="s">
        <v>44</v>
      </c>
      <c r="X1164">
        <v>0</v>
      </c>
      <c r="Y1164">
        <v>2</v>
      </c>
      <c r="Z1164">
        <v>14</v>
      </c>
      <c r="AA1164">
        <v>2013</v>
      </c>
      <c r="AB1164" t="s">
        <v>385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">
      <c r="A1165">
        <v>5748</v>
      </c>
      <c r="B1165">
        <v>1966</v>
      </c>
      <c r="C1165" t="s">
        <v>32</v>
      </c>
      <c r="D1165" t="s">
        <v>33</v>
      </c>
      <c r="E1165">
        <v>59754</v>
      </c>
      <c r="F1165">
        <v>0</v>
      </c>
      <c r="G1165">
        <v>1</v>
      </c>
      <c r="H1165">
        <v>96</v>
      </c>
      <c r="I1165">
        <v>115</v>
      </c>
      <c r="J1165">
        <v>27</v>
      </c>
      <c r="K1165">
        <v>44</v>
      </c>
      <c r="L1165">
        <v>4</v>
      </c>
      <c r="M1165">
        <v>146</v>
      </c>
      <c r="N1165">
        <v>139</v>
      </c>
      <c r="O1165">
        <v>475</v>
      </c>
      <c r="P1165">
        <v>3</v>
      </c>
      <c r="Q1165">
        <v>5</v>
      </c>
      <c r="R1165">
        <v>6</v>
      </c>
      <c r="S1165">
        <v>11</v>
      </c>
      <c r="T1165">
        <v>5</v>
      </c>
      <c r="U1165">
        <v>1</v>
      </c>
      <c r="V1165">
        <v>0</v>
      </c>
      <c r="W1165" t="s">
        <v>34</v>
      </c>
      <c r="X1165">
        <v>0</v>
      </c>
      <c r="Y1165">
        <v>12</v>
      </c>
      <c r="Z1165">
        <v>1</v>
      </c>
      <c r="AA1165">
        <v>2012</v>
      </c>
      <c r="AB1165" t="s">
        <v>434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">
      <c r="A1166">
        <v>5751</v>
      </c>
      <c r="B1166">
        <v>1974</v>
      </c>
      <c r="C1166" t="s">
        <v>46</v>
      </c>
      <c r="D1166" t="s">
        <v>49</v>
      </c>
      <c r="E1166">
        <v>31163</v>
      </c>
      <c r="F1166">
        <v>1</v>
      </c>
      <c r="G1166">
        <v>0</v>
      </c>
      <c r="H1166">
        <v>54</v>
      </c>
      <c r="I1166">
        <v>2</v>
      </c>
      <c r="J1166">
        <v>3</v>
      </c>
      <c r="K1166">
        <v>10</v>
      </c>
      <c r="L1166">
        <v>11</v>
      </c>
      <c r="M1166">
        <v>2</v>
      </c>
      <c r="N1166">
        <v>10</v>
      </c>
      <c r="O1166">
        <v>38</v>
      </c>
      <c r="P1166">
        <v>1</v>
      </c>
      <c r="Q1166">
        <v>1</v>
      </c>
      <c r="R1166">
        <v>3</v>
      </c>
      <c r="S1166">
        <v>4</v>
      </c>
      <c r="T1166">
        <v>6</v>
      </c>
      <c r="U1166">
        <v>0</v>
      </c>
      <c r="V1166">
        <v>0</v>
      </c>
      <c r="W1166" t="s">
        <v>37</v>
      </c>
      <c r="X1166">
        <v>0</v>
      </c>
      <c r="Y1166">
        <v>2</v>
      </c>
      <c r="Z1166">
        <v>13</v>
      </c>
      <c r="AA1166">
        <v>2014</v>
      </c>
      <c r="AB1166" t="s">
        <v>602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">
      <c r="A1167">
        <v>5756</v>
      </c>
      <c r="B1167">
        <v>1984</v>
      </c>
      <c r="C1167" t="s">
        <v>32</v>
      </c>
      <c r="D1167" t="s">
        <v>51</v>
      </c>
      <c r="E1167">
        <v>39453</v>
      </c>
      <c r="F1167">
        <v>1</v>
      </c>
      <c r="G1167">
        <v>0</v>
      </c>
      <c r="H1167">
        <v>64</v>
      </c>
      <c r="I1167">
        <v>46</v>
      </c>
      <c r="J1167">
        <v>0</v>
      </c>
      <c r="K1167">
        <v>7</v>
      </c>
      <c r="L1167">
        <v>0</v>
      </c>
      <c r="M1167">
        <v>0</v>
      </c>
      <c r="N1167">
        <v>2</v>
      </c>
      <c r="O1167">
        <v>55</v>
      </c>
      <c r="P1167">
        <v>2</v>
      </c>
      <c r="Q1167">
        <v>2</v>
      </c>
      <c r="R1167">
        <v>3</v>
      </c>
      <c r="S1167">
        <v>5</v>
      </c>
      <c r="T1167">
        <v>6</v>
      </c>
      <c r="U1167">
        <v>0</v>
      </c>
      <c r="V1167">
        <v>0</v>
      </c>
      <c r="W1167" t="s">
        <v>44</v>
      </c>
      <c r="X1167">
        <v>0</v>
      </c>
      <c r="Y1167">
        <v>4</v>
      </c>
      <c r="Z1167">
        <v>3</v>
      </c>
      <c r="AA1167">
        <v>2014</v>
      </c>
      <c r="AB1167" t="s">
        <v>407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2">
      <c r="A1168">
        <v>5758</v>
      </c>
      <c r="B1168">
        <v>1983</v>
      </c>
      <c r="C1168" t="s">
        <v>32</v>
      </c>
      <c r="D1168" t="s">
        <v>33</v>
      </c>
      <c r="E1168">
        <v>65169</v>
      </c>
      <c r="F1168">
        <v>0</v>
      </c>
      <c r="G1168">
        <v>0</v>
      </c>
      <c r="H1168">
        <v>23</v>
      </c>
      <c r="I1168">
        <v>1074</v>
      </c>
      <c r="J1168">
        <v>0</v>
      </c>
      <c r="K1168">
        <v>69</v>
      </c>
      <c r="L1168">
        <v>0</v>
      </c>
      <c r="M1168">
        <v>0</v>
      </c>
      <c r="N1168">
        <v>46</v>
      </c>
      <c r="O1168">
        <v>1189</v>
      </c>
      <c r="P1168">
        <v>1</v>
      </c>
      <c r="Q1168">
        <v>10</v>
      </c>
      <c r="R1168">
        <v>13</v>
      </c>
      <c r="S1168">
        <v>23</v>
      </c>
      <c r="T1168">
        <v>6</v>
      </c>
      <c r="U1168">
        <v>1</v>
      </c>
      <c r="V1168">
        <v>0</v>
      </c>
      <c r="W1168" t="s">
        <v>44</v>
      </c>
      <c r="X1168">
        <v>4</v>
      </c>
      <c r="Y1168">
        <v>1</v>
      </c>
      <c r="Z1168">
        <v>14</v>
      </c>
      <c r="AA1168">
        <v>2014</v>
      </c>
      <c r="AB1168" t="s">
        <v>615</v>
      </c>
      <c r="AC1168">
        <v>1</v>
      </c>
      <c r="AD1168">
        <v>0</v>
      </c>
      <c r="AE1168">
        <v>1</v>
      </c>
      <c r="AF1168">
        <v>1</v>
      </c>
      <c r="AG1168">
        <v>1</v>
      </c>
    </row>
    <row r="1169" spans="1:33" x14ac:dyDescent="0.2">
      <c r="A1169">
        <v>5763</v>
      </c>
      <c r="B1169">
        <v>1973</v>
      </c>
      <c r="C1169" t="s">
        <v>39</v>
      </c>
      <c r="D1169" t="s">
        <v>51</v>
      </c>
      <c r="E1169">
        <v>49854</v>
      </c>
      <c r="F1169">
        <v>1</v>
      </c>
      <c r="G1169">
        <v>0</v>
      </c>
      <c r="H1169">
        <v>63</v>
      </c>
      <c r="I1169">
        <v>123</v>
      </c>
      <c r="J1169">
        <v>17</v>
      </c>
      <c r="K1169">
        <v>171</v>
      </c>
      <c r="L1169">
        <v>39</v>
      </c>
      <c r="M1169">
        <v>0</v>
      </c>
      <c r="N1169">
        <v>30</v>
      </c>
      <c r="O1169">
        <v>380</v>
      </c>
      <c r="P1169">
        <v>5</v>
      </c>
      <c r="Q1169">
        <v>6</v>
      </c>
      <c r="R1169">
        <v>5</v>
      </c>
      <c r="S1169">
        <v>11</v>
      </c>
      <c r="T1169">
        <v>6</v>
      </c>
      <c r="U1169">
        <v>0</v>
      </c>
      <c r="V1169">
        <v>0</v>
      </c>
      <c r="W1169" t="s">
        <v>37</v>
      </c>
      <c r="X1169">
        <v>0</v>
      </c>
      <c r="Y1169">
        <v>11</v>
      </c>
      <c r="Z1169">
        <v>10</v>
      </c>
      <c r="AA1169">
        <v>2013</v>
      </c>
      <c r="AB1169" t="s">
        <v>275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">
      <c r="A1170">
        <v>5782</v>
      </c>
      <c r="B1170">
        <v>1983</v>
      </c>
      <c r="C1170" t="s">
        <v>46</v>
      </c>
      <c r="D1170" t="s">
        <v>51</v>
      </c>
      <c r="E1170">
        <v>58582</v>
      </c>
      <c r="F1170">
        <v>0</v>
      </c>
      <c r="G1170">
        <v>1</v>
      </c>
      <c r="H1170">
        <v>15</v>
      </c>
      <c r="I1170">
        <v>402</v>
      </c>
      <c r="J1170">
        <v>35</v>
      </c>
      <c r="K1170">
        <v>106</v>
      </c>
      <c r="L1170">
        <v>101</v>
      </c>
      <c r="M1170">
        <v>77</v>
      </c>
      <c r="N1170">
        <v>42</v>
      </c>
      <c r="O1170">
        <v>763</v>
      </c>
      <c r="P1170">
        <v>2</v>
      </c>
      <c r="Q1170">
        <v>9</v>
      </c>
      <c r="R1170">
        <v>9</v>
      </c>
      <c r="S1170">
        <v>18</v>
      </c>
      <c r="T1170">
        <v>5</v>
      </c>
      <c r="U1170">
        <v>0</v>
      </c>
      <c r="V1170">
        <v>0</v>
      </c>
      <c r="W1170" t="s">
        <v>44</v>
      </c>
      <c r="X1170">
        <v>1</v>
      </c>
      <c r="Y1170">
        <v>9</v>
      </c>
      <c r="Z1170">
        <v>28</v>
      </c>
      <c r="AA1170">
        <v>2013</v>
      </c>
      <c r="AB1170" t="s">
        <v>213</v>
      </c>
      <c r="AC1170">
        <v>0</v>
      </c>
      <c r="AD1170">
        <v>1</v>
      </c>
      <c r="AE1170">
        <v>0</v>
      </c>
      <c r="AF1170">
        <v>0</v>
      </c>
      <c r="AG1170">
        <v>0</v>
      </c>
    </row>
    <row r="1171" spans="1:33" x14ac:dyDescent="0.2">
      <c r="A1171">
        <v>5788</v>
      </c>
      <c r="B1171">
        <v>1973</v>
      </c>
      <c r="C1171" t="s">
        <v>32</v>
      </c>
      <c r="D1171" t="s">
        <v>51</v>
      </c>
      <c r="E1171">
        <v>46053</v>
      </c>
      <c r="F1171">
        <v>1</v>
      </c>
      <c r="G1171">
        <v>0</v>
      </c>
      <c r="H1171">
        <v>46</v>
      </c>
      <c r="I1171">
        <v>56</v>
      </c>
      <c r="J1171">
        <v>10</v>
      </c>
      <c r="K1171">
        <v>92</v>
      </c>
      <c r="L1171">
        <v>19</v>
      </c>
      <c r="M1171">
        <v>7</v>
      </c>
      <c r="N1171">
        <v>25</v>
      </c>
      <c r="O1171">
        <v>209</v>
      </c>
      <c r="P1171">
        <v>3</v>
      </c>
      <c r="Q1171">
        <v>3</v>
      </c>
      <c r="R1171">
        <v>4</v>
      </c>
      <c r="S1171">
        <v>7</v>
      </c>
      <c r="T1171">
        <v>5</v>
      </c>
      <c r="U1171">
        <v>0</v>
      </c>
      <c r="V1171">
        <v>0</v>
      </c>
      <c r="W1171" t="s">
        <v>47</v>
      </c>
      <c r="X1171">
        <v>0</v>
      </c>
      <c r="Y1171">
        <v>2</v>
      </c>
      <c r="Z1171">
        <v>17</v>
      </c>
      <c r="AA1171">
        <v>2013</v>
      </c>
      <c r="AB1171" t="s">
        <v>507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">
      <c r="A1172">
        <v>5790</v>
      </c>
      <c r="B1172">
        <v>1986</v>
      </c>
      <c r="C1172" t="s">
        <v>32</v>
      </c>
      <c r="D1172" t="s">
        <v>33</v>
      </c>
      <c r="E1172">
        <v>31158</v>
      </c>
      <c r="F1172">
        <v>1</v>
      </c>
      <c r="G1172">
        <v>0</v>
      </c>
      <c r="H1172">
        <v>62</v>
      </c>
      <c r="I1172">
        <v>25</v>
      </c>
      <c r="J1172">
        <v>6</v>
      </c>
      <c r="K1172">
        <v>16</v>
      </c>
      <c r="L1172">
        <v>20</v>
      </c>
      <c r="M1172">
        <v>0</v>
      </c>
      <c r="N1172">
        <v>5</v>
      </c>
      <c r="O1172">
        <v>72</v>
      </c>
      <c r="P1172">
        <v>2</v>
      </c>
      <c r="Q1172">
        <v>2</v>
      </c>
      <c r="R1172">
        <v>3</v>
      </c>
      <c r="S1172">
        <v>5</v>
      </c>
      <c r="T1172">
        <v>8</v>
      </c>
      <c r="U1172">
        <v>0</v>
      </c>
      <c r="V1172">
        <v>0</v>
      </c>
      <c r="W1172" t="s">
        <v>44</v>
      </c>
      <c r="X1172">
        <v>0</v>
      </c>
      <c r="Y1172">
        <v>1</v>
      </c>
      <c r="Z1172">
        <v>27</v>
      </c>
      <c r="AA1172">
        <v>2013</v>
      </c>
      <c r="AB1172" t="s">
        <v>340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">
      <c r="A1173">
        <v>5794</v>
      </c>
      <c r="B1173">
        <v>1975</v>
      </c>
      <c r="C1173" t="s">
        <v>41</v>
      </c>
      <c r="D1173" t="s">
        <v>33</v>
      </c>
      <c r="E1173">
        <v>46374</v>
      </c>
      <c r="F1173">
        <v>0</v>
      </c>
      <c r="G1173">
        <v>1</v>
      </c>
      <c r="H1173">
        <v>1</v>
      </c>
      <c r="I1173">
        <v>408</v>
      </c>
      <c r="J1173">
        <v>0</v>
      </c>
      <c r="K1173">
        <v>21</v>
      </c>
      <c r="L1173">
        <v>0</v>
      </c>
      <c r="M1173">
        <v>0</v>
      </c>
      <c r="N1173">
        <v>17</v>
      </c>
      <c r="O1173">
        <v>446</v>
      </c>
      <c r="P1173">
        <v>3</v>
      </c>
      <c r="Q1173">
        <v>7</v>
      </c>
      <c r="R1173">
        <v>7</v>
      </c>
      <c r="S1173">
        <v>14</v>
      </c>
      <c r="T1173">
        <v>8</v>
      </c>
      <c r="U1173">
        <v>1</v>
      </c>
      <c r="V1173">
        <v>0</v>
      </c>
      <c r="W1173" t="s">
        <v>59</v>
      </c>
      <c r="X1173">
        <v>2</v>
      </c>
      <c r="Y1173">
        <v>3</v>
      </c>
      <c r="Z1173">
        <v>17</v>
      </c>
      <c r="AA1173">
        <v>2014</v>
      </c>
      <c r="AB1173" t="s">
        <v>355</v>
      </c>
      <c r="AC1173">
        <v>0</v>
      </c>
      <c r="AD1173">
        <v>1</v>
      </c>
      <c r="AE1173">
        <v>0</v>
      </c>
      <c r="AF1173">
        <v>1</v>
      </c>
      <c r="AG1173">
        <v>0</v>
      </c>
    </row>
    <row r="1174" spans="1:33" x14ac:dyDescent="0.2">
      <c r="A1174">
        <v>5796</v>
      </c>
      <c r="B1174">
        <v>1964</v>
      </c>
      <c r="C1174" t="s">
        <v>32</v>
      </c>
      <c r="D1174" t="s">
        <v>33</v>
      </c>
      <c r="E1174">
        <v>77437</v>
      </c>
      <c r="F1174">
        <v>0</v>
      </c>
      <c r="G1174">
        <v>0</v>
      </c>
      <c r="H1174">
        <v>70</v>
      </c>
      <c r="I1174">
        <v>560</v>
      </c>
      <c r="J1174">
        <v>21</v>
      </c>
      <c r="K1174">
        <v>442</v>
      </c>
      <c r="L1174">
        <v>29</v>
      </c>
      <c r="M1174">
        <v>44</v>
      </c>
      <c r="N1174">
        <v>29</v>
      </c>
      <c r="O1174">
        <v>1125</v>
      </c>
      <c r="P1174">
        <v>1</v>
      </c>
      <c r="Q1174">
        <v>4</v>
      </c>
      <c r="R1174">
        <v>13</v>
      </c>
      <c r="S1174">
        <v>17</v>
      </c>
      <c r="T1174">
        <v>1</v>
      </c>
      <c r="U1174">
        <v>0</v>
      </c>
      <c r="V1174">
        <v>0</v>
      </c>
      <c r="W1174" t="s">
        <v>44</v>
      </c>
      <c r="X1174">
        <v>1</v>
      </c>
      <c r="Y1174">
        <v>11</v>
      </c>
      <c r="Z1174">
        <v>26</v>
      </c>
      <c r="AA1174">
        <v>2013</v>
      </c>
      <c r="AB1174" t="s">
        <v>505</v>
      </c>
      <c r="AC1174">
        <v>0</v>
      </c>
      <c r="AD1174">
        <v>0</v>
      </c>
      <c r="AE1174">
        <v>1</v>
      </c>
      <c r="AF1174">
        <v>0</v>
      </c>
      <c r="AG1174">
        <v>0</v>
      </c>
    </row>
    <row r="1175" spans="1:33" x14ac:dyDescent="0.2">
      <c r="A1175">
        <v>5802</v>
      </c>
      <c r="B1175">
        <v>1973</v>
      </c>
      <c r="C1175" t="s">
        <v>82</v>
      </c>
      <c r="D1175" t="s">
        <v>33</v>
      </c>
      <c r="E1175">
        <v>14188</v>
      </c>
      <c r="F1175">
        <v>0</v>
      </c>
      <c r="G1175">
        <v>0</v>
      </c>
      <c r="H1175">
        <v>40</v>
      </c>
      <c r="I1175">
        <v>2</v>
      </c>
      <c r="J1175">
        <v>7</v>
      </c>
      <c r="K1175">
        <v>11</v>
      </c>
      <c r="L1175">
        <v>16</v>
      </c>
      <c r="M1175">
        <v>12</v>
      </c>
      <c r="N1175">
        <v>27</v>
      </c>
      <c r="O1175">
        <v>75</v>
      </c>
      <c r="P1175">
        <v>1</v>
      </c>
      <c r="Q1175">
        <v>2</v>
      </c>
      <c r="R1175">
        <v>4</v>
      </c>
      <c r="S1175">
        <v>6</v>
      </c>
      <c r="T1175">
        <v>6</v>
      </c>
      <c r="U1175">
        <v>0</v>
      </c>
      <c r="V1175">
        <v>0</v>
      </c>
      <c r="W1175" t="s">
        <v>47</v>
      </c>
      <c r="X1175">
        <v>0</v>
      </c>
      <c r="Y1175">
        <v>2</v>
      </c>
      <c r="Z1175">
        <v>28</v>
      </c>
      <c r="AA1175">
        <v>2013</v>
      </c>
      <c r="AB1175" t="s">
        <v>495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">
      <c r="A1176">
        <v>5823</v>
      </c>
      <c r="B1176">
        <v>1971</v>
      </c>
      <c r="C1176" t="s">
        <v>41</v>
      </c>
      <c r="D1176" t="s">
        <v>36</v>
      </c>
      <c r="E1176">
        <v>32303</v>
      </c>
      <c r="F1176">
        <v>0</v>
      </c>
      <c r="G1176">
        <v>1</v>
      </c>
      <c r="H1176">
        <v>63</v>
      </c>
      <c r="I1176">
        <v>35</v>
      </c>
      <c r="J1176">
        <v>0</v>
      </c>
      <c r="K1176">
        <v>2</v>
      </c>
      <c r="L1176">
        <v>0</v>
      </c>
      <c r="M1176">
        <v>0</v>
      </c>
      <c r="N1176">
        <v>2</v>
      </c>
      <c r="O1176">
        <v>39</v>
      </c>
      <c r="P1176">
        <v>2</v>
      </c>
      <c r="Q1176">
        <v>1</v>
      </c>
      <c r="R1176">
        <v>4</v>
      </c>
      <c r="S1176">
        <v>5</v>
      </c>
      <c r="T1176">
        <v>5</v>
      </c>
      <c r="U1176">
        <v>0</v>
      </c>
      <c r="V1176">
        <v>0</v>
      </c>
      <c r="W1176" t="s">
        <v>59</v>
      </c>
      <c r="X1176">
        <v>0</v>
      </c>
      <c r="Y1176">
        <v>3</v>
      </c>
      <c r="Z1176">
        <v>8</v>
      </c>
      <c r="AA1176">
        <v>2014</v>
      </c>
      <c r="AB1176" t="s">
        <v>329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">
      <c r="A1177">
        <v>5824</v>
      </c>
      <c r="B1177">
        <v>1973</v>
      </c>
      <c r="C1177" t="s">
        <v>41</v>
      </c>
      <c r="D1177" t="s">
        <v>51</v>
      </c>
      <c r="E1177">
        <v>34578</v>
      </c>
      <c r="F1177">
        <v>2</v>
      </c>
      <c r="G1177">
        <v>1</v>
      </c>
      <c r="H1177">
        <v>1</v>
      </c>
      <c r="I1177">
        <v>7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8</v>
      </c>
      <c r="P1177">
        <v>1</v>
      </c>
      <c r="Q1177">
        <v>1</v>
      </c>
      <c r="R1177">
        <v>2</v>
      </c>
      <c r="S1177">
        <v>3</v>
      </c>
      <c r="T1177">
        <v>6</v>
      </c>
      <c r="U1177">
        <v>0</v>
      </c>
      <c r="V1177">
        <v>0</v>
      </c>
      <c r="W1177" t="s">
        <v>70</v>
      </c>
      <c r="X1177">
        <v>0</v>
      </c>
      <c r="Y1177">
        <v>4</v>
      </c>
      <c r="Z1177">
        <v>11</v>
      </c>
      <c r="AA1177">
        <v>2014</v>
      </c>
      <c r="AB1177" t="s">
        <v>322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">
      <c r="A1178">
        <v>5827</v>
      </c>
      <c r="B1178">
        <v>1959</v>
      </c>
      <c r="C1178" t="s">
        <v>32</v>
      </c>
      <c r="D1178" t="s">
        <v>49</v>
      </c>
      <c r="E1178">
        <v>35246</v>
      </c>
      <c r="F1178">
        <v>1</v>
      </c>
      <c r="G1178">
        <v>1</v>
      </c>
      <c r="H1178">
        <v>53</v>
      </c>
      <c r="I1178">
        <v>36</v>
      </c>
      <c r="J1178">
        <v>0</v>
      </c>
      <c r="K1178">
        <v>12</v>
      </c>
      <c r="L1178">
        <v>2</v>
      </c>
      <c r="M1178">
        <v>2</v>
      </c>
      <c r="N1178">
        <v>10</v>
      </c>
      <c r="O1178">
        <v>62</v>
      </c>
      <c r="P1178">
        <v>4</v>
      </c>
      <c r="Q1178">
        <v>3</v>
      </c>
      <c r="R1178">
        <v>3</v>
      </c>
      <c r="S1178">
        <v>6</v>
      </c>
      <c r="T1178">
        <v>5</v>
      </c>
      <c r="U1178">
        <v>0</v>
      </c>
      <c r="V1178">
        <v>0</v>
      </c>
      <c r="W1178" t="s">
        <v>34</v>
      </c>
      <c r="X1178">
        <v>0</v>
      </c>
      <c r="Y1178">
        <v>4</v>
      </c>
      <c r="Z1178">
        <v>16</v>
      </c>
      <c r="AA1178">
        <v>2014</v>
      </c>
      <c r="AB1178" t="s">
        <v>438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">
      <c r="A1179">
        <v>5830</v>
      </c>
      <c r="B1179">
        <v>1973</v>
      </c>
      <c r="C1179" t="s">
        <v>41</v>
      </c>
      <c r="D1179" t="s">
        <v>36</v>
      </c>
      <c r="E1179">
        <v>86857</v>
      </c>
      <c r="F1179">
        <v>0</v>
      </c>
      <c r="G1179">
        <v>0</v>
      </c>
      <c r="H1179">
        <v>96</v>
      </c>
      <c r="I1179">
        <v>899</v>
      </c>
      <c r="J1179">
        <v>102</v>
      </c>
      <c r="K1179">
        <v>838</v>
      </c>
      <c r="L1179">
        <v>133</v>
      </c>
      <c r="M1179">
        <v>102</v>
      </c>
      <c r="N1179">
        <v>40</v>
      </c>
      <c r="O1179">
        <v>2114</v>
      </c>
      <c r="P1179">
        <v>1</v>
      </c>
      <c r="Q1179">
        <v>5</v>
      </c>
      <c r="R1179">
        <v>10</v>
      </c>
      <c r="S1179">
        <v>15</v>
      </c>
      <c r="T1179">
        <v>2</v>
      </c>
      <c r="U1179">
        <v>1</v>
      </c>
      <c r="V1179">
        <v>0</v>
      </c>
      <c r="W1179" t="s">
        <v>34</v>
      </c>
      <c r="X1179">
        <v>0</v>
      </c>
      <c r="Y1179">
        <v>9</v>
      </c>
      <c r="Z1179">
        <v>12</v>
      </c>
      <c r="AA1179">
        <v>2012</v>
      </c>
      <c r="AB1179" t="s">
        <v>544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2">
      <c r="A1180">
        <v>5831</v>
      </c>
      <c r="B1180">
        <v>1968</v>
      </c>
      <c r="C1180" t="s">
        <v>32</v>
      </c>
      <c r="D1180" t="s">
        <v>33</v>
      </c>
      <c r="E1180">
        <v>77870</v>
      </c>
      <c r="F1180">
        <v>0</v>
      </c>
      <c r="G1180">
        <v>1</v>
      </c>
      <c r="H1180">
        <v>93</v>
      </c>
      <c r="I1180">
        <v>1017</v>
      </c>
      <c r="J1180">
        <v>50</v>
      </c>
      <c r="K1180">
        <v>500</v>
      </c>
      <c r="L1180">
        <v>65</v>
      </c>
      <c r="M1180">
        <v>50</v>
      </c>
      <c r="N1180">
        <v>133</v>
      </c>
      <c r="O1180">
        <v>1815</v>
      </c>
      <c r="P1180">
        <v>3</v>
      </c>
      <c r="Q1180">
        <v>5</v>
      </c>
      <c r="R1180">
        <v>5</v>
      </c>
      <c r="S1180">
        <v>10</v>
      </c>
      <c r="T1180">
        <v>8</v>
      </c>
      <c r="U1180">
        <v>1</v>
      </c>
      <c r="V1180">
        <v>0</v>
      </c>
      <c r="W1180" t="s">
        <v>44</v>
      </c>
      <c r="X1180">
        <v>2</v>
      </c>
      <c r="Y1180">
        <v>8</v>
      </c>
      <c r="Z1180">
        <v>22</v>
      </c>
      <c r="AA1180">
        <v>2012</v>
      </c>
      <c r="AB1180" t="s">
        <v>462</v>
      </c>
      <c r="AC1180">
        <v>0</v>
      </c>
      <c r="AD1180">
        <v>1</v>
      </c>
      <c r="AE1180">
        <v>0</v>
      </c>
      <c r="AF1180">
        <v>1</v>
      </c>
      <c r="AG1180">
        <v>0</v>
      </c>
    </row>
    <row r="1181" spans="1:33" x14ac:dyDescent="0.2">
      <c r="A1181">
        <v>5832</v>
      </c>
      <c r="B1181">
        <v>1961</v>
      </c>
      <c r="C1181" t="s">
        <v>46</v>
      </c>
      <c r="D1181" t="s">
        <v>51</v>
      </c>
      <c r="E1181">
        <v>92556</v>
      </c>
      <c r="F1181">
        <v>0</v>
      </c>
      <c r="G1181">
        <v>0</v>
      </c>
      <c r="H1181">
        <v>32</v>
      </c>
      <c r="I1181">
        <v>493</v>
      </c>
      <c r="J1181">
        <v>183</v>
      </c>
      <c r="K1181">
        <v>352</v>
      </c>
      <c r="L1181">
        <v>184</v>
      </c>
      <c r="M1181">
        <v>23</v>
      </c>
      <c r="N1181">
        <v>28</v>
      </c>
      <c r="O1181">
        <v>1263</v>
      </c>
      <c r="P1181">
        <v>0</v>
      </c>
      <c r="Q1181">
        <v>3</v>
      </c>
      <c r="R1181">
        <v>13</v>
      </c>
      <c r="S1181">
        <v>16</v>
      </c>
      <c r="T1181">
        <v>0</v>
      </c>
      <c r="U1181">
        <v>0</v>
      </c>
      <c r="V1181">
        <v>0</v>
      </c>
      <c r="W1181" t="s">
        <v>44</v>
      </c>
      <c r="X1181">
        <v>0</v>
      </c>
      <c r="Y1181">
        <v>4</v>
      </c>
      <c r="Z1181">
        <v>20</v>
      </c>
      <c r="AA1181">
        <v>2014</v>
      </c>
      <c r="AB1181" t="s">
        <v>375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">
      <c r="A1182">
        <v>5835</v>
      </c>
      <c r="B1182">
        <v>1977</v>
      </c>
      <c r="C1182" t="s">
        <v>41</v>
      </c>
      <c r="D1182" t="s">
        <v>49</v>
      </c>
      <c r="E1182">
        <v>14849</v>
      </c>
      <c r="F1182">
        <v>1</v>
      </c>
      <c r="G1182">
        <v>0</v>
      </c>
      <c r="H1182">
        <v>39</v>
      </c>
      <c r="I1182">
        <v>21</v>
      </c>
      <c r="J1182">
        <v>2</v>
      </c>
      <c r="K1182">
        <v>28</v>
      </c>
      <c r="L1182">
        <v>3</v>
      </c>
      <c r="M1182">
        <v>2</v>
      </c>
      <c r="N1182">
        <v>9</v>
      </c>
      <c r="O1182">
        <v>65</v>
      </c>
      <c r="P1182">
        <v>3</v>
      </c>
      <c r="Q1182">
        <v>2</v>
      </c>
      <c r="R1182">
        <v>4</v>
      </c>
      <c r="S1182">
        <v>6</v>
      </c>
      <c r="T1182">
        <v>8</v>
      </c>
      <c r="U1182">
        <v>0</v>
      </c>
      <c r="V1182">
        <v>0</v>
      </c>
      <c r="W1182" t="s">
        <v>44</v>
      </c>
      <c r="X1182">
        <v>0</v>
      </c>
      <c r="Y1182">
        <v>7</v>
      </c>
      <c r="Z1182">
        <v>2</v>
      </c>
      <c r="AA1182">
        <v>2013</v>
      </c>
      <c r="AB1182" t="s">
        <v>557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">
      <c r="A1183">
        <v>5837</v>
      </c>
      <c r="B1183">
        <v>1968</v>
      </c>
      <c r="C1183" t="s">
        <v>32</v>
      </c>
      <c r="D1183" t="s">
        <v>33</v>
      </c>
      <c r="E1183">
        <v>51479</v>
      </c>
      <c r="F1183">
        <v>1</v>
      </c>
      <c r="G1183">
        <v>1</v>
      </c>
      <c r="H1183">
        <v>67</v>
      </c>
      <c r="I1183">
        <v>247</v>
      </c>
      <c r="J1183">
        <v>8</v>
      </c>
      <c r="K1183">
        <v>160</v>
      </c>
      <c r="L1183">
        <v>6</v>
      </c>
      <c r="M1183">
        <v>8</v>
      </c>
      <c r="N1183">
        <v>65</v>
      </c>
      <c r="O1183">
        <v>494</v>
      </c>
      <c r="P1183">
        <v>7</v>
      </c>
      <c r="Q1183">
        <v>6</v>
      </c>
      <c r="R1183">
        <v>6</v>
      </c>
      <c r="S1183">
        <v>12</v>
      </c>
      <c r="T1183">
        <v>7</v>
      </c>
      <c r="U1183">
        <v>0</v>
      </c>
      <c r="V1183">
        <v>0</v>
      </c>
      <c r="W1183" t="s">
        <v>44</v>
      </c>
      <c r="X1183">
        <v>0</v>
      </c>
      <c r="Y1183">
        <v>12</v>
      </c>
      <c r="Z1183">
        <v>28</v>
      </c>
      <c r="AA1183">
        <v>2012</v>
      </c>
      <c r="AB1183" t="s">
        <v>521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">
      <c r="A1184">
        <v>5841</v>
      </c>
      <c r="B1184">
        <v>1967</v>
      </c>
      <c r="C1184" t="s">
        <v>32</v>
      </c>
      <c r="D1184" t="s">
        <v>51</v>
      </c>
      <c r="E1184">
        <v>60894</v>
      </c>
      <c r="F1184">
        <v>0</v>
      </c>
      <c r="G1184">
        <v>1</v>
      </c>
      <c r="H1184">
        <v>61</v>
      </c>
      <c r="I1184">
        <v>606</v>
      </c>
      <c r="J1184">
        <v>7</v>
      </c>
      <c r="K1184">
        <v>155</v>
      </c>
      <c r="L1184">
        <v>10</v>
      </c>
      <c r="M1184">
        <v>0</v>
      </c>
      <c r="N1184">
        <v>54</v>
      </c>
      <c r="O1184">
        <v>832</v>
      </c>
      <c r="P1184">
        <v>5</v>
      </c>
      <c r="Q1184">
        <v>10</v>
      </c>
      <c r="R1184">
        <v>8</v>
      </c>
      <c r="S1184">
        <v>18</v>
      </c>
      <c r="T1184">
        <v>7</v>
      </c>
      <c r="U1184">
        <v>0</v>
      </c>
      <c r="V1184">
        <v>0</v>
      </c>
      <c r="W1184" t="s">
        <v>44</v>
      </c>
      <c r="X1184">
        <v>0</v>
      </c>
      <c r="Y1184">
        <v>6</v>
      </c>
      <c r="Z1184">
        <v>28</v>
      </c>
      <c r="AA1184">
        <v>2013</v>
      </c>
      <c r="AB1184" t="s">
        <v>288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">
      <c r="A1185">
        <v>5846</v>
      </c>
      <c r="B1185">
        <v>1978</v>
      </c>
      <c r="C1185" t="s">
        <v>32</v>
      </c>
      <c r="D1185" t="s">
        <v>49</v>
      </c>
      <c r="E1185">
        <v>40246</v>
      </c>
      <c r="F1185">
        <v>1</v>
      </c>
      <c r="G1185">
        <v>0</v>
      </c>
      <c r="H1185">
        <v>68</v>
      </c>
      <c r="I1185">
        <v>2</v>
      </c>
      <c r="J1185">
        <v>1</v>
      </c>
      <c r="K1185">
        <v>6</v>
      </c>
      <c r="L1185">
        <v>2</v>
      </c>
      <c r="M1185">
        <v>1</v>
      </c>
      <c r="N1185">
        <v>1</v>
      </c>
      <c r="O1185">
        <v>13</v>
      </c>
      <c r="P1185">
        <v>1</v>
      </c>
      <c r="Q1185">
        <v>1</v>
      </c>
      <c r="R1185">
        <v>2</v>
      </c>
      <c r="S1185">
        <v>3</v>
      </c>
      <c r="T1185">
        <v>6</v>
      </c>
      <c r="U1185">
        <v>0</v>
      </c>
      <c r="V1185">
        <v>0</v>
      </c>
      <c r="W1185" t="s">
        <v>47</v>
      </c>
      <c r="X1185">
        <v>0</v>
      </c>
      <c r="Y1185">
        <v>12</v>
      </c>
      <c r="Z1185">
        <v>19</v>
      </c>
      <c r="AA1185">
        <v>2012</v>
      </c>
      <c r="AB1185" t="s">
        <v>493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">
      <c r="A1186">
        <v>5847</v>
      </c>
      <c r="B1186">
        <v>1970</v>
      </c>
      <c r="C1186" t="s">
        <v>32</v>
      </c>
      <c r="D1186" t="s">
        <v>49</v>
      </c>
      <c r="E1186">
        <v>69901</v>
      </c>
      <c r="F1186">
        <v>0</v>
      </c>
      <c r="G1186">
        <v>1</v>
      </c>
      <c r="H1186">
        <v>95</v>
      </c>
      <c r="I1186">
        <v>312</v>
      </c>
      <c r="J1186">
        <v>21</v>
      </c>
      <c r="K1186">
        <v>206</v>
      </c>
      <c r="L1186">
        <v>102</v>
      </c>
      <c r="M1186">
        <v>92</v>
      </c>
      <c r="N1186">
        <v>149</v>
      </c>
      <c r="O1186">
        <v>882</v>
      </c>
      <c r="P1186">
        <v>3</v>
      </c>
      <c r="Q1186">
        <v>7</v>
      </c>
      <c r="R1186">
        <v>10</v>
      </c>
      <c r="S1186">
        <v>17</v>
      </c>
      <c r="T1186">
        <v>5</v>
      </c>
      <c r="U1186">
        <v>0</v>
      </c>
      <c r="V1186">
        <v>0</v>
      </c>
      <c r="W1186" t="s">
        <v>44</v>
      </c>
      <c r="X1186">
        <v>0</v>
      </c>
      <c r="Y1186">
        <v>5</v>
      </c>
      <c r="Z1186">
        <v>29</v>
      </c>
      <c r="AA1186">
        <v>2013</v>
      </c>
      <c r="AB1186" t="s">
        <v>616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">
      <c r="A1187">
        <v>5848</v>
      </c>
      <c r="B1187">
        <v>1971</v>
      </c>
      <c r="C1187" t="s">
        <v>32</v>
      </c>
      <c r="D1187" t="s">
        <v>51</v>
      </c>
      <c r="E1187">
        <v>81205</v>
      </c>
      <c r="F1187">
        <v>0</v>
      </c>
      <c r="G1187">
        <v>0</v>
      </c>
      <c r="H1187">
        <v>43</v>
      </c>
      <c r="I1187">
        <v>724</v>
      </c>
      <c r="J1187">
        <v>74</v>
      </c>
      <c r="K1187">
        <v>929</v>
      </c>
      <c r="L1187">
        <v>97</v>
      </c>
      <c r="M1187">
        <v>55</v>
      </c>
      <c r="N1187">
        <v>130</v>
      </c>
      <c r="O1187">
        <v>2009</v>
      </c>
      <c r="P1187">
        <v>1</v>
      </c>
      <c r="Q1187">
        <v>5</v>
      </c>
      <c r="R1187">
        <v>7</v>
      </c>
      <c r="S1187">
        <v>12</v>
      </c>
      <c r="T1187">
        <v>2</v>
      </c>
      <c r="U1187">
        <v>1</v>
      </c>
      <c r="V1187">
        <v>0</v>
      </c>
      <c r="W1187" t="s">
        <v>59</v>
      </c>
      <c r="X1187">
        <v>3</v>
      </c>
      <c r="Y1187">
        <v>1</v>
      </c>
      <c r="Z1187">
        <v>13</v>
      </c>
      <c r="AA1187">
        <v>2014</v>
      </c>
      <c r="AB1187" t="s">
        <v>617</v>
      </c>
      <c r="AC1187">
        <v>1</v>
      </c>
      <c r="AD1187">
        <v>0</v>
      </c>
      <c r="AE1187">
        <v>1</v>
      </c>
      <c r="AF1187">
        <v>0</v>
      </c>
      <c r="AG1187">
        <v>1</v>
      </c>
    </row>
    <row r="1188" spans="1:33" x14ac:dyDescent="0.2">
      <c r="A1188">
        <v>5863</v>
      </c>
      <c r="B1188">
        <v>1954</v>
      </c>
      <c r="C1188" t="s">
        <v>32</v>
      </c>
      <c r="D1188" t="s">
        <v>33</v>
      </c>
      <c r="E1188">
        <v>47703</v>
      </c>
      <c r="F1188">
        <v>0</v>
      </c>
      <c r="G1188">
        <v>1</v>
      </c>
      <c r="H1188">
        <v>95</v>
      </c>
      <c r="I1188">
        <v>359</v>
      </c>
      <c r="J1188">
        <v>0</v>
      </c>
      <c r="K1188">
        <v>134</v>
      </c>
      <c r="L1188">
        <v>13</v>
      </c>
      <c r="M1188">
        <v>26</v>
      </c>
      <c r="N1188">
        <v>123</v>
      </c>
      <c r="O1188">
        <v>655</v>
      </c>
      <c r="P1188">
        <v>4</v>
      </c>
      <c r="Q1188">
        <v>6</v>
      </c>
      <c r="R1188">
        <v>8</v>
      </c>
      <c r="S1188">
        <v>14</v>
      </c>
      <c r="T1188">
        <v>5</v>
      </c>
      <c r="U1188">
        <v>0</v>
      </c>
      <c r="V1188">
        <v>0</v>
      </c>
      <c r="W1188" t="s">
        <v>44</v>
      </c>
      <c r="X1188">
        <v>0</v>
      </c>
      <c r="Y1188">
        <v>5</v>
      </c>
      <c r="Z1188">
        <v>29</v>
      </c>
      <c r="AA1188">
        <v>2013</v>
      </c>
      <c r="AB1188" t="s">
        <v>616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2">
      <c r="A1189">
        <v>5866</v>
      </c>
      <c r="B1189">
        <v>1975</v>
      </c>
      <c r="C1189" t="s">
        <v>32</v>
      </c>
      <c r="D1189" t="s">
        <v>51</v>
      </c>
      <c r="E1189">
        <v>48186</v>
      </c>
      <c r="F1189">
        <v>1</v>
      </c>
      <c r="G1189">
        <v>0</v>
      </c>
      <c r="H1189">
        <v>39</v>
      </c>
      <c r="I1189">
        <v>97</v>
      </c>
      <c r="J1189">
        <v>3</v>
      </c>
      <c r="K1189">
        <v>66</v>
      </c>
      <c r="L1189">
        <v>12</v>
      </c>
      <c r="M1189">
        <v>7</v>
      </c>
      <c r="N1189">
        <v>34</v>
      </c>
      <c r="O1189">
        <v>219</v>
      </c>
      <c r="P1189">
        <v>3</v>
      </c>
      <c r="Q1189">
        <v>4</v>
      </c>
      <c r="R1189">
        <v>4</v>
      </c>
      <c r="S1189">
        <v>8</v>
      </c>
      <c r="T1189">
        <v>7</v>
      </c>
      <c r="U1189">
        <v>0</v>
      </c>
      <c r="V1189">
        <v>0</v>
      </c>
      <c r="W1189" t="s">
        <v>44</v>
      </c>
      <c r="X1189">
        <v>0</v>
      </c>
      <c r="Y1189">
        <v>3</v>
      </c>
      <c r="Z1189">
        <v>20</v>
      </c>
      <c r="AA1189">
        <v>2014</v>
      </c>
      <c r="AB1189" t="s">
        <v>224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2">
      <c r="A1190">
        <v>5868</v>
      </c>
      <c r="B1190">
        <v>1981</v>
      </c>
      <c r="C1190" t="s">
        <v>32</v>
      </c>
      <c r="D1190" t="s">
        <v>33</v>
      </c>
      <c r="E1190">
        <v>19107</v>
      </c>
      <c r="F1190">
        <v>1</v>
      </c>
      <c r="G1190">
        <v>0</v>
      </c>
      <c r="H1190">
        <v>49</v>
      </c>
      <c r="I1190">
        <v>2</v>
      </c>
      <c r="J1190">
        <v>4</v>
      </c>
      <c r="K1190">
        <v>9</v>
      </c>
      <c r="L1190">
        <v>10</v>
      </c>
      <c r="M1190">
        <v>5</v>
      </c>
      <c r="N1190">
        <v>16</v>
      </c>
      <c r="O1190">
        <v>46</v>
      </c>
      <c r="P1190">
        <v>2</v>
      </c>
      <c r="Q1190">
        <v>1</v>
      </c>
      <c r="R1190">
        <v>3</v>
      </c>
      <c r="S1190">
        <v>4</v>
      </c>
      <c r="T1190">
        <v>7</v>
      </c>
      <c r="U1190">
        <v>0</v>
      </c>
      <c r="V1190">
        <v>0</v>
      </c>
      <c r="W1190" t="s">
        <v>37</v>
      </c>
      <c r="X1190">
        <v>0</v>
      </c>
      <c r="Y1190">
        <v>8</v>
      </c>
      <c r="Z1190">
        <v>22</v>
      </c>
      <c r="AA1190">
        <v>2013</v>
      </c>
      <c r="AB1190" t="s">
        <v>603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2">
      <c r="A1191">
        <v>5871</v>
      </c>
      <c r="B1191">
        <v>1980</v>
      </c>
      <c r="C1191" t="s">
        <v>39</v>
      </c>
      <c r="D1191" t="s">
        <v>51</v>
      </c>
      <c r="E1191">
        <v>24401</v>
      </c>
      <c r="F1191">
        <v>0</v>
      </c>
      <c r="G1191">
        <v>0</v>
      </c>
      <c r="H1191">
        <v>98</v>
      </c>
      <c r="I1191">
        <v>73</v>
      </c>
      <c r="J1191">
        <v>28</v>
      </c>
      <c r="K1191">
        <v>217</v>
      </c>
      <c r="L1191">
        <v>10</v>
      </c>
      <c r="M1191">
        <v>24</v>
      </c>
      <c r="N1191">
        <v>115</v>
      </c>
      <c r="O1191">
        <v>467</v>
      </c>
      <c r="P1191">
        <v>3</v>
      </c>
      <c r="Q1191">
        <v>6</v>
      </c>
      <c r="R1191">
        <v>6</v>
      </c>
      <c r="S1191">
        <v>12</v>
      </c>
      <c r="T1191">
        <v>8</v>
      </c>
      <c r="U1191">
        <v>0</v>
      </c>
      <c r="V1191">
        <v>0</v>
      </c>
      <c r="W1191" t="s">
        <v>34</v>
      </c>
      <c r="X1191">
        <v>0</v>
      </c>
      <c r="Y1191">
        <v>8</v>
      </c>
      <c r="Z1191">
        <v>31</v>
      </c>
      <c r="AA1191">
        <v>2012</v>
      </c>
      <c r="AB1191" t="s">
        <v>389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2">
      <c r="A1192">
        <v>5872</v>
      </c>
      <c r="B1192">
        <v>1952</v>
      </c>
      <c r="C1192" t="s">
        <v>32</v>
      </c>
      <c r="D1192" t="s">
        <v>36</v>
      </c>
      <c r="E1192">
        <v>60689</v>
      </c>
      <c r="F1192">
        <v>0</v>
      </c>
      <c r="G1192">
        <v>1</v>
      </c>
      <c r="H1192">
        <v>23</v>
      </c>
      <c r="I1192">
        <v>240</v>
      </c>
      <c r="J1192">
        <v>90</v>
      </c>
      <c r="K1192">
        <v>216</v>
      </c>
      <c r="L1192">
        <v>63</v>
      </c>
      <c r="M1192">
        <v>6</v>
      </c>
      <c r="N1192">
        <v>24</v>
      </c>
      <c r="O1192">
        <v>639</v>
      </c>
      <c r="P1192">
        <v>4</v>
      </c>
      <c r="Q1192">
        <v>4</v>
      </c>
      <c r="R1192">
        <v>10</v>
      </c>
      <c r="S1192">
        <v>14</v>
      </c>
      <c r="T1192">
        <v>3</v>
      </c>
      <c r="U1192">
        <v>0</v>
      </c>
      <c r="V1192">
        <v>0</v>
      </c>
      <c r="W1192" t="s">
        <v>61</v>
      </c>
      <c r="X1192">
        <v>0</v>
      </c>
      <c r="Y1192">
        <v>6</v>
      </c>
      <c r="Z1192">
        <v>1</v>
      </c>
      <c r="AA1192">
        <v>2013</v>
      </c>
      <c r="AB1192" t="s">
        <v>402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">
      <c r="A1193">
        <v>5883</v>
      </c>
      <c r="B1193">
        <v>1973</v>
      </c>
      <c r="C1193" t="s">
        <v>32</v>
      </c>
      <c r="D1193" t="s">
        <v>33</v>
      </c>
      <c r="E1193">
        <v>77981</v>
      </c>
      <c r="F1193">
        <v>1</v>
      </c>
      <c r="G1193">
        <v>0</v>
      </c>
      <c r="H1193">
        <v>78</v>
      </c>
      <c r="I1193">
        <v>138</v>
      </c>
      <c r="J1193">
        <v>120</v>
      </c>
      <c r="K1193">
        <v>204</v>
      </c>
      <c r="L1193">
        <v>16</v>
      </c>
      <c r="M1193">
        <v>126</v>
      </c>
      <c r="N1193">
        <v>60</v>
      </c>
      <c r="O1193">
        <v>664</v>
      </c>
      <c r="P1193">
        <v>3</v>
      </c>
      <c r="Q1193">
        <v>7</v>
      </c>
      <c r="R1193">
        <v>7</v>
      </c>
      <c r="S1193">
        <v>14</v>
      </c>
      <c r="T1193">
        <v>5</v>
      </c>
      <c r="U1193">
        <v>0</v>
      </c>
      <c r="V1193">
        <v>0</v>
      </c>
      <c r="W1193" t="s">
        <v>44</v>
      </c>
      <c r="X1193">
        <v>0</v>
      </c>
      <c r="Y1193">
        <v>5</v>
      </c>
      <c r="Z1193">
        <v>26</v>
      </c>
      <c r="AA1193">
        <v>2013</v>
      </c>
      <c r="AB1193" t="s">
        <v>60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">
      <c r="A1194">
        <v>5885</v>
      </c>
      <c r="B1194">
        <v>1974</v>
      </c>
      <c r="C1194" t="s">
        <v>46</v>
      </c>
      <c r="D1194" t="s">
        <v>33</v>
      </c>
      <c r="E1194">
        <v>35688</v>
      </c>
      <c r="F1194">
        <v>2</v>
      </c>
      <c r="G1194">
        <v>1</v>
      </c>
      <c r="H1194">
        <v>94</v>
      </c>
      <c r="I1194">
        <v>73</v>
      </c>
      <c r="J1194">
        <v>3</v>
      </c>
      <c r="K1194">
        <v>90</v>
      </c>
      <c r="L1194">
        <v>12</v>
      </c>
      <c r="M1194">
        <v>1</v>
      </c>
      <c r="N1194">
        <v>32</v>
      </c>
      <c r="O1194">
        <v>211</v>
      </c>
      <c r="P1194">
        <v>7</v>
      </c>
      <c r="Q1194">
        <v>4</v>
      </c>
      <c r="R1194">
        <v>4</v>
      </c>
      <c r="S1194">
        <v>8</v>
      </c>
      <c r="T1194">
        <v>8</v>
      </c>
      <c r="U1194">
        <v>0</v>
      </c>
      <c r="V1194">
        <v>0</v>
      </c>
      <c r="W1194" t="s">
        <v>37</v>
      </c>
      <c r="X1194">
        <v>0</v>
      </c>
      <c r="Y1194">
        <v>8</v>
      </c>
      <c r="Z1194">
        <v>22</v>
      </c>
      <c r="AA1194">
        <v>2012</v>
      </c>
      <c r="AB1194" t="s">
        <v>462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">
      <c r="A1195">
        <v>5892</v>
      </c>
      <c r="B1195">
        <v>1981</v>
      </c>
      <c r="C1195" t="s">
        <v>32</v>
      </c>
      <c r="D1195" t="s">
        <v>33</v>
      </c>
      <c r="E1195">
        <v>34968</v>
      </c>
      <c r="F1195">
        <v>1</v>
      </c>
      <c r="G1195">
        <v>0</v>
      </c>
      <c r="H1195">
        <v>11</v>
      </c>
      <c r="I1195">
        <v>158</v>
      </c>
      <c r="J1195">
        <v>6</v>
      </c>
      <c r="K1195">
        <v>45</v>
      </c>
      <c r="L1195">
        <v>8</v>
      </c>
      <c r="M1195">
        <v>2</v>
      </c>
      <c r="N1195">
        <v>2</v>
      </c>
      <c r="O1195">
        <v>221</v>
      </c>
      <c r="P1195">
        <v>7</v>
      </c>
      <c r="Q1195">
        <v>3</v>
      </c>
      <c r="R1195">
        <v>5</v>
      </c>
      <c r="S1195">
        <v>8</v>
      </c>
      <c r="T1195">
        <v>7</v>
      </c>
      <c r="U1195">
        <v>0</v>
      </c>
      <c r="V1195">
        <v>0</v>
      </c>
      <c r="W1195" t="s">
        <v>34</v>
      </c>
      <c r="X1195">
        <v>0</v>
      </c>
      <c r="Y1195">
        <v>4</v>
      </c>
      <c r="Z1195">
        <v>10</v>
      </c>
      <c r="AA1195">
        <v>2013</v>
      </c>
      <c r="AB1195" t="s">
        <v>618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">
      <c r="A1196">
        <v>5896</v>
      </c>
      <c r="B1196">
        <v>1988</v>
      </c>
      <c r="C1196" t="s">
        <v>39</v>
      </c>
      <c r="D1196" t="s">
        <v>33</v>
      </c>
      <c r="E1196">
        <v>73395</v>
      </c>
      <c r="F1196">
        <v>0</v>
      </c>
      <c r="G1196">
        <v>0</v>
      </c>
      <c r="H1196">
        <v>94</v>
      </c>
      <c r="I1196">
        <v>272</v>
      </c>
      <c r="J1196">
        <v>7</v>
      </c>
      <c r="K1196">
        <v>80</v>
      </c>
      <c r="L1196">
        <v>20</v>
      </c>
      <c r="M1196">
        <v>7</v>
      </c>
      <c r="N1196">
        <v>11</v>
      </c>
      <c r="O1196">
        <v>397</v>
      </c>
      <c r="P1196">
        <v>1</v>
      </c>
      <c r="Q1196">
        <v>4</v>
      </c>
      <c r="R1196">
        <v>6</v>
      </c>
      <c r="S1196">
        <v>10</v>
      </c>
      <c r="T1196">
        <v>2</v>
      </c>
      <c r="U1196">
        <v>0</v>
      </c>
      <c r="V1196">
        <v>0</v>
      </c>
      <c r="W1196" t="s">
        <v>44</v>
      </c>
      <c r="X1196">
        <v>0</v>
      </c>
      <c r="Y1196">
        <v>3</v>
      </c>
      <c r="Z1196">
        <v>18</v>
      </c>
      <c r="AA1196">
        <v>2014</v>
      </c>
      <c r="AB1196" t="s">
        <v>416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">
      <c r="A1197">
        <v>5899</v>
      </c>
      <c r="B1197">
        <v>1951</v>
      </c>
      <c r="C1197" t="s">
        <v>41</v>
      </c>
      <c r="D1197" t="s">
        <v>51</v>
      </c>
      <c r="E1197">
        <v>5648</v>
      </c>
      <c r="F1197">
        <v>1</v>
      </c>
      <c r="G1197">
        <v>1</v>
      </c>
      <c r="H1197">
        <v>68</v>
      </c>
      <c r="I1197">
        <v>28</v>
      </c>
      <c r="J1197">
        <v>0</v>
      </c>
      <c r="K1197">
        <v>6</v>
      </c>
      <c r="L1197">
        <v>1</v>
      </c>
      <c r="M1197">
        <v>1</v>
      </c>
      <c r="N1197">
        <v>13</v>
      </c>
      <c r="O1197">
        <v>49</v>
      </c>
      <c r="P1197">
        <v>1</v>
      </c>
      <c r="Q1197">
        <v>1</v>
      </c>
      <c r="R1197">
        <v>0</v>
      </c>
      <c r="S1197">
        <v>1</v>
      </c>
      <c r="T1197">
        <v>20</v>
      </c>
      <c r="U1197">
        <v>0</v>
      </c>
      <c r="V1197">
        <v>0</v>
      </c>
      <c r="W1197" t="s">
        <v>61</v>
      </c>
      <c r="X1197">
        <v>1</v>
      </c>
      <c r="Y1197">
        <v>3</v>
      </c>
      <c r="Z1197">
        <v>13</v>
      </c>
      <c r="AA1197">
        <v>2014</v>
      </c>
      <c r="AB1197" t="s">
        <v>619</v>
      </c>
      <c r="AC1197">
        <v>1</v>
      </c>
      <c r="AD1197">
        <v>0</v>
      </c>
      <c r="AE1197">
        <v>0</v>
      </c>
      <c r="AF1197">
        <v>0</v>
      </c>
      <c r="AG1197">
        <v>0</v>
      </c>
    </row>
    <row r="1198" spans="1:33" x14ac:dyDescent="0.2">
      <c r="A1198">
        <v>5907</v>
      </c>
      <c r="B1198">
        <v>1953</v>
      </c>
      <c r="C1198" t="s">
        <v>39</v>
      </c>
      <c r="D1198" t="s">
        <v>33</v>
      </c>
      <c r="E1198">
        <v>33444</v>
      </c>
      <c r="F1198">
        <v>1</v>
      </c>
      <c r="G1198">
        <v>1</v>
      </c>
      <c r="H1198">
        <v>24</v>
      </c>
      <c r="I1198">
        <v>8</v>
      </c>
      <c r="J1198">
        <v>0</v>
      </c>
      <c r="K1198">
        <v>8</v>
      </c>
      <c r="L1198">
        <v>0</v>
      </c>
      <c r="M1198">
        <v>0</v>
      </c>
      <c r="N1198">
        <v>2</v>
      </c>
      <c r="O1198">
        <v>18</v>
      </c>
      <c r="P1198">
        <v>1</v>
      </c>
      <c r="Q1198">
        <v>1</v>
      </c>
      <c r="R1198">
        <v>2</v>
      </c>
      <c r="S1198">
        <v>3</v>
      </c>
      <c r="T1198">
        <v>8</v>
      </c>
      <c r="U1198">
        <v>0</v>
      </c>
      <c r="V1198">
        <v>0</v>
      </c>
      <c r="W1198" t="s">
        <v>44</v>
      </c>
      <c r="X1198">
        <v>0</v>
      </c>
      <c r="Y1198">
        <v>11</v>
      </c>
      <c r="Z1198">
        <v>3</v>
      </c>
      <c r="AA1198">
        <v>2012</v>
      </c>
      <c r="AB1198" t="s">
        <v>362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">
      <c r="A1199">
        <v>5909</v>
      </c>
      <c r="B1199">
        <v>1965</v>
      </c>
      <c r="C1199" t="s">
        <v>32</v>
      </c>
      <c r="D1199" t="s">
        <v>33</v>
      </c>
      <c r="E1199">
        <v>58512</v>
      </c>
      <c r="F1199">
        <v>0</v>
      </c>
      <c r="G1199">
        <v>1</v>
      </c>
      <c r="H1199">
        <v>25</v>
      </c>
      <c r="I1199">
        <v>895</v>
      </c>
      <c r="J1199">
        <v>10</v>
      </c>
      <c r="K1199">
        <v>101</v>
      </c>
      <c r="L1199">
        <v>13</v>
      </c>
      <c r="M1199">
        <v>0</v>
      </c>
      <c r="N1199">
        <v>152</v>
      </c>
      <c r="O1199">
        <v>1171</v>
      </c>
      <c r="P1199">
        <v>5</v>
      </c>
      <c r="Q1199">
        <v>3</v>
      </c>
      <c r="R1199">
        <v>8</v>
      </c>
      <c r="S1199">
        <v>11</v>
      </c>
      <c r="T1199">
        <v>8</v>
      </c>
      <c r="U1199">
        <v>0</v>
      </c>
      <c r="V1199">
        <v>0</v>
      </c>
      <c r="W1199" t="s">
        <v>47</v>
      </c>
      <c r="X1199">
        <v>0</v>
      </c>
      <c r="Y1199">
        <v>9</v>
      </c>
      <c r="Z1199">
        <v>19</v>
      </c>
      <c r="AA1199">
        <v>2013</v>
      </c>
      <c r="AB1199" t="s">
        <v>580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">
      <c r="A1200">
        <v>5922</v>
      </c>
      <c r="B1200">
        <v>1975</v>
      </c>
      <c r="C1200" t="s">
        <v>41</v>
      </c>
      <c r="D1200" t="s">
        <v>33</v>
      </c>
      <c r="E1200">
        <v>40344</v>
      </c>
      <c r="F1200">
        <v>0</v>
      </c>
      <c r="G1200">
        <v>1</v>
      </c>
      <c r="H1200">
        <v>48</v>
      </c>
      <c r="I1200">
        <v>210</v>
      </c>
      <c r="J1200">
        <v>0</v>
      </c>
      <c r="K1200">
        <v>6</v>
      </c>
      <c r="L1200">
        <v>0</v>
      </c>
      <c r="M1200">
        <v>0</v>
      </c>
      <c r="N1200">
        <v>2</v>
      </c>
      <c r="O1200">
        <v>218</v>
      </c>
      <c r="P1200">
        <v>2</v>
      </c>
      <c r="Q1200">
        <v>4</v>
      </c>
      <c r="R1200">
        <v>5</v>
      </c>
      <c r="S1200">
        <v>9</v>
      </c>
      <c r="T1200">
        <v>7</v>
      </c>
      <c r="U1200">
        <v>0</v>
      </c>
      <c r="V1200">
        <v>0</v>
      </c>
      <c r="W1200" t="s">
        <v>44</v>
      </c>
      <c r="X1200">
        <v>0</v>
      </c>
      <c r="Y1200">
        <v>10</v>
      </c>
      <c r="Z1200">
        <v>13</v>
      </c>
      <c r="AA1200">
        <v>2013</v>
      </c>
      <c r="AB1200" t="s">
        <v>515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">
      <c r="A1201">
        <v>5929</v>
      </c>
      <c r="B1201">
        <v>1974</v>
      </c>
      <c r="C1201" t="s">
        <v>41</v>
      </c>
      <c r="D1201" t="s">
        <v>33</v>
      </c>
      <c r="E1201">
        <v>37401</v>
      </c>
      <c r="F1201">
        <v>1</v>
      </c>
      <c r="G1201">
        <v>0</v>
      </c>
      <c r="H1201">
        <v>14</v>
      </c>
      <c r="I1201">
        <v>19</v>
      </c>
      <c r="J1201">
        <v>3</v>
      </c>
      <c r="K1201">
        <v>19</v>
      </c>
      <c r="L1201">
        <v>3</v>
      </c>
      <c r="M1201">
        <v>1</v>
      </c>
      <c r="N1201">
        <v>3</v>
      </c>
      <c r="O1201">
        <v>48</v>
      </c>
      <c r="P1201">
        <v>2</v>
      </c>
      <c r="Q1201">
        <v>2</v>
      </c>
      <c r="R1201">
        <v>3</v>
      </c>
      <c r="S1201">
        <v>5</v>
      </c>
      <c r="T1201">
        <v>7</v>
      </c>
      <c r="U1201">
        <v>0</v>
      </c>
      <c r="V1201">
        <v>0</v>
      </c>
      <c r="W1201" t="s">
        <v>44</v>
      </c>
      <c r="X1201">
        <v>0</v>
      </c>
      <c r="Y1201">
        <v>5</v>
      </c>
      <c r="Z1201">
        <v>6</v>
      </c>
      <c r="AA1201">
        <v>2014</v>
      </c>
      <c r="AB1201" t="s">
        <v>620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">
      <c r="A1202">
        <v>5935</v>
      </c>
      <c r="B1202">
        <v>1957</v>
      </c>
      <c r="C1202" t="s">
        <v>39</v>
      </c>
      <c r="D1202" t="s">
        <v>36</v>
      </c>
      <c r="E1202">
        <v>55284</v>
      </c>
      <c r="F1202">
        <v>0</v>
      </c>
      <c r="G1202">
        <v>1</v>
      </c>
      <c r="H1202">
        <v>60</v>
      </c>
      <c r="I1202">
        <v>547</v>
      </c>
      <c r="J1202">
        <v>7</v>
      </c>
      <c r="K1202">
        <v>140</v>
      </c>
      <c r="L1202">
        <v>0</v>
      </c>
      <c r="M1202">
        <v>7</v>
      </c>
      <c r="N1202">
        <v>63</v>
      </c>
      <c r="O1202">
        <v>764</v>
      </c>
      <c r="P1202">
        <v>3</v>
      </c>
      <c r="Q1202">
        <v>7</v>
      </c>
      <c r="R1202">
        <v>8</v>
      </c>
      <c r="S1202">
        <v>15</v>
      </c>
      <c r="T1202">
        <v>5</v>
      </c>
      <c r="U1202">
        <v>0</v>
      </c>
      <c r="V1202">
        <v>0</v>
      </c>
      <c r="W1202" t="s">
        <v>59</v>
      </c>
      <c r="X1202">
        <v>0</v>
      </c>
      <c r="Y1202">
        <v>12</v>
      </c>
      <c r="Z1202">
        <v>24</v>
      </c>
      <c r="AA1202">
        <v>2012</v>
      </c>
      <c r="AB1202" t="s">
        <v>181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">
      <c r="A1203">
        <v>5939</v>
      </c>
      <c r="B1203">
        <v>1972</v>
      </c>
      <c r="C1203" t="s">
        <v>32</v>
      </c>
      <c r="D1203" t="s">
        <v>51</v>
      </c>
      <c r="E1203">
        <v>38232</v>
      </c>
      <c r="F1203">
        <v>1</v>
      </c>
      <c r="G1203">
        <v>1</v>
      </c>
      <c r="H1203">
        <v>84</v>
      </c>
      <c r="I1203">
        <v>43</v>
      </c>
      <c r="J1203">
        <v>5</v>
      </c>
      <c r="K1203">
        <v>28</v>
      </c>
      <c r="L1203">
        <v>7</v>
      </c>
      <c r="M1203">
        <v>6</v>
      </c>
      <c r="N1203">
        <v>33</v>
      </c>
      <c r="O1203">
        <v>122</v>
      </c>
      <c r="P1203">
        <v>4</v>
      </c>
      <c r="Q1203">
        <v>3</v>
      </c>
      <c r="R1203">
        <v>3</v>
      </c>
      <c r="S1203">
        <v>6</v>
      </c>
      <c r="T1203">
        <v>5</v>
      </c>
      <c r="U1203">
        <v>0</v>
      </c>
      <c r="V1203">
        <v>0</v>
      </c>
      <c r="W1203" t="s">
        <v>44</v>
      </c>
      <c r="X1203">
        <v>0</v>
      </c>
      <c r="Y1203">
        <v>1</v>
      </c>
      <c r="Z1203">
        <v>17</v>
      </c>
      <c r="AA1203">
        <v>2014</v>
      </c>
      <c r="AB1203" t="s">
        <v>520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">
      <c r="A1204">
        <v>5948</v>
      </c>
      <c r="B1204">
        <v>1976</v>
      </c>
      <c r="C1204" t="s">
        <v>32</v>
      </c>
      <c r="D1204" t="s">
        <v>36</v>
      </c>
      <c r="E1204">
        <v>57338</v>
      </c>
      <c r="F1204">
        <v>0</v>
      </c>
      <c r="G1204">
        <v>1</v>
      </c>
      <c r="H1204">
        <v>96</v>
      </c>
      <c r="I1204">
        <v>143</v>
      </c>
      <c r="J1204">
        <v>6</v>
      </c>
      <c r="K1204">
        <v>52</v>
      </c>
      <c r="L1204">
        <v>11</v>
      </c>
      <c r="M1204">
        <v>8</v>
      </c>
      <c r="N1204">
        <v>17</v>
      </c>
      <c r="O1204">
        <v>237</v>
      </c>
      <c r="P1204">
        <v>2</v>
      </c>
      <c r="Q1204">
        <v>4</v>
      </c>
      <c r="R1204">
        <v>5</v>
      </c>
      <c r="S1204">
        <v>9</v>
      </c>
      <c r="T1204">
        <v>5</v>
      </c>
      <c r="U1204">
        <v>0</v>
      </c>
      <c r="V1204">
        <v>0</v>
      </c>
      <c r="W1204" t="s">
        <v>61</v>
      </c>
      <c r="X1204">
        <v>0</v>
      </c>
      <c r="Y1204">
        <v>4</v>
      </c>
      <c r="Z1204">
        <v>29</v>
      </c>
      <c r="AA1204">
        <v>2014</v>
      </c>
      <c r="AB1204" t="s">
        <v>621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">
      <c r="A1205">
        <v>5954</v>
      </c>
      <c r="B1205">
        <v>1973</v>
      </c>
      <c r="C1205" t="s">
        <v>39</v>
      </c>
      <c r="D1205" t="s">
        <v>49</v>
      </c>
      <c r="E1205">
        <v>42618</v>
      </c>
      <c r="F1205">
        <v>1</v>
      </c>
      <c r="G1205">
        <v>0</v>
      </c>
      <c r="H1205">
        <v>92</v>
      </c>
      <c r="I1205">
        <v>76</v>
      </c>
      <c r="J1205">
        <v>14</v>
      </c>
      <c r="K1205">
        <v>74</v>
      </c>
      <c r="L1205">
        <v>13</v>
      </c>
      <c r="M1205">
        <v>5</v>
      </c>
      <c r="N1205">
        <v>10</v>
      </c>
      <c r="O1205">
        <v>192</v>
      </c>
      <c r="P1205">
        <v>2</v>
      </c>
      <c r="Q1205">
        <v>5</v>
      </c>
      <c r="R1205">
        <v>4</v>
      </c>
      <c r="S1205">
        <v>9</v>
      </c>
      <c r="T1205">
        <v>8</v>
      </c>
      <c r="U1205">
        <v>0</v>
      </c>
      <c r="V1205">
        <v>0</v>
      </c>
      <c r="W1205" t="s">
        <v>44</v>
      </c>
      <c r="X1205">
        <v>0</v>
      </c>
      <c r="Y1205">
        <v>10</v>
      </c>
      <c r="Z1205">
        <v>9</v>
      </c>
      <c r="AA1205">
        <v>2013</v>
      </c>
      <c r="AB1205" t="s">
        <v>622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">
      <c r="A1206">
        <v>5955</v>
      </c>
      <c r="B1206">
        <v>1963</v>
      </c>
      <c r="C1206" t="s">
        <v>32</v>
      </c>
      <c r="D1206" t="s">
        <v>51</v>
      </c>
      <c r="E1206">
        <v>72025</v>
      </c>
      <c r="F1206">
        <v>0</v>
      </c>
      <c r="G1206">
        <v>0</v>
      </c>
      <c r="H1206">
        <v>27</v>
      </c>
      <c r="I1206">
        <v>833</v>
      </c>
      <c r="J1206">
        <v>33</v>
      </c>
      <c r="K1206">
        <v>549</v>
      </c>
      <c r="L1206">
        <v>151</v>
      </c>
      <c r="M1206">
        <v>133</v>
      </c>
      <c r="N1206">
        <v>233</v>
      </c>
      <c r="O1206">
        <v>1932</v>
      </c>
      <c r="P1206">
        <v>1</v>
      </c>
      <c r="Q1206">
        <v>4</v>
      </c>
      <c r="R1206">
        <v>8</v>
      </c>
      <c r="S1206">
        <v>12</v>
      </c>
      <c r="T1206">
        <v>3</v>
      </c>
      <c r="U1206">
        <v>0</v>
      </c>
      <c r="V1206">
        <v>0</v>
      </c>
      <c r="W1206" t="s">
        <v>44</v>
      </c>
      <c r="X1206">
        <v>0</v>
      </c>
      <c r="Y1206">
        <v>11</v>
      </c>
      <c r="Z1206">
        <v>17</v>
      </c>
      <c r="AA1206">
        <v>2012</v>
      </c>
      <c r="AB1206" t="s">
        <v>99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">
      <c r="A1207">
        <v>5956</v>
      </c>
      <c r="B1207">
        <v>1949</v>
      </c>
      <c r="C1207" t="s">
        <v>41</v>
      </c>
      <c r="D1207" t="s">
        <v>49</v>
      </c>
      <c r="E1207">
        <v>45072</v>
      </c>
      <c r="F1207">
        <v>1</v>
      </c>
      <c r="G1207">
        <v>2</v>
      </c>
      <c r="H1207">
        <v>74</v>
      </c>
      <c r="I1207">
        <v>144</v>
      </c>
      <c r="J1207">
        <v>2</v>
      </c>
      <c r="K1207">
        <v>99</v>
      </c>
      <c r="L1207">
        <v>7</v>
      </c>
      <c r="M1207">
        <v>2</v>
      </c>
      <c r="N1207">
        <v>30</v>
      </c>
      <c r="O1207">
        <v>284</v>
      </c>
      <c r="P1207">
        <v>5</v>
      </c>
      <c r="Q1207">
        <v>6</v>
      </c>
      <c r="R1207">
        <v>4</v>
      </c>
      <c r="S1207">
        <v>10</v>
      </c>
      <c r="T1207">
        <v>8</v>
      </c>
      <c r="U1207">
        <v>0</v>
      </c>
      <c r="V1207">
        <v>0</v>
      </c>
      <c r="W1207" t="s">
        <v>70</v>
      </c>
      <c r="X1207">
        <v>0</v>
      </c>
      <c r="Y1207">
        <v>10</v>
      </c>
      <c r="Z1207">
        <v>16</v>
      </c>
      <c r="AA1207">
        <v>2013</v>
      </c>
      <c r="AB1207" t="s">
        <v>363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">
      <c r="A1208">
        <v>5959</v>
      </c>
      <c r="B1208">
        <v>1969</v>
      </c>
      <c r="C1208" t="s">
        <v>32</v>
      </c>
      <c r="D1208" t="s">
        <v>36</v>
      </c>
      <c r="E1208">
        <v>35893</v>
      </c>
      <c r="F1208">
        <v>1</v>
      </c>
      <c r="G1208">
        <v>1</v>
      </c>
      <c r="H1208">
        <v>80</v>
      </c>
      <c r="I1208">
        <v>158</v>
      </c>
      <c r="J1208">
        <v>0</v>
      </c>
      <c r="K1208">
        <v>23</v>
      </c>
      <c r="L1208">
        <v>0</v>
      </c>
      <c r="M1208">
        <v>0</v>
      </c>
      <c r="N1208">
        <v>18</v>
      </c>
      <c r="O1208">
        <v>199</v>
      </c>
      <c r="P1208">
        <v>6</v>
      </c>
      <c r="Q1208">
        <v>3</v>
      </c>
      <c r="R1208">
        <v>5</v>
      </c>
      <c r="S1208">
        <v>8</v>
      </c>
      <c r="T1208">
        <v>8</v>
      </c>
      <c r="U1208">
        <v>0</v>
      </c>
      <c r="V1208">
        <v>0</v>
      </c>
      <c r="W1208" t="s">
        <v>59</v>
      </c>
      <c r="X1208">
        <v>0</v>
      </c>
      <c r="Y1208">
        <v>10</v>
      </c>
      <c r="Z1208">
        <v>15</v>
      </c>
      <c r="AA1208">
        <v>2012</v>
      </c>
      <c r="AB1208" t="s">
        <v>450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2">
      <c r="A1209">
        <v>5961</v>
      </c>
      <c r="B1209">
        <v>1979</v>
      </c>
      <c r="C1209" t="s">
        <v>32</v>
      </c>
      <c r="D1209" t="s">
        <v>33</v>
      </c>
      <c r="E1209">
        <v>42693</v>
      </c>
      <c r="F1209">
        <v>1</v>
      </c>
      <c r="G1209">
        <v>0</v>
      </c>
      <c r="H1209">
        <v>29</v>
      </c>
      <c r="I1209">
        <v>8</v>
      </c>
      <c r="J1209">
        <v>4</v>
      </c>
      <c r="K1209">
        <v>20</v>
      </c>
      <c r="L1209">
        <v>6</v>
      </c>
      <c r="M1209">
        <v>3</v>
      </c>
      <c r="N1209">
        <v>16</v>
      </c>
      <c r="O1209">
        <v>57</v>
      </c>
      <c r="P1209">
        <v>1</v>
      </c>
      <c r="Q1209">
        <v>1</v>
      </c>
      <c r="R1209">
        <v>3</v>
      </c>
      <c r="S1209">
        <v>4</v>
      </c>
      <c r="T1209">
        <v>5</v>
      </c>
      <c r="U1209">
        <v>0</v>
      </c>
      <c r="V1209">
        <v>0</v>
      </c>
      <c r="W1209" t="s">
        <v>44</v>
      </c>
      <c r="X1209">
        <v>0</v>
      </c>
      <c r="Y1209">
        <v>6</v>
      </c>
      <c r="Z1209">
        <v>7</v>
      </c>
      <c r="AA1209">
        <v>2014</v>
      </c>
      <c r="AB1209" t="s">
        <v>369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2">
      <c r="A1210">
        <v>5966</v>
      </c>
      <c r="B1210">
        <v>1975</v>
      </c>
      <c r="C1210" t="s">
        <v>41</v>
      </c>
      <c r="D1210" t="s">
        <v>33</v>
      </c>
      <c r="E1210">
        <v>45207</v>
      </c>
      <c r="F1210">
        <v>1</v>
      </c>
      <c r="G1210">
        <v>1</v>
      </c>
      <c r="H1210">
        <v>64</v>
      </c>
      <c r="I1210">
        <v>203</v>
      </c>
      <c r="J1210">
        <v>0</v>
      </c>
      <c r="K1210">
        <v>10</v>
      </c>
      <c r="L1210">
        <v>0</v>
      </c>
      <c r="M1210">
        <v>0</v>
      </c>
      <c r="N1210">
        <v>2</v>
      </c>
      <c r="O1210">
        <v>215</v>
      </c>
      <c r="P1210">
        <v>5</v>
      </c>
      <c r="Q1210">
        <v>3</v>
      </c>
      <c r="R1210">
        <v>6</v>
      </c>
      <c r="S1210">
        <v>9</v>
      </c>
      <c r="T1210">
        <v>6</v>
      </c>
      <c r="U1210">
        <v>0</v>
      </c>
      <c r="V1210">
        <v>0</v>
      </c>
      <c r="W1210" t="s">
        <v>44</v>
      </c>
      <c r="X1210">
        <v>1</v>
      </c>
      <c r="Y1210">
        <v>11</v>
      </c>
      <c r="Z1210">
        <v>10</v>
      </c>
      <c r="AA1210">
        <v>2012</v>
      </c>
      <c r="AB1210" t="s">
        <v>158</v>
      </c>
      <c r="AC1210">
        <v>0</v>
      </c>
      <c r="AD1210">
        <v>1</v>
      </c>
      <c r="AE1210">
        <v>0</v>
      </c>
      <c r="AF1210">
        <v>0</v>
      </c>
      <c r="AG1210">
        <v>0</v>
      </c>
    </row>
    <row r="1211" spans="1:33" x14ac:dyDescent="0.2">
      <c r="A1211">
        <v>5967</v>
      </c>
      <c r="B1211">
        <v>1953</v>
      </c>
      <c r="C1211" t="s">
        <v>32</v>
      </c>
      <c r="D1211" t="s">
        <v>51</v>
      </c>
      <c r="E1211">
        <v>33402</v>
      </c>
      <c r="F1211">
        <v>1</v>
      </c>
      <c r="G1211">
        <v>1</v>
      </c>
      <c r="H1211">
        <v>60</v>
      </c>
      <c r="I1211">
        <v>26</v>
      </c>
      <c r="J1211">
        <v>2</v>
      </c>
      <c r="K1211">
        <v>19</v>
      </c>
      <c r="L1211">
        <v>10</v>
      </c>
      <c r="M1211">
        <v>5</v>
      </c>
      <c r="N1211">
        <v>8</v>
      </c>
      <c r="O1211">
        <v>70</v>
      </c>
      <c r="P1211">
        <v>3</v>
      </c>
      <c r="Q1211">
        <v>2</v>
      </c>
      <c r="R1211">
        <v>3</v>
      </c>
      <c r="S1211">
        <v>5</v>
      </c>
      <c r="T1211">
        <v>8</v>
      </c>
      <c r="U1211">
        <v>0</v>
      </c>
      <c r="V1211">
        <v>0</v>
      </c>
      <c r="W1211" t="s">
        <v>47</v>
      </c>
      <c r="X1211">
        <v>0</v>
      </c>
      <c r="Y1211">
        <v>7</v>
      </c>
      <c r="Z1211">
        <v>18</v>
      </c>
      <c r="AA1211">
        <v>2013</v>
      </c>
      <c r="AB1211" t="s">
        <v>556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">
      <c r="A1212">
        <v>5975</v>
      </c>
      <c r="B1212">
        <v>1968</v>
      </c>
      <c r="C1212" t="s">
        <v>41</v>
      </c>
      <c r="D1212" t="s">
        <v>36</v>
      </c>
      <c r="E1212">
        <v>40304</v>
      </c>
      <c r="F1212">
        <v>1</v>
      </c>
      <c r="G1212">
        <v>0</v>
      </c>
      <c r="H1212">
        <v>82</v>
      </c>
      <c r="I1212">
        <v>37</v>
      </c>
      <c r="J1212">
        <v>0</v>
      </c>
      <c r="K1212">
        <v>17</v>
      </c>
      <c r="L1212">
        <v>0</v>
      </c>
      <c r="M1212">
        <v>0</v>
      </c>
      <c r="N1212">
        <v>3</v>
      </c>
      <c r="O1212">
        <v>57</v>
      </c>
      <c r="P1212">
        <v>1</v>
      </c>
      <c r="Q1212">
        <v>2</v>
      </c>
      <c r="R1212">
        <v>3</v>
      </c>
      <c r="S1212">
        <v>5</v>
      </c>
      <c r="T1212">
        <v>7</v>
      </c>
      <c r="U1212">
        <v>0</v>
      </c>
      <c r="V1212">
        <v>0</v>
      </c>
      <c r="W1212" t="s">
        <v>37</v>
      </c>
      <c r="X1212">
        <v>0</v>
      </c>
      <c r="Y1212">
        <v>9</v>
      </c>
      <c r="Z1212">
        <v>30</v>
      </c>
      <c r="AA1212">
        <v>2013</v>
      </c>
      <c r="AB1212" t="s">
        <v>623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">
      <c r="A1213">
        <v>5985</v>
      </c>
      <c r="B1213">
        <v>1966</v>
      </c>
      <c r="C1213" t="s">
        <v>39</v>
      </c>
      <c r="D1213" t="s">
        <v>36</v>
      </c>
      <c r="E1213">
        <v>33168</v>
      </c>
      <c r="F1213">
        <v>0</v>
      </c>
      <c r="G1213">
        <v>1</v>
      </c>
      <c r="H1213">
        <v>0</v>
      </c>
      <c r="I1213">
        <v>80</v>
      </c>
      <c r="J1213">
        <v>1</v>
      </c>
      <c r="K1213">
        <v>37</v>
      </c>
      <c r="L1213">
        <v>0</v>
      </c>
      <c r="M1213">
        <v>1</v>
      </c>
      <c r="N1213">
        <v>3</v>
      </c>
      <c r="O1213">
        <v>122</v>
      </c>
      <c r="P1213">
        <v>3</v>
      </c>
      <c r="Q1213">
        <v>2</v>
      </c>
      <c r="R1213">
        <v>4</v>
      </c>
      <c r="S1213">
        <v>6</v>
      </c>
      <c r="T1213">
        <v>7</v>
      </c>
      <c r="U1213">
        <v>0</v>
      </c>
      <c r="V1213">
        <v>0</v>
      </c>
      <c r="W1213" t="s">
        <v>44</v>
      </c>
      <c r="X1213">
        <v>0</v>
      </c>
      <c r="Y1213">
        <v>10</v>
      </c>
      <c r="Z1213">
        <v>13</v>
      </c>
      <c r="AA1213">
        <v>2012</v>
      </c>
      <c r="AB1213" t="s">
        <v>77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">
      <c r="A1214">
        <v>5987</v>
      </c>
      <c r="B1214">
        <v>1990</v>
      </c>
      <c r="C1214" t="s">
        <v>46</v>
      </c>
      <c r="D1214" t="s">
        <v>51</v>
      </c>
      <c r="E1214">
        <v>10404</v>
      </c>
      <c r="F1214">
        <v>1</v>
      </c>
      <c r="G1214">
        <v>0</v>
      </c>
      <c r="H1214">
        <v>52</v>
      </c>
      <c r="I1214">
        <v>2</v>
      </c>
      <c r="J1214">
        <v>2</v>
      </c>
      <c r="K1214">
        <v>11</v>
      </c>
      <c r="L1214">
        <v>10</v>
      </c>
      <c r="M1214">
        <v>6</v>
      </c>
      <c r="N1214">
        <v>12</v>
      </c>
      <c r="O1214">
        <v>43</v>
      </c>
      <c r="P1214">
        <v>2</v>
      </c>
      <c r="Q1214">
        <v>1</v>
      </c>
      <c r="R1214">
        <v>4</v>
      </c>
      <c r="S1214">
        <v>5</v>
      </c>
      <c r="T1214">
        <v>5</v>
      </c>
      <c r="U1214">
        <v>0</v>
      </c>
      <c r="V1214">
        <v>0</v>
      </c>
      <c r="W1214" t="s">
        <v>44</v>
      </c>
      <c r="X1214">
        <v>0</v>
      </c>
      <c r="Y1214">
        <v>5</v>
      </c>
      <c r="Z1214">
        <v>4</v>
      </c>
      <c r="AA1214">
        <v>2014</v>
      </c>
      <c r="AB1214" t="s">
        <v>413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">
      <c r="A1215">
        <v>5989</v>
      </c>
      <c r="B1215">
        <v>1960</v>
      </c>
      <c r="C1215" t="s">
        <v>46</v>
      </c>
      <c r="D1215" t="s">
        <v>49</v>
      </c>
      <c r="E1215">
        <v>78353</v>
      </c>
      <c r="F1215">
        <v>0</v>
      </c>
      <c r="G1215">
        <v>1</v>
      </c>
      <c r="H1215">
        <v>51</v>
      </c>
      <c r="I1215">
        <v>752</v>
      </c>
      <c r="J1215">
        <v>122</v>
      </c>
      <c r="K1215">
        <v>476</v>
      </c>
      <c r="L1215">
        <v>39</v>
      </c>
      <c r="M1215">
        <v>153</v>
      </c>
      <c r="N1215">
        <v>34</v>
      </c>
      <c r="O1215">
        <v>1576</v>
      </c>
      <c r="P1215">
        <v>1</v>
      </c>
      <c r="Q1215">
        <v>10</v>
      </c>
      <c r="R1215">
        <v>11</v>
      </c>
      <c r="S1215">
        <v>21</v>
      </c>
      <c r="T1215">
        <v>8</v>
      </c>
      <c r="U1215">
        <v>0</v>
      </c>
      <c r="V1215">
        <v>0</v>
      </c>
      <c r="W1215" t="s">
        <v>37</v>
      </c>
      <c r="X1215">
        <v>0</v>
      </c>
      <c r="Y1215">
        <v>4</v>
      </c>
      <c r="Z1215">
        <v>16</v>
      </c>
      <c r="AA1215">
        <v>2013</v>
      </c>
      <c r="AB1215" t="s">
        <v>426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">
      <c r="A1216">
        <v>5991</v>
      </c>
      <c r="B1216">
        <v>1950</v>
      </c>
      <c r="C1216" t="s">
        <v>39</v>
      </c>
      <c r="D1216" t="s">
        <v>33</v>
      </c>
      <c r="E1216">
        <v>48150</v>
      </c>
      <c r="F1216">
        <v>0</v>
      </c>
      <c r="G1216">
        <v>1</v>
      </c>
      <c r="H1216">
        <v>24</v>
      </c>
      <c r="I1216">
        <v>173</v>
      </c>
      <c r="J1216">
        <v>2</v>
      </c>
      <c r="K1216">
        <v>39</v>
      </c>
      <c r="L1216">
        <v>3</v>
      </c>
      <c r="M1216">
        <v>2</v>
      </c>
      <c r="N1216">
        <v>47</v>
      </c>
      <c r="O1216">
        <v>266</v>
      </c>
      <c r="P1216">
        <v>3</v>
      </c>
      <c r="Q1216">
        <v>5</v>
      </c>
      <c r="R1216">
        <v>4</v>
      </c>
      <c r="S1216">
        <v>9</v>
      </c>
      <c r="T1216">
        <v>7</v>
      </c>
      <c r="U1216">
        <v>0</v>
      </c>
      <c r="V1216">
        <v>0</v>
      </c>
      <c r="W1216" t="s">
        <v>47</v>
      </c>
      <c r="X1216">
        <v>0</v>
      </c>
      <c r="Y1216">
        <v>6</v>
      </c>
      <c r="Z1216">
        <v>8</v>
      </c>
      <c r="AA1216">
        <v>2013</v>
      </c>
      <c r="AB1216" t="s">
        <v>396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">
      <c r="A1217">
        <v>5995</v>
      </c>
      <c r="B1217">
        <v>1963</v>
      </c>
      <c r="C1217" t="s">
        <v>32</v>
      </c>
      <c r="D1217" t="s">
        <v>49</v>
      </c>
      <c r="E1217">
        <v>39552</v>
      </c>
      <c r="F1217">
        <v>1</v>
      </c>
      <c r="G1217">
        <v>1</v>
      </c>
      <c r="H1217">
        <v>54</v>
      </c>
      <c r="I1217">
        <v>165</v>
      </c>
      <c r="J1217">
        <v>3</v>
      </c>
      <c r="K1217">
        <v>147</v>
      </c>
      <c r="L1217">
        <v>4</v>
      </c>
      <c r="M1217">
        <v>24</v>
      </c>
      <c r="N1217">
        <v>41</v>
      </c>
      <c r="O1217">
        <v>384</v>
      </c>
      <c r="P1217">
        <v>7</v>
      </c>
      <c r="Q1217">
        <v>6</v>
      </c>
      <c r="R1217">
        <v>5</v>
      </c>
      <c r="S1217">
        <v>11</v>
      </c>
      <c r="T1217">
        <v>8</v>
      </c>
      <c r="U1217">
        <v>1</v>
      </c>
      <c r="V1217">
        <v>0</v>
      </c>
      <c r="W1217" t="s">
        <v>44</v>
      </c>
      <c r="X1217">
        <v>0</v>
      </c>
      <c r="Y1217">
        <v>12</v>
      </c>
      <c r="Z1217">
        <v>18</v>
      </c>
      <c r="AA1217">
        <v>2012</v>
      </c>
      <c r="AB1217" t="s">
        <v>583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">
      <c r="A1218">
        <v>6001</v>
      </c>
      <c r="B1218">
        <v>1980</v>
      </c>
      <c r="C1218" t="s">
        <v>32</v>
      </c>
      <c r="D1218" t="s">
        <v>33</v>
      </c>
      <c r="E1218">
        <v>56775</v>
      </c>
      <c r="F1218">
        <v>0</v>
      </c>
      <c r="G1218">
        <v>1</v>
      </c>
      <c r="H1218">
        <v>62</v>
      </c>
      <c r="I1218">
        <v>614</v>
      </c>
      <c r="J1218">
        <v>35</v>
      </c>
      <c r="K1218">
        <v>160</v>
      </c>
      <c r="L1218">
        <v>58</v>
      </c>
      <c r="M1218">
        <v>35</v>
      </c>
      <c r="N1218">
        <v>35</v>
      </c>
      <c r="O1218">
        <v>937</v>
      </c>
      <c r="P1218">
        <v>2</v>
      </c>
      <c r="Q1218">
        <v>5</v>
      </c>
      <c r="R1218">
        <v>10</v>
      </c>
      <c r="S1218">
        <v>15</v>
      </c>
      <c r="T1218">
        <v>5</v>
      </c>
      <c r="U1218">
        <v>0</v>
      </c>
      <c r="V1218">
        <v>0</v>
      </c>
      <c r="W1218" t="s">
        <v>44</v>
      </c>
      <c r="X1218">
        <v>0</v>
      </c>
      <c r="Y1218">
        <v>1</v>
      </c>
      <c r="Z1218">
        <v>2</v>
      </c>
      <c r="AA1218">
        <v>2013</v>
      </c>
      <c r="AB1218" t="s">
        <v>215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">
      <c r="A1219">
        <v>6019</v>
      </c>
      <c r="B1219">
        <v>1972</v>
      </c>
      <c r="C1219" t="s">
        <v>41</v>
      </c>
      <c r="D1219" t="s">
        <v>33</v>
      </c>
      <c r="E1219">
        <v>37126</v>
      </c>
      <c r="F1219">
        <v>1</v>
      </c>
      <c r="G1219">
        <v>0</v>
      </c>
      <c r="H1219">
        <v>9</v>
      </c>
      <c r="I1219">
        <v>45</v>
      </c>
      <c r="J1219">
        <v>3</v>
      </c>
      <c r="K1219">
        <v>9</v>
      </c>
      <c r="L1219">
        <v>4</v>
      </c>
      <c r="M1219">
        <v>4</v>
      </c>
      <c r="N1219">
        <v>7</v>
      </c>
      <c r="O1219">
        <v>72</v>
      </c>
      <c r="P1219">
        <v>1</v>
      </c>
      <c r="Q1219">
        <v>1</v>
      </c>
      <c r="R1219">
        <v>2</v>
      </c>
      <c r="S1219">
        <v>3</v>
      </c>
      <c r="T1219">
        <v>6</v>
      </c>
      <c r="U1219">
        <v>1</v>
      </c>
      <c r="V1219">
        <v>0</v>
      </c>
      <c r="W1219" t="s">
        <v>44</v>
      </c>
      <c r="X1219">
        <v>1</v>
      </c>
      <c r="Y1219">
        <v>3</v>
      </c>
      <c r="Z1219">
        <v>30</v>
      </c>
      <c r="AA1219">
        <v>2014</v>
      </c>
      <c r="AB1219" t="s">
        <v>102</v>
      </c>
      <c r="AC1219">
        <v>1</v>
      </c>
      <c r="AD1219">
        <v>0</v>
      </c>
      <c r="AE1219">
        <v>0</v>
      </c>
      <c r="AF1219">
        <v>0</v>
      </c>
      <c r="AG1219">
        <v>0</v>
      </c>
    </row>
    <row r="1220" spans="1:33" x14ac:dyDescent="0.2">
      <c r="A1220">
        <v>6024</v>
      </c>
      <c r="B1220">
        <v>1954</v>
      </c>
      <c r="C1220" t="s">
        <v>32</v>
      </c>
      <c r="D1220" t="s">
        <v>51</v>
      </c>
      <c r="E1220">
        <v>94384</v>
      </c>
      <c r="F1220">
        <v>0</v>
      </c>
      <c r="G1220">
        <v>0</v>
      </c>
      <c r="H1220">
        <v>62</v>
      </c>
      <c r="I1220">
        <v>1111</v>
      </c>
      <c r="J1220">
        <v>24</v>
      </c>
      <c r="K1220">
        <v>790</v>
      </c>
      <c r="L1220">
        <v>160</v>
      </c>
      <c r="M1220">
        <v>45</v>
      </c>
      <c r="N1220">
        <v>172</v>
      </c>
      <c r="O1220">
        <v>2302</v>
      </c>
      <c r="P1220">
        <v>0</v>
      </c>
      <c r="Q1220">
        <v>5</v>
      </c>
      <c r="R1220">
        <v>5</v>
      </c>
      <c r="S1220">
        <v>10</v>
      </c>
      <c r="T1220">
        <v>2</v>
      </c>
      <c r="U1220">
        <v>1</v>
      </c>
      <c r="V1220">
        <v>0</v>
      </c>
      <c r="W1220" t="s">
        <v>44</v>
      </c>
      <c r="X1220">
        <v>3</v>
      </c>
      <c r="Y1220">
        <v>3</v>
      </c>
      <c r="Z1220">
        <v>4</v>
      </c>
      <c r="AA1220">
        <v>2013</v>
      </c>
      <c r="AB1220" t="s">
        <v>265</v>
      </c>
      <c r="AC1220">
        <v>0</v>
      </c>
      <c r="AD1220">
        <v>1</v>
      </c>
      <c r="AE1220">
        <v>1</v>
      </c>
      <c r="AF1220">
        <v>1</v>
      </c>
      <c r="AG1220">
        <v>0</v>
      </c>
    </row>
    <row r="1221" spans="1:33" x14ac:dyDescent="0.2">
      <c r="A1221">
        <v>6036</v>
      </c>
      <c r="B1221">
        <v>1960</v>
      </c>
      <c r="C1221" t="s">
        <v>39</v>
      </c>
      <c r="D1221" t="s">
        <v>51</v>
      </c>
      <c r="E1221">
        <v>89120</v>
      </c>
      <c r="F1221">
        <v>0</v>
      </c>
      <c r="G1221">
        <v>0</v>
      </c>
      <c r="H1221">
        <v>78</v>
      </c>
      <c r="I1221">
        <v>1168</v>
      </c>
      <c r="J1221">
        <v>92</v>
      </c>
      <c r="K1221">
        <v>408</v>
      </c>
      <c r="L1221">
        <v>72</v>
      </c>
      <c r="M1221">
        <v>129</v>
      </c>
      <c r="N1221">
        <v>55</v>
      </c>
      <c r="O1221">
        <v>1924</v>
      </c>
      <c r="P1221">
        <v>1</v>
      </c>
      <c r="Q1221">
        <v>5</v>
      </c>
      <c r="R1221">
        <v>7</v>
      </c>
      <c r="S1221">
        <v>12</v>
      </c>
      <c r="T1221">
        <v>1</v>
      </c>
      <c r="U1221">
        <v>0</v>
      </c>
      <c r="V1221">
        <v>0</v>
      </c>
      <c r="W1221" t="s">
        <v>44</v>
      </c>
      <c r="X1221">
        <v>1</v>
      </c>
      <c r="Y1221">
        <v>3</v>
      </c>
      <c r="Z1221">
        <v>17</v>
      </c>
      <c r="AA1221">
        <v>2014</v>
      </c>
      <c r="AB1221" t="s">
        <v>355</v>
      </c>
      <c r="AC1221">
        <v>0</v>
      </c>
      <c r="AD1221">
        <v>0</v>
      </c>
      <c r="AE1221">
        <v>1</v>
      </c>
      <c r="AF1221">
        <v>0</v>
      </c>
      <c r="AG1221">
        <v>0</v>
      </c>
    </row>
    <row r="1222" spans="1:33" x14ac:dyDescent="0.2">
      <c r="A1222">
        <v>6049</v>
      </c>
      <c r="B1222">
        <v>1983</v>
      </c>
      <c r="C1222" t="s">
        <v>39</v>
      </c>
      <c r="D1222" t="s">
        <v>51</v>
      </c>
      <c r="E1222">
        <v>73450</v>
      </c>
      <c r="F1222">
        <v>0</v>
      </c>
      <c r="G1222">
        <v>0</v>
      </c>
      <c r="H1222">
        <v>85</v>
      </c>
      <c r="I1222">
        <v>1142</v>
      </c>
      <c r="J1222">
        <v>51</v>
      </c>
      <c r="K1222">
        <v>415</v>
      </c>
      <c r="L1222">
        <v>90</v>
      </c>
      <c r="M1222">
        <v>69</v>
      </c>
      <c r="N1222">
        <v>37</v>
      </c>
      <c r="O1222">
        <v>1804</v>
      </c>
      <c r="P1222">
        <v>1</v>
      </c>
      <c r="Q1222">
        <v>7</v>
      </c>
      <c r="R1222">
        <v>11</v>
      </c>
      <c r="S1222">
        <v>18</v>
      </c>
      <c r="T1222">
        <v>3</v>
      </c>
      <c r="U1222">
        <v>0</v>
      </c>
      <c r="V1222">
        <v>0</v>
      </c>
      <c r="W1222" t="s">
        <v>44</v>
      </c>
      <c r="X1222">
        <v>2</v>
      </c>
      <c r="Y1222">
        <v>12</v>
      </c>
      <c r="Z1222">
        <v>5</v>
      </c>
      <c r="AA1222">
        <v>2013</v>
      </c>
      <c r="AB1222" t="s">
        <v>624</v>
      </c>
      <c r="AC1222">
        <v>1</v>
      </c>
      <c r="AD1222">
        <v>0</v>
      </c>
      <c r="AE1222">
        <v>0</v>
      </c>
      <c r="AF1222">
        <v>1</v>
      </c>
      <c r="AG1222">
        <v>0</v>
      </c>
    </row>
    <row r="1223" spans="1:33" x14ac:dyDescent="0.2">
      <c r="A1223">
        <v>6050</v>
      </c>
      <c r="B1223">
        <v>1976</v>
      </c>
      <c r="C1223" t="s">
        <v>46</v>
      </c>
      <c r="D1223" t="s">
        <v>33</v>
      </c>
      <c r="E1223">
        <v>57036</v>
      </c>
      <c r="F1223">
        <v>0</v>
      </c>
      <c r="G1223">
        <v>1</v>
      </c>
      <c r="H1223">
        <v>33</v>
      </c>
      <c r="I1223">
        <v>1171</v>
      </c>
      <c r="J1223">
        <v>43</v>
      </c>
      <c r="K1223">
        <v>219</v>
      </c>
      <c r="L1223">
        <v>19</v>
      </c>
      <c r="M1223">
        <v>14</v>
      </c>
      <c r="N1223">
        <v>47</v>
      </c>
      <c r="O1223">
        <v>1513</v>
      </c>
      <c r="P1223">
        <v>4</v>
      </c>
      <c r="Q1223">
        <v>6</v>
      </c>
      <c r="R1223">
        <v>13</v>
      </c>
      <c r="S1223">
        <v>19</v>
      </c>
      <c r="T1223">
        <v>9</v>
      </c>
      <c r="U1223">
        <v>0</v>
      </c>
      <c r="V1223">
        <v>0</v>
      </c>
      <c r="W1223" t="s">
        <v>59</v>
      </c>
      <c r="X1223">
        <v>1</v>
      </c>
      <c r="Y1223">
        <v>12</v>
      </c>
      <c r="Z1223">
        <v>11</v>
      </c>
      <c r="AA1223">
        <v>2012</v>
      </c>
      <c r="AB1223" t="s">
        <v>625</v>
      </c>
      <c r="AC1223">
        <v>1</v>
      </c>
      <c r="AD1223">
        <v>0</v>
      </c>
      <c r="AE1223">
        <v>0</v>
      </c>
      <c r="AF1223">
        <v>0</v>
      </c>
      <c r="AG1223">
        <v>0</v>
      </c>
    </row>
    <row r="1224" spans="1:33" x14ac:dyDescent="0.2">
      <c r="A1224">
        <v>6055</v>
      </c>
      <c r="B1224">
        <v>1980</v>
      </c>
      <c r="C1224" t="s">
        <v>32</v>
      </c>
      <c r="D1224" t="s">
        <v>33</v>
      </c>
      <c r="E1224">
        <v>71626</v>
      </c>
      <c r="F1224">
        <v>0</v>
      </c>
      <c r="G1224">
        <v>0</v>
      </c>
      <c r="H1224">
        <v>94</v>
      </c>
      <c r="I1224">
        <v>546</v>
      </c>
      <c r="J1224">
        <v>72</v>
      </c>
      <c r="K1224">
        <v>376</v>
      </c>
      <c r="L1224">
        <v>94</v>
      </c>
      <c r="M1224">
        <v>145</v>
      </c>
      <c r="N1224">
        <v>72</v>
      </c>
      <c r="O1224">
        <v>1305</v>
      </c>
      <c r="P1224">
        <v>1</v>
      </c>
      <c r="Q1224">
        <v>5</v>
      </c>
      <c r="R1224">
        <v>8</v>
      </c>
      <c r="S1224">
        <v>13</v>
      </c>
      <c r="T1224">
        <v>3</v>
      </c>
      <c r="U1224">
        <v>0</v>
      </c>
      <c r="V1224">
        <v>0</v>
      </c>
      <c r="W1224" t="s">
        <v>44</v>
      </c>
      <c r="X1224">
        <v>1</v>
      </c>
      <c r="Y1224">
        <v>11</v>
      </c>
      <c r="Z1224">
        <v>1</v>
      </c>
      <c r="AA1224">
        <v>2012</v>
      </c>
      <c r="AB1224" t="s">
        <v>626</v>
      </c>
      <c r="AC1224">
        <v>0</v>
      </c>
      <c r="AD1224">
        <v>1</v>
      </c>
      <c r="AE1224">
        <v>0</v>
      </c>
      <c r="AF1224">
        <v>0</v>
      </c>
      <c r="AG1224">
        <v>0</v>
      </c>
    </row>
    <row r="1225" spans="1:33" x14ac:dyDescent="0.2">
      <c r="A1225">
        <v>6059</v>
      </c>
      <c r="B1225">
        <v>1954</v>
      </c>
      <c r="C1225" t="s">
        <v>41</v>
      </c>
      <c r="D1225" t="s">
        <v>51</v>
      </c>
      <c r="E1225">
        <v>64504</v>
      </c>
      <c r="F1225">
        <v>1</v>
      </c>
      <c r="G1225">
        <v>2</v>
      </c>
      <c r="H1225">
        <v>81</v>
      </c>
      <c r="I1225">
        <v>986</v>
      </c>
      <c r="J1225">
        <v>36</v>
      </c>
      <c r="K1225">
        <v>168</v>
      </c>
      <c r="L1225">
        <v>16</v>
      </c>
      <c r="M1225">
        <v>0</v>
      </c>
      <c r="N1225">
        <v>108</v>
      </c>
      <c r="O1225">
        <v>1314</v>
      </c>
      <c r="P1225">
        <v>7</v>
      </c>
      <c r="Q1225">
        <v>11</v>
      </c>
      <c r="R1225">
        <v>4</v>
      </c>
      <c r="S1225">
        <v>15</v>
      </c>
      <c r="T1225">
        <v>7</v>
      </c>
      <c r="U1225">
        <v>1</v>
      </c>
      <c r="V1225">
        <v>0</v>
      </c>
      <c r="W1225" t="s">
        <v>44</v>
      </c>
      <c r="X1225">
        <v>0</v>
      </c>
      <c r="Y1225">
        <v>3</v>
      </c>
      <c r="Z1225">
        <v>4</v>
      </c>
      <c r="AA1225">
        <v>2013</v>
      </c>
      <c r="AB1225" t="s">
        <v>265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">
      <c r="A1226">
        <v>6071</v>
      </c>
      <c r="B1226">
        <v>1990</v>
      </c>
      <c r="C1226" t="s">
        <v>32</v>
      </c>
      <c r="D1226" t="s">
        <v>36</v>
      </c>
      <c r="E1226">
        <v>81217</v>
      </c>
      <c r="F1226">
        <v>0</v>
      </c>
      <c r="G1226">
        <v>0</v>
      </c>
      <c r="H1226">
        <v>77</v>
      </c>
      <c r="I1226">
        <v>493</v>
      </c>
      <c r="J1226">
        <v>70</v>
      </c>
      <c r="K1226">
        <v>324</v>
      </c>
      <c r="L1226">
        <v>146</v>
      </c>
      <c r="M1226">
        <v>40</v>
      </c>
      <c r="N1226">
        <v>84</v>
      </c>
      <c r="O1226">
        <v>1157</v>
      </c>
      <c r="P1226">
        <v>1</v>
      </c>
      <c r="Q1226">
        <v>3</v>
      </c>
      <c r="R1226">
        <v>11</v>
      </c>
      <c r="S1226">
        <v>14</v>
      </c>
      <c r="T1226">
        <v>1</v>
      </c>
      <c r="U1226">
        <v>0</v>
      </c>
      <c r="V1226">
        <v>0</v>
      </c>
      <c r="W1226" t="s">
        <v>44</v>
      </c>
      <c r="X1226">
        <v>0</v>
      </c>
      <c r="Y1226">
        <v>7</v>
      </c>
      <c r="Z1226">
        <v>19</v>
      </c>
      <c r="AA1226">
        <v>2013</v>
      </c>
      <c r="AB1226" t="s">
        <v>108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">
      <c r="A1227">
        <v>6072</v>
      </c>
      <c r="B1227">
        <v>1971</v>
      </c>
      <c r="C1227" t="s">
        <v>39</v>
      </c>
      <c r="D1227" t="s">
        <v>36</v>
      </c>
      <c r="E1227">
        <v>75345</v>
      </c>
      <c r="F1227">
        <v>0</v>
      </c>
      <c r="G1227">
        <v>0</v>
      </c>
      <c r="H1227">
        <v>16</v>
      </c>
      <c r="I1227">
        <v>918</v>
      </c>
      <c r="J1227">
        <v>57</v>
      </c>
      <c r="K1227">
        <v>842</v>
      </c>
      <c r="L1227">
        <v>99</v>
      </c>
      <c r="M1227">
        <v>38</v>
      </c>
      <c r="N1227">
        <v>133</v>
      </c>
      <c r="O1227">
        <v>2087</v>
      </c>
      <c r="P1227">
        <v>1</v>
      </c>
      <c r="Q1227">
        <v>5</v>
      </c>
      <c r="R1227">
        <v>6</v>
      </c>
      <c r="S1227">
        <v>11</v>
      </c>
      <c r="T1227">
        <v>3</v>
      </c>
      <c r="U1227">
        <v>1</v>
      </c>
      <c r="V1227">
        <v>0</v>
      </c>
      <c r="W1227" t="s">
        <v>44</v>
      </c>
      <c r="X1227">
        <v>1</v>
      </c>
      <c r="Y1227">
        <v>2</v>
      </c>
      <c r="Z1227">
        <v>2</v>
      </c>
      <c r="AA1227">
        <v>2013</v>
      </c>
      <c r="AB1227" t="s">
        <v>415</v>
      </c>
      <c r="AC1227">
        <v>0</v>
      </c>
      <c r="AD1227">
        <v>0</v>
      </c>
      <c r="AE1227">
        <v>0</v>
      </c>
      <c r="AF1227">
        <v>1</v>
      </c>
      <c r="AG1227">
        <v>0</v>
      </c>
    </row>
    <row r="1228" spans="1:33" x14ac:dyDescent="0.2">
      <c r="A1228">
        <v>6086</v>
      </c>
      <c r="B1228">
        <v>1956</v>
      </c>
      <c r="C1228" t="s">
        <v>32</v>
      </c>
      <c r="D1228" t="s">
        <v>33</v>
      </c>
      <c r="E1228">
        <v>80395</v>
      </c>
      <c r="F1228">
        <v>0</v>
      </c>
      <c r="G1228">
        <v>0</v>
      </c>
      <c r="H1228">
        <v>62</v>
      </c>
      <c r="I1228">
        <v>445</v>
      </c>
      <c r="J1228">
        <v>25</v>
      </c>
      <c r="K1228">
        <v>706</v>
      </c>
      <c r="L1228">
        <v>80</v>
      </c>
      <c r="M1228">
        <v>76</v>
      </c>
      <c r="N1228">
        <v>48</v>
      </c>
      <c r="O1228">
        <v>1380</v>
      </c>
      <c r="P1228">
        <v>1</v>
      </c>
      <c r="Q1228">
        <v>6</v>
      </c>
      <c r="R1228">
        <v>12</v>
      </c>
      <c r="S1228">
        <v>18</v>
      </c>
      <c r="T1228">
        <v>2</v>
      </c>
      <c r="U1228">
        <v>0</v>
      </c>
      <c r="V1228">
        <v>0</v>
      </c>
      <c r="W1228" t="s">
        <v>70</v>
      </c>
      <c r="X1228">
        <v>1</v>
      </c>
      <c r="Y1228">
        <v>11</v>
      </c>
      <c r="Z1228">
        <v>23</v>
      </c>
      <c r="AA1228">
        <v>2013</v>
      </c>
      <c r="AB1228" t="s">
        <v>270</v>
      </c>
      <c r="AC1228">
        <v>0</v>
      </c>
      <c r="AD1228">
        <v>0</v>
      </c>
      <c r="AE1228">
        <v>0</v>
      </c>
      <c r="AF1228">
        <v>1</v>
      </c>
      <c r="AG1228">
        <v>0</v>
      </c>
    </row>
    <row r="1229" spans="1:33" x14ac:dyDescent="0.2">
      <c r="A1229">
        <v>6097</v>
      </c>
      <c r="B1229">
        <v>1960</v>
      </c>
      <c r="C1229" t="s">
        <v>32</v>
      </c>
      <c r="D1229" t="s">
        <v>36</v>
      </c>
      <c r="E1229">
        <v>50664</v>
      </c>
      <c r="F1229">
        <v>1</v>
      </c>
      <c r="G1229">
        <v>1</v>
      </c>
      <c r="H1229">
        <v>64</v>
      </c>
      <c r="I1229">
        <v>313</v>
      </c>
      <c r="J1229">
        <v>8</v>
      </c>
      <c r="K1229">
        <v>104</v>
      </c>
      <c r="L1229">
        <v>6</v>
      </c>
      <c r="M1229">
        <v>4</v>
      </c>
      <c r="N1229">
        <v>126</v>
      </c>
      <c r="O1229">
        <v>561</v>
      </c>
      <c r="P1229">
        <v>9</v>
      </c>
      <c r="Q1229">
        <v>8</v>
      </c>
      <c r="R1229">
        <v>6</v>
      </c>
      <c r="S1229">
        <v>14</v>
      </c>
      <c r="T1229">
        <v>9</v>
      </c>
      <c r="U1229">
        <v>0</v>
      </c>
      <c r="V1229">
        <v>0</v>
      </c>
      <c r="W1229" t="s">
        <v>34</v>
      </c>
      <c r="X1229">
        <v>0</v>
      </c>
      <c r="Y1229">
        <v>1</v>
      </c>
      <c r="Z1229">
        <v>16</v>
      </c>
      <c r="AA1229">
        <v>2013</v>
      </c>
      <c r="AB1229" t="s">
        <v>144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">
      <c r="A1230">
        <v>6103</v>
      </c>
      <c r="B1230">
        <v>1949</v>
      </c>
      <c r="C1230" t="s">
        <v>32</v>
      </c>
      <c r="D1230" t="s">
        <v>33</v>
      </c>
      <c r="E1230">
        <v>42192</v>
      </c>
      <c r="F1230">
        <v>0</v>
      </c>
      <c r="G1230">
        <v>0</v>
      </c>
      <c r="H1230">
        <v>40</v>
      </c>
      <c r="I1230">
        <v>40</v>
      </c>
      <c r="J1230">
        <v>15</v>
      </c>
      <c r="K1230">
        <v>15</v>
      </c>
      <c r="L1230">
        <v>17</v>
      </c>
      <c r="M1230">
        <v>6</v>
      </c>
      <c r="N1230">
        <v>7</v>
      </c>
      <c r="O1230">
        <v>100</v>
      </c>
      <c r="P1230">
        <v>1</v>
      </c>
      <c r="Q1230">
        <v>2</v>
      </c>
      <c r="R1230">
        <v>3</v>
      </c>
      <c r="S1230">
        <v>5</v>
      </c>
      <c r="T1230">
        <v>4</v>
      </c>
      <c r="U1230">
        <v>0</v>
      </c>
      <c r="V1230">
        <v>0</v>
      </c>
      <c r="W1230" t="s">
        <v>70</v>
      </c>
      <c r="X1230">
        <v>0</v>
      </c>
      <c r="Y1230">
        <v>9</v>
      </c>
      <c r="Z1230">
        <v>6</v>
      </c>
      <c r="AA1230">
        <v>2013</v>
      </c>
      <c r="AB1230" t="s">
        <v>45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">
      <c r="A1231">
        <v>6116</v>
      </c>
      <c r="B1231">
        <v>1969</v>
      </c>
      <c r="C1231" t="s">
        <v>46</v>
      </c>
      <c r="D1231" t="s">
        <v>33</v>
      </c>
      <c r="E1231">
        <v>48985</v>
      </c>
      <c r="F1231">
        <v>0</v>
      </c>
      <c r="G1231">
        <v>1</v>
      </c>
      <c r="H1231">
        <v>13</v>
      </c>
      <c r="I1231">
        <v>19</v>
      </c>
      <c r="J1231">
        <v>13</v>
      </c>
      <c r="K1231">
        <v>18</v>
      </c>
      <c r="L1231">
        <v>10</v>
      </c>
      <c r="M1231">
        <v>7</v>
      </c>
      <c r="N1231">
        <v>8</v>
      </c>
      <c r="O1231">
        <v>75</v>
      </c>
      <c r="P1231">
        <v>1</v>
      </c>
      <c r="Q1231">
        <v>1</v>
      </c>
      <c r="R1231">
        <v>3</v>
      </c>
      <c r="S1231">
        <v>4</v>
      </c>
      <c r="T1231">
        <v>3</v>
      </c>
      <c r="U1231">
        <v>0</v>
      </c>
      <c r="V1231">
        <v>0</v>
      </c>
      <c r="W1231" t="s">
        <v>44</v>
      </c>
      <c r="X1231">
        <v>0</v>
      </c>
      <c r="Y1231">
        <v>7</v>
      </c>
      <c r="Z1231">
        <v>5</v>
      </c>
      <c r="AA1231">
        <v>2013</v>
      </c>
      <c r="AB1231" t="s">
        <v>207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">
      <c r="A1232">
        <v>6119</v>
      </c>
      <c r="B1232">
        <v>1964</v>
      </c>
      <c r="C1232" t="s">
        <v>41</v>
      </c>
      <c r="D1232" t="s">
        <v>36</v>
      </c>
      <c r="E1232">
        <v>36736</v>
      </c>
      <c r="F1232">
        <v>1</v>
      </c>
      <c r="G1232">
        <v>1</v>
      </c>
      <c r="H1232">
        <v>52</v>
      </c>
      <c r="I1232">
        <v>10</v>
      </c>
      <c r="J1232">
        <v>0</v>
      </c>
      <c r="K1232">
        <v>3</v>
      </c>
      <c r="L1232">
        <v>0</v>
      </c>
      <c r="M1232">
        <v>0</v>
      </c>
      <c r="N1232">
        <v>4</v>
      </c>
      <c r="O1232">
        <v>17</v>
      </c>
      <c r="P1232">
        <v>1</v>
      </c>
      <c r="Q1232">
        <v>1</v>
      </c>
      <c r="R1232">
        <v>2</v>
      </c>
      <c r="S1232">
        <v>3</v>
      </c>
      <c r="T1232">
        <v>6</v>
      </c>
      <c r="U1232">
        <v>0</v>
      </c>
      <c r="V1232">
        <v>0</v>
      </c>
      <c r="W1232" t="s">
        <v>44</v>
      </c>
      <c r="X1232">
        <v>0</v>
      </c>
      <c r="Y1232">
        <v>5</v>
      </c>
      <c r="Z1232">
        <v>10</v>
      </c>
      <c r="AA1232">
        <v>2013</v>
      </c>
      <c r="AB1232" t="s">
        <v>627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">
      <c r="A1233">
        <v>6131</v>
      </c>
      <c r="B1233">
        <v>1981</v>
      </c>
      <c r="C1233" t="s">
        <v>46</v>
      </c>
      <c r="D1233" t="s">
        <v>33</v>
      </c>
      <c r="E1233">
        <v>70829</v>
      </c>
      <c r="F1233">
        <v>1</v>
      </c>
      <c r="G1233">
        <v>1</v>
      </c>
      <c r="H1233">
        <v>87</v>
      </c>
      <c r="I1233">
        <v>141</v>
      </c>
      <c r="J1233">
        <v>70</v>
      </c>
      <c r="K1233">
        <v>106</v>
      </c>
      <c r="L1233">
        <v>72</v>
      </c>
      <c r="M1233">
        <v>19</v>
      </c>
      <c r="N1233">
        <v>23</v>
      </c>
      <c r="O1233">
        <v>431</v>
      </c>
      <c r="P1233">
        <v>2</v>
      </c>
      <c r="Q1233">
        <v>4</v>
      </c>
      <c r="R1233">
        <v>8</v>
      </c>
      <c r="S1233">
        <v>12</v>
      </c>
      <c r="T1233">
        <v>3</v>
      </c>
      <c r="U1233">
        <v>0</v>
      </c>
      <c r="V1233">
        <v>0</v>
      </c>
      <c r="W1233" t="s">
        <v>44</v>
      </c>
      <c r="X1233">
        <v>0</v>
      </c>
      <c r="Y1233">
        <v>12</v>
      </c>
      <c r="Z1233">
        <v>1</v>
      </c>
      <c r="AA1233">
        <v>2013</v>
      </c>
      <c r="AB1233" t="s">
        <v>560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">
      <c r="A1234">
        <v>6141</v>
      </c>
      <c r="B1234">
        <v>1973</v>
      </c>
      <c r="C1234" t="s">
        <v>39</v>
      </c>
      <c r="D1234" t="s">
        <v>36</v>
      </c>
      <c r="E1234">
        <v>49494</v>
      </c>
      <c r="F1234">
        <v>1</v>
      </c>
      <c r="G1234">
        <v>0</v>
      </c>
      <c r="H1234">
        <v>46</v>
      </c>
      <c r="I1234">
        <v>191</v>
      </c>
      <c r="J1234">
        <v>9</v>
      </c>
      <c r="K1234">
        <v>97</v>
      </c>
      <c r="L1234">
        <v>0</v>
      </c>
      <c r="M1234">
        <v>6</v>
      </c>
      <c r="N1234">
        <v>82</v>
      </c>
      <c r="O1234">
        <v>385</v>
      </c>
      <c r="P1234">
        <v>2</v>
      </c>
      <c r="Q1234">
        <v>6</v>
      </c>
      <c r="R1234">
        <v>5</v>
      </c>
      <c r="S1234">
        <v>11</v>
      </c>
      <c r="T1234">
        <v>7</v>
      </c>
      <c r="U1234">
        <v>0</v>
      </c>
      <c r="V1234">
        <v>0</v>
      </c>
      <c r="W1234" t="s">
        <v>37</v>
      </c>
      <c r="X1234">
        <v>0</v>
      </c>
      <c r="Y1234">
        <v>4</v>
      </c>
      <c r="Z1234">
        <v>25</v>
      </c>
      <c r="AA1234">
        <v>2013</v>
      </c>
      <c r="AB1234" t="s">
        <v>503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">
      <c r="A1235">
        <v>6142</v>
      </c>
      <c r="B1235">
        <v>1944</v>
      </c>
      <c r="C1235" t="s">
        <v>39</v>
      </c>
      <c r="D1235" t="s">
        <v>33</v>
      </c>
      <c r="E1235">
        <v>65073</v>
      </c>
      <c r="F1235">
        <v>0</v>
      </c>
      <c r="G1235">
        <v>0</v>
      </c>
      <c r="H1235">
        <v>65</v>
      </c>
      <c r="I1235">
        <v>629</v>
      </c>
      <c r="J1235">
        <v>17</v>
      </c>
      <c r="K1235">
        <v>177</v>
      </c>
      <c r="L1235">
        <v>69</v>
      </c>
      <c r="M1235">
        <v>0</v>
      </c>
      <c r="N1235">
        <v>8</v>
      </c>
      <c r="O1235">
        <v>900</v>
      </c>
      <c r="P1235">
        <v>1</v>
      </c>
      <c r="Q1235">
        <v>5</v>
      </c>
      <c r="R1235">
        <v>5</v>
      </c>
      <c r="S1235">
        <v>10</v>
      </c>
      <c r="T1235">
        <v>2</v>
      </c>
      <c r="U1235">
        <v>0</v>
      </c>
      <c r="V1235">
        <v>1</v>
      </c>
      <c r="W1235" t="s">
        <v>44</v>
      </c>
      <c r="X1235">
        <v>0</v>
      </c>
      <c r="Y1235">
        <v>8</v>
      </c>
      <c r="Z1235">
        <v>20</v>
      </c>
      <c r="AA1235">
        <v>2013</v>
      </c>
      <c r="AB1235" t="s">
        <v>152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2">
      <c r="A1236">
        <v>6147</v>
      </c>
      <c r="B1236">
        <v>1972</v>
      </c>
      <c r="C1236" t="s">
        <v>32</v>
      </c>
      <c r="D1236" t="s">
        <v>49</v>
      </c>
      <c r="E1236">
        <v>25818</v>
      </c>
      <c r="F1236">
        <v>1</v>
      </c>
      <c r="G1236">
        <v>0</v>
      </c>
      <c r="H1236">
        <v>51</v>
      </c>
      <c r="I1236">
        <v>5</v>
      </c>
      <c r="J1236">
        <v>2</v>
      </c>
      <c r="K1236">
        <v>8</v>
      </c>
      <c r="L1236">
        <v>2</v>
      </c>
      <c r="M1236">
        <v>2</v>
      </c>
      <c r="N1236">
        <v>9</v>
      </c>
      <c r="O1236">
        <v>28</v>
      </c>
      <c r="P1236">
        <v>1</v>
      </c>
      <c r="Q1236">
        <v>0</v>
      </c>
      <c r="R1236">
        <v>2</v>
      </c>
      <c r="S1236">
        <v>2</v>
      </c>
      <c r="T1236">
        <v>7</v>
      </c>
      <c r="U1236">
        <v>0</v>
      </c>
      <c r="V1236">
        <v>0</v>
      </c>
      <c r="W1236" t="s">
        <v>47</v>
      </c>
      <c r="X1236">
        <v>0</v>
      </c>
      <c r="Y1236">
        <v>10</v>
      </c>
      <c r="Z1236">
        <v>18</v>
      </c>
      <c r="AA1236">
        <v>2012</v>
      </c>
      <c r="AB1236" t="s">
        <v>138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">
      <c r="A1237">
        <v>6168</v>
      </c>
      <c r="B1237">
        <v>1964</v>
      </c>
      <c r="C1237" t="s">
        <v>32</v>
      </c>
      <c r="D1237" t="s">
        <v>49</v>
      </c>
      <c r="E1237">
        <v>45146</v>
      </c>
      <c r="F1237">
        <v>1</v>
      </c>
      <c r="G1237">
        <v>1</v>
      </c>
      <c r="H1237">
        <v>28</v>
      </c>
      <c r="I1237">
        <v>33</v>
      </c>
      <c r="J1237">
        <v>0</v>
      </c>
      <c r="K1237">
        <v>5</v>
      </c>
      <c r="L1237">
        <v>0</v>
      </c>
      <c r="M1237">
        <v>0</v>
      </c>
      <c r="N1237">
        <v>15</v>
      </c>
      <c r="O1237">
        <v>53</v>
      </c>
      <c r="P1237">
        <v>2</v>
      </c>
      <c r="Q1237">
        <v>1</v>
      </c>
      <c r="R1237">
        <v>2</v>
      </c>
      <c r="S1237">
        <v>3</v>
      </c>
      <c r="T1237">
        <v>4</v>
      </c>
      <c r="U1237">
        <v>0</v>
      </c>
      <c r="V1237">
        <v>0</v>
      </c>
      <c r="W1237" t="s">
        <v>59</v>
      </c>
      <c r="X1237">
        <v>0</v>
      </c>
      <c r="Y1237">
        <v>7</v>
      </c>
      <c r="Z1237">
        <v>15</v>
      </c>
      <c r="AA1237">
        <v>2013</v>
      </c>
      <c r="AB1237" t="s">
        <v>473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2">
      <c r="A1238">
        <v>6173</v>
      </c>
      <c r="B1238">
        <v>1980</v>
      </c>
      <c r="C1238" t="s">
        <v>32</v>
      </c>
      <c r="D1238" t="s">
        <v>51</v>
      </c>
      <c r="E1238">
        <v>77298</v>
      </c>
      <c r="F1238">
        <v>0</v>
      </c>
      <c r="G1238">
        <v>1</v>
      </c>
      <c r="H1238">
        <v>46</v>
      </c>
      <c r="I1238">
        <v>425</v>
      </c>
      <c r="J1238">
        <v>115</v>
      </c>
      <c r="K1238">
        <v>292</v>
      </c>
      <c r="L1238">
        <v>23</v>
      </c>
      <c r="M1238">
        <v>35</v>
      </c>
      <c r="N1238">
        <v>79</v>
      </c>
      <c r="O1238">
        <v>969</v>
      </c>
      <c r="P1238">
        <v>1</v>
      </c>
      <c r="Q1238">
        <v>6</v>
      </c>
      <c r="R1238">
        <v>11</v>
      </c>
      <c r="S1238">
        <v>17</v>
      </c>
      <c r="T1238">
        <v>3</v>
      </c>
      <c r="U1238">
        <v>0</v>
      </c>
      <c r="V1238">
        <v>0</v>
      </c>
      <c r="W1238" t="s">
        <v>44</v>
      </c>
      <c r="X1238">
        <v>0</v>
      </c>
      <c r="Y1238">
        <v>11</v>
      </c>
      <c r="Z1238">
        <v>2</v>
      </c>
      <c r="AA1238">
        <v>2013</v>
      </c>
      <c r="AB1238" t="s">
        <v>531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">
      <c r="A1239">
        <v>6177</v>
      </c>
      <c r="B1239">
        <v>1986</v>
      </c>
      <c r="C1239" t="s">
        <v>41</v>
      </c>
      <c r="D1239" t="s">
        <v>33</v>
      </c>
      <c r="E1239">
        <v>33454</v>
      </c>
      <c r="F1239">
        <v>1</v>
      </c>
      <c r="G1239">
        <v>0</v>
      </c>
      <c r="H1239">
        <v>32</v>
      </c>
      <c r="I1239">
        <v>76</v>
      </c>
      <c r="J1239">
        <v>10</v>
      </c>
      <c r="K1239">
        <v>56</v>
      </c>
      <c r="L1239">
        <v>3</v>
      </c>
      <c r="M1239">
        <v>1</v>
      </c>
      <c r="N1239">
        <v>23</v>
      </c>
      <c r="O1239">
        <v>169</v>
      </c>
      <c r="P1239">
        <v>2</v>
      </c>
      <c r="Q1239">
        <v>4</v>
      </c>
      <c r="R1239">
        <v>4</v>
      </c>
      <c r="S1239">
        <v>8</v>
      </c>
      <c r="T1239">
        <v>8</v>
      </c>
      <c r="U1239">
        <v>0</v>
      </c>
      <c r="V1239">
        <v>0</v>
      </c>
      <c r="W1239" t="s">
        <v>61</v>
      </c>
      <c r="X1239">
        <v>0</v>
      </c>
      <c r="Y1239">
        <v>5</v>
      </c>
      <c r="Z1239">
        <v>8</v>
      </c>
      <c r="AA1239">
        <v>2013</v>
      </c>
      <c r="AB1239" t="s">
        <v>408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">
      <c r="A1240">
        <v>6181</v>
      </c>
      <c r="B1240">
        <v>1951</v>
      </c>
      <c r="C1240" t="s">
        <v>46</v>
      </c>
      <c r="D1240" t="s">
        <v>51</v>
      </c>
      <c r="E1240">
        <v>52203</v>
      </c>
      <c r="F1240">
        <v>0</v>
      </c>
      <c r="G1240">
        <v>0</v>
      </c>
      <c r="H1240">
        <v>36</v>
      </c>
      <c r="I1240">
        <v>488</v>
      </c>
      <c r="J1240">
        <v>21</v>
      </c>
      <c r="K1240">
        <v>238</v>
      </c>
      <c r="L1240">
        <v>56</v>
      </c>
      <c r="M1240">
        <v>108</v>
      </c>
      <c r="N1240">
        <v>28</v>
      </c>
      <c r="O1240">
        <v>939</v>
      </c>
      <c r="P1240">
        <v>1</v>
      </c>
      <c r="Q1240">
        <v>8</v>
      </c>
      <c r="R1240">
        <v>11</v>
      </c>
      <c r="S1240">
        <v>19</v>
      </c>
      <c r="T1240">
        <v>6</v>
      </c>
      <c r="U1240">
        <v>0</v>
      </c>
      <c r="V1240">
        <v>0</v>
      </c>
      <c r="W1240" t="s">
        <v>61</v>
      </c>
      <c r="X1240">
        <v>0</v>
      </c>
      <c r="Y1240">
        <v>7</v>
      </c>
      <c r="Z1240">
        <v>31</v>
      </c>
      <c r="AA1240">
        <v>2012</v>
      </c>
      <c r="AB1240" t="s">
        <v>628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">
      <c r="A1241">
        <v>6182</v>
      </c>
      <c r="B1241">
        <v>1985</v>
      </c>
      <c r="C1241" t="s">
        <v>32</v>
      </c>
      <c r="D1241" t="s">
        <v>51</v>
      </c>
      <c r="E1241">
        <v>26646</v>
      </c>
      <c r="F1241">
        <v>1</v>
      </c>
      <c r="G1241">
        <v>0</v>
      </c>
      <c r="H1241">
        <v>26</v>
      </c>
      <c r="I1241">
        <v>11</v>
      </c>
      <c r="J1241">
        <v>4</v>
      </c>
      <c r="K1241">
        <v>20</v>
      </c>
      <c r="L1241">
        <v>10</v>
      </c>
      <c r="M1241">
        <v>3</v>
      </c>
      <c r="N1241">
        <v>5</v>
      </c>
      <c r="O1241">
        <v>53</v>
      </c>
      <c r="P1241">
        <v>2</v>
      </c>
      <c r="Q1241">
        <v>2</v>
      </c>
      <c r="R1241">
        <v>4</v>
      </c>
      <c r="S1241">
        <v>6</v>
      </c>
      <c r="T1241">
        <v>6</v>
      </c>
      <c r="U1241">
        <v>0</v>
      </c>
      <c r="V1241">
        <v>0</v>
      </c>
      <c r="W1241" t="s">
        <v>61</v>
      </c>
      <c r="X1241">
        <v>0</v>
      </c>
      <c r="Y1241">
        <v>2</v>
      </c>
      <c r="Z1241">
        <v>10</v>
      </c>
      <c r="AA1241">
        <v>2014</v>
      </c>
      <c r="AB1241" t="s">
        <v>147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">
      <c r="A1242">
        <v>6183</v>
      </c>
      <c r="B1242">
        <v>1963</v>
      </c>
      <c r="C1242" t="s">
        <v>39</v>
      </c>
      <c r="D1242" t="s">
        <v>33</v>
      </c>
      <c r="E1242">
        <v>58646</v>
      </c>
      <c r="F1242">
        <v>0</v>
      </c>
      <c r="G1242">
        <v>1</v>
      </c>
      <c r="H1242">
        <v>3</v>
      </c>
      <c r="I1242">
        <v>62</v>
      </c>
      <c r="J1242">
        <v>1</v>
      </c>
      <c r="K1242">
        <v>44</v>
      </c>
      <c r="L1242">
        <v>6</v>
      </c>
      <c r="M1242">
        <v>5</v>
      </c>
      <c r="N1242">
        <v>22</v>
      </c>
      <c r="O1242">
        <v>140</v>
      </c>
      <c r="P1242">
        <v>1</v>
      </c>
      <c r="Q1242">
        <v>2</v>
      </c>
      <c r="R1242">
        <v>4</v>
      </c>
      <c r="S1242">
        <v>6</v>
      </c>
      <c r="T1242">
        <v>4</v>
      </c>
      <c r="U1242">
        <v>0</v>
      </c>
      <c r="V1242">
        <v>0</v>
      </c>
      <c r="W1242" t="s">
        <v>47</v>
      </c>
      <c r="X1242">
        <v>0</v>
      </c>
      <c r="Y1242">
        <v>6</v>
      </c>
      <c r="Z1242">
        <v>10</v>
      </c>
      <c r="AA1242">
        <v>2013</v>
      </c>
      <c r="AB1242" t="s">
        <v>547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">
      <c r="A1243">
        <v>6184</v>
      </c>
      <c r="B1243">
        <v>1970</v>
      </c>
      <c r="C1243" t="s">
        <v>41</v>
      </c>
      <c r="D1243" t="s">
        <v>33</v>
      </c>
      <c r="E1243">
        <v>68462</v>
      </c>
      <c r="F1243">
        <v>0</v>
      </c>
      <c r="G1243">
        <v>0</v>
      </c>
      <c r="H1243">
        <v>6</v>
      </c>
      <c r="I1243">
        <v>561</v>
      </c>
      <c r="J1243">
        <v>64</v>
      </c>
      <c r="K1243">
        <v>785</v>
      </c>
      <c r="L1243">
        <v>84</v>
      </c>
      <c r="M1243">
        <v>128</v>
      </c>
      <c r="N1243">
        <v>48</v>
      </c>
      <c r="O1243">
        <v>1670</v>
      </c>
      <c r="P1243">
        <v>1</v>
      </c>
      <c r="Q1243">
        <v>3</v>
      </c>
      <c r="R1243">
        <v>8</v>
      </c>
      <c r="S1243">
        <v>11</v>
      </c>
      <c r="T1243">
        <v>1</v>
      </c>
      <c r="U1243">
        <v>0</v>
      </c>
      <c r="V1243">
        <v>0</v>
      </c>
      <c r="W1243" t="s">
        <v>44</v>
      </c>
      <c r="X1243">
        <v>0</v>
      </c>
      <c r="Y1243">
        <v>12</v>
      </c>
      <c r="Z1243">
        <v>12</v>
      </c>
      <c r="AA1243">
        <v>2012</v>
      </c>
      <c r="AB1243" t="s">
        <v>610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">
      <c r="A1244">
        <v>6197</v>
      </c>
      <c r="B1244">
        <v>1963</v>
      </c>
      <c r="C1244" t="s">
        <v>41</v>
      </c>
      <c r="D1244" t="s">
        <v>36</v>
      </c>
      <c r="E1244">
        <v>27238</v>
      </c>
      <c r="F1244">
        <v>1</v>
      </c>
      <c r="G1244">
        <v>1</v>
      </c>
      <c r="H1244">
        <v>39</v>
      </c>
      <c r="I1244">
        <v>37</v>
      </c>
      <c r="J1244">
        <v>0</v>
      </c>
      <c r="K1244">
        <v>17</v>
      </c>
      <c r="L1244">
        <v>0</v>
      </c>
      <c r="M1244">
        <v>0</v>
      </c>
      <c r="N1244">
        <v>3</v>
      </c>
      <c r="O1244">
        <v>57</v>
      </c>
      <c r="P1244">
        <v>3</v>
      </c>
      <c r="Q1244">
        <v>3</v>
      </c>
      <c r="R1244">
        <v>3</v>
      </c>
      <c r="S1244">
        <v>6</v>
      </c>
      <c r="T1244">
        <v>9</v>
      </c>
      <c r="U1244">
        <v>0</v>
      </c>
      <c r="V1244">
        <v>0</v>
      </c>
      <c r="W1244" t="s">
        <v>44</v>
      </c>
      <c r="X1244">
        <v>0</v>
      </c>
      <c r="Y1244">
        <v>4</v>
      </c>
      <c r="Z1244">
        <v>20</v>
      </c>
      <c r="AA1244">
        <v>2013</v>
      </c>
      <c r="AB1244" t="s">
        <v>552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2">
      <c r="A1245">
        <v>6200</v>
      </c>
      <c r="B1245">
        <v>1952</v>
      </c>
      <c r="C1245" t="s">
        <v>32</v>
      </c>
      <c r="D1245" t="s">
        <v>33</v>
      </c>
      <c r="E1245">
        <v>75903</v>
      </c>
      <c r="F1245">
        <v>0</v>
      </c>
      <c r="G1245">
        <v>1</v>
      </c>
      <c r="H1245">
        <v>50</v>
      </c>
      <c r="I1245">
        <v>340</v>
      </c>
      <c r="J1245">
        <v>108</v>
      </c>
      <c r="K1245">
        <v>185</v>
      </c>
      <c r="L1245">
        <v>130</v>
      </c>
      <c r="M1245">
        <v>38</v>
      </c>
      <c r="N1245">
        <v>100</v>
      </c>
      <c r="O1245">
        <v>901</v>
      </c>
      <c r="P1245">
        <v>2</v>
      </c>
      <c r="Q1245">
        <v>6</v>
      </c>
      <c r="R1245">
        <v>9</v>
      </c>
      <c r="S1245">
        <v>15</v>
      </c>
      <c r="T1245">
        <v>3</v>
      </c>
      <c r="U1245">
        <v>0</v>
      </c>
      <c r="V1245">
        <v>0</v>
      </c>
      <c r="W1245" t="s">
        <v>44</v>
      </c>
      <c r="X1245">
        <v>0</v>
      </c>
      <c r="Y1245">
        <v>4</v>
      </c>
      <c r="Z1245">
        <v>8</v>
      </c>
      <c r="AA1245">
        <v>2013</v>
      </c>
      <c r="AB1245" t="s">
        <v>263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2">
      <c r="A1246">
        <v>6201</v>
      </c>
      <c r="B1246">
        <v>1979</v>
      </c>
      <c r="C1246" t="s">
        <v>32</v>
      </c>
      <c r="D1246" t="s">
        <v>36</v>
      </c>
      <c r="E1246">
        <v>38643</v>
      </c>
      <c r="F1246">
        <v>1</v>
      </c>
      <c r="G1246">
        <v>1</v>
      </c>
      <c r="H1246">
        <v>45</v>
      </c>
      <c r="I1246">
        <v>22</v>
      </c>
      <c r="J1246">
        <v>2</v>
      </c>
      <c r="K1246">
        <v>14</v>
      </c>
      <c r="L1246">
        <v>0</v>
      </c>
      <c r="M1246">
        <v>1</v>
      </c>
      <c r="N1246">
        <v>10</v>
      </c>
      <c r="O1246">
        <v>49</v>
      </c>
      <c r="P1246">
        <v>2</v>
      </c>
      <c r="Q1246">
        <v>2</v>
      </c>
      <c r="R1246">
        <v>3</v>
      </c>
      <c r="S1246">
        <v>5</v>
      </c>
      <c r="T1246">
        <v>7</v>
      </c>
      <c r="U1246">
        <v>0</v>
      </c>
      <c r="V1246">
        <v>1</v>
      </c>
      <c r="W1246" t="s">
        <v>44</v>
      </c>
      <c r="X1246">
        <v>0</v>
      </c>
      <c r="Y1246">
        <v>11</v>
      </c>
      <c r="Z1246">
        <v>29</v>
      </c>
      <c r="AA1246">
        <v>2013</v>
      </c>
      <c r="AB1246" t="s">
        <v>106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">
      <c r="A1247">
        <v>6202</v>
      </c>
      <c r="B1247">
        <v>1961</v>
      </c>
      <c r="C1247" t="s">
        <v>32</v>
      </c>
      <c r="D1247" t="s">
        <v>51</v>
      </c>
      <c r="E1247">
        <v>63381</v>
      </c>
      <c r="F1247">
        <v>0</v>
      </c>
      <c r="G1247">
        <v>1</v>
      </c>
      <c r="H1247">
        <v>78</v>
      </c>
      <c r="I1247">
        <v>571</v>
      </c>
      <c r="J1247">
        <v>50</v>
      </c>
      <c r="K1247">
        <v>142</v>
      </c>
      <c r="L1247">
        <v>33</v>
      </c>
      <c r="M1247">
        <v>50</v>
      </c>
      <c r="N1247">
        <v>159</v>
      </c>
      <c r="O1247">
        <v>1005</v>
      </c>
      <c r="P1247">
        <v>4</v>
      </c>
      <c r="Q1247">
        <v>4</v>
      </c>
      <c r="R1247">
        <v>13</v>
      </c>
      <c r="S1247">
        <v>17</v>
      </c>
      <c r="T1247">
        <v>2</v>
      </c>
      <c r="U1247">
        <v>0</v>
      </c>
      <c r="V1247">
        <v>0</v>
      </c>
      <c r="W1247" t="s">
        <v>44</v>
      </c>
      <c r="X1247">
        <v>0</v>
      </c>
      <c r="Y1247">
        <v>10</v>
      </c>
      <c r="Z1247">
        <v>5</v>
      </c>
      <c r="AA1247">
        <v>2012</v>
      </c>
      <c r="AB1247" t="s">
        <v>509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">
      <c r="A1248">
        <v>6203</v>
      </c>
      <c r="B1248">
        <v>1948</v>
      </c>
      <c r="C1248" t="s">
        <v>32</v>
      </c>
      <c r="D1248" t="s">
        <v>51</v>
      </c>
      <c r="E1248">
        <v>74485</v>
      </c>
      <c r="F1248">
        <v>0</v>
      </c>
      <c r="G1248">
        <v>0</v>
      </c>
      <c r="H1248">
        <v>58</v>
      </c>
      <c r="I1248">
        <v>499</v>
      </c>
      <c r="J1248">
        <v>149</v>
      </c>
      <c r="K1248">
        <v>815</v>
      </c>
      <c r="L1248">
        <v>173</v>
      </c>
      <c r="M1248">
        <v>49</v>
      </c>
      <c r="N1248">
        <v>49</v>
      </c>
      <c r="O1248">
        <v>1734</v>
      </c>
      <c r="P1248">
        <v>1</v>
      </c>
      <c r="Q1248">
        <v>6</v>
      </c>
      <c r="R1248">
        <v>12</v>
      </c>
      <c r="S1248">
        <v>18</v>
      </c>
      <c r="T1248">
        <v>3</v>
      </c>
      <c r="U1248">
        <v>0</v>
      </c>
      <c r="V1248">
        <v>0</v>
      </c>
      <c r="W1248" t="s">
        <v>44</v>
      </c>
      <c r="X1248">
        <v>0</v>
      </c>
      <c r="Y1248">
        <v>8</v>
      </c>
      <c r="Z1248">
        <v>24</v>
      </c>
      <c r="AA1248">
        <v>2013</v>
      </c>
      <c r="AB1248" t="s">
        <v>629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">
      <c r="A1249">
        <v>6205</v>
      </c>
      <c r="B1249">
        <v>1968</v>
      </c>
      <c r="C1249" t="s">
        <v>39</v>
      </c>
      <c r="D1249" t="s">
        <v>36</v>
      </c>
      <c r="E1249">
        <v>32557</v>
      </c>
      <c r="F1249">
        <v>1</v>
      </c>
      <c r="G1249">
        <v>0</v>
      </c>
      <c r="H1249">
        <v>13</v>
      </c>
      <c r="I1249">
        <v>34</v>
      </c>
      <c r="J1249">
        <v>3</v>
      </c>
      <c r="K1249">
        <v>29</v>
      </c>
      <c r="L1249">
        <v>0</v>
      </c>
      <c r="M1249">
        <v>4</v>
      </c>
      <c r="N1249">
        <v>10</v>
      </c>
      <c r="O1249">
        <v>80</v>
      </c>
      <c r="P1249">
        <v>3</v>
      </c>
      <c r="Q1249">
        <v>2</v>
      </c>
      <c r="R1249">
        <v>3</v>
      </c>
      <c r="S1249">
        <v>5</v>
      </c>
      <c r="T1249">
        <v>5</v>
      </c>
      <c r="U1249">
        <v>1</v>
      </c>
      <c r="V1249">
        <v>0</v>
      </c>
      <c r="W1249" t="s">
        <v>37</v>
      </c>
      <c r="X1249">
        <v>0</v>
      </c>
      <c r="Y1249">
        <v>2</v>
      </c>
      <c r="Z1249">
        <v>24</v>
      </c>
      <c r="AA1249">
        <v>2014</v>
      </c>
      <c r="AB1249" t="s">
        <v>186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">
      <c r="A1250">
        <v>6211</v>
      </c>
      <c r="B1250">
        <v>1977</v>
      </c>
      <c r="C1250" t="s">
        <v>41</v>
      </c>
      <c r="D1250" t="s">
        <v>51</v>
      </c>
      <c r="E1250">
        <v>37395</v>
      </c>
      <c r="F1250">
        <v>1</v>
      </c>
      <c r="G1250">
        <v>0</v>
      </c>
      <c r="H1250">
        <v>47</v>
      </c>
      <c r="I1250">
        <v>18</v>
      </c>
      <c r="J1250">
        <v>0</v>
      </c>
      <c r="K1250">
        <v>9</v>
      </c>
      <c r="L1250">
        <v>0</v>
      </c>
      <c r="M1250">
        <v>1</v>
      </c>
      <c r="N1250">
        <v>11</v>
      </c>
      <c r="O1250">
        <v>39</v>
      </c>
      <c r="P1250">
        <v>1</v>
      </c>
      <c r="Q1250">
        <v>1</v>
      </c>
      <c r="R1250">
        <v>3</v>
      </c>
      <c r="S1250">
        <v>4</v>
      </c>
      <c r="T1250">
        <v>6</v>
      </c>
      <c r="U1250">
        <v>0</v>
      </c>
      <c r="V1250">
        <v>0</v>
      </c>
      <c r="W1250" t="s">
        <v>44</v>
      </c>
      <c r="X1250">
        <v>0</v>
      </c>
      <c r="Y1250">
        <v>5</v>
      </c>
      <c r="Z1250">
        <v>2</v>
      </c>
      <c r="AA1250">
        <v>2014</v>
      </c>
      <c r="AB1250" t="s">
        <v>176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">
      <c r="A1251">
        <v>6214</v>
      </c>
      <c r="B1251">
        <v>1983</v>
      </c>
      <c r="C1251" t="s">
        <v>39</v>
      </c>
      <c r="D1251" t="s">
        <v>33</v>
      </c>
      <c r="E1251">
        <v>43815</v>
      </c>
      <c r="F1251">
        <v>1</v>
      </c>
      <c r="G1251">
        <v>0</v>
      </c>
      <c r="H1251">
        <v>53</v>
      </c>
      <c r="I1251">
        <v>14</v>
      </c>
      <c r="J1251">
        <v>10</v>
      </c>
      <c r="K1251">
        <v>29</v>
      </c>
      <c r="L1251">
        <v>4</v>
      </c>
      <c r="M1251">
        <v>7</v>
      </c>
      <c r="N1251">
        <v>15</v>
      </c>
      <c r="O1251">
        <v>79</v>
      </c>
      <c r="P1251">
        <v>1</v>
      </c>
      <c r="Q1251">
        <v>2</v>
      </c>
      <c r="R1251">
        <v>3</v>
      </c>
      <c r="S1251">
        <v>5</v>
      </c>
      <c r="T1251">
        <v>6</v>
      </c>
      <c r="U1251">
        <v>0</v>
      </c>
      <c r="V1251">
        <v>0</v>
      </c>
      <c r="W1251" t="s">
        <v>44</v>
      </c>
      <c r="X1251">
        <v>0</v>
      </c>
      <c r="Y1251">
        <v>4</v>
      </c>
      <c r="Z1251">
        <v>5</v>
      </c>
      <c r="AA1251">
        <v>2013</v>
      </c>
      <c r="AB1251" t="s">
        <v>183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">
      <c r="A1252">
        <v>6215</v>
      </c>
      <c r="B1252">
        <v>1978</v>
      </c>
      <c r="C1252" t="s">
        <v>32</v>
      </c>
      <c r="D1252" t="s">
        <v>33</v>
      </c>
      <c r="E1252">
        <v>31353</v>
      </c>
      <c r="F1252">
        <v>1</v>
      </c>
      <c r="G1252">
        <v>1</v>
      </c>
      <c r="H1252">
        <v>24</v>
      </c>
      <c r="I1252">
        <v>10</v>
      </c>
      <c r="J1252">
        <v>0</v>
      </c>
      <c r="K1252">
        <v>10</v>
      </c>
      <c r="L1252">
        <v>3</v>
      </c>
      <c r="M1252">
        <v>1</v>
      </c>
      <c r="N1252">
        <v>7</v>
      </c>
      <c r="O1252">
        <v>31</v>
      </c>
      <c r="P1252">
        <v>2</v>
      </c>
      <c r="Q1252">
        <v>1</v>
      </c>
      <c r="R1252">
        <v>2</v>
      </c>
      <c r="S1252">
        <v>3</v>
      </c>
      <c r="T1252">
        <v>8</v>
      </c>
      <c r="U1252">
        <v>1</v>
      </c>
      <c r="V1252">
        <v>0</v>
      </c>
      <c r="W1252" t="s">
        <v>34</v>
      </c>
      <c r="X1252">
        <v>0</v>
      </c>
      <c r="Y1252">
        <v>12</v>
      </c>
      <c r="Z1252">
        <v>29</v>
      </c>
      <c r="AA1252">
        <v>2013</v>
      </c>
      <c r="AB1252" t="s">
        <v>226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2">
      <c r="A1253">
        <v>6218</v>
      </c>
      <c r="B1253">
        <v>1966</v>
      </c>
      <c r="C1253" t="s">
        <v>32</v>
      </c>
      <c r="D1253" t="s">
        <v>33</v>
      </c>
      <c r="E1253">
        <v>59594</v>
      </c>
      <c r="F1253">
        <v>0</v>
      </c>
      <c r="G1253">
        <v>1</v>
      </c>
      <c r="H1253">
        <v>74</v>
      </c>
      <c r="I1253">
        <v>457</v>
      </c>
      <c r="J1253">
        <v>4</v>
      </c>
      <c r="K1253">
        <v>29</v>
      </c>
      <c r="L1253">
        <v>0</v>
      </c>
      <c r="M1253">
        <v>0</v>
      </c>
      <c r="N1253">
        <v>9</v>
      </c>
      <c r="O1253">
        <v>499</v>
      </c>
      <c r="P1253">
        <v>1</v>
      </c>
      <c r="Q1253">
        <v>8</v>
      </c>
      <c r="R1253">
        <v>7</v>
      </c>
      <c r="S1253">
        <v>15</v>
      </c>
      <c r="T1253">
        <v>7</v>
      </c>
      <c r="U1253">
        <v>0</v>
      </c>
      <c r="V1253">
        <v>0</v>
      </c>
      <c r="W1253" t="s">
        <v>44</v>
      </c>
      <c r="X1253">
        <v>1</v>
      </c>
      <c r="Y1253">
        <v>10</v>
      </c>
      <c r="Z1253">
        <v>20</v>
      </c>
      <c r="AA1253">
        <v>2012</v>
      </c>
      <c r="AB1253" t="s">
        <v>452</v>
      </c>
      <c r="AC1253">
        <v>0</v>
      </c>
      <c r="AD1253">
        <v>1</v>
      </c>
      <c r="AE1253">
        <v>0</v>
      </c>
      <c r="AF1253">
        <v>0</v>
      </c>
      <c r="AG1253">
        <v>0</v>
      </c>
    </row>
    <row r="1254" spans="1:33" x14ac:dyDescent="0.2">
      <c r="A1254">
        <v>6222</v>
      </c>
      <c r="B1254">
        <v>1968</v>
      </c>
      <c r="C1254" t="s">
        <v>32</v>
      </c>
      <c r="D1254" t="s">
        <v>33</v>
      </c>
      <c r="E1254">
        <v>22574</v>
      </c>
      <c r="F1254">
        <v>2</v>
      </c>
      <c r="G1254">
        <v>1</v>
      </c>
      <c r="H1254">
        <v>28</v>
      </c>
      <c r="I1254">
        <v>25</v>
      </c>
      <c r="J1254">
        <v>0</v>
      </c>
      <c r="K1254">
        <v>8</v>
      </c>
      <c r="L1254">
        <v>2</v>
      </c>
      <c r="M1254">
        <v>0</v>
      </c>
      <c r="N1254">
        <v>2</v>
      </c>
      <c r="O1254">
        <v>37</v>
      </c>
      <c r="P1254">
        <v>2</v>
      </c>
      <c r="Q1254">
        <v>2</v>
      </c>
      <c r="R1254">
        <v>3</v>
      </c>
      <c r="S1254">
        <v>5</v>
      </c>
      <c r="T1254">
        <v>7</v>
      </c>
      <c r="U1254">
        <v>0</v>
      </c>
      <c r="V1254">
        <v>0</v>
      </c>
      <c r="W1254" t="s">
        <v>44</v>
      </c>
      <c r="X1254">
        <v>0</v>
      </c>
      <c r="Y1254">
        <v>10</v>
      </c>
      <c r="Z1254">
        <v>28</v>
      </c>
      <c r="AA1254">
        <v>2013</v>
      </c>
      <c r="AB1254" t="s">
        <v>111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">
      <c r="A1255">
        <v>6230</v>
      </c>
      <c r="B1255">
        <v>1972</v>
      </c>
      <c r="C1255" t="s">
        <v>32</v>
      </c>
      <c r="D1255" t="s">
        <v>49</v>
      </c>
      <c r="E1255">
        <v>44421</v>
      </c>
      <c r="F1255">
        <v>1</v>
      </c>
      <c r="G1255">
        <v>1</v>
      </c>
      <c r="H1255">
        <v>53</v>
      </c>
      <c r="I1255">
        <v>110</v>
      </c>
      <c r="J1255">
        <v>5</v>
      </c>
      <c r="K1255">
        <v>59</v>
      </c>
      <c r="L1255">
        <v>7</v>
      </c>
      <c r="M1255">
        <v>1</v>
      </c>
      <c r="N1255">
        <v>7</v>
      </c>
      <c r="O1255">
        <v>189</v>
      </c>
      <c r="P1255">
        <v>5</v>
      </c>
      <c r="Q1255">
        <v>5</v>
      </c>
      <c r="R1255">
        <v>4</v>
      </c>
      <c r="S1255">
        <v>9</v>
      </c>
      <c r="T1255">
        <v>8</v>
      </c>
      <c r="U1255">
        <v>0</v>
      </c>
      <c r="V1255">
        <v>0</v>
      </c>
      <c r="W1255" t="s">
        <v>44</v>
      </c>
      <c r="X1255">
        <v>0</v>
      </c>
      <c r="Y1255">
        <v>2</v>
      </c>
      <c r="Z1255">
        <v>15</v>
      </c>
      <c r="AA1255">
        <v>2013</v>
      </c>
      <c r="AB1255" t="s">
        <v>168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">
      <c r="A1256">
        <v>6233</v>
      </c>
      <c r="B1256">
        <v>1977</v>
      </c>
      <c r="C1256" t="s">
        <v>32</v>
      </c>
      <c r="D1256" t="s">
        <v>33</v>
      </c>
      <c r="E1256">
        <v>65991</v>
      </c>
      <c r="F1256">
        <v>0</v>
      </c>
      <c r="G1256">
        <v>1</v>
      </c>
      <c r="H1256">
        <v>21</v>
      </c>
      <c r="I1256">
        <v>507</v>
      </c>
      <c r="J1256">
        <v>19</v>
      </c>
      <c r="K1256">
        <v>364</v>
      </c>
      <c r="L1256">
        <v>25</v>
      </c>
      <c r="M1256">
        <v>47</v>
      </c>
      <c r="N1256">
        <v>9</v>
      </c>
      <c r="O1256">
        <v>971</v>
      </c>
      <c r="P1256">
        <v>3</v>
      </c>
      <c r="Q1256">
        <v>9</v>
      </c>
      <c r="R1256">
        <v>10</v>
      </c>
      <c r="S1256">
        <v>19</v>
      </c>
      <c r="T1256">
        <v>7</v>
      </c>
      <c r="U1256">
        <v>0</v>
      </c>
      <c r="V1256">
        <v>0</v>
      </c>
      <c r="W1256" t="s">
        <v>44</v>
      </c>
      <c r="X1256">
        <v>0</v>
      </c>
      <c r="Y1256">
        <v>9</v>
      </c>
      <c r="Z1256">
        <v>7</v>
      </c>
      <c r="AA1256">
        <v>2012</v>
      </c>
      <c r="AB1256" t="s">
        <v>237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">
      <c r="A1257">
        <v>6237</v>
      </c>
      <c r="B1257">
        <v>1967</v>
      </c>
      <c r="C1257" t="s">
        <v>41</v>
      </c>
      <c r="D1257" t="s">
        <v>36</v>
      </c>
      <c r="E1257">
        <v>7144</v>
      </c>
      <c r="F1257">
        <v>0</v>
      </c>
      <c r="G1257">
        <v>2</v>
      </c>
      <c r="H1257">
        <v>92</v>
      </c>
      <c r="I1257">
        <v>81</v>
      </c>
      <c r="J1257">
        <v>4</v>
      </c>
      <c r="K1257">
        <v>33</v>
      </c>
      <c r="L1257">
        <v>5</v>
      </c>
      <c r="M1257">
        <v>2</v>
      </c>
      <c r="N1257">
        <v>291</v>
      </c>
      <c r="O1257">
        <v>416</v>
      </c>
      <c r="P1257">
        <v>0</v>
      </c>
      <c r="Q1257">
        <v>23</v>
      </c>
      <c r="R1257">
        <v>1</v>
      </c>
      <c r="S1257">
        <v>24</v>
      </c>
      <c r="T1257">
        <v>0</v>
      </c>
      <c r="U1257">
        <v>0</v>
      </c>
      <c r="V1257">
        <v>0</v>
      </c>
      <c r="W1257" t="s">
        <v>44</v>
      </c>
      <c r="X1257">
        <v>0</v>
      </c>
      <c r="Y1257">
        <v>12</v>
      </c>
      <c r="Z1257">
        <v>7</v>
      </c>
      <c r="AA1257">
        <v>2013</v>
      </c>
      <c r="AB1257" t="s">
        <v>630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">
      <c r="A1258">
        <v>6245</v>
      </c>
      <c r="B1258">
        <v>1951</v>
      </c>
      <c r="C1258" t="s">
        <v>41</v>
      </c>
      <c r="D1258" t="s">
        <v>51</v>
      </c>
      <c r="E1258">
        <v>59292</v>
      </c>
      <c r="F1258">
        <v>0</v>
      </c>
      <c r="G1258">
        <v>1</v>
      </c>
      <c r="H1258">
        <v>71</v>
      </c>
      <c r="I1258">
        <v>378</v>
      </c>
      <c r="J1258">
        <v>14</v>
      </c>
      <c r="K1258">
        <v>68</v>
      </c>
      <c r="L1258">
        <v>19</v>
      </c>
      <c r="M1258">
        <v>14</v>
      </c>
      <c r="N1258">
        <v>14</v>
      </c>
      <c r="O1258">
        <v>507</v>
      </c>
      <c r="P1258">
        <v>2</v>
      </c>
      <c r="Q1258">
        <v>3</v>
      </c>
      <c r="R1258">
        <v>8</v>
      </c>
      <c r="S1258">
        <v>11</v>
      </c>
      <c r="T1258">
        <v>3</v>
      </c>
      <c r="U1258">
        <v>0</v>
      </c>
      <c r="V1258">
        <v>0</v>
      </c>
      <c r="W1258" t="s">
        <v>44</v>
      </c>
      <c r="X1258">
        <v>0</v>
      </c>
      <c r="Y1258">
        <v>6</v>
      </c>
      <c r="Z1258">
        <v>13</v>
      </c>
      <c r="AA1258">
        <v>2013</v>
      </c>
      <c r="AB1258" t="s">
        <v>565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">
      <c r="A1259">
        <v>6246</v>
      </c>
      <c r="B1259">
        <v>1954</v>
      </c>
      <c r="C1259" t="s">
        <v>32</v>
      </c>
      <c r="D1259" t="s">
        <v>36</v>
      </c>
      <c r="E1259">
        <v>73892</v>
      </c>
      <c r="F1259">
        <v>0</v>
      </c>
      <c r="G1259">
        <v>0</v>
      </c>
      <c r="H1259">
        <v>40</v>
      </c>
      <c r="I1259">
        <v>703</v>
      </c>
      <c r="J1259">
        <v>102</v>
      </c>
      <c r="K1259">
        <v>601</v>
      </c>
      <c r="L1259">
        <v>0</v>
      </c>
      <c r="M1259">
        <v>58</v>
      </c>
      <c r="N1259">
        <v>43</v>
      </c>
      <c r="O1259">
        <v>1507</v>
      </c>
      <c r="P1259">
        <v>1</v>
      </c>
      <c r="Q1259">
        <v>3</v>
      </c>
      <c r="R1259">
        <v>8</v>
      </c>
      <c r="S1259">
        <v>11</v>
      </c>
      <c r="T1259">
        <v>1</v>
      </c>
      <c r="U1259">
        <v>1</v>
      </c>
      <c r="V1259">
        <v>0</v>
      </c>
      <c r="W1259" t="s">
        <v>37</v>
      </c>
      <c r="X1259">
        <v>0</v>
      </c>
      <c r="Y1259">
        <v>11</v>
      </c>
      <c r="Z1259">
        <v>13</v>
      </c>
      <c r="AA1259">
        <v>2013</v>
      </c>
      <c r="AB1259" t="s">
        <v>302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2">
      <c r="A1260">
        <v>6248</v>
      </c>
      <c r="B1260">
        <v>1948</v>
      </c>
      <c r="C1260" t="s">
        <v>39</v>
      </c>
      <c r="D1260" t="s">
        <v>36</v>
      </c>
      <c r="E1260">
        <v>91712</v>
      </c>
      <c r="F1260">
        <v>0</v>
      </c>
      <c r="G1260">
        <v>0</v>
      </c>
      <c r="H1260">
        <v>47</v>
      </c>
      <c r="I1260">
        <v>1276</v>
      </c>
      <c r="J1260">
        <v>24</v>
      </c>
      <c r="K1260">
        <v>746</v>
      </c>
      <c r="L1260">
        <v>94</v>
      </c>
      <c r="M1260">
        <v>29</v>
      </c>
      <c r="N1260">
        <v>48</v>
      </c>
      <c r="O1260">
        <v>2217</v>
      </c>
      <c r="P1260">
        <v>0</v>
      </c>
      <c r="Q1260">
        <v>9</v>
      </c>
      <c r="R1260">
        <v>11</v>
      </c>
      <c r="S1260">
        <v>20</v>
      </c>
      <c r="T1260">
        <v>3</v>
      </c>
      <c r="U1260">
        <v>1</v>
      </c>
      <c r="V1260">
        <v>0</v>
      </c>
      <c r="W1260" t="s">
        <v>44</v>
      </c>
      <c r="X1260">
        <v>1</v>
      </c>
      <c r="Y1260">
        <v>10</v>
      </c>
      <c r="Z1260">
        <v>17</v>
      </c>
      <c r="AA1260">
        <v>2013</v>
      </c>
      <c r="AB1260" t="s">
        <v>75</v>
      </c>
      <c r="AC1260">
        <v>0</v>
      </c>
      <c r="AD1260">
        <v>0</v>
      </c>
      <c r="AE1260">
        <v>1</v>
      </c>
      <c r="AF1260">
        <v>0</v>
      </c>
      <c r="AG1260">
        <v>0</v>
      </c>
    </row>
    <row r="1261" spans="1:33" x14ac:dyDescent="0.2">
      <c r="A1261">
        <v>6250</v>
      </c>
      <c r="B1261">
        <v>1950</v>
      </c>
      <c r="C1261" t="s">
        <v>41</v>
      </c>
      <c r="D1261" t="s">
        <v>42</v>
      </c>
      <c r="E1261">
        <v>54356</v>
      </c>
      <c r="F1261">
        <v>0</v>
      </c>
      <c r="G1261">
        <v>1</v>
      </c>
      <c r="H1261">
        <v>62</v>
      </c>
      <c r="I1261">
        <v>710</v>
      </c>
      <c r="J1261">
        <v>15</v>
      </c>
      <c r="K1261">
        <v>30</v>
      </c>
      <c r="L1261">
        <v>20</v>
      </c>
      <c r="M1261">
        <v>0</v>
      </c>
      <c r="N1261">
        <v>0</v>
      </c>
      <c r="O1261">
        <v>775</v>
      </c>
      <c r="P1261">
        <v>3</v>
      </c>
      <c r="Q1261">
        <v>11</v>
      </c>
      <c r="R1261">
        <v>8</v>
      </c>
      <c r="S1261">
        <v>19</v>
      </c>
      <c r="T1261">
        <v>8</v>
      </c>
      <c r="U1261">
        <v>1</v>
      </c>
      <c r="V1261">
        <v>0</v>
      </c>
      <c r="W1261" t="s">
        <v>44</v>
      </c>
      <c r="X1261">
        <v>0</v>
      </c>
      <c r="Y1261">
        <v>11</v>
      </c>
      <c r="Z1261">
        <v>19</v>
      </c>
      <c r="AA1261">
        <v>2012</v>
      </c>
      <c r="AB1261" t="s">
        <v>631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">
      <c r="A1262">
        <v>6255</v>
      </c>
      <c r="B1262">
        <v>1953</v>
      </c>
      <c r="C1262" t="s">
        <v>39</v>
      </c>
      <c r="D1262" t="s">
        <v>51</v>
      </c>
      <c r="E1262">
        <v>70545</v>
      </c>
      <c r="F1262">
        <v>0</v>
      </c>
      <c r="G1262">
        <v>1</v>
      </c>
      <c r="H1262">
        <v>29</v>
      </c>
      <c r="I1262">
        <v>138</v>
      </c>
      <c r="J1262">
        <v>39</v>
      </c>
      <c r="K1262">
        <v>63</v>
      </c>
      <c r="L1262">
        <v>55</v>
      </c>
      <c r="M1262">
        <v>18</v>
      </c>
      <c r="N1262">
        <v>21</v>
      </c>
      <c r="O1262">
        <v>334</v>
      </c>
      <c r="P1262">
        <v>1</v>
      </c>
      <c r="Q1262">
        <v>4</v>
      </c>
      <c r="R1262">
        <v>7</v>
      </c>
      <c r="S1262">
        <v>11</v>
      </c>
      <c r="T1262">
        <v>2</v>
      </c>
      <c r="U1262">
        <v>0</v>
      </c>
      <c r="V1262">
        <v>0</v>
      </c>
      <c r="W1262" t="s">
        <v>70</v>
      </c>
      <c r="X1262">
        <v>0</v>
      </c>
      <c r="Y1262">
        <v>6</v>
      </c>
      <c r="Z1262">
        <v>3</v>
      </c>
      <c r="AA1262">
        <v>2014</v>
      </c>
      <c r="AB1262" t="s">
        <v>632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2">
      <c r="A1263">
        <v>6257</v>
      </c>
      <c r="B1263">
        <v>1977</v>
      </c>
      <c r="C1263" t="s">
        <v>39</v>
      </c>
      <c r="D1263" t="s">
        <v>36</v>
      </c>
      <c r="E1263">
        <v>60482</v>
      </c>
      <c r="F1263">
        <v>0</v>
      </c>
      <c r="G1263">
        <v>1</v>
      </c>
      <c r="H1263">
        <v>81</v>
      </c>
      <c r="I1263">
        <v>255</v>
      </c>
      <c r="J1263">
        <v>43</v>
      </c>
      <c r="K1263">
        <v>134</v>
      </c>
      <c r="L1263">
        <v>37</v>
      </c>
      <c r="M1263">
        <v>14</v>
      </c>
      <c r="N1263">
        <v>24</v>
      </c>
      <c r="O1263">
        <v>507</v>
      </c>
      <c r="P1263">
        <v>1</v>
      </c>
      <c r="Q1263">
        <v>7</v>
      </c>
      <c r="R1263">
        <v>7</v>
      </c>
      <c r="S1263">
        <v>14</v>
      </c>
      <c r="T1263">
        <v>7</v>
      </c>
      <c r="U1263">
        <v>0</v>
      </c>
      <c r="V1263">
        <v>0</v>
      </c>
      <c r="W1263" t="s">
        <v>34</v>
      </c>
      <c r="X1263">
        <v>0</v>
      </c>
      <c r="Y1263">
        <v>1</v>
      </c>
      <c r="Z1263">
        <v>23</v>
      </c>
      <c r="AA1263">
        <v>2013</v>
      </c>
      <c r="AB1263" t="s">
        <v>96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">
      <c r="A1264">
        <v>6260</v>
      </c>
      <c r="B1264">
        <v>1956</v>
      </c>
      <c r="C1264" t="s">
        <v>39</v>
      </c>
      <c r="D1264" t="s">
        <v>51</v>
      </c>
      <c r="E1264">
        <v>82384</v>
      </c>
      <c r="F1264">
        <v>0</v>
      </c>
      <c r="G1264">
        <v>0</v>
      </c>
      <c r="H1264">
        <v>55</v>
      </c>
      <c r="I1264">
        <v>984</v>
      </c>
      <c r="J1264">
        <v>51</v>
      </c>
      <c r="K1264">
        <v>432</v>
      </c>
      <c r="L1264">
        <v>180</v>
      </c>
      <c r="M1264">
        <v>120</v>
      </c>
      <c r="N1264">
        <v>190</v>
      </c>
      <c r="O1264">
        <v>1957</v>
      </c>
      <c r="P1264">
        <v>1</v>
      </c>
      <c r="Q1264">
        <v>3</v>
      </c>
      <c r="R1264">
        <v>13</v>
      </c>
      <c r="S1264">
        <v>16</v>
      </c>
      <c r="T1264">
        <v>1</v>
      </c>
      <c r="U1264">
        <v>1</v>
      </c>
      <c r="V1264">
        <v>0</v>
      </c>
      <c r="W1264" t="s">
        <v>70</v>
      </c>
      <c r="X1264">
        <v>1</v>
      </c>
      <c r="Y1264">
        <v>11</v>
      </c>
      <c r="Z1264">
        <v>19</v>
      </c>
      <c r="AA1264">
        <v>2012</v>
      </c>
      <c r="AB1264" t="s">
        <v>631</v>
      </c>
      <c r="AC1264">
        <v>0</v>
      </c>
      <c r="AD1264">
        <v>0</v>
      </c>
      <c r="AE1264">
        <v>1</v>
      </c>
      <c r="AF1264">
        <v>0</v>
      </c>
      <c r="AG1264">
        <v>0</v>
      </c>
    </row>
    <row r="1265" spans="1:33" x14ac:dyDescent="0.2">
      <c r="A1265">
        <v>6261</v>
      </c>
      <c r="B1265">
        <v>1980</v>
      </c>
      <c r="C1265" t="s">
        <v>32</v>
      </c>
      <c r="D1265" t="s">
        <v>33</v>
      </c>
      <c r="E1265">
        <v>58025</v>
      </c>
      <c r="F1265">
        <v>0</v>
      </c>
      <c r="G1265">
        <v>1</v>
      </c>
      <c r="H1265">
        <v>81</v>
      </c>
      <c r="I1265">
        <v>270</v>
      </c>
      <c r="J1265">
        <v>31</v>
      </c>
      <c r="K1265">
        <v>88</v>
      </c>
      <c r="L1265">
        <v>11</v>
      </c>
      <c r="M1265">
        <v>48</v>
      </c>
      <c r="N1265">
        <v>22</v>
      </c>
      <c r="O1265">
        <v>470</v>
      </c>
      <c r="P1265">
        <v>3</v>
      </c>
      <c r="Q1265">
        <v>3</v>
      </c>
      <c r="R1265">
        <v>10</v>
      </c>
      <c r="S1265">
        <v>13</v>
      </c>
      <c r="T1265">
        <v>4</v>
      </c>
      <c r="U1265">
        <v>0</v>
      </c>
      <c r="V1265">
        <v>0</v>
      </c>
      <c r="W1265" t="s">
        <v>59</v>
      </c>
      <c r="X1265">
        <v>0</v>
      </c>
      <c r="Y1265">
        <v>11</v>
      </c>
      <c r="Z1265">
        <v>26</v>
      </c>
      <c r="AA1265">
        <v>2013</v>
      </c>
      <c r="AB1265" t="s">
        <v>505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">
      <c r="A1266">
        <v>6262</v>
      </c>
      <c r="B1266">
        <v>1963</v>
      </c>
      <c r="C1266" t="s">
        <v>39</v>
      </c>
      <c r="D1266" t="s">
        <v>36</v>
      </c>
      <c r="E1266">
        <v>72217</v>
      </c>
      <c r="F1266">
        <v>0</v>
      </c>
      <c r="G1266">
        <v>0</v>
      </c>
      <c r="H1266">
        <v>93</v>
      </c>
      <c r="I1266">
        <v>816</v>
      </c>
      <c r="J1266">
        <v>42</v>
      </c>
      <c r="K1266">
        <v>450</v>
      </c>
      <c r="L1266">
        <v>55</v>
      </c>
      <c r="M1266">
        <v>56</v>
      </c>
      <c r="N1266">
        <v>154</v>
      </c>
      <c r="O1266">
        <v>1573</v>
      </c>
      <c r="P1266">
        <v>1</v>
      </c>
      <c r="Q1266">
        <v>3</v>
      </c>
      <c r="R1266">
        <v>8</v>
      </c>
      <c r="S1266">
        <v>11</v>
      </c>
      <c r="T1266">
        <v>2</v>
      </c>
      <c r="U1266">
        <v>0</v>
      </c>
      <c r="V1266">
        <v>0</v>
      </c>
      <c r="W1266" t="s">
        <v>47</v>
      </c>
      <c r="X1266">
        <v>0</v>
      </c>
      <c r="Y1266">
        <v>4</v>
      </c>
      <c r="Z1266">
        <v>10</v>
      </c>
      <c r="AA1266">
        <v>2013</v>
      </c>
      <c r="AB1266" t="s">
        <v>618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">
      <c r="A1267">
        <v>6263</v>
      </c>
      <c r="B1267">
        <v>1969</v>
      </c>
      <c r="C1267" t="s">
        <v>32</v>
      </c>
      <c r="D1267" t="s">
        <v>51</v>
      </c>
      <c r="E1267">
        <v>35322</v>
      </c>
      <c r="F1267">
        <v>1</v>
      </c>
      <c r="G1267">
        <v>2</v>
      </c>
      <c r="H1267">
        <v>34</v>
      </c>
      <c r="I1267">
        <v>28</v>
      </c>
      <c r="J1267">
        <v>9</v>
      </c>
      <c r="K1267">
        <v>37</v>
      </c>
      <c r="L1267">
        <v>12</v>
      </c>
      <c r="M1267">
        <v>7</v>
      </c>
      <c r="N1267">
        <v>13</v>
      </c>
      <c r="O1267">
        <v>106</v>
      </c>
      <c r="P1267">
        <v>3</v>
      </c>
      <c r="Q1267">
        <v>2</v>
      </c>
      <c r="R1267">
        <v>4</v>
      </c>
      <c r="S1267">
        <v>6</v>
      </c>
      <c r="T1267">
        <v>8</v>
      </c>
      <c r="U1267">
        <v>0</v>
      </c>
      <c r="V1267">
        <v>0</v>
      </c>
      <c r="W1267" t="s">
        <v>44</v>
      </c>
      <c r="X1267">
        <v>0</v>
      </c>
      <c r="Y1267">
        <v>8</v>
      </c>
      <c r="Z1267">
        <v>22</v>
      </c>
      <c r="AA1267">
        <v>2012</v>
      </c>
      <c r="AB1267" t="s">
        <v>462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">
      <c r="A1268">
        <v>6271</v>
      </c>
      <c r="B1268">
        <v>1953</v>
      </c>
      <c r="C1268" t="s">
        <v>41</v>
      </c>
      <c r="D1268" t="s">
        <v>33</v>
      </c>
      <c r="E1268">
        <v>50870</v>
      </c>
      <c r="F1268">
        <v>0</v>
      </c>
      <c r="G1268">
        <v>1</v>
      </c>
      <c r="H1268">
        <v>13</v>
      </c>
      <c r="I1268">
        <v>53</v>
      </c>
      <c r="J1268">
        <v>0</v>
      </c>
      <c r="K1268">
        <v>8</v>
      </c>
      <c r="L1268">
        <v>0</v>
      </c>
      <c r="M1268">
        <v>0</v>
      </c>
      <c r="N1268">
        <v>2</v>
      </c>
      <c r="O1268">
        <v>63</v>
      </c>
      <c r="P1268">
        <v>1</v>
      </c>
      <c r="Q1268">
        <v>2</v>
      </c>
      <c r="R1268">
        <v>3</v>
      </c>
      <c r="S1268">
        <v>5</v>
      </c>
      <c r="T1268">
        <v>5</v>
      </c>
      <c r="U1268">
        <v>0</v>
      </c>
      <c r="V1268">
        <v>0</v>
      </c>
      <c r="W1268" t="s">
        <v>44</v>
      </c>
      <c r="X1268">
        <v>0</v>
      </c>
      <c r="Y1268">
        <v>6</v>
      </c>
      <c r="Z1268">
        <v>19</v>
      </c>
      <c r="AA1268">
        <v>2014</v>
      </c>
      <c r="AB1268" t="s">
        <v>596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">
      <c r="A1269">
        <v>6274</v>
      </c>
      <c r="B1269">
        <v>1949</v>
      </c>
      <c r="C1269" t="s">
        <v>39</v>
      </c>
      <c r="D1269" t="s">
        <v>33</v>
      </c>
      <c r="E1269">
        <v>83790</v>
      </c>
      <c r="F1269">
        <v>0</v>
      </c>
      <c r="G1269">
        <v>0</v>
      </c>
      <c r="H1269">
        <v>81</v>
      </c>
      <c r="I1269">
        <v>1076</v>
      </c>
      <c r="J1269">
        <v>16</v>
      </c>
      <c r="K1269">
        <v>417</v>
      </c>
      <c r="L1269">
        <v>42</v>
      </c>
      <c r="M1269">
        <v>48</v>
      </c>
      <c r="N1269">
        <v>16</v>
      </c>
      <c r="O1269">
        <v>1615</v>
      </c>
      <c r="P1269">
        <v>1</v>
      </c>
      <c r="Q1269">
        <v>8</v>
      </c>
      <c r="R1269">
        <v>6</v>
      </c>
      <c r="S1269">
        <v>14</v>
      </c>
      <c r="T1269">
        <v>3</v>
      </c>
      <c r="U1269">
        <v>0</v>
      </c>
      <c r="V1269">
        <v>0</v>
      </c>
      <c r="W1269" t="s">
        <v>34</v>
      </c>
      <c r="X1269">
        <v>2</v>
      </c>
      <c r="Y1269">
        <v>11</v>
      </c>
      <c r="Z1269">
        <v>15</v>
      </c>
      <c r="AA1269">
        <v>2013</v>
      </c>
      <c r="AB1269" t="s">
        <v>74</v>
      </c>
      <c r="AC1269">
        <v>0</v>
      </c>
      <c r="AD1269">
        <v>1</v>
      </c>
      <c r="AE1269">
        <v>1</v>
      </c>
      <c r="AF1269">
        <v>0</v>
      </c>
      <c r="AG1269">
        <v>0</v>
      </c>
    </row>
    <row r="1270" spans="1:33" x14ac:dyDescent="0.2">
      <c r="A1270">
        <v>6281</v>
      </c>
      <c r="B1270">
        <v>1967</v>
      </c>
      <c r="C1270" t="s">
        <v>32</v>
      </c>
      <c r="D1270" t="s">
        <v>49</v>
      </c>
      <c r="E1270">
        <v>55686</v>
      </c>
      <c r="F1270">
        <v>0</v>
      </c>
      <c r="G1270">
        <v>1</v>
      </c>
      <c r="H1270">
        <v>27</v>
      </c>
      <c r="I1270">
        <v>673</v>
      </c>
      <c r="J1270">
        <v>0</v>
      </c>
      <c r="K1270">
        <v>199</v>
      </c>
      <c r="L1270">
        <v>37</v>
      </c>
      <c r="M1270">
        <v>47</v>
      </c>
      <c r="N1270">
        <v>26</v>
      </c>
      <c r="O1270">
        <v>982</v>
      </c>
      <c r="P1270">
        <v>2</v>
      </c>
      <c r="Q1270">
        <v>6</v>
      </c>
      <c r="R1270">
        <v>5</v>
      </c>
      <c r="S1270">
        <v>11</v>
      </c>
      <c r="T1270">
        <v>4</v>
      </c>
      <c r="U1270">
        <v>0</v>
      </c>
      <c r="V1270">
        <v>0</v>
      </c>
      <c r="W1270" t="s">
        <v>44</v>
      </c>
      <c r="X1270">
        <v>1</v>
      </c>
      <c r="Y1270">
        <v>2</v>
      </c>
      <c r="Z1270">
        <v>14</v>
      </c>
      <c r="AA1270">
        <v>2013</v>
      </c>
      <c r="AB1270" t="s">
        <v>385</v>
      </c>
      <c r="AC1270">
        <v>1</v>
      </c>
      <c r="AD1270">
        <v>0</v>
      </c>
      <c r="AE1270">
        <v>0</v>
      </c>
      <c r="AF1270">
        <v>0</v>
      </c>
      <c r="AG1270">
        <v>0</v>
      </c>
    </row>
    <row r="1271" spans="1:33" x14ac:dyDescent="0.2">
      <c r="A1271">
        <v>6283</v>
      </c>
      <c r="B1271">
        <v>1969</v>
      </c>
      <c r="C1271" t="s">
        <v>39</v>
      </c>
      <c r="D1271" t="s">
        <v>49</v>
      </c>
      <c r="E1271">
        <v>63841</v>
      </c>
      <c r="F1271">
        <v>0</v>
      </c>
      <c r="G1271">
        <v>1</v>
      </c>
      <c r="H1271">
        <v>64</v>
      </c>
      <c r="I1271">
        <v>635</v>
      </c>
      <c r="J1271">
        <v>15</v>
      </c>
      <c r="K1271">
        <v>100</v>
      </c>
      <c r="L1271">
        <v>20</v>
      </c>
      <c r="M1271">
        <v>7</v>
      </c>
      <c r="N1271">
        <v>131</v>
      </c>
      <c r="O1271">
        <v>908</v>
      </c>
      <c r="P1271">
        <v>1</v>
      </c>
      <c r="Q1271">
        <v>9</v>
      </c>
      <c r="R1271">
        <v>9</v>
      </c>
      <c r="S1271">
        <v>18</v>
      </c>
      <c r="T1271">
        <v>6</v>
      </c>
      <c r="U1271">
        <v>0</v>
      </c>
      <c r="V1271">
        <v>0</v>
      </c>
      <c r="W1271" t="s">
        <v>44</v>
      </c>
      <c r="X1271">
        <v>0</v>
      </c>
      <c r="Y1271">
        <v>4</v>
      </c>
      <c r="Z1271">
        <v>21</v>
      </c>
      <c r="AA1271">
        <v>2013</v>
      </c>
      <c r="AB1271" t="s">
        <v>472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">
      <c r="A1272">
        <v>6287</v>
      </c>
      <c r="B1272">
        <v>1987</v>
      </c>
      <c r="C1272" t="s">
        <v>32</v>
      </c>
      <c r="D1272" t="s">
        <v>51</v>
      </c>
      <c r="E1272">
        <v>34728</v>
      </c>
      <c r="F1272">
        <v>1</v>
      </c>
      <c r="G1272">
        <v>0</v>
      </c>
      <c r="H1272">
        <v>2</v>
      </c>
      <c r="I1272">
        <v>14</v>
      </c>
      <c r="J1272">
        <v>0</v>
      </c>
      <c r="K1272">
        <v>16</v>
      </c>
      <c r="L1272">
        <v>0</v>
      </c>
      <c r="M1272">
        <v>0</v>
      </c>
      <c r="N1272">
        <v>6</v>
      </c>
      <c r="O1272">
        <v>36</v>
      </c>
      <c r="P1272">
        <v>1</v>
      </c>
      <c r="Q1272">
        <v>1</v>
      </c>
      <c r="R1272">
        <v>2</v>
      </c>
      <c r="S1272">
        <v>3</v>
      </c>
      <c r="T1272">
        <v>6</v>
      </c>
      <c r="U1272">
        <v>1</v>
      </c>
      <c r="V1272">
        <v>0</v>
      </c>
      <c r="W1272" t="s">
        <v>44</v>
      </c>
      <c r="X1272">
        <v>0</v>
      </c>
      <c r="Y1272">
        <v>7</v>
      </c>
      <c r="Z1272">
        <v>30</v>
      </c>
      <c r="AA1272">
        <v>2013</v>
      </c>
      <c r="AB1272" t="s">
        <v>200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">
      <c r="A1273">
        <v>6289</v>
      </c>
      <c r="B1273">
        <v>1952</v>
      </c>
      <c r="C1273" t="s">
        <v>39</v>
      </c>
      <c r="D1273" t="s">
        <v>51</v>
      </c>
      <c r="E1273">
        <v>59385</v>
      </c>
      <c r="F1273">
        <v>1</v>
      </c>
      <c r="G1273">
        <v>1</v>
      </c>
      <c r="H1273">
        <v>85</v>
      </c>
      <c r="I1273">
        <v>135</v>
      </c>
      <c r="J1273">
        <v>0</v>
      </c>
      <c r="K1273">
        <v>10</v>
      </c>
      <c r="L1273">
        <v>0</v>
      </c>
      <c r="M1273">
        <v>4</v>
      </c>
      <c r="N1273">
        <v>36</v>
      </c>
      <c r="O1273">
        <v>185</v>
      </c>
      <c r="P1273">
        <v>2</v>
      </c>
      <c r="Q1273">
        <v>3</v>
      </c>
      <c r="R1273">
        <v>4</v>
      </c>
      <c r="S1273">
        <v>7</v>
      </c>
      <c r="T1273">
        <v>5</v>
      </c>
      <c r="U1273">
        <v>0</v>
      </c>
      <c r="V1273">
        <v>0</v>
      </c>
      <c r="W1273" t="s">
        <v>44</v>
      </c>
      <c r="X1273">
        <v>0</v>
      </c>
      <c r="Y1273">
        <v>4</v>
      </c>
      <c r="Z1273">
        <v>28</v>
      </c>
      <c r="AA1273">
        <v>2013</v>
      </c>
      <c r="AB1273" t="s">
        <v>103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2">
      <c r="A1274">
        <v>6292</v>
      </c>
      <c r="B1274">
        <v>1987</v>
      </c>
      <c r="C1274" t="s">
        <v>41</v>
      </c>
      <c r="D1274" t="s">
        <v>33</v>
      </c>
      <c r="E1274">
        <v>82333</v>
      </c>
      <c r="F1274">
        <v>0</v>
      </c>
      <c r="G1274">
        <v>0</v>
      </c>
      <c r="H1274">
        <v>60</v>
      </c>
      <c r="I1274">
        <v>1311</v>
      </c>
      <c r="J1274">
        <v>0</v>
      </c>
      <c r="K1274">
        <v>359</v>
      </c>
      <c r="L1274">
        <v>46</v>
      </c>
      <c r="M1274">
        <v>89</v>
      </c>
      <c r="N1274">
        <v>17</v>
      </c>
      <c r="O1274">
        <v>1822</v>
      </c>
      <c r="P1274">
        <v>1</v>
      </c>
      <c r="Q1274">
        <v>4</v>
      </c>
      <c r="R1274">
        <v>10</v>
      </c>
      <c r="S1274">
        <v>14</v>
      </c>
      <c r="T1274">
        <v>2</v>
      </c>
      <c r="U1274">
        <v>1</v>
      </c>
      <c r="V1274">
        <v>0</v>
      </c>
      <c r="W1274" t="s">
        <v>47</v>
      </c>
      <c r="X1274">
        <v>1</v>
      </c>
      <c r="Y1274">
        <v>3</v>
      </c>
      <c r="Z1274">
        <v>30</v>
      </c>
      <c r="AA1274">
        <v>2013</v>
      </c>
      <c r="AB1274" t="s">
        <v>561</v>
      </c>
      <c r="AC1274">
        <v>0</v>
      </c>
      <c r="AD1274">
        <v>0</v>
      </c>
      <c r="AE1274">
        <v>1</v>
      </c>
      <c r="AF1274">
        <v>0</v>
      </c>
      <c r="AG1274">
        <v>0</v>
      </c>
    </row>
    <row r="1275" spans="1:33" x14ac:dyDescent="0.2">
      <c r="A1275">
        <v>6295</v>
      </c>
      <c r="B1275">
        <v>1978</v>
      </c>
      <c r="C1275" t="s">
        <v>32</v>
      </c>
      <c r="D1275" t="s">
        <v>33</v>
      </c>
      <c r="E1275">
        <v>54233</v>
      </c>
      <c r="F1275">
        <v>0</v>
      </c>
      <c r="G1275">
        <v>1</v>
      </c>
      <c r="H1275">
        <v>46</v>
      </c>
      <c r="I1275">
        <v>652</v>
      </c>
      <c r="J1275">
        <v>8</v>
      </c>
      <c r="K1275">
        <v>158</v>
      </c>
      <c r="L1275">
        <v>21</v>
      </c>
      <c r="M1275">
        <v>0</v>
      </c>
      <c r="N1275">
        <v>142</v>
      </c>
      <c r="O1275">
        <v>981</v>
      </c>
      <c r="P1275">
        <v>4</v>
      </c>
      <c r="Q1275">
        <v>11</v>
      </c>
      <c r="R1275">
        <v>5</v>
      </c>
      <c r="S1275">
        <v>16</v>
      </c>
      <c r="T1275">
        <v>8</v>
      </c>
      <c r="U1275">
        <v>0</v>
      </c>
      <c r="V1275">
        <v>0</v>
      </c>
      <c r="W1275" t="s">
        <v>44</v>
      </c>
      <c r="X1275">
        <v>0</v>
      </c>
      <c r="Y1275">
        <v>2</v>
      </c>
      <c r="Z1275">
        <v>4</v>
      </c>
      <c r="AA1275">
        <v>2013</v>
      </c>
      <c r="AB1275" t="s">
        <v>500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">
      <c r="A1276">
        <v>6299</v>
      </c>
      <c r="B1276">
        <v>1969</v>
      </c>
      <c r="C1276" t="s">
        <v>41</v>
      </c>
      <c r="D1276" t="s">
        <v>49</v>
      </c>
      <c r="E1276">
        <v>42564</v>
      </c>
      <c r="F1276">
        <v>0</v>
      </c>
      <c r="G1276">
        <v>1</v>
      </c>
      <c r="H1276">
        <v>28</v>
      </c>
      <c r="I1276">
        <v>324</v>
      </c>
      <c r="J1276">
        <v>48</v>
      </c>
      <c r="K1276">
        <v>186</v>
      </c>
      <c r="L1276">
        <v>39</v>
      </c>
      <c r="M1276">
        <v>18</v>
      </c>
      <c r="N1276">
        <v>198</v>
      </c>
      <c r="O1276">
        <v>813</v>
      </c>
      <c r="P1276">
        <v>6</v>
      </c>
      <c r="Q1276">
        <v>6</v>
      </c>
      <c r="R1276">
        <v>4</v>
      </c>
      <c r="S1276">
        <v>10</v>
      </c>
      <c r="T1276">
        <v>7</v>
      </c>
      <c r="U1276">
        <v>1</v>
      </c>
      <c r="V1276">
        <v>0</v>
      </c>
      <c r="W1276" t="s">
        <v>37</v>
      </c>
      <c r="X1276">
        <v>1</v>
      </c>
      <c r="Y1276">
        <v>1</v>
      </c>
      <c r="Z1276">
        <v>2</v>
      </c>
      <c r="AA1276">
        <v>2013</v>
      </c>
      <c r="AB1276" t="s">
        <v>215</v>
      </c>
      <c r="AC1276">
        <v>1</v>
      </c>
      <c r="AD1276">
        <v>0</v>
      </c>
      <c r="AE1276">
        <v>0</v>
      </c>
      <c r="AF1276">
        <v>0</v>
      </c>
      <c r="AG1276">
        <v>0</v>
      </c>
    </row>
    <row r="1277" spans="1:33" x14ac:dyDescent="0.2">
      <c r="A1277">
        <v>6303</v>
      </c>
      <c r="B1277">
        <v>1987</v>
      </c>
      <c r="C1277" t="s">
        <v>41</v>
      </c>
      <c r="D1277" t="s">
        <v>51</v>
      </c>
      <c r="E1277">
        <v>91820</v>
      </c>
      <c r="F1277">
        <v>0</v>
      </c>
      <c r="G1277">
        <v>0</v>
      </c>
      <c r="H1277">
        <v>72</v>
      </c>
      <c r="I1277">
        <v>410</v>
      </c>
      <c r="J1277">
        <v>73</v>
      </c>
      <c r="K1277">
        <v>747</v>
      </c>
      <c r="L1277">
        <v>76</v>
      </c>
      <c r="M1277">
        <v>161</v>
      </c>
      <c r="N1277">
        <v>30</v>
      </c>
      <c r="O1277">
        <v>1497</v>
      </c>
      <c r="P1277">
        <v>0</v>
      </c>
      <c r="Q1277">
        <v>5</v>
      </c>
      <c r="R1277">
        <v>12</v>
      </c>
      <c r="S1277">
        <v>17</v>
      </c>
      <c r="T1277">
        <v>1</v>
      </c>
      <c r="U1277">
        <v>0</v>
      </c>
      <c r="V1277">
        <v>0</v>
      </c>
      <c r="W1277" t="s">
        <v>37</v>
      </c>
      <c r="X1277">
        <v>0</v>
      </c>
      <c r="Y1277">
        <v>11</v>
      </c>
      <c r="Z1277">
        <v>23</v>
      </c>
      <c r="AA1277">
        <v>2013</v>
      </c>
      <c r="AB1277" t="s">
        <v>270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">
      <c r="A1278">
        <v>6310</v>
      </c>
      <c r="B1278">
        <v>1979</v>
      </c>
      <c r="C1278" t="s">
        <v>32</v>
      </c>
      <c r="D1278" t="s">
        <v>33</v>
      </c>
      <c r="E1278">
        <v>33039</v>
      </c>
      <c r="F1278">
        <v>1</v>
      </c>
      <c r="G1278">
        <v>0</v>
      </c>
      <c r="H1278">
        <v>4</v>
      </c>
      <c r="I1278">
        <v>30</v>
      </c>
      <c r="J1278">
        <v>8</v>
      </c>
      <c r="K1278">
        <v>12</v>
      </c>
      <c r="L1278">
        <v>8</v>
      </c>
      <c r="M1278">
        <v>8</v>
      </c>
      <c r="N1278">
        <v>12</v>
      </c>
      <c r="O1278">
        <v>78</v>
      </c>
      <c r="P1278">
        <v>1</v>
      </c>
      <c r="Q1278">
        <v>2</v>
      </c>
      <c r="R1278">
        <v>4</v>
      </c>
      <c r="S1278">
        <v>6</v>
      </c>
      <c r="T1278">
        <v>5</v>
      </c>
      <c r="U1278">
        <v>0</v>
      </c>
      <c r="V1278">
        <v>0</v>
      </c>
      <c r="W1278" t="s">
        <v>37</v>
      </c>
      <c r="X1278">
        <v>0</v>
      </c>
      <c r="Y1278">
        <v>9</v>
      </c>
      <c r="Z1278">
        <v>9</v>
      </c>
      <c r="AA1278">
        <v>2013</v>
      </c>
      <c r="AB1278" t="s">
        <v>633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">
      <c r="A1279">
        <v>6312</v>
      </c>
      <c r="B1279">
        <v>1960</v>
      </c>
      <c r="C1279" t="s">
        <v>32</v>
      </c>
      <c r="D1279" t="s">
        <v>33</v>
      </c>
      <c r="E1279">
        <v>65031</v>
      </c>
      <c r="F1279">
        <v>0</v>
      </c>
      <c r="G1279">
        <v>1</v>
      </c>
      <c r="H1279">
        <v>29</v>
      </c>
      <c r="I1279">
        <v>258</v>
      </c>
      <c r="J1279">
        <v>107</v>
      </c>
      <c r="K1279">
        <v>291</v>
      </c>
      <c r="L1279">
        <v>84</v>
      </c>
      <c r="M1279">
        <v>37</v>
      </c>
      <c r="N1279">
        <v>86</v>
      </c>
      <c r="O1279">
        <v>863</v>
      </c>
      <c r="P1279">
        <v>4</v>
      </c>
      <c r="Q1279">
        <v>10</v>
      </c>
      <c r="R1279">
        <v>13</v>
      </c>
      <c r="S1279">
        <v>23</v>
      </c>
      <c r="T1279">
        <v>7</v>
      </c>
      <c r="U1279">
        <v>0</v>
      </c>
      <c r="V1279">
        <v>0</v>
      </c>
      <c r="W1279" t="s">
        <v>47</v>
      </c>
      <c r="X1279">
        <v>0</v>
      </c>
      <c r="Y1279">
        <v>3</v>
      </c>
      <c r="Z1279">
        <v>17</v>
      </c>
      <c r="AA1279">
        <v>2013</v>
      </c>
      <c r="AB1279" t="s">
        <v>100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">
      <c r="A1280">
        <v>6318</v>
      </c>
      <c r="B1280">
        <v>1989</v>
      </c>
      <c r="C1280" t="s">
        <v>32</v>
      </c>
      <c r="D1280" t="s">
        <v>33</v>
      </c>
      <c r="E1280">
        <v>68487</v>
      </c>
      <c r="F1280">
        <v>0</v>
      </c>
      <c r="G1280">
        <v>0</v>
      </c>
      <c r="H1280">
        <v>48</v>
      </c>
      <c r="I1280">
        <v>758</v>
      </c>
      <c r="J1280">
        <v>12</v>
      </c>
      <c r="K1280">
        <v>385</v>
      </c>
      <c r="L1280">
        <v>33</v>
      </c>
      <c r="M1280">
        <v>89</v>
      </c>
      <c r="N1280">
        <v>89</v>
      </c>
      <c r="O1280">
        <v>1366</v>
      </c>
      <c r="P1280">
        <v>1</v>
      </c>
      <c r="Q1280">
        <v>9</v>
      </c>
      <c r="R1280">
        <v>13</v>
      </c>
      <c r="S1280">
        <v>22</v>
      </c>
      <c r="T1280">
        <v>4</v>
      </c>
      <c r="U1280">
        <v>0</v>
      </c>
      <c r="V1280">
        <v>0</v>
      </c>
      <c r="W1280" t="s">
        <v>37</v>
      </c>
      <c r="X1280">
        <v>0</v>
      </c>
      <c r="Y1280">
        <v>1</v>
      </c>
      <c r="Z1280">
        <v>13</v>
      </c>
      <c r="AA1280">
        <v>2013</v>
      </c>
      <c r="AB1280" t="s">
        <v>115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2">
      <c r="A1281">
        <v>6320</v>
      </c>
      <c r="B1281">
        <v>1977</v>
      </c>
      <c r="C1281" t="s">
        <v>39</v>
      </c>
      <c r="D1281" t="s">
        <v>36</v>
      </c>
      <c r="E1281">
        <v>70893</v>
      </c>
      <c r="F1281">
        <v>0</v>
      </c>
      <c r="G1281">
        <v>0</v>
      </c>
      <c r="H1281">
        <v>42</v>
      </c>
      <c r="I1281">
        <v>768</v>
      </c>
      <c r="J1281">
        <v>44</v>
      </c>
      <c r="K1281">
        <v>561</v>
      </c>
      <c r="L1281">
        <v>77</v>
      </c>
      <c r="M1281">
        <v>44</v>
      </c>
      <c r="N1281">
        <v>14</v>
      </c>
      <c r="O1281">
        <v>1508</v>
      </c>
      <c r="P1281">
        <v>1</v>
      </c>
      <c r="Q1281">
        <v>6</v>
      </c>
      <c r="R1281">
        <v>10</v>
      </c>
      <c r="S1281">
        <v>16</v>
      </c>
      <c r="T1281">
        <v>3</v>
      </c>
      <c r="U1281">
        <v>0</v>
      </c>
      <c r="V1281">
        <v>0</v>
      </c>
      <c r="W1281" t="s">
        <v>44</v>
      </c>
      <c r="X1281">
        <v>0</v>
      </c>
      <c r="Y1281">
        <v>2</v>
      </c>
      <c r="Z1281">
        <v>6</v>
      </c>
      <c r="AA1281">
        <v>2013</v>
      </c>
      <c r="AB1281" t="s">
        <v>634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">
      <c r="A1282">
        <v>6327</v>
      </c>
      <c r="B1282">
        <v>1968</v>
      </c>
      <c r="C1282" t="s">
        <v>32</v>
      </c>
      <c r="D1282" t="s">
        <v>51</v>
      </c>
      <c r="E1282">
        <v>65777</v>
      </c>
      <c r="F1282">
        <v>0</v>
      </c>
      <c r="G1282">
        <v>0</v>
      </c>
      <c r="H1282">
        <v>87</v>
      </c>
      <c r="I1282">
        <v>565</v>
      </c>
      <c r="J1282">
        <v>32</v>
      </c>
      <c r="K1282">
        <v>435</v>
      </c>
      <c r="L1282">
        <v>28</v>
      </c>
      <c r="M1282">
        <v>32</v>
      </c>
      <c r="N1282">
        <v>54</v>
      </c>
      <c r="O1282">
        <v>1146</v>
      </c>
      <c r="P1282">
        <v>1</v>
      </c>
      <c r="Q1282">
        <v>2</v>
      </c>
      <c r="R1282">
        <v>6</v>
      </c>
      <c r="S1282">
        <v>8</v>
      </c>
      <c r="T1282">
        <v>1</v>
      </c>
      <c r="U1282">
        <v>0</v>
      </c>
      <c r="V1282">
        <v>0</v>
      </c>
      <c r="W1282" t="s">
        <v>61</v>
      </c>
      <c r="X1282">
        <v>0</v>
      </c>
      <c r="Y1282">
        <v>12</v>
      </c>
      <c r="Z1282">
        <v>19</v>
      </c>
      <c r="AA1282">
        <v>2013</v>
      </c>
      <c r="AB1282" t="s">
        <v>635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">
      <c r="A1283">
        <v>6336</v>
      </c>
      <c r="B1283">
        <v>1961</v>
      </c>
      <c r="C1283" t="s">
        <v>32</v>
      </c>
      <c r="D1283" t="s">
        <v>33</v>
      </c>
      <c r="E1283">
        <v>29315</v>
      </c>
      <c r="F1283">
        <v>1</v>
      </c>
      <c r="G1283">
        <v>1</v>
      </c>
      <c r="H1283">
        <v>55</v>
      </c>
      <c r="I1283">
        <v>13</v>
      </c>
      <c r="J1283">
        <v>2</v>
      </c>
      <c r="K1283">
        <v>14</v>
      </c>
      <c r="L1283">
        <v>8</v>
      </c>
      <c r="M1283">
        <v>7</v>
      </c>
      <c r="N1283">
        <v>4</v>
      </c>
      <c r="O1283">
        <v>48</v>
      </c>
      <c r="P1283">
        <v>4</v>
      </c>
      <c r="Q1283">
        <v>2</v>
      </c>
      <c r="R1283">
        <v>4</v>
      </c>
      <c r="S1283">
        <v>6</v>
      </c>
      <c r="T1283">
        <v>6</v>
      </c>
      <c r="U1283">
        <v>0</v>
      </c>
      <c r="V1283">
        <v>0</v>
      </c>
      <c r="W1283" t="s">
        <v>34</v>
      </c>
      <c r="X1283">
        <v>0</v>
      </c>
      <c r="Y1283">
        <v>4</v>
      </c>
      <c r="Z1283">
        <v>6</v>
      </c>
      <c r="AA1283">
        <v>2014</v>
      </c>
      <c r="AB1283" t="s">
        <v>636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">
      <c r="A1284">
        <v>6340</v>
      </c>
      <c r="B1284">
        <v>1986</v>
      </c>
      <c r="C1284" t="s">
        <v>32</v>
      </c>
      <c r="D1284" t="s">
        <v>36</v>
      </c>
      <c r="E1284">
        <v>29938</v>
      </c>
      <c r="F1284">
        <v>1</v>
      </c>
      <c r="G1284">
        <v>0</v>
      </c>
      <c r="H1284">
        <v>52</v>
      </c>
      <c r="I1284">
        <v>3</v>
      </c>
      <c r="J1284">
        <v>3</v>
      </c>
      <c r="K1284">
        <v>7</v>
      </c>
      <c r="L1284">
        <v>0</v>
      </c>
      <c r="M1284">
        <v>2</v>
      </c>
      <c r="N1284">
        <v>11</v>
      </c>
      <c r="O1284">
        <v>26</v>
      </c>
      <c r="P1284">
        <v>2</v>
      </c>
      <c r="Q1284">
        <v>1</v>
      </c>
      <c r="R1284">
        <v>3</v>
      </c>
      <c r="S1284">
        <v>4</v>
      </c>
      <c r="T1284">
        <v>6</v>
      </c>
      <c r="U1284">
        <v>0</v>
      </c>
      <c r="V1284">
        <v>0</v>
      </c>
      <c r="W1284" t="s">
        <v>34</v>
      </c>
      <c r="X1284">
        <v>0</v>
      </c>
      <c r="Y1284">
        <v>10</v>
      </c>
      <c r="Z1284">
        <v>27</v>
      </c>
      <c r="AA1284">
        <v>2013</v>
      </c>
      <c r="AB1284" t="s">
        <v>376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">
      <c r="A1285">
        <v>6343</v>
      </c>
      <c r="B1285">
        <v>1960</v>
      </c>
      <c r="C1285" t="s">
        <v>32</v>
      </c>
      <c r="D1285" t="s">
        <v>33</v>
      </c>
      <c r="E1285">
        <v>79823</v>
      </c>
      <c r="F1285">
        <v>0</v>
      </c>
      <c r="G1285">
        <v>1</v>
      </c>
      <c r="H1285">
        <v>6</v>
      </c>
      <c r="I1285">
        <v>835</v>
      </c>
      <c r="J1285">
        <v>73</v>
      </c>
      <c r="K1285">
        <v>380</v>
      </c>
      <c r="L1285">
        <v>114</v>
      </c>
      <c r="M1285">
        <v>73</v>
      </c>
      <c r="N1285">
        <v>43</v>
      </c>
      <c r="O1285">
        <v>1518</v>
      </c>
      <c r="P1285">
        <v>1</v>
      </c>
      <c r="Q1285">
        <v>6</v>
      </c>
      <c r="R1285">
        <v>7</v>
      </c>
      <c r="S1285">
        <v>13</v>
      </c>
      <c r="T1285">
        <v>2</v>
      </c>
      <c r="U1285">
        <v>0</v>
      </c>
      <c r="V1285">
        <v>0</v>
      </c>
      <c r="W1285" t="s">
        <v>70</v>
      </c>
      <c r="X1285">
        <v>1</v>
      </c>
      <c r="Y1285">
        <v>3</v>
      </c>
      <c r="Z1285">
        <v>31</v>
      </c>
      <c r="AA1285">
        <v>2014</v>
      </c>
      <c r="AB1285" t="s">
        <v>456</v>
      </c>
      <c r="AC1285">
        <v>0</v>
      </c>
      <c r="AD1285">
        <v>1</v>
      </c>
      <c r="AE1285">
        <v>0</v>
      </c>
      <c r="AF1285">
        <v>0</v>
      </c>
      <c r="AG1285">
        <v>0</v>
      </c>
    </row>
    <row r="1286" spans="1:33" x14ac:dyDescent="0.2">
      <c r="A1286">
        <v>6347</v>
      </c>
      <c r="B1286">
        <v>1980</v>
      </c>
      <c r="C1286" t="s">
        <v>82</v>
      </c>
      <c r="D1286" t="s">
        <v>36</v>
      </c>
      <c r="E1286">
        <v>15862</v>
      </c>
      <c r="F1286">
        <v>1</v>
      </c>
      <c r="G1286">
        <v>0</v>
      </c>
      <c r="H1286">
        <v>26</v>
      </c>
      <c r="I1286">
        <v>1</v>
      </c>
      <c r="J1286">
        <v>1</v>
      </c>
      <c r="K1286">
        <v>4</v>
      </c>
      <c r="L1286">
        <v>11</v>
      </c>
      <c r="M1286">
        <v>9</v>
      </c>
      <c r="N1286">
        <v>10</v>
      </c>
      <c r="O1286">
        <v>36</v>
      </c>
      <c r="P1286">
        <v>1</v>
      </c>
      <c r="Q1286">
        <v>1</v>
      </c>
      <c r="R1286">
        <v>3</v>
      </c>
      <c r="S1286">
        <v>4</v>
      </c>
      <c r="T1286">
        <v>8</v>
      </c>
      <c r="U1286">
        <v>0</v>
      </c>
      <c r="V1286">
        <v>0</v>
      </c>
      <c r="W1286" t="s">
        <v>44</v>
      </c>
      <c r="X1286">
        <v>0</v>
      </c>
      <c r="Y1286">
        <v>6</v>
      </c>
      <c r="Z1286">
        <v>27</v>
      </c>
      <c r="AA1286">
        <v>2013</v>
      </c>
      <c r="AB1286" t="s">
        <v>418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">
      <c r="A1287">
        <v>6349</v>
      </c>
      <c r="B1287">
        <v>1988</v>
      </c>
      <c r="C1287" t="s">
        <v>39</v>
      </c>
      <c r="D1287" t="s">
        <v>49</v>
      </c>
      <c r="E1287">
        <v>61787</v>
      </c>
      <c r="F1287">
        <v>0</v>
      </c>
      <c r="G1287">
        <v>0</v>
      </c>
      <c r="H1287">
        <v>71</v>
      </c>
      <c r="I1287">
        <v>621</v>
      </c>
      <c r="J1287">
        <v>73</v>
      </c>
      <c r="K1287">
        <v>414</v>
      </c>
      <c r="L1287">
        <v>78</v>
      </c>
      <c r="M1287">
        <v>48</v>
      </c>
      <c r="N1287">
        <v>85</v>
      </c>
      <c r="O1287">
        <v>1319</v>
      </c>
      <c r="P1287">
        <v>1</v>
      </c>
      <c r="Q1287">
        <v>8</v>
      </c>
      <c r="R1287">
        <v>6</v>
      </c>
      <c r="S1287">
        <v>14</v>
      </c>
      <c r="T1287">
        <v>5</v>
      </c>
      <c r="U1287">
        <v>0</v>
      </c>
      <c r="V1287">
        <v>0</v>
      </c>
      <c r="W1287" t="s">
        <v>44</v>
      </c>
      <c r="X1287">
        <v>0</v>
      </c>
      <c r="Y1287">
        <v>7</v>
      </c>
      <c r="Z1287">
        <v>6</v>
      </c>
      <c r="AA1287">
        <v>2013</v>
      </c>
      <c r="AB1287" t="s">
        <v>279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">
      <c r="A1288">
        <v>6354</v>
      </c>
      <c r="B1288">
        <v>1985</v>
      </c>
      <c r="C1288" t="s">
        <v>32</v>
      </c>
      <c r="D1288" t="s">
        <v>51</v>
      </c>
      <c r="E1288">
        <v>15345</v>
      </c>
      <c r="F1288">
        <v>1</v>
      </c>
      <c r="G1288">
        <v>0</v>
      </c>
      <c r="H1288">
        <v>51</v>
      </c>
      <c r="I1288">
        <v>5</v>
      </c>
      <c r="J1288">
        <v>2</v>
      </c>
      <c r="K1288">
        <v>16</v>
      </c>
      <c r="L1288">
        <v>3</v>
      </c>
      <c r="M1288">
        <v>2</v>
      </c>
      <c r="N1288">
        <v>19</v>
      </c>
      <c r="O1288">
        <v>47</v>
      </c>
      <c r="P1288">
        <v>2</v>
      </c>
      <c r="Q1288">
        <v>1</v>
      </c>
      <c r="R1288">
        <v>2</v>
      </c>
      <c r="S1288">
        <v>3</v>
      </c>
      <c r="T1288">
        <v>8</v>
      </c>
      <c r="U1288">
        <v>1</v>
      </c>
      <c r="V1288">
        <v>0</v>
      </c>
      <c r="W1288" t="s">
        <v>44</v>
      </c>
      <c r="X1288">
        <v>0</v>
      </c>
      <c r="Y1288">
        <v>8</v>
      </c>
      <c r="Z1288">
        <v>31</v>
      </c>
      <c r="AA1288">
        <v>2012</v>
      </c>
      <c r="AB1288" t="s">
        <v>389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">
      <c r="A1289">
        <v>6355</v>
      </c>
      <c r="B1289">
        <v>1979</v>
      </c>
      <c r="C1289" t="s">
        <v>32</v>
      </c>
      <c r="D1289" t="s">
        <v>33</v>
      </c>
      <c r="E1289">
        <v>44359</v>
      </c>
      <c r="F1289">
        <v>1</v>
      </c>
      <c r="G1289">
        <v>1</v>
      </c>
      <c r="H1289">
        <v>19</v>
      </c>
      <c r="I1289">
        <v>20</v>
      </c>
      <c r="J1289">
        <v>0</v>
      </c>
      <c r="K1289">
        <v>14</v>
      </c>
      <c r="L1289">
        <v>7</v>
      </c>
      <c r="M1289">
        <v>3</v>
      </c>
      <c r="N1289">
        <v>1</v>
      </c>
      <c r="O1289">
        <v>45</v>
      </c>
      <c r="P1289">
        <v>3</v>
      </c>
      <c r="Q1289">
        <v>2</v>
      </c>
      <c r="R1289">
        <v>4</v>
      </c>
      <c r="S1289">
        <v>6</v>
      </c>
      <c r="T1289">
        <v>3</v>
      </c>
      <c r="U1289">
        <v>0</v>
      </c>
      <c r="V1289">
        <v>0</v>
      </c>
      <c r="W1289" t="s">
        <v>44</v>
      </c>
      <c r="X1289">
        <v>0</v>
      </c>
      <c r="Y1289">
        <v>6</v>
      </c>
      <c r="Z1289">
        <v>17</v>
      </c>
      <c r="AA1289">
        <v>2014</v>
      </c>
      <c r="AB1289" t="s">
        <v>135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">
      <c r="A1290">
        <v>6357</v>
      </c>
      <c r="B1290">
        <v>1960</v>
      </c>
      <c r="C1290" t="s">
        <v>46</v>
      </c>
      <c r="D1290" t="s">
        <v>49</v>
      </c>
      <c r="E1290">
        <v>59052</v>
      </c>
      <c r="F1290">
        <v>0</v>
      </c>
      <c r="G1290">
        <v>1</v>
      </c>
      <c r="H1290">
        <v>29</v>
      </c>
      <c r="I1290">
        <v>230</v>
      </c>
      <c r="J1290">
        <v>35</v>
      </c>
      <c r="K1290">
        <v>75</v>
      </c>
      <c r="L1290">
        <v>63</v>
      </c>
      <c r="M1290">
        <v>57</v>
      </c>
      <c r="N1290">
        <v>31</v>
      </c>
      <c r="O1290">
        <v>491</v>
      </c>
      <c r="P1290">
        <v>3</v>
      </c>
      <c r="Q1290">
        <v>7</v>
      </c>
      <c r="R1290">
        <v>7</v>
      </c>
      <c r="S1290">
        <v>14</v>
      </c>
      <c r="T1290">
        <v>5</v>
      </c>
      <c r="U1290">
        <v>0</v>
      </c>
      <c r="V1290">
        <v>0</v>
      </c>
      <c r="W1290" t="s">
        <v>34</v>
      </c>
      <c r="X1290">
        <v>0</v>
      </c>
      <c r="Y1290">
        <v>11</v>
      </c>
      <c r="Z1290">
        <v>17</v>
      </c>
      <c r="AA1290">
        <v>2013</v>
      </c>
      <c r="AB1290" t="s">
        <v>76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">
      <c r="A1291">
        <v>6365</v>
      </c>
      <c r="B1291">
        <v>1988</v>
      </c>
      <c r="C1291" t="s">
        <v>46</v>
      </c>
      <c r="D1291" t="s">
        <v>33</v>
      </c>
      <c r="E1291">
        <v>30390</v>
      </c>
      <c r="F1291">
        <v>0</v>
      </c>
      <c r="G1291">
        <v>0</v>
      </c>
      <c r="H1291">
        <v>5</v>
      </c>
      <c r="I1291">
        <v>10</v>
      </c>
      <c r="J1291">
        <v>12</v>
      </c>
      <c r="K1291">
        <v>12</v>
      </c>
      <c r="L1291">
        <v>25</v>
      </c>
      <c r="M1291">
        <v>1</v>
      </c>
      <c r="N1291">
        <v>20</v>
      </c>
      <c r="O1291">
        <v>80</v>
      </c>
      <c r="P1291">
        <v>1</v>
      </c>
      <c r="Q1291">
        <v>2</v>
      </c>
      <c r="R1291">
        <v>3</v>
      </c>
      <c r="S1291">
        <v>5</v>
      </c>
      <c r="T1291">
        <v>6</v>
      </c>
      <c r="U1291">
        <v>0</v>
      </c>
      <c r="V1291">
        <v>0</v>
      </c>
      <c r="W1291" t="s">
        <v>59</v>
      </c>
      <c r="X1291">
        <v>0</v>
      </c>
      <c r="Y1291">
        <v>9</v>
      </c>
      <c r="Z1291">
        <v>2</v>
      </c>
      <c r="AA1291">
        <v>2013</v>
      </c>
      <c r="AB1291" t="s">
        <v>637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">
      <c r="A1292">
        <v>6374</v>
      </c>
      <c r="B1292">
        <v>1955</v>
      </c>
      <c r="C1292" t="s">
        <v>41</v>
      </c>
      <c r="D1292" t="s">
        <v>33</v>
      </c>
      <c r="E1292">
        <v>36930</v>
      </c>
      <c r="F1292">
        <v>0</v>
      </c>
      <c r="G1292">
        <v>1</v>
      </c>
      <c r="H1292">
        <v>50</v>
      </c>
      <c r="I1292">
        <v>223</v>
      </c>
      <c r="J1292">
        <v>2</v>
      </c>
      <c r="K1292">
        <v>31</v>
      </c>
      <c r="L1292">
        <v>0</v>
      </c>
      <c r="M1292">
        <v>2</v>
      </c>
      <c r="N1292">
        <v>39</v>
      </c>
      <c r="O1292">
        <v>297</v>
      </c>
      <c r="P1292">
        <v>5</v>
      </c>
      <c r="Q1292">
        <v>5</v>
      </c>
      <c r="R1292">
        <v>4</v>
      </c>
      <c r="S1292">
        <v>9</v>
      </c>
      <c r="T1292">
        <v>8</v>
      </c>
      <c r="U1292">
        <v>0</v>
      </c>
      <c r="V1292">
        <v>0</v>
      </c>
      <c r="W1292" t="s">
        <v>44</v>
      </c>
      <c r="X1292">
        <v>0</v>
      </c>
      <c r="Y1292">
        <v>5</v>
      </c>
      <c r="Z1292">
        <v>17</v>
      </c>
      <c r="AA1292">
        <v>2013</v>
      </c>
      <c r="AB1292" t="s">
        <v>164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">
      <c r="A1293">
        <v>6376</v>
      </c>
      <c r="B1293">
        <v>1980</v>
      </c>
      <c r="C1293" t="s">
        <v>32</v>
      </c>
      <c r="D1293" t="s">
        <v>36</v>
      </c>
      <c r="E1293">
        <v>57537</v>
      </c>
      <c r="F1293">
        <v>1</v>
      </c>
      <c r="G1293">
        <v>0</v>
      </c>
      <c r="H1293">
        <v>83</v>
      </c>
      <c r="I1293">
        <v>191</v>
      </c>
      <c r="J1293">
        <v>56</v>
      </c>
      <c r="K1293">
        <v>139</v>
      </c>
      <c r="L1293">
        <v>51</v>
      </c>
      <c r="M1293">
        <v>8</v>
      </c>
      <c r="N1293">
        <v>100</v>
      </c>
      <c r="O1293">
        <v>545</v>
      </c>
      <c r="P1293">
        <v>4</v>
      </c>
      <c r="Q1293">
        <v>4</v>
      </c>
      <c r="R1293">
        <v>8</v>
      </c>
      <c r="S1293">
        <v>12</v>
      </c>
      <c r="T1293">
        <v>4</v>
      </c>
      <c r="U1293">
        <v>0</v>
      </c>
      <c r="V1293">
        <v>0</v>
      </c>
      <c r="W1293" t="s">
        <v>70</v>
      </c>
      <c r="X1293">
        <v>0</v>
      </c>
      <c r="Y1293">
        <v>6</v>
      </c>
      <c r="Z1293">
        <v>10</v>
      </c>
      <c r="AA1293">
        <v>2013</v>
      </c>
      <c r="AB1293" t="s">
        <v>547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2">
      <c r="A1294">
        <v>6379</v>
      </c>
      <c r="B1294">
        <v>1950</v>
      </c>
      <c r="C1294" t="s">
        <v>39</v>
      </c>
      <c r="D1294" t="s">
        <v>42</v>
      </c>
      <c r="E1294">
        <v>47570</v>
      </c>
      <c r="F1294">
        <v>1</v>
      </c>
      <c r="G1294">
        <v>1</v>
      </c>
      <c r="H1294">
        <v>3</v>
      </c>
      <c r="I1294">
        <v>67</v>
      </c>
      <c r="J1294">
        <v>1</v>
      </c>
      <c r="K1294">
        <v>20</v>
      </c>
      <c r="L1294">
        <v>0</v>
      </c>
      <c r="M1294">
        <v>2</v>
      </c>
      <c r="N1294">
        <v>31</v>
      </c>
      <c r="O1294">
        <v>121</v>
      </c>
      <c r="P1294">
        <v>3</v>
      </c>
      <c r="Q1294">
        <v>2</v>
      </c>
      <c r="R1294">
        <v>2</v>
      </c>
      <c r="S1294">
        <v>4</v>
      </c>
      <c r="T1294">
        <v>7</v>
      </c>
      <c r="U1294">
        <v>1</v>
      </c>
      <c r="V1294">
        <v>0</v>
      </c>
      <c r="W1294" t="s">
        <v>61</v>
      </c>
      <c r="X1294">
        <v>0</v>
      </c>
      <c r="Y1294">
        <v>5</v>
      </c>
      <c r="Z1294">
        <v>29</v>
      </c>
      <c r="AA1294">
        <v>2013</v>
      </c>
      <c r="AB1294" t="s">
        <v>616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">
      <c r="A1295">
        <v>6382</v>
      </c>
      <c r="B1295">
        <v>1954</v>
      </c>
      <c r="C1295" t="s">
        <v>32</v>
      </c>
      <c r="D1295" t="s">
        <v>51</v>
      </c>
      <c r="E1295">
        <v>48794</v>
      </c>
      <c r="F1295">
        <v>1</v>
      </c>
      <c r="G1295">
        <v>1</v>
      </c>
      <c r="H1295">
        <v>97</v>
      </c>
      <c r="I1295">
        <v>25</v>
      </c>
      <c r="J1295">
        <v>0</v>
      </c>
      <c r="K1295">
        <v>11</v>
      </c>
      <c r="L1295">
        <v>3</v>
      </c>
      <c r="M1295">
        <v>0</v>
      </c>
      <c r="N1295">
        <v>15</v>
      </c>
      <c r="O1295">
        <v>54</v>
      </c>
      <c r="P1295">
        <v>1</v>
      </c>
      <c r="Q1295">
        <v>1</v>
      </c>
      <c r="R1295">
        <v>3</v>
      </c>
      <c r="S1295">
        <v>4</v>
      </c>
      <c r="T1295">
        <v>4</v>
      </c>
      <c r="U1295">
        <v>0</v>
      </c>
      <c r="V1295">
        <v>0</v>
      </c>
      <c r="W1295" t="s">
        <v>61</v>
      </c>
      <c r="X1295">
        <v>0</v>
      </c>
      <c r="Y1295">
        <v>6</v>
      </c>
      <c r="Z1295">
        <v>26</v>
      </c>
      <c r="AA1295">
        <v>2014</v>
      </c>
      <c r="AB1295" t="s">
        <v>251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2">
      <c r="A1296">
        <v>6383</v>
      </c>
      <c r="B1296">
        <v>1972</v>
      </c>
      <c r="C1296" t="s">
        <v>41</v>
      </c>
      <c r="D1296" t="s">
        <v>51</v>
      </c>
      <c r="E1296">
        <v>32892</v>
      </c>
      <c r="F1296">
        <v>1</v>
      </c>
      <c r="G1296">
        <v>0</v>
      </c>
      <c r="H1296">
        <v>78</v>
      </c>
      <c r="I1296">
        <v>26</v>
      </c>
      <c r="J1296">
        <v>0</v>
      </c>
      <c r="K1296">
        <v>15</v>
      </c>
      <c r="L1296">
        <v>2</v>
      </c>
      <c r="M1296">
        <v>1</v>
      </c>
      <c r="N1296">
        <v>2</v>
      </c>
      <c r="O1296">
        <v>46</v>
      </c>
      <c r="P1296">
        <v>2</v>
      </c>
      <c r="Q1296">
        <v>3</v>
      </c>
      <c r="R1296">
        <v>3</v>
      </c>
      <c r="S1296">
        <v>6</v>
      </c>
      <c r="T1296">
        <v>8</v>
      </c>
      <c r="U1296">
        <v>0</v>
      </c>
      <c r="V1296">
        <v>0</v>
      </c>
      <c r="W1296" t="s">
        <v>34</v>
      </c>
      <c r="X1296">
        <v>0</v>
      </c>
      <c r="Y1296">
        <v>5</v>
      </c>
      <c r="Z1296">
        <v>25</v>
      </c>
      <c r="AA1296">
        <v>2014</v>
      </c>
      <c r="AB1296" t="s">
        <v>638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2">
      <c r="A1297">
        <v>6384</v>
      </c>
      <c r="B1297">
        <v>1979</v>
      </c>
      <c r="C1297" t="s">
        <v>32</v>
      </c>
      <c r="D1297" t="s">
        <v>49</v>
      </c>
      <c r="E1297">
        <v>71022</v>
      </c>
      <c r="F1297">
        <v>0</v>
      </c>
      <c r="G1297">
        <v>1</v>
      </c>
      <c r="H1297">
        <v>30</v>
      </c>
      <c r="I1297">
        <v>909</v>
      </c>
      <c r="J1297">
        <v>12</v>
      </c>
      <c r="K1297">
        <v>278</v>
      </c>
      <c r="L1297">
        <v>0</v>
      </c>
      <c r="M1297">
        <v>12</v>
      </c>
      <c r="N1297">
        <v>242</v>
      </c>
      <c r="O1297">
        <v>1453</v>
      </c>
      <c r="P1297">
        <v>3</v>
      </c>
      <c r="Q1297">
        <v>5</v>
      </c>
      <c r="R1297">
        <v>11</v>
      </c>
      <c r="S1297">
        <v>16</v>
      </c>
      <c r="T1297">
        <v>8</v>
      </c>
      <c r="U1297">
        <v>0</v>
      </c>
      <c r="V1297">
        <v>0</v>
      </c>
      <c r="W1297" t="s">
        <v>61</v>
      </c>
      <c r="X1297">
        <v>1</v>
      </c>
      <c r="Y1297">
        <v>2</v>
      </c>
      <c r="Z1297">
        <v>11</v>
      </c>
      <c r="AA1297">
        <v>2014</v>
      </c>
      <c r="AB1297" t="s">
        <v>639</v>
      </c>
      <c r="AC1297">
        <v>1</v>
      </c>
      <c r="AD1297">
        <v>0</v>
      </c>
      <c r="AE1297">
        <v>0</v>
      </c>
      <c r="AF1297">
        <v>0</v>
      </c>
      <c r="AG1297">
        <v>0</v>
      </c>
    </row>
    <row r="1298" spans="1:33" x14ac:dyDescent="0.2">
      <c r="A1298">
        <v>6387</v>
      </c>
      <c r="B1298">
        <v>1977</v>
      </c>
      <c r="C1298" t="s">
        <v>41</v>
      </c>
      <c r="D1298" t="s">
        <v>51</v>
      </c>
      <c r="E1298">
        <v>52190</v>
      </c>
      <c r="F1298">
        <v>1</v>
      </c>
      <c r="G1298">
        <v>1</v>
      </c>
      <c r="H1298">
        <v>39</v>
      </c>
      <c r="I1298">
        <v>42</v>
      </c>
      <c r="J1298">
        <v>0</v>
      </c>
      <c r="K1298">
        <v>17</v>
      </c>
      <c r="L1298">
        <v>0</v>
      </c>
      <c r="M1298">
        <v>0</v>
      </c>
      <c r="N1298">
        <v>18</v>
      </c>
      <c r="O1298">
        <v>77</v>
      </c>
      <c r="P1298">
        <v>3</v>
      </c>
      <c r="Q1298">
        <v>2</v>
      </c>
      <c r="R1298">
        <v>3</v>
      </c>
      <c r="S1298">
        <v>5</v>
      </c>
      <c r="T1298">
        <v>5</v>
      </c>
      <c r="U1298">
        <v>0</v>
      </c>
      <c r="V1298">
        <v>0</v>
      </c>
      <c r="W1298" t="s">
        <v>34</v>
      </c>
      <c r="X1298">
        <v>1</v>
      </c>
      <c r="Y1298">
        <v>5</v>
      </c>
      <c r="Z1298">
        <v>8</v>
      </c>
      <c r="AA1298">
        <v>2014</v>
      </c>
      <c r="AB1298" t="s">
        <v>640</v>
      </c>
      <c r="AC1298">
        <v>1</v>
      </c>
      <c r="AD1298">
        <v>0</v>
      </c>
      <c r="AE1298">
        <v>0</v>
      </c>
      <c r="AF1298">
        <v>0</v>
      </c>
      <c r="AG1298">
        <v>0</v>
      </c>
    </row>
    <row r="1299" spans="1:33" x14ac:dyDescent="0.2">
      <c r="A1299">
        <v>6398</v>
      </c>
      <c r="B1299">
        <v>1975</v>
      </c>
      <c r="C1299" t="s">
        <v>82</v>
      </c>
      <c r="D1299" t="s">
        <v>33</v>
      </c>
      <c r="E1299">
        <v>18393</v>
      </c>
      <c r="F1299">
        <v>1</v>
      </c>
      <c r="G1299">
        <v>0</v>
      </c>
      <c r="H1299">
        <v>2</v>
      </c>
      <c r="I1299">
        <v>7</v>
      </c>
      <c r="J1299">
        <v>10</v>
      </c>
      <c r="K1299">
        <v>13</v>
      </c>
      <c r="L1299">
        <v>16</v>
      </c>
      <c r="M1299">
        <v>0</v>
      </c>
      <c r="N1299">
        <v>4</v>
      </c>
      <c r="O1299">
        <v>50</v>
      </c>
      <c r="P1299">
        <v>2</v>
      </c>
      <c r="Q1299">
        <v>3</v>
      </c>
      <c r="R1299">
        <v>3</v>
      </c>
      <c r="S1299">
        <v>6</v>
      </c>
      <c r="T1299">
        <v>8</v>
      </c>
      <c r="U1299">
        <v>0</v>
      </c>
      <c r="V1299">
        <v>0</v>
      </c>
      <c r="W1299" t="s">
        <v>44</v>
      </c>
      <c r="X1299">
        <v>0</v>
      </c>
      <c r="Y1299">
        <v>3</v>
      </c>
      <c r="Z1299">
        <v>29</v>
      </c>
      <c r="AA1299">
        <v>2014</v>
      </c>
      <c r="AB1299" t="s">
        <v>284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">
      <c r="A1300">
        <v>6404</v>
      </c>
      <c r="B1300">
        <v>1970</v>
      </c>
      <c r="C1300" t="s">
        <v>32</v>
      </c>
      <c r="D1300" t="s">
        <v>51</v>
      </c>
      <c r="E1300">
        <v>58917</v>
      </c>
      <c r="F1300">
        <v>1</v>
      </c>
      <c r="G1300">
        <v>2</v>
      </c>
      <c r="H1300">
        <v>10</v>
      </c>
      <c r="I1300">
        <v>151</v>
      </c>
      <c r="J1300">
        <v>7</v>
      </c>
      <c r="K1300">
        <v>89</v>
      </c>
      <c r="L1300">
        <v>0</v>
      </c>
      <c r="M1300">
        <v>7</v>
      </c>
      <c r="N1300">
        <v>28</v>
      </c>
      <c r="O1300">
        <v>282</v>
      </c>
      <c r="P1300">
        <v>5</v>
      </c>
      <c r="Q1300">
        <v>4</v>
      </c>
      <c r="R1300">
        <v>6</v>
      </c>
      <c r="S1300">
        <v>10</v>
      </c>
      <c r="T1300">
        <v>5</v>
      </c>
      <c r="U1300">
        <v>0</v>
      </c>
      <c r="V1300">
        <v>0</v>
      </c>
      <c r="W1300" t="s">
        <v>34</v>
      </c>
      <c r="X1300">
        <v>0</v>
      </c>
      <c r="Y1300">
        <v>3</v>
      </c>
      <c r="Z1300">
        <v>24</v>
      </c>
      <c r="AA1300">
        <v>2013</v>
      </c>
      <c r="AB1300" t="s">
        <v>483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2">
      <c r="A1301">
        <v>6406</v>
      </c>
      <c r="B1301">
        <v>1989</v>
      </c>
      <c r="C1301" t="s">
        <v>39</v>
      </c>
      <c r="D1301" t="s">
        <v>33</v>
      </c>
      <c r="E1301">
        <v>78285</v>
      </c>
      <c r="F1301">
        <v>0</v>
      </c>
      <c r="G1301">
        <v>0</v>
      </c>
      <c r="H1301">
        <v>13</v>
      </c>
      <c r="I1301">
        <v>647</v>
      </c>
      <c r="J1301">
        <v>107</v>
      </c>
      <c r="K1301">
        <v>391</v>
      </c>
      <c r="L1301">
        <v>175</v>
      </c>
      <c r="M1301">
        <v>67</v>
      </c>
      <c r="N1301">
        <v>40</v>
      </c>
      <c r="O1301">
        <v>1427</v>
      </c>
      <c r="P1301">
        <v>1</v>
      </c>
      <c r="Q1301">
        <v>6</v>
      </c>
      <c r="R1301">
        <v>10</v>
      </c>
      <c r="S1301">
        <v>16</v>
      </c>
      <c r="T1301">
        <v>3</v>
      </c>
      <c r="U1301">
        <v>0</v>
      </c>
      <c r="V1301">
        <v>0</v>
      </c>
      <c r="W1301" t="s">
        <v>47</v>
      </c>
      <c r="X1301">
        <v>0</v>
      </c>
      <c r="Y1301">
        <v>10</v>
      </c>
      <c r="Z1301">
        <v>28</v>
      </c>
      <c r="AA1301">
        <v>2013</v>
      </c>
      <c r="AB1301" t="s">
        <v>111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">
      <c r="A1302">
        <v>6409</v>
      </c>
      <c r="B1302">
        <v>1968</v>
      </c>
      <c r="C1302" t="s">
        <v>32</v>
      </c>
      <c r="D1302" t="s">
        <v>49</v>
      </c>
      <c r="E1302">
        <v>57136</v>
      </c>
      <c r="F1302">
        <v>0</v>
      </c>
      <c r="G1302">
        <v>0</v>
      </c>
      <c r="H1302">
        <v>18</v>
      </c>
      <c r="I1302">
        <v>267</v>
      </c>
      <c r="J1302">
        <v>140</v>
      </c>
      <c r="K1302">
        <v>599</v>
      </c>
      <c r="L1302">
        <v>34</v>
      </c>
      <c r="M1302">
        <v>12</v>
      </c>
      <c r="N1302">
        <v>127</v>
      </c>
      <c r="O1302">
        <v>1179</v>
      </c>
      <c r="P1302">
        <v>1</v>
      </c>
      <c r="Q1302">
        <v>7</v>
      </c>
      <c r="R1302">
        <v>7</v>
      </c>
      <c r="S1302">
        <v>14</v>
      </c>
      <c r="T1302">
        <v>6</v>
      </c>
      <c r="U1302">
        <v>1</v>
      </c>
      <c r="V1302">
        <v>0</v>
      </c>
      <c r="W1302" t="s">
        <v>34</v>
      </c>
      <c r="X1302">
        <v>0</v>
      </c>
      <c r="Y1302">
        <v>5</v>
      </c>
      <c r="Z1302">
        <v>18</v>
      </c>
      <c r="AA1302">
        <v>2013</v>
      </c>
      <c r="AB1302" t="s">
        <v>559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">
      <c r="A1303">
        <v>6417</v>
      </c>
      <c r="B1303">
        <v>1972</v>
      </c>
      <c r="C1303" t="s">
        <v>39</v>
      </c>
      <c r="D1303" t="s">
        <v>51</v>
      </c>
      <c r="E1303">
        <v>80573</v>
      </c>
      <c r="F1303">
        <v>0</v>
      </c>
      <c r="G1303">
        <v>0</v>
      </c>
      <c r="H1303">
        <v>85</v>
      </c>
      <c r="I1303">
        <v>829</v>
      </c>
      <c r="J1303">
        <v>138</v>
      </c>
      <c r="K1303">
        <v>430</v>
      </c>
      <c r="L1303">
        <v>60</v>
      </c>
      <c r="M1303">
        <v>92</v>
      </c>
      <c r="N1303">
        <v>15</v>
      </c>
      <c r="O1303">
        <v>1564</v>
      </c>
      <c r="P1303">
        <v>1</v>
      </c>
      <c r="Q1303">
        <v>4</v>
      </c>
      <c r="R1303">
        <v>13</v>
      </c>
      <c r="S1303">
        <v>17</v>
      </c>
      <c r="T1303">
        <v>2</v>
      </c>
      <c r="U1303">
        <v>0</v>
      </c>
      <c r="V1303">
        <v>0</v>
      </c>
      <c r="W1303" t="s">
        <v>44</v>
      </c>
      <c r="X1303">
        <v>0</v>
      </c>
      <c r="Y1303">
        <v>10</v>
      </c>
      <c r="Z1303">
        <v>14</v>
      </c>
      <c r="AA1303">
        <v>2012</v>
      </c>
      <c r="AB1303" t="s">
        <v>641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">
      <c r="A1304">
        <v>6421</v>
      </c>
      <c r="B1304">
        <v>1962</v>
      </c>
      <c r="C1304" t="s">
        <v>32</v>
      </c>
      <c r="D1304" t="s">
        <v>51</v>
      </c>
      <c r="E1304">
        <v>88347</v>
      </c>
      <c r="F1304">
        <v>0</v>
      </c>
      <c r="G1304">
        <v>0</v>
      </c>
      <c r="H1304">
        <v>32</v>
      </c>
      <c r="I1304">
        <v>1050</v>
      </c>
      <c r="J1304">
        <v>178</v>
      </c>
      <c r="K1304">
        <v>555</v>
      </c>
      <c r="L1304">
        <v>77</v>
      </c>
      <c r="M1304">
        <v>138</v>
      </c>
      <c r="N1304">
        <v>118</v>
      </c>
      <c r="O1304">
        <v>2116</v>
      </c>
      <c r="P1304">
        <v>1</v>
      </c>
      <c r="Q1304">
        <v>4</v>
      </c>
      <c r="R1304">
        <v>9</v>
      </c>
      <c r="S1304">
        <v>13</v>
      </c>
      <c r="T1304">
        <v>1</v>
      </c>
      <c r="U1304">
        <v>0</v>
      </c>
      <c r="V1304">
        <v>0</v>
      </c>
      <c r="W1304" t="s">
        <v>44</v>
      </c>
      <c r="X1304">
        <v>1</v>
      </c>
      <c r="Y1304">
        <v>7</v>
      </c>
      <c r="Z1304">
        <v>3</v>
      </c>
      <c r="AA1304">
        <v>2013</v>
      </c>
      <c r="AB1304" t="s">
        <v>601</v>
      </c>
      <c r="AC1304">
        <v>0</v>
      </c>
      <c r="AD1304">
        <v>0</v>
      </c>
      <c r="AE1304">
        <v>0</v>
      </c>
      <c r="AF1304">
        <v>1</v>
      </c>
      <c r="AG1304">
        <v>0</v>
      </c>
    </row>
    <row r="1305" spans="1:33" x14ac:dyDescent="0.2">
      <c r="A1305">
        <v>6422</v>
      </c>
      <c r="B1305">
        <v>1955</v>
      </c>
      <c r="C1305" t="s">
        <v>32</v>
      </c>
      <c r="D1305" t="s">
        <v>33</v>
      </c>
      <c r="E1305">
        <v>86718</v>
      </c>
      <c r="F1305">
        <v>0</v>
      </c>
      <c r="G1305">
        <v>0</v>
      </c>
      <c r="H1305">
        <v>20</v>
      </c>
      <c r="I1305">
        <v>344</v>
      </c>
      <c r="J1305">
        <v>189</v>
      </c>
      <c r="K1305">
        <v>482</v>
      </c>
      <c r="L1305">
        <v>50</v>
      </c>
      <c r="M1305">
        <v>33</v>
      </c>
      <c r="N1305">
        <v>172</v>
      </c>
      <c r="O1305">
        <v>1270</v>
      </c>
      <c r="P1305">
        <v>1</v>
      </c>
      <c r="Q1305">
        <v>5</v>
      </c>
      <c r="R1305">
        <v>5</v>
      </c>
      <c r="S1305">
        <v>10</v>
      </c>
      <c r="T1305">
        <v>2</v>
      </c>
      <c r="U1305">
        <v>0</v>
      </c>
      <c r="V1305">
        <v>0</v>
      </c>
      <c r="W1305" t="s">
        <v>59</v>
      </c>
      <c r="X1305">
        <v>0</v>
      </c>
      <c r="Y1305">
        <v>1</v>
      </c>
      <c r="Z1305">
        <v>17</v>
      </c>
      <c r="AA1305">
        <v>2013</v>
      </c>
      <c r="AB1305" t="s">
        <v>318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2">
      <c r="A1306">
        <v>6424</v>
      </c>
      <c r="B1306">
        <v>1978</v>
      </c>
      <c r="C1306" t="s">
        <v>32</v>
      </c>
      <c r="D1306" t="s">
        <v>51</v>
      </c>
      <c r="E1306">
        <v>33178</v>
      </c>
      <c r="F1306">
        <v>1</v>
      </c>
      <c r="G1306">
        <v>0</v>
      </c>
      <c r="H1306">
        <v>9</v>
      </c>
      <c r="I1306">
        <v>12</v>
      </c>
      <c r="J1306">
        <v>6</v>
      </c>
      <c r="K1306">
        <v>2</v>
      </c>
      <c r="L1306">
        <v>11</v>
      </c>
      <c r="M1306">
        <v>2</v>
      </c>
      <c r="N1306">
        <v>16</v>
      </c>
      <c r="O1306">
        <v>49</v>
      </c>
      <c r="P1306">
        <v>1</v>
      </c>
      <c r="Q1306">
        <v>1</v>
      </c>
      <c r="R1306">
        <v>3</v>
      </c>
      <c r="S1306">
        <v>4</v>
      </c>
      <c r="T1306">
        <v>4</v>
      </c>
      <c r="U1306">
        <v>0</v>
      </c>
      <c r="V1306">
        <v>0</v>
      </c>
      <c r="W1306" t="s">
        <v>44</v>
      </c>
      <c r="X1306">
        <v>0</v>
      </c>
      <c r="Y1306">
        <v>1</v>
      </c>
      <c r="Z1306">
        <v>30</v>
      </c>
      <c r="AA1306">
        <v>2014</v>
      </c>
      <c r="AB1306" t="s">
        <v>332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2">
      <c r="A1307">
        <v>6428</v>
      </c>
      <c r="B1307">
        <v>1951</v>
      </c>
      <c r="C1307" t="s">
        <v>41</v>
      </c>
      <c r="D1307" t="s">
        <v>42</v>
      </c>
      <c r="E1307">
        <v>76842</v>
      </c>
      <c r="F1307">
        <v>0</v>
      </c>
      <c r="G1307">
        <v>0</v>
      </c>
      <c r="H1307">
        <v>37</v>
      </c>
      <c r="I1307">
        <v>605</v>
      </c>
      <c r="J1307">
        <v>10</v>
      </c>
      <c r="K1307">
        <v>345</v>
      </c>
      <c r="L1307">
        <v>84</v>
      </c>
      <c r="M1307">
        <v>54</v>
      </c>
      <c r="N1307">
        <v>32</v>
      </c>
      <c r="O1307">
        <v>1130</v>
      </c>
      <c r="P1307">
        <v>1</v>
      </c>
      <c r="Q1307">
        <v>1</v>
      </c>
      <c r="R1307">
        <v>7</v>
      </c>
      <c r="S1307">
        <v>8</v>
      </c>
      <c r="T1307">
        <v>0</v>
      </c>
      <c r="U1307">
        <v>0</v>
      </c>
      <c r="V1307">
        <v>0</v>
      </c>
      <c r="W1307" t="s">
        <v>44</v>
      </c>
      <c r="X1307">
        <v>0</v>
      </c>
      <c r="Y1307">
        <v>5</v>
      </c>
      <c r="Z1307">
        <v>3</v>
      </c>
      <c r="AA1307">
        <v>2014</v>
      </c>
      <c r="AB1307" t="s">
        <v>609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2">
      <c r="A1308">
        <v>6431</v>
      </c>
      <c r="B1308">
        <v>1965</v>
      </c>
      <c r="C1308" t="s">
        <v>41</v>
      </c>
      <c r="D1308" t="s">
        <v>33</v>
      </c>
      <c r="E1308">
        <v>45759</v>
      </c>
      <c r="F1308">
        <v>1</v>
      </c>
      <c r="G1308">
        <v>1</v>
      </c>
      <c r="H1308">
        <v>13</v>
      </c>
      <c r="I1308">
        <v>42</v>
      </c>
      <c r="J1308">
        <v>1</v>
      </c>
      <c r="K1308">
        <v>18</v>
      </c>
      <c r="L1308">
        <v>3</v>
      </c>
      <c r="M1308">
        <v>0</v>
      </c>
      <c r="N1308">
        <v>4</v>
      </c>
      <c r="O1308">
        <v>68</v>
      </c>
      <c r="P1308">
        <v>2</v>
      </c>
      <c r="Q1308">
        <v>2</v>
      </c>
      <c r="R1308">
        <v>3</v>
      </c>
      <c r="S1308">
        <v>5</v>
      </c>
      <c r="T1308">
        <v>7</v>
      </c>
      <c r="U1308">
        <v>0</v>
      </c>
      <c r="V1308">
        <v>0</v>
      </c>
      <c r="W1308" t="s">
        <v>59</v>
      </c>
      <c r="X1308">
        <v>0</v>
      </c>
      <c r="Y1308">
        <v>2</v>
      </c>
      <c r="Z1308">
        <v>23</v>
      </c>
      <c r="AA1308">
        <v>2013</v>
      </c>
      <c r="AB1308" t="s">
        <v>642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">
      <c r="A1309">
        <v>6437</v>
      </c>
      <c r="B1309">
        <v>1986</v>
      </c>
      <c r="C1309" t="s">
        <v>46</v>
      </c>
      <c r="D1309" t="s">
        <v>36</v>
      </c>
      <c r="E1309">
        <v>41473</v>
      </c>
      <c r="F1309">
        <v>1</v>
      </c>
      <c r="G1309">
        <v>0</v>
      </c>
      <c r="H1309">
        <v>80</v>
      </c>
      <c r="I1309">
        <v>21</v>
      </c>
      <c r="J1309">
        <v>8</v>
      </c>
      <c r="K1309">
        <v>20</v>
      </c>
      <c r="L1309">
        <v>15</v>
      </c>
      <c r="M1309">
        <v>3</v>
      </c>
      <c r="N1309">
        <v>9</v>
      </c>
      <c r="O1309">
        <v>76</v>
      </c>
      <c r="P1309">
        <v>1</v>
      </c>
      <c r="Q1309">
        <v>2</v>
      </c>
      <c r="R1309">
        <v>3</v>
      </c>
      <c r="S1309">
        <v>5</v>
      </c>
      <c r="T1309">
        <v>7</v>
      </c>
      <c r="U1309">
        <v>0</v>
      </c>
      <c r="V1309">
        <v>0</v>
      </c>
      <c r="W1309" t="s">
        <v>44</v>
      </c>
      <c r="X1309">
        <v>0</v>
      </c>
      <c r="Y1309">
        <v>6</v>
      </c>
      <c r="Z1309">
        <v>19</v>
      </c>
      <c r="AA1309">
        <v>2013</v>
      </c>
      <c r="AB1309" t="s">
        <v>107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">
      <c r="A1310">
        <v>6439</v>
      </c>
      <c r="B1310">
        <v>1959</v>
      </c>
      <c r="C1310" t="s">
        <v>32</v>
      </c>
      <c r="D1310" t="s">
        <v>33</v>
      </c>
      <c r="E1310">
        <v>61074</v>
      </c>
      <c r="F1310">
        <v>0</v>
      </c>
      <c r="G1310">
        <v>1</v>
      </c>
      <c r="H1310">
        <v>37</v>
      </c>
      <c r="I1310">
        <v>789</v>
      </c>
      <c r="J1310">
        <v>0</v>
      </c>
      <c r="K1310">
        <v>133</v>
      </c>
      <c r="L1310">
        <v>0</v>
      </c>
      <c r="M1310">
        <v>28</v>
      </c>
      <c r="N1310">
        <v>152</v>
      </c>
      <c r="O1310">
        <v>1102</v>
      </c>
      <c r="P1310">
        <v>7</v>
      </c>
      <c r="Q1310">
        <v>11</v>
      </c>
      <c r="R1310">
        <v>8</v>
      </c>
      <c r="S1310">
        <v>19</v>
      </c>
      <c r="T1310">
        <v>7</v>
      </c>
      <c r="U1310">
        <v>0</v>
      </c>
      <c r="V1310">
        <v>0</v>
      </c>
      <c r="W1310" t="s">
        <v>34</v>
      </c>
      <c r="X1310">
        <v>0</v>
      </c>
      <c r="Y1310">
        <v>8</v>
      </c>
      <c r="Z1310">
        <v>17</v>
      </c>
      <c r="AA1310">
        <v>2012</v>
      </c>
      <c r="AB1310" t="s">
        <v>359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">
      <c r="A1311">
        <v>6445</v>
      </c>
      <c r="B1311">
        <v>1968</v>
      </c>
      <c r="C1311" t="s">
        <v>32</v>
      </c>
      <c r="D1311" t="s">
        <v>51</v>
      </c>
      <c r="E1311">
        <v>66825</v>
      </c>
      <c r="F1311">
        <v>0</v>
      </c>
      <c r="G1311">
        <v>0</v>
      </c>
      <c r="H1311">
        <v>73</v>
      </c>
      <c r="I1311">
        <v>243</v>
      </c>
      <c r="J1311">
        <v>101</v>
      </c>
      <c r="K1311">
        <v>405</v>
      </c>
      <c r="L1311">
        <v>29</v>
      </c>
      <c r="M1311">
        <v>40</v>
      </c>
      <c r="N1311">
        <v>40</v>
      </c>
      <c r="O1311">
        <v>858</v>
      </c>
      <c r="P1311">
        <v>1</v>
      </c>
      <c r="Q1311">
        <v>4</v>
      </c>
      <c r="R1311">
        <v>6</v>
      </c>
      <c r="S1311">
        <v>10</v>
      </c>
      <c r="T1311">
        <v>2</v>
      </c>
      <c r="U1311">
        <v>0</v>
      </c>
      <c r="V1311">
        <v>0</v>
      </c>
      <c r="W1311" t="s">
        <v>34</v>
      </c>
      <c r="X1311">
        <v>0</v>
      </c>
      <c r="Y1311">
        <v>7</v>
      </c>
      <c r="Z1311">
        <v>14</v>
      </c>
      <c r="AA1311">
        <v>2013</v>
      </c>
      <c r="AB1311" t="s">
        <v>221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">
      <c r="A1312">
        <v>6457</v>
      </c>
      <c r="B1312">
        <v>1977</v>
      </c>
      <c r="C1312" t="s">
        <v>32</v>
      </c>
      <c r="D1312" t="s">
        <v>49</v>
      </c>
      <c r="E1312">
        <v>64892</v>
      </c>
      <c r="F1312">
        <v>0</v>
      </c>
      <c r="G1312">
        <v>1</v>
      </c>
      <c r="H1312">
        <v>77</v>
      </c>
      <c r="I1312">
        <v>527</v>
      </c>
      <c r="J1312">
        <v>24</v>
      </c>
      <c r="K1312">
        <v>230</v>
      </c>
      <c r="L1312">
        <v>32</v>
      </c>
      <c r="M1312">
        <v>24</v>
      </c>
      <c r="N1312">
        <v>65</v>
      </c>
      <c r="O1312">
        <v>902</v>
      </c>
      <c r="P1312">
        <v>2</v>
      </c>
      <c r="Q1312">
        <v>6</v>
      </c>
      <c r="R1312">
        <v>12</v>
      </c>
      <c r="S1312">
        <v>18</v>
      </c>
      <c r="T1312">
        <v>4</v>
      </c>
      <c r="U1312">
        <v>0</v>
      </c>
      <c r="V1312">
        <v>0</v>
      </c>
      <c r="W1312" t="s">
        <v>34</v>
      </c>
      <c r="X1312">
        <v>0</v>
      </c>
      <c r="Y1312">
        <v>5</v>
      </c>
      <c r="Z1312">
        <v>29</v>
      </c>
      <c r="AA1312">
        <v>2014</v>
      </c>
      <c r="AB1312" t="s">
        <v>233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2">
      <c r="A1313">
        <v>6460</v>
      </c>
      <c r="B1313">
        <v>1983</v>
      </c>
      <c r="C1313" t="s">
        <v>32</v>
      </c>
      <c r="D1313" t="s">
        <v>33</v>
      </c>
      <c r="E1313">
        <v>28718</v>
      </c>
      <c r="F1313">
        <v>1</v>
      </c>
      <c r="G1313">
        <v>0</v>
      </c>
      <c r="H1313">
        <v>78</v>
      </c>
      <c r="I1313">
        <v>12</v>
      </c>
      <c r="J1313">
        <v>4</v>
      </c>
      <c r="K1313">
        <v>6</v>
      </c>
      <c r="L1313">
        <v>11</v>
      </c>
      <c r="M1313">
        <v>8</v>
      </c>
      <c r="N1313">
        <v>16</v>
      </c>
      <c r="O1313">
        <v>57</v>
      </c>
      <c r="P1313">
        <v>2</v>
      </c>
      <c r="Q1313">
        <v>2</v>
      </c>
      <c r="R1313">
        <v>3</v>
      </c>
      <c r="S1313">
        <v>5</v>
      </c>
      <c r="T1313">
        <v>8</v>
      </c>
      <c r="U1313">
        <v>0</v>
      </c>
      <c r="V1313">
        <v>0</v>
      </c>
      <c r="W1313" t="s">
        <v>59</v>
      </c>
      <c r="X1313">
        <v>0</v>
      </c>
      <c r="Y1313">
        <v>7</v>
      </c>
      <c r="Z1313">
        <v>13</v>
      </c>
      <c r="AA1313">
        <v>2013</v>
      </c>
      <c r="AB1313" t="s">
        <v>643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">
      <c r="A1314">
        <v>6461</v>
      </c>
      <c r="B1314">
        <v>1970</v>
      </c>
      <c r="C1314" t="s">
        <v>39</v>
      </c>
      <c r="D1314" t="s">
        <v>36</v>
      </c>
      <c r="E1314">
        <v>62772</v>
      </c>
      <c r="F1314">
        <v>0</v>
      </c>
      <c r="G1314">
        <v>1</v>
      </c>
      <c r="H1314">
        <v>74</v>
      </c>
      <c r="I1314">
        <v>581</v>
      </c>
      <c r="J1314">
        <v>49</v>
      </c>
      <c r="K1314">
        <v>157</v>
      </c>
      <c r="L1314">
        <v>43</v>
      </c>
      <c r="M1314">
        <v>8</v>
      </c>
      <c r="N1314">
        <v>108</v>
      </c>
      <c r="O1314">
        <v>946</v>
      </c>
      <c r="P1314">
        <v>1</v>
      </c>
      <c r="Q1314">
        <v>5</v>
      </c>
      <c r="R1314">
        <v>11</v>
      </c>
      <c r="S1314">
        <v>16</v>
      </c>
      <c r="T1314">
        <v>2</v>
      </c>
      <c r="U1314">
        <v>0</v>
      </c>
      <c r="V1314">
        <v>0</v>
      </c>
      <c r="W1314" t="s">
        <v>44</v>
      </c>
      <c r="X1314">
        <v>1</v>
      </c>
      <c r="Y1314">
        <v>5</v>
      </c>
      <c r="Z1314">
        <v>19</v>
      </c>
      <c r="AA1314">
        <v>2013</v>
      </c>
      <c r="AB1314" t="s">
        <v>644</v>
      </c>
      <c r="AC1314">
        <v>0</v>
      </c>
      <c r="AD1314">
        <v>1</v>
      </c>
      <c r="AE1314">
        <v>0</v>
      </c>
      <c r="AF1314">
        <v>0</v>
      </c>
      <c r="AG1314">
        <v>0</v>
      </c>
    </row>
    <row r="1315" spans="1:33" x14ac:dyDescent="0.2">
      <c r="A1315">
        <v>6466</v>
      </c>
      <c r="B1315">
        <v>1966</v>
      </c>
      <c r="C1315" t="s">
        <v>41</v>
      </c>
      <c r="D1315" t="s">
        <v>33</v>
      </c>
      <c r="E1315">
        <v>57236</v>
      </c>
      <c r="F1315">
        <v>1</v>
      </c>
      <c r="G1315">
        <v>1</v>
      </c>
      <c r="H1315">
        <v>22</v>
      </c>
      <c r="I1315">
        <v>105</v>
      </c>
      <c r="J1315">
        <v>0</v>
      </c>
      <c r="K1315">
        <v>9</v>
      </c>
      <c r="L1315">
        <v>2</v>
      </c>
      <c r="M1315">
        <v>1</v>
      </c>
      <c r="N1315">
        <v>4</v>
      </c>
      <c r="O1315">
        <v>121</v>
      </c>
      <c r="P1315">
        <v>3</v>
      </c>
      <c r="Q1315">
        <v>2</v>
      </c>
      <c r="R1315">
        <v>4</v>
      </c>
      <c r="S1315">
        <v>6</v>
      </c>
      <c r="T1315">
        <v>3</v>
      </c>
      <c r="U1315">
        <v>0</v>
      </c>
      <c r="V1315">
        <v>0</v>
      </c>
      <c r="W1315" t="s">
        <v>44</v>
      </c>
      <c r="X1315">
        <v>0</v>
      </c>
      <c r="Y1315">
        <v>3</v>
      </c>
      <c r="Z1315">
        <v>12</v>
      </c>
      <c r="AA1315">
        <v>2014</v>
      </c>
      <c r="AB1315" t="s">
        <v>442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">
      <c r="A1316">
        <v>6471</v>
      </c>
      <c r="B1316">
        <v>1972</v>
      </c>
      <c r="C1316" t="s">
        <v>39</v>
      </c>
      <c r="D1316" t="s">
        <v>36</v>
      </c>
      <c r="E1316">
        <v>36230</v>
      </c>
      <c r="F1316">
        <v>1</v>
      </c>
      <c r="G1316">
        <v>0</v>
      </c>
      <c r="H1316">
        <v>17</v>
      </c>
      <c r="I1316">
        <v>14</v>
      </c>
      <c r="J1316">
        <v>2</v>
      </c>
      <c r="K1316">
        <v>30</v>
      </c>
      <c r="L1316">
        <v>8</v>
      </c>
      <c r="M1316">
        <v>2</v>
      </c>
      <c r="N1316">
        <v>3</v>
      </c>
      <c r="O1316">
        <v>59</v>
      </c>
      <c r="P1316">
        <v>1</v>
      </c>
      <c r="Q1316">
        <v>2</v>
      </c>
      <c r="R1316">
        <v>4</v>
      </c>
      <c r="S1316">
        <v>6</v>
      </c>
      <c r="T1316">
        <v>5</v>
      </c>
      <c r="U1316">
        <v>0</v>
      </c>
      <c r="V1316">
        <v>0</v>
      </c>
      <c r="W1316" t="s">
        <v>44</v>
      </c>
      <c r="X1316">
        <v>0</v>
      </c>
      <c r="Y1316">
        <v>10</v>
      </c>
      <c r="Z1316">
        <v>17</v>
      </c>
      <c r="AA1316">
        <v>2013</v>
      </c>
      <c r="AB1316" t="s">
        <v>75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">
      <c r="A1317">
        <v>6488</v>
      </c>
      <c r="B1317">
        <v>1960</v>
      </c>
      <c r="C1317" t="s">
        <v>41</v>
      </c>
      <c r="D1317" t="s">
        <v>33</v>
      </c>
      <c r="E1317">
        <v>38829</v>
      </c>
      <c r="F1317">
        <v>0</v>
      </c>
      <c r="G1317">
        <v>1</v>
      </c>
      <c r="H1317">
        <v>86</v>
      </c>
      <c r="I1317">
        <v>76</v>
      </c>
      <c r="J1317">
        <v>0</v>
      </c>
      <c r="K1317">
        <v>7</v>
      </c>
      <c r="L1317">
        <v>0</v>
      </c>
      <c r="M1317">
        <v>0</v>
      </c>
      <c r="N1317">
        <v>16</v>
      </c>
      <c r="O1317">
        <v>99</v>
      </c>
      <c r="P1317">
        <v>1</v>
      </c>
      <c r="Q1317">
        <v>3</v>
      </c>
      <c r="R1317">
        <v>2</v>
      </c>
      <c r="S1317">
        <v>5</v>
      </c>
      <c r="T1317">
        <v>5</v>
      </c>
      <c r="U1317">
        <v>0</v>
      </c>
      <c r="V1317">
        <v>0</v>
      </c>
      <c r="W1317" t="s">
        <v>47</v>
      </c>
      <c r="X1317">
        <v>0</v>
      </c>
      <c r="Y1317">
        <v>4</v>
      </c>
      <c r="Z1317">
        <v>6</v>
      </c>
      <c r="AA1317">
        <v>2014</v>
      </c>
      <c r="AB1317" t="s">
        <v>636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2">
      <c r="A1318">
        <v>6497</v>
      </c>
      <c r="B1318">
        <v>1961</v>
      </c>
      <c r="C1318" t="s">
        <v>32</v>
      </c>
      <c r="D1318" t="s">
        <v>33</v>
      </c>
      <c r="E1318">
        <v>51651</v>
      </c>
      <c r="F1318">
        <v>0</v>
      </c>
      <c r="G1318">
        <v>1</v>
      </c>
      <c r="H1318">
        <v>32</v>
      </c>
      <c r="I1318">
        <v>293</v>
      </c>
      <c r="J1318">
        <v>6</v>
      </c>
      <c r="K1318">
        <v>23</v>
      </c>
      <c r="L1318">
        <v>13</v>
      </c>
      <c r="M1318">
        <v>6</v>
      </c>
      <c r="N1318">
        <v>92</v>
      </c>
      <c r="O1318">
        <v>433</v>
      </c>
      <c r="P1318">
        <v>4</v>
      </c>
      <c r="Q1318">
        <v>6</v>
      </c>
      <c r="R1318">
        <v>5</v>
      </c>
      <c r="S1318">
        <v>11</v>
      </c>
      <c r="T1318">
        <v>8</v>
      </c>
      <c r="U1318">
        <v>0</v>
      </c>
      <c r="V1318">
        <v>0</v>
      </c>
      <c r="W1318" t="s">
        <v>70</v>
      </c>
      <c r="X1318">
        <v>0</v>
      </c>
      <c r="Y1318">
        <v>11</v>
      </c>
      <c r="Z1318">
        <v>7</v>
      </c>
      <c r="AA1318">
        <v>2012</v>
      </c>
      <c r="AB1318" t="s">
        <v>282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">
      <c r="A1319">
        <v>6504</v>
      </c>
      <c r="B1319">
        <v>1976</v>
      </c>
      <c r="C1319" t="s">
        <v>46</v>
      </c>
      <c r="D1319" t="s">
        <v>51</v>
      </c>
      <c r="E1319">
        <v>19789</v>
      </c>
      <c r="F1319">
        <v>1</v>
      </c>
      <c r="G1319">
        <v>0</v>
      </c>
      <c r="H1319">
        <v>24</v>
      </c>
      <c r="I1319">
        <v>2</v>
      </c>
      <c r="J1319">
        <v>5</v>
      </c>
      <c r="K1319">
        <v>9</v>
      </c>
      <c r="L1319">
        <v>28</v>
      </c>
      <c r="M1319">
        <v>6</v>
      </c>
      <c r="N1319">
        <v>28</v>
      </c>
      <c r="O1319">
        <v>78</v>
      </c>
      <c r="P1319">
        <v>3</v>
      </c>
      <c r="Q1319">
        <v>2</v>
      </c>
      <c r="R1319">
        <v>3</v>
      </c>
      <c r="S1319">
        <v>5</v>
      </c>
      <c r="T1319">
        <v>5</v>
      </c>
      <c r="U1319">
        <v>0</v>
      </c>
      <c r="V1319">
        <v>0</v>
      </c>
      <c r="W1319" t="s">
        <v>44</v>
      </c>
      <c r="X1319">
        <v>1</v>
      </c>
      <c r="Y1319">
        <v>11</v>
      </c>
      <c r="Z1319">
        <v>20</v>
      </c>
      <c r="AA1319">
        <v>2013</v>
      </c>
      <c r="AB1319" t="s">
        <v>598</v>
      </c>
      <c r="AC1319">
        <v>1</v>
      </c>
      <c r="AD1319">
        <v>0</v>
      </c>
      <c r="AE1319">
        <v>0</v>
      </c>
      <c r="AF1319">
        <v>0</v>
      </c>
      <c r="AG1319">
        <v>0</v>
      </c>
    </row>
    <row r="1320" spans="1:33" x14ac:dyDescent="0.2">
      <c r="A1320">
        <v>6507</v>
      </c>
      <c r="B1320">
        <v>1981</v>
      </c>
      <c r="C1320" t="s">
        <v>32</v>
      </c>
      <c r="D1320" t="s">
        <v>36</v>
      </c>
      <c r="E1320">
        <v>30828</v>
      </c>
      <c r="F1320">
        <v>1</v>
      </c>
      <c r="G1320">
        <v>0</v>
      </c>
      <c r="H1320">
        <v>16</v>
      </c>
      <c r="I1320">
        <v>16</v>
      </c>
      <c r="J1320">
        <v>11</v>
      </c>
      <c r="K1320">
        <v>15</v>
      </c>
      <c r="L1320">
        <v>2</v>
      </c>
      <c r="M1320">
        <v>0</v>
      </c>
      <c r="N1320">
        <v>12</v>
      </c>
      <c r="O1320">
        <v>56</v>
      </c>
      <c r="P1320">
        <v>2</v>
      </c>
      <c r="Q1320">
        <v>1</v>
      </c>
      <c r="R1320">
        <v>4</v>
      </c>
      <c r="S1320">
        <v>5</v>
      </c>
      <c r="T1320">
        <v>3</v>
      </c>
      <c r="U1320">
        <v>0</v>
      </c>
      <c r="V1320">
        <v>0</v>
      </c>
      <c r="W1320" t="s">
        <v>70</v>
      </c>
      <c r="X1320">
        <v>0</v>
      </c>
      <c r="Y1320">
        <v>10</v>
      </c>
      <c r="Z1320">
        <v>4</v>
      </c>
      <c r="AA1320">
        <v>2013</v>
      </c>
      <c r="AB1320" t="s">
        <v>354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">
      <c r="A1321">
        <v>6515</v>
      </c>
      <c r="B1321">
        <v>1978</v>
      </c>
      <c r="C1321" t="s">
        <v>32</v>
      </c>
      <c r="D1321" t="s">
        <v>51</v>
      </c>
      <c r="E1321">
        <v>39771</v>
      </c>
      <c r="F1321">
        <v>1</v>
      </c>
      <c r="G1321">
        <v>0</v>
      </c>
      <c r="H1321">
        <v>92</v>
      </c>
      <c r="I1321">
        <v>6</v>
      </c>
      <c r="J1321">
        <v>2</v>
      </c>
      <c r="K1321">
        <v>18</v>
      </c>
      <c r="L1321">
        <v>2</v>
      </c>
      <c r="M1321">
        <v>8</v>
      </c>
      <c r="N1321">
        <v>14</v>
      </c>
      <c r="O1321">
        <v>50</v>
      </c>
      <c r="P1321">
        <v>1</v>
      </c>
      <c r="Q1321">
        <v>2</v>
      </c>
      <c r="R1321">
        <v>3</v>
      </c>
      <c r="S1321">
        <v>5</v>
      </c>
      <c r="T1321">
        <v>4</v>
      </c>
      <c r="U1321">
        <v>0</v>
      </c>
      <c r="V1321">
        <v>0</v>
      </c>
      <c r="W1321" t="s">
        <v>34</v>
      </c>
      <c r="X1321">
        <v>0</v>
      </c>
      <c r="Y1321">
        <v>12</v>
      </c>
      <c r="Z1321">
        <v>6</v>
      </c>
      <c r="AA1321">
        <v>2013</v>
      </c>
      <c r="AB1321" t="s">
        <v>526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">
      <c r="A1322">
        <v>6516</v>
      </c>
      <c r="B1322">
        <v>1990</v>
      </c>
      <c r="C1322" t="s">
        <v>82</v>
      </c>
      <c r="D1322" t="s">
        <v>33</v>
      </c>
      <c r="E1322">
        <v>17487</v>
      </c>
      <c r="F1322">
        <v>1</v>
      </c>
      <c r="G1322">
        <v>0</v>
      </c>
      <c r="H1322">
        <v>37</v>
      </c>
      <c r="I1322">
        <v>0</v>
      </c>
      <c r="J1322">
        <v>0</v>
      </c>
      <c r="K1322">
        <v>1</v>
      </c>
      <c r="L1322">
        <v>7</v>
      </c>
      <c r="M1322">
        <v>4</v>
      </c>
      <c r="N1322">
        <v>6</v>
      </c>
      <c r="O1322">
        <v>18</v>
      </c>
      <c r="P1322">
        <v>1</v>
      </c>
      <c r="Q1322">
        <v>1</v>
      </c>
      <c r="R1322">
        <v>2</v>
      </c>
      <c r="S1322">
        <v>3</v>
      </c>
      <c r="T1322">
        <v>7</v>
      </c>
      <c r="U1322">
        <v>0</v>
      </c>
      <c r="V1322">
        <v>0</v>
      </c>
      <c r="W1322" t="s">
        <v>70</v>
      </c>
      <c r="X1322">
        <v>0</v>
      </c>
      <c r="Y1322">
        <v>3</v>
      </c>
      <c r="Z1322">
        <v>18</v>
      </c>
      <c r="AA1322">
        <v>2013</v>
      </c>
      <c r="AB1322" t="s">
        <v>274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">
      <c r="A1323">
        <v>6518</v>
      </c>
      <c r="B1323">
        <v>1952</v>
      </c>
      <c r="C1323" t="s">
        <v>41</v>
      </c>
      <c r="D1323" t="s">
        <v>42</v>
      </c>
      <c r="E1323">
        <v>67680</v>
      </c>
      <c r="F1323">
        <v>0</v>
      </c>
      <c r="G1323">
        <v>1</v>
      </c>
      <c r="H1323">
        <v>8</v>
      </c>
      <c r="I1323">
        <v>546</v>
      </c>
      <c r="J1323">
        <v>0</v>
      </c>
      <c r="K1323">
        <v>48</v>
      </c>
      <c r="L1323">
        <v>0</v>
      </c>
      <c r="M1323">
        <v>6</v>
      </c>
      <c r="N1323">
        <v>6</v>
      </c>
      <c r="O1323">
        <v>606</v>
      </c>
      <c r="P1323">
        <v>1</v>
      </c>
      <c r="Q1323">
        <v>7</v>
      </c>
      <c r="R1323">
        <v>8</v>
      </c>
      <c r="S1323">
        <v>15</v>
      </c>
      <c r="T1323">
        <v>5</v>
      </c>
      <c r="U1323">
        <v>0</v>
      </c>
      <c r="V1323">
        <v>0</v>
      </c>
      <c r="W1323" t="s">
        <v>70</v>
      </c>
      <c r="X1323">
        <v>0</v>
      </c>
      <c r="Y1323">
        <v>6</v>
      </c>
      <c r="Z1323">
        <v>11</v>
      </c>
      <c r="AA1323">
        <v>2013</v>
      </c>
      <c r="AB1323" t="s">
        <v>350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">
      <c r="A1324">
        <v>6521</v>
      </c>
      <c r="B1324">
        <v>1955</v>
      </c>
      <c r="C1324" t="s">
        <v>32</v>
      </c>
      <c r="D1324" t="s">
        <v>51</v>
      </c>
      <c r="E1324">
        <v>77972</v>
      </c>
      <c r="F1324">
        <v>0</v>
      </c>
      <c r="G1324">
        <v>0</v>
      </c>
      <c r="H1324">
        <v>18</v>
      </c>
      <c r="I1324">
        <v>613</v>
      </c>
      <c r="J1324">
        <v>22</v>
      </c>
      <c r="K1324">
        <v>319</v>
      </c>
      <c r="L1324">
        <v>33</v>
      </c>
      <c r="M1324">
        <v>102</v>
      </c>
      <c r="N1324">
        <v>12</v>
      </c>
      <c r="O1324">
        <v>1101</v>
      </c>
      <c r="P1324">
        <v>1</v>
      </c>
      <c r="Q1324">
        <v>4</v>
      </c>
      <c r="R1324">
        <v>9</v>
      </c>
      <c r="S1324">
        <v>13</v>
      </c>
      <c r="T1324">
        <v>1</v>
      </c>
      <c r="U1324">
        <v>0</v>
      </c>
      <c r="V1324">
        <v>0</v>
      </c>
      <c r="W1324" t="s">
        <v>34</v>
      </c>
      <c r="X1324">
        <v>0</v>
      </c>
      <c r="Y1324">
        <v>3</v>
      </c>
      <c r="Z1324">
        <v>18</v>
      </c>
      <c r="AA1324">
        <v>2014</v>
      </c>
      <c r="AB1324" t="s">
        <v>416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">
      <c r="A1325">
        <v>6528</v>
      </c>
      <c r="B1325">
        <v>1983</v>
      </c>
      <c r="C1325" t="s">
        <v>39</v>
      </c>
      <c r="D1325" t="s">
        <v>51</v>
      </c>
      <c r="E1325">
        <v>18492</v>
      </c>
      <c r="F1325">
        <v>1</v>
      </c>
      <c r="G1325">
        <v>0</v>
      </c>
      <c r="H1325">
        <v>75</v>
      </c>
      <c r="I1325">
        <v>2</v>
      </c>
      <c r="J1325">
        <v>2</v>
      </c>
      <c r="K1325">
        <v>2</v>
      </c>
      <c r="L1325">
        <v>2</v>
      </c>
      <c r="M1325">
        <v>1</v>
      </c>
      <c r="N1325">
        <v>1</v>
      </c>
      <c r="O1325">
        <v>10</v>
      </c>
      <c r="P1325">
        <v>1</v>
      </c>
      <c r="Q1325">
        <v>1</v>
      </c>
      <c r="R1325">
        <v>2</v>
      </c>
      <c r="S1325">
        <v>3</v>
      </c>
      <c r="T1325">
        <v>8</v>
      </c>
      <c r="U1325">
        <v>0</v>
      </c>
      <c r="V1325">
        <v>0</v>
      </c>
      <c r="W1325" t="s">
        <v>44</v>
      </c>
      <c r="X1325">
        <v>0</v>
      </c>
      <c r="Y1325">
        <v>6</v>
      </c>
      <c r="Z1325">
        <v>5</v>
      </c>
      <c r="AA1325">
        <v>2014</v>
      </c>
      <c r="AB1325" t="s">
        <v>645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">
      <c r="A1326">
        <v>6534</v>
      </c>
      <c r="B1326">
        <v>1975</v>
      </c>
      <c r="C1326" t="s">
        <v>32</v>
      </c>
      <c r="D1326" t="s">
        <v>51</v>
      </c>
      <c r="E1326">
        <v>47889</v>
      </c>
      <c r="F1326">
        <v>1</v>
      </c>
      <c r="G1326">
        <v>0</v>
      </c>
      <c r="H1326">
        <v>94</v>
      </c>
      <c r="I1326">
        <v>29</v>
      </c>
      <c r="J1326">
        <v>0</v>
      </c>
      <c r="K1326">
        <v>29</v>
      </c>
      <c r="L1326">
        <v>0</v>
      </c>
      <c r="M1326">
        <v>5</v>
      </c>
      <c r="N1326">
        <v>4</v>
      </c>
      <c r="O1326">
        <v>67</v>
      </c>
      <c r="P1326">
        <v>1</v>
      </c>
      <c r="Q1326">
        <v>2</v>
      </c>
      <c r="R1326">
        <v>3</v>
      </c>
      <c r="S1326">
        <v>5</v>
      </c>
      <c r="T1326">
        <v>5</v>
      </c>
      <c r="U1326">
        <v>0</v>
      </c>
      <c r="V1326">
        <v>0</v>
      </c>
      <c r="W1326" t="s">
        <v>34</v>
      </c>
      <c r="X1326">
        <v>0</v>
      </c>
      <c r="Y1326">
        <v>1</v>
      </c>
      <c r="Z1326">
        <v>4</v>
      </c>
      <c r="AA1326">
        <v>2014</v>
      </c>
      <c r="AB1326" t="s">
        <v>401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2">
      <c r="A1327">
        <v>6543</v>
      </c>
      <c r="B1327">
        <v>1946</v>
      </c>
      <c r="C1327" t="s">
        <v>39</v>
      </c>
      <c r="D1327" t="s">
        <v>51</v>
      </c>
      <c r="E1327">
        <v>62847</v>
      </c>
      <c r="F1327">
        <v>0</v>
      </c>
      <c r="G1327">
        <v>0</v>
      </c>
      <c r="H1327">
        <v>45</v>
      </c>
      <c r="I1327">
        <v>521</v>
      </c>
      <c r="J1327">
        <v>168</v>
      </c>
      <c r="K1327">
        <v>706</v>
      </c>
      <c r="L1327">
        <v>80</v>
      </c>
      <c r="M1327">
        <v>76</v>
      </c>
      <c r="N1327">
        <v>61</v>
      </c>
      <c r="O1327">
        <v>1612</v>
      </c>
      <c r="P1327">
        <v>1</v>
      </c>
      <c r="Q1327">
        <v>3</v>
      </c>
      <c r="R1327">
        <v>4</v>
      </c>
      <c r="S1327">
        <v>7</v>
      </c>
      <c r="T1327">
        <v>2</v>
      </c>
      <c r="U1327">
        <v>0</v>
      </c>
      <c r="V1327">
        <v>0</v>
      </c>
      <c r="W1327" t="s">
        <v>37</v>
      </c>
      <c r="X1327">
        <v>0</v>
      </c>
      <c r="Y1327">
        <v>1</v>
      </c>
      <c r="Z1327">
        <v>15</v>
      </c>
      <c r="AA1327">
        <v>2013</v>
      </c>
      <c r="AB1327" t="s">
        <v>471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">
      <c r="A1328">
        <v>6544</v>
      </c>
      <c r="B1328">
        <v>1950</v>
      </c>
      <c r="C1328" t="s">
        <v>41</v>
      </c>
      <c r="D1328" t="s">
        <v>51</v>
      </c>
      <c r="E1328">
        <v>67911</v>
      </c>
      <c r="F1328">
        <v>0</v>
      </c>
      <c r="G1328">
        <v>1</v>
      </c>
      <c r="H1328">
        <v>63</v>
      </c>
      <c r="I1328">
        <v>529</v>
      </c>
      <c r="J1328">
        <v>0</v>
      </c>
      <c r="K1328">
        <v>356</v>
      </c>
      <c r="L1328">
        <v>63</v>
      </c>
      <c r="M1328">
        <v>28</v>
      </c>
      <c r="N1328">
        <v>0</v>
      </c>
      <c r="O1328">
        <v>976</v>
      </c>
      <c r="P1328">
        <v>3</v>
      </c>
      <c r="Q1328">
        <v>6</v>
      </c>
      <c r="R1328">
        <v>11</v>
      </c>
      <c r="S1328">
        <v>17</v>
      </c>
      <c r="T1328">
        <v>3</v>
      </c>
      <c r="U1328">
        <v>0</v>
      </c>
      <c r="V1328">
        <v>0</v>
      </c>
      <c r="W1328" t="s">
        <v>47</v>
      </c>
      <c r="X1328">
        <v>0</v>
      </c>
      <c r="Y1328">
        <v>5</v>
      </c>
      <c r="Z1328">
        <v>22</v>
      </c>
      <c r="AA1328">
        <v>2014</v>
      </c>
      <c r="AB1328" t="s">
        <v>171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">
      <c r="A1329">
        <v>6565</v>
      </c>
      <c r="B1329">
        <v>1950</v>
      </c>
      <c r="C1329" t="s">
        <v>39</v>
      </c>
      <c r="D1329" t="s">
        <v>33</v>
      </c>
      <c r="E1329">
        <v>76995</v>
      </c>
      <c r="F1329">
        <v>0</v>
      </c>
      <c r="G1329">
        <v>1</v>
      </c>
      <c r="H1329">
        <v>91</v>
      </c>
      <c r="I1329">
        <v>1012</v>
      </c>
      <c r="J1329">
        <v>80</v>
      </c>
      <c r="K1329">
        <v>498</v>
      </c>
      <c r="L1329">
        <v>0</v>
      </c>
      <c r="M1329">
        <v>16</v>
      </c>
      <c r="N1329">
        <v>176</v>
      </c>
      <c r="O1329">
        <v>1782</v>
      </c>
      <c r="P1329">
        <v>2</v>
      </c>
      <c r="Q1329">
        <v>11</v>
      </c>
      <c r="R1329">
        <v>9</v>
      </c>
      <c r="S1329">
        <v>20</v>
      </c>
      <c r="T1329">
        <v>5</v>
      </c>
      <c r="U1329">
        <v>0</v>
      </c>
      <c r="V1329">
        <v>0</v>
      </c>
      <c r="W1329" t="s">
        <v>61</v>
      </c>
      <c r="X1329">
        <v>1</v>
      </c>
      <c r="Y1329">
        <v>3</v>
      </c>
      <c r="Z1329">
        <v>28</v>
      </c>
      <c r="AA1329">
        <v>2013</v>
      </c>
      <c r="AB1329" t="s">
        <v>536</v>
      </c>
      <c r="AC1329">
        <v>0</v>
      </c>
      <c r="AD1329">
        <v>0</v>
      </c>
      <c r="AE1329">
        <v>0</v>
      </c>
      <c r="AF1329">
        <v>1</v>
      </c>
      <c r="AG1329">
        <v>0</v>
      </c>
    </row>
    <row r="1330" spans="1:33" x14ac:dyDescent="0.2">
      <c r="A1330">
        <v>6566</v>
      </c>
      <c r="B1330">
        <v>1955</v>
      </c>
      <c r="C1330" t="s">
        <v>41</v>
      </c>
      <c r="D1330" t="s">
        <v>33</v>
      </c>
      <c r="E1330">
        <v>72550</v>
      </c>
      <c r="F1330">
        <v>1</v>
      </c>
      <c r="G1330">
        <v>1</v>
      </c>
      <c r="H1330">
        <v>39</v>
      </c>
      <c r="I1330">
        <v>826</v>
      </c>
      <c r="J1330">
        <v>50</v>
      </c>
      <c r="K1330">
        <v>317</v>
      </c>
      <c r="L1330">
        <v>50</v>
      </c>
      <c r="M1330">
        <v>38</v>
      </c>
      <c r="N1330">
        <v>38</v>
      </c>
      <c r="O1330">
        <v>1319</v>
      </c>
      <c r="P1330">
        <v>9</v>
      </c>
      <c r="Q1330">
        <v>5</v>
      </c>
      <c r="R1330">
        <v>12</v>
      </c>
      <c r="S1330">
        <v>17</v>
      </c>
      <c r="T1330">
        <v>8</v>
      </c>
      <c r="U1330">
        <v>0</v>
      </c>
      <c r="V1330">
        <v>0</v>
      </c>
      <c r="W1330" t="s">
        <v>70</v>
      </c>
      <c r="X1330">
        <v>0</v>
      </c>
      <c r="Y1330">
        <v>11</v>
      </c>
      <c r="Z1330">
        <v>8</v>
      </c>
      <c r="AA1330">
        <v>2012</v>
      </c>
      <c r="AB1330" t="s">
        <v>460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2">
      <c r="A1331">
        <v>6568</v>
      </c>
      <c r="B1331">
        <v>1985</v>
      </c>
      <c r="C1331" t="s">
        <v>32</v>
      </c>
      <c r="D1331" t="s">
        <v>33</v>
      </c>
      <c r="E1331">
        <v>38680</v>
      </c>
      <c r="F1331">
        <v>1</v>
      </c>
      <c r="G1331">
        <v>0</v>
      </c>
      <c r="H1331">
        <v>97</v>
      </c>
      <c r="I1331">
        <v>11</v>
      </c>
      <c r="J1331">
        <v>0</v>
      </c>
      <c r="K1331">
        <v>36</v>
      </c>
      <c r="L1331">
        <v>15</v>
      </c>
      <c r="M1331">
        <v>5</v>
      </c>
      <c r="N1331">
        <v>12</v>
      </c>
      <c r="O1331">
        <v>79</v>
      </c>
      <c r="P1331">
        <v>1</v>
      </c>
      <c r="Q1331">
        <v>2</v>
      </c>
      <c r="R1331">
        <v>3</v>
      </c>
      <c r="S1331">
        <v>5</v>
      </c>
      <c r="T1331">
        <v>7</v>
      </c>
      <c r="U1331">
        <v>0</v>
      </c>
      <c r="V1331">
        <v>0</v>
      </c>
      <c r="W1331" t="s">
        <v>61</v>
      </c>
      <c r="X1331">
        <v>0</v>
      </c>
      <c r="Y1331">
        <v>3</v>
      </c>
      <c r="Z1331">
        <v>28</v>
      </c>
      <c r="AA1331">
        <v>2013</v>
      </c>
      <c r="AB1331" t="s">
        <v>536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2">
      <c r="A1332">
        <v>6575</v>
      </c>
      <c r="B1332">
        <v>1982</v>
      </c>
      <c r="C1332" t="s">
        <v>32</v>
      </c>
      <c r="D1332" t="s">
        <v>51</v>
      </c>
      <c r="E1332">
        <v>56386</v>
      </c>
      <c r="F1332">
        <v>1</v>
      </c>
      <c r="G1332">
        <v>1</v>
      </c>
      <c r="H1332">
        <v>51</v>
      </c>
      <c r="I1332">
        <v>230</v>
      </c>
      <c r="J1332">
        <v>48</v>
      </c>
      <c r="K1332">
        <v>214</v>
      </c>
      <c r="L1332">
        <v>13</v>
      </c>
      <c r="M1332">
        <v>32</v>
      </c>
      <c r="N1332">
        <v>75</v>
      </c>
      <c r="O1332">
        <v>612</v>
      </c>
      <c r="P1332">
        <v>8</v>
      </c>
      <c r="Q1332">
        <v>9</v>
      </c>
      <c r="R1332">
        <v>7</v>
      </c>
      <c r="S1332">
        <v>16</v>
      </c>
      <c r="T1332">
        <v>9</v>
      </c>
      <c r="U1332">
        <v>0</v>
      </c>
      <c r="V1332">
        <v>0</v>
      </c>
      <c r="W1332" t="s">
        <v>34</v>
      </c>
      <c r="X1332">
        <v>0</v>
      </c>
      <c r="Y1332">
        <v>10</v>
      </c>
      <c r="Z1332">
        <v>27</v>
      </c>
      <c r="AA1332">
        <v>2012</v>
      </c>
      <c r="AB1332" t="s">
        <v>646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">
      <c r="A1333">
        <v>6583</v>
      </c>
      <c r="B1333">
        <v>1956</v>
      </c>
      <c r="C1333" t="s">
        <v>46</v>
      </c>
      <c r="D1333" t="s">
        <v>33</v>
      </c>
      <c r="E1333">
        <v>72635</v>
      </c>
      <c r="F1333">
        <v>0</v>
      </c>
      <c r="G1333">
        <v>0</v>
      </c>
      <c r="H1333">
        <v>54</v>
      </c>
      <c r="I1333">
        <v>390</v>
      </c>
      <c r="J1333">
        <v>22</v>
      </c>
      <c r="K1333">
        <v>323</v>
      </c>
      <c r="L1333">
        <v>104</v>
      </c>
      <c r="M1333">
        <v>35</v>
      </c>
      <c r="N1333">
        <v>107</v>
      </c>
      <c r="O1333">
        <v>981</v>
      </c>
      <c r="P1333">
        <v>1</v>
      </c>
      <c r="Q1333">
        <v>6</v>
      </c>
      <c r="R1333">
        <v>6</v>
      </c>
      <c r="S1333">
        <v>12</v>
      </c>
      <c r="T1333">
        <v>3</v>
      </c>
      <c r="U1333">
        <v>0</v>
      </c>
      <c r="V1333">
        <v>0</v>
      </c>
      <c r="W1333" t="s">
        <v>44</v>
      </c>
      <c r="X1333">
        <v>1</v>
      </c>
      <c r="Y1333">
        <v>6</v>
      </c>
      <c r="Z1333">
        <v>3</v>
      </c>
      <c r="AA1333">
        <v>2013</v>
      </c>
      <c r="AB1333" t="s">
        <v>287</v>
      </c>
      <c r="AC1333">
        <v>0</v>
      </c>
      <c r="AD1333">
        <v>0</v>
      </c>
      <c r="AE1333">
        <v>0</v>
      </c>
      <c r="AF1333">
        <v>1</v>
      </c>
      <c r="AG1333">
        <v>0</v>
      </c>
    </row>
    <row r="1334" spans="1:33" x14ac:dyDescent="0.2">
      <c r="A1334">
        <v>6605</v>
      </c>
      <c r="B1334">
        <v>1945</v>
      </c>
      <c r="C1334" t="s">
        <v>41</v>
      </c>
      <c r="D1334" t="s">
        <v>49</v>
      </c>
      <c r="E1334">
        <v>55614</v>
      </c>
      <c r="F1334">
        <v>0</v>
      </c>
      <c r="G1334">
        <v>0</v>
      </c>
      <c r="H1334">
        <v>85</v>
      </c>
      <c r="I1334">
        <v>504</v>
      </c>
      <c r="J1334">
        <v>13</v>
      </c>
      <c r="K1334">
        <v>131</v>
      </c>
      <c r="L1334">
        <v>8</v>
      </c>
      <c r="M1334">
        <v>0</v>
      </c>
      <c r="N1334">
        <v>26</v>
      </c>
      <c r="O1334">
        <v>682</v>
      </c>
      <c r="P1334">
        <v>1</v>
      </c>
      <c r="Q1334">
        <v>9</v>
      </c>
      <c r="R1334">
        <v>6</v>
      </c>
      <c r="S1334">
        <v>15</v>
      </c>
      <c r="T1334">
        <v>7</v>
      </c>
      <c r="U1334">
        <v>0</v>
      </c>
      <c r="V1334">
        <v>0</v>
      </c>
      <c r="W1334" t="s">
        <v>44</v>
      </c>
      <c r="X1334">
        <v>1</v>
      </c>
      <c r="Y1334">
        <v>11</v>
      </c>
      <c r="Z1334">
        <v>27</v>
      </c>
      <c r="AA1334">
        <v>2013</v>
      </c>
      <c r="AB1334" t="s">
        <v>537</v>
      </c>
      <c r="AC1334">
        <v>0</v>
      </c>
      <c r="AD1334">
        <v>1</v>
      </c>
      <c r="AE1334">
        <v>0</v>
      </c>
      <c r="AF1334">
        <v>0</v>
      </c>
      <c r="AG1334">
        <v>0</v>
      </c>
    </row>
    <row r="1335" spans="1:33" x14ac:dyDescent="0.2">
      <c r="A1335">
        <v>6606</v>
      </c>
      <c r="B1335">
        <v>1970</v>
      </c>
      <c r="C1335" t="s">
        <v>39</v>
      </c>
      <c r="D1335" t="s">
        <v>33</v>
      </c>
      <c r="E1335">
        <v>70091</v>
      </c>
      <c r="F1335">
        <v>1</v>
      </c>
      <c r="G1335">
        <v>0</v>
      </c>
      <c r="H1335">
        <v>11</v>
      </c>
      <c r="I1335">
        <v>964</v>
      </c>
      <c r="J1335">
        <v>34</v>
      </c>
      <c r="K1335">
        <v>137</v>
      </c>
      <c r="L1335">
        <v>15</v>
      </c>
      <c r="M1335">
        <v>0</v>
      </c>
      <c r="N1335">
        <v>11</v>
      </c>
      <c r="O1335">
        <v>1161</v>
      </c>
      <c r="P1335">
        <v>2</v>
      </c>
      <c r="Q1335">
        <v>5</v>
      </c>
      <c r="R1335">
        <v>10</v>
      </c>
      <c r="S1335">
        <v>15</v>
      </c>
      <c r="T1335">
        <v>8</v>
      </c>
      <c r="U1335">
        <v>0</v>
      </c>
      <c r="V1335">
        <v>0</v>
      </c>
      <c r="W1335" t="s">
        <v>44</v>
      </c>
      <c r="X1335">
        <v>1</v>
      </c>
      <c r="Y1335">
        <v>3</v>
      </c>
      <c r="Z1335">
        <v>31</v>
      </c>
      <c r="AA1335">
        <v>2013</v>
      </c>
      <c r="AB1335" t="s">
        <v>414</v>
      </c>
      <c r="AC1335">
        <v>0</v>
      </c>
      <c r="AD1335">
        <v>1</v>
      </c>
      <c r="AE1335">
        <v>0</v>
      </c>
      <c r="AF1335">
        <v>0</v>
      </c>
      <c r="AG1335">
        <v>0</v>
      </c>
    </row>
    <row r="1336" spans="1:33" x14ac:dyDescent="0.2">
      <c r="A1336">
        <v>6609</v>
      </c>
      <c r="B1336">
        <v>1967</v>
      </c>
      <c r="C1336" t="s">
        <v>32</v>
      </c>
      <c r="D1336" t="s">
        <v>42</v>
      </c>
      <c r="E1336">
        <v>27038</v>
      </c>
      <c r="F1336">
        <v>0</v>
      </c>
      <c r="G1336">
        <v>0</v>
      </c>
      <c r="H1336">
        <v>64</v>
      </c>
      <c r="I1336">
        <v>1</v>
      </c>
      <c r="J1336">
        <v>26</v>
      </c>
      <c r="K1336">
        <v>25</v>
      </c>
      <c r="L1336">
        <v>17</v>
      </c>
      <c r="M1336">
        <v>23</v>
      </c>
      <c r="N1336">
        <v>15</v>
      </c>
      <c r="O1336">
        <v>107</v>
      </c>
      <c r="P1336">
        <v>1</v>
      </c>
      <c r="Q1336">
        <v>3</v>
      </c>
      <c r="R1336">
        <v>3</v>
      </c>
      <c r="S1336">
        <v>6</v>
      </c>
      <c r="T1336">
        <v>9</v>
      </c>
      <c r="U1336">
        <v>1</v>
      </c>
      <c r="V1336">
        <v>0</v>
      </c>
      <c r="W1336" t="s">
        <v>34</v>
      </c>
      <c r="X1336">
        <v>0</v>
      </c>
      <c r="Y1336">
        <v>9</v>
      </c>
      <c r="Z1336">
        <v>18</v>
      </c>
      <c r="AA1336">
        <v>2012</v>
      </c>
      <c r="AB1336" t="s">
        <v>142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">
      <c r="A1337">
        <v>6613</v>
      </c>
      <c r="B1337">
        <v>1971</v>
      </c>
      <c r="C1337" t="s">
        <v>39</v>
      </c>
      <c r="D1337" t="s">
        <v>33</v>
      </c>
      <c r="E1337">
        <v>44511</v>
      </c>
      <c r="F1337">
        <v>1</v>
      </c>
      <c r="G1337">
        <v>0</v>
      </c>
      <c r="H1337">
        <v>39</v>
      </c>
      <c r="I1337">
        <v>513</v>
      </c>
      <c r="J1337">
        <v>7</v>
      </c>
      <c r="K1337">
        <v>133</v>
      </c>
      <c r="L1337">
        <v>46</v>
      </c>
      <c r="M1337">
        <v>14</v>
      </c>
      <c r="N1337">
        <v>14</v>
      </c>
      <c r="O1337">
        <v>727</v>
      </c>
      <c r="P1337">
        <v>6</v>
      </c>
      <c r="Q1337">
        <v>8</v>
      </c>
      <c r="R1337">
        <v>8</v>
      </c>
      <c r="S1337">
        <v>16</v>
      </c>
      <c r="T1337">
        <v>8</v>
      </c>
      <c r="U1337">
        <v>0</v>
      </c>
      <c r="V1337">
        <v>0</v>
      </c>
      <c r="W1337" t="s">
        <v>70</v>
      </c>
      <c r="X1337">
        <v>0</v>
      </c>
      <c r="Y1337">
        <v>10</v>
      </c>
      <c r="Z1337">
        <v>12</v>
      </c>
      <c r="AA1337">
        <v>2012</v>
      </c>
      <c r="AB1337" t="s">
        <v>494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">
      <c r="A1338">
        <v>6616</v>
      </c>
      <c r="B1338">
        <v>1976</v>
      </c>
      <c r="C1338" t="s">
        <v>32</v>
      </c>
      <c r="D1338" t="s">
        <v>51</v>
      </c>
      <c r="E1338">
        <v>59481</v>
      </c>
      <c r="F1338">
        <v>0</v>
      </c>
      <c r="G1338">
        <v>1</v>
      </c>
      <c r="H1338">
        <v>47</v>
      </c>
      <c r="I1338">
        <v>178</v>
      </c>
      <c r="J1338">
        <v>3</v>
      </c>
      <c r="K1338">
        <v>85</v>
      </c>
      <c r="L1338">
        <v>71</v>
      </c>
      <c r="M1338">
        <v>66</v>
      </c>
      <c r="N1338">
        <v>58</v>
      </c>
      <c r="O1338">
        <v>461</v>
      </c>
      <c r="P1338">
        <v>2</v>
      </c>
      <c r="Q1338">
        <v>3</v>
      </c>
      <c r="R1338">
        <v>8</v>
      </c>
      <c r="S1338">
        <v>11</v>
      </c>
      <c r="T1338">
        <v>2</v>
      </c>
      <c r="U1338">
        <v>0</v>
      </c>
      <c r="V1338">
        <v>0</v>
      </c>
      <c r="W1338" t="s">
        <v>44</v>
      </c>
      <c r="X1338">
        <v>0</v>
      </c>
      <c r="Y1338">
        <v>10</v>
      </c>
      <c r="Z1338">
        <v>23</v>
      </c>
      <c r="AA1338">
        <v>2013</v>
      </c>
      <c r="AB1338" t="s">
        <v>432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">
      <c r="A1339">
        <v>6619</v>
      </c>
      <c r="B1339">
        <v>1979</v>
      </c>
      <c r="C1339" t="s">
        <v>32</v>
      </c>
      <c r="D1339" t="s">
        <v>33</v>
      </c>
      <c r="E1339">
        <v>38415</v>
      </c>
      <c r="F1339">
        <v>1</v>
      </c>
      <c r="G1339">
        <v>1</v>
      </c>
      <c r="H1339">
        <v>91</v>
      </c>
      <c r="I1339">
        <v>22</v>
      </c>
      <c r="J1339">
        <v>1</v>
      </c>
      <c r="K1339">
        <v>13</v>
      </c>
      <c r="L1339">
        <v>4</v>
      </c>
      <c r="M1339">
        <v>0</v>
      </c>
      <c r="N1339">
        <v>4</v>
      </c>
      <c r="O1339">
        <v>44</v>
      </c>
      <c r="P1339">
        <v>2</v>
      </c>
      <c r="Q1339">
        <v>1</v>
      </c>
      <c r="R1339">
        <v>3</v>
      </c>
      <c r="S1339">
        <v>4</v>
      </c>
      <c r="T1339">
        <v>7</v>
      </c>
      <c r="U1339">
        <v>0</v>
      </c>
      <c r="V1339">
        <v>0</v>
      </c>
      <c r="W1339" t="s">
        <v>44</v>
      </c>
      <c r="X1339">
        <v>0</v>
      </c>
      <c r="Y1339">
        <v>1</v>
      </c>
      <c r="Z1339">
        <v>2</v>
      </c>
      <c r="AA1339">
        <v>2013</v>
      </c>
      <c r="AB1339" t="s">
        <v>215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2">
      <c r="A1340">
        <v>6634</v>
      </c>
      <c r="B1340">
        <v>1980</v>
      </c>
      <c r="C1340" t="s">
        <v>39</v>
      </c>
      <c r="D1340" t="s">
        <v>49</v>
      </c>
      <c r="E1340">
        <v>33462</v>
      </c>
      <c r="F1340">
        <v>1</v>
      </c>
      <c r="G1340">
        <v>0</v>
      </c>
      <c r="H1340">
        <v>78</v>
      </c>
      <c r="I1340">
        <v>22</v>
      </c>
      <c r="J1340">
        <v>3</v>
      </c>
      <c r="K1340">
        <v>18</v>
      </c>
      <c r="L1340">
        <v>0</v>
      </c>
      <c r="M1340">
        <v>0</v>
      </c>
      <c r="N1340">
        <v>11</v>
      </c>
      <c r="O1340">
        <v>54</v>
      </c>
      <c r="P1340">
        <v>1</v>
      </c>
      <c r="Q1340">
        <v>2</v>
      </c>
      <c r="R1340">
        <v>3</v>
      </c>
      <c r="S1340">
        <v>5</v>
      </c>
      <c r="T1340">
        <v>7</v>
      </c>
      <c r="U1340">
        <v>0</v>
      </c>
      <c r="V1340">
        <v>0</v>
      </c>
      <c r="W1340" t="s">
        <v>34</v>
      </c>
      <c r="X1340">
        <v>0</v>
      </c>
      <c r="Y1340">
        <v>8</v>
      </c>
      <c r="Z1340">
        <v>7</v>
      </c>
      <c r="AA1340">
        <v>2013</v>
      </c>
      <c r="AB1340" t="s">
        <v>306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2">
      <c r="A1341">
        <v>6637</v>
      </c>
      <c r="B1341">
        <v>1989</v>
      </c>
      <c r="C1341" t="s">
        <v>32</v>
      </c>
      <c r="D1341" t="s">
        <v>36</v>
      </c>
      <c r="E1341">
        <v>66951</v>
      </c>
      <c r="F1341">
        <v>0</v>
      </c>
      <c r="G1341">
        <v>0</v>
      </c>
      <c r="H1341">
        <v>46</v>
      </c>
      <c r="I1341">
        <v>277</v>
      </c>
      <c r="J1341">
        <v>162</v>
      </c>
      <c r="K1341">
        <v>305</v>
      </c>
      <c r="L1341">
        <v>173</v>
      </c>
      <c r="M1341">
        <v>76</v>
      </c>
      <c r="N1341">
        <v>124</v>
      </c>
      <c r="O1341">
        <v>1117</v>
      </c>
      <c r="P1341">
        <v>1</v>
      </c>
      <c r="Q1341">
        <v>3</v>
      </c>
      <c r="R1341">
        <v>7</v>
      </c>
      <c r="S1341">
        <v>10</v>
      </c>
      <c r="T1341">
        <v>1</v>
      </c>
      <c r="U1341">
        <v>0</v>
      </c>
      <c r="V1341">
        <v>0</v>
      </c>
      <c r="W1341" t="s">
        <v>59</v>
      </c>
      <c r="X1341">
        <v>0</v>
      </c>
      <c r="Y1341">
        <v>11</v>
      </c>
      <c r="Z1341">
        <v>2</v>
      </c>
      <c r="AA1341">
        <v>2013</v>
      </c>
      <c r="AB1341" t="s">
        <v>531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">
      <c r="A1342">
        <v>6642</v>
      </c>
      <c r="B1342">
        <v>1962</v>
      </c>
      <c r="C1342" t="s">
        <v>32</v>
      </c>
      <c r="D1342" t="s">
        <v>49</v>
      </c>
      <c r="E1342">
        <v>27215</v>
      </c>
      <c r="F1342">
        <v>2</v>
      </c>
      <c r="G1342">
        <v>1</v>
      </c>
      <c r="H1342">
        <v>50</v>
      </c>
      <c r="I1342">
        <v>30</v>
      </c>
      <c r="J1342">
        <v>5</v>
      </c>
      <c r="K1342">
        <v>22</v>
      </c>
      <c r="L1342">
        <v>8</v>
      </c>
      <c r="M1342">
        <v>9</v>
      </c>
      <c r="N1342">
        <v>28</v>
      </c>
      <c r="O1342">
        <v>102</v>
      </c>
      <c r="P1342">
        <v>4</v>
      </c>
      <c r="Q1342">
        <v>2</v>
      </c>
      <c r="R1342">
        <v>4</v>
      </c>
      <c r="S1342">
        <v>6</v>
      </c>
      <c r="T1342">
        <v>6</v>
      </c>
      <c r="U1342">
        <v>0</v>
      </c>
      <c r="V1342">
        <v>0</v>
      </c>
      <c r="W1342" t="s">
        <v>34</v>
      </c>
      <c r="X1342">
        <v>0</v>
      </c>
      <c r="Y1342">
        <v>1</v>
      </c>
      <c r="Z1342">
        <v>23</v>
      </c>
      <c r="AA1342">
        <v>2013</v>
      </c>
      <c r="AB1342" t="s">
        <v>96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">
      <c r="A1343">
        <v>6646</v>
      </c>
      <c r="B1343">
        <v>1985</v>
      </c>
      <c r="C1343" t="s">
        <v>32</v>
      </c>
      <c r="D1343" t="s">
        <v>51</v>
      </c>
      <c r="E1343">
        <v>16529</v>
      </c>
      <c r="F1343">
        <v>1</v>
      </c>
      <c r="G1343">
        <v>0</v>
      </c>
      <c r="H1343">
        <v>23</v>
      </c>
      <c r="I1343">
        <v>3</v>
      </c>
      <c r="J1343">
        <v>0</v>
      </c>
      <c r="K1343">
        <v>5</v>
      </c>
      <c r="L1343">
        <v>13</v>
      </c>
      <c r="M1343">
        <v>0</v>
      </c>
      <c r="N1343">
        <v>1</v>
      </c>
      <c r="O1343">
        <v>22</v>
      </c>
      <c r="P1343">
        <v>1</v>
      </c>
      <c r="Q1343">
        <v>1</v>
      </c>
      <c r="R1343">
        <v>3</v>
      </c>
      <c r="S1343">
        <v>4</v>
      </c>
      <c r="T1343">
        <v>6</v>
      </c>
      <c r="U1343">
        <v>0</v>
      </c>
      <c r="V1343">
        <v>0</v>
      </c>
      <c r="W1343" t="s">
        <v>37</v>
      </c>
      <c r="X1343">
        <v>0</v>
      </c>
      <c r="Y1343">
        <v>3</v>
      </c>
      <c r="Z1343">
        <v>1</v>
      </c>
      <c r="AA1343">
        <v>2014</v>
      </c>
      <c r="AB1343" t="s">
        <v>313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">
      <c r="A1344">
        <v>6652</v>
      </c>
      <c r="B1344">
        <v>1966</v>
      </c>
      <c r="C1344" t="s">
        <v>32</v>
      </c>
      <c r="D1344" t="s">
        <v>33</v>
      </c>
      <c r="E1344">
        <v>77343</v>
      </c>
      <c r="F1344">
        <v>0</v>
      </c>
      <c r="G1344">
        <v>0</v>
      </c>
      <c r="H1344">
        <v>28</v>
      </c>
      <c r="I1344">
        <v>227</v>
      </c>
      <c r="J1344">
        <v>151</v>
      </c>
      <c r="K1344">
        <v>573</v>
      </c>
      <c r="L1344">
        <v>98</v>
      </c>
      <c r="M1344">
        <v>54</v>
      </c>
      <c r="N1344">
        <v>31</v>
      </c>
      <c r="O1344">
        <v>1134</v>
      </c>
      <c r="P1344">
        <v>1</v>
      </c>
      <c r="Q1344">
        <v>3</v>
      </c>
      <c r="R1344">
        <v>9</v>
      </c>
      <c r="S1344">
        <v>12</v>
      </c>
      <c r="T1344">
        <v>1</v>
      </c>
      <c r="U1344">
        <v>0</v>
      </c>
      <c r="V1344">
        <v>0</v>
      </c>
      <c r="W1344" t="s">
        <v>37</v>
      </c>
      <c r="X1344">
        <v>0</v>
      </c>
      <c r="Y1344">
        <v>6</v>
      </c>
      <c r="Z1344">
        <v>9</v>
      </c>
      <c r="AA1344">
        <v>2014</v>
      </c>
      <c r="AB1344" t="s">
        <v>84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">
      <c r="A1345">
        <v>6653</v>
      </c>
      <c r="B1345">
        <v>1971</v>
      </c>
      <c r="C1345" t="s">
        <v>41</v>
      </c>
      <c r="D1345" t="s">
        <v>33</v>
      </c>
      <c r="E1345">
        <v>55158</v>
      </c>
      <c r="F1345">
        <v>1</v>
      </c>
      <c r="G1345">
        <v>1</v>
      </c>
      <c r="H1345">
        <v>72</v>
      </c>
      <c r="I1345">
        <v>293</v>
      </c>
      <c r="J1345">
        <v>0</v>
      </c>
      <c r="K1345">
        <v>87</v>
      </c>
      <c r="L1345">
        <v>4</v>
      </c>
      <c r="M1345">
        <v>11</v>
      </c>
      <c r="N1345">
        <v>23</v>
      </c>
      <c r="O1345">
        <v>418</v>
      </c>
      <c r="P1345">
        <v>4</v>
      </c>
      <c r="Q1345">
        <v>7</v>
      </c>
      <c r="R1345">
        <v>5</v>
      </c>
      <c r="S1345">
        <v>12</v>
      </c>
      <c r="T1345">
        <v>7</v>
      </c>
      <c r="U1345">
        <v>1</v>
      </c>
      <c r="V1345">
        <v>0</v>
      </c>
      <c r="W1345" t="s">
        <v>44</v>
      </c>
      <c r="X1345">
        <v>0</v>
      </c>
      <c r="Y1345">
        <v>7</v>
      </c>
      <c r="Z1345">
        <v>30</v>
      </c>
      <c r="AA1345">
        <v>2012</v>
      </c>
      <c r="AB1345" t="s">
        <v>647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">
      <c r="A1346">
        <v>6658</v>
      </c>
      <c r="B1346">
        <v>1973</v>
      </c>
      <c r="C1346" t="s">
        <v>32</v>
      </c>
      <c r="D1346" t="s">
        <v>51</v>
      </c>
      <c r="E1346">
        <v>59868</v>
      </c>
      <c r="F1346">
        <v>0</v>
      </c>
      <c r="G1346">
        <v>1</v>
      </c>
      <c r="H1346">
        <v>37</v>
      </c>
      <c r="I1346">
        <v>771</v>
      </c>
      <c r="J1346">
        <v>51</v>
      </c>
      <c r="K1346">
        <v>154</v>
      </c>
      <c r="L1346">
        <v>54</v>
      </c>
      <c r="M1346">
        <v>10</v>
      </c>
      <c r="N1346">
        <v>154</v>
      </c>
      <c r="O1346">
        <v>1194</v>
      </c>
      <c r="P1346">
        <v>7</v>
      </c>
      <c r="Q1346">
        <v>11</v>
      </c>
      <c r="R1346">
        <v>12</v>
      </c>
      <c r="S1346">
        <v>23</v>
      </c>
      <c r="T1346">
        <v>6</v>
      </c>
      <c r="U1346">
        <v>0</v>
      </c>
      <c r="V1346">
        <v>0</v>
      </c>
      <c r="W1346" t="s">
        <v>44</v>
      </c>
      <c r="X1346">
        <v>0</v>
      </c>
      <c r="Y1346">
        <v>7</v>
      </c>
      <c r="Z1346">
        <v>22</v>
      </c>
      <c r="AA1346">
        <v>2013</v>
      </c>
      <c r="AB1346" t="s">
        <v>43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">
      <c r="A1347">
        <v>6661</v>
      </c>
      <c r="B1347">
        <v>1975</v>
      </c>
      <c r="C1347" t="s">
        <v>32</v>
      </c>
      <c r="D1347" t="s">
        <v>33</v>
      </c>
      <c r="E1347">
        <v>67445</v>
      </c>
      <c r="F1347">
        <v>0</v>
      </c>
      <c r="G1347">
        <v>1</v>
      </c>
      <c r="H1347">
        <v>63</v>
      </c>
      <c r="I1347">
        <v>757</v>
      </c>
      <c r="J1347">
        <v>80</v>
      </c>
      <c r="K1347">
        <v>217</v>
      </c>
      <c r="L1347">
        <v>29</v>
      </c>
      <c r="M1347">
        <v>80</v>
      </c>
      <c r="N1347">
        <v>11</v>
      </c>
      <c r="O1347">
        <v>1174</v>
      </c>
      <c r="P1347">
        <v>5</v>
      </c>
      <c r="Q1347">
        <v>9</v>
      </c>
      <c r="R1347">
        <v>12</v>
      </c>
      <c r="S1347">
        <v>21</v>
      </c>
      <c r="T1347">
        <v>6</v>
      </c>
      <c r="U1347">
        <v>0</v>
      </c>
      <c r="V1347">
        <v>0</v>
      </c>
      <c r="W1347" t="s">
        <v>44</v>
      </c>
      <c r="X1347">
        <v>0</v>
      </c>
      <c r="Y1347">
        <v>8</v>
      </c>
      <c r="Z1347">
        <v>12</v>
      </c>
      <c r="AA1347">
        <v>2012</v>
      </c>
      <c r="AB1347" t="s">
        <v>566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">
      <c r="A1348">
        <v>6663</v>
      </c>
      <c r="B1348">
        <v>1941</v>
      </c>
      <c r="C1348" t="s">
        <v>41</v>
      </c>
      <c r="D1348" t="s">
        <v>36</v>
      </c>
      <c r="E1348">
        <v>51141</v>
      </c>
      <c r="F1348">
        <v>0</v>
      </c>
      <c r="G1348">
        <v>0</v>
      </c>
      <c r="H1348">
        <v>96</v>
      </c>
      <c r="I1348">
        <v>144</v>
      </c>
      <c r="J1348">
        <v>0</v>
      </c>
      <c r="K1348">
        <v>7</v>
      </c>
      <c r="L1348">
        <v>0</v>
      </c>
      <c r="M1348">
        <v>0</v>
      </c>
      <c r="N1348">
        <v>6</v>
      </c>
      <c r="O1348">
        <v>157</v>
      </c>
      <c r="P1348">
        <v>1</v>
      </c>
      <c r="Q1348">
        <v>3</v>
      </c>
      <c r="R1348">
        <v>4</v>
      </c>
      <c r="S1348">
        <v>7</v>
      </c>
      <c r="T1348">
        <v>5</v>
      </c>
      <c r="U1348">
        <v>0</v>
      </c>
      <c r="V1348">
        <v>0</v>
      </c>
      <c r="W1348" t="s">
        <v>44</v>
      </c>
      <c r="X1348">
        <v>0</v>
      </c>
      <c r="Y1348">
        <v>7</v>
      </c>
      <c r="Z1348">
        <v>8</v>
      </c>
      <c r="AA1348">
        <v>2013</v>
      </c>
      <c r="AB1348" t="s">
        <v>447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">
      <c r="A1349">
        <v>6673</v>
      </c>
      <c r="B1349">
        <v>1966</v>
      </c>
      <c r="C1349" t="s">
        <v>32</v>
      </c>
      <c r="D1349" t="s">
        <v>36</v>
      </c>
      <c r="E1349">
        <v>23478</v>
      </c>
      <c r="F1349">
        <v>0</v>
      </c>
      <c r="G1349">
        <v>0</v>
      </c>
      <c r="H1349">
        <v>51</v>
      </c>
      <c r="I1349">
        <v>28</v>
      </c>
      <c r="J1349">
        <v>6</v>
      </c>
      <c r="K1349">
        <v>27</v>
      </c>
      <c r="L1349">
        <v>12</v>
      </c>
      <c r="M1349">
        <v>17</v>
      </c>
      <c r="N1349">
        <v>39</v>
      </c>
      <c r="O1349">
        <v>129</v>
      </c>
      <c r="P1349">
        <v>1</v>
      </c>
      <c r="Q1349">
        <v>3</v>
      </c>
      <c r="R1349">
        <v>3</v>
      </c>
      <c r="S1349">
        <v>6</v>
      </c>
      <c r="T1349">
        <v>8</v>
      </c>
      <c r="U1349">
        <v>0</v>
      </c>
      <c r="V1349">
        <v>0</v>
      </c>
      <c r="W1349" t="s">
        <v>61</v>
      </c>
      <c r="X1349">
        <v>0</v>
      </c>
      <c r="Y1349">
        <v>3</v>
      </c>
      <c r="Z1349">
        <v>19</v>
      </c>
      <c r="AA1349">
        <v>2013</v>
      </c>
      <c r="AB1349" t="s">
        <v>160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">
      <c r="A1350">
        <v>6678</v>
      </c>
      <c r="B1350">
        <v>1990</v>
      </c>
      <c r="C1350" t="s">
        <v>32</v>
      </c>
      <c r="D1350" t="s">
        <v>51</v>
      </c>
      <c r="E1350">
        <v>31928</v>
      </c>
      <c r="F1350">
        <v>1</v>
      </c>
      <c r="G1350">
        <v>0</v>
      </c>
      <c r="H1350">
        <v>5</v>
      </c>
      <c r="I1350">
        <v>33</v>
      </c>
      <c r="J1350">
        <v>4</v>
      </c>
      <c r="K1350">
        <v>24</v>
      </c>
      <c r="L1350">
        <v>4</v>
      </c>
      <c r="M1350">
        <v>2</v>
      </c>
      <c r="N1350">
        <v>5</v>
      </c>
      <c r="O1350">
        <v>72</v>
      </c>
      <c r="P1350">
        <v>2</v>
      </c>
      <c r="Q1350">
        <v>3</v>
      </c>
      <c r="R1350">
        <v>4</v>
      </c>
      <c r="S1350">
        <v>7</v>
      </c>
      <c r="T1350">
        <v>7</v>
      </c>
      <c r="U1350">
        <v>0</v>
      </c>
      <c r="V1350">
        <v>0</v>
      </c>
      <c r="W1350" t="s">
        <v>59</v>
      </c>
      <c r="X1350">
        <v>0</v>
      </c>
      <c r="Y1350">
        <v>3</v>
      </c>
      <c r="Z1350">
        <v>28</v>
      </c>
      <c r="AA1350">
        <v>2014</v>
      </c>
      <c r="AB1350" t="s">
        <v>648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2">
      <c r="A1351">
        <v>6679</v>
      </c>
      <c r="B1351">
        <v>1967</v>
      </c>
      <c r="C1351" t="s">
        <v>32</v>
      </c>
      <c r="D1351" t="s">
        <v>36</v>
      </c>
      <c r="E1351">
        <v>33279</v>
      </c>
      <c r="F1351">
        <v>0</v>
      </c>
      <c r="G1351">
        <v>0</v>
      </c>
      <c r="H1351">
        <v>29</v>
      </c>
      <c r="I1351">
        <v>10</v>
      </c>
      <c r="J1351">
        <v>3</v>
      </c>
      <c r="K1351">
        <v>3</v>
      </c>
      <c r="L1351">
        <v>0</v>
      </c>
      <c r="M1351">
        <v>0</v>
      </c>
      <c r="N1351">
        <v>0</v>
      </c>
      <c r="O1351">
        <v>16</v>
      </c>
      <c r="P1351">
        <v>1</v>
      </c>
      <c r="Q1351">
        <v>0</v>
      </c>
      <c r="R1351">
        <v>3</v>
      </c>
      <c r="S1351">
        <v>3</v>
      </c>
      <c r="T1351">
        <v>3</v>
      </c>
      <c r="U1351">
        <v>0</v>
      </c>
      <c r="V1351">
        <v>0</v>
      </c>
      <c r="W1351" t="s">
        <v>44</v>
      </c>
      <c r="X1351">
        <v>0</v>
      </c>
      <c r="Y1351">
        <v>6</v>
      </c>
      <c r="Z1351">
        <v>12</v>
      </c>
      <c r="AA1351">
        <v>2014</v>
      </c>
      <c r="AB1351" t="s">
        <v>649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">
      <c r="A1352">
        <v>6682</v>
      </c>
      <c r="B1352">
        <v>1974</v>
      </c>
      <c r="C1352" t="s">
        <v>82</v>
      </c>
      <c r="D1352" t="s">
        <v>33</v>
      </c>
      <c r="E1352">
        <v>18978</v>
      </c>
      <c r="F1352">
        <v>1</v>
      </c>
      <c r="G1352">
        <v>0</v>
      </c>
      <c r="H1352">
        <v>41</v>
      </c>
      <c r="I1352">
        <v>2</v>
      </c>
      <c r="J1352">
        <v>8</v>
      </c>
      <c r="K1352">
        <v>1</v>
      </c>
      <c r="L1352">
        <v>4</v>
      </c>
      <c r="M1352">
        <v>7</v>
      </c>
      <c r="N1352">
        <v>15</v>
      </c>
      <c r="O1352">
        <v>37</v>
      </c>
      <c r="P1352">
        <v>1</v>
      </c>
      <c r="Q1352">
        <v>1</v>
      </c>
      <c r="R1352">
        <v>3</v>
      </c>
      <c r="S1352">
        <v>4</v>
      </c>
      <c r="T1352">
        <v>8</v>
      </c>
      <c r="U1352">
        <v>0</v>
      </c>
      <c r="V1352">
        <v>0</v>
      </c>
      <c r="W1352" t="s">
        <v>44</v>
      </c>
      <c r="X1352">
        <v>0</v>
      </c>
      <c r="Y1352">
        <v>12</v>
      </c>
      <c r="Z1352">
        <v>11</v>
      </c>
      <c r="AA1352">
        <v>2012</v>
      </c>
      <c r="AB1352" t="s">
        <v>625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">
      <c r="A1353">
        <v>6690</v>
      </c>
      <c r="B1353">
        <v>1967</v>
      </c>
      <c r="C1353" t="s">
        <v>39</v>
      </c>
      <c r="D1353" t="s">
        <v>33</v>
      </c>
      <c r="E1353">
        <v>38179</v>
      </c>
      <c r="F1353">
        <v>1</v>
      </c>
      <c r="G1353">
        <v>1</v>
      </c>
      <c r="H1353">
        <v>30</v>
      </c>
      <c r="I1353">
        <v>38</v>
      </c>
      <c r="J1353">
        <v>4</v>
      </c>
      <c r="K1353">
        <v>22</v>
      </c>
      <c r="L1353">
        <v>4</v>
      </c>
      <c r="M1353">
        <v>2</v>
      </c>
      <c r="N1353">
        <v>20</v>
      </c>
      <c r="O1353">
        <v>90</v>
      </c>
      <c r="P1353">
        <v>4</v>
      </c>
      <c r="Q1353">
        <v>3</v>
      </c>
      <c r="R1353">
        <v>3</v>
      </c>
      <c r="S1353">
        <v>6</v>
      </c>
      <c r="T1353">
        <v>7</v>
      </c>
      <c r="U1353">
        <v>0</v>
      </c>
      <c r="V1353">
        <v>0</v>
      </c>
      <c r="W1353" t="s">
        <v>34</v>
      </c>
      <c r="X1353">
        <v>0</v>
      </c>
      <c r="Y1353">
        <v>3</v>
      </c>
      <c r="Z1353">
        <v>14</v>
      </c>
      <c r="AA1353">
        <v>2013</v>
      </c>
      <c r="AB1353" t="s">
        <v>595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2">
      <c r="A1354">
        <v>6694</v>
      </c>
      <c r="B1354">
        <v>1965</v>
      </c>
      <c r="C1354" t="s">
        <v>32</v>
      </c>
      <c r="D1354" t="s">
        <v>33</v>
      </c>
      <c r="E1354">
        <v>75236</v>
      </c>
      <c r="F1354">
        <v>0</v>
      </c>
      <c r="G1354">
        <v>1</v>
      </c>
      <c r="H1354">
        <v>27</v>
      </c>
      <c r="I1354">
        <v>438</v>
      </c>
      <c r="J1354">
        <v>66</v>
      </c>
      <c r="K1354">
        <v>400</v>
      </c>
      <c r="L1354">
        <v>12</v>
      </c>
      <c r="M1354">
        <v>38</v>
      </c>
      <c r="N1354">
        <v>114</v>
      </c>
      <c r="O1354">
        <v>1068</v>
      </c>
      <c r="P1354">
        <v>1</v>
      </c>
      <c r="Q1354">
        <v>8</v>
      </c>
      <c r="R1354">
        <v>13</v>
      </c>
      <c r="S1354">
        <v>21</v>
      </c>
      <c r="T1354">
        <v>4</v>
      </c>
      <c r="U1354">
        <v>0</v>
      </c>
      <c r="V1354">
        <v>0</v>
      </c>
      <c r="W1354" t="s">
        <v>44</v>
      </c>
      <c r="X1354">
        <v>0</v>
      </c>
      <c r="Y1354">
        <v>11</v>
      </c>
      <c r="Z1354">
        <v>25</v>
      </c>
      <c r="AA1354">
        <v>2013</v>
      </c>
      <c r="AB1354" t="s">
        <v>457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">
      <c r="A1355">
        <v>6710</v>
      </c>
      <c r="B1355">
        <v>1952</v>
      </c>
      <c r="C1355" t="s">
        <v>39</v>
      </c>
      <c r="D1355" t="s">
        <v>36</v>
      </c>
      <c r="E1355">
        <v>58217</v>
      </c>
      <c r="F1355">
        <v>2</v>
      </c>
      <c r="G1355">
        <v>1</v>
      </c>
      <c r="H1355">
        <v>84</v>
      </c>
      <c r="I1355">
        <v>68</v>
      </c>
      <c r="J1355">
        <v>1</v>
      </c>
      <c r="K1355">
        <v>13</v>
      </c>
      <c r="L1355">
        <v>3</v>
      </c>
      <c r="M1355">
        <v>5</v>
      </c>
      <c r="N1355">
        <v>13</v>
      </c>
      <c r="O1355">
        <v>103</v>
      </c>
      <c r="P1355">
        <v>1</v>
      </c>
      <c r="Q1355">
        <v>2</v>
      </c>
      <c r="R1355">
        <v>4</v>
      </c>
      <c r="S1355">
        <v>6</v>
      </c>
      <c r="T1355">
        <v>6</v>
      </c>
      <c r="U1355">
        <v>0</v>
      </c>
      <c r="V1355">
        <v>0</v>
      </c>
      <c r="W1355" t="s">
        <v>44</v>
      </c>
      <c r="X1355">
        <v>0</v>
      </c>
      <c r="Y1355">
        <v>11</v>
      </c>
      <c r="Z1355">
        <v>17</v>
      </c>
      <c r="AA1355">
        <v>2012</v>
      </c>
      <c r="AB1355" t="s">
        <v>99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">
      <c r="A1356">
        <v>6715</v>
      </c>
      <c r="B1356">
        <v>1949</v>
      </c>
      <c r="C1356" t="s">
        <v>41</v>
      </c>
      <c r="D1356" t="s">
        <v>36</v>
      </c>
      <c r="E1356">
        <v>60200</v>
      </c>
      <c r="F1356">
        <v>0</v>
      </c>
      <c r="G1356">
        <v>1</v>
      </c>
      <c r="H1356">
        <v>3</v>
      </c>
      <c r="I1356">
        <v>502</v>
      </c>
      <c r="J1356">
        <v>19</v>
      </c>
      <c r="K1356">
        <v>132</v>
      </c>
      <c r="L1356">
        <v>0</v>
      </c>
      <c r="M1356">
        <v>6</v>
      </c>
      <c r="N1356">
        <v>26</v>
      </c>
      <c r="O1356">
        <v>685</v>
      </c>
      <c r="P1356">
        <v>6</v>
      </c>
      <c r="Q1356">
        <v>6</v>
      </c>
      <c r="R1356">
        <v>11</v>
      </c>
      <c r="S1356">
        <v>17</v>
      </c>
      <c r="T1356">
        <v>6</v>
      </c>
      <c r="U1356">
        <v>0</v>
      </c>
      <c r="V1356">
        <v>0</v>
      </c>
      <c r="W1356" t="s">
        <v>44</v>
      </c>
      <c r="X1356">
        <v>0</v>
      </c>
      <c r="Y1356">
        <v>1</v>
      </c>
      <c r="Z1356">
        <v>2</v>
      </c>
      <c r="AA1356">
        <v>2013</v>
      </c>
      <c r="AB1356" t="s">
        <v>215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">
      <c r="A1357">
        <v>6720</v>
      </c>
      <c r="B1357">
        <v>1969</v>
      </c>
      <c r="C1357" t="s">
        <v>39</v>
      </c>
      <c r="D1357" t="s">
        <v>51</v>
      </c>
      <c r="E1357">
        <v>43795</v>
      </c>
      <c r="F1357">
        <v>0</v>
      </c>
      <c r="G1357">
        <v>1</v>
      </c>
      <c r="H1357">
        <v>11</v>
      </c>
      <c r="I1357">
        <v>314</v>
      </c>
      <c r="J1357">
        <v>11</v>
      </c>
      <c r="K1357">
        <v>53</v>
      </c>
      <c r="L1357">
        <v>4</v>
      </c>
      <c r="M1357">
        <v>3</v>
      </c>
      <c r="N1357">
        <v>107</v>
      </c>
      <c r="O1357">
        <v>492</v>
      </c>
      <c r="P1357">
        <v>3</v>
      </c>
      <c r="Q1357">
        <v>7</v>
      </c>
      <c r="R1357">
        <v>4</v>
      </c>
      <c r="S1357">
        <v>11</v>
      </c>
      <c r="T1357">
        <v>7</v>
      </c>
      <c r="U1357">
        <v>1</v>
      </c>
      <c r="V1357">
        <v>0</v>
      </c>
      <c r="W1357" t="s">
        <v>44</v>
      </c>
      <c r="X1357">
        <v>1</v>
      </c>
      <c r="Y1357">
        <v>10</v>
      </c>
      <c r="Z1357">
        <v>16</v>
      </c>
      <c r="AA1357">
        <v>2013</v>
      </c>
      <c r="AB1357" t="s">
        <v>363</v>
      </c>
      <c r="AC1357">
        <v>0</v>
      </c>
      <c r="AD1357">
        <v>1</v>
      </c>
      <c r="AE1357">
        <v>0</v>
      </c>
      <c r="AF1357">
        <v>0</v>
      </c>
      <c r="AG1357">
        <v>0</v>
      </c>
    </row>
    <row r="1358" spans="1:33" x14ac:dyDescent="0.2">
      <c r="A1358">
        <v>6721</v>
      </c>
      <c r="B1358">
        <v>1952</v>
      </c>
      <c r="C1358" t="s">
        <v>32</v>
      </c>
      <c r="D1358" t="s">
        <v>33</v>
      </c>
      <c r="E1358">
        <v>71965</v>
      </c>
      <c r="F1358">
        <v>0</v>
      </c>
      <c r="G1358">
        <v>1</v>
      </c>
      <c r="H1358">
        <v>21</v>
      </c>
      <c r="I1358">
        <v>572</v>
      </c>
      <c r="J1358">
        <v>19</v>
      </c>
      <c r="K1358">
        <v>286</v>
      </c>
      <c r="L1358">
        <v>50</v>
      </c>
      <c r="M1358">
        <v>38</v>
      </c>
      <c r="N1358">
        <v>248</v>
      </c>
      <c r="O1358">
        <v>1213</v>
      </c>
      <c r="P1358">
        <v>3</v>
      </c>
      <c r="Q1358">
        <v>6</v>
      </c>
      <c r="R1358">
        <v>5</v>
      </c>
      <c r="S1358">
        <v>11</v>
      </c>
      <c r="T1358">
        <v>3</v>
      </c>
      <c r="U1358">
        <v>0</v>
      </c>
      <c r="V1358">
        <v>0</v>
      </c>
      <c r="W1358" t="s">
        <v>37</v>
      </c>
      <c r="X1358">
        <v>0</v>
      </c>
      <c r="Y1358">
        <v>7</v>
      </c>
      <c r="Z1358">
        <v>29</v>
      </c>
      <c r="AA1358">
        <v>2013</v>
      </c>
      <c r="AB1358" t="s">
        <v>336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">
      <c r="A1359">
        <v>6722</v>
      </c>
      <c r="B1359">
        <v>1955</v>
      </c>
      <c r="C1359" t="s">
        <v>41</v>
      </c>
      <c r="D1359" t="s">
        <v>33</v>
      </c>
      <c r="E1359">
        <v>70421</v>
      </c>
      <c r="F1359">
        <v>0</v>
      </c>
      <c r="G1359">
        <v>1</v>
      </c>
      <c r="H1359">
        <v>98</v>
      </c>
      <c r="I1359">
        <v>479</v>
      </c>
      <c r="J1359">
        <v>28</v>
      </c>
      <c r="K1359">
        <v>136</v>
      </c>
      <c r="L1359">
        <v>75</v>
      </c>
      <c r="M1359">
        <v>14</v>
      </c>
      <c r="N1359">
        <v>35</v>
      </c>
      <c r="O1359">
        <v>767</v>
      </c>
      <c r="P1359">
        <v>3</v>
      </c>
      <c r="Q1359">
        <v>10</v>
      </c>
      <c r="R1359">
        <v>7</v>
      </c>
      <c r="S1359">
        <v>17</v>
      </c>
      <c r="T1359">
        <v>6</v>
      </c>
      <c r="U1359">
        <v>0</v>
      </c>
      <c r="V1359">
        <v>0</v>
      </c>
      <c r="W1359" t="s">
        <v>37</v>
      </c>
      <c r="X1359">
        <v>0</v>
      </c>
      <c r="Y1359">
        <v>6</v>
      </c>
      <c r="Z1359">
        <v>28</v>
      </c>
      <c r="AA1359">
        <v>2014</v>
      </c>
      <c r="AB1359" t="s">
        <v>266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">
      <c r="A1360">
        <v>6728</v>
      </c>
      <c r="B1360">
        <v>1986</v>
      </c>
      <c r="C1360" t="s">
        <v>32</v>
      </c>
      <c r="D1360" t="s">
        <v>51</v>
      </c>
      <c r="E1360">
        <v>29103</v>
      </c>
      <c r="F1360">
        <v>1</v>
      </c>
      <c r="G1360">
        <v>0</v>
      </c>
      <c r="H1360">
        <v>38</v>
      </c>
      <c r="I1360">
        <v>16</v>
      </c>
      <c r="J1360">
        <v>0</v>
      </c>
      <c r="K1360">
        <v>17</v>
      </c>
      <c r="L1360">
        <v>6</v>
      </c>
      <c r="M1360">
        <v>3</v>
      </c>
      <c r="N1360">
        <v>6</v>
      </c>
      <c r="O1360">
        <v>48</v>
      </c>
      <c r="P1360">
        <v>2</v>
      </c>
      <c r="Q1360">
        <v>1</v>
      </c>
      <c r="R1360">
        <v>3</v>
      </c>
      <c r="S1360">
        <v>4</v>
      </c>
      <c r="T1360">
        <v>9</v>
      </c>
      <c r="U1360">
        <v>0</v>
      </c>
      <c r="V1360">
        <v>0</v>
      </c>
      <c r="W1360" t="s">
        <v>44</v>
      </c>
      <c r="X1360">
        <v>0</v>
      </c>
      <c r="Y1360">
        <v>8</v>
      </c>
      <c r="Z1360">
        <v>27</v>
      </c>
      <c r="AA1360">
        <v>2012</v>
      </c>
      <c r="AB1360" t="s">
        <v>331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">
      <c r="A1361">
        <v>6729</v>
      </c>
      <c r="B1361">
        <v>1989</v>
      </c>
      <c r="C1361" t="s">
        <v>32</v>
      </c>
      <c r="D1361" t="s">
        <v>36</v>
      </c>
      <c r="E1361">
        <v>68655</v>
      </c>
      <c r="F1361">
        <v>0</v>
      </c>
      <c r="G1361">
        <v>0</v>
      </c>
      <c r="H1361">
        <v>95</v>
      </c>
      <c r="I1361">
        <v>456</v>
      </c>
      <c r="J1361">
        <v>19</v>
      </c>
      <c r="K1361">
        <v>832</v>
      </c>
      <c r="L1361">
        <v>75</v>
      </c>
      <c r="M1361">
        <v>118</v>
      </c>
      <c r="N1361">
        <v>38</v>
      </c>
      <c r="O1361">
        <v>1538</v>
      </c>
      <c r="P1361">
        <v>1</v>
      </c>
      <c r="Q1361">
        <v>4</v>
      </c>
      <c r="R1361">
        <v>11</v>
      </c>
      <c r="S1361">
        <v>15</v>
      </c>
      <c r="T1361">
        <v>3</v>
      </c>
      <c r="U1361">
        <v>0</v>
      </c>
      <c r="V1361">
        <v>0</v>
      </c>
      <c r="W1361" t="s">
        <v>34</v>
      </c>
      <c r="X1361">
        <v>0</v>
      </c>
      <c r="Y1361">
        <v>8</v>
      </c>
      <c r="Z1361">
        <v>10</v>
      </c>
      <c r="AA1361">
        <v>2012</v>
      </c>
      <c r="AB1361" t="s">
        <v>650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">
      <c r="A1362">
        <v>6730</v>
      </c>
      <c r="B1362">
        <v>1955</v>
      </c>
      <c r="C1362" t="s">
        <v>32</v>
      </c>
      <c r="D1362" t="s">
        <v>33</v>
      </c>
      <c r="E1362">
        <v>38998</v>
      </c>
      <c r="F1362">
        <v>1</v>
      </c>
      <c r="G1362">
        <v>1</v>
      </c>
      <c r="H1362">
        <v>92</v>
      </c>
      <c r="I1362">
        <v>34</v>
      </c>
      <c r="J1362">
        <v>1</v>
      </c>
      <c r="K1362">
        <v>14</v>
      </c>
      <c r="L1362">
        <v>0</v>
      </c>
      <c r="M1362">
        <v>0</v>
      </c>
      <c r="N1362">
        <v>5</v>
      </c>
      <c r="O1362">
        <v>54</v>
      </c>
      <c r="P1362">
        <v>3</v>
      </c>
      <c r="Q1362">
        <v>2</v>
      </c>
      <c r="R1362">
        <v>3</v>
      </c>
      <c r="S1362">
        <v>5</v>
      </c>
      <c r="T1362">
        <v>8</v>
      </c>
      <c r="U1362">
        <v>0</v>
      </c>
      <c r="V1362">
        <v>1</v>
      </c>
      <c r="W1362" t="s">
        <v>44</v>
      </c>
      <c r="X1362">
        <v>0</v>
      </c>
      <c r="Y1362">
        <v>11</v>
      </c>
      <c r="Z1362">
        <v>3</v>
      </c>
      <c r="AA1362">
        <v>2012</v>
      </c>
      <c r="AB1362" t="s">
        <v>362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">
      <c r="A1363">
        <v>6742</v>
      </c>
      <c r="B1363">
        <v>1980</v>
      </c>
      <c r="C1363" t="s">
        <v>32</v>
      </c>
      <c r="D1363" t="s">
        <v>33</v>
      </c>
      <c r="E1363">
        <v>17688</v>
      </c>
      <c r="F1363">
        <v>1</v>
      </c>
      <c r="G1363">
        <v>0</v>
      </c>
      <c r="H1363">
        <v>82</v>
      </c>
      <c r="I1363">
        <v>2</v>
      </c>
      <c r="J1363">
        <v>2</v>
      </c>
      <c r="K1363">
        <v>1</v>
      </c>
      <c r="L1363">
        <v>3</v>
      </c>
      <c r="M1363">
        <v>1</v>
      </c>
      <c r="N1363">
        <v>2</v>
      </c>
      <c r="O1363">
        <v>11</v>
      </c>
      <c r="P1363">
        <v>1</v>
      </c>
      <c r="Q1363">
        <v>1</v>
      </c>
      <c r="R1363">
        <v>2</v>
      </c>
      <c r="S1363">
        <v>3</v>
      </c>
      <c r="T1363">
        <v>8</v>
      </c>
      <c r="U1363">
        <v>0</v>
      </c>
      <c r="V1363">
        <v>1</v>
      </c>
      <c r="W1363" t="s">
        <v>44</v>
      </c>
      <c r="X1363">
        <v>0</v>
      </c>
      <c r="Y1363">
        <v>1</v>
      </c>
      <c r="Z1363">
        <v>13</v>
      </c>
      <c r="AA1363">
        <v>2013</v>
      </c>
      <c r="AB1363" t="s">
        <v>115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2">
      <c r="A1364">
        <v>6749</v>
      </c>
      <c r="B1364">
        <v>1967</v>
      </c>
      <c r="C1364" t="s">
        <v>32</v>
      </c>
      <c r="D1364" t="s">
        <v>36</v>
      </c>
      <c r="E1364">
        <v>86358</v>
      </c>
      <c r="F1364">
        <v>1</v>
      </c>
      <c r="G1364">
        <v>1</v>
      </c>
      <c r="H1364">
        <v>78</v>
      </c>
      <c r="I1364">
        <v>957</v>
      </c>
      <c r="J1364">
        <v>47</v>
      </c>
      <c r="K1364">
        <v>494</v>
      </c>
      <c r="L1364">
        <v>82</v>
      </c>
      <c r="M1364">
        <v>47</v>
      </c>
      <c r="N1364">
        <v>95</v>
      </c>
      <c r="O1364">
        <v>1722</v>
      </c>
      <c r="P1364">
        <v>4</v>
      </c>
      <c r="Q1364">
        <v>5</v>
      </c>
      <c r="R1364">
        <v>6</v>
      </c>
      <c r="S1364">
        <v>11</v>
      </c>
      <c r="T1364">
        <v>8</v>
      </c>
      <c r="U1364">
        <v>0</v>
      </c>
      <c r="V1364">
        <v>0</v>
      </c>
      <c r="W1364" t="s">
        <v>44</v>
      </c>
      <c r="X1364">
        <v>0</v>
      </c>
      <c r="Y1364">
        <v>8</v>
      </c>
      <c r="Z1364">
        <v>8</v>
      </c>
      <c r="AA1364">
        <v>2012</v>
      </c>
      <c r="AB1364" t="s">
        <v>133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">
      <c r="A1365">
        <v>6768</v>
      </c>
      <c r="B1365">
        <v>1963</v>
      </c>
      <c r="C1365" t="s">
        <v>32</v>
      </c>
      <c r="D1365" t="s">
        <v>49</v>
      </c>
      <c r="E1365">
        <v>37859</v>
      </c>
      <c r="F1365">
        <v>1</v>
      </c>
      <c r="G1365">
        <v>2</v>
      </c>
      <c r="H1365">
        <v>75</v>
      </c>
      <c r="I1365">
        <v>22</v>
      </c>
      <c r="J1365">
        <v>1</v>
      </c>
      <c r="K1365">
        <v>8</v>
      </c>
      <c r="L1365">
        <v>2</v>
      </c>
      <c r="M1365">
        <v>1</v>
      </c>
      <c r="N1365">
        <v>2</v>
      </c>
      <c r="O1365">
        <v>36</v>
      </c>
      <c r="P1365">
        <v>2</v>
      </c>
      <c r="Q1365">
        <v>1</v>
      </c>
      <c r="R1365">
        <v>3</v>
      </c>
      <c r="S1365">
        <v>4</v>
      </c>
      <c r="T1365">
        <v>8</v>
      </c>
      <c r="U1365">
        <v>0</v>
      </c>
      <c r="V1365">
        <v>0</v>
      </c>
      <c r="W1365" t="s">
        <v>37</v>
      </c>
      <c r="X1365">
        <v>0</v>
      </c>
      <c r="Y1365">
        <v>1</v>
      </c>
      <c r="Z1365">
        <v>12</v>
      </c>
      <c r="AA1365">
        <v>2013</v>
      </c>
      <c r="AB1365" t="s">
        <v>112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2">
      <c r="A1366">
        <v>6770</v>
      </c>
      <c r="B1366">
        <v>1986</v>
      </c>
      <c r="C1366" t="s">
        <v>32</v>
      </c>
      <c r="D1366" t="s">
        <v>33</v>
      </c>
      <c r="E1366">
        <v>21355</v>
      </c>
      <c r="F1366">
        <v>1</v>
      </c>
      <c r="G1366">
        <v>0</v>
      </c>
      <c r="H1366">
        <v>5</v>
      </c>
      <c r="I1366">
        <v>5</v>
      </c>
      <c r="J1366">
        <v>13</v>
      </c>
      <c r="K1366">
        <v>14</v>
      </c>
      <c r="L1366">
        <v>0</v>
      </c>
      <c r="M1366">
        <v>5</v>
      </c>
      <c r="N1366">
        <v>31</v>
      </c>
      <c r="O1366">
        <v>68</v>
      </c>
      <c r="P1366">
        <v>2</v>
      </c>
      <c r="Q1366">
        <v>2</v>
      </c>
      <c r="R1366">
        <v>2</v>
      </c>
      <c r="S1366">
        <v>4</v>
      </c>
      <c r="T1366">
        <v>6</v>
      </c>
      <c r="U1366">
        <v>1</v>
      </c>
      <c r="V1366">
        <v>0</v>
      </c>
      <c r="W1366" t="s">
        <v>61</v>
      </c>
      <c r="X1366">
        <v>1</v>
      </c>
      <c r="Y1366">
        <v>8</v>
      </c>
      <c r="Z1366">
        <v>20</v>
      </c>
      <c r="AA1366">
        <v>2013</v>
      </c>
      <c r="AB1366" t="s">
        <v>152</v>
      </c>
      <c r="AC1366">
        <v>1</v>
      </c>
      <c r="AD1366">
        <v>0</v>
      </c>
      <c r="AE1366">
        <v>0</v>
      </c>
      <c r="AF1366">
        <v>0</v>
      </c>
      <c r="AG1366">
        <v>0</v>
      </c>
    </row>
    <row r="1367" spans="1:33" x14ac:dyDescent="0.2">
      <c r="A1367">
        <v>6798</v>
      </c>
      <c r="B1367">
        <v>1967</v>
      </c>
      <c r="C1367" t="s">
        <v>32</v>
      </c>
      <c r="D1367" t="s">
        <v>36</v>
      </c>
      <c r="E1367">
        <v>37070</v>
      </c>
      <c r="F1367">
        <v>1</v>
      </c>
      <c r="G1367">
        <v>1</v>
      </c>
      <c r="H1367">
        <v>30</v>
      </c>
      <c r="I1367">
        <v>231</v>
      </c>
      <c r="J1367">
        <v>7</v>
      </c>
      <c r="K1367">
        <v>137</v>
      </c>
      <c r="L1367">
        <v>4</v>
      </c>
      <c r="M1367">
        <v>15</v>
      </c>
      <c r="N1367">
        <v>39</v>
      </c>
      <c r="O1367">
        <v>433</v>
      </c>
      <c r="P1367">
        <v>9</v>
      </c>
      <c r="Q1367">
        <v>5</v>
      </c>
      <c r="R1367">
        <v>8</v>
      </c>
      <c r="S1367">
        <v>13</v>
      </c>
      <c r="T1367">
        <v>7</v>
      </c>
      <c r="U1367">
        <v>1</v>
      </c>
      <c r="V1367">
        <v>0</v>
      </c>
      <c r="W1367" t="s">
        <v>34</v>
      </c>
      <c r="X1367">
        <v>0</v>
      </c>
      <c r="Y1367">
        <v>3</v>
      </c>
      <c r="Z1367">
        <v>20</v>
      </c>
      <c r="AA1367">
        <v>2013</v>
      </c>
      <c r="AB1367" t="s">
        <v>528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2">
      <c r="A1368">
        <v>6810</v>
      </c>
      <c r="B1368">
        <v>1984</v>
      </c>
      <c r="C1368" t="s">
        <v>32</v>
      </c>
      <c r="D1368" t="s">
        <v>49</v>
      </c>
      <c r="E1368">
        <v>82025</v>
      </c>
      <c r="F1368">
        <v>0</v>
      </c>
      <c r="G1368">
        <v>0</v>
      </c>
      <c r="H1368">
        <v>76</v>
      </c>
      <c r="I1368">
        <v>267</v>
      </c>
      <c r="J1368">
        <v>98</v>
      </c>
      <c r="K1368">
        <v>606</v>
      </c>
      <c r="L1368">
        <v>48</v>
      </c>
      <c r="M1368">
        <v>70</v>
      </c>
      <c r="N1368">
        <v>98</v>
      </c>
      <c r="O1368">
        <v>1187</v>
      </c>
      <c r="P1368">
        <v>1</v>
      </c>
      <c r="Q1368">
        <v>3</v>
      </c>
      <c r="R1368">
        <v>6</v>
      </c>
      <c r="S1368">
        <v>9</v>
      </c>
      <c r="T1368">
        <v>1</v>
      </c>
      <c r="U1368">
        <v>1</v>
      </c>
      <c r="V1368">
        <v>0</v>
      </c>
      <c r="W1368" t="s">
        <v>34</v>
      </c>
      <c r="X1368">
        <v>1</v>
      </c>
      <c r="Y1368">
        <v>5</v>
      </c>
      <c r="Z1368">
        <v>28</v>
      </c>
      <c r="AA1368">
        <v>2013</v>
      </c>
      <c r="AB1368" t="s">
        <v>210</v>
      </c>
      <c r="AC1368">
        <v>0</v>
      </c>
      <c r="AD1368">
        <v>0</v>
      </c>
      <c r="AE1368">
        <v>1</v>
      </c>
      <c r="AF1368">
        <v>0</v>
      </c>
      <c r="AG1368">
        <v>0</v>
      </c>
    </row>
    <row r="1369" spans="1:33" x14ac:dyDescent="0.2">
      <c r="A1369">
        <v>6815</v>
      </c>
      <c r="B1369">
        <v>1981</v>
      </c>
      <c r="C1369" t="s">
        <v>46</v>
      </c>
      <c r="D1369" t="s">
        <v>33</v>
      </c>
      <c r="E1369">
        <v>96547</v>
      </c>
      <c r="F1369">
        <v>0</v>
      </c>
      <c r="G1369">
        <v>0</v>
      </c>
      <c r="H1369">
        <v>4</v>
      </c>
      <c r="I1369">
        <v>448</v>
      </c>
      <c r="J1369">
        <v>21</v>
      </c>
      <c r="K1369">
        <v>125</v>
      </c>
      <c r="L1369">
        <v>52</v>
      </c>
      <c r="M1369">
        <v>101</v>
      </c>
      <c r="N1369">
        <v>62</v>
      </c>
      <c r="O1369">
        <v>809</v>
      </c>
      <c r="P1369">
        <v>0</v>
      </c>
      <c r="Q1369">
        <v>7</v>
      </c>
      <c r="R1369">
        <v>8</v>
      </c>
      <c r="S1369">
        <v>15</v>
      </c>
      <c r="T1369">
        <v>2</v>
      </c>
      <c r="U1369">
        <v>1</v>
      </c>
      <c r="V1369">
        <v>0</v>
      </c>
      <c r="W1369" t="s">
        <v>44</v>
      </c>
      <c r="X1369">
        <v>3</v>
      </c>
      <c r="Y1369">
        <v>5</v>
      </c>
      <c r="Z1369">
        <v>23</v>
      </c>
      <c r="AA1369">
        <v>2014</v>
      </c>
      <c r="AB1369" t="s">
        <v>538</v>
      </c>
      <c r="AC1369">
        <v>1</v>
      </c>
      <c r="AD1369">
        <v>0</v>
      </c>
      <c r="AE1369">
        <v>1</v>
      </c>
      <c r="AF1369">
        <v>1</v>
      </c>
      <c r="AG1369">
        <v>0</v>
      </c>
    </row>
    <row r="1370" spans="1:33" x14ac:dyDescent="0.2">
      <c r="A1370">
        <v>6818</v>
      </c>
      <c r="B1370">
        <v>1975</v>
      </c>
      <c r="C1370" t="s">
        <v>32</v>
      </c>
      <c r="D1370" t="s">
        <v>33</v>
      </c>
      <c r="E1370">
        <v>44989</v>
      </c>
      <c r="F1370">
        <v>0</v>
      </c>
      <c r="G1370">
        <v>1</v>
      </c>
      <c r="H1370">
        <v>26</v>
      </c>
      <c r="I1370">
        <v>98</v>
      </c>
      <c r="J1370">
        <v>0</v>
      </c>
      <c r="K1370">
        <v>106</v>
      </c>
      <c r="L1370">
        <v>49</v>
      </c>
      <c r="M1370">
        <v>10</v>
      </c>
      <c r="N1370">
        <v>106</v>
      </c>
      <c r="O1370">
        <v>369</v>
      </c>
      <c r="P1370">
        <v>5</v>
      </c>
      <c r="Q1370">
        <v>5</v>
      </c>
      <c r="R1370">
        <v>5</v>
      </c>
      <c r="S1370">
        <v>10</v>
      </c>
      <c r="T1370">
        <v>6</v>
      </c>
      <c r="U1370">
        <v>0</v>
      </c>
      <c r="V1370">
        <v>0</v>
      </c>
      <c r="W1370" t="s">
        <v>44</v>
      </c>
      <c r="X1370">
        <v>0</v>
      </c>
      <c r="Y1370">
        <v>9</v>
      </c>
      <c r="Z1370">
        <v>12</v>
      </c>
      <c r="AA1370">
        <v>2012</v>
      </c>
      <c r="AB1370" t="s">
        <v>544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2">
      <c r="A1371">
        <v>6825</v>
      </c>
      <c r="B1371">
        <v>1954</v>
      </c>
      <c r="C1371" t="s">
        <v>32</v>
      </c>
      <c r="D1371" t="s">
        <v>51</v>
      </c>
      <c r="E1371">
        <v>41452</v>
      </c>
      <c r="F1371">
        <v>1</v>
      </c>
      <c r="G1371">
        <v>1</v>
      </c>
      <c r="H1371">
        <v>86</v>
      </c>
      <c r="I1371">
        <v>13</v>
      </c>
      <c r="J1371">
        <v>0</v>
      </c>
      <c r="K1371">
        <v>3</v>
      </c>
      <c r="L1371">
        <v>0</v>
      </c>
      <c r="M1371">
        <v>0</v>
      </c>
      <c r="N1371">
        <v>0</v>
      </c>
      <c r="O1371">
        <v>16</v>
      </c>
      <c r="P1371">
        <v>1</v>
      </c>
      <c r="Q1371">
        <v>1</v>
      </c>
      <c r="R1371">
        <v>2</v>
      </c>
      <c r="S1371">
        <v>3</v>
      </c>
      <c r="T1371">
        <v>7</v>
      </c>
      <c r="U1371">
        <v>0</v>
      </c>
      <c r="V1371">
        <v>0</v>
      </c>
      <c r="W1371" t="s">
        <v>37</v>
      </c>
      <c r="X1371">
        <v>0</v>
      </c>
      <c r="Y1371">
        <v>3</v>
      </c>
      <c r="Z1371">
        <v>6</v>
      </c>
      <c r="AA1371">
        <v>2013</v>
      </c>
      <c r="AB1371" t="s">
        <v>651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">
      <c r="A1372">
        <v>6853</v>
      </c>
      <c r="B1372">
        <v>1983</v>
      </c>
      <c r="C1372" t="s">
        <v>39</v>
      </c>
      <c r="D1372" t="s">
        <v>36</v>
      </c>
      <c r="E1372">
        <v>75777</v>
      </c>
      <c r="F1372">
        <v>0</v>
      </c>
      <c r="G1372">
        <v>0</v>
      </c>
      <c r="H1372">
        <v>12</v>
      </c>
      <c r="I1372">
        <v>712</v>
      </c>
      <c r="J1372">
        <v>26</v>
      </c>
      <c r="K1372">
        <v>538</v>
      </c>
      <c r="L1372">
        <v>69</v>
      </c>
      <c r="M1372">
        <v>13</v>
      </c>
      <c r="N1372">
        <v>80</v>
      </c>
      <c r="O1372">
        <v>1438</v>
      </c>
      <c r="P1372">
        <v>1</v>
      </c>
      <c r="Q1372">
        <v>3</v>
      </c>
      <c r="R1372">
        <v>11</v>
      </c>
      <c r="S1372">
        <v>14</v>
      </c>
      <c r="T1372">
        <v>1</v>
      </c>
      <c r="U1372">
        <v>1</v>
      </c>
      <c r="V1372">
        <v>0</v>
      </c>
      <c r="W1372" t="s">
        <v>70</v>
      </c>
      <c r="X1372">
        <v>2</v>
      </c>
      <c r="Y1372">
        <v>7</v>
      </c>
      <c r="Z1372">
        <v>4</v>
      </c>
      <c r="AA1372">
        <v>2013</v>
      </c>
      <c r="AB1372" t="s">
        <v>581</v>
      </c>
      <c r="AC1372">
        <v>0</v>
      </c>
      <c r="AD1372">
        <v>1</v>
      </c>
      <c r="AE1372">
        <v>1</v>
      </c>
      <c r="AF1372">
        <v>0</v>
      </c>
      <c r="AG1372">
        <v>0</v>
      </c>
    </row>
    <row r="1373" spans="1:33" x14ac:dyDescent="0.2">
      <c r="A1373">
        <v>6856</v>
      </c>
      <c r="B1373">
        <v>1980</v>
      </c>
      <c r="C1373" t="s">
        <v>32</v>
      </c>
      <c r="D1373" t="s">
        <v>51</v>
      </c>
      <c r="E1373">
        <v>21645</v>
      </c>
      <c r="F1373">
        <v>1</v>
      </c>
      <c r="G1373">
        <v>0</v>
      </c>
      <c r="H1373">
        <v>75</v>
      </c>
      <c r="I1373">
        <v>14</v>
      </c>
      <c r="J1373">
        <v>0</v>
      </c>
      <c r="K1373">
        <v>23</v>
      </c>
      <c r="L1373">
        <v>4</v>
      </c>
      <c r="M1373">
        <v>5</v>
      </c>
      <c r="N1373">
        <v>19</v>
      </c>
      <c r="O1373">
        <v>65</v>
      </c>
      <c r="P1373">
        <v>3</v>
      </c>
      <c r="Q1373">
        <v>3</v>
      </c>
      <c r="R1373">
        <v>3</v>
      </c>
      <c r="S1373">
        <v>6</v>
      </c>
      <c r="T1373">
        <v>9</v>
      </c>
      <c r="U1373">
        <v>1</v>
      </c>
      <c r="V1373">
        <v>0</v>
      </c>
      <c r="W1373" t="s">
        <v>47</v>
      </c>
      <c r="X1373">
        <v>0</v>
      </c>
      <c r="Y1373">
        <v>9</v>
      </c>
      <c r="Z1373">
        <v>3</v>
      </c>
      <c r="AA1373">
        <v>2012</v>
      </c>
      <c r="AB1373" t="s">
        <v>307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2">
      <c r="A1374">
        <v>6859</v>
      </c>
      <c r="B1374">
        <v>1988</v>
      </c>
      <c r="C1374" t="s">
        <v>32</v>
      </c>
      <c r="D1374" t="s">
        <v>36</v>
      </c>
      <c r="E1374">
        <v>29236</v>
      </c>
      <c r="F1374">
        <v>1</v>
      </c>
      <c r="G1374">
        <v>0</v>
      </c>
      <c r="H1374">
        <v>30</v>
      </c>
      <c r="I1374">
        <v>37</v>
      </c>
      <c r="J1374">
        <v>4</v>
      </c>
      <c r="K1374">
        <v>24</v>
      </c>
      <c r="L1374">
        <v>16</v>
      </c>
      <c r="M1374">
        <v>9</v>
      </c>
      <c r="N1374">
        <v>9</v>
      </c>
      <c r="O1374">
        <v>99</v>
      </c>
      <c r="P1374">
        <v>2</v>
      </c>
      <c r="Q1374">
        <v>4</v>
      </c>
      <c r="R1374">
        <v>3</v>
      </c>
      <c r="S1374">
        <v>7</v>
      </c>
      <c r="T1374">
        <v>9</v>
      </c>
      <c r="U1374">
        <v>0</v>
      </c>
      <c r="V1374">
        <v>0</v>
      </c>
      <c r="W1374" t="s">
        <v>44</v>
      </c>
      <c r="X1374">
        <v>0</v>
      </c>
      <c r="Y1374">
        <v>10</v>
      </c>
      <c r="Z1374">
        <v>8</v>
      </c>
      <c r="AA1374">
        <v>2013</v>
      </c>
      <c r="AB1374" t="s">
        <v>250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">
      <c r="A1375">
        <v>6862</v>
      </c>
      <c r="B1375">
        <v>1972</v>
      </c>
      <c r="C1375" t="s">
        <v>32</v>
      </c>
      <c r="D1375" t="s">
        <v>49</v>
      </c>
      <c r="E1375">
        <v>1730</v>
      </c>
      <c r="F1375">
        <v>0</v>
      </c>
      <c r="G1375">
        <v>0</v>
      </c>
      <c r="H1375">
        <v>65</v>
      </c>
      <c r="I1375">
        <v>1</v>
      </c>
      <c r="J1375">
        <v>1</v>
      </c>
      <c r="K1375">
        <v>3</v>
      </c>
      <c r="L1375">
        <v>1</v>
      </c>
      <c r="M1375">
        <v>1</v>
      </c>
      <c r="N1375">
        <v>1</v>
      </c>
      <c r="O1375">
        <v>8</v>
      </c>
      <c r="P1375">
        <v>15</v>
      </c>
      <c r="Q1375">
        <v>0</v>
      </c>
      <c r="R1375">
        <v>0</v>
      </c>
      <c r="S1375">
        <v>0</v>
      </c>
      <c r="T1375">
        <v>20</v>
      </c>
      <c r="U1375">
        <v>0</v>
      </c>
      <c r="V1375">
        <v>0</v>
      </c>
      <c r="W1375" t="s">
        <v>44</v>
      </c>
      <c r="X1375">
        <v>0</v>
      </c>
      <c r="Y1375">
        <v>5</v>
      </c>
      <c r="Z1375">
        <v>18</v>
      </c>
      <c r="AA1375">
        <v>2014</v>
      </c>
      <c r="AB1375" t="s">
        <v>201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">
      <c r="A1376">
        <v>6864</v>
      </c>
      <c r="B1376">
        <v>1990</v>
      </c>
      <c r="C1376" t="s">
        <v>39</v>
      </c>
      <c r="D1376" t="s">
        <v>49</v>
      </c>
      <c r="E1376">
        <v>10979</v>
      </c>
      <c r="F1376">
        <v>0</v>
      </c>
      <c r="G1376">
        <v>0</v>
      </c>
      <c r="H1376">
        <v>34</v>
      </c>
      <c r="I1376">
        <v>8</v>
      </c>
      <c r="J1376">
        <v>4</v>
      </c>
      <c r="K1376">
        <v>10</v>
      </c>
      <c r="L1376">
        <v>2</v>
      </c>
      <c r="M1376">
        <v>2</v>
      </c>
      <c r="N1376">
        <v>4</v>
      </c>
      <c r="O1376">
        <v>30</v>
      </c>
      <c r="P1376">
        <v>2</v>
      </c>
      <c r="Q1376">
        <v>3</v>
      </c>
      <c r="R1376">
        <v>3</v>
      </c>
      <c r="S1376">
        <v>6</v>
      </c>
      <c r="T1376">
        <v>5</v>
      </c>
      <c r="U1376">
        <v>0</v>
      </c>
      <c r="V1376">
        <v>0</v>
      </c>
      <c r="W1376" t="s">
        <v>70</v>
      </c>
      <c r="X1376">
        <v>0</v>
      </c>
      <c r="Y1376">
        <v>5</v>
      </c>
      <c r="Z1376">
        <v>22</v>
      </c>
      <c r="AA1376">
        <v>2014</v>
      </c>
      <c r="AB1376" t="s">
        <v>171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">
      <c r="A1377">
        <v>6866</v>
      </c>
      <c r="B1377">
        <v>1970</v>
      </c>
      <c r="C1377" t="s">
        <v>39</v>
      </c>
      <c r="D1377" t="s">
        <v>51</v>
      </c>
      <c r="E1377">
        <v>35924</v>
      </c>
      <c r="F1377">
        <v>1</v>
      </c>
      <c r="G1377">
        <v>1</v>
      </c>
      <c r="H1377">
        <v>56</v>
      </c>
      <c r="I1377">
        <v>8</v>
      </c>
      <c r="J1377">
        <v>0</v>
      </c>
      <c r="K1377">
        <v>14</v>
      </c>
      <c r="L1377">
        <v>2</v>
      </c>
      <c r="M1377">
        <v>3</v>
      </c>
      <c r="N1377">
        <v>7</v>
      </c>
      <c r="O1377">
        <v>34</v>
      </c>
      <c r="P1377">
        <v>1</v>
      </c>
      <c r="Q1377">
        <v>1</v>
      </c>
      <c r="R1377">
        <v>3</v>
      </c>
      <c r="S1377">
        <v>4</v>
      </c>
      <c r="T1377">
        <v>5</v>
      </c>
      <c r="U1377">
        <v>0</v>
      </c>
      <c r="V1377">
        <v>0</v>
      </c>
      <c r="W1377" t="s">
        <v>34</v>
      </c>
      <c r="X1377">
        <v>0</v>
      </c>
      <c r="Y1377">
        <v>3</v>
      </c>
      <c r="Z1377">
        <v>23</v>
      </c>
      <c r="AA1377">
        <v>2014</v>
      </c>
      <c r="AB1377" t="s">
        <v>338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">
      <c r="A1378">
        <v>6870</v>
      </c>
      <c r="B1378">
        <v>1960</v>
      </c>
      <c r="C1378" t="s">
        <v>41</v>
      </c>
      <c r="D1378" t="s">
        <v>49</v>
      </c>
      <c r="E1378">
        <v>68805</v>
      </c>
      <c r="F1378">
        <v>0</v>
      </c>
      <c r="G1378">
        <v>1</v>
      </c>
      <c r="H1378">
        <v>73</v>
      </c>
      <c r="I1378">
        <v>182</v>
      </c>
      <c r="J1378">
        <v>2</v>
      </c>
      <c r="K1378">
        <v>49</v>
      </c>
      <c r="L1378">
        <v>17</v>
      </c>
      <c r="M1378">
        <v>13</v>
      </c>
      <c r="N1378">
        <v>20</v>
      </c>
      <c r="O1378">
        <v>283</v>
      </c>
      <c r="P1378">
        <v>1</v>
      </c>
      <c r="Q1378">
        <v>3</v>
      </c>
      <c r="R1378">
        <v>7</v>
      </c>
      <c r="S1378">
        <v>10</v>
      </c>
      <c r="T1378">
        <v>2</v>
      </c>
      <c r="U1378">
        <v>0</v>
      </c>
      <c r="V1378">
        <v>0</v>
      </c>
      <c r="W1378" t="s">
        <v>44</v>
      </c>
      <c r="X1378">
        <v>0</v>
      </c>
      <c r="Y1378">
        <v>9</v>
      </c>
      <c r="Z1378">
        <v>17</v>
      </c>
      <c r="AA1378">
        <v>2013</v>
      </c>
      <c r="AB1378" t="s">
        <v>570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">
      <c r="A1379">
        <v>6872</v>
      </c>
      <c r="B1379">
        <v>1975</v>
      </c>
      <c r="C1379" t="s">
        <v>41</v>
      </c>
      <c r="D1379" t="s">
        <v>33</v>
      </c>
      <c r="E1379">
        <v>65352</v>
      </c>
      <c r="F1379">
        <v>0</v>
      </c>
      <c r="G1379">
        <v>1</v>
      </c>
      <c r="H1379">
        <v>43</v>
      </c>
      <c r="I1379">
        <v>284</v>
      </c>
      <c r="J1379">
        <v>3</v>
      </c>
      <c r="K1379">
        <v>84</v>
      </c>
      <c r="L1379">
        <v>4</v>
      </c>
      <c r="M1379">
        <v>7</v>
      </c>
      <c r="N1379">
        <v>23</v>
      </c>
      <c r="O1379">
        <v>405</v>
      </c>
      <c r="P1379">
        <v>2</v>
      </c>
      <c r="Q1379">
        <v>4</v>
      </c>
      <c r="R1379">
        <v>8</v>
      </c>
      <c r="S1379">
        <v>12</v>
      </c>
      <c r="T1379">
        <v>4</v>
      </c>
      <c r="U1379">
        <v>0</v>
      </c>
      <c r="V1379">
        <v>0</v>
      </c>
      <c r="W1379" t="s">
        <v>34</v>
      </c>
      <c r="X1379">
        <v>0</v>
      </c>
      <c r="Y1379">
        <v>8</v>
      </c>
      <c r="Z1379">
        <v>21</v>
      </c>
      <c r="AA1379">
        <v>2013</v>
      </c>
      <c r="AB1379" t="s">
        <v>498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2">
      <c r="A1380">
        <v>6875</v>
      </c>
      <c r="B1380">
        <v>1966</v>
      </c>
      <c r="C1380" t="s">
        <v>41</v>
      </c>
      <c r="D1380" t="s">
        <v>51</v>
      </c>
      <c r="E1380">
        <v>32727</v>
      </c>
      <c r="F1380">
        <v>0</v>
      </c>
      <c r="G1380">
        <v>0</v>
      </c>
      <c r="H1380">
        <v>38</v>
      </c>
      <c r="I1380">
        <v>167</v>
      </c>
      <c r="J1380">
        <v>13</v>
      </c>
      <c r="K1380">
        <v>180</v>
      </c>
      <c r="L1380">
        <v>86</v>
      </c>
      <c r="M1380">
        <v>13</v>
      </c>
      <c r="N1380">
        <v>70</v>
      </c>
      <c r="O1380">
        <v>529</v>
      </c>
      <c r="P1380">
        <v>2</v>
      </c>
      <c r="Q1380">
        <v>7</v>
      </c>
      <c r="R1380">
        <v>5</v>
      </c>
      <c r="S1380">
        <v>12</v>
      </c>
      <c r="T1380">
        <v>8</v>
      </c>
      <c r="U1380">
        <v>0</v>
      </c>
      <c r="V1380">
        <v>0</v>
      </c>
      <c r="W1380" t="s">
        <v>37</v>
      </c>
      <c r="X1380">
        <v>0</v>
      </c>
      <c r="Y1380">
        <v>8</v>
      </c>
      <c r="Z1380">
        <v>28</v>
      </c>
      <c r="AA1380">
        <v>2012</v>
      </c>
      <c r="AB1380" t="s">
        <v>290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">
      <c r="A1381">
        <v>6878</v>
      </c>
      <c r="B1381">
        <v>1955</v>
      </c>
      <c r="C1381" t="s">
        <v>32</v>
      </c>
      <c r="D1381" t="s">
        <v>42</v>
      </c>
      <c r="E1381">
        <v>27421</v>
      </c>
      <c r="F1381">
        <v>0</v>
      </c>
      <c r="G1381">
        <v>0</v>
      </c>
      <c r="H1381">
        <v>14</v>
      </c>
      <c r="I1381">
        <v>43</v>
      </c>
      <c r="J1381">
        <v>12</v>
      </c>
      <c r="K1381">
        <v>96</v>
      </c>
      <c r="L1381">
        <v>78</v>
      </c>
      <c r="M1381">
        <v>40</v>
      </c>
      <c r="N1381">
        <v>55</v>
      </c>
      <c r="O1381">
        <v>324</v>
      </c>
      <c r="P1381">
        <v>3</v>
      </c>
      <c r="Q1381">
        <v>4</v>
      </c>
      <c r="R1381">
        <v>6</v>
      </c>
      <c r="S1381">
        <v>10</v>
      </c>
      <c r="T1381">
        <v>7</v>
      </c>
      <c r="U1381">
        <v>0</v>
      </c>
      <c r="V1381">
        <v>0</v>
      </c>
      <c r="W1381" t="s">
        <v>44</v>
      </c>
      <c r="X1381">
        <v>0</v>
      </c>
      <c r="Y1381">
        <v>12</v>
      </c>
      <c r="Z1381">
        <v>12</v>
      </c>
      <c r="AA1381">
        <v>2012</v>
      </c>
      <c r="AB1381" t="s">
        <v>610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">
      <c r="A1382">
        <v>6885</v>
      </c>
      <c r="B1382">
        <v>1978</v>
      </c>
      <c r="C1382" t="s">
        <v>32</v>
      </c>
      <c r="D1382" t="s">
        <v>49</v>
      </c>
      <c r="E1382">
        <v>32952</v>
      </c>
      <c r="F1382">
        <v>1</v>
      </c>
      <c r="G1382">
        <v>0</v>
      </c>
      <c r="H1382">
        <v>36</v>
      </c>
      <c r="I1382">
        <v>38</v>
      </c>
      <c r="J1382">
        <v>0</v>
      </c>
      <c r="K1382">
        <v>12</v>
      </c>
      <c r="L1382">
        <v>3</v>
      </c>
      <c r="M1382">
        <v>1</v>
      </c>
      <c r="N1382">
        <v>1</v>
      </c>
      <c r="O1382">
        <v>55</v>
      </c>
      <c r="P1382">
        <v>1</v>
      </c>
      <c r="Q1382">
        <v>2</v>
      </c>
      <c r="R1382">
        <v>3</v>
      </c>
      <c r="S1382">
        <v>5</v>
      </c>
      <c r="T1382">
        <v>7</v>
      </c>
      <c r="U1382">
        <v>0</v>
      </c>
      <c r="V1382">
        <v>0</v>
      </c>
      <c r="W1382" t="s">
        <v>37</v>
      </c>
      <c r="X1382">
        <v>0</v>
      </c>
      <c r="Y1382">
        <v>12</v>
      </c>
      <c r="Z1382">
        <v>1</v>
      </c>
      <c r="AA1382">
        <v>2013</v>
      </c>
      <c r="AB1382" t="s">
        <v>560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">
      <c r="A1383">
        <v>6887</v>
      </c>
      <c r="B1383">
        <v>1968</v>
      </c>
      <c r="C1383" t="s">
        <v>32</v>
      </c>
      <c r="D1383" t="s">
        <v>36</v>
      </c>
      <c r="E1383">
        <v>79146</v>
      </c>
      <c r="F1383">
        <v>1</v>
      </c>
      <c r="G1383">
        <v>1</v>
      </c>
      <c r="H1383">
        <v>33</v>
      </c>
      <c r="I1383">
        <v>245</v>
      </c>
      <c r="J1383">
        <v>16</v>
      </c>
      <c r="K1383">
        <v>223</v>
      </c>
      <c r="L1383">
        <v>21</v>
      </c>
      <c r="M1383">
        <v>43</v>
      </c>
      <c r="N1383">
        <v>16</v>
      </c>
      <c r="O1383">
        <v>564</v>
      </c>
      <c r="P1383">
        <v>2</v>
      </c>
      <c r="Q1383">
        <v>8</v>
      </c>
      <c r="R1383">
        <v>8</v>
      </c>
      <c r="S1383">
        <v>16</v>
      </c>
      <c r="T1383">
        <v>6</v>
      </c>
      <c r="U1383">
        <v>0</v>
      </c>
      <c r="V1383">
        <v>0</v>
      </c>
      <c r="W1383" t="s">
        <v>47</v>
      </c>
      <c r="X1383">
        <v>0</v>
      </c>
      <c r="Y1383">
        <v>4</v>
      </c>
      <c r="Z1383">
        <v>24</v>
      </c>
      <c r="AA1383">
        <v>2014</v>
      </c>
      <c r="AB1383" t="s">
        <v>55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">
      <c r="A1384">
        <v>6892</v>
      </c>
      <c r="B1384">
        <v>1969</v>
      </c>
      <c r="C1384" t="s">
        <v>32</v>
      </c>
      <c r="D1384" t="s">
        <v>49</v>
      </c>
      <c r="E1384">
        <v>61671</v>
      </c>
      <c r="F1384">
        <v>0</v>
      </c>
      <c r="G1384">
        <v>1</v>
      </c>
      <c r="H1384">
        <v>23</v>
      </c>
      <c r="I1384">
        <v>641</v>
      </c>
      <c r="J1384">
        <v>7</v>
      </c>
      <c r="K1384">
        <v>56</v>
      </c>
      <c r="L1384">
        <v>0</v>
      </c>
      <c r="M1384">
        <v>0</v>
      </c>
      <c r="N1384">
        <v>28</v>
      </c>
      <c r="O1384">
        <v>732</v>
      </c>
      <c r="P1384">
        <v>8</v>
      </c>
      <c r="Q1384">
        <v>10</v>
      </c>
      <c r="R1384">
        <v>6</v>
      </c>
      <c r="S1384">
        <v>16</v>
      </c>
      <c r="T1384">
        <v>8</v>
      </c>
      <c r="U1384">
        <v>0</v>
      </c>
      <c r="V1384">
        <v>0</v>
      </c>
      <c r="W1384" t="s">
        <v>44</v>
      </c>
      <c r="X1384">
        <v>2</v>
      </c>
      <c r="Y1384">
        <v>6</v>
      </c>
      <c r="Z1384">
        <v>3</v>
      </c>
      <c r="AA1384">
        <v>2014</v>
      </c>
      <c r="AB1384" t="s">
        <v>632</v>
      </c>
      <c r="AC1384">
        <v>0</v>
      </c>
      <c r="AD1384">
        <v>1</v>
      </c>
      <c r="AE1384">
        <v>0</v>
      </c>
      <c r="AF1384">
        <v>1</v>
      </c>
      <c r="AG1384">
        <v>0</v>
      </c>
    </row>
    <row r="1385" spans="1:33" x14ac:dyDescent="0.2">
      <c r="A1385">
        <v>6905</v>
      </c>
      <c r="B1385">
        <v>1995</v>
      </c>
      <c r="C1385" t="s">
        <v>32</v>
      </c>
      <c r="D1385" t="s">
        <v>51</v>
      </c>
      <c r="E1385">
        <v>80685</v>
      </c>
      <c r="F1385">
        <v>0</v>
      </c>
      <c r="G1385">
        <v>0</v>
      </c>
      <c r="H1385">
        <v>55</v>
      </c>
      <c r="I1385">
        <v>241</v>
      </c>
      <c r="J1385">
        <v>45</v>
      </c>
      <c r="K1385">
        <v>604</v>
      </c>
      <c r="L1385">
        <v>34</v>
      </c>
      <c r="M1385">
        <v>26</v>
      </c>
      <c r="N1385">
        <v>54</v>
      </c>
      <c r="O1385">
        <v>1004</v>
      </c>
      <c r="P1385">
        <v>1</v>
      </c>
      <c r="Q1385">
        <v>6</v>
      </c>
      <c r="R1385">
        <v>10</v>
      </c>
      <c r="S1385">
        <v>16</v>
      </c>
      <c r="T1385">
        <v>2</v>
      </c>
      <c r="U1385">
        <v>0</v>
      </c>
      <c r="V1385">
        <v>0</v>
      </c>
      <c r="W1385" t="s">
        <v>44</v>
      </c>
      <c r="X1385">
        <v>0</v>
      </c>
      <c r="Y1385">
        <v>8</v>
      </c>
      <c r="Z1385">
        <v>22</v>
      </c>
      <c r="AA1385">
        <v>2012</v>
      </c>
      <c r="AB1385" t="s">
        <v>462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">
      <c r="A1386">
        <v>6906</v>
      </c>
      <c r="B1386">
        <v>1954</v>
      </c>
      <c r="C1386" t="s">
        <v>39</v>
      </c>
      <c r="D1386" t="s">
        <v>42</v>
      </c>
      <c r="E1386">
        <v>84953</v>
      </c>
      <c r="F1386">
        <v>0</v>
      </c>
      <c r="G1386">
        <v>0</v>
      </c>
      <c r="H1386">
        <v>73</v>
      </c>
      <c r="I1386">
        <v>167</v>
      </c>
      <c r="J1386">
        <v>48</v>
      </c>
      <c r="K1386">
        <v>602</v>
      </c>
      <c r="L1386">
        <v>63</v>
      </c>
      <c r="M1386">
        <v>72</v>
      </c>
      <c r="N1386">
        <v>72</v>
      </c>
      <c r="O1386">
        <v>1024</v>
      </c>
      <c r="P1386">
        <v>1</v>
      </c>
      <c r="Q1386">
        <v>3</v>
      </c>
      <c r="R1386">
        <v>4</v>
      </c>
      <c r="S1386">
        <v>7</v>
      </c>
      <c r="T1386">
        <v>2</v>
      </c>
      <c r="U1386">
        <v>1</v>
      </c>
      <c r="V1386">
        <v>0</v>
      </c>
      <c r="W1386" t="s">
        <v>44</v>
      </c>
      <c r="X1386">
        <v>3</v>
      </c>
      <c r="Y1386">
        <v>6</v>
      </c>
      <c r="Z1386">
        <v>3</v>
      </c>
      <c r="AA1386">
        <v>2013</v>
      </c>
      <c r="AB1386" t="s">
        <v>287</v>
      </c>
      <c r="AC1386">
        <v>0</v>
      </c>
      <c r="AD1386">
        <v>1</v>
      </c>
      <c r="AE1386">
        <v>1</v>
      </c>
      <c r="AF1386">
        <v>1</v>
      </c>
      <c r="AG1386">
        <v>0</v>
      </c>
    </row>
    <row r="1387" spans="1:33" x14ac:dyDescent="0.2">
      <c r="A1387">
        <v>6912</v>
      </c>
      <c r="B1387">
        <v>1968</v>
      </c>
      <c r="C1387" t="s">
        <v>41</v>
      </c>
      <c r="D1387" t="s">
        <v>33</v>
      </c>
      <c r="E1387">
        <v>63246</v>
      </c>
      <c r="F1387">
        <v>0</v>
      </c>
      <c r="G1387">
        <v>2</v>
      </c>
      <c r="H1387">
        <v>60</v>
      </c>
      <c r="I1387">
        <v>593</v>
      </c>
      <c r="J1387">
        <v>30</v>
      </c>
      <c r="K1387">
        <v>91</v>
      </c>
      <c r="L1387">
        <v>29</v>
      </c>
      <c r="M1387">
        <v>22</v>
      </c>
      <c r="N1387">
        <v>7</v>
      </c>
      <c r="O1387">
        <v>772</v>
      </c>
      <c r="P1387">
        <v>1</v>
      </c>
      <c r="Q1387">
        <v>6</v>
      </c>
      <c r="R1387">
        <v>12</v>
      </c>
      <c r="S1387">
        <v>18</v>
      </c>
      <c r="T1387">
        <v>4</v>
      </c>
      <c r="U1387">
        <v>0</v>
      </c>
      <c r="V1387">
        <v>0</v>
      </c>
      <c r="W1387" t="s">
        <v>44</v>
      </c>
      <c r="X1387">
        <v>0</v>
      </c>
      <c r="Y1387">
        <v>8</v>
      </c>
      <c r="Z1387">
        <v>20</v>
      </c>
      <c r="AA1387">
        <v>2013</v>
      </c>
      <c r="AB1387" t="s">
        <v>152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">
      <c r="A1388">
        <v>6918</v>
      </c>
      <c r="B1388">
        <v>1990</v>
      </c>
      <c r="C1388" t="s">
        <v>32</v>
      </c>
      <c r="D1388" t="s">
        <v>33</v>
      </c>
      <c r="E1388">
        <v>28691</v>
      </c>
      <c r="F1388">
        <v>1</v>
      </c>
      <c r="G1388">
        <v>0</v>
      </c>
      <c r="H1388">
        <v>56</v>
      </c>
      <c r="I1388">
        <v>5</v>
      </c>
      <c r="J1388">
        <v>4</v>
      </c>
      <c r="K1388">
        <v>13</v>
      </c>
      <c r="L1388">
        <v>8</v>
      </c>
      <c r="M1388">
        <v>0</v>
      </c>
      <c r="N1388">
        <v>4</v>
      </c>
      <c r="O1388">
        <v>34</v>
      </c>
      <c r="P1388">
        <v>1</v>
      </c>
      <c r="Q1388">
        <v>1</v>
      </c>
      <c r="R1388">
        <v>3</v>
      </c>
      <c r="S1388">
        <v>4</v>
      </c>
      <c r="T1388">
        <v>8</v>
      </c>
      <c r="U1388">
        <v>0</v>
      </c>
      <c r="V1388">
        <v>0</v>
      </c>
      <c r="W1388" t="s">
        <v>44</v>
      </c>
      <c r="X1388">
        <v>0</v>
      </c>
      <c r="Y1388">
        <v>7</v>
      </c>
      <c r="Z1388">
        <v>4</v>
      </c>
      <c r="AA1388">
        <v>2013</v>
      </c>
      <c r="AB1388" t="s">
        <v>581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">
      <c r="A1389">
        <v>6919</v>
      </c>
      <c r="B1389">
        <v>1979</v>
      </c>
      <c r="C1389" t="s">
        <v>46</v>
      </c>
      <c r="D1389" t="s">
        <v>33</v>
      </c>
      <c r="E1389">
        <v>26224</v>
      </c>
      <c r="F1389">
        <v>1</v>
      </c>
      <c r="G1389">
        <v>0</v>
      </c>
      <c r="H1389">
        <v>39</v>
      </c>
      <c r="I1389">
        <v>4</v>
      </c>
      <c r="J1389">
        <v>7</v>
      </c>
      <c r="K1389">
        <v>15</v>
      </c>
      <c r="L1389">
        <v>13</v>
      </c>
      <c r="M1389">
        <v>9</v>
      </c>
      <c r="N1389">
        <v>15</v>
      </c>
      <c r="O1389">
        <v>63</v>
      </c>
      <c r="P1389">
        <v>3</v>
      </c>
      <c r="Q1389">
        <v>2</v>
      </c>
      <c r="R1389">
        <v>3</v>
      </c>
      <c r="S1389">
        <v>5</v>
      </c>
      <c r="T1389">
        <v>6</v>
      </c>
      <c r="U1389">
        <v>0</v>
      </c>
      <c r="V1389">
        <v>0</v>
      </c>
      <c r="W1389" t="s">
        <v>44</v>
      </c>
      <c r="X1389">
        <v>0</v>
      </c>
      <c r="Y1389">
        <v>6</v>
      </c>
      <c r="Z1389">
        <v>4</v>
      </c>
      <c r="AA1389">
        <v>2013</v>
      </c>
      <c r="AB1389" t="s">
        <v>264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">
      <c r="A1390">
        <v>6927</v>
      </c>
      <c r="B1390">
        <v>1969</v>
      </c>
      <c r="C1390" t="s">
        <v>41</v>
      </c>
      <c r="D1390" t="s">
        <v>33</v>
      </c>
      <c r="E1390">
        <v>44377</v>
      </c>
      <c r="F1390">
        <v>1</v>
      </c>
      <c r="G1390">
        <v>1</v>
      </c>
      <c r="H1390">
        <v>70</v>
      </c>
      <c r="I1390">
        <v>224</v>
      </c>
      <c r="J1390">
        <v>0</v>
      </c>
      <c r="K1390">
        <v>30</v>
      </c>
      <c r="L1390">
        <v>0</v>
      </c>
      <c r="M1390">
        <v>0</v>
      </c>
      <c r="N1390">
        <v>10</v>
      </c>
      <c r="O1390">
        <v>264</v>
      </c>
      <c r="P1390">
        <v>8</v>
      </c>
      <c r="Q1390">
        <v>5</v>
      </c>
      <c r="R1390">
        <v>5</v>
      </c>
      <c r="S1390">
        <v>10</v>
      </c>
      <c r="T1390">
        <v>8</v>
      </c>
      <c r="U1390">
        <v>0</v>
      </c>
      <c r="V1390">
        <v>0</v>
      </c>
      <c r="W1390" t="s">
        <v>34</v>
      </c>
      <c r="X1390">
        <v>0</v>
      </c>
      <c r="Y1390">
        <v>10</v>
      </c>
      <c r="Z1390">
        <v>5</v>
      </c>
      <c r="AA1390">
        <v>2012</v>
      </c>
      <c r="AB1390" t="s">
        <v>509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">
      <c r="A1391">
        <v>6931</v>
      </c>
      <c r="B1391">
        <v>1968</v>
      </c>
      <c r="C1391" t="s">
        <v>32</v>
      </c>
      <c r="D1391" t="s">
        <v>49</v>
      </c>
      <c r="E1391">
        <v>76982</v>
      </c>
      <c r="F1391">
        <v>0</v>
      </c>
      <c r="G1391">
        <v>0</v>
      </c>
      <c r="H1391">
        <v>19</v>
      </c>
      <c r="I1391">
        <v>464</v>
      </c>
      <c r="J1391">
        <v>151</v>
      </c>
      <c r="K1391">
        <v>292</v>
      </c>
      <c r="L1391">
        <v>65</v>
      </c>
      <c r="M1391">
        <v>60</v>
      </c>
      <c r="N1391">
        <v>30</v>
      </c>
      <c r="O1391">
        <v>1062</v>
      </c>
      <c r="P1391">
        <v>1</v>
      </c>
      <c r="Q1391">
        <v>8</v>
      </c>
      <c r="R1391">
        <v>4</v>
      </c>
      <c r="S1391">
        <v>12</v>
      </c>
      <c r="T1391">
        <v>4</v>
      </c>
      <c r="U1391">
        <v>1</v>
      </c>
      <c r="V1391">
        <v>0</v>
      </c>
      <c r="W1391" t="s">
        <v>44</v>
      </c>
      <c r="X1391">
        <v>1</v>
      </c>
      <c r="Y1391">
        <v>2</v>
      </c>
      <c r="Z1391">
        <v>15</v>
      </c>
      <c r="AA1391">
        <v>2014</v>
      </c>
      <c r="AB1391" t="s">
        <v>52</v>
      </c>
      <c r="AC1391">
        <v>0</v>
      </c>
      <c r="AD1391">
        <v>0</v>
      </c>
      <c r="AE1391">
        <v>1</v>
      </c>
      <c r="AF1391">
        <v>0</v>
      </c>
      <c r="AG1391">
        <v>0</v>
      </c>
    </row>
    <row r="1392" spans="1:33" x14ac:dyDescent="0.2">
      <c r="A1392">
        <v>6932</v>
      </c>
      <c r="B1392">
        <v>1942</v>
      </c>
      <c r="C1392" t="s">
        <v>41</v>
      </c>
      <c r="D1392" t="s">
        <v>33</v>
      </c>
      <c r="E1392">
        <v>93027</v>
      </c>
      <c r="F1392">
        <v>0</v>
      </c>
      <c r="G1392">
        <v>0</v>
      </c>
      <c r="H1392">
        <v>77</v>
      </c>
      <c r="I1392">
        <v>1285</v>
      </c>
      <c r="J1392">
        <v>42</v>
      </c>
      <c r="K1392">
        <v>716</v>
      </c>
      <c r="L1392">
        <v>55</v>
      </c>
      <c r="M1392">
        <v>0</v>
      </c>
      <c r="N1392">
        <v>21</v>
      </c>
      <c r="O1392">
        <v>2119</v>
      </c>
      <c r="P1392">
        <v>0</v>
      </c>
      <c r="Q1392">
        <v>7</v>
      </c>
      <c r="R1392">
        <v>5</v>
      </c>
      <c r="S1392">
        <v>12</v>
      </c>
      <c r="T1392">
        <v>2</v>
      </c>
      <c r="U1392">
        <v>0</v>
      </c>
      <c r="V1392">
        <v>0</v>
      </c>
      <c r="W1392" t="s">
        <v>44</v>
      </c>
      <c r="X1392">
        <v>1</v>
      </c>
      <c r="Y1392">
        <v>4</v>
      </c>
      <c r="Z1392">
        <v>13</v>
      </c>
      <c r="AA1392">
        <v>2013</v>
      </c>
      <c r="AB1392" t="s">
        <v>377</v>
      </c>
      <c r="AC1392">
        <v>0</v>
      </c>
      <c r="AD1392">
        <v>0</v>
      </c>
      <c r="AE1392">
        <v>1</v>
      </c>
      <c r="AF1392">
        <v>0</v>
      </c>
      <c r="AG1392">
        <v>0</v>
      </c>
    </row>
    <row r="1393" spans="1:33" x14ac:dyDescent="0.2">
      <c r="A1393">
        <v>6935</v>
      </c>
      <c r="B1393">
        <v>1952</v>
      </c>
      <c r="C1393" t="s">
        <v>46</v>
      </c>
      <c r="D1393" t="s">
        <v>33</v>
      </c>
      <c r="E1393">
        <v>78497</v>
      </c>
      <c r="F1393">
        <v>0</v>
      </c>
      <c r="G1393">
        <v>0</v>
      </c>
      <c r="H1393">
        <v>44</v>
      </c>
      <c r="I1393">
        <v>207</v>
      </c>
      <c r="J1393">
        <v>26</v>
      </c>
      <c r="K1393">
        <v>447</v>
      </c>
      <c r="L1393">
        <v>75</v>
      </c>
      <c r="M1393">
        <v>0</v>
      </c>
      <c r="N1393">
        <v>223</v>
      </c>
      <c r="O1393">
        <v>978</v>
      </c>
      <c r="P1393">
        <v>1</v>
      </c>
      <c r="Q1393">
        <v>5</v>
      </c>
      <c r="R1393">
        <v>12</v>
      </c>
      <c r="S1393">
        <v>17</v>
      </c>
      <c r="T1393">
        <v>2</v>
      </c>
      <c r="U1393">
        <v>0</v>
      </c>
      <c r="V1393">
        <v>0</v>
      </c>
      <c r="W1393" t="s">
        <v>59</v>
      </c>
      <c r="X1393">
        <v>1</v>
      </c>
      <c r="Y1393">
        <v>12</v>
      </c>
      <c r="Z1393">
        <v>1</v>
      </c>
      <c r="AA1393">
        <v>2013</v>
      </c>
      <c r="AB1393" t="s">
        <v>560</v>
      </c>
      <c r="AC1393">
        <v>0</v>
      </c>
      <c r="AD1393">
        <v>0</v>
      </c>
      <c r="AE1393">
        <v>0</v>
      </c>
      <c r="AF1393">
        <v>1</v>
      </c>
      <c r="AG1393">
        <v>0</v>
      </c>
    </row>
    <row r="1394" spans="1:33" x14ac:dyDescent="0.2">
      <c r="A1394">
        <v>6940</v>
      </c>
      <c r="B1394">
        <v>1967</v>
      </c>
      <c r="C1394" t="s">
        <v>41</v>
      </c>
      <c r="D1394" t="s">
        <v>36</v>
      </c>
      <c r="E1394">
        <v>46734</v>
      </c>
      <c r="F1394">
        <v>1</v>
      </c>
      <c r="G1394">
        <v>2</v>
      </c>
      <c r="H1394">
        <v>86</v>
      </c>
      <c r="I1394">
        <v>100</v>
      </c>
      <c r="J1394">
        <v>1</v>
      </c>
      <c r="K1394">
        <v>39</v>
      </c>
      <c r="L1394">
        <v>6</v>
      </c>
      <c r="M1394">
        <v>1</v>
      </c>
      <c r="N1394">
        <v>76</v>
      </c>
      <c r="O1394">
        <v>223</v>
      </c>
      <c r="P1394">
        <v>4</v>
      </c>
      <c r="Q1394">
        <v>3</v>
      </c>
      <c r="R1394">
        <v>3</v>
      </c>
      <c r="S1394">
        <v>6</v>
      </c>
      <c r="T1394">
        <v>6</v>
      </c>
      <c r="U1394">
        <v>0</v>
      </c>
      <c r="V1394">
        <v>0</v>
      </c>
      <c r="W1394" t="s">
        <v>44</v>
      </c>
      <c r="X1394">
        <v>1</v>
      </c>
      <c r="Y1394">
        <v>10</v>
      </c>
      <c r="Z1394">
        <v>21</v>
      </c>
      <c r="AA1394">
        <v>2013</v>
      </c>
      <c r="AB1394" t="s">
        <v>196</v>
      </c>
      <c r="AC1394">
        <v>1</v>
      </c>
      <c r="AD1394">
        <v>0</v>
      </c>
      <c r="AE1394">
        <v>0</v>
      </c>
      <c r="AF1394">
        <v>0</v>
      </c>
      <c r="AG1394">
        <v>0</v>
      </c>
    </row>
    <row r="1395" spans="1:33" x14ac:dyDescent="0.2">
      <c r="A1395">
        <v>6941</v>
      </c>
      <c r="B1395">
        <v>1972</v>
      </c>
      <c r="C1395" t="s">
        <v>32</v>
      </c>
      <c r="D1395" t="s">
        <v>36</v>
      </c>
      <c r="E1395">
        <v>31632</v>
      </c>
      <c r="F1395">
        <v>0</v>
      </c>
      <c r="G1395">
        <v>0</v>
      </c>
      <c r="H1395">
        <v>92</v>
      </c>
      <c r="I1395">
        <v>17</v>
      </c>
      <c r="J1395">
        <v>8</v>
      </c>
      <c r="K1395">
        <v>12</v>
      </c>
      <c r="L1395">
        <v>11</v>
      </c>
      <c r="M1395">
        <v>15</v>
      </c>
      <c r="N1395">
        <v>32</v>
      </c>
      <c r="O1395">
        <v>95</v>
      </c>
      <c r="P1395">
        <v>1</v>
      </c>
      <c r="Q1395">
        <v>2</v>
      </c>
      <c r="R1395">
        <v>2</v>
      </c>
      <c r="S1395">
        <v>4</v>
      </c>
      <c r="T1395">
        <v>7</v>
      </c>
      <c r="U1395">
        <v>0</v>
      </c>
      <c r="V1395">
        <v>0</v>
      </c>
      <c r="W1395" t="s">
        <v>44</v>
      </c>
      <c r="X1395">
        <v>0</v>
      </c>
      <c r="Y1395">
        <v>7</v>
      </c>
      <c r="Z1395">
        <v>14</v>
      </c>
      <c r="AA1395">
        <v>2013</v>
      </c>
      <c r="AB1395" t="s">
        <v>221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2">
      <c r="A1396">
        <v>6945</v>
      </c>
      <c r="B1396">
        <v>1953</v>
      </c>
      <c r="C1396" t="s">
        <v>32</v>
      </c>
      <c r="D1396" t="s">
        <v>36</v>
      </c>
      <c r="E1396">
        <v>84574</v>
      </c>
      <c r="F1396">
        <v>0</v>
      </c>
      <c r="G1396">
        <v>0</v>
      </c>
      <c r="H1396">
        <v>72</v>
      </c>
      <c r="I1396">
        <v>387</v>
      </c>
      <c r="J1396">
        <v>20</v>
      </c>
      <c r="K1396">
        <v>713</v>
      </c>
      <c r="L1396">
        <v>38</v>
      </c>
      <c r="M1396">
        <v>54</v>
      </c>
      <c r="N1396">
        <v>163</v>
      </c>
      <c r="O1396">
        <v>1375</v>
      </c>
      <c r="P1396">
        <v>1</v>
      </c>
      <c r="Q1396">
        <v>9</v>
      </c>
      <c r="R1396">
        <v>11</v>
      </c>
      <c r="S1396">
        <v>20</v>
      </c>
      <c r="T1396">
        <v>5</v>
      </c>
      <c r="U1396">
        <v>0</v>
      </c>
      <c r="V1396">
        <v>0</v>
      </c>
      <c r="W1396" t="s">
        <v>44</v>
      </c>
      <c r="X1396">
        <v>0</v>
      </c>
      <c r="Y1396">
        <v>6</v>
      </c>
      <c r="Z1396">
        <v>4</v>
      </c>
      <c r="AA1396">
        <v>2013</v>
      </c>
      <c r="AB1396" t="s">
        <v>264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">
      <c r="A1397">
        <v>6950</v>
      </c>
      <c r="B1397">
        <v>1959</v>
      </c>
      <c r="C1397" t="s">
        <v>39</v>
      </c>
      <c r="D1397" t="s">
        <v>33</v>
      </c>
      <c r="E1397">
        <v>49572</v>
      </c>
      <c r="F1397">
        <v>1</v>
      </c>
      <c r="G1397">
        <v>1</v>
      </c>
      <c r="H1397">
        <v>25</v>
      </c>
      <c r="I1397">
        <v>35</v>
      </c>
      <c r="J1397">
        <v>1</v>
      </c>
      <c r="K1397">
        <v>16</v>
      </c>
      <c r="L1397">
        <v>0</v>
      </c>
      <c r="M1397">
        <v>1</v>
      </c>
      <c r="N1397">
        <v>1</v>
      </c>
      <c r="O1397">
        <v>54</v>
      </c>
      <c r="P1397">
        <v>2</v>
      </c>
      <c r="Q1397">
        <v>2</v>
      </c>
      <c r="R1397">
        <v>3</v>
      </c>
      <c r="S1397">
        <v>5</v>
      </c>
      <c r="T1397">
        <v>7</v>
      </c>
      <c r="U1397">
        <v>0</v>
      </c>
      <c r="V1397">
        <v>0</v>
      </c>
      <c r="W1397" t="s">
        <v>37</v>
      </c>
      <c r="X1397">
        <v>0</v>
      </c>
      <c r="Y1397">
        <v>12</v>
      </c>
      <c r="Z1397">
        <v>15</v>
      </c>
      <c r="AA1397">
        <v>2013</v>
      </c>
      <c r="AB1397" t="s">
        <v>652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">
      <c r="A1398">
        <v>6958</v>
      </c>
      <c r="B1398">
        <v>1978</v>
      </c>
      <c r="C1398" t="s">
        <v>39</v>
      </c>
      <c r="D1398" t="s">
        <v>33</v>
      </c>
      <c r="E1398">
        <v>27889</v>
      </c>
      <c r="F1398">
        <v>1</v>
      </c>
      <c r="G1398">
        <v>0</v>
      </c>
      <c r="H1398">
        <v>42</v>
      </c>
      <c r="I1398">
        <v>14</v>
      </c>
      <c r="J1398">
        <v>0</v>
      </c>
      <c r="K1398">
        <v>4</v>
      </c>
      <c r="L1398">
        <v>0</v>
      </c>
      <c r="M1398">
        <v>0</v>
      </c>
      <c r="N1398">
        <v>8</v>
      </c>
      <c r="O1398">
        <v>26</v>
      </c>
      <c r="P1398">
        <v>1</v>
      </c>
      <c r="Q1398">
        <v>1</v>
      </c>
      <c r="R1398">
        <v>2</v>
      </c>
      <c r="S1398">
        <v>3</v>
      </c>
      <c r="T1398">
        <v>6</v>
      </c>
      <c r="U1398">
        <v>0</v>
      </c>
      <c r="V1398">
        <v>0</v>
      </c>
      <c r="W1398" t="s">
        <v>70</v>
      </c>
      <c r="X1398">
        <v>0</v>
      </c>
      <c r="Y1398">
        <v>7</v>
      </c>
      <c r="Z1398">
        <v>5</v>
      </c>
      <c r="AA1398">
        <v>2013</v>
      </c>
      <c r="AB1398" t="s">
        <v>207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">
      <c r="A1399">
        <v>6961</v>
      </c>
      <c r="B1399">
        <v>1975</v>
      </c>
      <c r="C1399" t="s">
        <v>32</v>
      </c>
      <c r="D1399" t="s">
        <v>33</v>
      </c>
      <c r="E1399">
        <v>26751</v>
      </c>
      <c r="F1399">
        <v>2</v>
      </c>
      <c r="G1399">
        <v>0</v>
      </c>
      <c r="H1399">
        <v>26</v>
      </c>
      <c r="I1399">
        <v>1</v>
      </c>
      <c r="J1399">
        <v>1</v>
      </c>
      <c r="K1399">
        <v>5</v>
      </c>
      <c r="L1399">
        <v>0</v>
      </c>
      <c r="M1399">
        <v>3</v>
      </c>
      <c r="N1399">
        <v>1</v>
      </c>
      <c r="O1399">
        <v>11</v>
      </c>
      <c r="P1399">
        <v>1</v>
      </c>
      <c r="Q1399">
        <v>1</v>
      </c>
      <c r="R1399">
        <v>2</v>
      </c>
      <c r="S1399">
        <v>3</v>
      </c>
      <c r="T1399">
        <v>8</v>
      </c>
      <c r="U1399">
        <v>0</v>
      </c>
      <c r="V1399">
        <v>0</v>
      </c>
      <c r="W1399" t="s">
        <v>44</v>
      </c>
      <c r="X1399">
        <v>0</v>
      </c>
      <c r="Y1399">
        <v>5</v>
      </c>
      <c r="Z1399">
        <v>22</v>
      </c>
      <c r="AA1399">
        <v>2014</v>
      </c>
      <c r="AB1399" t="s">
        <v>171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">
      <c r="A1400">
        <v>6963</v>
      </c>
      <c r="B1400">
        <v>1948</v>
      </c>
      <c r="C1400" t="s">
        <v>32</v>
      </c>
      <c r="D1400" t="s">
        <v>36</v>
      </c>
      <c r="E1400">
        <v>77457</v>
      </c>
      <c r="F1400">
        <v>0</v>
      </c>
      <c r="G1400">
        <v>0</v>
      </c>
      <c r="H1400">
        <v>85</v>
      </c>
      <c r="I1400">
        <v>675</v>
      </c>
      <c r="J1400">
        <v>11</v>
      </c>
      <c r="K1400">
        <v>400</v>
      </c>
      <c r="L1400">
        <v>15</v>
      </c>
      <c r="M1400">
        <v>45</v>
      </c>
      <c r="N1400">
        <v>11</v>
      </c>
      <c r="O1400">
        <v>1157</v>
      </c>
      <c r="P1400">
        <v>1</v>
      </c>
      <c r="Q1400">
        <v>2</v>
      </c>
      <c r="R1400">
        <v>10</v>
      </c>
      <c r="S1400">
        <v>12</v>
      </c>
      <c r="T1400">
        <v>1</v>
      </c>
      <c r="U1400">
        <v>0</v>
      </c>
      <c r="V1400">
        <v>0</v>
      </c>
      <c r="W1400" t="s">
        <v>34</v>
      </c>
      <c r="X1400">
        <v>1</v>
      </c>
      <c r="Y1400">
        <v>3</v>
      </c>
      <c r="Z1400">
        <v>5</v>
      </c>
      <c r="AA1400">
        <v>2014</v>
      </c>
      <c r="AB1400" t="s">
        <v>563</v>
      </c>
      <c r="AC1400">
        <v>0</v>
      </c>
      <c r="AD1400">
        <v>0</v>
      </c>
      <c r="AE1400">
        <v>1</v>
      </c>
      <c r="AF1400">
        <v>0</v>
      </c>
      <c r="AG1400">
        <v>0</v>
      </c>
    </row>
    <row r="1401" spans="1:33" x14ac:dyDescent="0.2">
      <c r="A1401">
        <v>6969</v>
      </c>
      <c r="B1401">
        <v>1983</v>
      </c>
      <c r="C1401" t="s">
        <v>32</v>
      </c>
      <c r="D1401" t="s">
        <v>51</v>
      </c>
      <c r="E1401">
        <v>50272</v>
      </c>
      <c r="F1401">
        <v>1</v>
      </c>
      <c r="G1401">
        <v>0</v>
      </c>
      <c r="H1401">
        <v>75</v>
      </c>
      <c r="I1401">
        <v>99</v>
      </c>
      <c r="J1401">
        <v>13</v>
      </c>
      <c r="K1401">
        <v>66</v>
      </c>
      <c r="L1401">
        <v>43</v>
      </c>
      <c r="M1401">
        <v>8</v>
      </c>
      <c r="N1401">
        <v>4</v>
      </c>
      <c r="O1401">
        <v>233</v>
      </c>
      <c r="P1401">
        <v>3</v>
      </c>
      <c r="Q1401">
        <v>4</v>
      </c>
      <c r="R1401">
        <v>5</v>
      </c>
      <c r="S1401">
        <v>9</v>
      </c>
      <c r="T1401">
        <v>7</v>
      </c>
      <c r="U1401">
        <v>0</v>
      </c>
      <c r="V1401">
        <v>0</v>
      </c>
      <c r="W1401" t="s">
        <v>70</v>
      </c>
      <c r="X1401">
        <v>0</v>
      </c>
      <c r="Y1401">
        <v>8</v>
      </c>
      <c r="Z1401">
        <v>7</v>
      </c>
      <c r="AA1401">
        <v>2013</v>
      </c>
      <c r="AB1401" t="s">
        <v>306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2">
      <c r="A1402">
        <v>6974</v>
      </c>
      <c r="B1402">
        <v>1973</v>
      </c>
      <c r="C1402" t="s">
        <v>41</v>
      </c>
      <c r="D1402" t="s">
        <v>51</v>
      </c>
      <c r="E1402">
        <v>83443</v>
      </c>
      <c r="F1402">
        <v>0</v>
      </c>
      <c r="G1402">
        <v>0</v>
      </c>
      <c r="H1402">
        <v>89</v>
      </c>
      <c r="I1402">
        <v>518</v>
      </c>
      <c r="J1402">
        <v>42</v>
      </c>
      <c r="K1402">
        <v>742</v>
      </c>
      <c r="L1402">
        <v>55</v>
      </c>
      <c r="M1402">
        <v>56</v>
      </c>
      <c r="N1402">
        <v>84</v>
      </c>
      <c r="O1402">
        <v>1497</v>
      </c>
      <c r="P1402">
        <v>1</v>
      </c>
      <c r="Q1402">
        <v>6</v>
      </c>
      <c r="R1402">
        <v>5</v>
      </c>
      <c r="S1402">
        <v>11</v>
      </c>
      <c r="T1402">
        <v>2</v>
      </c>
      <c r="U1402">
        <v>0</v>
      </c>
      <c r="V1402">
        <v>0</v>
      </c>
      <c r="W1402" t="s">
        <v>47</v>
      </c>
      <c r="X1402">
        <v>0</v>
      </c>
      <c r="Y1402">
        <v>12</v>
      </c>
      <c r="Z1402">
        <v>31</v>
      </c>
      <c r="AA1402">
        <v>2013</v>
      </c>
      <c r="AB1402" t="s">
        <v>489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">
      <c r="A1403">
        <v>6977</v>
      </c>
      <c r="B1403">
        <v>1975</v>
      </c>
      <c r="C1403" t="s">
        <v>32</v>
      </c>
      <c r="D1403" t="s">
        <v>51</v>
      </c>
      <c r="E1403">
        <v>75702</v>
      </c>
      <c r="F1403">
        <v>0</v>
      </c>
      <c r="G1403">
        <v>1</v>
      </c>
      <c r="H1403">
        <v>87</v>
      </c>
      <c r="I1403">
        <v>1073</v>
      </c>
      <c r="J1403">
        <v>0</v>
      </c>
      <c r="K1403">
        <v>629</v>
      </c>
      <c r="L1403">
        <v>145</v>
      </c>
      <c r="M1403">
        <v>37</v>
      </c>
      <c r="N1403">
        <v>37</v>
      </c>
      <c r="O1403">
        <v>1921</v>
      </c>
      <c r="P1403">
        <v>1</v>
      </c>
      <c r="Q1403">
        <v>10</v>
      </c>
      <c r="R1403">
        <v>13</v>
      </c>
      <c r="S1403">
        <v>23</v>
      </c>
      <c r="T1403">
        <v>6</v>
      </c>
      <c r="U1403">
        <v>0</v>
      </c>
      <c r="V1403">
        <v>0</v>
      </c>
      <c r="W1403" t="s">
        <v>44</v>
      </c>
      <c r="X1403">
        <v>1</v>
      </c>
      <c r="Y1403">
        <v>10</v>
      </c>
      <c r="Z1403">
        <v>14</v>
      </c>
      <c r="AA1403">
        <v>2012</v>
      </c>
      <c r="AB1403" t="s">
        <v>641</v>
      </c>
      <c r="AC1403">
        <v>0</v>
      </c>
      <c r="AD1403">
        <v>0</v>
      </c>
      <c r="AE1403">
        <v>1</v>
      </c>
      <c r="AF1403">
        <v>0</v>
      </c>
      <c r="AG1403">
        <v>0</v>
      </c>
    </row>
    <row r="1404" spans="1:33" x14ac:dyDescent="0.2">
      <c r="A1404">
        <v>6982</v>
      </c>
      <c r="B1404">
        <v>1977</v>
      </c>
      <c r="C1404" t="s">
        <v>32</v>
      </c>
      <c r="D1404" t="s">
        <v>33</v>
      </c>
      <c r="E1404">
        <v>74068</v>
      </c>
      <c r="F1404">
        <v>0</v>
      </c>
      <c r="G1404">
        <v>0</v>
      </c>
      <c r="H1404">
        <v>14</v>
      </c>
      <c r="I1404">
        <v>783</v>
      </c>
      <c r="J1404">
        <v>30</v>
      </c>
      <c r="K1404">
        <v>537</v>
      </c>
      <c r="L1404">
        <v>140</v>
      </c>
      <c r="M1404">
        <v>76</v>
      </c>
      <c r="N1404">
        <v>15</v>
      </c>
      <c r="O1404">
        <v>1581</v>
      </c>
      <c r="P1404">
        <v>1</v>
      </c>
      <c r="Q1404">
        <v>4</v>
      </c>
      <c r="R1404">
        <v>9</v>
      </c>
      <c r="S1404">
        <v>13</v>
      </c>
      <c r="T1404">
        <v>2</v>
      </c>
      <c r="U1404">
        <v>0</v>
      </c>
      <c r="V1404">
        <v>0</v>
      </c>
      <c r="W1404" t="s">
        <v>59</v>
      </c>
      <c r="X1404">
        <v>0</v>
      </c>
      <c r="Y1404">
        <v>3</v>
      </c>
      <c r="Z1404">
        <v>19</v>
      </c>
      <c r="AA1404">
        <v>2013</v>
      </c>
      <c r="AB1404" t="s">
        <v>160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">
      <c r="A1405">
        <v>6983</v>
      </c>
      <c r="B1405">
        <v>1951</v>
      </c>
      <c r="C1405" t="s">
        <v>39</v>
      </c>
      <c r="D1405" t="s">
        <v>49</v>
      </c>
      <c r="E1405">
        <v>38054</v>
      </c>
      <c r="F1405">
        <v>1</v>
      </c>
      <c r="G1405">
        <v>1</v>
      </c>
      <c r="H1405">
        <v>24</v>
      </c>
      <c r="I1405">
        <v>23</v>
      </c>
      <c r="J1405">
        <v>2</v>
      </c>
      <c r="K1405">
        <v>17</v>
      </c>
      <c r="L1405">
        <v>2</v>
      </c>
      <c r="M1405">
        <v>1</v>
      </c>
      <c r="N1405">
        <v>0</v>
      </c>
      <c r="O1405">
        <v>45</v>
      </c>
      <c r="P1405">
        <v>2</v>
      </c>
      <c r="Q1405">
        <v>2</v>
      </c>
      <c r="R1405">
        <v>3</v>
      </c>
      <c r="S1405">
        <v>5</v>
      </c>
      <c r="T1405">
        <v>7</v>
      </c>
      <c r="U1405">
        <v>0</v>
      </c>
      <c r="V1405">
        <v>0</v>
      </c>
      <c r="W1405" t="s">
        <v>59</v>
      </c>
      <c r="X1405">
        <v>0</v>
      </c>
      <c r="Y1405">
        <v>5</v>
      </c>
      <c r="Z1405">
        <v>1</v>
      </c>
      <c r="AA1405">
        <v>2014</v>
      </c>
      <c r="AB1405" t="s">
        <v>444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">
      <c r="A1406">
        <v>6988</v>
      </c>
      <c r="B1406">
        <v>1987</v>
      </c>
      <c r="C1406" t="s">
        <v>32</v>
      </c>
      <c r="D1406" t="s">
        <v>33</v>
      </c>
      <c r="E1406">
        <v>71952</v>
      </c>
      <c r="F1406">
        <v>1</v>
      </c>
      <c r="G1406">
        <v>0</v>
      </c>
      <c r="H1406">
        <v>93</v>
      </c>
      <c r="I1406">
        <v>656</v>
      </c>
      <c r="J1406">
        <v>80</v>
      </c>
      <c r="K1406">
        <v>455</v>
      </c>
      <c r="L1406">
        <v>52</v>
      </c>
      <c r="M1406">
        <v>107</v>
      </c>
      <c r="N1406">
        <v>93</v>
      </c>
      <c r="O1406">
        <v>1443</v>
      </c>
      <c r="P1406">
        <v>2</v>
      </c>
      <c r="Q1406">
        <v>8</v>
      </c>
      <c r="R1406">
        <v>8</v>
      </c>
      <c r="S1406">
        <v>16</v>
      </c>
      <c r="T1406">
        <v>4</v>
      </c>
      <c r="U1406">
        <v>0</v>
      </c>
      <c r="V1406">
        <v>0</v>
      </c>
      <c r="W1406" t="s">
        <v>70</v>
      </c>
      <c r="X1406">
        <v>2</v>
      </c>
      <c r="Y1406">
        <v>1</v>
      </c>
      <c r="Z1406">
        <v>10</v>
      </c>
      <c r="AA1406">
        <v>2013</v>
      </c>
      <c r="AB1406" t="s">
        <v>78</v>
      </c>
      <c r="AC1406">
        <v>1</v>
      </c>
      <c r="AD1406">
        <v>0</v>
      </c>
      <c r="AE1406">
        <v>1</v>
      </c>
      <c r="AF1406">
        <v>0</v>
      </c>
      <c r="AG1406">
        <v>0</v>
      </c>
    </row>
    <row r="1407" spans="1:33" x14ac:dyDescent="0.2">
      <c r="A1407">
        <v>6991</v>
      </c>
      <c r="B1407">
        <v>1952</v>
      </c>
      <c r="C1407" t="s">
        <v>32</v>
      </c>
      <c r="D1407" t="s">
        <v>49</v>
      </c>
      <c r="E1407">
        <v>43185</v>
      </c>
      <c r="F1407">
        <v>0</v>
      </c>
      <c r="G1407">
        <v>1</v>
      </c>
      <c r="H1407">
        <v>88</v>
      </c>
      <c r="I1407">
        <v>537</v>
      </c>
      <c r="J1407">
        <v>6</v>
      </c>
      <c r="K1407">
        <v>42</v>
      </c>
      <c r="L1407">
        <v>16</v>
      </c>
      <c r="M1407">
        <v>6</v>
      </c>
      <c r="N1407">
        <v>30</v>
      </c>
      <c r="O1407">
        <v>637</v>
      </c>
      <c r="P1407">
        <v>2</v>
      </c>
      <c r="Q1407">
        <v>9</v>
      </c>
      <c r="R1407">
        <v>6</v>
      </c>
      <c r="S1407">
        <v>15</v>
      </c>
      <c r="T1407">
        <v>8</v>
      </c>
      <c r="U1407">
        <v>0</v>
      </c>
      <c r="V1407">
        <v>0</v>
      </c>
      <c r="W1407" t="s">
        <v>70</v>
      </c>
      <c r="X1407">
        <v>0</v>
      </c>
      <c r="Y1407">
        <v>4</v>
      </c>
      <c r="Z1407">
        <v>10</v>
      </c>
      <c r="AA1407">
        <v>2013</v>
      </c>
      <c r="AB1407" t="s">
        <v>618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">
      <c r="A1408">
        <v>6999</v>
      </c>
      <c r="B1408">
        <v>1981</v>
      </c>
      <c r="C1408" t="s">
        <v>39</v>
      </c>
      <c r="D1408" t="s">
        <v>33</v>
      </c>
      <c r="E1408">
        <v>69661</v>
      </c>
      <c r="F1408">
        <v>0</v>
      </c>
      <c r="G1408">
        <v>0</v>
      </c>
      <c r="H1408">
        <v>80</v>
      </c>
      <c r="I1408">
        <v>656</v>
      </c>
      <c r="J1408">
        <v>16</v>
      </c>
      <c r="K1408">
        <v>106</v>
      </c>
      <c r="L1408">
        <v>32</v>
      </c>
      <c r="M1408">
        <v>16</v>
      </c>
      <c r="N1408">
        <v>8</v>
      </c>
      <c r="O1408">
        <v>834</v>
      </c>
      <c r="P1408">
        <v>1</v>
      </c>
      <c r="Q1408">
        <v>7</v>
      </c>
      <c r="R1408">
        <v>12</v>
      </c>
      <c r="S1408">
        <v>19</v>
      </c>
      <c r="T1408">
        <v>3</v>
      </c>
      <c r="U1408">
        <v>0</v>
      </c>
      <c r="V1408">
        <v>0</v>
      </c>
      <c r="W1408" t="s">
        <v>59</v>
      </c>
      <c r="X1408">
        <v>0</v>
      </c>
      <c r="Y1408">
        <v>5</v>
      </c>
      <c r="Z1408">
        <v>13</v>
      </c>
      <c r="AA1408">
        <v>2014</v>
      </c>
      <c r="AB1408" t="s">
        <v>527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2">
      <c r="A1409">
        <v>7000</v>
      </c>
      <c r="B1409">
        <v>1973</v>
      </c>
      <c r="C1409" t="s">
        <v>46</v>
      </c>
      <c r="D1409" t="s">
        <v>36</v>
      </c>
      <c r="E1409">
        <v>65704</v>
      </c>
      <c r="F1409">
        <v>0</v>
      </c>
      <c r="G1409">
        <v>0</v>
      </c>
      <c r="H1409">
        <v>18</v>
      </c>
      <c r="I1409">
        <v>279</v>
      </c>
      <c r="J1409">
        <v>172</v>
      </c>
      <c r="K1409">
        <v>74</v>
      </c>
      <c r="L1409">
        <v>38</v>
      </c>
      <c r="M1409">
        <v>8</v>
      </c>
      <c r="N1409">
        <v>246</v>
      </c>
      <c r="O1409">
        <v>817</v>
      </c>
      <c r="P1409">
        <v>1</v>
      </c>
      <c r="Q1409">
        <v>2</v>
      </c>
      <c r="R1409">
        <v>10</v>
      </c>
      <c r="S1409">
        <v>12</v>
      </c>
      <c r="T1409">
        <v>1</v>
      </c>
      <c r="U1409">
        <v>0</v>
      </c>
      <c r="V1409">
        <v>0</v>
      </c>
      <c r="W1409" t="s">
        <v>47</v>
      </c>
      <c r="X1409">
        <v>0</v>
      </c>
      <c r="Y1409">
        <v>10</v>
      </c>
      <c r="Z1409">
        <v>13</v>
      </c>
      <c r="AA1409">
        <v>2013</v>
      </c>
      <c r="AB1409" t="s">
        <v>515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">
      <c r="A1410">
        <v>7002</v>
      </c>
      <c r="B1410">
        <v>1956</v>
      </c>
      <c r="C1410" t="s">
        <v>32</v>
      </c>
      <c r="D1410" t="s">
        <v>36</v>
      </c>
      <c r="E1410">
        <v>62535</v>
      </c>
      <c r="F1410">
        <v>0</v>
      </c>
      <c r="G1410">
        <v>1</v>
      </c>
      <c r="H1410">
        <v>13</v>
      </c>
      <c r="I1410">
        <v>163</v>
      </c>
      <c r="J1410">
        <v>48</v>
      </c>
      <c r="K1410">
        <v>90</v>
      </c>
      <c r="L1410">
        <v>0</v>
      </c>
      <c r="M1410">
        <v>45</v>
      </c>
      <c r="N1410">
        <v>52</v>
      </c>
      <c r="O1410">
        <v>398</v>
      </c>
      <c r="P1410">
        <v>1</v>
      </c>
      <c r="Q1410">
        <v>3</v>
      </c>
      <c r="R1410">
        <v>8</v>
      </c>
      <c r="S1410">
        <v>11</v>
      </c>
      <c r="T1410">
        <v>3</v>
      </c>
      <c r="U1410">
        <v>0</v>
      </c>
      <c r="V1410">
        <v>0</v>
      </c>
      <c r="W1410" t="s">
        <v>44</v>
      </c>
      <c r="X1410">
        <v>0</v>
      </c>
      <c r="Y1410">
        <v>10</v>
      </c>
      <c r="Z1410">
        <v>3</v>
      </c>
      <c r="AA1410">
        <v>2013</v>
      </c>
      <c r="AB1410" t="s">
        <v>337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">
      <c r="A1411">
        <v>7004</v>
      </c>
      <c r="B1411">
        <v>1985</v>
      </c>
      <c r="C1411" t="s">
        <v>32</v>
      </c>
      <c r="D1411" t="s">
        <v>36</v>
      </c>
      <c r="E1411">
        <v>11012</v>
      </c>
      <c r="F1411">
        <v>1</v>
      </c>
      <c r="G1411">
        <v>0</v>
      </c>
      <c r="H1411">
        <v>82</v>
      </c>
      <c r="I1411">
        <v>24</v>
      </c>
      <c r="J1411">
        <v>3</v>
      </c>
      <c r="K1411">
        <v>26</v>
      </c>
      <c r="L1411">
        <v>7</v>
      </c>
      <c r="M1411">
        <v>1</v>
      </c>
      <c r="N1411">
        <v>23</v>
      </c>
      <c r="O1411">
        <v>84</v>
      </c>
      <c r="P1411">
        <v>3</v>
      </c>
      <c r="Q1411">
        <v>3</v>
      </c>
      <c r="R1411">
        <v>2</v>
      </c>
      <c r="S1411">
        <v>5</v>
      </c>
      <c r="T1411">
        <v>9</v>
      </c>
      <c r="U1411">
        <v>0</v>
      </c>
      <c r="V1411">
        <v>0</v>
      </c>
      <c r="W1411" t="s">
        <v>59</v>
      </c>
      <c r="X1411">
        <v>1</v>
      </c>
      <c r="Y1411">
        <v>3</v>
      </c>
      <c r="Z1411">
        <v>16</v>
      </c>
      <c r="AA1411">
        <v>2013</v>
      </c>
      <c r="AB1411" t="s">
        <v>545</v>
      </c>
      <c r="AC1411">
        <v>1</v>
      </c>
      <c r="AD1411">
        <v>0</v>
      </c>
      <c r="AE1411">
        <v>0</v>
      </c>
      <c r="AF1411">
        <v>0</v>
      </c>
      <c r="AG1411">
        <v>0</v>
      </c>
    </row>
    <row r="1412" spans="1:33" x14ac:dyDescent="0.2">
      <c r="A1412">
        <v>7005</v>
      </c>
      <c r="B1412">
        <v>1982</v>
      </c>
      <c r="C1412" t="s">
        <v>32</v>
      </c>
      <c r="D1412" t="s">
        <v>36</v>
      </c>
      <c r="E1412">
        <v>58684</v>
      </c>
      <c r="F1412">
        <v>0</v>
      </c>
      <c r="G1412">
        <v>0</v>
      </c>
      <c r="H1412">
        <v>71</v>
      </c>
      <c r="I1412">
        <v>479</v>
      </c>
      <c r="J1412">
        <v>35</v>
      </c>
      <c r="K1412">
        <v>179</v>
      </c>
      <c r="L1412">
        <v>28</v>
      </c>
      <c r="M1412">
        <v>7</v>
      </c>
      <c r="N1412">
        <v>85</v>
      </c>
      <c r="O1412">
        <v>813</v>
      </c>
      <c r="P1412">
        <v>1</v>
      </c>
      <c r="Q1412">
        <v>5</v>
      </c>
      <c r="R1412">
        <v>12</v>
      </c>
      <c r="S1412">
        <v>17</v>
      </c>
      <c r="T1412">
        <v>2</v>
      </c>
      <c r="U1412">
        <v>0</v>
      </c>
      <c r="V1412">
        <v>0</v>
      </c>
      <c r="W1412" t="s">
        <v>34</v>
      </c>
      <c r="X1412">
        <v>1</v>
      </c>
      <c r="Y1412">
        <v>6</v>
      </c>
      <c r="Z1412">
        <v>16</v>
      </c>
      <c r="AA1412">
        <v>2014</v>
      </c>
      <c r="AB1412" t="s">
        <v>327</v>
      </c>
      <c r="AC1412">
        <v>0</v>
      </c>
      <c r="AD1412">
        <v>1</v>
      </c>
      <c r="AE1412">
        <v>0</v>
      </c>
      <c r="AF1412">
        <v>0</v>
      </c>
      <c r="AG1412">
        <v>0</v>
      </c>
    </row>
    <row r="1413" spans="1:33" x14ac:dyDescent="0.2">
      <c r="A1413">
        <v>7007</v>
      </c>
      <c r="B1413">
        <v>1969</v>
      </c>
      <c r="C1413" t="s">
        <v>39</v>
      </c>
      <c r="D1413" t="s">
        <v>33</v>
      </c>
      <c r="E1413">
        <v>29543</v>
      </c>
      <c r="F1413">
        <v>2</v>
      </c>
      <c r="G1413">
        <v>0</v>
      </c>
      <c r="H1413">
        <v>47</v>
      </c>
      <c r="I1413">
        <v>17</v>
      </c>
      <c r="J1413">
        <v>3</v>
      </c>
      <c r="K1413">
        <v>18</v>
      </c>
      <c r="L1413">
        <v>3</v>
      </c>
      <c r="M1413">
        <v>4</v>
      </c>
      <c r="N1413">
        <v>18</v>
      </c>
      <c r="O1413">
        <v>63</v>
      </c>
      <c r="P1413">
        <v>2</v>
      </c>
      <c r="Q1413">
        <v>3</v>
      </c>
      <c r="R1413">
        <v>2</v>
      </c>
      <c r="S1413">
        <v>5</v>
      </c>
      <c r="T1413">
        <v>7</v>
      </c>
      <c r="U1413">
        <v>0</v>
      </c>
      <c r="V1413">
        <v>0</v>
      </c>
      <c r="W1413" t="s">
        <v>44</v>
      </c>
      <c r="X1413">
        <v>0</v>
      </c>
      <c r="Y1413">
        <v>4</v>
      </c>
      <c r="Z1413">
        <v>1</v>
      </c>
      <c r="AA1413">
        <v>2014</v>
      </c>
      <c r="AB1413" t="s">
        <v>299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">
      <c r="A1414">
        <v>7010</v>
      </c>
      <c r="B1414">
        <v>1966</v>
      </c>
      <c r="C1414" t="s">
        <v>46</v>
      </c>
      <c r="D1414" t="s">
        <v>33</v>
      </c>
      <c r="E1414">
        <v>70924</v>
      </c>
      <c r="F1414">
        <v>0</v>
      </c>
      <c r="G1414">
        <v>0</v>
      </c>
      <c r="H1414">
        <v>41</v>
      </c>
      <c r="I1414">
        <v>635</v>
      </c>
      <c r="J1414">
        <v>114</v>
      </c>
      <c r="K1414">
        <v>254</v>
      </c>
      <c r="L1414">
        <v>132</v>
      </c>
      <c r="M1414">
        <v>152</v>
      </c>
      <c r="N1414">
        <v>76</v>
      </c>
      <c r="O1414">
        <v>1363</v>
      </c>
      <c r="P1414">
        <v>1</v>
      </c>
      <c r="Q1414">
        <v>6</v>
      </c>
      <c r="R1414">
        <v>7</v>
      </c>
      <c r="S1414">
        <v>13</v>
      </c>
      <c r="T1414">
        <v>3</v>
      </c>
      <c r="U1414">
        <v>0</v>
      </c>
      <c r="V1414">
        <v>0</v>
      </c>
      <c r="W1414" t="s">
        <v>44</v>
      </c>
      <c r="X1414">
        <v>1</v>
      </c>
      <c r="Y1414">
        <v>4</v>
      </c>
      <c r="Z1414">
        <v>7</v>
      </c>
      <c r="AA1414">
        <v>2014</v>
      </c>
      <c r="AB1414" t="s">
        <v>319</v>
      </c>
      <c r="AC1414">
        <v>0</v>
      </c>
      <c r="AD1414">
        <v>0</v>
      </c>
      <c r="AE1414">
        <v>1</v>
      </c>
      <c r="AF1414">
        <v>0</v>
      </c>
      <c r="AG1414">
        <v>0</v>
      </c>
    </row>
    <row r="1415" spans="1:33" x14ac:dyDescent="0.2">
      <c r="A1415">
        <v>7011</v>
      </c>
      <c r="B1415">
        <v>1974</v>
      </c>
      <c r="C1415" t="s">
        <v>32</v>
      </c>
      <c r="D1415" t="s">
        <v>33</v>
      </c>
      <c r="E1415">
        <v>33471</v>
      </c>
      <c r="F1415">
        <v>1</v>
      </c>
      <c r="G1415">
        <v>0</v>
      </c>
      <c r="H1415">
        <v>47</v>
      </c>
      <c r="I1415">
        <v>43</v>
      </c>
      <c r="J1415">
        <v>2</v>
      </c>
      <c r="K1415">
        <v>27</v>
      </c>
      <c r="L1415">
        <v>0</v>
      </c>
      <c r="M1415">
        <v>9</v>
      </c>
      <c r="N1415">
        <v>12</v>
      </c>
      <c r="O1415">
        <v>93</v>
      </c>
      <c r="P1415">
        <v>3</v>
      </c>
      <c r="Q1415">
        <v>3</v>
      </c>
      <c r="R1415">
        <v>4</v>
      </c>
      <c r="S1415">
        <v>7</v>
      </c>
      <c r="T1415">
        <v>7</v>
      </c>
      <c r="U1415">
        <v>0</v>
      </c>
      <c r="V1415">
        <v>0</v>
      </c>
      <c r="W1415" t="s">
        <v>34</v>
      </c>
      <c r="X1415">
        <v>0</v>
      </c>
      <c r="Y1415">
        <v>10</v>
      </c>
      <c r="Z1415">
        <v>12</v>
      </c>
      <c r="AA1415">
        <v>2012</v>
      </c>
      <c r="AB1415" t="s">
        <v>494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">
      <c r="A1416">
        <v>7019</v>
      </c>
      <c r="B1416">
        <v>1964</v>
      </c>
      <c r="C1416" t="s">
        <v>32</v>
      </c>
      <c r="D1416" t="s">
        <v>51</v>
      </c>
      <c r="E1416">
        <v>54414</v>
      </c>
      <c r="F1416">
        <v>1</v>
      </c>
      <c r="G1416">
        <v>1</v>
      </c>
      <c r="H1416">
        <v>49</v>
      </c>
      <c r="I1416">
        <v>109</v>
      </c>
      <c r="J1416">
        <v>18</v>
      </c>
      <c r="K1416">
        <v>16</v>
      </c>
      <c r="L1416">
        <v>24</v>
      </c>
      <c r="M1416">
        <v>26</v>
      </c>
      <c r="N1416">
        <v>18</v>
      </c>
      <c r="O1416">
        <v>211</v>
      </c>
      <c r="P1416">
        <v>4</v>
      </c>
      <c r="Q1416">
        <v>3</v>
      </c>
      <c r="R1416">
        <v>5</v>
      </c>
      <c r="S1416">
        <v>8</v>
      </c>
      <c r="T1416">
        <v>4</v>
      </c>
      <c r="U1416">
        <v>0</v>
      </c>
      <c r="V1416">
        <v>0</v>
      </c>
      <c r="W1416" t="s">
        <v>34</v>
      </c>
      <c r="X1416">
        <v>0</v>
      </c>
      <c r="Y1416">
        <v>1</v>
      </c>
      <c r="Z1416">
        <v>23</v>
      </c>
      <c r="AA1416">
        <v>2013</v>
      </c>
      <c r="AB1416" t="s">
        <v>96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">
      <c r="A1417">
        <v>7022</v>
      </c>
      <c r="B1417">
        <v>1972</v>
      </c>
      <c r="C1417" t="s">
        <v>32</v>
      </c>
      <c r="D1417" t="s">
        <v>33</v>
      </c>
      <c r="E1417">
        <v>76445</v>
      </c>
      <c r="F1417">
        <v>1</v>
      </c>
      <c r="G1417">
        <v>0</v>
      </c>
      <c r="H1417">
        <v>2</v>
      </c>
      <c r="I1417">
        <v>739</v>
      </c>
      <c r="J1417">
        <v>107</v>
      </c>
      <c r="K1417">
        <v>309</v>
      </c>
      <c r="L1417">
        <v>140</v>
      </c>
      <c r="M1417">
        <v>80</v>
      </c>
      <c r="N1417">
        <v>35</v>
      </c>
      <c r="O1417">
        <v>1410</v>
      </c>
      <c r="P1417">
        <v>1</v>
      </c>
      <c r="Q1417">
        <v>2</v>
      </c>
      <c r="R1417">
        <v>13</v>
      </c>
      <c r="S1417">
        <v>15</v>
      </c>
      <c r="T1417">
        <v>6</v>
      </c>
      <c r="U1417">
        <v>0</v>
      </c>
      <c r="V1417">
        <v>0</v>
      </c>
      <c r="W1417" t="s">
        <v>34</v>
      </c>
      <c r="X1417">
        <v>0</v>
      </c>
      <c r="Y1417">
        <v>9</v>
      </c>
      <c r="Z1417">
        <v>28</v>
      </c>
      <c r="AA1417">
        <v>2012</v>
      </c>
      <c r="AB1417" t="s">
        <v>157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">
      <c r="A1418">
        <v>7023</v>
      </c>
      <c r="B1418">
        <v>1954</v>
      </c>
      <c r="C1418" t="s">
        <v>41</v>
      </c>
      <c r="D1418" t="s">
        <v>36</v>
      </c>
      <c r="E1418">
        <v>46231</v>
      </c>
      <c r="F1418">
        <v>2</v>
      </c>
      <c r="G1418">
        <v>1</v>
      </c>
      <c r="H1418">
        <v>87</v>
      </c>
      <c r="I1418">
        <v>189</v>
      </c>
      <c r="J1418">
        <v>2</v>
      </c>
      <c r="K1418">
        <v>55</v>
      </c>
      <c r="L1418">
        <v>0</v>
      </c>
      <c r="M1418">
        <v>5</v>
      </c>
      <c r="N1418">
        <v>12</v>
      </c>
      <c r="O1418">
        <v>263</v>
      </c>
      <c r="P1418">
        <v>4</v>
      </c>
      <c r="Q1418">
        <v>6</v>
      </c>
      <c r="R1418">
        <v>4</v>
      </c>
      <c r="S1418">
        <v>10</v>
      </c>
      <c r="T1418">
        <v>9</v>
      </c>
      <c r="U1418">
        <v>0</v>
      </c>
      <c r="V1418">
        <v>0</v>
      </c>
      <c r="W1418" t="s">
        <v>34</v>
      </c>
      <c r="X1418">
        <v>0</v>
      </c>
      <c r="Y1418">
        <v>11</v>
      </c>
      <c r="Z1418">
        <v>26</v>
      </c>
      <c r="AA1418">
        <v>2012</v>
      </c>
      <c r="AB1418" t="s">
        <v>488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">
      <c r="A1419">
        <v>7030</v>
      </c>
      <c r="B1419">
        <v>1956</v>
      </c>
      <c r="C1419" t="s">
        <v>41</v>
      </c>
      <c r="D1419" t="s">
        <v>33</v>
      </c>
      <c r="E1419">
        <v>66465</v>
      </c>
      <c r="F1419">
        <v>0</v>
      </c>
      <c r="G1419">
        <v>1</v>
      </c>
      <c r="H1419">
        <v>1</v>
      </c>
      <c r="I1419">
        <v>1200</v>
      </c>
      <c r="J1419">
        <v>0</v>
      </c>
      <c r="K1419">
        <v>204</v>
      </c>
      <c r="L1419">
        <v>38</v>
      </c>
      <c r="M1419">
        <v>29</v>
      </c>
      <c r="N1419">
        <v>14</v>
      </c>
      <c r="O1419">
        <v>1485</v>
      </c>
      <c r="P1419">
        <v>3</v>
      </c>
      <c r="Q1419">
        <v>11</v>
      </c>
      <c r="R1419">
        <v>12</v>
      </c>
      <c r="S1419">
        <v>23</v>
      </c>
      <c r="T1419">
        <v>6</v>
      </c>
      <c r="U1419">
        <v>0</v>
      </c>
      <c r="V1419">
        <v>0</v>
      </c>
      <c r="W1419" t="s">
        <v>44</v>
      </c>
      <c r="X1419">
        <v>1</v>
      </c>
      <c r="Y1419">
        <v>3</v>
      </c>
      <c r="Z1419">
        <v>30</v>
      </c>
      <c r="AA1419">
        <v>2013</v>
      </c>
      <c r="AB1419" t="s">
        <v>561</v>
      </c>
      <c r="AC1419">
        <v>0</v>
      </c>
      <c r="AD1419">
        <v>0</v>
      </c>
      <c r="AE1419">
        <v>0</v>
      </c>
      <c r="AF1419">
        <v>1</v>
      </c>
      <c r="AG1419">
        <v>0</v>
      </c>
    </row>
    <row r="1420" spans="1:33" x14ac:dyDescent="0.2">
      <c r="A1420">
        <v>7034</v>
      </c>
      <c r="B1420">
        <v>1979</v>
      </c>
      <c r="C1420" t="s">
        <v>46</v>
      </c>
      <c r="D1420" t="s">
        <v>33</v>
      </c>
      <c r="E1420">
        <v>25804</v>
      </c>
      <c r="F1420">
        <v>1</v>
      </c>
      <c r="G1420">
        <v>0</v>
      </c>
      <c r="H1420">
        <v>34</v>
      </c>
      <c r="I1420">
        <v>8</v>
      </c>
      <c r="J1420">
        <v>7</v>
      </c>
      <c r="K1420">
        <v>9</v>
      </c>
      <c r="L1420">
        <v>13</v>
      </c>
      <c r="M1420">
        <v>6</v>
      </c>
      <c r="N1420">
        <v>12</v>
      </c>
      <c r="O1420">
        <v>55</v>
      </c>
      <c r="P1420">
        <v>2</v>
      </c>
      <c r="Q1420">
        <v>2</v>
      </c>
      <c r="R1420">
        <v>3</v>
      </c>
      <c r="S1420">
        <v>5</v>
      </c>
      <c r="T1420">
        <v>8</v>
      </c>
      <c r="U1420">
        <v>0</v>
      </c>
      <c r="V1420">
        <v>0</v>
      </c>
      <c r="W1420" t="s">
        <v>37</v>
      </c>
      <c r="X1420">
        <v>0</v>
      </c>
      <c r="Y1420">
        <v>9</v>
      </c>
      <c r="Z1420">
        <v>1</v>
      </c>
      <c r="AA1420">
        <v>2013</v>
      </c>
      <c r="AB1420" t="s">
        <v>48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">
      <c r="A1421">
        <v>7037</v>
      </c>
      <c r="B1421">
        <v>1975</v>
      </c>
      <c r="C1421" t="s">
        <v>41</v>
      </c>
      <c r="D1421" t="s">
        <v>33</v>
      </c>
      <c r="E1421">
        <v>37087</v>
      </c>
      <c r="F1421">
        <v>1</v>
      </c>
      <c r="G1421">
        <v>0</v>
      </c>
      <c r="H1421">
        <v>50</v>
      </c>
      <c r="I1421">
        <v>194</v>
      </c>
      <c r="J1421">
        <v>55</v>
      </c>
      <c r="K1421">
        <v>134</v>
      </c>
      <c r="L1421">
        <v>15</v>
      </c>
      <c r="M1421">
        <v>0</v>
      </c>
      <c r="N1421">
        <v>3</v>
      </c>
      <c r="O1421">
        <v>401</v>
      </c>
      <c r="P1421">
        <v>3</v>
      </c>
      <c r="Q1421">
        <v>4</v>
      </c>
      <c r="R1421">
        <v>8</v>
      </c>
      <c r="S1421">
        <v>12</v>
      </c>
      <c r="T1421">
        <v>6</v>
      </c>
      <c r="U1421">
        <v>0</v>
      </c>
      <c r="V1421">
        <v>0</v>
      </c>
      <c r="W1421" t="s">
        <v>34</v>
      </c>
      <c r="X1421">
        <v>0</v>
      </c>
      <c r="Y1421">
        <v>8</v>
      </c>
      <c r="Z1421">
        <v>11</v>
      </c>
      <c r="AA1421">
        <v>2013</v>
      </c>
      <c r="AB1421" t="s">
        <v>591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2">
      <c r="A1422">
        <v>7042</v>
      </c>
      <c r="B1422">
        <v>1984</v>
      </c>
      <c r="C1422" t="s">
        <v>32</v>
      </c>
      <c r="D1422" t="s">
        <v>33</v>
      </c>
      <c r="E1422">
        <v>36790</v>
      </c>
      <c r="F1422">
        <v>0</v>
      </c>
      <c r="G1422">
        <v>0</v>
      </c>
      <c r="H1422">
        <v>14</v>
      </c>
      <c r="I1422">
        <v>3</v>
      </c>
      <c r="J1422">
        <v>3</v>
      </c>
      <c r="K1422">
        <v>14</v>
      </c>
      <c r="L1422">
        <v>15</v>
      </c>
      <c r="M1422">
        <v>21</v>
      </c>
      <c r="N1422">
        <v>10</v>
      </c>
      <c r="O1422">
        <v>66</v>
      </c>
      <c r="P1422">
        <v>1</v>
      </c>
      <c r="Q1422">
        <v>2</v>
      </c>
      <c r="R1422">
        <v>2</v>
      </c>
      <c r="S1422">
        <v>4</v>
      </c>
      <c r="T1422">
        <v>9</v>
      </c>
      <c r="U1422">
        <v>1</v>
      </c>
      <c r="V1422">
        <v>0</v>
      </c>
      <c r="W1422" t="s">
        <v>44</v>
      </c>
      <c r="X1422">
        <v>0</v>
      </c>
      <c r="Y1422">
        <v>3</v>
      </c>
      <c r="Z1422">
        <v>1</v>
      </c>
      <c r="AA1422">
        <v>2013</v>
      </c>
      <c r="AB1422" t="s">
        <v>126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">
      <c r="A1423">
        <v>7053</v>
      </c>
      <c r="B1423">
        <v>1967</v>
      </c>
      <c r="C1423" t="s">
        <v>41</v>
      </c>
      <c r="D1423" t="s">
        <v>36</v>
      </c>
      <c r="E1423">
        <v>78420</v>
      </c>
      <c r="F1423">
        <v>0</v>
      </c>
      <c r="G1423">
        <v>0</v>
      </c>
      <c r="H1423">
        <v>75</v>
      </c>
      <c r="I1423">
        <v>604</v>
      </c>
      <c r="J1423">
        <v>28</v>
      </c>
      <c r="K1423">
        <v>674</v>
      </c>
      <c r="L1423">
        <v>91</v>
      </c>
      <c r="M1423">
        <v>28</v>
      </c>
      <c r="N1423">
        <v>28</v>
      </c>
      <c r="O1423">
        <v>1453</v>
      </c>
      <c r="P1423">
        <v>1</v>
      </c>
      <c r="Q1423">
        <v>3</v>
      </c>
      <c r="R1423">
        <v>8</v>
      </c>
      <c r="S1423">
        <v>11</v>
      </c>
      <c r="T1423">
        <v>1</v>
      </c>
      <c r="U1423">
        <v>0</v>
      </c>
      <c r="V1423">
        <v>0</v>
      </c>
      <c r="W1423" t="s">
        <v>34</v>
      </c>
      <c r="X1423">
        <v>0</v>
      </c>
      <c r="Y1423">
        <v>6</v>
      </c>
      <c r="Z1423">
        <v>29</v>
      </c>
      <c r="AA1423">
        <v>2013</v>
      </c>
      <c r="AB1423" t="s">
        <v>593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2">
      <c r="A1424">
        <v>7055</v>
      </c>
      <c r="B1424">
        <v>1953</v>
      </c>
      <c r="C1424" t="s">
        <v>41</v>
      </c>
      <c r="D1424" t="s">
        <v>51</v>
      </c>
      <c r="E1424">
        <v>61010</v>
      </c>
      <c r="F1424">
        <v>0</v>
      </c>
      <c r="G1424">
        <v>1</v>
      </c>
      <c r="H1424">
        <v>57</v>
      </c>
      <c r="I1424">
        <v>888</v>
      </c>
      <c r="J1424">
        <v>0</v>
      </c>
      <c r="K1424">
        <v>57</v>
      </c>
      <c r="L1424">
        <v>0</v>
      </c>
      <c r="M1424">
        <v>0</v>
      </c>
      <c r="N1424">
        <v>76</v>
      </c>
      <c r="O1424">
        <v>1021</v>
      </c>
      <c r="P1424">
        <v>2</v>
      </c>
      <c r="Q1424">
        <v>8</v>
      </c>
      <c r="R1424">
        <v>11</v>
      </c>
      <c r="S1424">
        <v>19</v>
      </c>
      <c r="T1424">
        <v>5</v>
      </c>
      <c r="U1424">
        <v>0</v>
      </c>
      <c r="V1424">
        <v>0</v>
      </c>
      <c r="W1424" t="s">
        <v>37</v>
      </c>
      <c r="X1424">
        <v>0</v>
      </c>
      <c r="Y1424">
        <v>10</v>
      </c>
      <c r="Z1424">
        <v>9</v>
      </c>
      <c r="AA1424">
        <v>2012</v>
      </c>
      <c r="AB1424" t="s">
        <v>653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">
      <c r="A1425">
        <v>7059</v>
      </c>
      <c r="B1425">
        <v>1964</v>
      </c>
      <c r="C1425" t="s">
        <v>32</v>
      </c>
      <c r="D1425" t="s">
        <v>33</v>
      </c>
      <c r="E1425">
        <v>80124</v>
      </c>
      <c r="F1425">
        <v>0</v>
      </c>
      <c r="G1425">
        <v>0</v>
      </c>
      <c r="H1425">
        <v>47</v>
      </c>
      <c r="I1425">
        <v>483</v>
      </c>
      <c r="J1425">
        <v>84</v>
      </c>
      <c r="K1425">
        <v>398</v>
      </c>
      <c r="L1425">
        <v>205</v>
      </c>
      <c r="M1425">
        <v>84</v>
      </c>
      <c r="N1425">
        <v>241</v>
      </c>
      <c r="O1425">
        <v>1495</v>
      </c>
      <c r="P1425">
        <v>1</v>
      </c>
      <c r="Q1425">
        <v>3</v>
      </c>
      <c r="R1425">
        <v>8</v>
      </c>
      <c r="S1425">
        <v>11</v>
      </c>
      <c r="T1425">
        <v>1</v>
      </c>
      <c r="U1425">
        <v>0</v>
      </c>
      <c r="V1425">
        <v>0</v>
      </c>
      <c r="W1425" t="s">
        <v>44</v>
      </c>
      <c r="X1425">
        <v>1</v>
      </c>
      <c r="Y1425">
        <v>6</v>
      </c>
      <c r="Z1425">
        <v>26</v>
      </c>
      <c r="AA1425">
        <v>2014</v>
      </c>
      <c r="AB1425" t="s">
        <v>251</v>
      </c>
      <c r="AC1425">
        <v>1</v>
      </c>
      <c r="AD1425">
        <v>0</v>
      </c>
      <c r="AE1425">
        <v>0</v>
      </c>
      <c r="AF1425">
        <v>0</v>
      </c>
      <c r="AG1425">
        <v>0</v>
      </c>
    </row>
    <row r="1426" spans="1:33" x14ac:dyDescent="0.2">
      <c r="A1426">
        <v>7072</v>
      </c>
      <c r="B1426">
        <v>1974</v>
      </c>
      <c r="C1426" t="s">
        <v>32</v>
      </c>
      <c r="D1426" t="s">
        <v>33</v>
      </c>
      <c r="E1426">
        <v>67432</v>
      </c>
      <c r="F1426">
        <v>0</v>
      </c>
      <c r="G1426">
        <v>1</v>
      </c>
      <c r="H1426">
        <v>69</v>
      </c>
      <c r="I1426">
        <v>432</v>
      </c>
      <c r="J1426">
        <v>79</v>
      </c>
      <c r="K1426">
        <v>341</v>
      </c>
      <c r="L1426">
        <v>177</v>
      </c>
      <c r="M1426">
        <v>136</v>
      </c>
      <c r="N1426">
        <v>170</v>
      </c>
      <c r="O1426">
        <v>1335</v>
      </c>
      <c r="P1426">
        <v>2</v>
      </c>
      <c r="Q1426">
        <v>8</v>
      </c>
      <c r="R1426">
        <v>4</v>
      </c>
      <c r="S1426">
        <v>12</v>
      </c>
      <c r="T1426">
        <v>4</v>
      </c>
      <c r="U1426">
        <v>0</v>
      </c>
      <c r="V1426">
        <v>0</v>
      </c>
      <c r="W1426" t="s">
        <v>70</v>
      </c>
      <c r="X1426">
        <v>0</v>
      </c>
      <c r="Y1426">
        <v>3</v>
      </c>
      <c r="Z1426">
        <v>29</v>
      </c>
      <c r="AA1426">
        <v>2013</v>
      </c>
      <c r="AB1426" t="s">
        <v>367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">
      <c r="A1427">
        <v>7079</v>
      </c>
      <c r="B1427">
        <v>1963</v>
      </c>
      <c r="C1427" t="s">
        <v>32</v>
      </c>
      <c r="D1427" t="s">
        <v>49</v>
      </c>
      <c r="E1427">
        <v>63887</v>
      </c>
      <c r="F1427">
        <v>0</v>
      </c>
      <c r="G1427">
        <v>1</v>
      </c>
      <c r="H1427">
        <v>38</v>
      </c>
      <c r="I1427">
        <v>897</v>
      </c>
      <c r="J1427">
        <v>23</v>
      </c>
      <c r="K1427">
        <v>207</v>
      </c>
      <c r="L1427">
        <v>15</v>
      </c>
      <c r="M1427">
        <v>11</v>
      </c>
      <c r="N1427">
        <v>92</v>
      </c>
      <c r="O1427">
        <v>1245</v>
      </c>
      <c r="P1427">
        <v>5</v>
      </c>
      <c r="Q1427">
        <v>9</v>
      </c>
      <c r="R1427">
        <v>12</v>
      </c>
      <c r="S1427">
        <v>21</v>
      </c>
      <c r="T1427">
        <v>6</v>
      </c>
      <c r="U1427">
        <v>0</v>
      </c>
      <c r="V1427">
        <v>0</v>
      </c>
      <c r="W1427" t="s">
        <v>34</v>
      </c>
      <c r="X1427">
        <v>0</v>
      </c>
      <c r="Y1427">
        <v>9</v>
      </c>
      <c r="Z1427">
        <v>8</v>
      </c>
      <c r="AA1427">
        <v>2012</v>
      </c>
      <c r="AB1427" t="s">
        <v>54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">
      <c r="A1428">
        <v>7093</v>
      </c>
      <c r="B1428">
        <v>1986</v>
      </c>
      <c r="C1428" t="s">
        <v>32</v>
      </c>
      <c r="D1428" t="s">
        <v>33</v>
      </c>
      <c r="E1428">
        <v>19986</v>
      </c>
      <c r="F1428">
        <v>1</v>
      </c>
      <c r="G1428">
        <v>0</v>
      </c>
      <c r="H1428">
        <v>74</v>
      </c>
      <c r="I1428">
        <v>3</v>
      </c>
      <c r="J1428">
        <v>6</v>
      </c>
      <c r="K1428">
        <v>5</v>
      </c>
      <c r="L1428">
        <v>0</v>
      </c>
      <c r="M1428">
        <v>2</v>
      </c>
      <c r="N1428">
        <v>6</v>
      </c>
      <c r="O1428">
        <v>22</v>
      </c>
      <c r="P1428">
        <v>1</v>
      </c>
      <c r="Q1428">
        <v>0</v>
      </c>
      <c r="R1428">
        <v>3</v>
      </c>
      <c r="S1428">
        <v>3</v>
      </c>
      <c r="T1428">
        <v>7</v>
      </c>
      <c r="U1428">
        <v>0</v>
      </c>
      <c r="V1428">
        <v>0</v>
      </c>
      <c r="W1428" t="s">
        <v>44</v>
      </c>
      <c r="X1428">
        <v>0</v>
      </c>
      <c r="Y1428">
        <v>11</v>
      </c>
      <c r="Z1428">
        <v>14</v>
      </c>
      <c r="AA1428">
        <v>2013</v>
      </c>
      <c r="AB1428" t="s">
        <v>352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">
      <c r="A1429">
        <v>7094</v>
      </c>
      <c r="B1429">
        <v>1976</v>
      </c>
      <c r="C1429" t="s">
        <v>32</v>
      </c>
      <c r="D1429" t="s">
        <v>42</v>
      </c>
      <c r="E1429">
        <v>58330</v>
      </c>
      <c r="F1429">
        <v>0</v>
      </c>
      <c r="G1429">
        <v>1</v>
      </c>
      <c r="H1429">
        <v>87</v>
      </c>
      <c r="I1429">
        <v>445</v>
      </c>
      <c r="J1429">
        <v>53</v>
      </c>
      <c r="K1429">
        <v>213</v>
      </c>
      <c r="L1429">
        <v>104</v>
      </c>
      <c r="M1429">
        <v>98</v>
      </c>
      <c r="N1429">
        <v>151</v>
      </c>
      <c r="O1429">
        <v>1064</v>
      </c>
      <c r="P1429">
        <v>1</v>
      </c>
      <c r="Q1429">
        <v>6</v>
      </c>
      <c r="R1429">
        <v>13</v>
      </c>
      <c r="S1429">
        <v>19</v>
      </c>
      <c r="T1429">
        <v>4</v>
      </c>
      <c r="U1429">
        <v>0</v>
      </c>
      <c r="V1429">
        <v>0</v>
      </c>
      <c r="W1429" t="s">
        <v>47</v>
      </c>
      <c r="X1429">
        <v>0</v>
      </c>
      <c r="Y1429">
        <v>12</v>
      </c>
      <c r="Z1429">
        <v>25</v>
      </c>
      <c r="AA1429">
        <v>2013</v>
      </c>
      <c r="AB1429" t="s">
        <v>419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">
      <c r="A1430">
        <v>7101</v>
      </c>
      <c r="B1430">
        <v>1964</v>
      </c>
      <c r="C1430" t="s">
        <v>41</v>
      </c>
      <c r="D1430" t="s">
        <v>42</v>
      </c>
      <c r="E1430">
        <v>52278</v>
      </c>
      <c r="F1430">
        <v>0</v>
      </c>
      <c r="G1430">
        <v>1</v>
      </c>
      <c r="H1430">
        <v>24</v>
      </c>
      <c r="I1430">
        <v>953</v>
      </c>
      <c r="J1430">
        <v>0</v>
      </c>
      <c r="K1430">
        <v>71</v>
      </c>
      <c r="L1430">
        <v>0</v>
      </c>
      <c r="M1430">
        <v>0</v>
      </c>
      <c r="N1430">
        <v>174</v>
      </c>
      <c r="O1430">
        <v>1198</v>
      </c>
      <c r="P1430">
        <v>6</v>
      </c>
      <c r="Q1430">
        <v>10</v>
      </c>
      <c r="R1430">
        <v>10</v>
      </c>
      <c r="S1430">
        <v>20</v>
      </c>
      <c r="T1430">
        <v>8</v>
      </c>
      <c r="U1430">
        <v>0</v>
      </c>
      <c r="V1430">
        <v>0</v>
      </c>
      <c r="W1430" t="s">
        <v>44</v>
      </c>
      <c r="X1430">
        <v>0</v>
      </c>
      <c r="Y1430">
        <v>1</v>
      </c>
      <c r="Z1430">
        <v>25</v>
      </c>
      <c r="AA1430">
        <v>2013</v>
      </c>
      <c r="AB1430" t="s">
        <v>397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">
      <c r="A1431">
        <v>7106</v>
      </c>
      <c r="B1431">
        <v>1944</v>
      </c>
      <c r="C1431" t="s">
        <v>41</v>
      </c>
      <c r="D1431" t="s">
        <v>33</v>
      </c>
      <c r="E1431">
        <v>75865</v>
      </c>
      <c r="F1431">
        <v>0</v>
      </c>
      <c r="G1431">
        <v>0</v>
      </c>
      <c r="H1431">
        <v>73</v>
      </c>
      <c r="I1431">
        <v>483</v>
      </c>
      <c r="J1431">
        <v>0</v>
      </c>
      <c r="K1431">
        <v>591</v>
      </c>
      <c r="L1431">
        <v>156</v>
      </c>
      <c r="M1431">
        <v>0</v>
      </c>
      <c r="N1431">
        <v>12</v>
      </c>
      <c r="O1431">
        <v>1242</v>
      </c>
      <c r="P1431">
        <v>1</v>
      </c>
      <c r="Q1431">
        <v>3</v>
      </c>
      <c r="R1431">
        <v>10</v>
      </c>
      <c r="S1431">
        <v>13</v>
      </c>
      <c r="T1431">
        <v>1</v>
      </c>
      <c r="U1431">
        <v>0</v>
      </c>
      <c r="V1431">
        <v>0</v>
      </c>
      <c r="W1431" t="s">
        <v>44</v>
      </c>
      <c r="X1431">
        <v>0</v>
      </c>
      <c r="Y1431">
        <v>3</v>
      </c>
      <c r="Z1431">
        <v>31</v>
      </c>
      <c r="AA1431">
        <v>2014</v>
      </c>
      <c r="AB1431" t="s">
        <v>456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">
      <c r="A1432">
        <v>7108</v>
      </c>
      <c r="B1432">
        <v>1966</v>
      </c>
      <c r="C1432" t="s">
        <v>39</v>
      </c>
      <c r="D1432" t="s">
        <v>42</v>
      </c>
      <c r="E1432">
        <v>51390</v>
      </c>
      <c r="F1432">
        <v>1</v>
      </c>
      <c r="G1432">
        <v>1</v>
      </c>
      <c r="H1432">
        <v>54</v>
      </c>
      <c r="I1432">
        <v>205</v>
      </c>
      <c r="J1432">
        <v>20</v>
      </c>
      <c r="K1432">
        <v>47</v>
      </c>
      <c r="L1432">
        <v>23</v>
      </c>
      <c r="M1432">
        <v>2</v>
      </c>
      <c r="N1432">
        <v>56</v>
      </c>
      <c r="O1432">
        <v>353</v>
      </c>
      <c r="P1432">
        <v>6</v>
      </c>
      <c r="Q1432">
        <v>5</v>
      </c>
      <c r="R1432">
        <v>5</v>
      </c>
      <c r="S1432">
        <v>10</v>
      </c>
      <c r="T1432">
        <v>5</v>
      </c>
      <c r="U1432">
        <v>0</v>
      </c>
      <c r="V1432">
        <v>0</v>
      </c>
      <c r="W1432" t="s">
        <v>34</v>
      </c>
      <c r="X1432">
        <v>0</v>
      </c>
      <c r="Y1432">
        <v>9</v>
      </c>
      <c r="Z1432">
        <v>8</v>
      </c>
      <c r="AA1432">
        <v>2012</v>
      </c>
      <c r="AB1432" t="s">
        <v>54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">
      <c r="A1433">
        <v>7118</v>
      </c>
      <c r="B1433">
        <v>1958</v>
      </c>
      <c r="C1433" t="s">
        <v>32</v>
      </c>
      <c r="D1433" t="s">
        <v>33</v>
      </c>
      <c r="E1433">
        <v>73803</v>
      </c>
      <c r="F1433">
        <v>0</v>
      </c>
      <c r="G1433">
        <v>1</v>
      </c>
      <c r="H1433">
        <v>61</v>
      </c>
      <c r="I1433">
        <v>833</v>
      </c>
      <c r="J1433">
        <v>80</v>
      </c>
      <c r="K1433">
        <v>363</v>
      </c>
      <c r="L1433">
        <v>52</v>
      </c>
      <c r="M1433">
        <v>26</v>
      </c>
      <c r="N1433">
        <v>174</v>
      </c>
      <c r="O1433">
        <v>1528</v>
      </c>
      <c r="P1433">
        <v>2</v>
      </c>
      <c r="Q1433">
        <v>9</v>
      </c>
      <c r="R1433">
        <v>6</v>
      </c>
      <c r="S1433">
        <v>15</v>
      </c>
      <c r="T1433">
        <v>6</v>
      </c>
      <c r="U1433">
        <v>1</v>
      </c>
      <c r="V1433">
        <v>0</v>
      </c>
      <c r="W1433" t="s">
        <v>37</v>
      </c>
      <c r="X1433">
        <v>1</v>
      </c>
      <c r="Y1433">
        <v>8</v>
      </c>
      <c r="Z1433">
        <v>1</v>
      </c>
      <c r="AA1433">
        <v>2012</v>
      </c>
      <c r="AB1433" t="s">
        <v>405</v>
      </c>
      <c r="AC1433">
        <v>1</v>
      </c>
      <c r="AD1433">
        <v>0</v>
      </c>
      <c r="AE1433">
        <v>0</v>
      </c>
      <c r="AF1433">
        <v>0</v>
      </c>
      <c r="AG1433">
        <v>0</v>
      </c>
    </row>
    <row r="1434" spans="1:33" x14ac:dyDescent="0.2">
      <c r="A1434">
        <v>7119</v>
      </c>
      <c r="B1434">
        <v>1983</v>
      </c>
      <c r="C1434" t="s">
        <v>32</v>
      </c>
      <c r="D1434" t="s">
        <v>36</v>
      </c>
      <c r="E1434">
        <v>68627</v>
      </c>
      <c r="F1434">
        <v>0</v>
      </c>
      <c r="G1434">
        <v>0</v>
      </c>
      <c r="H1434">
        <v>45</v>
      </c>
      <c r="I1434">
        <v>395</v>
      </c>
      <c r="J1434">
        <v>15</v>
      </c>
      <c r="K1434">
        <v>263</v>
      </c>
      <c r="L1434">
        <v>60</v>
      </c>
      <c r="M1434">
        <v>54</v>
      </c>
      <c r="N1434">
        <v>38</v>
      </c>
      <c r="O1434">
        <v>825</v>
      </c>
      <c r="P1434">
        <v>1</v>
      </c>
      <c r="Q1434">
        <v>2</v>
      </c>
      <c r="R1434">
        <v>6</v>
      </c>
      <c r="S1434">
        <v>8</v>
      </c>
      <c r="T1434">
        <v>1</v>
      </c>
      <c r="U1434">
        <v>0</v>
      </c>
      <c r="V1434">
        <v>0</v>
      </c>
      <c r="W1434" t="s">
        <v>34</v>
      </c>
      <c r="X1434">
        <v>0</v>
      </c>
      <c r="Y1434">
        <v>1</v>
      </c>
      <c r="Z1434">
        <v>12</v>
      </c>
      <c r="AA1434">
        <v>2013</v>
      </c>
      <c r="AB1434" t="s">
        <v>112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">
      <c r="A1435">
        <v>7124</v>
      </c>
      <c r="B1435">
        <v>1969</v>
      </c>
      <c r="C1435" t="s">
        <v>32</v>
      </c>
      <c r="D1435" t="s">
        <v>49</v>
      </c>
      <c r="E1435">
        <v>36997</v>
      </c>
      <c r="F1435">
        <v>1</v>
      </c>
      <c r="G1435">
        <v>1</v>
      </c>
      <c r="H1435">
        <v>72</v>
      </c>
      <c r="I1435">
        <v>43</v>
      </c>
      <c r="J1435">
        <v>4</v>
      </c>
      <c r="K1435">
        <v>12</v>
      </c>
      <c r="L1435">
        <v>8</v>
      </c>
      <c r="M1435">
        <v>0</v>
      </c>
      <c r="N1435">
        <v>27</v>
      </c>
      <c r="O1435">
        <v>94</v>
      </c>
      <c r="P1435">
        <v>5</v>
      </c>
      <c r="Q1435">
        <v>2</v>
      </c>
      <c r="R1435">
        <v>4</v>
      </c>
      <c r="S1435">
        <v>6</v>
      </c>
      <c r="T1435">
        <v>5</v>
      </c>
      <c r="U1435">
        <v>0</v>
      </c>
      <c r="V1435">
        <v>0</v>
      </c>
      <c r="W1435" t="s">
        <v>37</v>
      </c>
      <c r="X1435">
        <v>0</v>
      </c>
      <c r="Y1435">
        <v>2</v>
      </c>
      <c r="Z1435">
        <v>1</v>
      </c>
      <c r="AA1435">
        <v>2013</v>
      </c>
      <c r="AB1435" t="s">
        <v>440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">
      <c r="A1436">
        <v>7128</v>
      </c>
      <c r="B1436">
        <v>1978</v>
      </c>
      <c r="C1436" t="s">
        <v>41</v>
      </c>
      <c r="D1436" t="s">
        <v>36</v>
      </c>
      <c r="E1436">
        <v>42997</v>
      </c>
      <c r="F1436">
        <v>1</v>
      </c>
      <c r="G1436">
        <v>1</v>
      </c>
      <c r="H1436">
        <v>91</v>
      </c>
      <c r="I1436">
        <v>4</v>
      </c>
      <c r="J1436">
        <v>0</v>
      </c>
      <c r="K1436">
        <v>5</v>
      </c>
      <c r="L1436">
        <v>0</v>
      </c>
      <c r="M1436">
        <v>1</v>
      </c>
      <c r="N1436">
        <v>5</v>
      </c>
      <c r="O1436">
        <v>15</v>
      </c>
      <c r="P1436">
        <v>1</v>
      </c>
      <c r="Q1436">
        <v>1</v>
      </c>
      <c r="R1436">
        <v>2</v>
      </c>
      <c r="S1436">
        <v>3</v>
      </c>
      <c r="T1436">
        <v>7</v>
      </c>
      <c r="U1436">
        <v>0</v>
      </c>
      <c r="V1436">
        <v>0</v>
      </c>
      <c r="W1436" t="s">
        <v>44</v>
      </c>
      <c r="X1436">
        <v>0</v>
      </c>
      <c r="Y1436">
        <v>12</v>
      </c>
      <c r="Z1436">
        <v>7</v>
      </c>
      <c r="AA1436">
        <v>2013</v>
      </c>
      <c r="AB1436" t="s">
        <v>630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">
      <c r="A1437">
        <v>7129</v>
      </c>
      <c r="B1437">
        <v>1963</v>
      </c>
      <c r="C1437" t="s">
        <v>41</v>
      </c>
      <c r="D1437" t="s">
        <v>33</v>
      </c>
      <c r="E1437">
        <v>54693</v>
      </c>
      <c r="F1437">
        <v>0</v>
      </c>
      <c r="G1437">
        <v>1</v>
      </c>
      <c r="H1437">
        <v>72</v>
      </c>
      <c r="I1437">
        <v>686</v>
      </c>
      <c r="J1437">
        <v>17</v>
      </c>
      <c r="K1437">
        <v>142</v>
      </c>
      <c r="L1437">
        <v>23</v>
      </c>
      <c r="M1437">
        <v>26</v>
      </c>
      <c r="N1437">
        <v>35</v>
      </c>
      <c r="O1437">
        <v>929</v>
      </c>
      <c r="P1437">
        <v>8</v>
      </c>
      <c r="Q1437">
        <v>6</v>
      </c>
      <c r="R1437">
        <v>13</v>
      </c>
      <c r="S1437">
        <v>19</v>
      </c>
      <c r="T1437">
        <v>6</v>
      </c>
      <c r="U1437">
        <v>0</v>
      </c>
      <c r="V1437">
        <v>0</v>
      </c>
      <c r="W1437" t="s">
        <v>44</v>
      </c>
      <c r="X1437">
        <v>0</v>
      </c>
      <c r="Y1437">
        <v>2</v>
      </c>
      <c r="Z1437">
        <v>17</v>
      </c>
      <c r="AA1437">
        <v>2013</v>
      </c>
      <c r="AB1437" t="s">
        <v>507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">
      <c r="A1438">
        <v>7141</v>
      </c>
      <c r="B1438">
        <v>1987</v>
      </c>
      <c r="C1438" t="s">
        <v>39</v>
      </c>
      <c r="D1438" t="s">
        <v>36</v>
      </c>
      <c r="E1438">
        <v>21888</v>
      </c>
      <c r="F1438">
        <v>1</v>
      </c>
      <c r="G1438">
        <v>0</v>
      </c>
      <c r="H1438">
        <v>15</v>
      </c>
      <c r="I1438">
        <v>88</v>
      </c>
      <c r="J1438">
        <v>10</v>
      </c>
      <c r="K1438">
        <v>46</v>
      </c>
      <c r="L1438">
        <v>2</v>
      </c>
      <c r="M1438">
        <v>3</v>
      </c>
      <c r="N1438">
        <v>64</v>
      </c>
      <c r="O1438">
        <v>213</v>
      </c>
      <c r="P1438">
        <v>4</v>
      </c>
      <c r="Q1438">
        <v>5</v>
      </c>
      <c r="R1438">
        <v>2</v>
      </c>
      <c r="S1438">
        <v>7</v>
      </c>
      <c r="T1438">
        <v>10</v>
      </c>
      <c r="U1438">
        <v>1</v>
      </c>
      <c r="V1438">
        <v>0</v>
      </c>
      <c r="W1438" t="s">
        <v>44</v>
      </c>
      <c r="X1438">
        <v>0</v>
      </c>
      <c r="Y1438">
        <v>12</v>
      </c>
      <c r="Z1438">
        <v>29</v>
      </c>
      <c r="AA1438">
        <v>2012</v>
      </c>
      <c r="AB1438" t="s">
        <v>654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">
      <c r="A1439">
        <v>7143</v>
      </c>
      <c r="B1439">
        <v>1956</v>
      </c>
      <c r="C1439" t="s">
        <v>46</v>
      </c>
      <c r="D1439" t="s">
        <v>51</v>
      </c>
      <c r="E1439">
        <v>74805</v>
      </c>
      <c r="F1439">
        <v>0</v>
      </c>
      <c r="G1439">
        <v>1</v>
      </c>
      <c r="H1439">
        <v>14</v>
      </c>
      <c r="I1439">
        <v>209</v>
      </c>
      <c r="J1439">
        <v>162</v>
      </c>
      <c r="K1439">
        <v>209</v>
      </c>
      <c r="L1439">
        <v>41</v>
      </c>
      <c r="M1439">
        <v>162</v>
      </c>
      <c r="N1439">
        <v>37</v>
      </c>
      <c r="O1439">
        <v>820</v>
      </c>
      <c r="P1439">
        <v>5</v>
      </c>
      <c r="Q1439">
        <v>4</v>
      </c>
      <c r="R1439">
        <v>10</v>
      </c>
      <c r="S1439">
        <v>14</v>
      </c>
      <c r="T1439">
        <v>2</v>
      </c>
      <c r="U1439">
        <v>0</v>
      </c>
      <c r="V1439">
        <v>0</v>
      </c>
      <c r="W1439" t="s">
        <v>44</v>
      </c>
      <c r="X1439">
        <v>0</v>
      </c>
      <c r="Y1439">
        <v>11</v>
      </c>
      <c r="Z1439">
        <v>6</v>
      </c>
      <c r="AA1439">
        <v>2013</v>
      </c>
      <c r="AB1439" t="s">
        <v>167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2">
      <c r="A1440">
        <v>7152</v>
      </c>
      <c r="B1440">
        <v>1984</v>
      </c>
      <c r="C1440" t="s">
        <v>39</v>
      </c>
      <c r="D1440" t="s">
        <v>33</v>
      </c>
      <c r="E1440">
        <v>27100</v>
      </c>
      <c r="F1440">
        <v>1</v>
      </c>
      <c r="G1440">
        <v>0</v>
      </c>
      <c r="H1440">
        <v>64</v>
      </c>
      <c r="I1440">
        <v>12</v>
      </c>
      <c r="J1440">
        <v>0</v>
      </c>
      <c r="K1440">
        <v>13</v>
      </c>
      <c r="L1440">
        <v>2</v>
      </c>
      <c r="M1440">
        <v>0</v>
      </c>
      <c r="N1440">
        <v>10</v>
      </c>
      <c r="O1440">
        <v>37</v>
      </c>
      <c r="P1440">
        <v>1</v>
      </c>
      <c r="Q1440">
        <v>1</v>
      </c>
      <c r="R1440">
        <v>3</v>
      </c>
      <c r="S1440">
        <v>4</v>
      </c>
      <c r="T1440">
        <v>7</v>
      </c>
      <c r="U1440">
        <v>0</v>
      </c>
      <c r="V1440">
        <v>0</v>
      </c>
      <c r="W1440" t="s">
        <v>47</v>
      </c>
      <c r="X1440">
        <v>0</v>
      </c>
      <c r="Y1440">
        <v>4</v>
      </c>
      <c r="Z1440">
        <v>5</v>
      </c>
      <c r="AA1440">
        <v>2013</v>
      </c>
      <c r="AB1440" t="s">
        <v>183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2">
      <c r="A1441">
        <v>7165</v>
      </c>
      <c r="B1441">
        <v>1973</v>
      </c>
      <c r="C1441" t="s">
        <v>32</v>
      </c>
      <c r="D1441" t="s">
        <v>51</v>
      </c>
      <c r="E1441">
        <v>64474</v>
      </c>
      <c r="F1441">
        <v>0</v>
      </c>
      <c r="G1441">
        <v>1</v>
      </c>
      <c r="H1441">
        <v>59</v>
      </c>
      <c r="I1441">
        <v>381</v>
      </c>
      <c r="J1441">
        <v>35</v>
      </c>
      <c r="K1441">
        <v>172</v>
      </c>
      <c r="L1441">
        <v>56</v>
      </c>
      <c r="M1441">
        <v>86</v>
      </c>
      <c r="N1441">
        <v>93</v>
      </c>
      <c r="O1441">
        <v>823</v>
      </c>
      <c r="P1441">
        <v>2</v>
      </c>
      <c r="Q1441">
        <v>8</v>
      </c>
      <c r="R1441">
        <v>10</v>
      </c>
      <c r="S1441">
        <v>18</v>
      </c>
      <c r="T1441">
        <v>5</v>
      </c>
      <c r="U1441">
        <v>0</v>
      </c>
      <c r="V1441">
        <v>0</v>
      </c>
      <c r="W1441" t="s">
        <v>44</v>
      </c>
      <c r="X1441">
        <v>0</v>
      </c>
      <c r="Y1441">
        <v>10</v>
      </c>
      <c r="Z1441">
        <v>22</v>
      </c>
      <c r="AA1441">
        <v>2013</v>
      </c>
      <c r="AB1441" t="s">
        <v>198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">
      <c r="A1442">
        <v>7181</v>
      </c>
      <c r="B1442">
        <v>1978</v>
      </c>
      <c r="C1442" t="s">
        <v>32</v>
      </c>
      <c r="D1442" t="s">
        <v>33</v>
      </c>
      <c r="E1442">
        <v>30368</v>
      </c>
      <c r="F1442">
        <v>0</v>
      </c>
      <c r="G1442">
        <v>1</v>
      </c>
      <c r="H1442">
        <v>97</v>
      </c>
      <c r="I1442">
        <v>35</v>
      </c>
      <c r="J1442">
        <v>0</v>
      </c>
      <c r="K1442">
        <v>13</v>
      </c>
      <c r="L1442">
        <v>2</v>
      </c>
      <c r="M1442">
        <v>0</v>
      </c>
      <c r="N1442">
        <v>2</v>
      </c>
      <c r="O1442">
        <v>52</v>
      </c>
      <c r="P1442">
        <v>2</v>
      </c>
      <c r="Q1442">
        <v>2</v>
      </c>
      <c r="R1442">
        <v>3</v>
      </c>
      <c r="S1442">
        <v>5</v>
      </c>
      <c r="T1442">
        <v>8</v>
      </c>
      <c r="U1442">
        <v>0</v>
      </c>
      <c r="V1442">
        <v>0</v>
      </c>
      <c r="W1442" t="s">
        <v>44</v>
      </c>
      <c r="X1442">
        <v>0</v>
      </c>
      <c r="Y1442">
        <v>11</v>
      </c>
      <c r="Z1442">
        <v>7</v>
      </c>
      <c r="AA1442">
        <v>2013</v>
      </c>
      <c r="AB1442" t="s">
        <v>417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2">
      <c r="A1443">
        <v>7186</v>
      </c>
      <c r="B1443">
        <v>1967</v>
      </c>
      <c r="C1443" t="s">
        <v>41</v>
      </c>
      <c r="D1443" t="s">
        <v>51</v>
      </c>
      <c r="E1443">
        <v>30843</v>
      </c>
      <c r="F1443">
        <v>1</v>
      </c>
      <c r="G1443">
        <v>1</v>
      </c>
      <c r="H1443">
        <v>43</v>
      </c>
      <c r="I1443">
        <v>24</v>
      </c>
      <c r="J1443">
        <v>0</v>
      </c>
      <c r="K1443">
        <v>2</v>
      </c>
      <c r="L1443">
        <v>0</v>
      </c>
      <c r="M1443">
        <v>0</v>
      </c>
      <c r="N1443">
        <v>9</v>
      </c>
      <c r="O1443">
        <v>35</v>
      </c>
      <c r="P1443">
        <v>2</v>
      </c>
      <c r="Q1443">
        <v>1</v>
      </c>
      <c r="R1443">
        <v>2</v>
      </c>
      <c r="S1443">
        <v>3</v>
      </c>
      <c r="T1443">
        <v>5</v>
      </c>
      <c r="U1443">
        <v>0</v>
      </c>
      <c r="V1443">
        <v>0</v>
      </c>
      <c r="W1443" t="s">
        <v>59</v>
      </c>
      <c r="X1443">
        <v>1</v>
      </c>
      <c r="Y1443">
        <v>5</v>
      </c>
      <c r="Z1443">
        <v>26</v>
      </c>
      <c r="AA1443">
        <v>2014</v>
      </c>
      <c r="AB1443" t="s">
        <v>189</v>
      </c>
      <c r="AC1443">
        <v>1</v>
      </c>
      <c r="AD1443">
        <v>0</v>
      </c>
      <c r="AE1443">
        <v>0</v>
      </c>
      <c r="AF1443">
        <v>0</v>
      </c>
      <c r="AG1443">
        <v>0</v>
      </c>
    </row>
    <row r="1444" spans="1:33" x14ac:dyDescent="0.2">
      <c r="A1444">
        <v>7192</v>
      </c>
      <c r="B1444">
        <v>1956</v>
      </c>
      <c r="C1444" t="s">
        <v>32</v>
      </c>
      <c r="D1444" t="s">
        <v>51</v>
      </c>
      <c r="E1444">
        <v>65748</v>
      </c>
      <c r="F1444">
        <v>0</v>
      </c>
      <c r="G1444">
        <v>1</v>
      </c>
      <c r="H1444">
        <v>58</v>
      </c>
      <c r="I1444">
        <v>172</v>
      </c>
      <c r="J1444">
        <v>73</v>
      </c>
      <c r="K1444">
        <v>93</v>
      </c>
      <c r="L1444">
        <v>95</v>
      </c>
      <c r="M1444">
        <v>78</v>
      </c>
      <c r="N1444">
        <v>34</v>
      </c>
      <c r="O1444">
        <v>545</v>
      </c>
      <c r="P1444">
        <v>2</v>
      </c>
      <c r="Q1444">
        <v>2</v>
      </c>
      <c r="R1444">
        <v>10</v>
      </c>
      <c r="S1444">
        <v>12</v>
      </c>
      <c r="T1444">
        <v>1</v>
      </c>
      <c r="U1444">
        <v>0</v>
      </c>
      <c r="V1444">
        <v>1</v>
      </c>
      <c r="W1444" t="s">
        <v>44</v>
      </c>
      <c r="X1444">
        <v>0</v>
      </c>
      <c r="Y1444">
        <v>4</v>
      </c>
      <c r="Z1444">
        <v>15</v>
      </c>
      <c r="AA1444">
        <v>2013</v>
      </c>
      <c r="AB1444" t="s">
        <v>587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2">
      <c r="A1445">
        <v>7196</v>
      </c>
      <c r="B1445">
        <v>1951</v>
      </c>
      <c r="C1445" t="s">
        <v>41</v>
      </c>
      <c r="D1445" t="s">
        <v>33</v>
      </c>
      <c r="E1445">
        <v>41145</v>
      </c>
      <c r="F1445">
        <v>1</v>
      </c>
      <c r="G1445">
        <v>1</v>
      </c>
      <c r="H1445">
        <v>20</v>
      </c>
      <c r="I1445">
        <v>9</v>
      </c>
      <c r="J1445">
        <v>0</v>
      </c>
      <c r="K1445">
        <v>3</v>
      </c>
      <c r="L1445">
        <v>0</v>
      </c>
      <c r="M1445">
        <v>0</v>
      </c>
      <c r="N1445">
        <v>1</v>
      </c>
      <c r="O1445">
        <v>13</v>
      </c>
      <c r="P1445">
        <v>1</v>
      </c>
      <c r="Q1445">
        <v>0</v>
      </c>
      <c r="R1445">
        <v>3</v>
      </c>
      <c r="S1445">
        <v>3</v>
      </c>
      <c r="T1445">
        <v>3</v>
      </c>
      <c r="U1445">
        <v>0</v>
      </c>
      <c r="V1445">
        <v>0</v>
      </c>
      <c r="W1445" t="s">
        <v>37</v>
      </c>
      <c r="X1445">
        <v>0</v>
      </c>
      <c r="Y1445">
        <v>2</v>
      </c>
      <c r="Z1445">
        <v>8</v>
      </c>
      <c r="AA1445">
        <v>2014</v>
      </c>
      <c r="AB1445" t="s">
        <v>655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">
      <c r="A1446">
        <v>7212</v>
      </c>
      <c r="B1446">
        <v>1967</v>
      </c>
      <c r="C1446" t="s">
        <v>32</v>
      </c>
      <c r="D1446" t="s">
        <v>33</v>
      </c>
      <c r="E1446">
        <v>44794</v>
      </c>
      <c r="F1446">
        <v>0</v>
      </c>
      <c r="G1446">
        <v>1</v>
      </c>
      <c r="H1446">
        <v>99</v>
      </c>
      <c r="I1446">
        <v>54</v>
      </c>
      <c r="J1446">
        <v>0</v>
      </c>
      <c r="K1446">
        <v>7</v>
      </c>
      <c r="L1446">
        <v>0</v>
      </c>
      <c r="M1446">
        <v>0</v>
      </c>
      <c r="N1446">
        <v>4</v>
      </c>
      <c r="O1446">
        <v>65</v>
      </c>
      <c r="P1446">
        <v>1</v>
      </c>
      <c r="Q1446">
        <v>2</v>
      </c>
      <c r="R1446">
        <v>3</v>
      </c>
      <c r="S1446">
        <v>5</v>
      </c>
      <c r="T1446">
        <v>6</v>
      </c>
      <c r="U1446">
        <v>0</v>
      </c>
      <c r="V1446">
        <v>0</v>
      </c>
      <c r="W1446" t="s">
        <v>70</v>
      </c>
      <c r="X1446">
        <v>0</v>
      </c>
      <c r="Y1446">
        <v>6</v>
      </c>
      <c r="Z1446">
        <v>8</v>
      </c>
      <c r="AA1446">
        <v>2014</v>
      </c>
      <c r="AB1446" t="s">
        <v>170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">
      <c r="A1447">
        <v>7214</v>
      </c>
      <c r="B1447">
        <v>1958</v>
      </c>
      <c r="C1447" t="s">
        <v>32</v>
      </c>
      <c r="D1447" t="s">
        <v>33</v>
      </c>
      <c r="E1447">
        <v>62187</v>
      </c>
      <c r="F1447">
        <v>0</v>
      </c>
      <c r="G1447">
        <v>0</v>
      </c>
      <c r="H1447">
        <v>49</v>
      </c>
      <c r="I1447">
        <v>792</v>
      </c>
      <c r="J1447">
        <v>0</v>
      </c>
      <c r="K1447">
        <v>275</v>
      </c>
      <c r="L1447">
        <v>45</v>
      </c>
      <c r="M1447">
        <v>45</v>
      </c>
      <c r="N1447">
        <v>126</v>
      </c>
      <c r="O1447">
        <v>1283</v>
      </c>
      <c r="P1447">
        <v>1</v>
      </c>
      <c r="Q1447">
        <v>4</v>
      </c>
      <c r="R1447">
        <v>5</v>
      </c>
      <c r="S1447">
        <v>9</v>
      </c>
      <c r="T1447">
        <v>3</v>
      </c>
      <c r="U1447">
        <v>0</v>
      </c>
      <c r="V1447">
        <v>0</v>
      </c>
      <c r="W1447" t="s">
        <v>44</v>
      </c>
      <c r="X1447">
        <v>0</v>
      </c>
      <c r="Y1447">
        <v>7</v>
      </c>
      <c r="Z1447">
        <v>5</v>
      </c>
      <c r="AA1447">
        <v>2013</v>
      </c>
      <c r="AB1447" t="s">
        <v>207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">
      <c r="A1448">
        <v>7215</v>
      </c>
      <c r="B1448">
        <v>1984</v>
      </c>
      <c r="C1448" t="s">
        <v>32</v>
      </c>
      <c r="D1448" t="s">
        <v>36</v>
      </c>
      <c r="E1448">
        <v>101970</v>
      </c>
      <c r="F1448">
        <v>0</v>
      </c>
      <c r="G1448">
        <v>0</v>
      </c>
      <c r="H1448">
        <v>69</v>
      </c>
      <c r="I1448">
        <v>722</v>
      </c>
      <c r="J1448">
        <v>27</v>
      </c>
      <c r="K1448">
        <v>102</v>
      </c>
      <c r="L1448">
        <v>44</v>
      </c>
      <c r="M1448">
        <v>72</v>
      </c>
      <c r="N1448">
        <v>168</v>
      </c>
      <c r="O1448">
        <v>1135</v>
      </c>
      <c r="P1448">
        <v>0</v>
      </c>
      <c r="Q1448">
        <v>6</v>
      </c>
      <c r="R1448">
        <v>13</v>
      </c>
      <c r="S1448">
        <v>19</v>
      </c>
      <c r="T1448">
        <v>2</v>
      </c>
      <c r="U1448">
        <v>1</v>
      </c>
      <c r="V1448">
        <v>0</v>
      </c>
      <c r="W1448" t="s">
        <v>37</v>
      </c>
      <c r="X1448">
        <v>3</v>
      </c>
      <c r="Y1448">
        <v>3</v>
      </c>
      <c r="Z1448">
        <v>12</v>
      </c>
      <c r="AA1448">
        <v>2013</v>
      </c>
      <c r="AB1448" t="s">
        <v>140</v>
      </c>
      <c r="AC1448">
        <v>0</v>
      </c>
      <c r="AD1448">
        <v>1</v>
      </c>
      <c r="AE1448">
        <v>1</v>
      </c>
      <c r="AF1448">
        <v>1</v>
      </c>
      <c r="AG1448">
        <v>0</v>
      </c>
    </row>
    <row r="1449" spans="1:33" x14ac:dyDescent="0.2">
      <c r="A1449">
        <v>7224</v>
      </c>
      <c r="B1449">
        <v>1978</v>
      </c>
      <c r="C1449" t="s">
        <v>32</v>
      </c>
      <c r="D1449" t="s">
        <v>33</v>
      </c>
      <c r="E1449">
        <v>31353</v>
      </c>
      <c r="F1449">
        <v>1</v>
      </c>
      <c r="G1449">
        <v>1</v>
      </c>
      <c r="H1449">
        <v>24</v>
      </c>
      <c r="I1449">
        <v>10</v>
      </c>
      <c r="J1449">
        <v>0</v>
      </c>
      <c r="K1449">
        <v>10</v>
      </c>
      <c r="L1449">
        <v>3</v>
      </c>
      <c r="M1449">
        <v>1</v>
      </c>
      <c r="N1449">
        <v>7</v>
      </c>
      <c r="O1449">
        <v>31</v>
      </c>
      <c r="P1449">
        <v>2</v>
      </c>
      <c r="Q1449">
        <v>1</v>
      </c>
      <c r="R1449">
        <v>2</v>
      </c>
      <c r="S1449">
        <v>3</v>
      </c>
      <c r="T1449">
        <v>8</v>
      </c>
      <c r="U1449">
        <v>0</v>
      </c>
      <c r="V1449">
        <v>0</v>
      </c>
      <c r="W1449" t="s">
        <v>59</v>
      </c>
      <c r="X1449">
        <v>0</v>
      </c>
      <c r="Y1449">
        <v>12</v>
      </c>
      <c r="Z1449">
        <v>29</v>
      </c>
      <c r="AA1449">
        <v>2013</v>
      </c>
      <c r="AB1449" t="s">
        <v>226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">
      <c r="A1450">
        <v>7230</v>
      </c>
      <c r="B1450">
        <v>1961</v>
      </c>
      <c r="C1450" t="s">
        <v>41</v>
      </c>
      <c r="D1450" t="s">
        <v>49</v>
      </c>
      <c r="E1450">
        <v>50611</v>
      </c>
      <c r="F1450">
        <v>0</v>
      </c>
      <c r="G1450">
        <v>1</v>
      </c>
      <c r="H1450">
        <v>98</v>
      </c>
      <c r="I1450">
        <v>459</v>
      </c>
      <c r="J1450">
        <v>0</v>
      </c>
      <c r="K1450">
        <v>24</v>
      </c>
      <c r="L1450">
        <v>6</v>
      </c>
      <c r="M1450">
        <v>0</v>
      </c>
      <c r="N1450">
        <v>4</v>
      </c>
      <c r="O1450">
        <v>493</v>
      </c>
      <c r="P1450">
        <v>6</v>
      </c>
      <c r="Q1450">
        <v>4</v>
      </c>
      <c r="R1450">
        <v>7</v>
      </c>
      <c r="S1450">
        <v>11</v>
      </c>
      <c r="T1450">
        <v>6</v>
      </c>
      <c r="U1450">
        <v>1</v>
      </c>
      <c r="V1450">
        <v>0</v>
      </c>
      <c r="W1450" t="s">
        <v>61</v>
      </c>
      <c r="X1450">
        <v>1</v>
      </c>
      <c r="Y1450">
        <v>10</v>
      </c>
      <c r="Z1450">
        <v>4</v>
      </c>
      <c r="AA1450">
        <v>2012</v>
      </c>
      <c r="AB1450" t="s">
        <v>445</v>
      </c>
      <c r="AC1450">
        <v>0</v>
      </c>
      <c r="AD1450">
        <v>1</v>
      </c>
      <c r="AE1450">
        <v>0</v>
      </c>
      <c r="AF1450">
        <v>0</v>
      </c>
      <c r="AG1450">
        <v>0</v>
      </c>
    </row>
    <row r="1451" spans="1:33" x14ac:dyDescent="0.2">
      <c r="A1451">
        <v>7232</v>
      </c>
      <c r="B1451">
        <v>1974</v>
      </c>
      <c r="C1451" t="s">
        <v>32</v>
      </c>
      <c r="D1451" t="s">
        <v>42</v>
      </c>
      <c r="E1451">
        <v>42429</v>
      </c>
      <c r="F1451">
        <v>0</v>
      </c>
      <c r="G1451">
        <v>1</v>
      </c>
      <c r="H1451">
        <v>99</v>
      </c>
      <c r="I1451">
        <v>55</v>
      </c>
      <c r="J1451">
        <v>0</v>
      </c>
      <c r="K1451">
        <v>6</v>
      </c>
      <c r="L1451">
        <v>2</v>
      </c>
      <c r="M1451">
        <v>0</v>
      </c>
      <c r="N1451">
        <v>4</v>
      </c>
      <c r="O1451">
        <v>67</v>
      </c>
      <c r="P1451">
        <v>2</v>
      </c>
      <c r="Q1451">
        <v>1</v>
      </c>
      <c r="R1451">
        <v>3</v>
      </c>
      <c r="S1451">
        <v>4</v>
      </c>
      <c r="T1451">
        <v>5</v>
      </c>
      <c r="U1451">
        <v>0</v>
      </c>
      <c r="V1451">
        <v>0</v>
      </c>
      <c r="W1451" t="s">
        <v>44</v>
      </c>
      <c r="X1451">
        <v>0</v>
      </c>
      <c r="Y1451">
        <v>2</v>
      </c>
      <c r="Z1451">
        <v>11</v>
      </c>
      <c r="AA1451">
        <v>2014</v>
      </c>
      <c r="AB1451" t="s">
        <v>639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2">
      <c r="A1452">
        <v>7233</v>
      </c>
      <c r="B1452">
        <v>1973</v>
      </c>
      <c r="C1452" t="s">
        <v>32</v>
      </c>
      <c r="D1452" t="s">
        <v>33</v>
      </c>
      <c r="E1452">
        <v>69209</v>
      </c>
      <c r="F1452">
        <v>0</v>
      </c>
      <c r="G1452">
        <v>0</v>
      </c>
      <c r="H1452">
        <v>4</v>
      </c>
      <c r="I1452">
        <v>496</v>
      </c>
      <c r="J1452">
        <v>32</v>
      </c>
      <c r="K1452">
        <v>849</v>
      </c>
      <c r="L1452">
        <v>229</v>
      </c>
      <c r="M1452">
        <v>48</v>
      </c>
      <c r="N1452">
        <v>128</v>
      </c>
      <c r="O1452">
        <v>1782</v>
      </c>
      <c r="P1452">
        <v>2</v>
      </c>
      <c r="Q1452">
        <v>5</v>
      </c>
      <c r="R1452">
        <v>6</v>
      </c>
      <c r="S1452">
        <v>11</v>
      </c>
      <c r="T1452">
        <v>4</v>
      </c>
      <c r="U1452">
        <v>0</v>
      </c>
      <c r="V1452">
        <v>0</v>
      </c>
      <c r="W1452" t="s">
        <v>37</v>
      </c>
      <c r="X1452">
        <v>1</v>
      </c>
      <c r="Y1452">
        <v>9</v>
      </c>
      <c r="Z1452">
        <v>17</v>
      </c>
      <c r="AA1452">
        <v>2012</v>
      </c>
      <c r="AB1452" t="s">
        <v>253</v>
      </c>
      <c r="AC1452">
        <v>0</v>
      </c>
      <c r="AD1452">
        <v>0</v>
      </c>
      <c r="AE1452">
        <v>0</v>
      </c>
      <c r="AF1452">
        <v>1</v>
      </c>
      <c r="AG1452">
        <v>0</v>
      </c>
    </row>
    <row r="1453" spans="1:33" x14ac:dyDescent="0.2">
      <c r="A1453">
        <v>7235</v>
      </c>
      <c r="B1453">
        <v>1976</v>
      </c>
      <c r="C1453" t="s">
        <v>46</v>
      </c>
      <c r="D1453" t="s">
        <v>33</v>
      </c>
      <c r="E1453">
        <v>17003</v>
      </c>
      <c r="F1453">
        <v>1</v>
      </c>
      <c r="G1453">
        <v>0</v>
      </c>
      <c r="H1453">
        <v>37</v>
      </c>
      <c r="I1453">
        <v>2</v>
      </c>
      <c r="J1453">
        <v>5</v>
      </c>
      <c r="K1453">
        <v>12</v>
      </c>
      <c r="L1453">
        <v>4</v>
      </c>
      <c r="M1453">
        <v>8</v>
      </c>
      <c r="N1453">
        <v>7</v>
      </c>
      <c r="O1453">
        <v>38</v>
      </c>
      <c r="P1453">
        <v>3</v>
      </c>
      <c r="Q1453">
        <v>2</v>
      </c>
      <c r="R1453">
        <v>4</v>
      </c>
      <c r="S1453">
        <v>6</v>
      </c>
      <c r="T1453">
        <v>5</v>
      </c>
      <c r="U1453">
        <v>0</v>
      </c>
      <c r="V1453">
        <v>0</v>
      </c>
      <c r="W1453" t="s">
        <v>47</v>
      </c>
      <c r="X1453">
        <v>0</v>
      </c>
      <c r="Y1453">
        <v>12</v>
      </c>
      <c r="Z1453">
        <v>9</v>
      </c>
      <c r="AA1453">
        <v>2013</v>
      </c>
      <c r="AB1453" t="s">
        <v>65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2">
      <c r="A1454">
        <v>7247</v>
      </c>
      <c r="B1454">
        <v>1961</v>
      </c>
      <c r="C1454" t="s">
        <v>32</v>
      </c>
      <c r="D1454" t="s">
        <v>42</v>
      </c>
      <c r="E1454">
        <v>47916</v>
      </c>
      <c r="F1454">
        <v>0</v>
      </c>
      <c r="G1454">
        <v>1</v>
      </c>
      <c r="H1454">
        <v>72</v>
      </c>
      <c r="I1454">
        <v>505</v>
      </c>
      <c r="J1454">
        <v>0</v>
      </c>
      <c r="K1454">
        <v>26</v>
      </c>
      <c r="L1454">
        <v>0</v>
      </c>
      <c r="M1454">
        <v>0</v>
      </c>
      <c r="N1454">
        <v>75</v>
      </c>
      <c r="O1454">
        <v>606</v>
      </c>
      <c r="P1454">
        <v>5</v>
      </c>
      <c r="Q1454">
        <v>7</v>
      </c>
      <c r="R1454">
        <v>6</v>
      </c>
      <c r="S1454">
        <v>13</v>
      </c>
      <c r="T1454">
        <v>6</v>
      </c>
      <c r="U1454">
        <v>0</v>
      </c>
      <c r="V1454">
        <v>0</v>
      </c>
      <c r="W1454" t="s">
        <v>47</v>
      </c>
      <c r="X1454">
        <v>1</v>
      </c>
      <c r="Y1454">
        <v>11</v>
      </c>
      <c r="Z1454">
        <v>22</v>
      </c>
      <c r="AA1454">
        <v>2012</v>
      </c>
      <c r="AB1454" t="s">
        <v>467</v>
      </c>
      <c r="AC1454">
        <v>0</v>
      </c>
      <c r="AD1454">
        <v>1</v>
      </c>
      <c r="AE1454">
        <v>0</v>
      </c>
      <c r="AF1454">
        <v>0</v>
      </c>
      <c r="AG1454">
        <v>0</v>
      </c>
    </row>
    <row r="1455" spans="1:33" x14ac:dyDescent="0.2">
      <c r="A1455">
        <v>7250</v>
      </c>
      <c r="B1455">
        <v>1979</v>
      </c>
      <c r="C1455" t="s">
        <v>32</v>
      </c>
      <c r="D1455" t="s">
        <v>51</v>
      </c>
      <c r="E1455">
        <v>57867</v>
      </c>
      <c r="F1455">
        <v>1</v>
      </c>
      <c r="G1455">
        <v>0</v>
      </c>
      <c r="H1455">
        <v>48</v>
      </c>
      <c r="I1455">
        <v>344</v>
      </c>
      <c r="J1455">
        <v>35</v>
      </c>
      <c r="K1455">
        <v>178</v>
      </c>
      <c r="L1455">
        <v>15</v>
      </c>
      <c r="M1455">
        <v>23</v>
      </c>
      <c r="N1455">
        <v>17</v>
      </c>
      <c r="O1455">
        <v>612</v>
      </c>
      <c r="P1455">
        <v>7</v>
      </c>
      <c r="Q1455">
        <v>7</v>
      </c>
      <c r="R1455">
        <v>9</v>
      </c>
      <c r="S1455">
        <v>16</v>
      </c>
      <c r="T1455">
        <v>6</v>
      </c>
      <c r="U1455">
        <v>0</v>
      </c>
      <c r="V1455">
        <v>0</v>
      </c>
      <c r="W1455" t="s">
        <v>37</v>
      </c>
      <c r="X1455">
        <v>0</v>
      </c>
      <c r="Y1455">
        <v>10</v>
      </c>
      <c r="Z1455">
        <v>1</v>
      </c>
      <c r="AA1455">
        <v>2013</v>
      </c>
      <c r="AB1455" t="s">
        <v>555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">
      <c r="A1456">
        <v>7254</v>
      </c>
      <c r="B1456">
        <v>1970</v>
      </c>
      <c r="C1456" t="s">
        <v>32</v>
      </c>
      <c r="D1456" t="s">
        <v>51</v>
      </c>
      <c r="E1456">
        <v>38361</v>
      </c>
      <c r="F1456">
        <v>1</v>
      </c>
      <c r="G1456">
        <v>0</v>
      </c>
      <c r="H1456">
        <v>74</v>
      </c>
      <c r="I1456">
        <v>39</v>
      </c>
      <c r="J1456">
        <v>0</v>
      </c>
      <c r="K1456">
        <v>56</v>
      </c>
      <c r="L1456">
        <v>20</v>
      </c>
      <c r="M1456">
        <v>8</v>
      </c>
      <c r="N1456">
        <v>14</v>
      </c>
      <c r="O1456">
        <v>137</v>
      </c>
      <c r="P1456">
        <v>3</v>
      </c>
      <c r="Q1456">
        <v>3</v>
      </c>
      <c r="R1456">
        <v>3</v>
      </c>
      <c r="S1456">
        <v>6</v>
      </c>
      <c r="T1456">
        <v>7</v>
      </c>
      <c r="U1456">
        <v>0</v>
      </c>
      <c r="V1456">
        <v>0</v>
      </c>
      <c r="W1456" t="s">
        <v>34</v>
      </c>
      <c r="X1456">
        <v>0</v>
      </c>
      <c r="Y1456">
        <v>12</v>
      </c>
      <c r="Z1456">
        <v>27</v>
      </c>
      <c r="AA1456">
        <v>2013</v>
      </c>
      <c r="AB1456" t="s">
        <v>353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">
      <c r="A1457">
        <v>7261</v>
      </c>
      <c r="B1457">
        <v>1972</v>
      </c>
      <c r="C1457" t="s">
        <v>32</v>
      </c>
      <c r="D1457" t="s">
        <v>51</v>
      </c>
      <c r="E1457">
        <v>34600</v>
      </c>
      <c r="F1457">
        <v>1</v>
      </c>
      <c r="G1457">
        <v>1</v>
      </c>
      <c r="H1457">
        <v>8</v>
      </c>
      <c r="I1457">
        <v>199</v>
      </c>
      <c r="J1457">
        <v>33</v>
      </c>
      <c r="K1457">
        <v>60</v>
      </c>
      <c r="L1457">
        <v>8</v>
      </c>
      <c r="M1457">
        <v>3</v>
      </c>
      <c r="N1457">
        <v>15</v>
      </c>
      <c r="O1457">
        <v>318</v>
      </c>
      <c r="P1457">
        <v>5</v>
      </c>
      <c r="Q1457">
        <v>5</v>
      </c>
      <c r="R1457">
        <v>5</v>
      </c>
      <c r="S1457">
        <v>10</v>
      </c>
      <c r="T1457">
        <v>8</v>
      </c>
      <c r="U1457">
        <v>1</v>
      </c>
      <c r="V1457">
        <v>0</v>
      </c>
      <c r="W1457" t="s">
        <v>44</v>
      </c>
      <c r="X1457">
        <v>0</v>
      </c>
      <c r="Y1457">
        <v>1</v>
      </c>
      <c r="Z1457">
        <v>1</v>
      </c>
      <c r="AA1457">
        <v>2013</v>
      </c>
      <c r="AB1457" t="s">
        <v>388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">
      <c r="A1458">
        <v>7264</v>
      </c>
      <c r="B1458">
        <v>1979</v>
      </c>
      <c r="C1458" t="s">
        <v>46</v>
      </c>
      <c r="D1458" t="s">
        <v>36</v>
      </c>
      <c r="E1458">
        <v>52195</v>
      </c>
      <c r="F1458">
        <v>2</v>
      </c>
      <c r="G1458">
        <v>1</v>
      </c>
      <c r="H1458">
        <v>2</v>
      </c>
      <c r="I1458">
        <v>12</v>
      </c>
      <c r="J1458">
        <v>0</v>
      </c>
      <c r="K1458">
        <v>4</v>
      </c>
      <c r="L1458">
        <v>0</v>
      </c>
      <c r="M1458">
        <v>0</v>
      </c>
      <c r="N1458">
        <v>1</v>
      </c>
      <c r="O1458">
        <v>17</v>
      </c>
      <c r="P1458">
        <v>1</v>
      </c>
      <c r="Q1458">
        <v>1</v>
      </c>
      <c r="R1458">
        <v>2</v>
      </c>
      <c r="S1458">
        <v>3</v>
      </c>
      <c r="T1458">
        <v>8</v>
      </c>
      <c r="U1458">
        <v>0</v>
      </c>
      <c r="V1458">
        <v>0</v>
      </c>
      <c r="W1458" t="s">
        <v>34</v>
      </c>
      <c r="X1458">
        <v>0</v>
      </c>
      <c r="Y1458">
        <v>5</v>
      </c>
      <c r="Z1458">
        <v>12</v>
      </c>
      <c r="AA1458">
        <v>2014</v>
      </c>
      <c r="AB1458" t="s">
        <v>67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">
      <c r="A1459">
        <v>7270</v>
      </c>
      <c r="B1459">
        <v>1982</v>
      </c>
      <c r="C1459" t="s">
        <v>32</v>
      </c>
      <c r="D1459" t="s">
        <v>49</v>
      </c>
      <c r="E1459">
        <v>56981</v>
      </c>
      <c r="F1459">
        <v>0</v>
      </c>
      <c r="G1459">
        <v>0</v>
      </c>
      <c r="H1459">
        <v>91</v>
      </c>
      <c r="I1459">
        <v>908</v>
      </c>
      <c r="J1459">
        <v>48</v>
      </c>
      <c r="K1459">
        <v>217</v>
      </c>
      <c r="L1459">
        <v>32</v>
      </c>
      <c r="M1459">
        <v>12</v>
      </c>
      <c r="N1459">
        <v>24</v>
      </c>
      <c r="O1459">
        <v>1241</v>
      </c>
      <c r="P1459">
        <v>1</v>
      </c>
      <c r="Q1459">
        <v>2</v>
      </c>
      <c r="R1459">
        <v>13</v>
      </c>
      <c r="S1459">
        <v>15</v>
      </c>
      <c r="T1459">
        <v>6</v>
      </c>
      <c r="U1459">
        <v>0</v>
      </c>
      <c r="V1459">
        <v>0</v>
      </c>
      <c r="W1459" t="s">
        <v>34</v>
      </c>
      <c r="X1459">
        <v>1</v>
      </c>
      <c r="Y1459">
        <v>1</v>
      </c>
      <c r="Z1459">
        <v>25</v>
      </c>
      <c r="AA1459">
        <v>2014</v>
      </c>
      <c r="AB1459" t="s">
        <v>125</v>
      </c>
      <c r="AC1459">
        <v>0</v>
      </c>
      <c r="AD1459">
        <v>1</v>
      </c>
      <c r="AE1459">
        <v>0</v>
      </c>
      <c r="AF1459">
        <v>0</v>
      </c>
      <c r="AG1459">
        <v>0</v>
      </c>
    </row>
    <row r="1460" spans="1:33" x14ac:dyDescent="0.2">
      <c r="A1460">
        <v>7274</v>
      </c>
      <c r="B1460">
        <v>1958</v>
      </c>
      <c r="C1460" t="s">
        <v>32</v>
      </c>
      <c r="D1460" t="s">
        <v>33</v>
      </c>
      <c r="E1460">
        <v>78618</v>
      </c>
      <c r="F1460">
        <v>0</v>
      </c>
      <c r="G1460">
        <v>0</v>
      </c>
      <c r="H1460">
        <v>87</v>
      </c>
      <c r="I1460">
        <v>736</v>
      </c>
      <c r="J1460">
        <v>163</v>
      </c>
      <c r="K1460">
        <v>818</v>
      </c>
      <c r="L1460">
        <v>212</v>
      </c>
      <c r="M1460">
        <v>163</v>
      </c>
      <c r="N1460">
        <v>61</v>
      </c>
      <c r="O1460">
        <v>2153</v>
      </c>
      <c r="P1460">
        <v>1</v>
      </c>
      <c r="Q1460">
        <v>4</v>
      </c>
      <c r="R1460">
        <v>10</v>
      </c>
      <c r="S1460">
        <v>14</v>
      </c>
      <c r="T1460">
        <v>2</v>
      </c>
      <c r="U1460">
        <v>0</v>
      </c>
      <c r="V1460">
        <v>0</v>
      </c>
      <c r="W1460" t="s">
        <v>44</v>
      </c>
      <c r="X1460">
        <v>1</v>
      </c>
      <c r="Y1460">
        <v>9</v>
      </c>
      <c r="Z1460">
        <v>28</v>
      </c>
      <c r="AA1460">
        <v>2012</v>
      </c>
      <c r="AB1460" t="s">
        <v>157</v>
      </c>
      <c r="AC1460">
        <v>0</v>
      </c>
      <c r="AD1460">
        <v>1</v>
      </c>
      <c r="AE1460">
        <v>0</v>
      </c>
      <c r="AF1460">
        <v>0</v>
      </c>
      <c r="AG1460">
        <v>0</v>
      </c>
    </row>
    <row r="1461" spans="1:33" x14ac:dyDescent="0.2">
      <c r="A1461">
        <v>7275</v>
      </c>
      <c r="B1461">
        <v>1972</v>
      </c>
      <c r="C1461" t="s">
        <v>39</v>
      </c>
      <c r="D1461" t="s">
        <v>36</v>
      </c>
      <c r="E1461">
        <v>33316</v>
      </c>
      <c r="F1461">
        <v>1</v>
      </c>
      <c r="G1461">
        <v>1</v>
      </c>
      <c r="H1461">
        <v>34</v>
      </c>
      <c r="I1461">
        <v>79</v>
      </c>
      <c r="J1461">
        <v>1</v>
      </c>
      <c r="K1461">
        <v>31</v>
      </c>
      <c r="L1461">
        <v>4</v>
      </c>
      <c r="M1461">
        <v>4</v>
      </c>
      <c r="N1461">
        <v>12</v>
      </c>
      <c r="O1461">
        <v>131</v>
      </c>
      <c r="P1461">
        <v>3</v>
      </c>
      <c r="Q1461">
        <v>2</v>
      </c>
      <c r="R1461">
        <v>4</v>
      </c>
      <c r="S1461">
        <v>6</v>
      </c>
      <c r="T1461">
        <v>6</v>
      </c>
      <c r="U1461">
        <v>0</v>
      </c>
      <c r="V1461">
        <v>0</v>
      </c>
      <c r="W1461" t="s">
        <v>61</v>
      </c>
      <c r="X1461">
        <v>0</v>
      </c>
      <c r="Y1461">
        <v>10</v>
      </c>
      <c r="Z1461">
        <v>4</v>
      </c>
      <c r="AA1461">
        <v>2013</v>
      </c>
      <c r="AB1461" t="s">
        <v>354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">
      <c r="A1462">
        <v>7279</v>
      </c>
      <c r="B1462">
        <v>1970</v>
      </c>
      <c r="C1462" t="s">
        <v>41</v>
      </c>
      <c r="D1462" t="s">
        <v>51</v>
      </c>
      <c r="E1462">
        <v>69476</v>
      </c>
      <c r="F1462">
        <v>0</v>
      </c>
      <c r="G1462">
        <v>0</v>
      </c>
      <c r="H1462">
        <v>3</v>
      </c>
      <c r="I1462">
        <v>260</v>
      </c>
      <c r="J1462">
        <v>86</v>
      </c>
      <c r="K1462">
        <v>559</v>
      </c>
      <c r="L1462">
        <v>63</v>
      </c>
      <c r="M1462">
        <v>9</v>
      </c>
      <c r="N1462">
        <v>67</v>
      </c>
      <c r="O1462">
        <v>1044</v>
      </c>
      <c r="P1462">
        <v>1</v>
      </c>
      <c r="Q1462">
        <v>4</v>
      </c>
      <c r="R1462">
        <v>4</v>
      </c>
      <c r="S1462">
        <v>8</v>
      </c>
      <c r="T1462">
        <v>2</v>
      </c>
      <c r="U1462">
        <v>0</v>
      </c>
      <c r="V1462">
        <v>0</v>
      </c>
      <c r="W1462" t="s">
        <v>61</v>
      </c>
      <c r="X1462">
        <v>0</v>
      </c>
      <c r="Y1462">
        <v>9</v>
      </c>
      <c r="Z1462">
        <v>30</v>
      </c>
      <c r="AA1462">
        <v>2013</v>
      </c>
      <c r="AB1462" t="s">
        <v>623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">
      <c r="A1463">
        <v>7284</v>
      </c>
      <c r="B1463">
        <v>1954</v>
      </c>
      <c r="C1463" t="s">
        <v>32</v>
      </c>
      <c r="D1463" t="s">
        <v>33</v>
      </c>
      <c r="E1463">
        <v>48686</v>
      </c>
      <c r="F1463">
        <v>1</v>
      </c>
      <c r="G1463">
        <v>2</v>
      </c>
      <c r="H1463">
        <v>8</v>
      </c>
      <c r="I1463">
        <v>10</v>
      </c>
      <c r="J1463">
        <v>0</v>
      </c>
      <c r="K1463">
        <v>7</v>
      </c>
      <c r="L1463">
        <v>2</v>
      </c>
      <c r="M1463">
        <v>0</v>
      </c>
      <c r="N1463">
        <v>1</v>
      </c>
      <c r="O1463">
        <v>20</v>
      </c>
      <c r="P1463">
        <v>1</v>
      </c>
      <c r="Q1463">
        <v>1</v>
      </c>
      <c r="R1463">
        <v>2</v>
      </c>
      <c r="S1463">
        <v>3</v>
      </c>
      <c r="T1463">
        <v>8</v>
      </c>
      <c r="U1463">
        <v>0</v>
      </c>
      <c r="V1463">
        <v>0</v>
      </c>
      <c r="W1463" t="s">
        <v>44</v>
      </c>
      <c r="X1463">
        <v>0</v>
      </c>
      <c r="Y1463">
        <v>12</v>
      </c>
      <c r="Z1463">
        <v>4</v>
      </c>
      <c r="AA1463">
        <v>2013</v>
      </c>
      <c r="AB1463" t="s">
        <v>421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">
      <c r="A1464">
        <v>7286</v>
      </c>
      <c r="B1464">
        <v>1969</v>
      </c>
      <c r="C1464" t="s">
        <v>32</v>
      </c>
      <c r="D1464" t="s">
        <v>51</v>
      </c>
      <c r="E1464">
        <v>41728</v>
      </c>
      <c r="F1464">
        <v>1</v>
      </c>
      <c r="G1464">
        <v>0</v>
      </c>
      <c r="H1464">
        <v>92</v>
      </c>
      <c r="I1464">
        <v>13</v>
      </c>
      <c r="J1464">
        <v>6</v>
      </c>
      <c r="K1464">
        <v>15</v>
      </c>
      <c r="L1464">
        <v>3</v>
      </c>
      <c r="M1464">
        <v>5</v>
      </c>
      <c r="N1464">
        <v>13</v>
      </c>
      <c r="O1464">
        <v>55</v>
      </c>
      <c r="P1464">
        <v>1</v>
      </c>
      <c r="Q1464">
        <v>2</v>
      </c>
      <c r="R1464">
        <v>2</v>
      </c>
      <c r="S1464">
        <v>4</v>
      </c>
      <c r="T1464">
        <v>10</v>
      </c>
      <c r="U1464">
        <v>0</v>
      </c>
      <c r="V1464">
        <v>0</v>
      </c>
      <c r="W1464" t="s">
        <v>70</v>
      </c>
      <c r="X1464">
        <v>0</v>
      </c>
      <c r="Y1464">
        <v>5</v>
      </c>
      <c r="Z1464">
        <v>24</v>
      </c>
      <c r="AA1464">
        <v>2013</v>
      </c>
      <c r="AB1464" t="s">
        <v>656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">
      <c r="A1465">
        <v>7290</v>
      </c>
      <c r="B1465">
        <v>1986</v>
      </c>
      <c r="C1465" t="s">
        <v>32</v>
      </c>
      <c r="D1465" t="s">
        <v>36</v>
      </c>
      <c r="E1465">
        <v>70596</v>
      </c>
      <c r="F1465">
        <v>0</v>
      </c>
      <c r="G1465">
        <v>0</v>
      </c>
      <c r="H1465">
        <v>68</v>
      </c>
      <c r="I1465">
        <v>347</v>
      </c>
      <c r="J1465">
        <v>44</v>
      </c>
      <c r="K1465">
        <v>534</v>
      </c>
      <c r="L1465">
        <v>17</v>
      </c>
      <c r="M1465">
        <v>0</v>
      </c>
      <c r="N1465">
        <v>26</v>
      </c>
      <c r="O1465">
        <v>968</v>
      </c>
      <c r="P1465">
        <v>1</v>
      </c>
      <c r="Q1465">
        <v>3</v>
      </c>
      <c r="R1465">
        <v>12</v>
      </c>
      <c r="S1465">
        <v>15</v>
      </c>
      <c r="T1465">
        <v>2</v>
      </c>
      <c r="U1465">
        <v>0</v>
      </c>
      <c r="V1465">
        <v>0</v>
      </c>
      <c r="W1465" t="s">
        <v>44</v>
      </c>
      <c r="X1465">
        <v>0</v>
      </c>
      <c r="Y1465">
        <v>10</v>
      </c>
      <c r="Z1465">
        <v>5</v>
      </c>
      <c r="AA1465">
        <v>2012</v>
      </c>
      <c r="AB1465" t="s">
        <v>509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">
      <c r="A1466">
        <v>7297</v>
      </c>
      <c r="B1466">
        <v>1974</v>
      </c>
      <c r="C1466" t="s">
        <v>32</v>
      </c>
      <c r="D1466" t="s">
        <v>36</v>
      </c>
      <c r="E1466">
        <v>7500</v>
      </c>
      <c r="F1466">
        <v>1</v>
      </c>
      <c r="G1466">
        <v>0</v>
      </c>
      <c r="H1466">
        <v>54</v>
      </c>
      <c r="I1466">
        <v>5</v>
      </c>
      <c r="J1466">
        <v>3</v>
      </c>
      <c r="K1466">
        <v>10</v>
      </c>
      <c r="L1466">
        <v>12</v>
      </c>
      <c r="M1466">
        <v>7</v>
      </c>
      <c r="N1466">
        <v>20</v>
      </c>
      <c r="O1466">
        <v>57</v>
      </c>
      <c r="P1466">
        <v>4</v>
      </c>
      <c r="Q1466">
        <v>3</v>
      </c>
      <c r="R1466">
        <v>3</v>
      </c>
      <c r="S1466">
        <v>6</v>
      </c>
      <c r="T1466">
        <v>7</v>
      </c>
      <c r="U1466">
        <v>0</v>
      </c>
      <c r="V1466">
        <v>0</v>
      </c>
      <c r="W1466" t="s">
        <v>34</v>
      </c>
      <c r="X1466">
        <v>0</v>
      </c>
      <c r="Y1466">
        <v>12</v>
      </c>
      <c r="Z1466">
        <v>26</v>
      </c>
      <c r="AA1466">
        <v>2013</v>
      </c>
      <c r="AB1466" t="s">
        <v>209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2">
      <c r="A1467">
        <v>7300</v>
      </c>
      <c r="B1467">
        <v>1953</v>
      </c>
      <c r="C1467" t="s">
        <v>32</v>
      </c>
      <c r="D1467" t="s">
        <v>49</v>
      </c>
      <c r="E1467">
        <v>69142</v>
      </c>
      <c r="F1467">
        <v>0</v>
      </c>
      <c r="G1467">
        <v>1</v>
      </c>
      <c r="H1467">
        <v>50</v>
      </c>
      <c r="I1467">
        <v>448</v>
      </c>
      <c r="J1467">
        <v>4</v>
      </c>
      <c r="K1467">
        <v>34</v>
      </c>
      <c r="L1467">
        <v>6</v>
      </c>
      <c r="M1467">
        <v>4</v>
      </c>
      <c r="N1467">
        <v>39</v>
      </c>
      <c r="O1467">
        <v>535</v>
      </c>
      <c r="P1467">
        <v>3</v>
      </c>
      <c r="Q1467">
        <v>8</v>
      </c>
      <c r="R1467">
        <v>7</v>
      </c>
      <c r="S1467">
        <v>15</v>
      </c>
      <c r="T1467">
        <v>5</v>
      </c>
      <c r="U1467">
        <v>0</v>
      </c>
      <c r="V1467">
        <v>0</v>
      </c>
      <c r="W1467" t="s">
        <v>59</v>
      </c>
      <c r="X1467">
        <v>1</v>
      </c>
      <c r="Y1467">
        <v>6</v>
      </c>
      <c r="Z1467">
        <v>29</v>
      </c>
      <c r="AA1467">
        <v>2014</v>
      </c>
      <c r="AB1467" t="s">
        <v>129</v>
      </c>
      <c r="AC1467">
        <v>0</v>
      </c>
      <c r="AD1467">
        <v>1</v>
      </c>
      <c r="AE1467">
        <v>0</v>
      </c>
      <c r="AF1467">
        <v>0</v>
      </c>
      <c r="AG1467">
        <v>0</v>
      </c>
    </row>
    <row r="1468" spans="1:33" x14ac:dyDescent="0.2">
      <c r="A1468">
        <v>7301</v>
      </c>
      <c r="B1468">
        <v>1983</v>
      </c>
      <c r="C1468" t="s">
        <v>46</v>
      </c>
      <c r="D1468" t="s">
        <v>36</v>
      </c>
      <c r="E1468">
        <v>23616</v>
      </c>
      <c r="F1468">
        <v>1</v>
      </c>
      <c r="G1468">
        <v>0</v>
      </c>
      <c r="H1468">
        <v>76</v>
      </c>
      <c r="I1468">
        <v>4</v>
      </c>
      <c r="J1468">
        <v>22</v>
      </c>
      <c r="K1468">
        <v>11</v>
      </c>
      <c r="L1468">
        <v>3</v>
      </c>
      <c r="M1468">
        <v>7</v>
      </c>
      <c r="N1468">
        <v>32</v>
      </c>
      <c r="O1468">
        <v>79</v>
      </c>
      <c r="P1468">
        <v>2</v>
      </c>
      <c r="Q1468">
        <v>3</v>
      </c>
      <c r="R1468">
        <v>3</v>
      </c>
      <c r="S1468">
        <v>6</v>
      </c>
      <c r="T1468">
        <v>8</v>
      </c>
      <c r="U1468">
        <v>1</v>
      </c>
      <c r="V1468">
        <v>0</v>
      </c>
      <c r="W1468" t="s">
        <v>44</v>
      </c>
      <c r="X1468">
        <v>0</v>
      </c>
      <c r="Y1468">
        <v>11</v>
      </c>
      <c r="Z1468">
        <v>17</v>
      </c>
      <c r="AA1468">
        <v>2012</v>
      </c>
      <c r="AB1468" t="s">
        <v>99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2">
      <c r="A1469">
        <v>7313</v>
      </c>
      <c r="B1469">
        <v>1950</v>
      </c>
      <c r="C1469" t="s">
        <v>46</v>
      </c>
      <c r="D1469" t="s">
        <v>42</v>
      </c>
      <c r="E1469">
        <v>74859</v>
      </c>
      <c r="F1469">
        <v>0</v>
      </c>
      <c r="G1469">
        <v>0</v>
      </c>
      <c r="H1469">
        <v>63</v>
      </c>
      <c r="I1469">
        <v>570</v>
      </c>
      <c r="J1469">
        <v>73</v>
      </c>
      <c r="K1469">
        <v>614</v>
      </c>
      <c r="L1469">
        <v>133</v>
      </c>
      <c r="M1469">
        <v>102</v>
      </c>
      <c r="N1469">
        <v>73</v>
      </c>
      <c r="O1469">
        <v>1565</v>
      </c>
      <c r="P1469">
        <v>1</v>
      </c>
      <c r="Q1469">
        <v>6</v>
      </c>
      <c r="R1469">
        <v>11</v>
      </c>
      <c r="S1469">
        <v>17</v>
      </c>
      <c r="T1469">
        <v>3</v>
      </c>
      <c r="U1469">
        <v>0</v>
      </c>
      <c r="V1469">
        <v>0</v>
      </c>
      <c r="W1469" t="s">
        <v>37</v>
      </c>
      <c r="X1469">
        <v>1</v>
      </c>
      <c r="Y1469">
        <v>6</v>
      </c>
      <c r="Z1469">
        <v>3</v>
      </c>
      <c r="AA1469">
        <v>2013</v>
      </c>
      <c r="AB1469" t="s">
        <v>287</v>
      </c>
      <c r="AC1469">
        <v>0</v>
      </c>
      <c r="AD1469">
        <v>0</v>
      </c>
      <c r="AE1469">
        <v>0</v>
      </c>
      <c r="AF1469">
        <v>1</v>
      </c>
      <c r="AG1469">
        <v>0</v>
      </c>
    </row>
    <row r="1470" spans="1:33" x14ac:dyDescent="0.2">
      <c r="A1470">
        <v>7321</v>
      </c>
      <c r="B1470">
        <v>1963</v>
      </c>
      <c r="C1470" t="s">
        <v>32</v>
      </c>
      <c r="D1470" t="s">
        <v>51</v>
      </c>
      <c r="E1470">
        <v>76081</v>
      </c>
      <c r="F1470">
        <v>0</v>
      </c>
      <c r="G1470">
        <v>0</v>
      </c>
      <c r="H1470">
        <v>85</v>
      </c>
      <c r="I1470">
        <v>292</v>
      </c>
      <c r="J1470">
        <v>30</v>
      </c>
      <c r="K1470">
        <v>415</v>
      </c>
      <c r="L1470">
        <v>63</v>
      </c>
      <c r="M1470">
        <v>33</v>
      </c>
      <c r="N1470">
        <v>200</v>
      </c>
      <c r="O1470">
        <v>1033</v>
      </c>
      <c r="P1470">
        <v>1</v>
      </c>
      <c r="Q1470">
        <v>4</v>
      </c>
      <c r="R1470">
        <v>4</v>
      </c>
      <c r="S1470">
        <v>8</v>
      </c>
      <c r="T1470">
        <v>2</v>
      </c>
      <c r="U1470">
        <v>0</v>
      </c>
      <c r="V1470">
        <v>0</v>
      </c>
      <c r="W1470" t="s">
        <v>59</v>
      </c>
      <c r="X1470">
        <v>1</v>
      </c>
      <c r="Y1470">
        <v>5</v>
      </c>
      <c r="Z1470">
        <v>23</v>
      </c>
      <c r="AA1470">
        <v>2014</v>
      </c>
      <c r="AB1470" t="s">
        <v>538</v>
      </c>
      <c r="AC1470">
        <v>0</v>
      </c>
      <c r="AD1470">
        <v>0</v>
      </c>
      <c r="AE1470">
        <v>0</v>
      </c>
      <c r="AF1470">
        <v>1</v>
      </c>
      <c r="AG1470">
        <v>0</v>
      </c>
    </row>
    <row r="1471" spans="1:33" x14ac:dyDescent="0.2">
      <c r="A1471">
        <v>7325</v>
      </c>
      <c r="B1471">
        <v>1987</v>
      </c>
      <c r="C1471" t="s">
        <v>41</v>
      </c>
      <c r="D1471" t="s">
        <v>51</v>
      </c>
      <c r="E1471">
        <v>38197</v>
      </c>
      <c r="F1471">
        <v>1</v>
      </c>
      <c r="G1471">
        <v>0</v>
      </c>
      <c r="H1471">
        <v>86</v>
      </c>
      <c r="I1471">
        <v>23</v>
      </c>
      <c r="J1471">
        <v>0</v>
      </c>
      <c r="K1471">
        <v>11</v>
      </c>
      <c r="L1471">
        <v>2</v>
      </c>
      <c r="M1471">
        <v>1</v>
      </c>
      <c r="N1471">
        <v>3</v>
      </c>
      <c r="O1471">
        <v>40</v>
      </c>
      <c r="P1471">
        <v>1</v>
      </c>
      <c r="Q1471">
        <v>1</v>
      </c>
      <c r="R1471">
        <v>3</v>
      </c>
      <c r="S1471">
        <v>4</v>
      </c>
      <c r="T1471">
        <v>5</v>
      </c>
      <c r="U1471">
        <v>0</v>
      </c>
      <c r="V1471">
        <v>0</v>
      </c>
      <c r="W1471" t="s">
        <v>44</v>
      </c>
      <c r="X1471">
        <v>0</v>
      </c>
      <c r="Y1471">
        <v>6</v>
      </c>
      <c r="Z1471">
        <v>29</v>
      </c>
      <c r="AA1471">
        <v>2013</v>
      </c>
      <c r="AB1471" t="s">
        <v>593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">
      <c r="A1472">
        <v>7326</v>
      </c>
      <c r="B1472">
        <v>1972</v>
      </c>
      <c r="C1472" t="s">
        <v>39</v>
      </c>
      <c r="D1472" t="s">
        <v>33</v>
      </c>
      <c r="E1472">
        <v>56850</v>
      </c>
      <c r="F1472">
        <v>0</v>
      </c>
      <c r="G1472">
        <v>1</v>
      </c>
      <c r="H1472">
        <v>83</v>
      </c>
      <c r="I1472">
        <v>34</v>
      </c>
      <c r="J1472">
        <v>1</v>
      </c>
      <c r="K1472">
        <v>19</v>
      </c>
      <c r="L1472">
        <v>2</v>
      </c>
      <c r="M1472">
        <v>7</v>
      </c>
      <c r="N1472">
        <v>0</v>
      </c>
      <c r="O1472">
        <v>63</v>
      </c>
      <c r="P1472">
        <v>1</v>
      </c>
      <c r="Q1472">
        <v>1</v>
      </c>
      <c r="R1472">
        <v>3</v>
      </c>
      <c r="S1472">
        <v>4</v>
      </c>
      <c r="T1472">
        <v>2</v>
      </c>
      <c r="U1472">
        <v>0</v>
      </c>
      <c r="V1472">
        <v>0</v>
      </c>
      <c r="W1472" t="s">
        <v>37</v>
      </c>
      <c r="X1472">
        <v>0</v>
      </c>
      <c r="Y1472">
        <v>3</v>
      </c>
      <c r="Z1472">
        <v>23</v>
      </c>
      <c r="AA1472">
        <v>2014</v>
      </c>
      <c r="AB1472" t="s">
        <v>338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">
      <c r="A1473">
        <v>7327</v>
      </c>
      <c r="B1473">
        <v>1960</v>
      </c>
      <c r="C1473" t="s">
        <v>41</v>
      </c>
      <c r="D1473" t="s">
        <v>33</v>
      </c>
      <c r="E1473">
        <v>36732</v>
      </c>
      <c r="F1473">
        <v>1</v>
      </c>
      <c r="G1473">
        <v>1</v>
      </c>
      <c r="H1473">
        <v>71</v>
      </c>
      <c r="I1473">
        <v>21</v>
      </c>
      <c r="J1473">
        <v>5</v>
      </c>
      <c r="K1473">
        <v>3</v>
      </c>
      <c r="L1473">
        <v>10</v>
      </c>
      <c r="M1473">
        <v>1</v>
      </c>
      <c r="N1473">
        <v>7</v>
      </c>
      <c r="O1473">
        <v>47</v>
      </c>
      <c r="P1473">
        <v>3</v>
      </c>
      <c r="Q1473">
        <v>1</v>
      </c>
      <c r="R1473">
        <v>4</v>
      </c>
      <c r="S1473">
        <v>5</v>
      </c>
      <c r="T1473">
        <v>2</v>
      </c>
      <c r="U1473">
        <v>0</v>
      </c>
      <c r="V1473">
        <v>0</v>
      </c>
      <c r="W1473" t="s">
        <v>44</v>
      </c>
      <c r="X1473">
        <v>0</v>
      </c>
      <c r="Y1473">
        <v>12</v>
      </c>
      <c r="Z1473">
        <v>29</v>
      </c>
      <c r="AA1473">
        <v>2013</v>
      </c>
      <c r="AB1473" t="s">
        <v>226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2">
      <c r="A1474">
        <v>7342</v>
      </c>
      <c r="B1474">
        <v>1962</v>
      </c>
      <c r="C1474" t="s">
        <v>46</v>
      </c>
      <c r="D1474" t="s">
        <v>42</v>
      </c>
      <c r="E1474">
        <v>59184</v>
      </c>
      <c r="F1474">
        <v>0</v>
      </c>
      <c r="G1474">
        <v>1</v>
      </c>
      <c r="H1474">
        <v>6</v>
      </c>
      <c r="I1474">
        <v>341</v>
      </c>
      <c r="J1474">
        <v>142</v>
      </c>
      <c r="K1474">
        <v>113</v>
      </c>
      <c r="L1474">
        <v>259</v>
      </c>
      <c r="M1474">
        <v>151</v>
      </c>
      <c r="N1474">
        <v>66</v>
      </c>
      <c r="O1474">
        <v>1072</v>
      </c>
      <c r="P1474">
        <v>3</v>
      </c>
      <c r="Q1474">
        <v>6</v>
      </c>
      <c r="R1474">
        <v>12</v>
      </c>
      <c r="S1474">
        <v>18</v>
      </c>
      <c r="T1474">
        <v>5</v>
      </c>
      <c r="U1474">
        <v>0</v>
      </c>
      <c r="V1474">
        <v>0</v>
      </c>
      <c r="W1474" t="s">
        <v>44</v>
      </c>
      <c r="X1474">
        <v>0</v>
      </c>
      <c r="Y1474">
        <v>9</v>
      </c>
      <c r="Z1474">
        <v>9</v>
      </c>
      <c r="AA1474">
        <v>2012</v>
      </c>
      <c r="AB1474" t="s">
        <v>657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2">
      <c r="A1475">
        <v>7348</v>
      </c>
      <c r="B1475">
        <v>1959</v>
      </c>
      <c r="C1475" t="s">
        <v>41</v>
      </c>
      <c r="D1475" t="s">
        <v>36</v>
      </c>
      <c r="E1475">
        <v>71691</v>
      </c>
      <c r="F1475">
        <v>0</v>
      </c>
      <c r="G1475">
        <v>0</v>
      </c>
      <c r="H1475">
        <v>0</v>
      </c>
      <c r="I1475">
        <v>336</v>
      </c>
      <c r="J1475">
        <v>130</v>
      </c>
      <c r="K1475">
        <v>411</v>
      </c>
      <c r="L1475">
        <v>240</v>
      </c>
      <c r="M1475">
        <v>32</v>
      </c>
      <c r="N1475">
        <v>43</v>
      </c>
      <c r="O1475">
        <v>1192</v>
      </c>
      <c r="P1475">
        <v>1</v>
      </c>
      <c r="Q1475">
        <v>4</v>
      </c>
      <c r="R1475">
        <v>5</v>
      </c>
      <c r="S1475">
        <v>9</v>
      </c>
      <c r="T1475">
        <v>2</v>
      </c>
      <c r="U1475">
        <v>1</v>
      </c>
      <c r="V1475">
        <v>0</v>
      </c>
      <c r="W1475" t="s">
        <v>44</v>
      </c>
      <c r="X1475">
        <v>0</v>
      </c>
      <c r="Y1475">
        <v>3</v>
      </c>
      <c r="Z1475">
        <v>17</v>
      </c>
      <c r="AA1475">
        <v>2014</v>
      </c>
      <c r="AB1475" t="s">
        <v>355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">
      <c r="A1476">
        <v>7349</v>
      </c>
      <c r="B1476">
        <v>1974</v>
      </c>
      <c r="C1476" t="s">
        <v>82</v>
      </c>
      <c r="D1476" t="s">
        <v>51</v>
      </c>
      <c r="E1476">
        <v>9722</v>
      </c>
      <c r="F1476">
        <v>1</v>
      </c>
      <c r="G1476">
        <v>0</v>
      </c>
      <c r="H1476">
        <v>7</v>
      </c>
      <c r="I1476">
        <v>6</v>
      </c>
      <c r="J1476">
        <v>17</v>
      </c>
      <c r="K1476">
        <v>16</v>
      </c>
      <c r="L1476">
        <v>6</v>
      </c>
      <c r="M1476">
        <v>16</v>
      </c>
      <c r="N1476">
        <v>42</v>
      </c>
      <c r="O1476">
        <v>103</v>
      </c>
      <c r="P1476">
        <v>4</v>
      </c>
      <c r="Q1476">
        <v>3</v>
      </c>
      <c r="R1476">
        <v>3</v>
      </c>
      <c r="S1476">
        <v>6</v>
      </c>
      <c r="T1476">
        <v>8</v>
      </c>
      <c r="U1476">
        <v>1</v>
      </c>
      <c r="V1476">
        <v>0</v>
      </c>
      <c r="W1476" t="s">
        <v>44</v>
      </c>
      <c r="X1476">
        <v>0</v>
      </c>
      <c r="Y1476">
        <v>10</v>
      </c>
      <c r="Z1476">
        <v>2</v>
      </c>
      <c r="AA1476">
        <v>2012</v>
      </c>
      <c r="AB1476" t="s">
        <v>658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">
      <c r="A1477">
        <v>7352</v>
      </c>
      <c r="B1477">
        <v>1958</v>
      </c>
      <c r="C1477" t="s">
        <v>32</v>
      </c>
      <c r="D1477" t="s">
        <v>33</v>
      </c>
      <c r="E1477">
        <v>55267</v>
      </c>
      <c r="F1477">
        <v>0</v>
      </c>
      <c r="G1477">
        <v>1</v>
      </c>
      <c r="H1477">
        <v>28</v>
      </c>
      <c r="I1477">
        <v>161</v>
      </c>
      <c r="J1477">
        <v>28</v>
      </c>
      <c r="K1477">
        <v>136</v>
      </c>
      <c r="L1477">
        <v>32</v>
      </c>
      <c r="M1477">
        <v>3</v>
      </c>
      <c r="N1477">
        <v>45</v>
      </c>
      <c r="O1477">
        <v>405</v>
      </c>
      <c r="P1477">
        <v>4</v>
      </c>
      <c r="Q1477">
        <v>3</v>
      </c>
      <c r="R1477">
        <v>6</v>
      </c>
      <c r="S1477">
        <v>9</v>
      </c>
      <c r="T1477">
        <v>3</v>
      </c>
      <c r="U1477">
        <v>0</v>
      </c>
      <c r="V1477">
        <v>0</v>
      </c>
      <c r="W1477" t="s">
        <v>37</v>
      </c>
      <c r="X1477">
        <v>0</v>
      </c>
      <c r="Y1477">
        <v>10</v>
      </c>
      <c r="Z1477">
        <v>21</v>
      </c>
      <c r="AA1477">
        <v>2013</v>
      </c>
      <c r="AB1477" t="s">
        <v>196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2">
      <c r="A1478">
        <v>7366</v>
      </c>
      <c r="B1478">
        <v>1983</v>
      </c>
      <c r="C1478" t="s">
        <v>39</v>
      </c>
      <c r="D1478" t="s">
        <v>36</v>
      </c>
      <c r="E1478">
        <v>75777</v>
      </c>
      <c r="F1478">
        <v>0</v>
      </c>
      <c r="G1478">
        <v>0</v>
      </c>
      <c r="H1478">
        <v>12</v>
      </c>
      <c r="I1478">
        <v>712</v>
      </c>
      <c r="J1478">
        <v>26</v>
      </c>
      <c r="K1478">
        <v>538</v>
      </c>
      <c r="L1478">
        <v>69</v>
      </c>
      <c r="M1478">
        <v>13</v>
      </c>
      <c r="N1478">
        <v>80</v>
      </c>
      <c r="O1478">
        <v>1438</v>
      </c>
      <c r="P1478">
        <v>1</v>
      </c>
      <c r="Q1478">
        <v>3</v>
      </c>
      <c r="R1478">
        <v>11</v>
      </c>
      <c r="S1478">
        <v>14</v>
      </c>
      <c r="T1478">
        <v>1</v>
      </c>
      <c r="U1478">
        <v>1</v>
      </c>
      <c r="V1478">
        <v>0</v>
      </c>
      <c r="W1478" t="s">
        <v>59</v>
      </c>
      <c r="X1478">
        <v>2</v>
      </c>
      <c r="Y1478">
        <v>7</v>
      </c>
      <c r="Z1478">
        <v>4</v>
      </c>
      <c r="AA1478">
        <v>2013</v>
      </c>
      <c r="AB1478" t="s">
        <v>581</v>
      </c>
      <c r="AC1478">
        <v>0</v>
      </c>
      <c r="AD1478">
        <v>1</v>
      </c>
      <c r="AE1478">
        <v>1</v>
      </c>
      <c r="AF1478">
        <v>0</v>
      </c>
      <c r="AG1478">
        <v>0</v>
      </c>
    </row>
    <row r="1479" spans="1:33" x14ac:dyDescent="0.2">
      <c r="A1479">
        <v>7369</v>
      </c>
      <c r="B1479">
        <v>1982</v>
      </c>
      <c r="C1479" t="s">
        <v>39</v>
      </c>
      <c r="D1479" t="s">
        <v>33</v>
      </c>
      <c r="E1479">
        <v>36959</v>
      </c>
      <c r="F1479">
        <v>1</v>
      </c>
      <c r="G1479">
        <v>0</v>
      </c>
      <c r="H1479">
        <v>56</v>
      </c>
      <c r="I1479">
        <v>25</v>
      </c>
      <c r="J1479">
        <v>6</v>
      </c>
      <c r="K1479">
        <v>25</v>
      </c>
      <c r="L1479">
        <v>6</v>
      </c>
      <c r="M1479">
        <v>0</v>
      </c>
      <c r="N1479">
        <v>0</v>
      </c>
      <c r="O1479">
        <v>62</v>
      </c>
      <c r="P1479">
        <v>2</v>
      </c>
      <c r="Q1479">
        <v>2</v>
      </c>
      <c r="R1479">
        <v>3</v>
      </c>
      <c r="S1479">
        <v>5</v>
      </c>
      <c r="T1479">
        <v>8</v>
      </c>
      <c r="U1479">
        <v>0</v>
      </c>
      <c r="V1479">
        <v>0</v>
      </c>
      <c r="W1479" t="s">
        <v>44</v>
      </c>
      <c r="X1479">
        <v>0</v>
      </c>
      <c r="Y1479">
        <v>10</v>
      </c>
      <c r="Z1479">
        <v>2</v>
      </c>
      <c r="AA1479">
        <v>2013</v>
      </c>
      <c r="AB1479" t="s">
        <v>104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">
      <c r="A1480">
        <v>7373</v>
      </c>
      <c r="B1480">
        <v>1953</v>
      </c>
      <c r="C1480" t="s">
        <v>41</v>
      </c>
      <c r="D1480" t="s">
        <v>49</v>
      </c>
      <c r="E1480">
        <v>46610</v>
      </c>
      <c r="F1480">
        <v>0</v>
      </c>
      <c r="G1480">
        <v>2</v>
      </c>
      <c r="H1480">
        <v>8</v>
      </c>
      <c r="I1480">
        <v>96</v>
      </c>
      <c r="J1480">
        <v>12</v>
      </c>
      <c r="K1480">
        <v>96</v>
      </c>
      <c r="L1480">
        <v>33</v>
      </c>
      <c r="M1480">
        <v>22</v>
      </c>
      <c r="N1480">
        <v>43</v>
      </c>
      <c r="O1480">
        <v>302</v>
      </c>
      <c r="P1480">
        <v>6</v>
      </c>
      <c r="Q1480">
        <v>4</v>
      </c>
      <c r="R1480">
        <v>6</v>
      </c>
      <c r="S1480">
        <v>10</v>
      </c>
      <c r="T1480">
        <v>6</v>
      </c>
      <c r="U1480">
        <v>1</v>
      </c>
      <c r="V1480">
        <v>0</v>
      </c>
      <c r="W1480" t="s">
        <v>70</v>
      </c>
      <c r="X1480">
        <v>0</v>
      </c>
      <c r="Y1480">
        <v>10</v>
      </c>
      <c r="Z1480">
        <v>29</v>
      </c>
      <c r="AA1480">
        <v>2012</v>
      </c>
      <c r="AB1480" t="s">
        <v>242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">
      <c r="A1481">
        <v>7375</v>
      </c>
      <c r="B1481">
        <v>1977</v>
      </c>
      <c r="C1481" t="s">
        <v>32</v>
      </c>
      <c r="D1481" t="s">
        <v>51</v>
      </c>
      <c r="E1481">
        <v>51369</v>
      </c>
      <c r="F1481">
        <v>0</v>
      </c>
      <c r="G1481">
        <v>1</v>
      </c>
      <c r="H1481">
        <v>84</v>
      </c>
      <c r="I1481">
        <v>297</v>
      </c>
      <c r="J1481">
        <v>7</v>
      </c>
      <c r="K1481">
        <v>79</v>
      </c>
      <c r="L1481">
        <v>0</v>
      </c>
      <c r="M1481">
        <v>11</v>
      </c>
      <c r="N1481">
        <v>182</v>
      </c>
      <c r="O1481">
        <v>576</v>
      </c>
      <c r="P1481">
        <v>2</v>
      </c>
      <c r="Q1481">
        <v>8</v>
      </c>
      <c r="R1481">
        <v>4</v>
      </c>
      <c r="S1481">
        <v>12</v>
      </c>
      <c r="T1481">
        <v>8</v>
      </c>
      <c r="U1481">
        <v>0</v>
      </c>
      <c r="V1481">
        <v>0</v>
      </c>
      <c r="W1481" t="s">
        <v>34</v>
      </c>
      <c r="X1481">
        <v>0</v>
      </c>
      <c r="Y1481">
        <v>10</v>
      </c>
      <c r="Z1481">
        <v>25</v>
      </c>
      <c r="AA1481">
        <v>2012</v>
      </c>
      <c r="AB1481" t="s">
        <v>659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">
      <c r="A1482">
        <v>7378</v>
      </c>
      <c r="B1482">
        <v>1982</v>
      </c>
      <c r="C1482" t="s">
        <v>39</v>
      </c>
      <c r="D1482" t="s">
        <v>51</v>
      </c>
      <c r="E1482">
        <v>42021</v>
      </c>
      <c r="F1482">
        <v>1</v>
      </c>
      <c r="G1482">
        <v>0</v>
      </c>
      <c r="H1482">
        <v>34</v>
      </c>
      <c r="I1482">
        <v>393</v>
      </c>
      <c r="J1482">
        <v>5</v>
      </c>
      <c r="K1482">
        <v>136</v>
      </c>
      <c r="L1482">
        <v>7</v>
      </c>
      <c r="M1482">
        <v>5</v>
      </c>
      <c r="N1482">
        <v>27</v>
      </c>
      <c r="O1482">
        <v>573</v>
      </c>
      <c r="P1482">
        <v>5</v>
      </c>
      <c r="Q1482">
        <v>10</v>
      </c>
      <c r="R1482">
        <v>6</v>
      </c>
      <c r="S1482">
        <v>16</v>
      </c>
      <c r="T1482">
        <v>9</v>
      </c>
      <c r="U1482">
        <v>0</v>
      </c>
      <c r="V1482">
        <v>0</v>
      </c>
      <c r="W1482" t="s">
        <v>44</v>
      </c>
      <c r="X1482">
        <v>1</v>
      </c>
      <c r="Y1482">
        <v>8</v>
      </c>
      <c r="Z1482">
        <v>31</v>
      </c>
      <c r="AA1482">
        <v>2012</v>
      </c>
      <c r="AB1482" t="s">
        <v>389</v>
      </c>
      <c r="AC1482">
        <v>1</v>
      </c>
      <c r="AD1482">
        <v>0</v>
      </c>
      <c r="AE1482">
        <v>0</v>
      </c>
      <c r="AF1482">
        <v>0</v>
      </c>
      <c r="AG1482">
        <v>0</v>
      </c>
    </row>
    <row r="1483" spans="1:33" x14ac:dyDescent="0.2">
      <c r="A1483">
        <v>7381</v>
      </c>
      <c r="B1483">
        <v>1969</v>
      </c>
      <c r="C1483" t="s">
        <v>32</v>
      </c>
      <c r="D1483" t="s">
        <v>49</v>
      </c>
      <c r="E1483">
        <v>75693</v>
      </c>
      <c r="F1483">
        <v>0</v>
      </c>
      <c r="G1483">
        <v>0</v>
      </c>
      <c r="H1483">
        <v>10</v>
      </c>
      <c r="I1483">
        <v>797</v>
      </c>
      <c r="J1483">
        <v>153</v>
      </c>
      <c r="K1483">
        <v>293</v>
      </c>
      <c r="L1483">
        <v>72</v>
      </c>
      <c r="M1483">
        <v>97</v>
      </c>
      <c r="N1483">
        <v>30</v>
      </c>
      <c r="O1483">
        <v>1442</v>
      </c>
      <c r="P1483">
        <v>1</v>
      </c>
      <c r="Q1483">
        <v>11</v>
      </c>
      <c r="R1483">
        <v>6</v>
      </c>
      <c r="S1483">
        <v>17</v>
      </c>
      <c r="T1483">
        <v>4</v>
      </c>
      <c r="U1483">
        <v>1</v>
      </c>
      <c r="V1483">
        <v>0</v>
      </c>
      <c r="W1483" t="s">
        <v>44</v>
      </c>
      <c r="X1483">
        <v>3</v>
      </c>
      <c r="Y1483">
        <v>12</v>
      </c>
      <c r="Z1483">
        <v>6</v>
      </c>
      <c r="AA1483">
        <v>2012</v>
      </c>
      <c r="AB1483" t="s">
        <v>522</v>
      </c>
      <c r="AC1483">
        <v>0</v>
      </c>
      <c r="AD1483">
        <v>1</v>
      </c>
      <c r="AE1483">
        <v>1</v>
      </c>
      <c r="AF1483">
        <v>1</v>
      </c>
      <c r="AG1483">
        <v>0</v>
      </c>
    </row>
    <row r="1484" spans="1:33" x14ac:dyDescent="0.2">
      <c r="A1484">
        <v>7384</v>
      </c>
      <c r="B1484">
        <v>1952</v>
      </c>
      <c r="C1484" t="s">
        <v>39</v>
      </c>
      <c r="D1484" t="s">
        <v>51</v>
      </c>
      <c r="E1484">
        <v>39767</v>
      </c>
      <c r="F1484">
        <v>0</v>
      </c>
      <c r="G1484">
        <v>0</v>
      </c>
      <c r="H1484">
        <v>18</v>
      </c>
      <c r="I1484">
        <v>113</v>
      </c>
      <c r="J1484">
        <v>61</v>
      </c>
      <c r="K1484">
        <v>204</v>
      </c>
      <c r="L1484">
        <v>34</v>
      </c>
      <c r="M1484">
        <v>26</v>
      </c>
      <c r="N1484">
        <v>47</v>
      </c>
      <c r="O1484">
        <v>485</v>
      </c>
      <c r="P1484">
        <v>2</v>
      </c>
      <c r="Q1484">
        <v>7</v>
      </c>
      <c r="R1484">
        <v>7</v>
      </c>
      <c r="S1484">
        <v>14</v>
      </c>
      <c r="T1484">
        <v>8</v>
      </c>
      <c r="U1484">
        <v>0</v>
      </c>
      <c r="V1484">
        <v>0</v>
      </c>
      <c r="W1484" t="s">
        <v>44</v>
      </c>
      <c r="X1484">
        <v>0</v>
      </c>
      <c r="Y1484">
        <v>7</v>
      </c>
      <c r="Z1484">
        <v>21</v>
      </c>
      <c r="AA1484">
        <v>2013</v>
      </c>
      <c r="AB1484" t="s">
        <v>208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">
      <c r="A1485">
        <v>7386</v>
      </c>
      <c r="B1485">
        <v>1977</v>
      </c>
      <c r="C1485" t="s">
        <v>32</v>
      </c>
      <c r="D1485" t="s">
        <v>49</v>
      </c>
      <c r="E1485">
        <v>30992</v>
      </c>
      <c r="F1485">
        <v>1</v>
      </c>
      <c r="G1485">
        <v>0</v>
      </c>
      <c r="H1485">
        <v>83</v>
      </c>
      <c r="I1485">
        <v>17</v>
      </c>
      <c r="J1485">
        <v>0</v>
      </c>
      <c r="K1485">
        <v>14</v>
      </c>
      <c r="L1485">
        <v>7</v>
      </c>
      <c r="M1485">
        <v>3</v>
      </c>
      <c r="N1485">
        <v>2</v>
      </c>
      <c r="O1485">
        <v>43</v>
      </c>
      <c r="P1485">
        <v>1</v>
      </c>
      <c r="Q1485">
        <v>1</v>
      </c>
      <c r="R1485">
        <v>3</v>
      </c>
      <c r="S1485">
        <v>4</v>
      </c>
      <c r="T1485">
        <v>7</v>
      </c>
      <c r="U1485">
        <v>0</v>
      </c>
      <c r="V1485">
        <v>0</v>
      </c>
      <c r="W1485" t="s">
        <v>37</v>
      </c>
      <c r="X1485">
        <v>0</v>
      </c>
      <c r="Y1485">
        <v>4</v>
      </c>
      <c r="Z1485">
        <v>22</v>
      </c>
      <c r="AA1485">
        <v>2013</v>
      </c>
      <c r="AB1485" t="s">
        <v>310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">
      <c r="A1486">
        <v>7393</v>
      </c>
      <c r="B1486">
        <v>1979</v>
      </c>
      <c r="C1486" t="s">
        <v>32</v>
      </c>
      <c r="D1486" t="s">
        <v>51</v>
      </c>
      <c r="E1486">
        <v>41580</v>
      </c>
      <c r="F1486">
        <v>1</v>
      </c>
      <c r="G1486">
        <v>1</v>
      </c>
      <c r="H1486">
        <v>15</v>
      </c>
      <c r="I1486">
        <v>56</v>
      </c>
      <c r="J1486">
        <v>5</v>
      </c>
      <c r="K1486">
        <v>24</v>
      </c>
      <c r="L1486">
        <v>4</v>
      </c>
      <c r="M1486">
        <v>0</v>
      </c>
      <c r="N1486">
        <v>3</v>
      </c>
      <c r="O1486">
        <v>92</v>
      </c>
      <c r="P1486">
        <v>3</v>
      </c>
      <c r="Q1486">
        <v>2</v>
      </c>
      <c r="R1486">
        <v>3</v>
      </c>
      <c r="S1486">
        <v>5</v>
      </c>
      <c r="T1486">
        <v>5</v>
      </c>
      <c r="U1486">
        <v>0</v>
      </c>
      <c r="V1486">
        <v>0</v>
      </c>
      <c r="W1486" t="s">
        <v>44</v>
      </c>
      <c r="X1486">
        <v>0</v>
      </c>
      <c r="Y1486">
        <v>12</v>
      </c>
      <c r="Z1486">
        <v>10</v>
      </c>
      <c r="AA1486">
        <v>2012</v>
      </c>
      <c r="AB1486" t="s">
        <v>660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">
      <c r="A1487">
        <v>7396</v>
      </c>
      <c r="B1487">
        <v>1967</v>
      </c>
      <c r="C1487" t="s">
        <v>32</v>
      </c>
      <c r="D1487" t="s">
        <v>33</v>
      </c>
      <c r="E1487">
        <v>80398</v>
      </c>
      <c r="F1487">
        <v>0</v>
      </c>
      <c r="G1487">
        <v>0</v>
      </c>
      <c r="H1487">
        <v>92</v>
      </c>
      <c r="I1487">
        <v>342</v>
      </c>
      <c r="J1487">
        <v>51</v>
      </c>
      <c r="K1487">
        <v>936</v>
      </c>
      <c r="L1487">
        <v>207</v>
      </c>
      <c r="M1487">
        <v>35</v>
      </c>
      <c r="N1487">
        <v>26</v>
      </c>
      <c r="O1487">
        <v>1597</v>
      </c>
      <c r="P1487">
        <v>1</v>
      </c>
      <c r="Q1487">
        <v>5</v>
      </c>
      <c r="R1487">
        <v>12</v>
      </c>
      <c r="S1487">
        <v>17</v>
      </c>
      <c r="T1487">
        <v>3</v>
      </c>
      <c r="U1487">
        <v>0</v>
      </c>
      <c r="V1487">
        <v>0</v>
      </c>
      <c r="W1487" t="s">
        <v>44</v>
      </c>
      <c r="X1487">
        <v>1</v>
      </c>
      <c r="Y1487">
        <v>11</v>
      </c>
      <c r="Z1487">
        <v>10</v>
      </c>
      <c r="AA1487">
        <v>2012</v>
      </c>
      <c r="AB1487" t="s">
        <v>158</v>
      </c>
      <c r="AC1487">
        <v>0</v>
      </c>
      <c r="AD1487">
        <v>0</v>
      </c>
      <c r="AE1487">
        <v>1</v>
      </c>
      <c r="AF1487">
        <v>0</v>
      </c>
      <c r="AG1487">
        <v>0</v>
      </c>
    </row>
    <row r="1488" spans="1:33" x14ac:dyDescent="0.2">
      <c r="A1488">
        <v>7397</v>
      </c>
      <c r="B1488">
        <v>1952</v>
      </c>
      <c r="C1488" t="s">
        <v>32</v>
      </c>
      <c r="D1488" t="s">
        <v>36</v>
      </c>
      <c r="E1488">
        <v>49090</v>
      </c>
      <c r="F1488">
        <v>0</v>
      </c>
      <c r="G1488">
        <v>1</v>
      </c>
      <c r="H1488">
        <v>45</v>
      </c>
      <c r="I1488">
        <v>494</v>
      </c>
      <c r="J1488">
        <v>5</v>
      </c>
      <c r="K1488">
        <v>82</v>
      </c>
      <c r="L1488">
        <v>7</v>
      </c>
      <c r="M1488">
        <v>0</v>
      </c>
      <c r="N1488">
        <v>100</v>
      </c>
      <c r="O1488">
        <v>688</v>
      </c>
      <c r="P1488">
        <v>3</v>
      </c>
      <c r="Q1488">
        <v>7</v>
      </c>
      <c r="R1488">
        <v>9</v>
      </c>
      <c r="S1488">
        <v>16</v>
      </c>
      <c r="T1488">
        <v>7</v>
      </c>
      <c r="U1488">
        <v>0</v>
      </c>
      <c r="V1488">
        <v>0</v>
      </c>
      <c r="W1488" t="s">
        <v>44</v>
      </c>
      <c r="X1488">
        <v>0</v>
      </c>
      <c r="Y1488">
        <v>7</v>
      </c>
      <c r="Z1488">
        <v>19</v>
      </c>
      <c r="AA1488">
        <v>2013</v>
      </c>
      <c r="AB1488" t="s">
        <v>108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">
      <c r="A1489">
        <v>7408</v>
      </c>
      <c r="B1489">
        <v>1953</v>
      </c>
      <c r="C1489" t="s">
        <v>41</v>
      </c>
      <c r="D1489" t="s">
        <v>33</v>
      </c>
      <c r="E1489">
        <v>54549</v>
      </c>
      <c r="F1489">
        <v>0</v>
      </c>
      <c r="G1489">
        <v>1</v>
      </c>
      <c r="H1489">
        <v>8</v>
      </c>
      <c r="I1489">
        <v>216</v>
      </c>
      <c r="J1489">
        <v>2</v>
      </c>
      <c r="K1489">
        <v>6</v>
      </c>
      <c r="L1489">
        <v>0</v>
      </c>
      <c r="M1489">
        <v>0</v>
      </c>
      <c r="N1489">
        <v>9</v>
      </c>
      <c r="O1489">
        <v>233</v>
      </c>
      <c r="P1489">
        <v>2</v>
      </c>
      <c r="Q1489">
        <v>5</v>
      </c>
      <c r="R1489">
        <v>4</v>
      </c>
      <c r="S1489">
        <v>9</v>
      </c>
      <c r="T1489">
        <v>7</v>
      </c>
      <c r="U1489">
        <v>0</v>
      </c>
      <c r="V1489">
        <v>0</v>
      </c>
      <c r="W1489" t="s">
        <v>34</v>
      </c>
      <c r="X1489">
        <v>0</v>
      </c>
      <c r="Y1489">
        <v>3</v>
      </c>
      <c r="Z1489">
        <v>3</v>
      </c>
      <c r="AA1489">
        <v>2014</v>
      </c>
      <c r="AB1489" t="s">
        <v>383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">
      <c r="A1490">
        <v>7409</v>
      </c>
      <c r="B1490">
        <v>1971</v>
      </c>
      <c r="C1490" t="s">
        <v>32</v>
      </c>
      <c r="D1490" t="s">
        <v>51</v>
      </c>
      <c r="E1490">
        <v>53187</v>
      </c>
      <c r="F1490">
        <v>1</v>
      </c>
      <c r="G1490">
        <v>0</v>
      </c>
      <c r="H1490">
        <v>66</v>
      </c>
      <c r="I1490">
        <v>211</v>
      </c>
      <c r="J1490">
        <v>2</v>
      </c>
      <c r="K1490">
        <v>30</v>
      </c>
      <c r="L1490">
        <v>7</v>
      </c>
      <c r="M1490">
        <v>7</v>
      </c>
      <c r="N1490">
        <v>10</v>
      </c>
      <c r="O1490">
        <v>267</v>
      </c>
      <c r="P1490">
        <v>2</v>
      </c>
      <c r="Q1490">
        <v>4</v>
      </c>
      <c r="R1490">
        <v>6</v>
      </c>
      <c r="S1490">
        <v>10</v>
      </c>
      <c r="T1490">
        <v>5</v>
      </c>
      <c r="U1490">
        <v>0</v>
      </c>
      <c r="V1490">
        <v>0</v>
      </c>
      <c r="W1490" t="s">
        <v>44</v>
      </c>
      <c r="X1490">
        <v>0</v>
      </c>
      <c r="Y1490">
        <v>10</v>
      </c>
      <c r="Z1490">
        <v>26</v>
      </c>
      <c r="AA1490">
        <v>2013</v>
      </c>
      <c r="AB1490" t="s">
        <v>661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">
      <c r="A1491">
        <v>7411</v>
      </c>
      <c r="B1491">
        <v>1965</v>
      </c>
      <c r="C1491" t="s">
        <v>41</v>
      </c>
      <c r="D1491" t="s">
        <v>33</v>
      </c>
      <c r="E1491">
        <v>31686</v>
      </c>
      <c r="F1491">
        <v>1</v>
      </c>
      <c r="G1491">
        <v>1</v>
      </c>
      <c r="H1491">
        <v>31</v>
      </c>
      <c r="I1491">
        <v>11</v>
      </c>
      <c r="J1491">
        <v>0</v>
      </c>
      <c r="K1491">
        <v>5</v>
      </c>
      <c r="L1491">
        <v>0</v>
      </c>
      <c r="M1491">
        <v>0</v>
      </c>
      <c r="N1491">
        <v>1</v>
      </c>
      <c r="O1491">
        <v>17</v>
      </c>
      <c r="P1491">
        <v>2</v>
      </c>
      <c r="Q1491">
        <v>1</v>
      </c>
      <c r="R1491">
        <v>3</v>
      </c>
      <c r="S1491">
        <v>4</v>
      </c>
      <c r="T1491">
        <v>6</v>
      </c>
      <c r="U1491">
        <v>0</v>
      </c>
      <c r="V1491">
        <v>0</v>
      </c>
      <c r="W1491" t="s">
        <v>34</v>
      </c>
      <c r="X1491">
        <v>0</v>
      </c>
      <c r="Y1491">
        <v>6</v>
      </c>
      <c r="Z1491">
        <v>5</v>
      </c>
      <c r="AA1491">
        <v>2014</v>
      </c>
      <c r="AB1491" t="s">
        <v>645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2">
      <c r="A1492">
        <v>7414</v>
      </c>
      <c r="B1492">
        <v>1972</v>
      </c>
      <c r="C1492" t="s">
        <v>32</v>
      </c>
      <c r="D1492" t="s">
        <v>33</v>
      </c>
      <c r="E1492">
        <v>43824</v>
      </c>
      <c r="F1492">
        <v>1</v>
      </c>
      <c r="G1492">
        <v>1</v>
      </c>
      <c r="H1492">
        <v>18</v>
      </c>
      <c r="I1492">
        <v>96</v>
      </c>
      <c r="J1492">
        <v>1</v>
      </c>
      <c r="K1492">
        <v>42</v>
      </c>
      <c r="L1492">
        <v>12</v>
      </c>
      <c r="M1492">
        <v>3</v>
      </c>
      <c r="N1492">
        <v>32</v>
      </c>
      <c r="O1492">
        <v>186</v>
      </c>
      <c r="P1492">
        <v>4</v>
      </c>
      <c r="Q1492">
        <v>3</v>
      </c>
      <c r="R1492">
        <v>4</v>
      </c>
      <c r="S1492">
        <v>7</v>
      </c>
      <c r="T1492">
        <v>8</v>
      </c>
      <c r="U1492">
        <v>0</v>
      </c>
      <c r="V1492">
        <v>0</v>
      </c>
      <c r="W1492" t="s">
        <v>44</v>
      </c>
      <c r="X1492">
        <v>0</v>
      </c>
      <c r="Y1492">
        <v>9</v>
      </c>
      <c r="Z1492">
        <v>15</v>
      </c>
      <c r="AA1492">
        <v>2012</v>
      </c>
      <c r="AB1492" t="s">
        <v>579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">
      <c r="A1493">
        <v>7419</v>
      </c>
      <c r="B1493">
        <v>1969</v>
      </c>
      <c r="C1493" t="s">
        <v>39</v>
      </c>
      <c r="D1493" t="s">
        <v>49</v>
      </c>
      <c r="E1493">
        <v>27071</v>
      </c>
      <c r="F1493">
        <v>1</v>
      </c>
      <c r="G1493">
        <v>0</v>
      </c>
      <c r="H1493">
        <v>90</v>
      </c>
      <c r="I1493">
        <v>8</v>
      </c>
      <c r="J1493">
        <v>3</v>
      </c>
      <c r="K1493">
        <v>19</v>
      </c>
      <c r="L1493">
        <v>0</v>
      </c>
      <c r="M1493">
        <v>2</v>
      </c>
      <c r="N1493">
        <v>3</v>
      </c>
      <c r="O1493">
        <v>35</v>
      </c>
      <c r="P1493">
        <v>2</v>
      </c>
      <c r="Q1493">
        <v>2</v>
      </c>
      <c r="R1493">
        <v>3</v>
      </c>
      <c r="S1493">
        <v>5</v>
      </c>
      <c r="T1493">
        <v>6</v>
      </c>
      <c r="U1493">
        <v>0</v>
      </c>
      <c r="V1493">
        <v>0</v>
      </c>
      <c r="W1493" t="s">
        <v>44</v>
      </c>
      <c r="X1493">
        <v>0</v>
      </c>
      <c r="Y1493">
        <v>4</v>
      </c>
      <c r="Z1493">
        <v>23</v>
      </c>
      <c r="AA1493">
        <v>2014</v>
      </c>
      <c r="AB1493" t="s">
        <v>151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2">
      <c r="A1494">
        <v>7422</v>
      </c>
      <c r="B1494">
        <v>1988</v>
      </c>
      <c r="C1494" t="s">
        <v>32</v>
      </c>
      <c r="D1494" t="s">
        <v>36</v>
      </c>
      <c r="E1494">
        <v>46923</v>
      </c>
      <c r="F1494">
        <v>1</v>
      </c>
      <c r="G1494">
        <v>0</v>
      </c>
      <c r="H1494">
        <v>90</v>
      </c>
      <c r="I1494">
        <v>85</v>
      </c>
      <c r="J1494">
        <v>44</v>
      </c>
      <c r="K1494">
        <v>54</v>
      </c>
      <c r="L1494">
        <v>102</v>
      </c>
      <c r="M1494">
        <v>78</v>
      </c>
      <c r="N1494">
        <v>6</v>
      </c>
      <c r="O1494">
        <v>369</v>
      </c>
      <c r="P1494">
        <v>3</v>
      </c>
      <c r="Q1494">
        <v>5</v>
      </c>
      <c r="R1494">
        <v>7</v>
      </c>
      <c r="S1494">
        <v>12</v>
      </c>
      <c r="T1494">
        <v>7</v>
      </c>
      <c r="U1494">
        <v>0</v>
      </c>
      <c r="V1494">
        <v>0</v>
      </c>
      <c r="W1494" t="s">
        <v>44</v>
      </c>
      <c r="X1494">
        <v>0</v>
      </c>
      <c r="Y1494">
        <v>8</v>
      </c>
      <c r="Z1494">
        <v>22</v>
      </c>
      <c r="AA1494">
        <v>2012</v>
      </c>
      <c r="AB1494" t="s">
        <v>462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">
      <c r="A1495">
        <v>7426</v>
      </c>
      <c r="B1495">
        <v>1972</v>
      </c>
      <c r="C1495" t="s">
        <v>46</v>
      </c>
      <c r="D1495" t="s">
        <v>33</v>
      </c>
      <c r="E1495">
        <v>54690</v>
      </c>
      <c r="F1495">
        <v>1</v>
      </c>
      <c r="G1495">
        <v>1</v>
      </c>
      <c r="H1495">
        <v>76</v>
      </c>
      <c r="I1495">
        <v>111</v>
      </c>
      <c r="J1495">
        <v>16</v>
      </c>
      <c r="K1495">
        <v>37</v>
      </c>
      <c r="L1495">
        <v>7</v>
      </c>
      <c r="M1495">
        <v>9</v>
      </c>
      <c r="N1495">
        <v>18</v>
      </c>
      <c r="O1495">
        <v>198</v>
      </c>
      <c r="P1495">
        <v>3</v>
      </c>
      <c r="Q1495">
        <v>3</v>
      </c>
      <c r="R1495">
        <v>5</v>
      </c>
      <c r="S1495">
        <v>8</v>
      </c>
      <c r="T1495">
        <v>3</v>
      </c>
      <c r="U1495">
        <v>0</v>
      </c>
      <c r="V1495">
        <v>0</v>
      </c>
      <c r="W1495" t="s">
        <v>44</v>
      </c>
      <c r="X1495">
        <v>0</v>
      </c>
      <c r="Y1495">
        <v>11</v>
      </c>
      <c r="Z1495">
        <v>7</v>
      </c>
      <c r="AA1495">
        <v>2013</v>
      </c>
      <c r="AB1495" t="s">
        <v>417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2">
      <c r="A1496">
        <v>7428</v>
      </c>
      <c r="B1496">
        <v>1976</v>
      </c>
      <c r="C1496" t="s">
        <v>32</v>
      </c>
      <c r="D1496" t="s">
        <v>51</v>
      </c>
      <c r="E1496">
        <v>80144</v>
      </c>
      <c r="F1496">
        <v>0</v>
      </c>
      <c r="G1496">
        <v>0</v>
      </c>
      <c r="H1496">
        <v>47</v>
      </c>
      <c r="I1496">
        <v>240</v>
      </c>
      <c r="J1496">
        <v>132</v>
      </c>
      <c r="K1496">
        <v>445</v>
      </c>
      <c r="L1496">
        <v>250</v>
      </c>
      <c r="M1496">
        <v>192</v>
      </c>
      <c r="N1496">
        <v>108</v>
      </c>
      <c r="O1496">
        <v>1367</v>
      </c>
      <c r="P1496">
        <v>1</v>
      </c>
      <c r="Q1496">
        <v>3</v>
      </c>
      <c r="R1496">
        <v>8</v>
      </c>
      <c r="S1496">
        <v>11</v>
      </c>
      <c r="T1496">
        <v>1</v>
      </c>
      <c r="U1496">
        <v>0</v>
      </c>
      <c r="V1496">
        <v>0</v>
      </c>
      <c r="W1496" t="s">
        <v>70</v>
      </c>
      <c r="X1496">
        <v>0</v>
      </c>
      <c r="Y1496">
        <v>9</v>
      </c>
      <c r="Z1496">
        <v>30</v>
      </c>
      <c r="AA1496">
        <v>2013</v>
      </c>
      <c r="AB1496" t="s">
        <v>623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">
      <c r="A1497">
        <v>7431</v>
      </c>
      <c r="B1497">
        <v>1992</v>
      </c>
      <c r="C1497" t="s">
        <v>41</v>
      </c>
      <c r="D1497" t="s">
        <v>36</v>
      </c>
      <c r="E1497">
        <v>68126</v>
      </c>
      <c r="F1497">
        <v>0</v>
      </c>
      <c r="G1497">
        <v>0</v>
      </c>
      <c r="H1497">
        <v>40</v>
      </c>
      <c r="I1497">
        <v>1332</v>
      </c>
      <c r="J1497">
        <v>17</v>
      </c>
      <c r="K1497">
        <v>311</v>
      </c>
      <c r="L1497">
        <v>23</v>
      </c>
      <c r="M1497">
        <v>51</v>
      </c>
      <c r="N1497">
        <v>86</v>
      </c>
      <c r="O1497">
        <v>1820</v>
      </c>
      <c r="P1497">
        <v>1</v>
      </c>
      <c r="Q1497">
        <v>7</v>
      </c>
      <c r="R1497">
        <v>5</v>
      </c>
      <c r="S1497">
        <v>12</v>
      </c>
      <c r="T1497">
        <v>9</v>
      </c>
      <c r="U1497">
        <v>1</v>
      </c>
      <c r="V1497">
        <v>0</v>
      </c>
      <c r="W1497" t="s">
        <v>37</v>
      </c>
      <c r="X1497">
        <v>1</v>
      </c>
      <c r="Y1497">
        <v>11</v>
      </c>
      <c r="Z1497">
        <v>10</v>
      </c>
      <c r="AA1497">
        <v>2012</v>
      </c>
      <c r="AB1497" t="s">
        <v>158</v>
      </c>
      <c r="AC1497">
        <v>0</v>
      </c>
      <c r="AD1497">
        <v>1</v>
      </c>
      <c r="AE1497">
        <v>0</v>
      </c>
      <c r="AF1497">
        <v>0</v>
      </c>
      <c r="AG1497">
        <v>0</v>
      </c>
    </row>
    <row r="1498" spans="1:33" x14ac:dyDescent="0.2">
      <c r="A1498">
        <v>7433</v>
      </c>
      <c r="B1498">
        <v>1986</v>
      </c>
      <c r="C1498" t="s">
        <v>32</v>
      </c>
      <c r="D1498" t="s">
        <v>36</v>
      </c>
      <c r="E1498">
        <v>29760</v>
      </c>
      <c r="F1498">
        <v>1</v>
      </c>
      <c r="G1498">
        <v>0</v>
      </c>
      <c r="H1498">
        <v>87</v>
      </c>
      <c r="I1498">
        <v>64</v>
      </c>
      <c r="J1498">
        <v>4</v>
      </c>
      <c r="K1498">
        <v>68</v>
      </c>
      <c r="L1498">
        <v>7</v>
      </c>
      <c r="M1498">
        <v>5</v>
      </c>
      <c r="N1498">
        <v>17</v>
      </c>
      <c r="O1498">
        <v>165</v>
      </c>
      <c r="P1498">
        <v>4</v>
      </c>
      <c r="Q1498">
        <v>3</v>
      </c>
      <c r="R1498">
        <v>4</v>
      </c>
      <c r="S1498">
        <v>7</v>
      </c>
      <c r="T1498">
        <v>8</v>
      </c>
      <c r="U1498">
        <v>0</v>
      </c>
      <c r="V1498">
        <v>0</v>
      </c>
      <c r="W1498" t="s">
        <v>44</v>
      </c>
      <c r="X1498">
        <v>0</v>
      </c>
      <c r="Y1498">
        <v>8</v>
      </c>
      <c r="Z1498">
        <v>29</v>
      </c>
      <c r="AA1498">
        <v>2012</v>
      </c>
      <c r="AB1498" t="s">
        <v>463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">
      <c r="A1499">
        <v>7437</v>
      </c>
      <c r="B1499">
        <v>1989</v>
      </c>
      <c r="C1499" t="s">
        <v>32</v>
      </c>
      <c r="D1499" t="s">
        <v>36</v>
      </c>
      <c r="E1499">
        <v>27938</v>
      </c>
      <c r="F1499">
        <v>1</v>
      </c>
      <c r="G1499">
        <v>0</v>
      </c>
      <c r="H1499">
        <v>31</v>
      </c>
      <c r="I1499">
        <v>13</v>
      </c>
      <c r="J1499">
        <v>0</v>
      </c>
      <c r="K1499">
        <v>8</v>
      </c>
      <c r="L1499">
        <v>2</v>
      </c>
      <c r="M1499">
        <v>1</v>
      </c>
      <c r="N1499">
        <v>5</v>
      </c>
      <c r="O1499">
        <v>29</v>
      </c>
      <c r="P1499">
        <v>1</v>
      </c>
      <c r="Q1499">
        <v>1</v>
      </c>
      <c r="R1499">
        <v>4</v>
      </c>
      <c r="S1499">
        <v>5</v>
      </c>
      <c r="T1499">
        <v>3</v>
      </c>
      <c r="U1499">
        <v>0</v>
      </c>
      <c r="V1499">
        <v>0</v>
      </c>
      <c r="W1499" t="s">
        <v>70</v>
      </c>
      <c r="X1499">
        <v>0</v>
      </c>
      <c r="Y1499">
        <v>4</v>
      </c>
      <c r="Z1499">
        <v>28</v>
      </c>
      <c r="AA1499">
        <v>2014</v>
      </c>
      <c r="AB1499" t="s">
        <v>303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2">
      <c r="A1500">
        <v>7441</v>
      </c>
      <c r="B1500">
        <v>1974</v>
      </c>
      <c r="C1500" t="s">
        <v>32</v>
      </c>
      <c r="D1500" t="s">
        <v>49</v>
      </c>
      <c r="E1500">
        <v>71128</v>
      </c>
      <c r="F1500">
        <v>1</v>
      </c>
      <c r="G1500">
        <v>0</v>
      </c>
      <c r="H1500">
        <v>80</v>
      </c>
      <c r="I1500">
        <v>958</v>
      </c>
      <c r="J1500">
        <v>159</v>
      </c>
      <c r="K1500">
        <v>447</v>
      </c>
      <c r="L1500">
        <v>20</v>
      </c>
      <c r="M1500">
        <v>0</v>
      </c>
      <c r="N1500">
        <v>31</v>
      </c>
      <c r="O1500">
        <v>1615</v>
      </c>
      <c r="P1500">
        <v>3</v>
      </c>
      <c r="Q1500">
        <v>2</v>
      </c>
      <c r="R1500">
        <v>12</v>
      </c>
      <c r="S1500">
        <v>14</v>
      </c>
      <c r="T1500">
        <v>7</v>
      </c>
      <c r="U1500">
        <v>0</v>
      </c>
      <c r="V1500">
        <v>0</v>
      </c>
      <c r="W1500" t="s">
        <v>61</v>
      </c>
      <c r="X1500">
        <v>0</v>
      </c>
      <c r="Y1500">
        <v>10</v>
      </c>
      <c r="Z1500">
        <v>6</v>
      </c>
      <c r="AA1500">
        <v>2012</v>
      </c>
      <c r="AB1500" t="s">
        <v>179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">
      <c r="A1501">
        <v>7444</v>
      </c>
      <c r="B1501">
        <v>1970</v>
      </c>
      <c r="C1501" t="s">
        <v>39</v>
      </c>
      <c r="D1501" t="s">
        <v>33</v>
      </c>
      <c r="E1501">
        <v>42169</v>
      </c>
      <c r="F1501">
        <v>1</v>
      </c>
      <c r="G1501">
        <v>1</v>
      </c>
      <c r="H1501">
        <v>20</v>
      </c>
      <c r="I1501">
        <v>19</v>
      </c>
      <c r="J1501">
        <v>0</v>
      </c>
      <c r="K1501">
        <v>9</v>
      </c>
      <c r="L1501">
        <v>0</v>
      </c>
      <c r="M1501">
        <v>0</v>
      </c>
      <c r="N1501">
        <v>2</v>
      </c>
      <c r="O1501">
        <v>30</v>
      </c>
      <c r="P1501">
        <v>2</v>
      </c>
      <c r="Q1501">
        <v>1</v>
      </c>
      <c r="R1501">
        <v>3</v>
      </c>
      <c r="S1501">
        <v>4</v>
      </c>
      <c r="T1501">
        <v>8</v>
      </c>
      <c r="U1501">
        <v>0</v>
      </c>
      <c r="V1501">
        <v>0</v>
      </c>
      <c r="W1501" t="s">
        <v>44</v>
      </c>
      <c r="X1501">
        <v>0</v>
      </c>
      <c r="Y1501">
        <v>10</v>
      </c>
      <c r="Z1501">
        <v>19</v>
      </c>
      <c r="AA1501">
        <v>2013</v>
      </c>
      <c r="AB1501" t="s">
        <v>311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">
      <c r="A1502">
        <v>7446</v>
      </c>
      <c r="B1502">
        <v>1968</v>
      </c>
      <c r="C1502" t="s">
        <v>39</v>
      </c>
      <c r="D1502" t="s">
        <v>51</v>
      </c>
      <c r="E1502">
        <v>62513</v>
      </c>
      <c r="F1502">
        <v>0</v>
      </c>
      <c r="G1502">
        <v>1</v>
      </c>
      <c r="H1502">
        <v>16</v>
      </c>
      <c r="I1502">
        <v>520</v>
      </c>
      <c r="J1502">
        <v>42</v>
      </c>
      <c r="K1502">
        <v>98</v>
      </c>
      <c r="L1502">
        <v>0</v>
      </c>
      <c r="M1502">
        <v>42</v>
      </c>
      <c r="N1502">
        <v>14</v>
      </c>
      <c r="O1502">
        <v>716</v>
      </c>
      <c r="P1502">
        <v>2</v>
      </c>
      <c r="Q1502">
        <v>6</v>
      </c>
      <c r="R1502">
        <v>10</v>
      </c>
      <c r="S1502">
        <v>16</v>
      </c>
      <c r="T1502">
        <v>6</v>
      </c>
      <c r="U1502">
        <v>0</v>
      </c>
      <c r="V1502">
        <v>0</v>
      </c>
      <c r="W1502" t="s">
        <v>61</v>
      </c>
      <c r="X1502">
        <v>0</v>
      </c>
      <c r="Y1502">
        <v>9</v>
      </c>
      <c r="Z1502">
        <v>9</v>
      </c>
      <c r="AA1502">
        <v>2013</v>
      </c>
      <c r="AB1502" t="s">
        <v>633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">
      <c r="A1503">
        <v>7451</v>
      </c>
      <c r="B1503">
        <v>1961</v>
      </c>
      <c r="C1503" t="s">
        <v>39</v>
      </c>
      <c r="D1503" t="s">
        <v>36</v>
      </c>
      <c r="E1503">
        <v>98777</v>
      </c>
      <c r="F1503">
        <v>0</v>
      </c>
      <c r="G1503">
        <v>0</v>
      </c>
      <c r="H1503">
        <v>23</v>
      </c>
      <c r="I1503">
        <v>1000</v>
      </c>
      <c r="J1503">
        <v>19</v>
      </c>
      <c r="K1503">
        <v>711</v>
      </c>
      <c r="L1503">
        <v>125</v>
      </c>
      <c r="M1503">
        <v>115</v>
      </c>
      <c r="N1503">
        <v>38</v>
      </c>
      <c r="O1503">
        <v>2008</v>
      </c>
      <c r="P1503">
        <v>0</v>
      </c>
      <c r="Q1503">
        <v>4</v>
      </c>
      <c r="R1503">
        <v>9</v>
      </c>
      <c r="S1503">
        <v>13</v>
      </c>
      <c r="T1503">
        <v>1</v>
      </c>
      <c r="U1503">
        <v>0</v>
      </c>
      <c r="V1503">
        <v>0</v>
      </c>
      <c r="W1503" t="s">
        <v>44</v>
      </c>
      <c r="X1503">
        <v>1</v>
      </c>
      <c r="Y1503">
        <v>2</v>
      </c>
      <c r="Z1503">
        <v>17</v>
      </c>
      <c r="AA1503">
        <v>2014</v>
      </c>
      <c r="AB1503" t="s">
        <v>83</v>
      </c>
      <c r="AC1503">
        <v>0</v>
      </c>
      <c r="AD1503">
        <v>1</v>
      </c>
      <c r="AE1503">
        <v>0</v>
      </c>
      <c r="AF1503">
        <v>0</v>
      </c>
      <c r="AG1503">
        <v>0</v>
      </c>
    </row>
    <row r="1504" spans="1:33" x14ac:dyDescent="0.2">
      <c r="A1504">
        <v>7453</v>
      </c>
      <c r="B1504">
        <v>1955</v>
      </c>
      <c r="C1504" t="s">
        <v>32</v>
      </c>
      <c r="D1504" t="s">
        <v>36</v>
      </c>
      <c r="E1504">
        <v>36130</v>
      </c>
      <c r="F1504">
        <v>0</v>
      </c>
      <c r="G1504">
        <v>1</v>
      </c>
      <c r="H1504">
        <v>46</v>
      </c>
      <c r="I1504">
        <v>157</v>
      </c>
      <c r="J1504">
        <v>43</v>
      </c>
      <c r="K1504">
        <v>127</v>
      </c>
      <c r="L1504">
        <v>68</v>
      </c>
      <c r="M1504">
        <v>56</v>
      </c>
      <c r="N1504">
        <v>37</v>
      </c>
      <c r="O1504">
        <v>488</v>
      </c>
      <c r="P1504">
        <v>6</v>
      </c>
      <c r="Q1504">
        <v>3</v>
      </c>
      <c r="R1504">
        <v>4</v>
      </c>
      <c r="S1504">
        <v>7</v>
      </c>
      <c r="T1504">
        <v>4</v>
      </c>
      <c r="U1504">
        <v>1</v>
      </c>
      <c r="V1504">
        <v>0</v>
      </c>
      <c r="W1504" t="s">
        <v>44</v>
      </c>
      <c r="X1504">
        <v>1</v>
      </c>
      <c r="Y1504">
        <v>2</v>
      </c>
      <c r="Z1504">
        <v>2</v>
      </c>
      <c r="AA1504">
        <v>2013</v>
      </c>
      <c r="AB1504" t="s">
        <v>415</v>
      </c>
      <c r="AC1504">
        <v>1</v>
      </c>
      <c r="AD1504">
        <v>0</v>
      </c>
      <c r="AE1504">
        <v>0</v>
      </c>
      <c r="AF1504">
        <v>0</v>
      </c>
      <c r="AG1504">
        <v>0</v>
      </c>
    </row>
    <row r="1505" spans="1:33" x14ac:dyDescent="0.2">
      <c r="A1505">
        <v>7458</v>
      </c>
      <c r="B1505">
        <v>1957</v>
      </c>
      <c r="C1505" t="s">
        <v>39</v>
      </c>
      <c r="D1505" t="s">
        <v>51</v>
      </c>
      <c r="E1505">
        <v>34941</v>
      </c>
      <c r="F1505">
        <v>1</v>
      </c>
      <c r="G1505">
        <v>1</v>
      </c>
      <c r="H1505">
        <v>26</v>
      </c>
      <c r="I1505">
        <v>39</v>
      </c>
      <c r="J1505">
        <v>2</v>
      </c>
      <c r="K1505">
        <v>25</v>
      </c>
      <c r="L1505">
        <v>4</v>
      </c>
      <c r="M1505">
        <v>3</v>
      </c>
      <c r="N1505">
        <v>24</v>
      </c>
      <c r="O1505">
        <v>97</v>
      </c>
      <c r="P1505">
        <v>2</v>
      </c>
      <c r="Q1505">
        <v>3</v>
      </c>
      <c r="R1505">
        <v>3</v>
      </c>
      <c r="S1505">
        <v>6</v>
      </c>
      <c r="T1505">
        <v>8</v>
      </c>
      <c r="U1505">
        <v>0</v>
      </c>
      <c r="V1505">
        <v>0</v>
      </c>
      <c r="W1505" t="s">
        <v>70</v>
      </c>
      <c r="X1505">
        <v>0</v>
      </c>
      <c r="Y1505">
        <v>3</v>
      </c>
      <c r="Z1505">
        <v>6</v>
      </c>
      <c r="AA1505">
        <v>2013</v>
      </c>
      <c r="AB1505" t="s">
        <v>651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">
      <c r="A1506">
        <v>7462</v>
      </c>
      <c r="B1506">
        <v>1955</v>
      </c>
      <c r="C1506" t="s">
        <v>32</v>
      </c>
      <c r="D1506" t="s">
        <v>36</v>
      </c>
      <c r="E1506">
        <v>22507</v>
      </c>
      <c r="F1506">
        <v>0</v>
      </c>
      <c r="G1506">
        <v>0</v>
      </c>
      <c r="H1506">
        <v>67</v>
      </c>
      <c r="I1506">
        <v>68</v>
      </c>
      <c r="J1506">
        <v>0</v>
      </c>
      <c r="K1506">
        <v>226</v>
      </c>
      <c r="L1506">
        <v>51</v>
      </c>
      <c r="M1506">
        <v>157</v>
      </c>
      <c r="N1506">
        <v>68</v>
      </c>
      <c r="O1506">
        <v>570</v>
      </c>
      <c r="P1506">
        <v>3</v>
      </c>
      <c r="Q1506">
        <v>10</v>
      </c>
      <c r="R1506">
        <v>4</v>
      </c>
      <c r="S1506">
        <v>14</v>
      </c>
      <c r="T1506">
        <v>9</v>
      </c>
      <c r="U1506">
        <v>0</v>
      </c>
      <c r="V1506">
        <v>0</v>
      </c>
      <c r="W1506" t="s">
        <v>37</v>
      </c>
      <c r="X1506">
        <v>0</v>
      </c>
      <c r="Y1506">
        <v>11</v>
      </c>
      <c r="Z1506">
        <v>24</v>
      </c>
      <c r="AA1506">
        <v>2012</v>
      </c>
      <c r="AB1506" t="s">
        <v>356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">
      <c r="A1507">
        <v>7476</v>
      </c>
      <c r="B1507">
        <v>1965</v>
      </c>
      <c r="C1507" t="s">
        <v>39</v>
      </c>
      <c r="D1507" t="s">
        <v>36</v>
      </c>
      <c r="E1507">
        <v>63972</v>
      </c>
      <c r="F1507">
        <v>0</v>
      </c>
      <c r="G1507">
        <v>1</v>
      </c>
      <c r="H1507">
        <v>93</v>
      </c>
      <c r="I1507">
        <v>928</v>
      </c>
      <c r="J1507">
        <v>63</v>
      </c>
      <c r="K1507">
        <v>254</v>
      </c>
      <c r="L1507">
        <v>0</v>
      </c>
      <c r="M1507">
        <v>12</v>
      </c>
      <c r="N1507">
        <v>12</v>
      </c>
      <c r="O1507">
        <v>1269</v>
      </c>
      <c r="P1507">
        <v>4</v>
      </c>
      <c r="Q1507">
        <v>5</v>
      </c>
      <c r="R1507">
        <v>10</v>
      </c>
      <c r="S1507">
        <v>15</v>
      </c>
      <c r="T1507">
        <v>4</v>
      </c>
      <c r="U1507">
        <v>0</v>
      </c>
      <c r="V1507">
        <v>0</v>
      </c>
      <c r="W1507" t="s">
        <v>34</v>
      </c>
      <c r="X1507">
        <v>1</v>
      </c>
      <c r="Y1507">
        <v>12</v>
      </c>
      <c r="Z1507">
        <v>2</v>
      </c>
      <c r="AA1507">
        <v>2012</v>
      </c>
      <c r="AB1507" t="s">
        <v>662</v>
      </c>
      <c r="AC1507">
        <v>0</v>
      </c>
      <c r="AD1507">
        <v>1</v>
      </c>
      <c r="AE1507">
        <v>0</v>
      </c>
      <c r="AF1507">
        <v>0</v>
      </c>
      <c r="AG1507">
        <v>0</v>
      </c>
    </row>
    <row r="1508" spans="1:33" x14ac:dyDescent="0.2">
      <c r="A1508">
        <v>7485</v>
      </c>
      <c r="B1508">
        <v>1951</v>
      </c>
      <c r="C1508" t="s">
        <v>41</v>
      </c>
      <c r="D1508" t="s">
        <v>42</v>
      </c>
      <c r="E1508">
        <v>56551</v>
      </c>
      <c r="F1508">
        <v>1</v>
      </c>
      <c r="G1508">
        <v>1</v>
      </c>
      <c r="H1508">
        <v>48</v>
      </c>
      <c r="I1508">
        <v>67</v>
      </c>
      <c r="J1508">
        <v>4</v>
      </c>
      <c r="K1508">
        <v>32</v>
      </c>
      <c r="L1508">
        <v>17</v>
      </c>
      <c r="M1508">
        <v>2</v>
      </c>
      <c r="N1508">
        <v>16</v>
      </c>
      <c r="O1508">
        <v>138</v>
      </c>
      <c r="P1508">
        <v>3</v>
      </c>
      <c r="Q1508">
        <v>2</v>
      </c>
      <c r="R1508">
        <v>4</v>
      </c>
      <c r="S1508">
        <v>6</v>
      </c>
      <c r="T1508">
        <v>4</v>
      </c>
      <c r="U1508">
        <v>0</v>
      </c>
      <c r="V1508">
        <v>0</v>
      </c>
      <c r="W1508" t="s">
        <v>34</v>
      </c>
      <c r="X1508">
        <v>0</v>
      </c>
      <c r="Y1508">
        <v>5</v>
      </c>
      <c r="Z1508">
        <v>7</v>
      </c>
      <c r="AA1508">
        <v>2014</v>
      </c>
      <c r="AB1508" t="s">
        <v>214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">
      <c r="A1509">
        <v>7488</v>
      </c>
      <c r="B1509">
        <v>1964</v>
      </c>
      <c r="C1509" t="s">
        <v>39</v>
      </c>
      <c r="D1509" t="s">
        <v>36</v>
      </c>
      <c r="E1509">
        <v>64191</v>
      </c>
      <c r="F1509">
        <v>0</v>
      </c>
      <c r="G1509">
        <v>1</v>
      </c>
      <c r="H1509">
        <v>30</v>
      </c>
      <c r="I1509">
        <v>420</v>
      </c>
      <c r="J1509">
        <v>15</v>
      </c>
      <c r="K1509">
        <v>186</v>
      </c>
      <c r="L1509">
        <v>151</v>
      </c>
      <c r="M1509">
        <v>38</v>
      </c>
      <c r="N1509">
        <v>15</v>
      </c>
      <c r="O1509">
        <v>825</v>
      </c>
      <c r="P1509">
        <v>3</v>
      </c>
      <c r="Q1509">
        <v>5</v>
      </c>
      <c r="R1509">
        <v>13</v>
      </c>
      <c r="S1509">
        <v>18</v>
      </c>
      <c r="T1509">
        <v>3</v>
      </c>
      <c r="U1509">
        <v>0</v>
      </c>
      <c r="V1509">
        <v>0</v>
      </c>
      <c r="W1509" t="s">
        <v>44</v>
      </c>
      <c r="X1509">
        <v>0</v>
      </c>
      <c r="Y1509">
        <v>1</v>
      </c>
      <c r="Z1509">
        <v>22</v>
      </c>
      <c r="AA1509">
        <v>2013</v>
      </c>
      <c r="AB1509" t="s">
        <v>594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">
      <c r="A1510">
        <v>7494</v>
      </c>
      <c r="B1510">
        <v>1951</v>
      </c>
      <c r="C1510" t="s">
        <v>41</v>
      </c>
      <c r="D1510" t="s">
        <v>49</v>
      </c>
      <c r="E1510">
        <v>42873</v>
      </c>
      <c r="F1510">
        <v>1</v>
      </c>
      <c r="G1510">
        <v>1</v>
      </c>
      <c r="H1510">
        <v>11</v>
      </c>
      <c r="I1510">
        <v>209</v>
      </c>
      <c r="J1510">
        <v>0</v>
      </c>
      <c r="K1510">
        <v>40</v>
      </c>
      <c r="L1510">
        <v>3</v>
      </c>
      <c r="M1510">
        <v>2</v>
      </c>
      <c r="N1510">
        <v>15</v>
      </c>
      <c r="O1510">
        <v>269</v>
      </c>
      <c r="P1510">
        <v>4</v>
      </c>
      <c r="Q1510">
        <v>6</v>
      </c>
      <c r="R1510">
        <v>4</v>
      </c>
      <c r="S1510">
        <v>10</v>
      </c>
      <c r="T1510">
        <v>8</v>
      </c>
      <c r="U1510">
        <v>0</v>
      </c>
      <c r="V1510">
        <v>0</v>
      </c>
      <c r="W1510" t="s">
        <v>37</v>
      </c>
      <c r="X1510">
        <v>0</v>
      </c>
      <c r="Y1510">
        <v>1</v>
      </c>
      <c r="Z1510">
        <v>21</v>
      </c>
      <c r="AA1510">
        <v>2013</v>
      </c>
      <c r="AB1510" t="s">
        <v>428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2">
      <c r="A1511">
        <v>7495</v>
      </c>
      <c r="B1511">
        <v>1949</v>
      </c>
      <c r="C1511" t="s">
        <v>41</v>
      </c>
      <c r="D1511" t="s">
        <v>33</v>
      </c>
      <c r="E1511">
        <v>56223</v>
      </c>
      <c r="F1511">
        <v>0</v>
      </c>
      <c r="G1511">
        <v>1</v>
      </c>
      <c r="H1511">
        <v>72</v>
      </c>
      <c r="I1511">
        <v>77</v>
      </c>
      <c r="J1511">
        <v>28</v>
      </c>
      <c r="K1511">
        <v>31</v>
      </c>
      <c r="L1511">
        <v>16</v>
      </c>
      <c r="M1511">
        <v>0</v>
      </c>
      <c r="N1511">
        <v>4</v>
      </c>
      <c r="O1511">
        <v>156</v>
      </c>
      <c r="P1511">
        <v>2</v>
      </c>
      <c r="Q1511">
        <v>2</v>
      </c>
      <c r="R1511">
        <v>5</v>
      </c>
      <c r="S1511">
        <v>7</v>
      </c>
      <c r="T1511">
        <v>4</v>
      </c>
      <c r="U1511">
        <v>0</v>
      </c>
      <c r="V1511">
        <v>0</v>
      </c>
      <c r="W1511" t="s">
        <v>44</v>
      </c>
      <c r="X1511">
        <v>0</v>
      </c>
      <c r="Y1511">
        <v>12</v>
      </c>
      <c r="Z1511">
        <v>20</v>
      </c>
      <c r="AA1511">
        <v>2013</v>
      </c>
      <c r="AB1511" t="s">
        <v>128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2">
      <c r="A1512">
        <v>7500</v>
      </c>
      <c r="B1512">
        <v>1968</v>
      </c>
      <c r="C1512" t="s">
        <v>32</v>
      </c>
      <c r="D1512" t="s">
        <v>36</v>
      </c>
      <c r="E1512">
        <v>79146</v>
      </c>
      <c r="F1512">
        <v>1</v>
      </c>
      <c r="G1512">
        <v>1</v>
      </c>
      <c r="H1512">
        <v>33</v>
      </c>
      <c r="I1512">
        <v>245</v>
      </c>
      <c r="J1512">
        <v>16</v>
      </c>
      <c r="K1512">
        <v>223</v>
      </c>
      <c r="L1512">
        <v>21</v>
      </c>
      <c r="M1512">
        <v>43</v>
      </c>
      <c r="N1512">
        <v>16</v>
      </c>
      <c r="O1512">
        <v>564</v>
      </c>
      <c r="P1512">
        <v>2</v>
      </c>
      <c r="Q1512">
        <v>8</v>
      </c>
      <c r="R1512">
        <v>8</v>
      </c>
      <c r="S1512">
        <v>16</v>
      </c>
      <c r="T1512">
        <v>6</v>
      </c>
      <c r="U1512">
        <v>0</v>
      </c>
      <c r="V1512">
        <v>0</v>
      </c>
      <c r="W1512" t="s">
        <v>44</v>
      </c>
      <c r="X1512">
        <v>0</v>
      </c>
      <c r="Y1512">
        <v>4</v>
      </c>
      <c r="Z1512">
        <v>24</v>
      </c>
      <c r="AA1512">
        <v>2014</v>
      </c>
      <c r="AB1512" t="s">
        <v>55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2">
      <c r="A1513">
        <v>7503</v>
      </c>
      <c r="B1513">
        <v>1977</v>
      </c>
      <c r="C1513" t="s">
        <v>32</v>
      </c>
      <c r="D1513" t="s">
        <v>36</v>
      </c>
      <c r="E1513">
        <v>75825</v>
      </c>
      <c r="F1513">
        <v>0</v>
      </c>
      <c r="G1513">
        <v>0</v>
      </c>
      <c r="H1513">
        <v>40</v>
      </c>
      <c r="I1513">
        <v>1032</v>
      </c>
      <c r="J1513">
        <v>105</v>
      </c>
      <c r="K1513">
        <v>779</v>
      </c>
      <c r="L1513">
        <v>137</v>
      </c>
      <c r="M1513">
        <v>105</v>
      </c>
      <c r="N1513">
        <v>51</v>
      </c>
      <c r="O1513">
        <v>2209</v>
      </c>
      <c r="P1513">
        <v>0</v>
      </c>
      <c r="Q1513">
        <v>5</v>
      </c>
      <c r="R1513">
        <v>9</v>
      </c>
      <c r="S1513">
        <v>14</v>
      </c>
      <c r="T1513">
        <v>4</v>
      </c>
      <c r="U1513">
        <v>1</v>
      </c>
      <c r="V1513">
        <v>0</v>
      </c>
      <c r="W1513" t="s">
        <v>47</v>
      </c>
      <c r="X1513">
        <v>1</v>
      </c>
      <c r="Y1513">
        <v>10</v>
      </c>
      <c r="Z1513">
        <v>12</v>
      </c>
      <c r="AA1513">
        <v>2012</v>
      </c>
      <c r="AB1513" t="s">
        <v>494</v>
      </c>
      <c r="AC1513">
        <v>1</v>
      </c>
      <c r="AD1513">
        <v>0</v>
      </c>
      <c r="AE1513">
        <v>0</v>
      </c>
      <c r="AF1513">
        <v>0</v>
      </c>
      <c r="AG1513">
        <v>0</v>
      </c>
    </row>
    <row r="1514" spans="1:33" x14ac:dyDescent="0.2">
      <c r="A1514">
        <v>7505</v>
      </c>
      <c r="B1514">
        <v>1958</v>
      </c>
      <c r="C1514" t="s">
        <v>41</v>
      </c>
      <c r="D1514" t="s">
        <v>33</v>
      </c>
      <c r="E1514">
        <v>44155</v>
      </c>
      <c r="F1514">
        <v>1</v>
      </c>
      <c r="G1514">
        <v>1</v>
      </c>
      <c r="H1514">
        <v>24</v>
      </c>
      <c r="I1514">
        <v>22</v>
      </c>
      <c r="J1514">
        <v>1</v>
      </c>
      <c r="K1514">
        <v>9</v>
      </c>
      <c r="L1514">
        <v>0</v>
      </c>
      <c r="M1514">
        <v>0</v>
      </c>
      <c r="N1514">
        <v>14</v>
      </c>
      <c r="O1514">
        <v>46</v>
      </c>
      <c r="P1514">
        <v>1</v>
      </c>
      <c r="Q1514">
        <v>1</v>
      </c>
      <c r="R1514">
        <v>2</v>
      </c>
      <c r="S1514">
        <v>3</v>
      </c>
      <c r="T1514">
        <v>4</v>
      </c>
      <c r="U1514">
        <v>0</v>
      </c>
      <c r="V1514">
        <v>0</v>
      </c>
      <c r="W1514" t="s">
        <v>44</v>
      </c>
      <c r="X1514">
        <v>0</v>
      </c>
      <c r="Y1514">
        <v>1</v>
      </c>
      <c r="Z1514">
        <v>19</v>
      </c>
      <c r="AA1514">
        <v>2014</v>
      </c>
      <c r="AB1514" t="s">
        <v>459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">
      <c r="A1515">
        <v>7514</v>
      </c>
      <c r="B1515">
        <v>1957</v>
      </c>
      <c r="C1515" t="s">
        <v>46</v>
      </c>
      <c r="D1515" t="s">
        <v>51</v>
      </c>
      <c r="E1515">
        <v>54342</v>
      </c>
      <c r="F1515">
        <v>1</v>
      </c>
      <c r="G1515">
        <v>1</v>
      </c>
      <c r="H1515">
        <v>74</v>
      </c>
      <c r="I1515">
        <v>84</v>
      </c>
      <c r="J1515">
        <v>10</v>
      </c>
      <c r="K1515">
        <v>34</v>
      </c>
      <c r="L1515">
        <v>11</v>
      </c>
      <c r="M1515">
        <v>10</v>
      </c>
      <c r="N1515">
        <v>28</v>
      </c>
      <c r="O1515">
        <v>177</v>
      </c>
      <c r="P1515">
        <v>4</v>
      </c>
      <c r="Q1515">
        <v>3</v>
      </c>
      <c r="R1515">
        <v>4</v>
      </c>
      <c r="S1515">
        <v>7</v>
      </c>
      <c r="T1515">
        <v>6</v>
      </c>
      <c r="U1515">
        <v>0</v>
      </c>
      <c r="V1515">
        <v>0</v>
      </c>
      <c r="W1515" t="s">
        <v>70</v>
      </c>
      <c r="X1515">
        <v>0</v>
      </c>
      <c r="Y1515">
        <v>7</v>
      </c>
      <c r="Z1515">
        <v>3</v>
      </c>
      <c r="AA1515">
        <v>2013</v>
      </c>
      <c r="AB1515" t="s">
        <v>601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2">
      <c r="A1516">
        <v>7516</v>
      </c>
      <c r="B1516">
        <v>1984</v>
      </c>
      <c r="C1516" t="s">
        <v>32</v>
      </c>
      <c r="D1516" t="s">
        <v>33</v>
      </c>
      <c r="E1516">
        <v>30096</v>
      </c>
      <c r="F1516">
        <v>1</v>
      </c>
      <c r="G1516">
        <v>0</v>
      </c>
      <c r="H1516">
        <v>30</v>
      </c>
      <c r="I1516">
        <v>5</v>
      </c>
      <c r="J1516">
        <v>3</v>
      </c>
      <c r="K1516">
        <v>11</v>
      </c>
      <c r="L1516">
        <v>12</v>
      </c>
      <c r="M1516">
        <v>5</v>
      </c>
      <c r="N1516">
        <v>9</v>
      </c>
      <c r="O1516">
        <v>45</v>
      </c>
      <c r="P1516">
        <v>1</v>
      </c>
      <c r="Q1516">
        <v>2</v>
      </c>
      <c r="R1516">
        <v>3</v>
      </c>
      <c r="S1516">
        <v>5</v>
      </c>
      <c r="T1516">
        <v>6</v>
      </c>
      <c r="U1516">
        <v>0</v>
      </c>
      <c r="V1516">
        <v>0</v>
      </c>
      <c r="W1516" t="s">
        <v>47</v>
      </c>
      <c r="X1516">
        <v>0</v>
      </c>
      <c r="Y1516">
        <v>5</v>
      </c>
      <c r="Z1516">
        <v>22</v>
      </c>
      <c r="AA1516">
        <v>2014</v>
      </c>
      <c r="AB1516" t="s">
        <v>171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2">
      <c r="A1517">
        <v>7521</v>
      </c>
      <c r="B1517">
        <v>1953</v>
      </c>
      <c r="C1517" t="s">
        <v>32</v>
      </c>
      <c r="D1517" t="s">
        <v>51</v>
      </c>
      <c r="E1517">
        <v>83844</v>
      </c>
      <c r="F1517">
        <v>0</v>
      </c>
      <c r="G1517">
        <v>0</v>
      </c>
      <c r="H1517">
        <v>57</v>
      </c>
      <c r="I1517">
        <v>901</v>
      </c>
      <c r="J1517">
        <v>31</v>
      </c>
      <c r="K1517">
        <v>345</v>
      </c>
      <c r="L1517">
        <v>75</v>
      </c>
      <c r="M1517">
        <v>31</v>
      </c>
      <c r="N1517">
        <v>191</v>
      </c>
      <c r="O1517">
        <v>1574</v>
      </c>
      <c r="P1517">
        <v>1</v>
      </c>
      <c r="Q1517">
        <v>4</v>
      </c>
      <c r="R1517">
        <v>11</v>
      </c>
      <c r="S1517">
        <v>15</v>
      </c>
      <c r="T1517">
        <v>1</v>
      </c>
      <c r="U1517">
        <v>0</v>
      </c>
      <c r="V1517">
        <v>0</v>
      </c>
      <c r="W1517" t="s">
        <v>37</v>
      </c>
      <c r="X1517">
        <v>1</v>
      </c>
      <c r="Y1517">
        <v>5</v>
      </c>
      <c r="Z1517">
        <v>12</v>
      </c>
      <c r="AA1517">
        <v>2013</v>
      </c>
      <c r="AB1517" t="s">
        <v>97</v>
      </c>
      <c r="AC1517">
        <v>0</v>
      </c>
      <c r="AD1517">
        <v>0</v>
      </c>
      <c r="AE1517">
        <v>1</v>
      </c>
      <c r="AF1517">
        <v>0</v>
      </c>
      <c r="AG1517">
        <v>0</v>
      </c>
    </row>
    <row r="1518" spans="1:33" x14ac:dyDescent="0.2">
      <c r="A1518">
        <v>7527</v>
      </c>
      <c r="B1518">
        <v>1969</v>
      </c>
      <c r="C1518" t="s">
        <v>39</v>
      </c>
      <c r="D1518" t="s">
        <v>49</v>
      </c>
      <c r="E1518">
        <v>23748</v>
      </c>
      <c r="F1518">
        <v>1</v>
      </c>
      <c r="G1518">
        <v>0</v>
      </c>
      <c r="H1518">
        <v>97</v>
      </c>
      <c r="I1518">
        <v>6</v>
      </c>
      <c r="J1518">
        <v>6</v>
      </c>
      <c r="K1518">
        <v>29</v>
      </c>
      <c r="L1518">
        <v>12</v>
      </c>
      <c r="M1518">
        <v>15</v>
      </c>
      <c r="N1518">
        <v>8</v>
      </c>
      <c r="O1518">
        <v>76</v>
      </c>
      <c r="P1518">
        <v>3</v>
      </c>
      <c r="Q1518">
        <v>2</v>
      </c>
      <c r="R1518">
        <v>3</v>
      </c>
      <c r="S1518">
        <v>5</v>
      </c>
      <c r="T1518">
        <v>8</v>
      </c>
      <c r="U1518">
        <v>0</v>
      </c>
      <c r="V1518">
        <v>0</v>
      </c>
      <c r="W1518" t="s">
        <v>44</v>
      </c>
      <c r="X1518">
        <v>0</v>
      </c>
      <c r="Y1518">
        <v>11</v>
      </c>
      <c r="Z1518">
        <v>21</v>
      </c>
      <c r="AA1518">
        <v>2012</v>
      </c>
      <c r="AB1518" t="s">
        <v>606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2">
      <c r="A1519">
        <v>7530</v>
      </c>
      <c r="B1519">
        <v>1951</v>
      </c>
      <c r="C1519" t="s">
        <v>41</v>
      </c>
      <c r="D1519" t="s">
        <v>42</v>
      </c>
      <c r="E1519">
        <v>56551</v>
      </c>
      <c r="F1519">
        <v>1</v>
      </c>
      <c r="G1519">
        <v>1</v>
      </c>
      <c r="H1519">
        <v>48</v>
      </c>
      <c r="I1519">
        <v>67</v>
      </c>
      <c r="J1519">
        <v>4</v>
      </c>
      <c r="K1519">
        <v>32</v>
      </c>
      <c r="L1519">
        <v>17</v>
      </c>
      <c r="M1519">
        <v>2</v>
      </c>
      <c r="N1519">
        <v>16</v>
      </c>
      <c r="O1519">
        <v>138</v>
      </c>
      <c r="P1519">
        <v>3</v>
      </c>
      <c r="Q1519">
        <v>2</v>
      </c>
      <c r="R1519">
        <v>4</v>
      </c>
      <c r="S1519">
        <v>6</v>
      </c>
      <c r="T1519">
        <v>4</v>
      </c>
      <c r="U1519">
        <v>0</v>
      </c>
      <c r="V1519">
        <v>0</v>
      </c>
      <c r="W1519" t="s">
        <v>44</v>
      </c>
      <c r="X1519">
        <v>0</v>
      </c>
      <c r="Y1519">
        <v>5</v>
      </c>
      <c r="Z1519">
        <v>7</v>
      </c>
      <c r="AA1519">
        <v>2014</v>
      </c>
      <c r="AB1519" t="s">
        <v>214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2">
      <c r="A1520">
        <v>7532</v>
      </c>
      <c r="B1520">
        <v>1981</v>
      </c>
      <c r="C1520" t="s">
        <v>32</v>
      </c>
      <c r="D1520" t="s">
        <v>33</v>
      </c>
      <c r="E1520">
        <v>43586</v>
      </c>
      <c r="F1520">
        <v>0</v>
      </c>
      <c r="G1520">
        <v>1</v>
      </c>
      <c r="H1520">
        <v>26</v>
      </c>
      <c r="I1520">
        <v>99</v>
      </c>
      <c r="J1520">
        <v>2</v>
      </c>
      <c r="K1520">
        <v>11</v>
      </c>
      <c r="L1520">
        <v>4</v>
      </c>
      <c r="M1520">
        <v>0</v>
      </c>
      <c r="N1520">
        <v>16</v>
      </c>
      <c r="O1520">
        <v>132</v>
      </c>
      <c r="P1520">
        <v>3</v>
      </c>
      <c r="Q1520">
        <v>3</v>
      </c>
      <c r="R1520">
        <v>4</v>
      </c>
      <c r="S1520">
        <v>7</v>
      </c>
      <c r="T1520">
        <v>8</v>
      </c>
      <c r="U1520">
        <v>0</v>
      </c>
      <c r="V1520">
        <v>0</v>
      </c>
      <c r="W1520" t="s">
        <v>47</v>
      </c>
      <c r="X1520">
        <v>0</v>
      </c>
      <c r="Y1520">
        <v>8</v>
      </c>
      <c r="Z1520">
        <v>30</v>
      </c>
      <c r="AA1520">
        <v>2012</v>
      </c>
      <c r="AB1520" t="s">
        <v>351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">
      <c r="A1521">
        <v>7533</v>
      </c>
      <c r="B1521">
        <v>1965</v>
      </c>
      <c r="C1521" t="s">
        <v>32</v>
      </c>
      <c r="D1521" t="s">
        <v>33</v>
      </c>
      <c r="E1521">
        <v>49096</v>
      </c>
      <c r="F1521">
        <v>1</v>
      </c>
      <c r="G1521">
        <v>1</v>
      </c>
      <c r="H1521">
        <v>15</v>
      </c>
      <c r="I1521">
        <v>144</v>
      </c>
      <c r="J1521">
        <v>1</v>
      </c>
      <c r="K1521">
        <v>32</v>
      </c>
      <c r="L1521">
        <v>2</v>
      </c>
      <c r="M1521">
        <v>1</v>
      </c>
      <c r="N1521">
        <v>7</v>
      </c>
      <c r="O1521">
        <v>187</v>
      </c>
      <c r="P1521">
        <v>4</v>
      </c>
      <c r="Q1521">
        <v>4</v>
      </c>
      <c r="R1521">
        <v>4</v>
      </c>
      <c r="S1521">
        <v>8</v>
      </c>
      <c r="T1521">
        <v>7</v>
      </c>
      <c r="U1521">
        <v>0</v>
      </c>
      <c r="V1521">
        <v>0</v>
      </c>
      <c r="W1521" t="s">
        <v>37</v>
      </c>
      <c r="X1521">
        <v>0</v>
      </c>
      <c r="Y1521">
        <v>9</v>
      </c>
      <c r="Z1521">
        <v>24</v>
      </c>
      <c r="AA1521">
        <v>2013</v>
      </c>
      <c r="AB1521" t="s">
        <v>532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2">
      <c r="A1522">
        <v>7540</v>
      </c>
      <c r="B1522">
        <v>1953</v>
      </c>
      <c r="C1522" t="s">
        <v>32</v>
      </c>
      <c r="D1522" t="s">
        <v>33</v>
      </c>
      <c r="E1522">
        <v>50300</v>
      </c>
      <c r="F1522">
        <v>0</v>
      </c>
      <c r="G1522">
        <v>1</v>
      </c>
      <c r="H1522">
        <v>52</v>
      </c>
      <c r="I1522">
        <v>143</v>
      </c>
      <c r="J1522">
        <v>15</v>
      </c>
      <c r="K1522">
        <v>60</v>
      </c>
      <c r="L1522">
        <v>24</v>
      </c>
      <c r="M1522">
        <v>23</v>
      </c>
      <c r="N1522">
        <v>5</v>
      </c>
      <c r="O1522">
        <v>270</v>
      </c>
      <c r="P1522">
        <v>2</v>
      </c>
      <c r="Q1522">
        <v>2</v>
      </c>
      <c r="R1522">
        <v>8</v>
      </c>
      <c r="S1522">
        <v>10</v>
      </c>
      <c r="T1522">
        <v>2</v>
      </c>
      <c r="U1522">
        <v>0</v>
      </c>
      <c r="V1522">
        <v>0</v>
      </c>
      <c r="W1522" t="s">
        <v>44</v>
      </c>
      <c r="X1522">
        <v>0</v>
      </c>
      <c r="Y1522">
        <v>5</v>
      </c>
      <c r="Z1522">
        <v>25</v>
      </c>
      <c r="AA1522">
        <v>2014</v>
      </c>
      <c r="AB1522" t="s">
        <v>638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2">
      <c r="A1523">
        <v>7573</v>
      </c>
      <c r="B1523">
        <v>1979</v>
      </c>
      <c r="C1523" t="s">
        <v>41</v>
      </c>
      <c r="D1523" t="s">
        <v>36</v>
      </c>
      <c r="E1523">
        <v>31626</v>
      </c>
      <c r="F1523">
        <v>1</v>
      </c>
      <c r="G1523">
        <v>0</v>
      </c>
      <c r="H1523">
        <v>12</v>
      </c>
      <c r="I1523">
        <v>39</v>
      </c>
      <c r="J1523">
        <v>1</v>
      </c>
      <c r="K1523">
        <v>9</v>
      </c>
      <c r="L1523">
        <v>2</v>
      </c>
      <c r="M1523">
        <v>1</v>
      </c>
      <c r="N1523">
        <v>34</v>
      </c>
      <c r="O1523">
        <v>86</v>
      </c>
      <c r="P1523">
        <v>1</v>
      </c>
      <c r="Q1523">
        <v>2</v>
      </c>
      <c r="R1523">
        <v>2</v>
      </c>
      <c r="S1523">
        <v>4</v>
      </c>
      <c r="T1523">
        <v>7</v>
      </c>
      <c r="U1523">
        <v>1</v>
      </c>
      <c r="V1523">
        <v>0</v>
      </c>
      <c r="W1523" t="s">
        <v>47</v>
      </c>
      <c r="X1523">
        <v>1</v>
      </c>
      <c r="Y1523">
        <v>5</v>
      </c>
      <c r="Z1523">
        <v>10</v>
      </c>
      <c r="AA1523">
        <v>2013</v>
      </c>
      <c r="AB1523" t="s">
        <v>627</v>
      </c>
      <c r="AC1523">
        <v>1</v>
      </c>
      <c r="AD1523">
        <v>0</v>
      </c>
      <c r="AE1523">
        <v>0</v>
      </c>
      <c r="AF1523">
        <v>0</v>
      </c>
      <c r="AG1523">
        <v>0</v>
      </c>
    </row>
    <row r="1524" spans="1:33" x14ac:dyDescent="0.2">
      <c r="A1524">
        <v>7574</v>
      </c>
      <c r="B1524">
        <v>1980</v>
      </c>
      <c r="C1524" t="s">
        <v>41</v>
      </c>
      <c r="D1524" t="s">
        <v>51</v>
      </c>
      <c r="E1524">
        <v>27922</v>
      </c>
      <c r="F1524">
        <v>1</v>
      </c>
      <c r="G1524">
        <v>0</v>
      </c>
      <c r="H1524">
        <v>80</v>
      </c>
      <c r="I1524">
        <v>11</v>
      </c>
      <c r="J1524">
        <v>0</v>
      </c>
      <c r="K1524">
        <v>13</v>
      </c>
      <c r="L1524">
        <v>2</v>
      </c>
      <c r="M1524">
        <v>4</v>
      </c>
      <c r="N1524">
        <v>11</v>
      </c>
      <c r="O1524">
        <v>41</v>
      </c>
      <c r="P1524">
        <v>1</v>
      </c>
      <c r="Q1524">
        <v>2</v>
      </c>
      <c r="R1524">
        <v>3</v>
      </c>
      <c r="S1524">
        <v>5</v>
      </c>
      <c r="T1524">
        <v>4</v>
      </c>
      <c r="U1524">
        <v>0</v>
      </c>
      <c r="V1524">
        <v>0</v>
      </c>
      <c r="W1524" t="s">
        <v>34</v>
      </c>
      <c r="X1524">
        <v>0</v>
      </c>
      <c r="Y1524">
        <v>5</v>
      </c>
      <c r="Z1524">
        <v>10</v>
      </c>
      <c r="AA1524">
        <v>2014</v>
      </c>
      <c r="AB1524" t="s">
        <v>484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">
      <c r="A1525">
        <v>7592</v>
      </c>
      <c r="B1525">
        <v>1947</v>
      </c>
      <c r="C1525" t="s">
        <v>41</v>
      </c>
      <c r="D1525" t="s">
        <v>33</v>
      </c>
      <c r="E1525">
        <v>51012</v>
      </c>
      <c r="F1525">
        <v>0</v>
      </c>
      <c r="G1525">
        <v>0</v>
      </c>
      <c r="H1525">
        <v>86</v>
      </c>
      <c r="I1525">
        <v>102</v>
      </c>
      <c r="J1525">
        <v>9</v>
      </c>
      <c r="K1525">
        <v>63</v>
      </c>
      <c r="L1525">
        <v>2</v>
      </c>
      <c r="M1525">
        <v>9</v>
      </c>
      <c r="N1525">
        <v>24</v>
      </c>
      <c r="O1525">
        <v>209</v>
      </c>
      <c r="P1525">
        <v>1</v>
      </c>
      <c r="Q1525">
        <v>4</v>
      </c>
      <c r="R1525">
        <v>4</v>
      </c>
      <c r="S1525">
        <v>8</v>
      </c>
      <c r="T1525">
        <v>6</v>
      </c>
      <c r="U1525">
        <v>0</v>
      </c>
      <c r="V1525">
        <v>0</v>
      </c>
      <c r="W1525" t="s">
        <v>44</v>
      </c>
      <c r="X1525">
        <v>0</v>
      </c>
      <c r="Y1525">
        <v>4</v>
      </c>
      <c r="Z1525">
        <v>18</v>
      </c>
      <c r="AA1525">
        <v>2013</v>
      </c>
      <c r="AB1525" t="s">
        <v>131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">
      <c r="A1526">
        <v>7600</v>
      </c>
      <c r="B1526">
        <v>1993</v>
      </c>
      <c r="C1526" t="s">
        <v>82</v>
      </c>
      <c r="D1526" t="s">
        <v>36</v>
      </c>
      <c r="E1526">
        <v>15253</v>
      </c>
      <c r="F1526">
        <v>1</v>
      </c>
      <c r="G1526">
        <v>0</v>
      </c>
      <c r="H1526">
        <v>13</v>
      </c>
      <c r="I1526">
        <v>1</v>
      </c>
      <c r="J1526">
        <v>3</v>
      </c>
      <c r="K1526">
        <v>3</v>
      </c>
      <c r="L1526">
        <v>8</v>
      </c>
      <c r="M1526">
        <v>1</v>
      </c>
      <c r="N1526">
        <v>13</v>
      </c>
      <c r="O1526">
        <v>29</v>
      </c>
      <c r="P1526">
        <v>2</v>
      </c>
      <c r="Q1526">
        <v>1</v>
      </c>
      <c r="R1526">
        <v>3</v>
      </c>
      <c r="S1526">
        <v>4</v>
      </c>
      <c r="T1526">
        <v>7</v>
      </c>
      <c r="U1526">
        <v>0</v>
      </c>
      <c r="V1526">
        <v>0</v>
      </c>
      <c r="W1526" t="s">
        <v>37</v>
      </c>
      <c r="X1526">
        <v>0</v>
      </c>
      <c r="Y1526">
        <v>10</v>
      </c>
      <c r="Z1526">
        <v>28</v>
      </c>
      <c r="AA1526">
        <v>2013</v>
      </c>
      <c r="AB1526" t="s">
        <v>111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2">
      <c r="A1527">
        <v>7610</v>
      </c>
      <c r="B1527">
        <v>1984</v>
      </c>
      <c r="C1527" t="s">
        <v>32</v>
      </c>
      <c r="D1527" t="s">
        <v>51</v>
      </c>
      <c r="E1527">
        <v>37292</v>
      </c>
      <c r="F1527">
        <v>1</v>
      </c>
      <c r="G1527">
        <v>0</v>
      </c>
      <c r="H1527">
        <v>32</v>
      </c>
      <c r="I1527">
        <v>275</v>
      </c>
      <c r="J1527">
        <v>0</v>
      </c>
      <c r="K1527">
        <v>86</v>
      </c>
      <c r="L1527">
        <v>10</v>
      </c>
      <c r="M1527">
        <v>23</v>
      </c>
      <c r="N1527">
        <v>66</v>
      </c>
      <c r="O1527">
        <v>460</v>
      </c>
      <c r="P1527">
        <v>5</v>
      </c>
      <c r="Q1527">
        <v>6</v>
      </c>
      <c r="R1527">
        <v>5</v>
      </c>
      <c r="S1527">
        <v>11</v>
      </c>
      <c r="T1527">
        <v>8</v>
      </c>
      <c r="U1527">
        <v>0</v>
      </c>
      <c r="V1527">
        <v>0</v>
      </c>
      <c r="W1527" t="s">
        <v>44</v>
      </c>
      <c r="X1527">
        <v>0</v>
      </c>
      <c r="Y1527">
        <v>4</v>
      </c>
      <c r="Z1527">
        <v>18</v>
      </c>
      <c r="AA1527">
        <v>2013</v>
      </c>
      <c r="AB1527" t="s">
        <v>131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">
      <c r="A1528">
        <v>7613</v>
      </c>
      <c r="B1528">
        <v>1975</v>
      </c>
      <c r="C1528" t="s">
        <v>46</v>
      </c>
      <c r="D1528" t="s">
        <v>51</v>
      </c>
      <c r="E1528">
        <v>49669</v>
      </c>
      <c r="F1528">
        <v>1</v>
      </c>
      <c r="G1528">
        <v>0</v>
      </c>
      <c r="H1528">
        <v>97</v>
      </c>
      <c r="I1528">
        <v>166</v>
      </c>
      <c r="J1528">
        <v>5</v>
      </c>
      <c r="K1528">
        <v>107</v>
      </c>
      <c r="L1528">
        <v>11</v>
      </c>
      <c r="M1528">
        <v>8</v>
      </c>
      <c r="N1528">
        <v>29</v>
      </c>
      <c r="O1528">
        <v>326</v>
      </c>
      <c r="P1528">
        <v>2</v>
      </c>
      <c r="Q1528">
        <v>5</v>
      </c>
      <c r="R1528">
        <v>6</v>
      </c>
      <c r="S1528">
        <v>11</v>
      </c>
      <c r="T1528">
        <v>6</v>
      </c>
      <c r="U1528">
        <v>0</v>
      </c>
      <c r="V1528">
        <v>0</v>
      </c>
      <c r="W1528" t="s">
        <v>44</v>
      </c>
      <c r="X1528">
        <v>0</v>
      </c>
      <c r="Y1528">
        <v>5</v>
      </c>
      <c r="Z1528">
        <v>24</v>
      </c>
      <c r="AA1528">
        <v>2014</v>
      </c>
      <c r="AB1528" t="s">
        <v>370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">
      <c r="A1529">
        <v>7617</v>
      </c>
      <c r="B1529">
        <v>1975</v>
      </c>
      <c r="C1529" t="s">
        <v>32</v>
      </c>
      <c r="D1529" t="s">
        <v>36</v>
      </c>
      <c r="E1529">
        <v>42373</v>
      </c>
      <c r="F1529">
        <v>1</v>
      </c>
      <c r="G1529">
        <v>1</v>
      </c>
      <c r="H1529">
        <v>83</v>
      </c>
      <c r="I1529">
        <v>67</v>
      </c>
      <c r="J1529">
        <v>5</v>
      </c>
      <c r="K1529">
        <v>61</v>
      </c>
      <c r="L1529">
        <v>3</v>
      </c>
      <c r="M1529">
        <v>8</v>
      </c>
      <c r="N1529">
        <v>19</v>
      </c>
      <c r="O1529">
        <v>163</v>
      </c>
      <c r="P1529">
        <v>5</v>
      </c>
      <c r="Q1529">
        <v>2</v>
      </c>
      <c r="R1529">
        <v>5</v>
      </c>
      <c r="S1529">
        <v>7</v>
      </c>
      <c r="T1529">
        <v>5</v>
      </c>
      <c r="U1529">
        <v>0</v>
      </c>
      <c r="V1529">
        <v>0</v>
      </c>
      <c r="W1529" t="s">
        <v>44</v>
      </c>
      <c r="X1529">
        <v>0</v>
      </c>
      <c r="Y1529">
        <v>8</v>
      </c>
      <c r="Z1529">
        <v>15</v>
      </c>
      <c r="AA1529">
        <v>2013</v>
      </c>
      <c r="AB1529" t="s">
        <v>614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2">
      <c r="A1530">
        <v>7620</v>
      </c>
      <c r="B1530">
        <v>1991</v>
      </c>
      <c r="C1530" t="s">
        <v>82</v>
      </c>
      <c r="D1530" t="s">
        <v>36</v>
      </c>
      <c r="E1530">
        <v>16185</v>
      </c>
      <c r="F1530">
        <v>1</v>
      </c>
      <c r="G1530">
        <v>0</v>
      </c>
      <c r="H1530">
        <v>71</v>
      </c>
      <c r="I1530">
        <v>5</v>
      </c>
      <c r="J1530">
        <v>11</v>
      </c>
      <c r="K1530">
        <v>16</v>
      </c>
      <c r="L1530">
        <v>21</v>
      </c>
      <c r="M1530">
        <v>8</v>
      </c>
      <c r="N1530">
        <v>45</v>
      </c>
      <c r="O1530">
        <v>106</v>
      </c>
      <c r="P1530">
        <v>2</v>
      </c>
      <c r="Q1530">
        <v>2</v>
      </c>
      <c r="R1530">
        <v>2</v>
      </c>
      <c r="S1530">
        <v>4</v>
      </c>
      <c r="T1530">
        <v>8</v>
      </c>
      <c r="U1530">
        <v>0</v>
      </c>
      <c r="V1530">
        <v>0</v>
      </c>
      <c r="W1530" t="s">
        <v>59</v>
      </c>
      <c r="X1530">
        <v>0</v>
      </c>
      <c r="Y1530">
        <v>8</v>
      </c>
      <c r="Z1530">
        <v>5</v>
      </c>
      <c r="AA1530">
        <v>2013</v>
      </c>
      <c r="AB1530" t="s">
        <v>276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">
      <c r="A1531">
        <v>7627</v>
      </c>
      <c r="B1531">
        <v>1976</v>
      </c>
      <c r="C1531" t="s">
        <v>39</v>
      </c>
      <c r="D1531" t="s">
        <v>33</v>
      </c>
      <c r="E1531">
        <v>92163</v>
      </c>
      <c r="F1531">
        <v>0</v>
      </c>
      <c r="G1531">
        <v>0</v>
      </c>
      <c r="H1531">
        <v>25</v>
      </c>
      <c r="I1531">
        <v>817</v>
      </c>
      <c r="J1531">
        <v>183</v>
      </c>
      <c r="K1531">
        <v>797</v>
      </c>
      <c r="L1531">
        <v>106</v>
      </c>
      <c r="M1531">
        <v>163</v>
      </c>
      <c r="N1531">
        <v>20</v>
      </c>
      <c r="O1531">
        <v>2086</v>
      </c>
      <c r="P1531">
        <v>0</v>
      </c>
      <c r="Q1531">
        <v>5</v>
      </c>
      <c r="R1531">
        <v>5</v>
      </c>
      <c r="S1531">
        <v>10</v>
      </c>
      <c r="T1531">
        <v>2</v>
      </c>
      <c r="U1531">
        <v>1</v>
      </c>
      <c r="V1531">
        <v>0</v>
      </c>
      <c r="W1531" t="s">
        <v>44</v>
      </c>
      <c r="X1531">
        <v>2</v>
      </c>
      <c r="Y1531">
        <v>12</v>
      </c>
      <c r="Z1531">
        <v>12</v>
      </c>
      <c r="AA1531">
        <v>2012</v>
      </c>
      <c r="AB1531" t="s">
        <v>610</v>
      </c>
      <c r="AC1531">
        <v>0</v>
      </c>
      <c r="AD1531">
        <v>0</v>
      </c>
      <c r="AE1531">
        <v>1</v>
      </c>
      <c r="AF1531">
        <v>1</v>
      </c>
      <c r="AG1531">
        <v>0</v>
      </c>
    </row>
    <row r="1532" spans="1:33" x14ac:dyDescent="0.2">
      <c r="A1532">
        <v>7628</v>
      </c>
      <c r="B1532">
        <v>1974</v>
      </c>
      <c r="C1532" t="s">
        <v>46</v>
      </c>
      <c r="D1532" t="s">
        <v>33</v>
      </c>
      <c r="E1532">
        <v>43050</v>
      </c>
      <c r="F1532">
        <v>1</v>
      </c>
      <c r="G1532">
        <v>0</v>
      </c>
      <c r="H1532">
        <v>10</v>
      </c>
      <c r="I1532">
        <v>30</v>
      </c>
      <c r="J1532">
        <v>5</v>
      </c>
      <c r="K1532">
        <v>24</v>
      </c>
      <c r="L1532">
        <v>6</v>
      </c>
      <c r="M1532">
        <v>3</v>
      </c>
      <c r="N1532">
        <v>8</v>
      </c>
      <c r="O1532">
        <v>76</v>
      </c>
      <c r="P1532">
        <v>2</v>
      </c>
      <c r="Q1532">
        <v>2</v>
      </c>
      <c r="R1532">
        <v>4</v>
      </c>
      <c r="S1532">
        <v>6</v>
      </c>
      <c r="T1532">
        <v>5</v>
      </c>
      <c r="U1532">
        <v>0</v>
      </c>
      <c r="V1532">
        <v>0</v>
      </c>
      <c r="W1532" t="s">
        <v>44</v>
      </c>
      <c r="X1532">
        <v>0</v>
      </c>
      <c r="Y1532">
        <v>3</v>
      </c>
      <c r="Z1532">
        <v>18</v>
      </c>
      <c r="AA1532">
        <v>2014</v>
      </c>
      <c r="AB1532" t="s">
        <v>416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">
      <c r="A1533">
        <v>7629</v>
      </c>
      <c r="B1533">
        <v>1978</v>
      </c>
      <c r="C1533" t="s">
        <v>32</v>
      </c>
      <c r="D1533" t="s">
        <v>33</v>
      </c>
      <c r="E1533">
        <v>22108</v>
      </c>
      <c r="F1533">
        <v>1</v>
      </c>
      <c r="G1533">
        <v>1</v>
      </c>
      <c r="H1533">
        <v>46</v>
      </c>
      <c r="I1533">
        <v>5</v>
      </c>
      <c r="J1533">
        <v>3</v>
      </c>
      <c r="K1533">
        <v>9</v>
      </c>
      <c r="L1533">
        <v>6</v>
      </c>
      <c r="M1533">
        <v>2</v>
      </c>
      <c r="N1533">
        <v>6</v>
      </c>
      <c r="O1533">
        <v>31</v>
      </c>
      <c r="P1533">
        <v>2</v>
      </c>
      <c r="Q1533">
        <v>2</v>
      </c>
      <c r="R1533">
        <v>3</v>
      </c>
      <c r="S1533">
        <v>5</v>
      </c>
      <c r="T1533">
        <v>7</v>
      </c>
      <c r="U1533">
        <v>0</v>
      </c>
      <c r="V1533">
        <v>0</v>
      </c>
      <c r="W1533" t="s">
        <v>44</v>
      </c>
      <c r="X1533">
        <v>0</v>
      </c>
      <c r="Y1533">
        <v>5</v>
      </c>
      <c r="Z1533">
        <v>8</v>
      </c>
      <c r="AA1533">
        <v>2014</v>
      </c>
      <c r="AB1533" t="s">
        <v>640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">
      <c r="A1534">
        <v>7631</v>
      </c>
      <c r="B1534">
        <v>1979</v>
      </c>
      <c r="C1534" t="s">
        <v>39</v>
      </c>
      <c r="D1534" t="s">
        <v>51</v>
      </c>
      <c r="E1534">
        <v>61346</v>
      </c>
      <c r="F1534">
        <v>1</v>
      </c>
      <c r="G1534">
        <v>0</v>
      </c>
      <c r="H1534">
        <v>34</v>
      </c>
      <c r="I1534">
        <v>562</v>
      </c>
      <c r="J1534">
        <v>58</v>
      </c>
      <c r="K1534">
        <v>168</v>
      </c>
      <c r="L1534">
        <v>43</v>
      </c>
      <c r="M1534">
        <v>16</v>
      </c>
      <c r="N1534">
        <v>142</v>
      </c>
      <c r="O1534">
        <v>989</v>
      </c>
      <c r="P1534">
        <v>1</v>
      </c>
      <c r="Q1534">
        <v>5</v>
      </c>
      <c r="R1534">
        <v>10</v>
      </c>
      <c r="S1534">
        <v>15</v>
      </c>
      <c r="T1534">
        <v>3</v>
      </c>
      <c r="U1534">
        <v>0</v>
      </c>
      <c r="V1534">
        <v>0</v>
      </c>
      <c r="W1534" t="s">
        <v>59</v>
      </c>
      <c r="X1534">
        <v>0</v>
      </c>
      <c r="Y1534">
        <v>10</v>
      </c>
      <c r="Z1534">
        <v>6</v>
      </c>
      <c r="AA1534">
        <v>2013</v>
      </c>
      <c r="AB1534" t="s">
        <v>191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">
      <c r="A1535">
        <v>7646</v>
      </c>
      <c r="B1535">
        <v>1990</v>
      </c>
      <c r="C1535" t="s">
        <v>32</v>
      </c>
      <c r="D1535" t="s">
        <v>36</v>
      </c>
      <c r="E1535">
        <v>64449</v>
      </c>
      <c r="F1535">
        <v>1</v>
      </c>
      <c r="G1535">
        <v>0</v>
      </c>
      <c r="H1535">
        <v>70</v>
      </c>
      <c r="I1535">
        <v>218</v>
      </c>
      <c r="J1535">
        <v>63</v>
      </c>
      <c r="K1535">
        <v>282</v>
      </c>
      <c r="L1535">
        <v>137</v>
      </c>
      <c r="M1535">
        <v>35</v>
      </c>
      <c r="N1535">
        <v>70</v>
      </c>
      <c r="O1535">
        <v>805</v>
      </c>
      <c r="P1535">
        <v>4</v>
      </c>
      <c r="Q1535">
        <v>5</v>
      </c>
      <c r="R1535">
        <v>12</v>
      </c>
      <c r="S1535">
        <v>17</v>
      </c>
      <c r="T1535">
        <v>4</v>
      </c>
      <c r="U1535">
        <v>0</v>
      </c>
      <c r="V1535">
        <v>0</v>
      </c>
      <c r="W1535" t="s">
        <v>44</v>
      </c>
      <c r="X1535">
        <v>0</v>
      </c>
      <c r="Y1535">
        <v>2</v>
      </c>
      <c r="Z1535">
        <v>18</v>
      </c>
      <c r="AA1535">
        <v>2014</v>
      </c>
      <c r="AB1535" t="s">
        <v>116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">
      <c r="A1536">
        <v>7660</v>
      </c>
      <c r="B1536">
        <v>1974</v>
      </c>
      <c r="C1536" t="s">
        <v>41</v>
      </c>
      <c r="D1536" t="s">
        <v>66</v>
      </c>
      <c r="E1536">
        <v>35860</v>
      </c>
      <c r="F1536">
        <v>1</v>
      </c>
      <c r="G1536">
        <v>1</v>
      </c>
      <c r="H1536">
        <v>37</v>
      </c>
      <c r="I1536">
        <v>15</v>
      </c>
      <c r="J1536">
        <v>0</v>
      </c>
      <c r="K1536">
        <v>8</v>
      </c>
      <c r="L1536">
        <v>4</v>
      </c>
      <c r="M1536">
        <v>2</v>
      </c>
      <c r="N1536">
        <v>20</v>
      </c>
      <c r="O1536">
        <v>49</v>
      </c>
      <c r="P1536">
        <v>2</v>
      </c>
      <c r="Q1536">
        <v>1</v>
      </c>
      <c r="R1536">
        <v>2</v>
      </c>
      <c r="S1536">
        <v>3</v>
      </c>
      <c r="T1536">
        <v>5</v>
      </c>
      <c r="U1536">
        <v>1</v>
      </c>
      <c r="V1536">
        <v>0</v>
      </c>
      <c r="W1536" t="s">
        <v>37</v>
      </c>
      <c r="X1536">
        <v>1</v>
      </c>
      <c r="Y1536">
        <v>5</v>
      </c>
      <c r="Z1536">
        <v>19</v>
      </c>
      <c r="AA1536">
        <v>2014</v>
      </c>
      <c r="AB1536" t="s">
        <v>304</v>
      </c>
      <c r="AC1536">
        <v>1</v>
      </c>
      <c r="AD1536">
        <v>0</v>
      </c>
      <c r="AE1536">
        <v>0</v>
      </c>
      <c r="AF1536">
        <v>0</v>
      </c>
      <c r="AG1536">
        <v>0</v>
      </c>
    </row>
    <row r="1537" spans="1:33" x14ac:dyDescent="0.2">
      <c r="A1537">
        <v>7679</v>
      </c>
      <c r="B1537">
        <v>1986</v>
      </c>
      <c r="C1537" t="s">
        <v>41</v>
      </c>
      <c r="D1537" t="s">
        <v>36</v>
      </c>
      <c r="E1537">
        <v>30298</v>
      </c>
      <c r="F1537">
        <v>0</v>
      </c>
      <c r="G1537">
        <v>0</v>
      </c>
      <c r="H1537">
        <v>48</v>
      </c>
      <c r="I1537">
        <v>6</v>
      </c>
      <c r="J1537">
        <v>3</v>
      </c>
      <c r="K1537">
        <v>12</v>
      </c>
      <c r="L1537">
        <v>6</v>
      </c>
      <c r="M1537">
        <v>1</v>
      </c>
      <c r="N1537">
        <v>0</v>
      </c>
      <c r="O1537">
        <v>28</v>
      </c>
      <c r="P1537">
        <v>1</v>
      </c>
      <c r="Q1537">
        <v>1</v>
      </c>
      <c r="R1537">
        <v>3</v>
      </c>
      <c r="S1537">
        <v>4</v>
      </c>
      <c r="T1537">
        <v>3</v>
      </c>
      <c r="U1537">
        <v>0</v>
      </c>
      <c r="V1537">
        <v>0</v>
      </c>
      <c r="W1537" t="s">
        <v>44</v>
      </c>
      <c r="X1537">
        <v>0</v>
      </c>
      <c r="Y1537">
        <v>5</v>
      </c>
      <c r="Z1537">
        <v>19</v>
      </c>
      <c r="AA1537">
        <v>2014</v>
      </c>
      <c r="AB1537" t="s">
        <v>304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">
      <c r="A1538">
        <v>7683</v>
      </c>
      <c r="B1538">
        <v>1969</v>
      </c>
      <c r="C1538" t="s">
        <v>39</v>
      </c>
      <c r="D1538" t="s">
        <v>33</v>
      </c>
      <c r="E1538">
        <v>70777</v>
      </c>
      <c r="F1538">
        <v>0</v>
      </c>
      <c r="G1538">
        <v>1</v>
      </c>
      <c r="H1538">
        <v>80</v>
      </c>
      <c r="I1538">
        <v>554</v>
      </c>
      <c r="J1538">
        <v>35</v>
      </c>
      <c r="K1538">
        <v>113</v>
      </c>
      <c r="L1538">
        <v>0</v>
      </c>
      <c r="M1538">
        <v>7</v>
      </c>
      <c r="N1538">
        <v>78</v>
      </c>
      <c r="O1538">
        <v>787</v>
      </c>
      <c r="P1538">
        <v>3</v>
      </c>
      <c r="Q1538">
        <v>5</v>
      </c>
      <c r="R1538">
        <v>12</v>
      </c>
      <c r="S1538">
        <v>17</v>
      </c>
      <c r="T1538">
        <v>3</v>
      </c>
      <c r="U1538">
        <v>0</v>
      </c>
      <c r="V1538">
        <v>0</v>
      </c>
      <c r="W1538" t="s">
        <v>44</v>
      </c>
      <c r="X1538">
        <v>0</v>
      </c>
      <c r="Y1538">
        <v>2</v>
      </c>
      <c r="Z1538">
        <v>25</v>
      </c>
      <c r="AA1538">
        <v>2014</v>
      </c>
      <c r="AB1538" t="s">
        <v>146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">
      <c r="A1539">
        <v>7685</v>
      </c>
      <c r="B1539">
        <v>1979</v>
      </c>
      <c r="C1539" t="s">
        <v>32</v>
      </c>
      <c r="D1539" t="s">
        <v>33</v>
      </c>
      <c r="E1539">
        <v>33039</v>
      </c>
      <c r="F1539">
        <v>1</v>
      </c>
      <c r="G1539">
        <v>0</v>
      </c>
      <c r="H1539">
        <v>4</v>
      </c>
      <c r="I1539">
        <v>30</v>
      </c>
      <c r="J1539">
        <v>8</v>
      </c>
      <c r="K1539">
        <v>12</v>
      </c>
      <c r="L1539">
        <v>8</v>
      </c>
      <c r="M1539">
        <v>8</v>
      </c>
      <c r="N1539">
        <v>12</v>
      </c>
      <c r="O1539">
        <v>78</v>
      </c>
      <c r="P1539">
        <v>1</v>
      </c>
      <c r="Q1539">
        <v>2</v>
      </c>
      <c r="R1539">
        <v>4</v>
      </c>
      <c r="S1539">
        <v>6</v>
      </c>
      <c r="T1539">
        <v>5</v>
      </c>
      <c r="U1539">
        <v>0</v>
      </c>
      <c r="V1539">
        <v>0</v>
      </c>
      <c r="W1539" t="s">
        <v>44</v>
      </c>
      <c r="X1539">
        <v>0</v>
      </c>
      <c r="Y1539">
        <v>9</v>
      </c>
      <c r="Z1539">
        <v>9</v>
      </c>
      <c r="AA1539">
        <v>2013</v>
      </c>
      <c r="AB1539" t="s">
        <v>633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">
      <c r="A1540">
        <v>7698</v>
      </c>
      <c r="B1540">
        <v>1977</v>
      </c>
      <c r="C1540" t="s">
        <v>41</v>
      </c>
      <c r="D1540" t="s">
        <v>33</v>
      </c>
      <c r="E1540">
        <v>51650</v>
      </c>
      <c r="F1540">
        <v>0</v>
      </c>
      <c r="G1540">
        <v>1</v>
      </c>
      <c r="H1540">
        <v>81</v>
      </c>
      <c r="I1540">
        <v>152</v>
      </c>
      <c r="J1540">
        <v>3</v>
      </c>
      <c r="K1540">
        <v>22</v>
      </c>
      <c r="L1540">
        <v>2</v>
      </c>
      <c r="M1540">
        <v>5</v>
      </c>
      <c r="N1540">
        <v>7</v>
      </c>
      <c r="O1540">
        <v>191</v>
      </c>
      <c r="P1540">
        <v>1</v>
      </c>
      <c r="Q1540">
        <v>4</v>
      </c>
      <c r="R1540">
        <v>4</v>
      </c>
      <c r="S1540">
        <v>8</v>
      </c>
      <c r="T1540">
        <v>5</v>
      </c>
      <c r="U1540">
        <v>0</v>
      </c>
      <c r="V1540">
        <v>0</v>
      </c>
      <c r="W1540" t="s">
        <v>59</v>
      </c>
      <c r="X1540">
        <v>0</v>
      </c>
      <c r="Y1540">
        <v>5</v>
      </c>
      <c r="Z1540">
        <v>11</v>
      </c>
      <c r="AA1540">
        <v>2014</v>
      </c>
      <c r="AB1540" t="s">
        <v>56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">
      <c r="A1541">
        <v>7699</v>
      </c>
      <c r="B1541">
        <v>1970</v>
      </c>
      <c r="C1541" t="s">
        <v>32</v>
      </c>
      <c r="D1541" t="s">
        <v>42</v>
      </c>
      <c r="E1541">
        <v>40590</v>
      </c>
      <c r="F1541">
        <v>1</v>
      </c>
      <c r="G1541">
        <v>1</v>
      </c>
      <c r="H1541">
        <v>30</v>
      </c>
      <c r="I1541">
        <v>154</v>
      </c>
      <c r="J1541">
        <v>0</v>
      </c>
      <c r="K1541">
        <v>50</v>
      </c>
      <c r="L1541">
        <v>6</v>
      </c>
      <c r="M1541">
        <v>11</v>
      </c>
      <c r="N1541">
        <v>37</v>
      </c>
      <c r="O1541">
        <v>258</v>
      </c>
      <c r="P1541">
        <v>5</v>
      </c>
      <c r="Q1541">
        <v>3</v>
      </c>
      <c r="R1541">
        <v>3</v>
      </c>
      <c r="S1541">
        <v>6</v>
      </c>
      <c r="T1541">
        <v>6</v>
      </c>
      <c r="U1541">
        <v>0</v>
      </c>
      <c r="V1541">
        <v>0</v>
      </c>
      <c r="W1541" t="s">
        <v>37</v>
      </c>
      <c r="X1541">
        <v>1</v>
      </c>
      <c r="Y1541">
        <v>10</v>
      </c>
      <c r="Z1541">
        <v>2</v>
      </c>
      <c r="AA1541">
        <v>2013</v>
      </c>
      <c r="AB1541" t="s">
        <v>104</v>
      </c>
      <c r="AC1541">
        <v>1</v>
      </c>
      <c r="AD1541">
        <v>0</v>
      </c>
      <c r="AE1541">
        <v>0</v>
      </c>
      <c r="AF1541">
        <v>0</v>
      </c>
      <c r="AG1541">
        <v>0</v>
      </c>
    </row>
    <row r="1542" spans="1:33" x14ac:dyDescent="0.2">
      <c r="A1542">
        <v>7706</v>
      </c>
      <c r="B1542">
        <v>1976</v>
      </c>
      <c r="C1542" t="s">
        <v>46</v>
      </c>
      <c r="D1542" t="s">
        <v>51</v>
      </c>
      <c r="E1542">
        <v>46772</v>
      </c>
      <c r="F1542">
        <v>0</v>
      </c>
      <c r="G1542">
        <v>1</v>
      </c>
      <c r="H1542">
        <v>88</v>
      </c>
      <c r="I1542">
        <v>350</v>
      </c>
      <c r="J1542">
        <v>104</v>
      </c>
      <c r="K1542">
        <v>189</v>
      </c>
      <c r="L1542">
        <v>197</v>
      </c>
      <c r="M1542">
        <v>151</v>
      </c>
      <c r="N1542">
        <v>57</v>
      </c>
      <c r="O1542">
        <v>1048</v>
      </c>
      <c r="P1542">
        <v>6</v>
      </c>
      <c r="Q1542">
        <v>11</v>
      </c>
      <c r="R1542">
        <v>5</v>
      </c>
      <c r="S1542">
        <v>16</v>
      </c>
      <c r="T1542">
        <v>8</v>
      </c>
      <c r="U1542">
        <v>0</v>
      </c>
      <c r="V1542">
        <v>0</v>
      </c>
      <c r="W1542" t="s">
        <v>37</v>
      </c>
      <c r="X1542">
        <v>1</v>
      </c>
      <c r="Y1542">
        <v>11</v>
      </c>
      <c r="Z1542">
        <v>7</v>
      </c>
      <c r="AA1542">
        <v>2012</v>
      </c>
      <c r="AB1542" t="s">
        <v>282</v>
      </c>
      <c r="AC1542">
        <v>1</v>
      </c>
      <c r="AD1542">
        <v>0</v>
      </c>
      <c r="AE1542">
        <v>0</v>
      </c>
      <c r="AF1542">
        <v>0</v>
      </c>
      <c r="AG1542">
        <v>0</v>
      </c>
    </row>
    <row r="1543" spans="1:33" x14ac:dyDescent="0.2">
      <c r="A1543">
        <v>7712</v>
      </c>
      <c r="B1543">
        <v>1947</v>
      </c>
      <c r="C1543" t="s">
        <v>41</v>
      </c>
      <c r="D1543" t="s">
        <v>36</v>
      </c>
      <c r="E1543">
        <v>62159</v>
      </c>
      <c r="F1543">
        <v>0</v>
      </c>
      <c r="G1543">
        <v>0</v>
      </c>
      <c r="H1543">
        <v>68</v>
      </c>
      <c r="I1543">
        <v>182</v>
      </c>
      <c r="J1543">
        <v>17</v>
      </c>
      <c r="K1543">
        <v>259</v>
      </c>
      <c r="L1543">
        <v>77</v>
      </c>
      <c r="M1543">
        <v>70</v>
      </c>
      <c r="N1543">
        <v>29</v>
      </c>
      <c r="O1543">
        <v>634</v>
      </c>
      <c r="P1543">
        <v>1</v>
      </c>
      <c r="Q1543">
        <v>6</v>
      </c>
      <c r="R1543">
        <v>10</v>
      </c>
      <c r="S1543">
        <v>16</v>
      </c>
      <c r="T1543">
        <v>4</v>
      </c>
      <c r="U1543">
        <v>0</v>
      </c>
      <c r="V1543">
        <v>0</v>
      </c>
      <c r="W1543" t="s">
        <v>61</v>
      </c>
      <c r="X1543">
        <v>0</v>
      </c>
      <c r="Y1543">
        <v>4</v>
      </c>
      <c r="Z1543">
        <v>28</v>
      </c>
      <c r="AA1543">
        <v>2014</v>
      </c>
      <c r="AB1543" t="s">
        <v>303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2">
      <c r="A1544">
        <v>7718</v>
      </c>
      <c r="B1544">
        <v>1948</v>
      </c>
      <c r="C1544" t="s">
        <v>39</v>
      </c>
      <c r="D1544" t="s">
        <v>51</v>
      </c>
      <c r="E1544">
        <v>66000</v>
      </c>
      <c r="F1544">
        <v>0</v>
      </c>
      <c r="G1544">
        <v>0</v>
      </c>
      <c r="H1544">
        <v>36</v>
      </c>
      <c r="I1544">
        <v>244</v>
      </c>
      <c r="J1544">
        <v>51</v>
      </c>
      <c r="K1544">
        <v>270</v>
      </c>
      <c r="L1544">
        <v>101</v>
      </c>
      <c r="M1544">
        <v>0</v>
      </c>
      <c r="N1544">
        <v>45</v>
      </c>
      <c r="O1544">
        <v>711</v>
      </c>
      <c r="P1544">
        <v>1</v>
      </c>
      <c r="Q1544">
        <v>1</v>
      </c>
      <c r="R1544">
        <v>5</v>
      </c>
      <c r="S1544">
        <v>6</v>
      </c>
      <c r="T1544">
        <v>1</v>
      </c>
      <c r="U1544">
        <v>0</v>
      </c>
      <c r="V1544">
        <v>0</v>
      </c>
      <c r="W1544" t="s">
        <v>44</v>
      </c>
      <c r="X1544">
        <v>0</v>
      </c>
      <c r="Y1544">
        <v>4</v>
      </c>
      <c r="Z1544">
        <v>20</v>
      </c>
      <c r="AA1544">
        <v>2014</v>
      </c>
      <c r="AB1544" t="s">
        <v>375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2">
      <c r="A1545">
        <v>7723</v>
      </c>
      <c r="B1545">
        <v>1980</v>
      </c>
      <c r="C1545" t="s">
        <v>32</v>
      </c>
      <c r="D1545" t="s">
        <v>51</v>
      </c>
      <c r="E1545">
        <v>75507</v>
      </c>
      <c r="F1545">
        <v>0</v>
      </c>
      <c r="G1545">
        <v>0</v>
      </c>
      <c r="H1545">
        <v>56</v>
      </c>
      <c r="I1545">
        <v>709</v>
      </c>
      <c r="J1545">
        <v>93</v>
      </c>
      <c r="K1545">
        <v>374</v>
      </c>
      <c r="L1545">
        <v>104</v>
      </c>
      <c r="M1545">
        <v>80</v>
      </c>
      <c r="N1545">
        <v>80</v>
      </c>
      <c r="O1545">
        <v>1440</v>
      </c>
      <c r="P1545">
        <v>1</v>
      </c>
      <c r="Q1545">
        <v>8</v>
      </c>
      <c r="R1545">
        <v>6</v>
      </c>
      <c r="S1545">
        <v>14</v>
      </c>
      <c r="T1545">
        <v>3</v>
      </c>
      <c r="U1545">
        <v>0</v>
      </c>
      <c r="V1545">
        <v>0</v>
      </c>
      <c r="W1545" t="s">
        <v>47</v>
      </c>
      <c r="X1545">
        <v>0</v>
      </c>
      <c r="Y1545">
        <v>5</v>
      </c>
      <c r="Z1545">
        <v>2</v>
      </c>
      <c r="AA1545">
        <v>2014</v>
      </c>
      <c r="AB1545" t="s">
        <v>176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">
      <c r="A1546">
        <v>7725</v>
      </c>
      <c r="B1546">
        <v>1966</v>
      </c>
      <c r="C1546" t="s">
        <v>46</v>
      </c>
      <c r="D1546" t="s">
        <v>33</v>
      </c>
      <c r="E1546">
        <v>76800</v>
      </c>
      <c r="F1546">
        <v>0</v>
      </c>
      <c r="G1546">
        <v>0</v>
      </c>
      <c r="H1546">
        <v>33</v>
      </c>
      <c r="I1546">
        <v>173</v>
      </c>
      <c r="J1546">
        <v>26</v>
      </c>
      <c r="K1546">
        <v>255</v>
      </c>
      <c r="L1546">
        <v>35</v>
      </c>
      <c r="M1546">
        <v>71</v>
      </c>
      <c r="N1546">
        <v>81</v>
      </c>
      <c r="O1546">
        <v>641</v>
      </c>
      <c r="P1546">
        <v>1</v>
      </c>
      <c r="Q1546">
        <v>4</v>
      </c>
      <c r="R1546">
        <v>7</v>
      </c>
      <c r="S1546">
        <v>11</v>
      </c>
      <c r="T1546">
        <v>1</v>
      </c>
      <c r="U1546">
        <v>0</v>
      </c>
      <c r="V1546">
        <v>0</v>
      </c>
      <c r="W1546" t="s">
        <v>59</v>
      </c>
      <c r="X1546">
        <v>0</v>
      </c>
      <c r="Y1546">
        <v>3</v>
      </c>
      <c r="Z1546">
        <v>8</v>
      </c>
      <c r="AA1546">
        <v>2014</v>
      </c>
      <c r="AB1546" t="s">
        <v>329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">
      <c r="A1547">
        <v>7732</v>
      </c>
      <c r="B1547">
        <v>1979</v>
      </c>
      <c r="C1547" t="s">
        <v>32</v>
      </c>
      <c r="D1547" t="s">
        <v>33</v>
      </c>
      <c r="E1547">
        <v>64813</v>
      </c>
      <c r="F1547">
        <v>1</v>
      </c>
      <c r="G1547">
        <v>0</v>
      </c>
      <c r="H1547">
        <v>81</v>
      </c>
      <c r="I1547">
        <v>293</v>
      </c>
      <c r="J1547">
        <v>0</v>
      </c>
      <c r="K1547">
        <v>124</v>
      </c>
      <c r="L1547">
        <v>179</v>
      </c>
      <c r="M1547">
        <v>97</v>
      </c>
      <c r="N1547">
        <v>52</v>
      </c>
      <c r="O1547">
        <v>745</v>
      </c>
      <c r="P1547">
        <v>1</v>
      </c>
      <c r="Q1547">
        <v>7</v>
      </c>
      <c r="R1547">
        <v>10</v>
      </c>
      <c r="S1547">
        <v>17</v>
      </c>
      <c r="T1547">
        <v>5</v>
      </c>
      <c r="U1547">
        <v>0</v>
      </c>
      <c r="V1547">
        <v>0</v>
      </c>
      <c r="W1547" t="s">
        <v>44</v>
      </c>
      <c r="X1547">
        <v>0</v>
      </c>
      <c r="Y1547">
        <v>1</v>
      </c>
      <c r="Z1547">
        <v>2</v>
      </c>
      <c r="AA1547">
        <v>2014</v>
      </c>
      <c r="AB1547" t="s">
        <v>79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">
      <c r="A1548">
        <v>7734</v>
      </c>
      <c r="B1548">
        <v>1994</v>
      </c>
      <c r="C1548" t="s">
        <v>32</v>
      </c>
      <c r="D1548" t="s">
        <v>540</v>
      </c>
      <c r="E1548">
        <v>79244</v>
      </c>
      <c r="F1548">
        <v>0</v>
      </c>
      <c r="G1548">
        <v>0</v>
      </c>
      <c r="H1548">
        <v>58</v>
      </c>
      <c r="I1548">
        <v>471</v>
      </c>
      <c r="J1548">
        <v>102</v>
      </c>
      <c r="K1548">
        <v>125</v>
      </c>
      <c r="L1548">
        <v>212</v>
      </c>
      <c r="M1548">
        <v>61</v>
      </c>
      <c r="N1548">
        <v>245</v>
      </c>
      <c r="O1548">
        <v>1216</v>
      </c>
      <c r="P1548">
        <v>1</v>
      </c>
      <c r="Q1548">
        <v>4</v>
      </c>
      <c r="R1548">
        <v>7</v>
      </c>
      <c r="S1548">
        <v>11</v>
      </c>
      <c r="T1548">
        <v>1</v>
      </c>
      <c r="U1548">
        <v>1</v>
      </c>
      <c r="V1548">
        <v>0</v>
      </c>
      <c r="W1548" t="s">
        <v>70</v>
      </c>
      <c r="X1548">
        <v>2</v>
      </c>
      <c r="Y1548">
        <v>12</v>
      </c>
      <c r="Z1548">
        <v>19</v>
      </c>
      <c r="AA1548">
        <v>2012</v>
      </c>
      <c r="AB1548" t="s">
        <v>493</v>
      </c>
      <c r="AC1548">
        <v>0</v>
      </c>
      <c r="AD1548">
        <v>0</v>
      </c>
      <c r="AE1548">
        <v>1</v>
      </c>
      <c r="AF1548">
        <v>1</v>
      </c>
      <c r="AG1548">
        <v>0</v>
      </c>
    </row>
    <row r="1549" spans="1:33" x14ac:dyDescent="0.2">
      <c r="A1549">
        <v>7736</v>
      </c>
      <c r="B1549">
        <v>1987</v>
      </c>
      <c r="C1549" t="s">
        <v>32</v>
      </c>
      <c r="D1549" t="s">
        <v>33</v>
      </c>
      <c r="E1549">
        <v>22518</v>
      </c>
      <c r="F1549">
        <v>1</v>
      </c>
      <c r="G1549">
        <v>0</v>
      </c>
      <c r="H1549">
        <v>36</v>
      </c>
      <c r="I1549">
        <v>11</v>
      </c>
      <c r="J1549">
        <v>7</v>
      </c>
      <c r="K1549">
        <v>12</v>
      </c>
      <c r="L1549">
        <v>2</v>
      </c>
      <c r="M1549">
        <v>2</v>
      </c>
      <c r="N1549">
        <v>27</v>
      </c>
      <c r="O1549">
        <v>61</v>
      </c>
      <c r="P1549">
        <v>2</v>
      </c>
      <c r="Q1549">
        <v>2</v>
      </c>
      <c r="R1549">
        <v>2</v>
      </c>
      <c r="S1549">
        <v>4</v>
      </c>
      <c r="T1549">
        <v>5</v>
      </c>
      <c r="U1549">
        <v>1</v>
      </c>
      <c r="V1549">
        <v>0</v>
      </c>
      <c r="W1549" t="s">
        <v>44</v>
      </c>
      <c r="X1549">
        <v>1</v>
      </c>
      <c r="Y1549">
        <v>10</v>
      </c>
      <c r="Z1549">
        <v>22</v>
      </c>
      <c r="AA1549">
        <v>2012</v>
      </c>
      <c r="AB1549" t="s">
        <v>469</v>
      </c>
      <c r="AC1549">
        <v>1</v>
      </c>
      <c r="AD1549">
        <v>0</v>
      </c>
      <c r="AE1549">
        <v>0</v>
      </c>
      <c r="AF1549">
        <v>0</v>
      </c>
      <c r="AG1549">
        <v>0</v>
      </c>
    </row>
    <row r="1550" spans="1:33" x14ac:dyDescent="0.2">
      <c r="A1550">
        <v>7755</v>
      </c>
      <c r="B1550">
        <v>1955</v>
      </c>
      <c r="C1550" t="s">
        <v>41</v>
      </c>
      <c r="D1550" t="s">
        <v>33</v>
      </c>
      <c r="E1550">
        <v>57744</v>
      </c>
      <c r="F1550">
        <v>0</v>
      </c>
      <c r="G1550">
        <v>1</v>
      </c>
      <c r="H1550">
        <v>91</v>
      </c>
      <c r="I1550">
        <v>350</v>
      </c>
      <c r="J1550">
        <v>3</v>
      </c>
      <c r="K1550">
        <v>39</v>
      </c>
      <c r="L1550">
        <v>0</v>
      </c>
      <c r="M1550">
        <v>0</v>
      </c>
      <c r="N1550">
        <v>19</v>
      </c>
      <c r="O1550">
        <v>411</v>
      </c>
      <c r="P1550">
        <v>2</v>
      </c>
      <c r="Q1550">
        <v>9</v>
      </c>
      <c r="R1550">
        <v>4</v>
      </c>
      <c r="S1550">
        <v>13</v>
      </c>
      <c r="T1550">
        <v>8</v>
      </c>
      <c r="U1550">
        <v>0</v>
      </c>
      <c r="V1550">
        <v>0</v>
      </c>
      <c r="W1550" t="s">
        <v>44</v>
      </c>
      <c r="X1550">
        <v>0</v>
      </c>
      <c r="Y1550">
        <v>11</v>
      </c>
      <c r="Z1550">
        <v>12</v>
      </c>
      <c r="AA1550">
        <v>2013</v>
      </c>
      <c r="AB1550" t="s">
        <v>663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">
      <c r="A1551">
        <v>7761</v>
      </c>
      <c r="B1551">
        <v>1979</v>
      </c>
      <c r="C1551" t="s">
        <v>46</v>
      </c>
      <c r="D1551" t="s">
        <v>51</v>
      </c>
      <c r="E1551">
        <v>38702</v>
      </c>
      <c r="F1551">
        <v>1</v>
      </c>
      <c r="G1551">
        <v>0</v>
      </c>
      <c r="H1551">
        <v>71</v>
      </c>
      <c r="I1551">
        <v>13</v>
      </c>
      <c r="J1551">
        <v>11</v>
      </c>
      <c r="K1551">
        <v>24</v>
      </c>
      <c r="L1551">
        <v>13</v>
      </c>
      <c r="M1551">
        <v>8</v>
      </c>
      <c r="N1551">
        <v>40</v>
      </c>
      <c r="O1551">
        <v>109</v>
      </c>
      <c r="P1551">
        <v>2</v>
      </c>
      <c r="Q1551">
        <v>3</v>
      </c>
      <c r="R1551">
        <v>4</v>
      </c>
      <c r="S1551">
        <v>7</v>
      </c>
      <c r="T1551">
        <v>6</v>
      </c>
      <c r="U1551">
        <v>0</v>
      </c>
      <c r="V1551">
        <v>0</v>
      </c>
      <c r="W1551" t="s">
        <v>70</v>
      </c>
      <c r="X1551">
        <v>0</v>
      </c>
      <c r="Y1551">
        <v>8</v>
      </c>
      <c r="Z1551">
        <v>1</v>
      </c>
      <c r="AA1551">
        <v>2013</v>
      </c>
      <c r="AB1551" t="s">
        <v>211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">
      <c r="A1552">
        <v>7786</v>
      </c>
      <c r="B1552">
        <v>1987</v>
      </c>
      <c r="C1552" t="s">
        <v>41</v>
      </c>
      <c r="D1552" t="s">
        <v>36</v>
      </c>
      <c r="E1552">
        <v>29999</v>
      </c>
      <c r="F1552">
        <v>1</v>
      </c>
      <c r="G1552">
        <v>0</v>
      </c>
      <c r="H1552">
        <v>22</v>
      </c>
      <c r="I1552">
        <v>68</v>
      </c>
      <c r="J1552">
        <v>7</v>
      </c>
      <c r="K1552">
        <v>59</v>
      </c>
      <c r="L1552">
        <v>10</v>
      </c>
      <c r="M1552">
        <v>5</v>
      </c>
      <c r="N1552">
        <v>11</v>
      </c>
      <c r="O1552">
        <v>160</v>
      </c>
      <c r="P1552">
        <v>4</v>
      </c>
      <c r="Q1552">
        <v>3</v>
      </c>
      <c r="R1552">
        <v>4</v>
      </c>
      <c r="S1552">
        <v>7</v>
      </c>
      <c r="T1552">
        <v>8</v>
      </c>
      <c r="U1552">
        <v>0</v>
      </c>
      <c r="V1552">
        <v>0</v>
      </c>
      <c r="W1552" t="s">
        <v>44</v>
      </c>
      <c r="X1552">
        <v>0</v>
      </c>
      <c r="Y1552">
        <v>2</v>
      </c>
      <c r="Z1552">
        <v>13</v>
      </c>
      <c r="AA1552">
        <v>2013</v>
      </c>
      <c r="AB1552" t="s">
        <v>123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">
      <c r="A1553">
        <v>7787</v>
      </c>
      <c r="B1553">
        <v>1961</v>
      </c>
      <c r="C1553" t="s">
        <v>32</v>
      </c>
      <c r="D1553" t="s">
        <v>51</v>
      </c>
      <c r="E1553">
        <v>62807</v>
      </c>
      <c r="F1553">
        <v>0</v>
      </c>
      <c r="G1553">
        <v>1</v>
      </c>
      <c r="H1553">
        <v>83</v>
      </c>
      <c r="I1553">
        <v>526</v>
      </c>
      <c r="J1553">
        <v>28</v>
      </c>
      <c r="K1553">
        <v>135</v>
      </c>
      <c r="L1553">
        <v>10</v>
      </c>
      <c r="M1553">
        <v>21</v>
      </c>
      <c r="N1553">
        <v>99</v>
      </c>
      <c r="O1553">
        <v>819</v>
      </c>
      <c r="P1553">
        <v>3</v>
      </c>
      <c r="Q1553">
        <v>5</v>
      </c>
      <c r="R1553">
        <v>12</v>
      </c>
      <c r="S1553">
        <v>17</v>
      </c>
      <c r="T1553">
        <v>5</v>
      </c>
      <c r="U1553">
        <v>0</v>
      </c>
      <c r="V1553">
        <v>0</v>
      </c>
      <c r="W1553" t="s">
        <v>37</v>
      </c>
      <c r="X1553">
        <v>0</v>
      </c>
      <c r="Y1553">
        <v>8</v>
      </c>
      <c r="Z1553">
        <v>31</v>
      </c>
      <c r="AA1553">
        <v>2012</v>
      </c>
      <c r="AB1553" t="s">
        <v>389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">
      <c r="A1554">
        <v>7788</v>
      </c>
      <c r="B1554">
        <v>1984</v>
      </c>
      <c r="C1554" t="s">
        <v>41</v>
      </c>
      <c r="D1554" t="s">
        <v>33</v>
      </c>
      <c r="E1554">
        <v>23536</v>
      </c>
      <c r="F1554">
        <v>1</v>
      </c>
      <c r="G1554">
        <v>0</v>
      </c>
      <c r="H1554">
        <v>53</v>
      </c>
      <c r="I1554">
        <v>6</v>
      </c>
      <c r="J1554">
        <v>0</v>
      </c>
      <c r="K1554">
        <v>3</v>
      </c>
      <c r="L1554">
        <v>0</v>
      </c>
      <c r="M1554">
        <v>0</v>
      </c>
      <c r="N1554">
        <v>1</v>
      </c>
      <c r="O1554">
        <v>10</v>
      </c>
      <c r="P1554">
        <v>1</v>
      </c>
      <c r="Q1554">
        <v>0</v>
      </c>
      <c r="R1554">
        <v>3</v>
      </c>
      <c r="S1554">
        <v>3</v>
      </c>
      <c r="T1554">
        <v>3</v>
      </c>
      <c r="U1554">
        <v>0</v>
      </c>
      <c r="V1554">
        <v>0</v>
      </c>
      <c r="W1554" t="s">
        <v>44</v>
      </c>
      <c r="X1554">
        <v>0</v>
      </c>
      <c r="Y1554">
        <v>6</v>
      </c>
      <c r="Z1554">
        <v>4</v>
      </c>
      <c r="AA1554">
        <v>2014</v>
      </c>
      <c r="AB1554" t="s">
        <v>664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">
      <c r="A1555">
        <v>7789</v>
      </c>
      <c r="B1555">
        <v>1966</v>
      </c>
      <c r="C1555" t="s">
        <v>41</v>
      </c>
      <c r="D1555" t="s">
        <v>33</v>
      </c>
      <c r="E1555">
        <v>84618</v>
      </c>
      <c r="F1555">
        <v>0</v>
      </c>
      <c r="G1555">
        <v>0</v>
      </c>
      <c r="H1555">
        <v>96</v>
      </c>
      <c r="I1555">
        <v>684</v>
      </c>
      <c r="J1555">
        <v>100</v>
      </c>
      <c r="K1555">
        <v>801</v>
      </c>
      <c r="L1555">
        <v>21</v>
      </c>
      <c r="M1555">
        <v>66</v>
      </c>
      <c r="N1555">
        <v>0</v>
      </c>
      <c r="O1555">
        <v>1672</v>
      </c>
      <c r="P1555">
        <v>1</v>
      </c>
      <c r="Q1555">
        <v>6</v>
      </c>
      <c r="R1555">
        <v>10</v>
      </c>
      <c r="S1555">
        <v>16</v>
      </c>
      <c r="T1555">
        <v>2</v>
      </c>
      <c r="U1555">
        <v>0</v>
      </c>
      <c r="V1555">
        <v>0</v>
      </c>
      <c r="W1555" t="s">
        <v>44</v>
      </c>
      <c r="X1555">
        <v>1</v>
      </c>
      <c r="Y1555">
        <v>11</v>
      </c>
      <c r="Z1555">
        <v>22</v>
      </c>
      <c r="AA1555">
        <v>2013</v>
      </c>
      <c r="AB1555" t="s">
        <v>343</v>
      </c>
      <c r="AC1555">
        <v>0</v>
      </c>
      <c r="AD1555">
        <v>0</v>
      </c>
      <c r="AE1555">
        <v>1</v>
      </c>
      <c r="AF1555">
        <v>0</v>
      </c>
      <c r="AG1555">
        <v>0</v>
      </c>
    </row>
    <row r="1556" spans="1:33" x14ac:dyDescent="0.2">
      <c r="A1556">
        <v>7791</v>
      </c>
      <c r="B1556">
        <v>1968</v>
      </c>
      <c r="C1556" t="s">
        <v>39</v>
      </c>
      <c r="D1556" t="s">
        <v>33</v>
      </c>
      <c r="E1556">
        <v>37054</v>
      </c>
      <c r="F1556">
        <v>1</v>
      </c>
      <c r="G1556">
        <v>1</v>
      </c>
      <c r="H1556">
        <v>89</v>
      </c>
      <c r="I1556">
        <v>12</v>
      </c>
      <c r="J1556">
        <v>1</v>
      </c>
      <c r="K1556">
        <v>6</v>
      </c>
      <c r="L1556">
        <v>0</v>
      </c>
      <c r="M1556">
        <v>1</v>
      </c>
      <c r="N1556">
        <v>5</v>
      </c>
      <c r="O1556">
        <v>25</v>
      </c>
      <c r="P1556">
        <v>2</v>
      </c>
      <c r="Q1556">
        <v>1</v>
      </c>
      <c r="R1556">
        <v>3</v>
      </c>
      <c r="S1556">
        <v>4</v>
      </c>
      <c r="T1556">
        <v>7</v>
      </c>
      <c r="U1556">
        <v>0</v>
      </c>
      <c r="V1556">
        <v>0</v>
      </c>
      <c r="W1556" t="s">
        <v>34</v>
      </c>
      <c r="X1556">
        <v>0</v>
      </c>
      <c r="Y1556">
        <v>9</v>
      </c>
      <c r="Z1556">
        <v>15</v>
      </c>
      <c r="AA1556">
        <v>2013</v>
      </c>
      <c r="AB1556" t="s">
        <v>63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2">
      <c r="A1557">
        <v>7793</v>
      </c>
      <c r="B1557">
        <v>1977</v>
      </c>
      <c r="C1557" t="s">
        <v>32</v>
      </c>
      <c r="D1557" t="s">
        <v>51</v>
      </c>
      <c r="E1557">
        <v>62061</v>
      </c>
      <c r="F1557">
        <v>0</v>
      </c>
      <c r="G1557">
        <v>1</v>
      </c>
      <c r="H1557">
        <v>12</v>
      </c>
      <c r="I1557">
        <v>641</v>
      </c>
      <c r="J1557">
        <v>7</v>
      </c>
      <c r="K1557">
        <v>84</v>
      </c>
      <c r="L1557">
        <v>0</v>
      </c>
      <c r="M1557">
        <v>30</v>
      </c>
      <c r="N1557">
        <v>38</v>
      </c>
      <c r="O1557">
        <v>800</v>
      </c>
      <c r="P1557">
        <v>3</v>
      </c>
      <c r="Q1557">
        <v>10</v>
      </c>
      <c r="R1557">
        <v>7</v>
      </c>
      <c r="S1557">
        <v>17</v>
      </c>
      <c r="T1557">
        <v>6</v>
      </c>
      <c r="U1557">
        <v>0</v>
      </c>
      <c r="V1557">
        <v>0</v>
      </c>
      <c r="W1557" t="s">
        <v>44</v>
      </c>
      <c r="X1557">
        <v>1</v>
      </c>
      <c r="Y1557">
        <v>8</v>
      </c>
      <c r="Z1557">
        <v>31</v>
      </c>
      <c r="AA1557">
        <v>2013</v>
      </c>
      <c r="AB1557" t="s">
        <v>267</v>
      </c>
      <c r="AC1557">
        <v>0</v>
      </c>
      <c r="AD1557">
        <v>1</v>
      </c>
      <c r="AE1557">
        <v>0</v>
      </c>
      <c r="AF1557">
        <v>0</v>
      </c>
      <c r="AG1557">
        <v>0</v>
      </c>
    </row>
    <row r="1558" spans="1:33" x14ac:dyDescent="0.2">
      <c r="A1558">
        <v>7798</v>
      </c>
      <c r="B1558">
        <v>1973</v>
      </c>
      <c r="C1558" t="s">
        <v>46</v>
      </c>
      <c r="D1558" t="s">
        <v>51</v>
      </c>
      <c r="E1558">
        <v>46344</v>
      </c>
      <c r="F1558">
        <v>0</v>
      </c>
      <c r="G1558">
        <v>1</v>
      </c>
      <c r="H1558">
        <v>28</v>
      </c>
      <c r="I1558">
        <v>233</v>
      </c>
      <c r="J1558">
        <v>20</v>
      </c>
      <c r="K1558">
        <v>57</v>
      </c>
      <c r="L1558">
        <v>8</v>
      </c>
      <c r="M1558">
        <v>20</v>
      </c>
      <c r="N1558">
        <v>91</v>
      </c>
      <c r="O1558">
        <v>429</v>
      </c>
      <c r="P1558">
        <v>4</v>
      </c>
      <c r="Q1558">
        <v>7</v>
      </c>
      <c r="R1558">
        <v>5</v>
      </c>
      <c r="S1558">
        <v>12</v>
      </c>
      <c r="T1558">
        <v>7</v>
      </c>
      <c r="U1558">
        <v>0</v>
      </c>
      <c r="V1558">
        <v>0</v>
      </c>
      <c r="W1558" t="s">
        <v>37</v>
      </c>
      <c r="X1558">
        <v>0</v>
      </c>
      <c r="Y1558">
        <v>12</v>
      </c>
      <c r="Z1558">
        <v>14</v>
      </c>
      <c r="AA1558">
        <v>2012</v>
      </c>
      <c r="AB1558" t="s">
        <v>665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">
      <c r="A1559">
        <v>7801</v>
      </c>
      <c r="B1559">
        <v>1960</v>
      </c>
      <c r="C1559" t="s">
        <v>32</v>
      </c>
      <c r="D1559" t="s">
        <v>51</v>
      </c>
      <c r="E1559">
        <v>54753</v>
      </c>
      <c r="F1559">
        <v>0</v>
      </c>
      <c r="G1559">
        <v>1</v>
      </c>
      <c r="H1559">
        <v>87</v>
      </c>
      <c r="I1559">
        <v>197</v>
      </c>
      <c r="J1559">
        <v>107</v>
      </c>
      <c r="K1559">
        <v>227</v>
      </c>
      <c r="L1559">
        <v>7</v>
      </c>
      <c r="M1559">
        <v>59</v>
      </c>
      <c r="N1559">
        <v>131</v>
      </c>
      <c r="O1559">
        <v>728</v>
      </c>
      <c r="P1559">
        <v>3</v>
      </c>
      <c r="Q1559">
        <v>5</v>
      </c>
      <c r="R1559">
        <v>11</v>
      </c>
      <c r="S1559">
        <v>16</v>
      </c>
      <c r="T1559">
        <v>4</v>
      </c>
      <c r="U1559">
        <v>0</v>
      </c>
      <c r="V1559">
        <v>0</v>
      </c>
      <c r="W1559" t="s">
        <v>34</v>
      </c>
      <c r="X1559">
        <v>0</v>
      </c>
      <c r="Y1559">
        <v>9</v>
      </c>
      <c r="Z1559">
        <v>12</v>
      </c>
      <c r="AA1559">
        <v>2013</v>
      </c>
      <c r="AB1559" t="s">
        <v>206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">
      <c r="A1560">
        <v>7807</v>
      </c>
      <c r="B1560">
        <v>1975</v>
      </c>
      <c r="C1560" t="s">
        <v>32</v>
      </c>
      <c r="D1560" t="s">
        <v>33</v>
      </c>
      <c r="E1560">
        <v>44989</v>
      </c>
      <c r="F1560">
        <v>0</v>
      </c>
      <c r="G1560">
        <v>1</v>
      </c>
      <c r="H1560">
        <v>26</v>
      </c>
      <c r="I1560">
        <v>98</v>
      </c>
      <c r="J1560">
        <v>0</v>
      </c>
      <c r="K1560">
        <v>106</v>
      </c>
      <c r="L1560">
        <v>49</v>
      </c>
      <c r="M1560">
        <v>10</v>
      </c>
      <c r="N1560">
        <v>106</v>
      </c>
      <c r="O1560">
        <v>369</v>
      </c>
      <c r="P1560">
        <v>5</v>
      </c>
      <c r="Q1560">
        <v>5</v>
      </c>
      <c r="R1560">
        <v>5</v>
      </c>
      <c r="S1560">
        <v>10</v>
      </c>
      <c r="T1560">
        <v>6</v>
      </c>
      <c r="U1560">
        <v>0</v>
      </c>
      <c r="V1560">
        <v>0</v>
      </c>
      <c r="W1560" t="s">
        <v>44</v>
      </c>
      <c r="X1560">
        <v>0</v>
      </c>
      <c r="Y1560">
        <v>9</v>
      </c>
      <c r="Z1560">
        <v>12</v>
      </c>
      <c r="AA1560">
        <v>2012</v>
      </c>
      <c r="AB1560" t="s">
        <v>544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">
      <c r="A1561">
        <v>7822</v>
      </c>
      <c r="B1561">
        <v>1977</v>
      </c>
      <c r="C1561" t="s">
        <v>32</v>
      </c>
      <c r="D1561" t="s">
        <v>51</v>
      </c>
      <c r="E1561">
        <v>54058</v>
      </c>
      <c r="F1561">
        <v>0</v>
      </c>
      <c r="G1561">
        <v>1</v>
      </c>
      <c r="H1561">
        <v>56</v>
      </c>
      <c r="I1561">
        <v>198</v>
      </c>
      <c r="J1561">
        <v>18</v>
      </c>
      <c r="K1561">
        <v>252</v>
      </c>
      <c r="L1561">
        <v>32</v>
      </c>
      <c r="M1561">
        <v>108</v>
      </c>
      <c r="N1561">
        <v>54</v>
      </c>
      <c r="O1561">
        <v>662</v>
      </c>
      <c r="P1561">
        <v>2</v>
      </c>
      <c r="Q1561">
        <v>4</v>
      </c>
      <c r="R1561">
        <v>8</v>
      </c>
      <c r="S1561">
        <v>12</v>
      </c>
      <c r="T1561">
        <v>3</v>
      </c>
      <c r="U1561">
        <v>0</v>
      </c>
      <c r="V1561">
        <v>0</v>
      </c>
      <c r="W1561" t="s">
        <v>44</v>
      </c>
      <c r="X1561">
        <v>0</v>
      </c>
      <c r="Y1561">
        <v>6</v>
      </c>
      <c r="Z1561">
        <v>4</v>
      </c>
      <c r="AA1561">
        <v>2013</v>
      </c>
      <c r="AB1561" t="s">
        <v>264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">
      <c r="A1562">
        <v>7828</v>
      </c>
      <c r="B1562">
        <v>1982</v>
      </c>
      <c r="C1562" t="s">
        <v>39</v>
      </c>
      <c r="D1562" t="s">
        <v>51</v>
      </c>
      <c r="E1562">
        <v>77882</v>
      </c>
      <c r="F1562">
        <v>0</v>
      </c>
      <c r="G1562">
        <v>0</v>
      </c>
      <c r="H1562">
        <v>29</v>
      </c>
      <c r="I1562">
        <v>68</v>
      </c>
      <c r="J1562">
        <v>129</v>
      </c>
      <c r="K1562">
        <v>396</v>
      </c>
      <c r="L1562">
        <v>188</v>
      </c>
      <c r="M1562">
        <v>22</v>
      </c>
      <c r="N1562">
        <v>15</v>
      </c>
      <c r="O1562">
        <v>818</v>
      </c>
      <c r="P1562">
        <v>1</v>
      </c>
      <c r="Q1562">
        <v>3</v>
      </c>
      <c r="R1562">
        <v>5</v>
      </c>
      <c r="S1562">
        <v>8</v>
      </c>
      <c r="T1562">
        <v>1</v>
      </c>
      <c r="U1562">
        <v>0</v>
      </c>
      <c r="V1562">
        <v>0</v>
      </c>
      <c r="W1562" t="s">
        <v>34</v>
      </c>
      <c r="X1562">
        <v>0</v>
      </c>
      <c r="Y1562">
        <v>4</v>
      </c>
      <c r="Z1562">
        <v>30</v>
      </c>
      <c r="AA1562">
        <v>2014</v>
      </c>
      <c r="AB1562" t="s">
        <v>222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">
      <c r="A1563">
        <v>7829</v>
      </c>
      <c r="B1563">
        <v>1901</v>
      </c>
      <c r="C1563" t="s">
        <v>46</v>
      </c>
      <c r="D1563" t="s">
        <v>49</v>
      </c>
      <c r="E1563">
        <v>36640</v>
      </c>
      <c r="F1563">
        <v>1</v>
      </c>
      <c r="G1563">
        <v>0</v>
      </c>
      <c r="H1563">
        <v>99</v>
      </c>
      <c r="I1563">
        <v>15</v>
      </c>
      <c r="J1563">
        <v>6</v>
      </c>
      <c r="K1563">
        <v>8</v>
      </c>
      <c r="L1563">
        <v>7</v>
      </c>
      <c r="M1563">
        <v>4</v>
      </c>
      <c r="N1563">
        <v>25</v>
      </c>
      <c r="O1563">
        <v>65</v>
      </c>
      <c r="P1563">
        <v>1</v>
      </c>
      <c r="Q1563">
        <v>2</v>
      </c>
      <c r="R1563">
        <v>2</v>
      </c>
      <c r="S1563">
        <v>4</v>
      </c>
      <c r="T1563">
        <v>5</v>
      </c>
      <c r="U1563">
        <v>0</v>
      </c>
      <c r="V1563">
        <v>1</v>
      </c>
      <c r="W1563" t="s">
        <v>59</v>
      </c>
      <c r="X1563">
        <v>0</v>
      </c>
      <c r="Y1563">
        <v>9</v>
      </c>
      <c r="Z1563">
        <v>26</v>
      </c>
      <c r="AA1563">
        <v>2013</v>
      </c>
      <c r="AB1563" t="s">
        <v>238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">
      <c r="A1564">
        <v>7832</v>
      </c>
      <c r="B1564">
        <v>1960</v>
      </c>
      <c r="C1564" t="s">
        <v>39</v>
      </c>
      <c r="D1564" t="s">
        <v>33</v>
      </c>
      <c r="E1564">
        <v>77520</v>
      </c>
      <c r="F1564">
        <v>0</v>
      </c>
      <c r="G1564">
        <v>1</v>
      </c>
      <c r="H1564">
        <v>30</v>
      </c>
      <c r="I1564">
        <v>940</v>
      </c>
      <c r="J1564">
        <v>44</v>
      </c>
      <c r="K1564">
        <v>396</v>
      </c>
      <c r="L1564">
        <v>0</v>
      </c>
      <c r="M1564">
        <v>88</v>
      </c>
      <c r="N1564">
        <v>58</v>
      </c>
      <c r="O1564">
        <v>1526</v>
      </c>
      <c r="P1564">
        <v>1</v>
      </c>
      <c r="Q1564">
        <v>8</v>
      </c>
      <c r="R1564">
        <v>7</v>
      </c>
      <c r="S1564">
        <v>15</v>
      </c>
      <c r="T1564">
        <v>4</v>
      </c>
      <c r="U1564">
        <v>1</v>
      </c>
      <c r="V1564">
        <v>0</v>
      </c>
      <c r="W1564" t="s">
        <v>44</v>
      </c>
      <c r="X1564">
        <v>3</v>
      </c>
      <c r="Y1564">
        <v>8</v>
      </c>
      <c r="Z1564">
        <v>28</v>
      </c>
      <c r="AA1564">
        <v>2013</v>
      </c>
      <c r="AB1564" t="s">
        <v>436</v>
      </c>
      <c r="AC1564">
        <v>1</v>
      </c>
      <c r="AD1564">
        <v>0</v>
      </c>
      <c r="AE1564">
        <v>1</v>
      </c>
      <c r="AF1564">
        <v>1</v>
      </c>
      <c r="AG1564">
        <v>0</v>
      </c>
    </row>
    <row r="1565" spans="1:33" x14ac:dyDescent="0.2">
      <c r="A1565">
        <v>7842</v>
      </c>
      <c r="B1565">
        <v>1969</v>
      </c>
      <c r="C1565" t="s">
        <v>32</v>
      </c>
      <c r="D1565" t="s">
        <v>36</v>
      </c>
      <c r="E1565">
        <v>36065</v>
      </c>
      <c r="F1565">
        <v>1</v>
      </c>
      <c r="G1565">
        <v>1</v>
      </c>
      <c r="H1565">
        <v>54</v>
      </c>
      <c r="I1565">
        <v>18</v>
      </c>
      <c r="J1565">
        <v>7</v>
      </c>
      <c r="K1565">
        <v>34</v>
      </c>
      <c r="L1565">
        <v>10</v>
      </c>
      <c r="M1565">
        <v>2</v>
      </c>
      <c r="N1565">
        <v>3</v>
      </c>
      <c r="O1565">
        <v>74</v>
      </c>
      <c r="P1565">
        <v>3</v>
      </c>
      <c r="Q1565">
        <v>3</v>
      </c>
      <c r="R1565">
        <v>3</v>
      </c>
      <c r="S1565">
        <v>6</v>
      </c>
      <c r="T1565">
        <v>8</v>
      </c>
      <c r="U1565">
        <v>0</v>
      </c>
      <c r="V1565">
        <v>0</v>
      </c>
      <c r="W1565" t="s">
        <v>44</v>
      </c>
      <c r="X1565">
        <v>0</v>
      </c>
      <c r="Y1565">
        <v>3</v>
      </c>
      <c r="Z1565">
        <v>31</v>
      </c>
      <c r="AA1565">
        <v>2013</v>
      </c>
      <c r="AB1565" t="s">
        <v>414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">
      <c r="A1566">
        <v>7848</v>
      </c>
      <c r="B1566">
        <v>1975</v>
      </c>
      <c r="C1566" t="s">
        <v>32</v>
      </c>
      <c r="D1566" t="s">
        <v>36</v>
      </c>
      <c r="E1566">
        <v>49166</v>
      </c>
      <c r="F1566">
        <v>0</v>
      </c>
      <c r="G1566">
        <v>1</v>
      </c>
      <c r="H1566">
        <v>17</v>
      </c>
      <c r="I1566">
        <v>224</v>
      </c>
      <c r="J1566">
        <v>2</v>
      </c>
      <c r="K1566">
        <v>25</v>
      </c>
      <c r="L1566">
        <v>7</v>
      </c>
      <c r="M1566">
        <v>0</v>
      </c>
      <c r="N1566">
        <v>110</v>
      </c>
      <c r="O1566">
        <v>368</v>
      </c>
      <c r="P1566">
        <v>2</v>
      </c>
      <c r="Q1566">
        <v>5</v>
      </c>
      <c r="R1566">
        <v>3</v>
      </c>
      <c r="S1566">
        <v>8</v>
      </c>
      <c r="T1566">
        <v>6</v>
      </c>
      <c r="U1566">
        <v>0</v>
      </c>
      <c r="V1566">
        <v>0</v>
      </c>
      <c r="W1566" t="s">
        <v>59</v>
      </c>
      <c r="X1566">
        <v>0</v>
      </c>
      <c r="Y1566">
        <v>6</v>
      </c>
      <c r="Z1566">
        <v>13</v>
      </c>
      <c r="AA1566">
        <v>2013</v>
      </c>
      <c r="AB1566" t="s">
        <v>565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">
      <c r="A1567">
        <v>7849</v>
      </c>
      <c r="B1567">
        <v>1971</v>
      </c>
      <c r="C1567" t="s">
        <v>41</v>
      </c>
      <c r="D1567" t="s">
        <v>33</v>
      </c>
      <c r="E1567">
        <v>80336</v>
      </c>
      <c r="F1567">
        <v>0</v>
      </c>
      <c r="G1567">
        <v>0</v>
      </c>
      <c r="H1567">
        <v>12</v>
      </c>
      <c r="I1567">
        <v>209</v>
      </c>
      <c r="J1567">
        <v>19</v>
      </c>
      <c r="K1567">
        <v>456</v>
      </c>
      <c r="L1567">
        <v>160</v>
      </c>
      <c r="M1567">
        <v>142</v>
      </c>
      <c r="N1567">
        <v>66</v>
      </c>
      <c r="O1567">
        <v>1052</v>
      </c>
      <c r="P1567">
        <v>1</v>
      </c>
      <c r="Q1567">
        <v>2</v>
      </c>
      <c r="R1567">
        <v>13</v>
      </c>
      <c r="S1567">
        <v>15</v>
      </c>
      <c r="T1567">
        <v>1</v>
      </c>
      <c r="U1567">
        <v>0</v>
      </c>
      <c r="V1567">
        <v>0</v>
      </c>
      <c r="W1567" t="s">
        <v>44</v>
      </c>
      <c r="X1567">
        <v>0</v>
      </c>
      <c r="Y1567">
        <v>9</v>
      </c>
      <c r="Z1567">
        <v>9</v>
      </c>
      <c r="AA1567">
        <v>2013</v>
      </c>
      <c r="AB1567" t="s">
        <v>633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">
      <c r="A1568">
        <v>7851</v>
      </c>
      <c r="B1568">
        <v>1950</v>
      </c>
      <c r="C1568" t="s">
        <v>32</v>
      </c>
      <c r="D1568" t="s">
        <v>42</v>
      </c>
      <c r="E1568">
        <v>70165</v>
      </c>
      <c r="F1568">
        <v>0</v>
      </c>
      <c r="G1568">
        <v>0</v>
      </c>
      <c r="H1568">
        <v>60</v>
      </c>
      <c r="I1568">
        <v>161</v>
      </c>
      <c r="J1568">
        <v>0</v>
      </c>
      <c r="K1568">
        <v>253</v>
      </c>
      <c r="L1568">
        <v>199</v>
      </c>
      <c r="M1568">
        <v>191</v>
      </c>
      <c r="N1568">
        <v>122</v>
      </c>
      <c r="O1568">
        <v>926</v>
      </c>
      <c r="P1568">
        <v>1</v>
      </c>
      <c r="Q1568">
        <v>3</v>
      </c>
      <c r="R1568">
        <v>11</v>
      </c>
      <c r="S1568">
        <v>14</v>
      </c>
      <c r="T1568">
        <v>1</v>
      </c>
      <c r="U1568">
        <v>0</v>
      </c>
      <c r="V1568">
        <v>0</v>
      </c>
      <c r="W1568" t="s">
        <v>44</v>
      </c>
      <c r="X1568">
        <v>0</v>
      </c>
      <c r="Y1568">
        <v>9</v>
      </c>
      <c r="Z1568">
        <v>22</v>
      </c>
      <c r="AA1568">
        <v>2013</v>
      </c>
      <c r="AB1568" t="s">
        <v>246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">
      <c r="A1569">
        <v>7861</v>
      </c>
      <c r="B1569">
        <v>1953</v>
      </c>
      <c r="C1569" t="s">
        <v>39</v>
      </c>
      <c r="D1569" t="s">
        <v>33</v>
      </c>
      <c r="E1569">
        <v>77027</v>
      </c>
      <c r="F1569">
        <v>0</v>
      </c>
      <c r="G1569">
        <v>1</v>
      </c>
      <c r="H1569">
        <v>23</v>
      </c>
      <c r="I1569">
        <v>820</v>
      </c>
      <c r="J1569">
        <v>57</v>
      </c>
      <c r="K1569">
        <v>242</v>
      </c>
      <c r="L1569">
        <v>45</v>
      </c>
      <c r="M1569">
        <v>0</v>
      </c>
      <c r="N1569">
        <v>11</v>
      </c>
      <c r="O1569">
        <v>1175</v>
      </c>
      <c r="P1569">
        <v>2</v>
      </c>
      <c r="Q1569">
        <v>8</v>
      </c>
      <c r="R1569">
        <v>6</v>
      </c>
      <c r="S1569">
        <v>14</v>
      </c>
      <c r="T1569">
        <v>4</v>
      </c>
      <c r="U1569">
        <v>0</v>
      </c>
      <c r="V1569">
        <v>0</v>
      </c>
      <c r="W1569" t="s">
        <v>44</v>
      </c>
      <c r="X1569">
        <v>0</v>
      </c>
      <c r="Y1569">
        <v>2</v>
      </c>
      <c r="Z1569">
        <v>5</v>
      </c>
      <c r="AA1569">
        <v>2014</v>
      </c>
      <c r="AB1569" t="s">
        <v>666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">
      <c r="A1570">
        <v>7872</v>
      </c>
      <c r="B1570">
        <v>1976</v>
      </c>
      <c r="C1570" t="s">
        <v>41</v>
      </c>
      <c r="D1570" t="s">
        <v>33</v>
      </c>
      <c r="E1570">
        <v>86836</v>
      </c>
      <c r="F1570">
        <v>0</v>
      </c>
      <c r="G1570">
        <v>0</v>
      </c>
      <c r="H1570">
        <v>7</v>
      </c>
      <c r="I1570">
        <v>179</v>
      </c>
      <c r="J1570">
        <v>21</v>
      </c>
      <c r="K1570">
        <v>273</v>
      </c>
      <c r="L1570">
        <v>0</v>
      </c>
      <c r="M1570">
        <v>21</v>
      </c>
      <c r="N1570">
        <v>63</v>
      </c>
      <c r="O1570">
        <v>557</v>
      </c>
      <c r="P1570">
        <v>1</v>
      </c>
      <c r="Q1570">
        <v>6</v>
      </c>
      <c r="R1570">
        <v>6</v>
      </c>
      <c r="S1570">
        <v>12</v>
      </c>
      <c r="T1570">
        <v>5</v>
      </c>
      <c r="U1570">
        <v>1</v>
      </c>
      <c r="V1570">
        <v>0</v>
      </c>
      <c r="W1570" t="s">
        <v>44</v>
      </c>
      <c r="X1570">
        <v>3</v>
      </c>
      <c r="Y1570">
        <v>9</v>
      </c>
      <c r="Z1570">
        <v>12</v>
      </c>
      <c r="AA1570">
        <v>2012</v>
      </c>
      <c r="AB1570" t="s">
        <v>544</v>
      </c>
      <c r="AC1570">
        <v>1</v>
      </c>
      <c r="AD1570">
        <v>0</v>
      </c>
      <c r="AE1570">
        <v>1</v>
      </c>
      <c r="AF1570">
        <v>1</v>
      </c>
      <c r="AG1570">
        <v>0</v>
      </c>
    </row>
    <row r="1571" spans="1:33" x14ac:dyDescent="0.2">
      <c r="A1571">
        <v>7873</v>
      </c>
      <c r="B1571">
        <v>1974</v>
      </c>
      <c r="C1571" t="s">
        <v>41</v>
      </c>
      <c r="D1571" t="s">
        <v>51</v>
      </c>
      <c r="E1571">
        <v>63516</v>
      </c>
      <c r="F1571">
        <v>1</v>
      </c>
      <c r="G1571">
        <v>1</v>
      </c>
      <c r="H1571">
        <v>30</v>
      </c>
      <c r="I1571">
        <v>141</v>
      </c>
      <c r="J1571">
        <v>11</v>
      </c>
      <c r="K1571">
        <v>114</v>
      </c>
      <c r="L1571">
        <v>15</v>
      </c>
      <c r="M1571">
        <v>14</v>
      </c>
      <c r="N1571">
        <v>5</v>
      </c>
      <c r="O1571">
        <v>300</v>
      </c>
      <c r="P1571">
        <v>4</v>
      </c>
      <c r="Q1571">
        <v>4</v>
      </c>
      <c r="R1571">
        <v>7</v>
      </c>
      <c r="S1571">
        <v>11</v>
      </c>
      <c r="T1571">
        <v>5</v>
      </c>
      <c r="U1571">
        <v>0</v>
      </c>
      <c r="V1571">
        <v>0</v>
      </c>
      <c r="W1571" t="s">
        <v>37</v>
      </c>
      <c r="X1571">
        <v>0</v>
      </c>
      <c r="Y1571">
        <v>7</v>
      </c>
      <c r="Z1571">
        <v>6</v>
      </c>
      <c r="AA1571">
        <v>2013</v>
      </c>
      <c r="AB1571" t="s">
        <v>279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2">
      <c r="A1572">
        <v>7875</v>
      </c>
      <c r="B1572">
        <v>1950</v>
      </c>
      <c r="C1572" t="s">
        <v>32</v>
      </c>
      <c r="D1572" t="s">
        <v>33</v>
      </c>
      <c r="E1572">
        <v>72025</v>
      </c>
      <c r="F1572">
        <v>0</v>
      </c>
      <c r="G1572">
        <v>0</v>
      </c>
      <c r="H1572">
        <v>46</v>
      </c>
      <c r="I1572">
        <v>967</v>
      </c>
      <c r="J1572">
        <v>0</v>
      </c>
      <c r="K1572">
        <v>617</v>
      </c>
      <c r="L1572">
        <v>43</v>
      </c>
      <c r="M1572">
        <v>50</v>
      </c>
      <c r="N1572">
        <v>0</v>
      </c>
      <c r="O1572">
        <v>1677</v>
      </c>
      <c r="P1572">
        <v>1</v>
      </c>
      <c r="Q1572">
        <v>4</v>
      </c>
      <c r="R1572">
        <v>13</v>
      </c>
      <c r="S1572">
        <v>17</v>
      </c>
      <c r="T1572">
        <v>2</v>
      </c>
      <c r="U1572">
        <v>1</v>
      </c>
      <c r="V1572">
        <v>0</v>
      </c>
      <c r="W1572" t="s">
        <v>70</v>
      </c>
      <c r="X1572">
        <v>3</v>
      </c>
      <c r="Y1572">
        <v>4</v>
      </c>
      <c r="Z1572">
        <v>29</v>
      </c>
      <c r="AA1572">
        <v>2014</v>
      </c>
      <c r="AB1572" t="s">
        <v>621</v>
      </c>
      <c r="AC1572">
        <v>0</v>
      </c>
      <c r="AD1572">
        <v>1</v>
      </c>
      <c r="AE1572">
        <v>1</v>
      </c>
      <c r="AF1572">
        <v>1</v>
      </c>
      <c r="AG1572">
        <v>0</v>
      </c>
    </row>
    <row r="1573" spans="1:33" x14ac:dyDescent="0.2">
      <c r="A1573">
        <v>7881</v>
      </c>
      <c r="B1573">
        <v>1947</v>
      </c>
      <c r="C1573" t="s">
        <v>39</v>
      </c>
      <c r="D1573" t="s">
        <v>33</v>
      </c>
      <c r="E1573">
        <v>66835</v>
      </c>
      <c r="F1573">
        <v>0</v>
      </c>
      <c r="G1573">
        <v>0</v>
      </c>
      <c r="H1573">
        <v>21</v>
      </c>
      <c r="I1573">
        <v>620</v>
      </c>
      <c r="J1573">
        <v>26</v>
      </c>
      <c r="K1573">
        <v>195</v>
      </c>
      <c r="L1573">
        <v>34</v>
      </c>
      <c r="M1573">
        <v>17</v>
      </c>
      <c r="N1573">
        <v>141</v>
      </c>
      <c r="O1573">
        <v>1033</v>
      </c>
      <c r="P1573">
        <v>1</v>
      </c>
      <c r="Q1573">
        <v>6</v>
      </c>
      <c r="R1573">
        <v>13</v>
      </c>
      <c r="S1573">
        <v>19</v>
      </c>
      <c r="T1573">
        <v>2</v>
      </c>
      <c r="U1573">
        <v>0</v>
      </c>
      <c r="V1573">
        <v>0</v>
      </c>
      <c r="W1573" t="s">
        <v>44</v>
      </c>
      <c r="X1573">
        <v>0</v>
      </c>
      <c r="Y1573">
        <v>9</v>
      </c>
      <c r="Z1573">
        <v>28</v>
      </c>
      <c r="AA1573">
        <v>2013</v>
      </c>
      <c r="AB1573" t="s">
        <v>213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2">
      <c r="A1574">
        <v>7892</v>
      </c>
      <c r="B1574">
        <v>1970</v>
      </c>
      <c r="C1574" t="s">
        <v>32</v>
      </c>
      <c r="D1574" t="s">
        <v>36</v>
      </c>
      <c r="E1574">
        <v>18589</v>
      </c>
      <c r="F1574">
        <v>0</v>
      </c>
      <c r="G1574">
        <v>0</v>
      </c>
      <c r="H1574">
        <v>89</v>
      </c>
      <c r="I1574">
        <v>6</v>
      </c>
      <c r="J1574">
        <v>4</v>
      </c>
      <c r="K1574">
        <v>25</v>
      </c>
      <c r="L1574">
        <v>15</v>
      </c>
      <c r="M1574">
        <v>12</v>
      </c>
      <c r="N1574">
        <v>13</v>
      </c>
      <c r="O1574">
        <v>75</v>
      </c>
      <c r="P1574">
        <v>2</v>
      </c>
      <c r="Q1574">
        <v>2</v>
      </c>
      <c r="R1574">
        <v>3</v>
      </c>
      <c r="S1574">
        <v>5</v>
      </c>
      <c r="T1574">
        <v>7</v>
      </c>
      <c r="U1574">
        <v>0</v>
      </c>
      <c r="V1574">
        <v>0</v>
      </c>
      <c r="W1574" t="s">
        <v>61</v>
      </c>
      <c r="X1574">
        <v>0</v>
      </c>
      <c r="Y1574">
        <v>1</v>
      </c>
      <c r="Z1574">
        <v>2</v>
      </c>
      <c r="AA1574">
        <v>2013</v>
      </c>
      <c r="AB1574" t="s">
        <v>215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2">
      <c r="A1575">
        <v>7899</v>
      </c>
      <c r="B1575">
        <v>1953</v>
      </c>
      <c r="C1575" t="s">
        <v>41</v>
      </c>
      <c r="D1575" t="s">
        <v>33</v>
      </c>
      <c r="E1575">
        <v>77610</v>
      </c>
      <c r="F1575">
        <v>0</v>
      </c>
      <c r="G1575">
        <v>1</v>
      </c>
      <c r="H1575">
        <v>70</v>
      </c>
      <c r="I1575">
        <v>1245</v>
      </c>
      <c r="J1575">
        <v>33</v>
      </c>
      <c r="K1575">
        <v>332</v>
      </c>
      <c r="L1575">
        <v>21</v>
      </c>
      <c r="M1575">
        <v>33</v>
      </c>
      <c r="N1575">
        <v>16</v>
      </c>
      <c r="O1575">
        <v>1680</v>
      </c>
      <c r="P1575">
        <v>2</v>
      </c>
      <c r="Q1575">
        <v>4</v>
      </c>
      <c r="R1575">
        <v>4</v>
      </c>
      <c r="S1575">
        <v>8</v>
      </c>
      <c r="T1575">
        <v>7</v>
      </c>
      <c r="U1575">
        <v>0</v>
      </c>
      <c r="V1575">
        <v>0</v>
      </c>
      <c r="W1575" t="s">
        <v>70</v>
      </c>
      <c r="X1575">
        <v>0</v>
      </c>
      <c r="Y1575">
        <v>10</v>
      </c>
      <c r="Z1575">
        <v>29</v>
      </c>
      <c r="AA1575">
        <v>2012</v>
      </c>
      <c r="AB1575" t="s">
        <v>242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">
      <c r="A1576">
        <v>7901</v>
      </c>
      <c r="B1576">
        <v>1972</v>
      </c>
      <c r="C1576" t="s">
        <v>39</v>
      </c>
      <c r="D1576" t="s">
        <v>33</v>
      </c>
      <c r="E1576">
        <v>34109</v>
      </c>
      <c r="F1576">
        <v>0</v>
      </c>
      <c r="G1576">
        <v>1</v>
      </c>
      <c r="H1576">
        <v>39</v>
      </c>
      <c r="I1576">
        <v>9</v>
      </c>
      <c r="J1576">
        <v>1</v>
      </c>
      <c r="K1576">
        <v>5</v>
      </c>
      <c r="L1576">
        <v>2</v>
      </c>
      <c r="M1576">
        <v>1</v>
      </c>
      <c r="N1576">
        <v>4</v>
      </c>
      <c r="O1576">
        <v>22</v>
      </c>
      <c r="P1576">
        <v>1</v>
      </c>
      <c r="Q1576">
        <v>0</v>
      </c>
      <c r="R1576">
        <v>3</v>
      </c>
      <c r="S1576">
        <v>3</v>
      </c>
      <c r="T1576">
        <v>4</v>
      </c>
      <c r="U1576">
        <v>0</v>
      </c>
      <c r="V1576">
        <v>0</v>
      </c>
      <c r="W1576" t="s">
        <v>70</v>
      </c>
      <c r="X1576">
        <v>0</v>
      </c>
      <c r="Y1576">
        <v>11</v>
      </c>
      <c r="Z1576">
        <v>6</v>
      </c>
      <c r="AA1576">
        <v>2013</v>
      </c>
      <c r="AB1576" t="s">
        <v>167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">
      <c r="A1577">
        <v>7912</v>
      </c>
      <c r="B1577">
        <v>1979</v>
      </c>
      <c r="C1577" t="s">
        <v>32</v>
      </c>
      <c r="D1577" t="s">
        <v>33</v>
      </c>
      <c r="E1577">
        <v>38136</v>
      </c>
      <c r="F1577">
        <v>1</v>
      </c>
      <c r="G1577">
        <v>0</v>
      </c>
      <c r="H1577">
        <v>69</v>
      </c>
      <c r="I1577">
        <v>8</v>
      </c>
      <c r="J1577">
        <v>15</v>
      </c>
      <c r="K1577">
        <v>27</v>
      </c>
      <c r="L1577">
        <v>0</v>
      </c>
      <c r="M1577">
        <v>20</v>
      </c>
      <c r="N1577">
        <v>33</v>
      </c>
      <c r="O1577">
        <v>103</v>
      </c>
      <c r="P1577">
        <v>2</v>
      </c>
      <c r="Q1577">
        <v>3</v>
      </c>
      <c r="R1577">
        <v>2</v>
      </c>
      <c r="S1577">
        <v>5</v>
      </c>
      <c r="T1577">
        <v>8</v>
      </c>
      <c r="U1577">
        <v>0</v>
      </c>
      <c r="V1577">
        <v>0</v>
      </c>
      <c r="W1577" t="s">
        <v>61</v>
      </c>
      <c r="X1577">
        <v>1</v>
      </c>
      <c r="Y1577">
        <v>4</v>
      </c>
      <c r="Z1577">
        <v>22</v>
      </c>
      <c r="AA1577">
        <v>2013</v>
      </c>
      <c r="AB1577" t="s">
        <v>310</v>
      </c>
      <c r="AC1577">
        <v>1</v>
      </c>
      <c r="AD1577">
        <v>0</v>
      </c>
      <c r="AE1577">
        <v>0</v>
      </c>
      <c r="AF1577">
        <v>0</v>
      </c>
      <c r="AG1577">
        <v>0</v>
      </c>
    </row>
    <row r="1578" spans="1:33" x14ac:dyDescent="0.2">
      <c r="A1578">
        <v>7919</v>
      </c>
      <c r="B1578">
        <v>1977</v>
      </c>
      <c r="C1578" t="s">
        <v>41</v>
      </c>
      <c r="D1578" t="s">
        <v>51</v>
      </c>
      <c r="E1578">
        <v>72335</v>
      </c>
      <c r="F1578">
        <v>0</v>
      </c>
      <c r="G1578">
        <v>0</v>
      </c>
      <c r="H1578">
        <v>2</v>
      </c>
      <c r="I1578">
        <v>1285</v>
      </c>
      <c r="J1578">
        <v>105</v>
      </c>
      <c r="K1578">
        <v>653</v>
      </c>
      <c r="L1578">
        <v>28</v>
      </c>
      <c r="M1578">
        <v>21</v>
      </c>
      <c r="N1578">
        <v>0</v>
      </c>
      <c r="O1578">
        <v>2092</v>
      </c>
      <c r="P1578">
        <v>1</v>
      </c>
      <c r="Q1578">
        <v>10</v>
      </c>
      <c r="R1578">
        <v>8</v>
      </c>
      <c r="S1578">
        <v>18</v>
      </c>
      <c r="T1578">
        <v>8</v>
      </c>
      <c r="U1578">
        <v>1</v>
      </c>
      <c r="V1578">
        <v>0</v>
      </c>
      <c r="W1578" t="s">
        <v>44</v>
      </c>
      <c r="X1578">
        <v>0</v>
      </c>
      <c r="Y1578">
        <v>8</v>
      </c>
      <c r="Z1578">
        <v>13</v>
      </c>
      <c r="AA1578">
        <v>2012</v>
      </c>
      <c r="AB1578" t="s">
        <v>530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">
      <c r="A1579">
        <v>7922</v>
      </c>
      <c r="B1579">
        <v>1952</v>
      </c>
      <c r="C1579" t="s">
        <v>41</v>
      </c>
      <c r="D1579" t="s">
        <v>36</v>
      </c>
      <c r="E1579">
        <v>64950</v>
      </c>
      <c r="F1579">
        <v>0</v>
      </c>
      <c r="G1579">
        <v>1</v>
      </c>
      <c r="H1579">
        <v>29</v>
      </c>
      <c r="I1579">
        <v>819</v>
      </c>
      <c r="J1579">
        <v>0</v>
      </c>
      <c r="K1579">
        <v>72</v>
      </c>
      <c r="L1579">
        <v>12</v>
      </c>
      <c r="M1579">
        <v>0</v>
      </c>
      <c r="N1579">
        <v>63</v>
      </c>
      <c r="O1579">
        <v>966</v>
      </c>
      <c r="P1579">
        <v>2</v>
      </c>
      <c r="Q1579">
        <v>11</v>
      </c>
      <c r="R1579">
        <v>10</v>
      </c>
      <c r="S1579">
        <v>21</v>
      </c>
      <c r="T1579">
        <v>7</v>
      </c>
      <c r="U1579">
        <v>0</v>
      </c>
      <c r="V1579">
        <v>0</v>
      </c>
      <c r="W1579" t="s">
        <v>34</v>
      </c>
      <c r="X1579">
        <v>1</v>
      </c>
      <c r="Y1579">
        <v>8</v>
      </c>
      <c r="Z1579">
        <v>12</v>
      </c>
      <c r="AA1579">
        <v>2012</v>
      </c>
      <c r="AB1579" t="s">
        <v>566</v>
      </c>
      <c r="AC1579">
        <v>0</v>
      </c>
      <c r="AD1579">
        <v>1</v>
      </c>
      <c r="AE1579">
        <v>0</v>
      </c>
      <c r="AF1579">
        <v>0</v>
      </c>
      <c r="AG1579">
        <v>0</v>
      </c>
    </row>
    <row r="1580" spans="1:33" x14ac:dyDescent="0.2">
      <c r="A1580">
        <v>7930</v>
      </c>
      <c r="B1580">
        <v>1970</v>
      </c>
      <c r="C1580" t="s">
        <v>39</v>
      </c>
      <c r="D1580" t="s">
        <v>36</v>
      </c>
      <c r="E1580">
        <v>26877</v>
      </c>
      <c r="F1580">
        <v>0</v>
      </c>
      <c r="G1580">
        <v>0</v>
      </c>
      <c r="H1580">
        <v>74</v>
      </c>
      <c r="I1580">
        <v>101</v>
      </c>
      <c r="J1580">
        <v>13</v>
      </c>
      <c r="K1580">
        <v>76</v>
      </c>
      <c r="L1580">
        <v>20</v>
      </c>
      <c r="M1580">
        <v>18</v>
      </c>
      <c r="N1580">
        <v>40</v>
      </c>
      <c r="O1580">
        <v>268</v>
      </c>
      <c r="P1580">
        <v>2</v>
      </c>
      <c r="Q1580">
        <v>3</v>
      </c>
      <c r="R1580">
        <v>6</v>
      </c>
      <c r="S1580">
        <v>9</v>
      </c>
      <c r="T1580">
        <v>6</v>
      </c>
      <c r="U1580">
        <v>0</v>
      </c>
      <c r="V1580">
        <v>0</v>
      </c>
      <c r="W1580" t="s">
        <v>44</v>
      </c>
      <c r="X1580">
        <v>0</v>
      </c>
      <c r="Y1580">
        <v>8</v>
      </c>
      <c r="Z1580">
        <v>19</v>
      </c>
      <c r="AA1580">
        <v>2013</v>
      </c>
      <c r="AB1580" t="s">
        <v>667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">
      <c r="A1581">
        <v>7937</v>
      </c>
      <c r="B1581">
        <v>1983</v>
      </c>
      <c r="C1581" t="s">
        <v>32</v>
      </c>
      <c r="D1581" t="s">
        <v>33</v>
      </c>
      <c r="E1581">
        <v>24711</v>
      </c>
      <c r="F1581">
        <v>0</v>
      </c>
      <c r="G1581">
        <v>0</v>
      </c>
      <c r="H1581">
        <v>86</v>
      </c>
      <c r="I1581">
        <v>10</v>
      </c>
      <c r="J1581">
        <v>7</v>
      </c>
      <c r="K1581">
        <v>25</v>
      </c>
      <c r="L1581">
        <v>6</v>
      </c>
      <c r="M1581">
        <v>3</v>
      </c>
      <c r="N1581">
        <v>7</v>
      </c>
      <c r="O1581">
        <v>58</v>
      </c>
      <c r="P1581">
        <v>1</v>
      </c>
      <c r="Q1581">
        <v>3</v>
      </c>
      <c r="R1581">
        <v>3</v>
      </c>
      <c r="S1581">
        <v>6</v>
      </c>
      <c r="T1581">
        <v>7</v>
      </c>
      <c r="U1581">
        <v>0</v>
      </c>
      <c r="V1581">
        <v>0</v>
      </c>
      <c r="W1581" t="s">
        <v>44</v>
      </c>
      <c r="X1581">
        <v>0</v>
      </c>
      <c r="Y1581">
        <v>4</v>
      </c>
      <c r="Z1581">
        <v>18</v>
      </c>
      <c r="AA1581">
        <v>2014</v>
      </c>
      <c r="AB1581" t="s">
        <v>410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">
      <c r="A1582">
        <v>7938</v>
      </c>
      <c r="B1582">
        <v>1959</v>
      </c>
      <c r="C1582" t="s">
        <v>41</v>
      </c>
      <c r="D1582" t="s">
        <v>51</v>
      </c>
      <c r="E1582">
        <v>51518</v>
      </c>
      <c r="F1582">
        <v>0</v>
      </c>
      <c r="G1582">
        <v>1</v>
      </c>
      <c r="H1582">
        <v>92</v>
      </c>
      <c r="I1582">
        <v>350</v>
      </c>
      <c r="J1582">
        <v>8</v>
      </c>
      <c r="K1582">
        <v>66</v>
      </c>
      <c r="L1582">
        <v>17</v>
      </c>
      <c r="M1582">
        <v>4</v>
      </c>
      <c r="N1582">
        <v>4</v>
      </c>
      <c r="O1582">
        <v>449</v>
      </c>
      <c r="P1582">
        <v>2</v>
      </c>
      <c r="Q1582">
        <v>3</v>
      </c>
      <c r="R1582">
        <v>10</v>
      </c>
      <c r="S1582">
        <v>13</v>
      </c>
      <c r="T1582">
        <v>3</v>
      </c>
      <c r="U1582">
        <v>0</v>
      </c>
      <c r="V1582">
        <v>0</v>
      </c>
      <c r="W1582" t="s">
        <v>47</v>
      </c>
      <c r="X1582">
        <v>0</v>
      </c>
      <c r="Y1582">
        <v>10</v>
      </c>
      <c r="Z1582">
        <v>3</v>
      </c>
      <c r="AA1582">
        <v>2013</v>
      </c>
      <c r="AB1582" t="s">
        <v>337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">
      <c r="A1583">
        <v>7943</v>
      </c>
      <c r="B1583">
        <v>1976</v>
      </c>
      <c r="C1583" t="s">
        <v>41</v>
      </c>
      <c r="D1583" t="s">
        <v>33</v>
      </c>
      <c r="E1583">
        <v>36663</v>
      </c>
      <c r="F1583">
        <v>1</v>
      </c>
      <c r="G1583">
        <v>0</v>
      </c>
      <c r="H1583">
        <v>40</v>
      </c>
      <c r="I1583">
        <v>18</v>
      </c>
      <c r="J1583">
        <v>0</v>
      </c>
      <c r="K1583">
        <v>6</v>
      </c>
      <c r="L1583">
        <v>3</v>
      </c>
      <c r="M1583">
        <v>3</v>
      </c>
      <c r="N1583">
        <v>5</v>
      </c>
      <c r="O1583">
        <v>35</v>
      </c>
      <c r="P1583">
        <v>1</v>
      </c>
      <c r="Q1583">
        <v>1</v>
      </c>
      <c r="R1583">
        <v>3</v>
      </c>
      <c r="S1583">
        <v>4</v>
      </c>
      <c r="T1583">
        <v>2</v>
      </c>
      <c r="U1583">
        <v>0</v>
      </c>
      <c r="V1583">
        <v>0</v>
      </c>
      <c r="W1583" t="s">
        <v>34</v>
      </c>
      <c r="X1583">
        <v>0</v>
      </c>
      <c r="Y1583">
        <v>4</v>
      </c>
      <c r="Z1583">
        <v>25</v>
      </c>
      <c r="AA1583">
        <v>2014</v>
      </c>
      <c r="AB1583" t="s">
        <v>668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">
      <c r="A1584">
        <v>7947</v>
      </c>
      <c r="B1584">
        <v>1970</v>
      </c>
      <c r="C1584" t="s">
        <v>32</v>
      </c>
      <c r="D1584" t="s">
        <v>33</v>
      </c>
      <c r="E1584">
        <v>42231</v>
      </c>
      <c r="F1584">
        <v>1</v>
      </c>
      <c r="G1584">
        <v>1</v>
      </c>
      <c r="H1584">
        <v>99</v>
      </c>
      <c r="I1584">
        <v>24</v>
      </c>
      <c r="J1584">
        <v>0</v>
      </c>
      <c r="K1584">
        <v>8</v>
      </c>
      <c r="L1584">
        <v>0</v>
      </c>
      <c r="M1584">
        <v>1</v>
      </c>
      <c r="N1584">
        <v>4</v>
      </c>
      <c r="O1584">
        <v>37</v>
      </c>
      <c r="P1584">
        <v>1</v>
      </c>
      <c r="Q1584">
        <v>1</v>
      </c>
      <c r="R1584">
        <v>3</v>
      </c>
      <c r="S1584">
        <v>4</v>
      </c>
      <c r="T1584">
        <v>5</v>
      </c>
      <c r="U1584">
        <v>0</v>
      </c>
      <c r="V1584">
        <v>0</v>
      </c>
      <c r="W1584" t="s">
        <v>44</v>
      </c>
      <c r="X1584">
        <v>0</v>
      </c>
      <c r="Y1584">
        <v>3</v>
      </c>
      <c r="Z1584">
        <v>25</v>
      </c>
      <c r="AA1584">
        <v>2014</v>
      </c>
      <c r="AB1584" t="s">
        <v>326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">
      <c r="A1585">
        <v>7959</v>
      </c>
      <c r="B1585">
        <v>1962</v>
      </c>
      <c r="C1585" t="s">
        <v>32</v>
      </c>
      <c r="D1585" t="s">
        <v>33</v>
      </c>
      <c r="E1585">
        <v>79410</v>
      </c>
      <c r="F1585">
        <v>0</v>
      </c>
      <c r="G1585">
        <v>0</v>
      </c>
      <c r="H1585">
        <v>19</v>
      </c>
      <c r="I1585">
        <v>658</v>
      </c>
      <c r="J1585">
        <v>80</v>
      </c>
      <c r="K1585">
        <v>483</v>
      </c>
      <c r="L1585">
        <v>123</v>
      </c>
      <c r="M1585">
        <v>13</v>
      </c>
      <c r="N1585">
        <v>13</v>
      </c>
      <c r="O1585">
        <v>1370</v>
      </c>
      <c r="P1585">
        <v>1</v>
      </c>
      <c r="Q1585">
        <v>3</v>
      </c>
      <c r="R1585">
        <v>5</v>
      </c>
      <c r="S1585">
        <v>8</v>
      </c>
      <c r="T1585">
        <v>1</v>
      </c>
      <c r="U1585">
        <v>0</v>
      </c>
      <c r="V1585">
        <v>0</v>
      </c>
      <c r="W1585" t="s">
        <v>44</v>
      </c>
      <c r="X1585">
        <v>0</v>
      </c>
      <c r="Y1585">
        <v>5</v>
      </c>
      <c r="Z1585">
        <v>29</v>
      </c>
      <c r="AA1585">
        <v>2014</v>
      </c>
      <c r="AB1585" t="s">
        <v>233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">
      <c r="A1586">
        <v>7960</v>
      </c>
      <c r="B1586">
        <v>1963</v>
      </c>
      <c r="C1586" t="s">
        <v>46</v>
      </c>
      <c r="D1586" t="s">
        <v>51</v>
      </c>
      <c r="E1586">
        <v>82122</v>
      </c>
      <c r="F1586">
        <v>0</v>
      </c>
      <c r="G1586">
        <v>0</v>
      </c>
      <c r="H1586">
        <v>89</v>
      </c>
      <c r="I1586">
        <v>734</v>
      </c>
      <c r="J1586">
        <v>22</v>
      </c>
      <c r="K1586">
        <v>350</v>
      </c>
      <c r="L1586">
        <v>151</v>
      </c>
      <c r="M1586">
        <v>25</v>
      </c>
      <c r="N1586">
        <v>100</v>
      </c>
      <c r="O1586">
        <v>1382</v>
      </c>
      <c r="P1586">
        <v>1</v>
      </c>
      <c r="Q1586">
        <v>3</v>
      </c>
      <c r="R1586">
        <v>13</v>
      </c>
      <c r="S1586">
        <v>16</v>
      </c>
      <c r="T1586">
        <v>1</v>
      </c>
      <c r="U1586">
        <v>0</v>
      </c>
      <c r="V1586">
        <v>0</v>
      </c>
      <c r="W1586" t="s">
        <v>44</v>
      </c>
      <c r="X1586">
        <v>1</v>
      </c>
      <c r="Y1586">
        <v>8</v>
      </c>
      <c r="Z1586">
        <v>15</v>
      </c>
      <c r="AA1586">
        <v>2013</v>
      </c>
      <c r="AB1586" t="s">
        <v>614</v>
      </c>
      <c r="AC1586">
        <v>0</v>
      </c>
      <c r="AD1586">
        <v>0</v>
      </c>
      <c r="AE1586">
        <v>1</v>
      </c>
      <c r="AF1586">
        <v>0</v>
      </c>
      <c r="AG1586">
        <v>0</v>
      </c>
    </row>
    <row r="1587" spans="1:33" x14ac:dyDescent="0.2">
      <c r="A1587">
        <v>7962</v>
      </c>
      <c r="B1587">
        <v>1988</v>
      </c>
      <c r="C1587" t="s">
        <v>41</v>
      </c>
      <c r="D1587" t="s">
        <v>36</v>
      </c>
      <c r="E1587">
        <v>95169</v>
      </c>
      <c r="F1587">
        <v>0</v>
      </c>
      <c r="G1587">
        <v>0</v>
      </c>
      <c r="H1587">
        <v>1</v>
      </c>
      <c r="I1587">
        <v>1285</v>
      </c>
      <c r="J1587">
        <v>21</v>
      </c>
      <c r="K1587">
        <v>449</v>
      </c>
      <c r="L1587">
        <v>106</v>
      </c>
      <c r="M1587">
        <v>20</v>
      </c>
      <c r="N1587">
        <v>20</v>
      </c>
      <c r="O1587">
        <v>1901</v>
      </c>
      <c r="P1587">
        <v>1</v>
      </c>
      <c r="Q1587">
        <v>4</v>
      </c>
      <c r="R1587">
        <v>4</v>
      </c>
      <c r="S1587">
        <v>8</v>
      </c>
      <c r="T1587">
        <v>1</v>
      </c>
      <c r="U1587">
        <v>1</v>
      </c>
      <c r="V1587">
        <v>0</v>
      </c>
      <c r="W1587" t="s">
        <v>44</v>
      </c>
      <c r="X1587">
        <v>2</v>
      </c>
      <c r="Y1587">
        <v>10</v>
      </c>
      <c r="Z1587">
        <v>9</v>
      </c>
      <c r="AA1587">
        <v>2013</v>
      </c>
      <c r="AB1587" t="s">
        <v>622</v>
      </c>
      <c r="AC1587">
        <v>0</v>
      </c>
      <c r="AD1587">
        <v>0</v>
      </c>
      <c r="AE1587">
        <v>1</v>
      </c>
      <c r="AF1587">
        <v>1</v>
      </c>
      <c r="AG1587">
        <v>0</v>
      </c>
    </row>
    <row r="1588" spans="1:33" x14ac:dyDescent="0.2">
      <c r="A1588">
        <v>7966</v>
      </c>
      <c r="B1588">
        <v>1960</v>
      </c>
      <c r="C1588" t="s">
        <v>32</v>
      </c>
      <c r="D1588" t="s">
        <v>36</v>
      </c>
      <c r="E1588">
        <v>80982</v>
      </c>
      <c r="F1588">
        <v>1</v>
      </c>
      <c r="G1588">
        <v>1</v>
      </c>
      <c r="H1588">
        <v>48</v>
      </c>
      <c r="I1588">
        <v>505</v>
      </c>
      <c r="J1588">
        <v>137</v>
      </c>
      <c r="K1588">
        <v>401</v>
      </c>
      <c r="L1588">
        <v>104</v>
      </c>
      <c r="M1588">
        <v>22</v>
      </c>
      <c r="N1588">
        <v>22</v>
      </c>
      <c r="O1588">
        <v>1191</v>
      </c>
      <c r="P1588">
        <v>3</v>
      </c>
      <c r="Q1588">
        <v>11</v>
      </c>
      <c r="R1588">
        <v>11</v>
      </c>
      <c r="S1588">
        <v>22</v>
      </c>
      <c r="T1588">
        <v>5</v>
      </c>
      <c r="U1588">
        <v>0</v>
      </c>
      <c r="V1588">
        <v>1</v>
      </c>
      <c r="W1588" t="s">
        <v>44</v>
      </c>
      <c r="X1588">
        <v>0</v>
      </c>
      <c r="Y1588">
        <v>1</v>
      </c>
      <c r="Z1588">
        <v>8</v>
      </c>
      <c r="AA1588">
        <v>2013</v>
      </c>
      <c r="AB1588" t="s">
        <v>202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">
      <c r="A1589">
        <v>7972</v>
      </c>
      <c r="B1589">
        <v>1956</v>
      </c>
      <c r="C1589" t="s">
        <v>32</v>
      </c>
      <c r="D1589" t="s">
        <v>36</v>
      </c>
      <c r="E1589">
        <v>72906</v>
      </c>
      <c r="F1589">
        <v>0</v>
      </c>
      <c r="G1589">
        <v>0</v>
      </c>
      <c r="H1589">
        <v>79</v>
      </c>
      <c r="I1589">
        <v>400</v>
      </c>
      <c r="J1589">
        <v>32</v>
      </c>
      <c r="K1589">
        <v>519</v>
      </c>
      <c r="L1589">
        <v>71</v>
      </c>
      <c r="M1589">
        <v>75</v>
      </c>
      <c r="N1589">
        <v>54</v>
      </c>
      <c r="O1589">
        <v>1151</v>
      </c>
      <c r="P1589">
        <v>1</v>
      </c>
      <c r="Q1589">
        <v>3</v>
      </c>
      <c r="R1589">
        <v>9</v>
      </c>
      <c r="S1589">
        <v>12</v>
      </c>
      <c r="T1589">
        <v>1</v>
      </c>
      <c r="U1589">
        <v>0</v>
      </c>
      <c r="V1589">
        <v>0</v>
      </c>
      <c r="W1589" t="s">
        <v>44</v>
      </c>
      <c r="X1589">
        <v>0</v>
      </c>
      <c r="Y1589">
        <v>9</v>
      </c>
      <c r="Z1589">
        <v>17</v>
      </c>
      <c r="AA1589">
        <v>2013</v>
      </c>
      <c r="AB1589" t="s">
        <v>570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2">
      <c r="A1590">
        <v>7987</v>
      </c>
      <c r="B1590">
        <v>1970</v>
      </c>
      <c r="C1590" t="s">
        <v>32</v>
      </c>
      <c r="D1590" t="s">
        <v>33</v>
      </c>
      <c r="E1590">
        <v>65747</v>
      </c>
      <c r="F1590">
        <v>0</v>
      </c>
      <c r="G1590">
        <v>1</v>
      </c>
      <c r="H1590">
        <v>96</v>
      </c>
      <c r="I1590">
        <v>346</v>
      </c>
      <c r="J1590">
        <v>17</v>
      </c>
      <c r="K1590">
        <v>48</v>
      </c>
      <c r="L1590">
        <v>23</v>
      </c>
      <c r="M1590">
        <v>13</v>
      </c>
      <c r="N1590">
        <v>13</v>
      </c>
      <c r="O1590">
        <v>460</v>
      </c>
      <c r="P1590">
        <v>4</v>
      </c>
      <c r="Q1590">
        <v>8</v>
      </c>
      <c r="R1590">
        <v>6</v>
      </c>
      <c r="S1590">
        <v>14</v>
      </c>
      <c r="T1590">
        <v>6</v>
      </c>
      <c r="U1590">
        <v>0</v>
      </c>
      <c r="V1590">
        <v>0</v>
      </c>
      <c r="W1590" t="s">
        <v>37</v>
      </c>
      <c r="X1590">
        <v>1</v>
      </c>
      <c r="Y1590">
        <v>3</v>
      </c>
      <c r="Z1590">
        <v>7</v>
      </c>
      <c r="AA1590">
        <v>2014</v>
      </c>
      <c r="AB1590" t="s">
        <v>574</v>
      </c>
      <c r="AC1590">
        <v>0</v>
      </c>
      <c r="AD1590">
        <v>1</v>
      </c>
      <c r="AE1590">
        <v>0</v>
      </c>
      <c r="AF1590">
        <v>0</v>
      </c>
      <c r="AG1590">
        <v>0</v>
      </c>
    </row>
    <row r="1591" spans="1:33" x14ac:dyDescent="0.2">
      <c r="A1591">
        <v>7990</v>
      </c>
      <c r="B1591">
        <v>1948</v>
      </c>
      <c r="C1591" t="s">
        <v>32</v>
      </c>
      <c r="D1591" t="s">
        <v>33</v>
      </c>
      <c r="E1591">
        <v>27469</v>
      </c>
      <c r="F1591">
        <v>0</v>
      </c>
      <c r="G1591">
        <v>0</v>
      </c>
      <c r="H1591">
        <v>2</v>
      </c>
      <c r="I1591">
        <v>9</v>
      </c>
      <c r="J1591">
        <v>1</v>
      </c>
      <c r="K1591">
        <v>2</v>
      </c>
      <c r="L1591">
        <v>3</v>
      </c>
      <c r="M1591">
        <v>2</v>
      </c>
      <c r="N1591">
        <v>0</v>
      </c>
      <c r="O1591">
        <v>17</v>
      </c>
      <c r="P1591">
        <v>1</v>
      </c>
      <c r="Q1591">
        <v>0</v>
      </c>
      <c r="R1591">
        <v>3</v>
      </c>
      <c r="S1591">
        <v>3</v>
      </c>
      <c r="T1591">
        <v>6</v>
      </c>
      <c r="U1591">
        <v>0</v>
      </c>
      <c r="V1591">
        <v>0</v>
      </c>
      <c r="W1591" t="s">
        <v>37</v>
      </c>
      <c r="X1591">
        <v>0</v>
      </c>
      <c r="Y1591">
        <v>8</v>
      </c>
      <c r="Z1591">
        <v>2</v>
      </c>
      <c r="AA1591">
        <v>2012</v>
      </c>
      <c r="AB1591" t="s">
        <v>586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">
      <c r="A1592">
        <v>7998</v>
      </c>
      <c r="B1592">
        <v>1959</v>
      </c>
      <c r="C1592" t="s">
        <v>32</v>
      </c>
      <c r="D1592" t="s">
        <v>51</v>
      </c>
      <c r="E1592">
        <v>28087</v>
      </c>
      <c r="F1592">
        <v>1</v>
      </c>
      <c r="G1592">
        <v>1</v>
      </c>
      <c r="H1592">
        <v>77</v>
      </c>
      <c r="I1592">
        <v>53</v>
      </c>
      <c r="J1592">
        <v>8</v>
      </c>
      <c r="K1592">
        <v>17</v>
      </c>
      <c r="L1592">
        <v>13</v>
      </c>
      <c r="M1592">
        <v>0</v>
      </c>
      <c r="N1592">
        <v>21</v>
      </c>
      <c r="O1592">
        <v>112</v>
      </c>
      <c r="P1592">
        <v>3</v>
      </c>
      <c r="Q1592">
        <v>2</v>
      </c>
      <c r="R1592">
        <v>2</v>
      </c>
      <c r="S1592">
        <v>4</v>
      </c>
      <c r="T1592">
        <v>7</v>
      </c>
      <c r="U1592">
        <v>0</v>
      </c>
      <c r="V1592">
        <v>0</v>
      </c>
      <c r="W1592" t="s">
        <v>59</v>
      </c>
      <c r="X1592">
        <v>0</v>
      </c>
      <c r="Y1592">
        <v>12</v>
      </c>
      <c r="Z1592">
        <v>11</v>
      </c>
      <c r="AA1592">
        <v>2012</v>
      </c>
      <c r="AB1592" t="s">
        <v>625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2">
      <c r="A1593">
        <v>7999</v>
      </c>
      <c r="B1593">
        <v>1956</v>
      </c>
      <c r="C1593" t="s">
        <v>41</v>
      </c>
      <c r="D1593" t="s">
        <v>51</v>
      </c>
      <c r="E1593">
        <v>75261</v>
      </c>
      <c r="F1593">
        <v>0</v>
      </c>
      <c r="G1593">
        <v>0</v>
      </c>
      <c r="H1593">
        <v>17</v>
      </c>
      <c r="I1593">
        <v>1239</v>
      </c>
      <c r="J1593">
        <v>17</v>
      </c>
      <c r="K1593">
        <v>413</v>
      </c>
      <c r="L1593">
        <v>23</v>
      </c>
      <c r="M1593">
        <v>34</v>
      </c>
      <c r="N1593">
        <v>17</v>
      </c>
      <c r="O1593">
        <v>1743</v>
      </c>
      <c r="P1593">
        <v>1</v>
      </c>
      <c r="Q1593">
        <v>5</v>
      </c>
      <c r="R1593">
        <v>5</v>
      </c>
      <c r="S1593">
        <v>10</v>
      </c>
      <c r="T1593">
        <v>2</v>
      </c>
      <c r="U1593">
        <v>1</v>
      </c>
      <c r="V1593">
        <v>0</v>
      </c>
      <c r="W1593" t="s">
        <v>44</v>
      </c>
      <c r="X1593">
        <v>2</v>
      </c>
      <c r="Y1593">
        <v>4</v>
      </c>
      <c r="Z1593">
        <v>23</v>
      </c>
      <c r="AA1593">
        <v>2013</v>
      </c>
      <c r="AB1593" t="s">
        <v>232</v>
      </c>
      <c r="AC1593">
        <v>0</v>
      </c>
      <c r="AD1593">
        <v>1</v>
      </c>
      <c r="AE1593">
        <v>1</v>
      </c>
      <c r="AF1593">
        <v>0</v>
      </c>
      <c r="AG1593">
        <v>0</v>
      </c>
    </row>
    <row r="1594" spans="1:33" x14ac:dyDescent="0.2">
      <c r="A1594">
        <v>8008</v>
      </c>
      <c r="B1594">
        <v>1984</v>
      </c>
      <c r="C1594" t="s">
        <v>32</v>
      </c>
      <c r="D1594" t="s">
        <v>51</v>
      </c>
      <c r="E1594">
        <v>36075</v>
      </c>
      <c r="F1594">
        <v>1</v>
      </c>
      <c r="G1594">
        <v>0</v>
      </c>
      <c r="H1594">
        <v>54</v>
      </c>
      <c r="I1594">
        <v>46</v>
      </c>
      <c r="J1594">
        <v>0</v>
      </c>
      <c r="K1594">
        <v>30</v>
      </c>
      <c r="L1594">
        <v>12</v>
      </c>
      <c r="M1594">
        <v>1</v>
      </c>
      <c r="N1594">
        <v>30</v>
      </c>
      <c r="O1594">
        <v>119</v>
      </c>
      <c r="P1594">
        <v>1</v>
      </c>
      <c r="Q1594">
        <v>2</v>
      </c>
      <c r="R1594">
        <v>4</v>
      </c>
      <c r="S1594">
        <v>6</v>
      </c>
      <c r="T1594">
        <v>6</v>
      </c>
      <c r="U1594">
        <v>0</v>
      </c>
      <c r="V1594">
        <v>0</v>
      </c>
      <c r="W1594" t="s">
        <v>44</v>
      </c>
      <c r="X1594">
        <v>0</v>
      </c>
      <c r="Y1594">
        <v>12</v>
      </c>
      <c r="Z1594">
        <v>9</v>
      </c>
      <c r="AA1594">
        <v>2013</v>
      </c>
      <c r="AB1594" t="s">
        <v>65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">
      <c r="A1595">
        <v>8015</v>
      </c>
      <c r="B1595">
        <v>1963</v>
      </c>
      <c r="C1595" t="s">
        <v>41</v>
      </c>
      <c r="D1595" t="s">
        <v>49</v>
      </c>
      <c r="E1595">
        <v>85696</v>
      </c>
      <c r="F1595">
        <v>0</v>
      </c>
      <c r="G1595">
        <v>0</v>
      </c>
      <c r="H1595">
        <v>88</v>
      </c>
      <c r="I1595">
        <v>714</v>
      </c>
      <c r="J1595">
        <v>76</v>
      </c>
      <c r="K1595">
        <v>395</v>
      </c>
      <c r="L1595">
        <v>116</v>
      </c>
      <c r="M1595">
        <v>0</v>
      </c>
      <c r="N1595">
        <v>12</v>
      </c>
      <c r="O1595">
        <v>1313</v>
      </c>
      <c r="P1595">
        <v>1</v>
      </c>
      <c r="Q1595">
        <v>4</v>
      </c>
      <c r="R1595">
        <v>9</v>
      </c>
      <c r="S1595">
        <v>13</v>
      </c>
      <c r="T1595">
        <v>1</v>
      </c>
      <c r="U1595">
        <v>1</v>
      </c>
      <c r="V1595">
        <v>0</v>
      </c>
      <c r="W1595" t="s">
        <v>44</v>
      </c>
      <c r="X1595">
        <v>0</v>
      </c>
      <c r="Y1595">
        <v>5</v>
      </c>
      <c r="Z1595">
        <v>3</v>
      </c>
      <c r="AA1595">
        <v>2013</v>
      </c>
      <c r="AB1595" t="s">
        <v>321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">
      <c r="A1596">
        <v>8017</v>
      </c>
      <c r="B1596">
        <v>1982</v>
      </c>
      <c r="C1596" t="s">
        <v>46</v>
      </c>
      <c r="D1596" t="s">
        <v>33</v>
      </c>
      <c r="E1596">
        <v>51111</v>
      </c>
      <c r="F1596">
        <v>1</v>
      </c>
      <c r="G1596">
        <v>1</v>
      </c>
      <c r="H1596">
        <v>83</v>
      </c>
      <c r="I1596">
        <v>22</v>
      </c>
      <c r="J1596">
        <v>0</v>
      </c>
      <c r="K1596">
        <v>19</v>
      </c>
      <c r="L1596">
        <v>6</v>
      </c>
      <c r="M1596">
        <v>5</v>
      </c>
      <c r="N1596">
        <v>3</v>
      </c>
      <c r="O1596">
        <v>55</v>
      </c>
      <c r="P1596">
        <v>2</v>
      </c>
      <c r="Q1596">
        <v>2</v>
      </c>
      <c r="R1596">
        <v>3</v>
      </c>
      <c r="S1596">
        <v>5</v>
      </c>
      <c r="T1596">
        <v>6</v>
      </c>
      <c r="U1596">
        <v>0</v>
      </c>
      <c r="V1596">
        <v>0</v>
      </c>
      <c r="W1596" t="s">
        <v>34</v>
      </c>
      <c r="X1596">
        <v>0</v>
      </c>
      <c r="Y1596">
        <v>6</v>
      </c>
      <c r="Z1596">
        <v>19</v>
      </c>
      <c r="AA1596">
        <v>2014</v>
      </c>
      <c r="AB1596" t="s">
        <v>596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">
      <c r="A1597">
        <v>8026</v>
      </c>
      <c r="B1597">
        <v>1953</v>
      </c>
      <c r="C1597" t="s">
        <v>32</v>
      </c>
      <c r="D1597" t="s">
        <v>33</v>
      </c>
      <c r="E1597">
        <v>62998</v>
      </c>
      <c r="F1597">
        <v>0</v>
      </c>
      <c r="G1597">
        <v>1</v>
      </c>
      <c r="H1597">
        <v>10</v>
      </c>
      <c r="I1597">
        <v>120</v>
      </c>
      <c r="J1597">
        <v>58</v>
      </c>
      <c r="K1597">
        <v>73</v>
      </c>
      <c r="L1597">
        <v>65</v>
      </c>
      <c r="M1597">
        <v>89</v>
      </c>
      <c r="N1597">
        <v>58</v>
      </c>
      <c r="O1597">
        <v>463</v>
      </c>
      <c r="P1597">
        <v>5</v>
      </c>
      <c r="Q1597">
        <v>5</v>
      </c>
      <c r="R1597">
        <v>5</v>
      </c>
      <c r="S1597">
        <v>10</v>
      </c>
      <c r="T1597">
        <v>5</v>
      </c>
      <c r="U1597">
        <v>0</v>
      </c>
      <c r="V1597">
        <v>0</v>
      </c>
      <c r="W1597" t="s">
        <v>37</v>
      </c>
      <c r="X1597">
        <v>0</v>
      </c>
      <c r="Y1597">
        <v>9</v>
      </c>
      <c r="Z1597">
        <v>30</v>
      </c>
      <c r="AA1597">
        <v>2013</v>
      </c>
      <c r="AB1597" t="s">
        <v>623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">
      <c r="A1598">
        <v>8029</v>
      </c>
      <c r="B1598">
        <v>1989</v>
      </c>
      <c r="C1598" t="s">
        <v>39</v>
      </c>
      <c r="D1598" t="s">
        <v>36</v>
      </c>
      <c r="E1598">
        <v>90247</v>
      </c>
      <c r="F1598">
        <v>0</v>
      </c>
      <c r="G1598">
        <v>0</v>
      </c>
      <c r="H1598">
        <v>27</v>
      </c>
      <c r="I1598">
        <v>1184</v>
      </c>
      <c r="J1598">
        <v>32</v>
      </c>
      <c r="K1598">
        <v>352</v>
      </c>
      <c r="L1598">
        <v>21</v>
      </c>
      <c r="M1598">
        <v>16</v>
      </c>
      <c r="N1598">
        <v>16</v>
      </c>
      <c r="O1598">
        <v>1621</v>
      </c>
      <c r="P1598">
        <v>1</v>
      </c>
      <c r="Q1598">
        <v>3</v>
      </c>
      <c r="R1598">
        <v>7</v>
      </c>
      <c r="S1598">
        <v>10</v>
      </c>
      <c r="T1598">
        <v>1</v>
      </c>
      <c r="U1598">
        <v>1</v>
      </c>
      <c r="V1598">
        <v>0</v>
      </c>
      <c r="W1598" t="s">
        <v>61</v>
      </c>
      <c r="X1598">
        <v>3</v>
      </c>
      <c r="Y1598">
        <v>4</v>
      </c>
      <c r="Z1598">
        <v>29</v>
      </c>
      <c r="AA1598">
        <v>2014</v>
      </c>
      <c r="AB1598" t="s">
        <v>621</v>
      </c>
      <c r="AC1598">
        <v>0</v>
      </c>
      <c r="AD1598">
        <v>1</v>
      </c>
      <c r="AE1598">
        <v>1</v>
      </c>
      <c r="AF1598">
        <v>1</v>
      </c>
      <c r="AG1598">
        <v>0</v>
      </c>
    </row>
    <row r="1599" spans="1:33" x14ac:dyDescent="0.2">
      <c r="A1599">
        <v>8036</v>
      </c>
      <c r="B1599">
        <v>1972</v>
      </c>
      <c r="C1599" t="s">
        <v>46</v>
      </c>
      <c r="D1599" t="s">
        <v>51</v>
      </c>
      <c r="E1599">
        <v>26850</v>
      </c>
      <c r="F1599">
        <v>1</v>
      </c>
      <c r="G1599">
        <v>1</v>
      </c>
      <c r="H1599">
        <v>10</v>
      </c>
      <c r="I1599">
        <v>31</v>
      </c>
      <c r="J1599">
        <v>1</v>
      </c>
      <c r="K1599">
        <v>13</v>
      </c>
      <c r="L1599">
        <v>7</v>
      </c>
      <c r="M1599">
        <v>2</v>
      </c>
      <c r="N1599">
        <v>9</v>
      </c>
      <c r="O1599">
        <v>63</v>
      </c>
      <c r="P1599">
        <v>4</v>
      </c>
      <c r="Q1599">
        <v>2</v>
      </c>
      <c r="R1599">
        <v>4</v>
      </c>
      <c r="S1599">
        <v>6</v>
      </c>
      <c r="T1599">
        <v>4</v>
      </c>
      <c r="U1599">
        <v>0</v>
      </c>
      <c r="V1599">
        <v>0</v>
      </c>
      <c r="W1599" t="s">
        <v>44</v>
      </c>
      <c r="X1599">
        <v>0</v>
      </c>
      <c r="Y1599">
        <v>4</v>
      </c>
      <c r="Z1599">
        <v>18</v>
      </c>
      <c r="AA1599">
        <v>2014</v>
      </c>
      <c r="AB1599" t="s">
        <v>410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2">
      <c r="A1600">
        <v>8041</v>
      </c>
      <c r="B1600">
        <v>1972</v>
      </c>
      <c r="C1600" t="s">
        <v>41</v>
      </c>
      <c r="D1600" t="s">
        <v>42</v>
      </c>
      <c r="E1600">
        <v>47111</v>
      </c>
      <c r="F1600">
        <v>0</v>
      </c>
      <c r="G1600">
        <v>1</v>
      </c>
      <c r="H1600">
        <v>35</v>
      </c>
      <c r="I1600">
        <v>595</v>
      </c>
      <c r="J1600">
        <v>71</v>
      </c>
      <c r="K1600">
        <v>153</v>
      </c>
      <c r="L1600">
        <v>120</v>
      </c>
      <c r="M1600">
        <v>112</v>
      </c>
      <c r="N1600">
        <v>41</v>
      </c>
      <c r="O1600">
        <v>1092</v>
      </c>
      <c r="P1600">
        <v>6</v>
      </c>
      <c r="Q1600">
        <v>3</v>
      </c>
      <c r="R1600">
        <v>10</v>
      </c>
      <c r="S1600">
        <v>13</v>
      </c>
      <c r="T1600">
        <v>9</v>
      </c>
      <c r="U1600">
        <v>0</v>
      </c>
      <c r="V1600">
        <v>0</v>
      </c>
      <c r="W1600" t="s">
        <v>34</v>
      </c>
      <c r="X1600">
        <v>0</v>
      </c>
      <c r="Y1600">
        <v>9</v>
      </c>
      <c r="Z1600">
        <v>8</v>
      </c>
      <c r="AA1600">
        <v>2012</v>
      </c>
      <c r="AB1600" t="s">
        <v>54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2">
      <c r="A1601">
        <v>8070</v>
      </c>
      <c r="B1601">
        <v>1974</v>
      </c>
      <c r="C1601" t="s">
        <v>41</v>
      </c>
      <c r="D1601" t="s">
        <v>33</v>
      </c>
      <c r="E1601">
        <v>54222</v>
      </c>
      <c r="F1601">
        <v>0</v>
      </c>
      <c r="G1601">
        <v>1</v>
      </c>
      <c r="H1601">
        <v>98</v>
      </c>
      <c r="I1601">
        <v>199</v>
      </c>
      <c r="J1601">
        <v>12</v>
      </c>
      <c r="K1601">
        <v>31</v>
      </c>
      <c r="L1601">
        <v>3</v>
      </c>
      <c r="M1601">
        <v>12</v>
      </c>
      <c r="N1601">
        <v>7</v>
      </c>
      <c r="O1601">
        <v>264</v>
      </c>
      <c r="P1601">
        <v>1</v>
      </c>
      <c r="Q1601">
        <v>3</v>
      </c>
      <c r="R1601">
        <v>5</v>
      </c>
      <c r="S1601">
        <v>8</v>
      </c>
      <c r="T1601">
        <v>3</v>
      </c>
      <c r="U1601">
        <v>0</v>
      </c>
      <c r="V1601">
        <v>0</v>
      </c>
      <c r="W1601" t="s">
        <v>44</v>
      </c>
      <c r="X1601">
        <v>0</v>
      </c>
      <c r="Y1601">
        <v>3</v>
      </c>
      <c r="Z1601">
        <v>1</v>
      </c>
      <c r="AA1601">
        <v>2014</v>
      </c>
      <c r="AB1601" t="s">
        <v>313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">
      <c r="A1602">
        <v>8079</v>
      </c>
      <c r="B1602">
        <v>1983</v>
      </c>
      <c r="C1602" t="s">
        <v>32</v>
      </c>
      <c r="D1602" t="s">
        <v>33</v>
      </c>
      <c r="E1602">
        <v>22448</v>
      </c>
      <c r="F1602">
        <v>1</v>
      </c>
      <c r="G1602">
        <v>0</v>
      </c>
      <c r="H1602">
        <v>86</v>
      </c>
      <c r="I1602">
        <v>3</v>
      </c>
      <c r="J1602">
        <v>1</v>
      </c>
      <c r="K1602">
        <v>8</v>
      </c>
      <c r="L1602">
        <v>23</v>
      </c>
      <c r="M1602">
        <v>2</v>
      </c>
      <c r="N1602">
        <v>18</v>
      </c>
      <c r="O1602">
        <v>55</v>
      </c>
      <c r="P1602">
        <v>3</v>
      </c>
      <c r="Q1602">
        <v>2</v>
      </c>
      <c r="R1602">
        <v>3</v>
      </c>
      <c r="S1602">
        <v>5</v>
      </c>
      <c r="T1602">
        <v>3</v>
      </c>
      <c r="U1602">
        <v>0</v>
      </c>
      <c r="V1602">
        <v>0</v>
      </c>
      <c r="W1602" t="s">
        <v>34</v>
      </c>
      <c r="X1602">
        <v>0</v>
      </c>
      <c r="Y1602">
        <v>2</v>
      </c>
      <c r="Z1602">
        <v>26</v>
      </c>
      <c r="AA1602">
        <v>2014</v>
      </c>
      <c r="AB1602" t="s">
        <v>669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">
      <c r="A1603">
        <v>8080</v>
      </c>
      <c r="B1603">
        <v>1987</v>
      </c>
      <c r="C1603" t="s">
        <v>32</v>
      </c>
      <c r="D1603" t="s">
        <v>36</v>
      </c>
      <c r="E1603">
        <v>26816</v>
      </c>
      <c r="F1603">
        <v>0</v>
      </c>
      <c r="G1603">
        <v>0</v>
      </c>
      <c r="H1603">
        <v>50</v>
      </c>
      <c r="I1603">
        <v>5</v>
      </c>
      <c r="J1603">
        <v>1</v>
      </c>
      <c r="K1603">
        <v>6</v>
      </c>
      <c r="L1603">
        <v>3</v>
      </c>
      <c r="M1603">
        <v>4</v>
      </c>
      <c r="N1603">
        <v>3</v>
      </c>
      <c r="O1603">
        <v>22</v>
      </c>
      <c r="P1603">
        <v>1</v>
      </c>
      <c r="Q1603">
        <v>0</v>
      </c>
      <c r="R1603">
        <v>3</v>
      </c>
      <c r="S1603">
        <v>3</v>
      </c>
      <c r="T1603">
        <v>4</v>
      </c>
      <c r="U1603">
        <v>0</v>
      </c>
      <c r="V1603">
        <v>0</v>
      </c>
      <c r="W1603" t="s">
        <v>59</v>
      </c>
      <c r="X1603">
        <v>0</v>
      </c>
      <c r="Y1603">
        <v>8</v>
      </c>
      <c r="Z1603">
        <v>17</v>
      </c>
      <c r="AA1603">
        <v>2012</v>
      </c>
      <c r="AB1603" t="s">
        <v>359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">
      <c r="A1604">
        <v>8082</v>
      </c>
      <c r="B1604">
        <v>1972</v>
      </c>
      <c r="C1604" t="s">
        <v>32</v>
      </c>
      <c r="D1604" t="s">
        <v>33</v>
      </c>
      <c r="E1604">
        <v>25721</v>
      </c>
      <c r="F1604">
        <v>1</v>
      </c>
      <c r="G1604">
        <v>0</v>
      </c>
      <c r="H1604">
        <v>75</v>
      </c>
      <c r="I1604">
        <v>1</v>
      </c>
      <c r="J1604">
        <v>3</v>
      </c>
      <c r="K1604">
        <v>6</v>
      </c>
      <c r="L1604">
        <v>3</v>
      </c>
      <c r="M1604">
        <v>6</v>
      </c>
      <c r="N1604">
        <v>15</v>
      </c>
      <c r="O1604">
        <v>34</v>
      </c>
      <c r="P1604">
        <v>1</v>
      </c>
      <c r="Q1604">
        <v>1</v>
      </c>
      <c r="R1604">
        <v>2</v>
      </c>
      <c r="S1604">
        <v>3</v>
      </c>
      <c r="T1604">
        <v>7</v>
      </c>
      <c r="U1604">
        <v>1</v>
      </c>
      <c r="V1604">
        <v>0</v>
      </c>
      <c r="W1604" t="s">
        <v>70</v>
      </c>
      <c r="X1604">
        <v>0</v>
      </c>
      <c r="Y1604">
        <v>5</v>
      </c>
      <c r="Z1604">
        <v>21</v>
      </c>
      <c r="AA1604">
        <v>2013</v>
      </c>
      <c r="AB1604" t="s">
        <v>670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2">
      <c r="A1605">
        <v>8086</v>
      </c>
      <c r="B1605">
        <v>1960</v>
      </c>
      <c r="C1605" t="s">
        <v>32</v>
      </c>
      <c r="D1605" t="s">
        <v>33</v>
      </c>
      <c r="E1605">
        <v>42243</v>
      </c>
      <c r="F1605">
        <v>1</v>
      </c>
      <c r="G1605">
        <v>1</v>
      </c>
      <c r="H1605">
        <v>34</v>
      </c>
      <c r="I1605">
        <v>48</v>
      </c>
      <c r="J1605">
        <v>0</v>
      </c>
      <c r="K1605">
        <v>2</v>
      </c>
      <c r="L1605">
        <v>0</v>
      </c>
      <c r="M1605">
        <v>0</v>
      </c>
      <c r="N1605">
        <v>5</v>
      </c>
      <c r="O1605">
        <v>55</v>
      </c>
      <c r="P1605">
        <v>2</v>
      </c>
      <c r="Q1605">
        <v>2</v>
      </c>
      <c r="R1605">
        <v>3</v>
      </c>
      <c r="S1605">
        <v>5</v>
      </c>
      <c r="T1605">
        <v>7</v>
      </c>
      <c r="U1605">
        <v>0</v>
      </c>
      <c r="V1605">
        <v>0</v>
      </c>
      <c r="W1605" t="s">
        <v>34</v>
      </c>
      <c r="X1605">
        <v>0</v>
      </c>
      <c r="Y1605">
        <v>12</v>
      </c>
      <c r="Z1605">
        <v>11</v>
      </c>
      <c r="AA1605">
        <v>2013</v>
      </c>
      <c r="AB1605" t="s">
        <v>225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2">
      <c r="A1606">
        <v>8091</v>
      </c>
      <c r="B1606">
        <v>1957</v>
      </c>
      <c r="C1606" t="s">
        <v>32</v>
      </c>
      <c r="D1606" t="s">
        <v>33</v>
      </c>
      <c r="E1606">
        <v>63943</v>
      </c>
      <c r="F1606">
        <v>0</v>
      </c>
      <c r="G1606">
        <v>1</v>
      </c>
      <c r="H1606">
        <v>50</v>
      </c>
      <c r="I1606">
        <v>423</v>
      </c>
      <c r="J1606">
        <v>184</v>
      </c>
      <c r="K1606">
        <v>368</v>
      </c>
      <c r="L1606">
        <v>13</v>
      </c>
      <c r="M1606">
        <v>97</v>
      </c>
      <c r="N1606">
        <v>21</v>
      </c>
      <c r="O1606">
        <v>1106</v>
      </c>
      <c r="P1606">
        <v>1</v>
      </c>
      <c r="Q1606">
        <v>6</v>
      </c>
      <c r="R1606">
        <v>6</v>
      </c>
      <c r="S1606">
        <v>12</v>
      </c>
      <c r="T1606">
        <v>5</v>
      </c>
      <c r="U1606">
        <v>0</v>
      </c>
      <c r="V1606">
        <v>0</v>
      </c>
      <c r="W1606" t="s">
        <v>59</v>
      </c>
      <c r="X1606">
        <v>0</v>
      </c>
      <c r="Y1606">
        <v>9</v>
      </c>
      <c r="Z1606">
        <v>2</v>
      </c>
      <c r="AA1606">
        <v>2012</v>
      </c>
      <c r="AB1606" t="s">
        <v>671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2">
      <c r="A1607">
        <v>8093</v>
      </c>
      <c r="B1607">
        <v>1970</v>
      </c>
      <c r="C1607" t="s">
        <v>39</v>
      </c>
      <c r="D1607" t="s">
        <v>33</v>
      </c>
      <c r="E1607">
        <v>79734</v>
      </c>
      <c r="F1607">
        <v>0</v>
      </c>
      <c r="G1607">
        <v>0</v>
      </c>
      <c r="H1607">
        <v>72</v>
      </c>
      <c r="I1607">
        <v>572</v>
      </c>
      <c r="J1607">
        <v>8</v>
      </c>
      <c r="K1607">
        <v>232</v>
      </c>
      <c r="L1607">
        <v>23</v>
      </c>
      <c r="M1607">
        <v>62</v>
      </c>
      <c r="N1607">
        <v>17</v>
      </c>
      <c r="O1607">
        <v>914</v>
      </c>
      <c r="P1607">
        <v>1</v>
      </c>
      <c r="Q1607">
        <v>4</v>
      </c>
      <c r="R1607">
        <v>6</v>
      </c>
      <c r="S1607">
        <v>10</v>
      </c>
      <c r="T1607">
        <v>1</v>
      </c>
      <c r="U1607">
        <v>0</v>
      </c>
      <c r="V1607">
        <v>0</v>
      </c>
      <c r="W1607" t="s">
        <v>44</v>
      </c>
      <c r="X1607">
        <v>1</v>
      </c>
      <c r="Y1607">
        <v>6</v>
      </c>
      <c r="Z1607">
        <v>28</v>
      </c>
      <c r="AA1607">
        <v>2014</v>
      </c>
      <c r="AB1607" t="s">
        <v>266</v>
      </c>
      <c r="AC1607">
        <v>0</v>
      </c>
      <c r="AD1607">
        <v>0</v>
      </c>
      <c r="AE1607">
        <v>0</v>
      </c>
      <c r="AF1607">
        <v>1</v>
      </c>
      <c r="AG1607">
        <v>0</v>
      </c>
    </row>
    <row r="1608" spans="1:33" x14ac:dyDescent="0.2">
      <c r="A1608">
        <v>8104</v>
      </c>
      <c r="B1608">
        <v>1952</v>
      </c>
      <c r="C1608" t="s">
        <v>41</v>
      </c>
      <c r="D1608" t="s">
        <v>33</v>
      </c>
      <c r="E1608">
        <v>53312</v>
      </c>
      <c r="F1608">
        <v>0</v>
      </c>
      <c r="G1608">
        <v>0</v>
      </c>
      <c r="H1608">
        <v>32</v>
      </c>
      <c r="I1608">
        <v>241</v>
      </c>
      <c r="J1608">
        <v>0</v>
      </c>
      <c r="K1608">
        <v>12</v>
      </c>
      <c r="L1608">
        <v>0</v>
      </c>
      <c r="M1608">
        <v>0</v>
      </c>
      <c r="N1608">
        <v>25</v>
      </c>
      <c r="O1608">
        <v>278</v>
      </c>
      <c r="P1608">
        <v>1</v>
      </c>
      <c r="Q1608">
        <v>5</v>
      </c>
      <c r="R1608">
        <v>5</v>
      </c>
      <c r="S1608">
        <v>10</v>
      </c>
      <c r="T1608">
        <v>7</v>
      </c>
      <c r="U1608">
        <v>0</v>
      </c>
      <c r="V1608">
        <v>0</v>
      </c>
      <c r="W1608" t="s">
        <v>44</v>
      </c>
      <c r="X1608">
        <v>0</v>
      </c>
      <c r="Y1608">
        <v>8</v>
      </c>
      <c r="Z1608">
        <v>9</v>
      </c>
      <c r="AA1608">
        <v>2013</v>
      </c>
      <c r="AB1608" t="s">
        <v>175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">
      <c r="A1609">
        <v>8132</v>
      </c>
      <c r="B1609">
        <v>1976</v>
      </c>
      <c r="C1609" t="s">
        <v>41</v>
      </c>
      <c r="D1609" t="s">
        <v>33</v>
      </c>
      <c r="E1609">
        <v>60631</v>
      </c>
      <c r="F1609">
        <v>1</v>
      </c>
      <c r="G1609">
        <v>1</v>
      </c>
      <c r="H1609">
        <v>88</v>
      </c>
      <c r="I1609">
        <v>565</v>
      </c>
      <c r="J1609">
        <v>6</v>
      </c>
      <c r="K1609">
        <v>65</v>
      </c>
      <c r="L1609">
        <v>0</v>
      </c>
      <c r="M1609">
        <v>6</v>
      </c>
      <c r="N1609">
        <v>19</v>
      </c>
      <c r="O1609">
        <v>661</v>
      </c>
      <c r="P1609">
        <v>5</v>
      </c>
      <c r="Q1609">
        <v>9</v>
      </c>
      <c r="R1609">
        <v>8</v>
      </c>
      <c r="S1609">
        <v>17</v>
      </c>
      <c r="T1609">
        <v>7</v>
      </c>
      <c r="U1609">
        <v>0</v>
      </c>
      <c r="V1609">
        <v>0</v>
      </c>
      <c r="W1609" t="s">
        <v>47</v>
      </c>
      <c r="X1609">
        <v>1</v>
      </c>
      <c r="Y1609">
        <v>4</v>
      </c>
      <c r="Z1609">
        <v>5</v>
      </c>
      <c r="AA1609">
        <v>2013</v>
      </c>
      <c r="AB1609" t="s">
        <v>183</v>
      </c>
      <c r="AC1609">
        <v>0</v>
      </c>
      <c r="AD1609">
        <v>1</v>
      </c>
      <c r="AE1609">
        <v>0</v>
      </c>
      <c r="AF1609">
        <v>0</v>
      </c>
      <c r="AG1609">
        <v>0</v>
      </c>
    </row>
    <row r="1610" spans="1:33" x14ac:dyDescent="0.2">
      <c r="A1610">
        <v>8135</v>
      </c>
      <c r="B1610">
        <v>1987</v>
      </c>
      <c r="C1610" t="s">
        <v>39</v>
      </c>
      <c r="D1610" t="s">
        <v>33</v>
      </c>
      <c r="E1610">
        <v>27161</v>
      </c>
      <c r="F1610">
        <v>1</v>
      </c>
      <c r="G1610">
        <v>0</v>
      </c>
      <c r="H1610">
        <v>41</v>
      </c>
      <c r="I1610">
        <v>7</v>
      </c>
      <c r="J1610">
        <v>4</v>
      </c>
      <c r="K1610">
        <v>23</v>
      </c>
      <c r="L1610">
        <v>7</v>
      </c>
      <c r="M1610">
        <v>0</v>
      </c>
      <c r="N1610">
        <v>11</v>
      </c>
      <c r="O1610">
        <v>52</v>
      </c>
      <c r="P1610">
        <v>1</v>
      </c>
      <c r="Q1610">
        <v>1</v>
      </c>
      <c r="R1610">
        <v>3</v>
      </c>
      <c r="S1610">
        <v>4</v>
      </c>
      <c r="T1610">
        <v>7</v>
      </c>
      <c r="U1610">
        <v>0</v>
      </c>
      <c r="V1610">
        <v>0</v>
      </c>
      <c r="W1610" t="s">
        <v>34</v>
      </c>
      <c r="X1610">
        <v>0</v>
      </c>
      <c r="Y1610">
        <v>10</v>
      </c>
      <c r="Z1610">
        <v>28</v>
      </c>
      <c r="AA1610">
        <v>2013</v>
      </c>
      <c r="AB1610" t="s">
        <v>111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">
      <c r="A1611">
        <v>8140</v>
      </c>
      <c r="B1611">
        <v>1974</v>
      </c>
      <c r="C1611" t="s">
        <v>32</v>
      </c>
      <c r="D1611" t="s">
        <v>51</v>
      </c>
      <c r="E1611">
        <v>22682</v>
      </c>
      <c r="F1611">
        <v>1</v>
      </c>
      <c r="G1611">
        <v>0</v>
      </c>
      <c r="H1611">
        <v>51</v>
      </c>
      <c r="I1611">
        <v>10</v>
      </c>
      <c r="J1611">
        <v>14</v>
      </c>
      <c r="K1611">
        <v>29</v>
      </c>
      <c r="L1611">
        <v>4</v>
      </c>
      <c r="M1611">
        <v>2</v>
      </c>
      <c r="N1611">
        <v>36</v>
      </c>
      <c r="O1611">
        <v>95</v>
      </c>
      <c r="P1611">
        <v>3</v>
      </c>
      <c r="Q1611">
        <v>2</v>
      </c>
      <c r="R1611">
        <v>4</v>
      </c>
      <c r="S1611">
        <v>6</v>
      </c>
      <c r="T1611">
        <v>4</v>
      </c>
      <c r="U1611">
        <v>0</v>
      </c>
      <c r="V1611">
        <v>0</v>
      </c>
      <c r="W1611" t="s">
        <v>70</v>
      </c>
      <c r="X1611">
        <v>0</v>
      </c>
      <c r="Y1611">
        <v>10</v>
      </c>
      <c r="Z1611">
        <v>3</v>
      </c>
      <c r="AA1611">
        <v>2013</v>
      </c>
      <c r="AB1611" t="s">
        <v>337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">
      <c r="A1612">
        <v>8143</v>
      </c>
      <c r="B1612">
        <v>1986</v>
      </c>
      <c r="C1612" t="s">
        <v>41</v>
      </c>
      <c r="D1612" t="s">
        <v>36</v>
      </c>
      <c r="E1612">
        <v>37929</v>
      </c>
      <c r="F1612">
        <v>0</v>
      </c>
      <c r="G1612">
        <v>0</v>
      </c>
      <c r="H1612">
        <v>49</v>
      </c>
      <c r="I1612">
        <v>202</v>
      </c>
      <c r="J1612">
        <v>2</v>
      </c>
      <c r="K1612">
        <v>46</v>
      </c>
      <c r="L1612">
        <v>3</v>
      </c>
      <c r="M1612">
        <v>2</v>
      </c>
      <c r="N1612">
        <v>10</v>
      </c>
      <c r="O1612">
        <v>265</v>
      </c>
      <c r="P1612">
        <v>2</v>
      </c>
      <c r="Q1612">
        <v>4</v>
      </c>
      <c r="R1612">
        <v>5</v>
      </c>
      <c r="S1612">
        <v>9</v>
      </c>
      <c r="T1612">
        <v>7</v>
      </c>
      <c r="U1612">
        <v>1</v>
      </c>
      <c r="V1612">
        <v>0</v>
      </c>
      <c r="W1612" t="s">
        <v>44</v>
      </c>
      <c r="X1612">
        <v>2</v>
      </c>
      <c r="Y1612">
        <v>7</v>
      </c>
      <c r="Z1612">
        <v>30</v>
      </c>
      <c r="AA1612">
        <v>2013</v>
      </c>
      <c r="AB1612" t="s">
        <v>200</v>
      </c>
      <c r="AC1612">
        <v>0</v>
      </c>
      <c r="AD1612">
        <v>1</v>
      </c>
      <c r="AE1612">
        <v>0</v>
      </c>
      <c r="AF1612">
        <v>1</v>
      </c>
      <c r="AG1612">
        <v>0</v>
      </c>
    </row>
    <row r="1613" spans="1:33" x14ac:dyDescent="0.2">
      <c r="A1613">
        <v>8146</v>
      </c>
      <c r="B1613">
        <v>1977</v>
      </c>
      <c r="C1613" t="s">
        <v>39</v>
      </c>
      <c r="D1613" t="s">
        <v>51</v>
      </c>
      <c r="E1613">
        <v>46106</v>
      </c>
      <c r="F1613">
        <v>1</v>
      </c>
      <c r="G1613">
        <v>1</v>
      </c>
      <c r="H1613">
        <v>84</v>
      </c>
      <c r="I1613">
        <v>30</v>
      </c>
      <c r="J1613">
        <v>0</v>
      </c>
      <c r="K1613">
        <v>8</v>
      </c>
      <c r="L1613">
        <v>2</v>
      </c>
      <c r="M1613">
        <v>0</v>
      </c>
      <c r="N1613">
        <v>14</v>
      </c>
      <c r="O1613">
        <v>54</v>
      </c>
      <c r="P1613">
        <v>1</v>
      </c>
      <c r="Q1613">
        <v>1</v>
      </c>
      <c r="R1613">
        <v>2</v>
      </c>
      <c r="S1613">
        <v>3</v>
      </c>
      <c r="T1613">
        <v>6</v>
      </c>
      <c r="U1613">
        <v>0</v>
      </c>
      <c r="V1613">
        <v>0</v>
      </c>
      <c r="W1613" t="s">
        <v>34</v>
      </c>
      <c r="X1613">
        <v>0</v>
      </c>
      <c r="Y1613">
        <v>5</v>
      </c>
      <c r="Z1613">
        <v>11</v>
      </c>
      <c r="AA1613">
        <v>2014</v>
      </c>
      <c r="AB1613" t="s">
        <v>56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">
      <c r="A1614">
        <v>8147</v>
      </c>
      <c r="B1614">
        <v>1961</v>
      </c>
      <c r="C1614" t="s">
        <v>32</v>
      </c>
      <c r="D1614" t="s">
        <v>33</v>
      </c>
      <c r="E1614">
        <v>31454</v>
      </c>
      <c r="F1614">
        <v>1</v>
      </c>
      <c r="G1614">
        <v>1</v>
      </c>
      <c r="H1614">
        <v>40</v>
      </c>
      <c r="I1614">
        <v>28</v>
      </c>
      <c r="J1614">
        <v>0</v>
      </c>
      <c r="K1614">
        <v>11</v>
      </c>
      <c r="L1614">
        <v>0</v>
      </c>
      <c r="M1614">
        <v>0</v>
      </c>
      <c r="N1614">
        <v>9</v>
      </c>
      <c r="O1614">
        <v>48</v>
      </c>
      <c r="P1614">
        <v>3</v>
      </c>
      <c r="Q1614">
        <v>2</v>
      </c>
      <c r="R1614">
        <v>3</v>
      </c>
      <c r="S1614">
        <v>5</v>
      </c>
      <c r="T1614">
        <v>8</v>
      </c>
      <c r="U1614">
        <v>0</v>
      </c>
      <c r="V1614">
        <v>0</v>
      </c>
      <c r="W1614" t="s">
        <v>44</v>
      </c>
      <c r="X1614">
        <v>0</v>
      </c>
      <c r="Y1614">
        <v>7</v>
      </c>
      <c r="Z1614">
        <v>6</v>
      </c>
      <c r="AA1614">
        <v>2013</v>
      </c>
      <c r="AB1614" t="s">
        <v>279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2">
      <c r="A1615">
        <v>8148</v>
      </c>
      <c r="B1615">
        <v>1957</v>
      </c>
      <c r="C1615" t="s">
        <v>39</v>
      </c>
      <c r="D1615" t="s">
        <v>51</v>
      </c>
      <c r="E1615">
        <v>50898</v>
      </c>
      <c r="F1615">
        <v>1</v>
      </c>
      <c r="G1615">
        <v>1</v>
      </c>
      <c r="H1615">
        <v>88</v>
      </c>
      <c r="I1615">
        <v>285</v>
      </c>
      <c r="J1615">
        <v>28</v>
      </c>
      <c r="K1615">
        <v>242</v>
      </c>
      <c r="L1615">
        <v>55</v>
      </c>
      <c r="M1615">
        <v>114</v>
      </c>
      <c r="N1615">
        <v>135</v>
      </c>
      <c r="O1615">
        <v>859</v>
      </c>
      <c r="P1615">
        <v>13</v>
      </c>
      <c r="Q1615">
        <v>6</v>
      </c>
      <c r="R1615">
        <v>12</v>
      </c>
      <c r="S1615">
        <v>18</v>
      </c>
      <c r="T1615">
        <v>5</v>
      </c>
      <c r="U1615">
        <v>0</v>
      </c>
      <c r="V1615">
        <v>0</v>
      </c>
      <c r="W1615" t="s">
        <v>34</v>
      </c>
      <c r="X1615">
        <v>0</v>
      </c>
      <c r="Y1615">
        <v>1</v>
      </c>
      <c r="Z1615">
        <v>8</v>
      </c>
      <c r="AA1615">
        <v>2013</v>
      </c>
      <c r="AB1615" t="s">
        <v>202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2">
      <c r="A1616">
        <v>8151</v>
      </c>
      <c r="B1616">
        <v>1991</v>
      </c>
      <c r="C1616" t="s">
        <v>82</v>
      </c>
      <c r="D1616" t="s">
        <v>33</v>
      </c>
      <c r="E1616">
        <v>24279</v>
      </c>
      <c r="F1616">
        <v>0</v>
      </c>
      <c r="G1616">
        <v>0</v>
      </c>
      <c r="H1616">
        <v>6</v>
      </c>
      <c r="I1616">
        <v>16</v>
      </c>
      <c r="J1616">
        <v>36</v>
      </c>
      <c r="K1616">
        <v>21</v>
      </c>
      <c r="L1616">
        <v>20</v>
      </c>
      <c r="M1616">
        <v>62</v>
      </c>
      <c r="N1616">
        <v>108</v>
      </c>
      <c r="O1616">
        <v>263</v>
      </c>
      <c r="P1616">
        <v>1</v>
      </c>
      <c r="Q1616">
        <v>4</v>
      </c>
      <c r="R1616">
        <v>3</v>
      </c>
      <c r="S1616">
        <v>7</v>
      </c>
      <c r="T1616">
        <v>8</v>
      </c>
      <c r="U1616">
        <v>0</v>
      </c>
      <c r="V1616">
        <v>0</v>
      </c>
      <c r="W1616" t="s">
        <v>44</v>
      </c>
      <c r="X1616">
        <v>0</v>
      </c>
      <c r="Y1616">
        <v>12</v>
      </c>
      <c r="Z1616">
        <v>29</v>
      </c>
      <c r="AA1616">
        <v>2012</v>
      </c>
      <c r="AB1616" t="s">
        <v>654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2">
      <c r="A1617">
        <v>8159</v>
      </c>
      <c r="B1617">
        <v>1969</v>
      </c>
      <c r="C1617" t="s">
        <v>32</v>
      </c>
      <c r="D1617" t="s">
        <v>33</v>
      </c>
      <c r="E1617">
        <v>51287</v>
      </c>
      <c r="F1617">
        <v>1</v>
      </c>
      <c r="G1617">
        <v>1</v>
      </c>
      <c r="H1617">
        <v>10</v>
      </c>
      <c r="I1617">
        <v>117</v>
      </c>
      <c r="J1617">
        <v>0</v>
      </c>
      <c r="K1617">
        <v>22</v>
      </c>
      <c r="L1617">
        <v>13</v>
      </c>
      <c r="M1617">
        <v>0</v>
      </c>
      <c r="N1617">
        <v>30</v>
      </c>
      <c r="O1617">
        <v>182</v>
      </c>
      <c r="P1617">
        <v>3</v>
      </c>
      <c r="Q1617">
        <v>4</v>
      </c>
      <c r="R1617">
        <v>3</v>
      </c>
      <c r="S1617">
        <v>7</v>
      </c>
      <c r="T1617">
        <v>7</v>
      </c>
      <c r="U1617">
        <v>0</v>
      </c>
      <c r="V1617">
        <v>0</v>
      </c>
      <c r="W1617" t="s">
        <v>44</v>
      </c>
      <c r="X1617">
        <v>0</v>
      </c>
      <c r="Y1617">
        <v>4</v>
      </c>
      <c r="Z1617">
        <v>1</v>
      </c>
      <c r="AA1617">
        <v>2014</v>
      </c>
      <c r="AB1617" t="s">
        <v>299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">
      <c r="A1618">
        <v>8162</v>
      </c>
      <c r="B1618">
        <v>1957</v>
      </c>
      <c r="C1618" t="s">
        <v>39</v>
      </c>
      <c r="D1618" t="s">
        <v>51</v>
      </c>
      <c r="E1618">
        <v>14661</v>
      </c>
      <c r="F1618">
        <v>0</v>
      </c>
      <c r="G1618">
        <v>0</v>
      </c>
      <c r="H1618">
        <v>88</v>
      </c>
      <c r="I1618">
        <v>4</v>
      </c>
      <c r="J1618">
        <v>1</v>
      </c>
      <c r="K1618">
        <v>11</v>
      </c>
      <c r="L1618">
        <v>6</v>
      </c>
      <c r="M1618">
        <v>2</v>
      </c>
      <c r="N1618">
        <v>2</v>
      </c>
      <c r="O1618">
        <v>26</v>
      </c>
      <c r="P1618">
        <v>1</v>
      </c>
      <c r="Q1618">
        <v>1</v>
      </c>
      <c r="R1618">
        <v>3</v>
      </c>
      <c r="S1618">
        <v>4</v>
      </c>
      <c r="T1618">
        <v>6</v>
      </c>
      <c r="U1618">
        <v>0</v>
      </c>
      <c r="V1618">
        <v>0</v>
      </c>
      <c r="W1618" t="s">
        <v>44</v>
      </c>
      <c r="X1618">
        <v>0</v>
      </c>
      <c r="Y1618">
        <v>1</v>
      </c>
      <c r="Z1618">
        <v>1</v>
      </c>
      <c r="AA1618">
        <v>2013</v>
      </c>
      <c r="AB1618" t="s">
        <v>388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">
      <c r="A1619">
        <v>8164</v>
      </c>
      <c r="B1619">
        <v>1979</v>
      </c>
      <c r="C1619" t="s">
        <v>41</v>
      </c>
      <c r="D1619" t="s">
        <v>33</v>
      </c>
      <c r="E1619">
        <v>82170</v>
      </c>
      <c r="F1619">
        <v>0</v>
      </c>
      <c r="G1619">
        <v>0</v>
      </c>
      <c r="H1619">
        <v>13</v>
      </c>
      <c r="I1619">
        <v>1023</v>
      </c>
      <c r="J1619">
        <v>93</v>
      </c>
      <c r="K1619">
        <v>651</v>
      </c>
      <c r="L1619">
        <v>49</v>
      </c>
      <c r="M1619">
        <v>55</v>
      </c>
      <c r="N1619">
        <v>37</v>
      </c>
      <c r="O1619">
        <v>1908</v>
      </c>
      <c r="P1619">
        <v>1</v>
      </c>
      <c r="Q1619">
        <v>5</v>
      </c>
      <c r="R1619">
        <v>7</v>
      </c>
      <c r="S1619">
        <v>12</v>
      </c>
      <c r="T1619">
        <v>2</v>
      </c>
      <c r="U1619">
        <v>0</v>
      </c>
      <c r="V1619">
        <v>0</v>
      </c>
      <c r="W1619" t="s">
        <v>34</v>
      </c>
      <c r="X1619">
        <v>0</v>
      </c>
      <c r="Y1619">
        <v>11</v>
      </c>
      <c r="Z1619">
        <v>25</v>
      </c>
      <c r="AA1619">
        <v>2013</v>
      </c>
      <c r="AB1619" t="s">
        <v>457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">
      <c r="A1620">
        <v>8175</v>
      </c>
      <c r="B1620">
        <v>1993</v>
      </c>
      <c r="C1620" t="s">
        <v>32</v>
      </c>
      <c r="D1620" t="s">
        <v>33</v>
      </c>
      <c r="E1620">
        <v>34935</v>
      </c>
      <c r="F1620">
        <v>0</v>
      </c>
      <c r="G1620">
        <v>0</v>
      </c>
      <c r="H1620">
        <v>71</v>
      </c>
      <c r="I1620">
        <v>34</v>
      </c>
      <c r="J1620">
        <v>4</v>
      </c>
      <c r="K1620">
        <v>66</v>
      </c>
      <c r="L1620">
        <v>3</v>
      </c>
      <c r="M1620">
        <v>10</v>
      </c>
      <c r="N1620">
        <v>20</v>
      </c>
      <c r="O1620">
        <v>137</v>
      </c>
      <c r="P1620">
        <v>1</v>
      </c>
      <c r="Q1620">
        <v>2</v>
      </c>
      <c r="R1620">
        <v>4</v>
      </c>
      <c r="S1620">
        <v>6</v>
      </c>
      <c r="T1620">
        <v>7</v>
      </c>
      <c r="U1620">
        <v>0</v>
      </c>
      <c r="V1620">
        <v>0</v>
      </c>
      <c r="W1620" t="s">
        <v>34</v>
      </c>
      <c r="X1620">
        <v>0</v>
      </c>
      <c r="Y1620">
        <v>6</v>
      </c>
      <c r="Z1620">
        <v>21</v>
      </c>
      <c r="AA1620">
        <v>2013</v>
      </c>
      <c r="AB1620" t="s">
        <v>466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">
      <c r="A1621">
        <v>8180</v>
      </c>
      <c r="B1621">
        <v>1953</v>
      </c>
      <c r="C1621" t="s">
        <v>39</v>
      </c>
      <c r="D1621" t="s">
        <v>49</v>
      </c>
      <c r="E1621">
        <v>59354</v>
      </c>
      <c r="F1621">
        <v>1</v>
      </c>
      <c r="G1621">
        <v>1</v>
      </c>
      <c r="H1621">
        <v>53</v>
      </c>
      <c r="I1621">
        <v>233</v>
      </c>
      <c r="J1621">
        <v>2</v>
      </c>
      <c r="K1621">
        <v>53</v>
      </c>
      <c r="L1621">
        <v>3</v>
      </c>
      <c r="M1621">
        <v>5</v>
      </c>
      <c r="N1621">
        <v>14</v>
      </c>
      <c r="O1621">
        <v>310</v>
      </c>
      <c r="P1621">
        <v>3</v>
      </c>
      <c r="Q1621">
        <v>6</v>
      </c>
      <c r="R1621">
        <v>5</v>
      </c>
      <c r="S1621">
        <v>11</v>
      </c>
      <c r="T1621">
        <v>6</v>
      </c>
      <c r="U1621">
        <v>0</v>
      </c>
      <c r="V1621">
        <v>0</v>
      </c>
      <c r="W1621" t="s">
        <v>61</v>
      </c>
      <c r="X1621">
        <v>0</v>
      </c>
      <c r="Y1621">
        <v>11</v>
      </c>
      <c r="Z1621">
        <v>15</v>
      </c>
      <c r="AA1621">
        <v>2013</v>
      </c>
      <c r="AB1621" t="s">
        <v>74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">
      <c r="A1622">
        <v>8181</v>
      </c>
      <c r="B1622">
        <v>1979</v>
      </c>
      <c r="C1622" t="s">
        <v>46</v>
      </c>
      <c r="D1622" t="s">
        <v>36</v>
      </c>
      <c r="E1622">
        <v>38593</v>
      </c>
      <c r="F1622">
        <v>1</v>
      </c>
      <c r="G1622">
        <v>0</v>
      </c>
      <c r="H1622">
        <v>42</v>
      </c>
      <c r="I1622">
        <v>51</v>
      </c>
      <c r="J1622">
        <v>12</v>
      </c>
      <c r="K1622">
        <v>49</v>
      </c>
      <c r="L1622">
        <v>17</v>
      </c>
      <c r="M1622">
        <v>24</v>
      </c>
      <c r="N1622">
        <v>24</v>
      </c>
      <c r="O1622">
        <v>177</v>
      </c>
      <c r="P1622">
        <v>3</v>
      </c>
      <c r="Q1622">
        <v>4</v>
      </c>
      <c r="R1622">
        <v>3</v>
      </c>
      <c r="S1622">
        <v>7</v>
      </c>
      <c r="T1622">
        <v>8</v>
      </c>
      <c r="U1622">
        <v>0</v>
      </c>
      <c r="V1622">
        <v>0</v>
      </c>
      <c r="W1622" t="s">
        <v>44</v>
      </c>
      <c r="X1622">
        <v>0</v>
      </c>
      <c r="Y1622">
        <v>9</v>
      </c>
      <c r="Z1622">
        <v>13</v>
      </c>
      <c r="AA1622">
        <v>2013</v>
      </c>
      <c r="AB1622" t="s">
        <v>672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2">
      <c r="A1623">
        <v>8182</v>
      </c>
      <c r="B1623">
        <v>1985</v>
      </c>
      <c r="C1623" t="s">
        <v>32</v>
      </c>
      <c r="D1623" t="s">
        <v>33</v>
      </c>
      <c r="E1623">
        <v>23228</v>
      </c>
      <c r="F1623">
        <v>1</v>
      </c>
      <c r="G1623">
        <v>0</v>
      </c>
      <c r="H1623">
        <v>91</v>
      </c>
      <c r="I1623">
        <v>53</v>
      </c>
      <c r="J1623">
        <v>3</v>
      </c>
      <c r="K1623">
        <v>49</v>
      </c>
      <c r="L1623">
        <v>7</v>
      </c>
      <c r="M1623">
        <v>4</v>
      </c>
      <c r="N1623">
        <v>5</v>
      </c>
      <c r="O1623">
        <v>121</v>
      </c>
      <c r="P1623">
        <v>4</v>
      </c>
      <c r="Q1623">
        <v>3</v>
      </c>
      <c r="R1623">
        <v>4</v>
      </c>
      <c r="S1623">
        <v>7</v>
      </c>
      <c r="T1623">
        <v>8</v>
      </c>
      <c r="U1623">
        <v>0</v>
      </c>
      <c r="V1623">
        <v>0</v>
      </c>
      <c r="W1623" t="s">
        <v>37</v>
      </c>
      <c r="X1623">
        <v>0</v>
      </c>
      <c r="Y1623">
        <v>1</v>
      </c>
      <c r="Z1623">
        <v>5</v>
      </c>
      <c r="AA1623">
        <v>2014</v>
      </c>
      <c r="AB1623" t="s">
        <v>239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2">
      <c r="A1624">
        <v>8204</v>
      </c>
      <c r="B1624">
        <v>1972</v>
      </c>
      <c r="C1624" t="s">
        <v>46</v>
      </c>
      <c r="D1624" t="s">
        <v>33</v>
      </c>
      <c r="E1624">
        <v>78041</v>
      </c>
      <c r="F1624">
        <v>0</v>
      </c>
      <c r="G1624">
        <v>0</v>
      </c>
      <c r="H1624">
        <v>93</v>
      </c>
      <c r="I1624">
        <v>482</v>
      </c>
      <c r="J1624">
        <v>35</v>
      </c>
      <c r="K1624">
        <v>553</v>
      </c>
      <c r="L1624">
        <v>72</v>
      </c>
      <c r="M1624">
        <v>160</v>
      </c>
      <c r="N1624">
        <v>17</v>
      </c>
      <c r="O1624">
        <v>1319</v>
      </c>
      <c r="P1624">
        <v>1</v>
      </c>
      <c r="Q1624">
        <v>4</v>
      </c>
      <c r="R1624">
        <v>9</v>
      </c>
      <c r="S1624">
        <v>13</v>
      </c>
      <c r="T1624">
        <v>2</v>
      </c>
      <c r="U1624">
        <v>0</v>
      </c>
      <c r="V1624">
        <v>0</v>
      </c>
      <c r="W1624" t="s">
        <v>47</v>
      </c>
      <c r="X1624">
        <v>0</v>
      </c>
      <c r="Y1624">
        <v>12</v>
      </c>
      <c r="Z1624">
        <v>16</v>
      </c>
      <c r="AA1624">
        <v>2012</v>
      </c>
      <c r="AB1624" t="s">
        <v>572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">
      <c r="A1625">
        <v>8207</v>
      </c>
      <c r="B1625">
        <v>1958</v>
      </c>
      <c r="C1625" t="s">
        <v>46</v>
      </c>
      <c r="D1625" t="s">
        <v>33</v>
      </c>
      <c r="E1625">
        <v>53233</v>
      </c>
      <c r="F1625">
        <v>0</v>
      </c>
      <c r="G1625">
        <v>1</v>
      </c>
      <c r="H1625">
        <v>18</v>
      </c>
      <c r="I1625">
        <v>28</v>
      </c>
      <c r="J1625">
        <v>0</v>
      </c>
      <c r="K1625">
        <v>9</v>
      </c>
      <c r="L1625">
        <v>3</v>
      </c>
      <c r="M1625">
        <v>0</v>
      </c>
      <c r="N1625">
        <v>0</v>
      </c>
      <c r="O1625">
        <v>40</v>
      </c>
      <c r="P1625">
        <v>1</v>
      </c>
      <c r="Q1625">
        <v>1</v>
      </c>
      <c r="R1625">
        <v>3</v>
      </c>
      <c r="S1625">
        <v>4</v>
      </c>
      <c r="T1625">
        <v>4</v>
      </c>
      <c r="U1625">
        <v>0</v>
      </c>
      <c r="V1625">
        <v>0</v>
      </c>
      <c r="W1625" t="s">
        <v>37</v>
      </c>
      <c r="X1625">
        <v>0</v>
      </c>
      <c r="Y1625">
        <v>3</v>
      </c>
      <c r="Z1625">
        <v>18</v>
      </c>
      <c r="AA1625">
        <v>2014</v>
      </c>
      <c r="AB1625" t="s">
        <v>416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">
      <c r="A1626">
        <v>8210</v>
      </c>
      <c r="B1626">
        <v>1976</v>
      </c>
      <c r="C1626" t="s">
        <v>39</v>
      </c>
      <c r="D1626" t="s">
        <v>33</v>
      </c>
      <c r="E1626">
        <v>54730</v>
      </c>
      <c r="F1626">
        <v>0</v>
      </c>
      <c r="G1626">
        <v>1</v>
      </c>
      <c r="H1626">
        <v>64</v>
      </c>
      <c r="I1626">
        <v>318</v>
      </c>
      <c r="J1626">
        <v>3</v>
      </c>
      <c r="K1626">
        <v>17</v>
      </c>
      <c r="L1626">
        <v>4</v>
      </c>
      <c r="M1626">
        <v>7</v>
      </c>
      <c r="N1626">
        <v>56</v>
      </c>
      <c r="O1626">
        <v>405</v>
      </c>
      <c r="P1626">
        <v>5</v>
      </c>
      <c r="Q1626">
        <v>4</v>
      </c>
      <c r="R1626">
        <v>8</v>
      </c>
      <c r="S1626">
        <v>12</v>
      </c>
      <c r="T1626">
        <v>4</v>
      </c>
      <c r="U1626">
        <v>0</v>
      </c>
      <c r="V1626">
        <v>0</v>
      </c>
      <c r="W1626" t="s">
        <v>44</v>
      </c>
      <c r="X1626">
        <v>0</v>
      </c>
      <c r="Y1626">
        <v>8</v>
      </c>
      <c r="Z1626">
        <v>15</v>
      </c>
      <c r="AA1626">
        <v>2013</v>
      </c>
      <c r="AB1626" t="s">
        <v>614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">
      <c r="A1627">
        <v>8212</v>
      </c>
      <c r="B1627">
        <v>1972</v>
      </c>
      <c r="C1627" t="s">
        <v>39</v>
      </c>
      <c r="D1627" t="s">
        <v>33</v>
      </c>
      <c r="E1627">
        <v>39791</v>
      </c>
      <c r="F1627">
        <v>0</v>
      </c>
      <c r="G1627">
        <v>1</v>
      </c>
      <c r="H1627">
        <v>89</v>
      </c>
      <c r="I1627">
        <v>85</v>
      </c>
      <c r="J1627">
        <v>15</v>
      </c>
      <c r="K1627">
        <v>27</v>
      </c>
      <c r="L1627">
        <v>13</v>
      </c>
      <c r="M1627">
        <v>13</v>
      </c>
      <c r="N1627">
        <v>21</v>
      </c>
      <c r="O1627">
        <v>174</v>
      </c>
      <c r="P1627">
        <v>2</v>
      </c>
      <c r="Q1627">
        <v>3</v>
      </c>
      <c r="R1627">
        <v>4</v>
      </c>
      <c r="S1627">
        <v>7</v>
      </c>
      <c r="T1627">
        <v>7</v>
      </c>
      <c r="U1627">
        <v>0</v>
      </c>
      <c r="V1627">
        <v>0</v>
      </c>
      <c r="W1627" t="s">
        <v>44</v>
      </c>
      <c r="X1627">
        <v>0</v>
      </c>
      <c r="Y1627">
        <v>3</v>
      </c>
      <c r="Z1627">
        <v>28</v>
      </c>
      <c r="AA1627">
        <v>2013</v>
      </c>
      <c r="AB1627" t="s">
        <v>536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">
      <c r="A1628">
        <v>8213</v>
      </c>
      <c r="B1628">
        <v>1981</v>
      </c>
      <c r="C1628" t="s">
        <v>46</v>
      </c>
      <c r="D1628" t="s">
        <v>51</v>
      </c>
      <c r="E1628">
        <v>14515</v>
      </c>
      <c r="F1628">
        <v>1</v>
      </c>
      <c r="G1628">
        <v>0</v>
      </c>
      <c r="H1628">
        <v>71</v>
      </c>
      <c r="I1628">
        <v>6</v>
      </c>
      <c r="J1628">
        <v>4</v>
      </c>
      <c r="K1628">
        <v>9</v>
      </c>
      <c r="L1628">
        <v>6</v>
      </c>
      <c r="M1628">
        <v>36</v>
      </c>
      <c r="N1628">
        <v>35</v>
      </c>
      <c r="O1628">
        <v>96</v>
      </c>
      <c r="P1628">
        <v>4</v>
      </c>
      <c r="Q1628">
        <v>2</v>
      </c>
      <c r="R1628">
        <v>3</v>
      </c>
      <c r="S1628">
        <v>5</v>
      </c>
      <c r="T1628">
        <v>7</v>
      </c>
      <c r="U1628">
        <v>1</v>
      </c>
      <c r="V1628">
        <v>0</v>
      </c>
      <c r="W1628" t="s">
        <v>44</v>
      </c>
      <c r="X1628">
        <v>0</v>
      </c>
      <c r="Y1628">
        <v>11</v>
      </c>
      <c r="Z1628">
        <v>9</v>
      </c>
      <c r="AA1628">
        <v>2012</v>
      </c>
      <c r="AB1628" t="s">
        <v>381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2">
      <c r="A1629">
        <v>8216</v>
      </c>
      <c r="B1629">
        <v>1973</v>
      </c>
      <c r="C1629" t="s">
        <v>39</v>
      </c>
      <c r="D1629" t="s">
        <v>33</v>
      </c>
      <c r="E1629">
        <v>53761</v>
      </c>
      <c r="F1629">
        <v>1</v>
      </c>
      <c r="G1629">
        <v>1</v>
      </c>
      <c r="H1629">
        <v>7</v>
      </c>
      <c r="I1629">
        <v>158</v>
      </c>
      <c r="J1629">
        <v>0</v>
      </c>
      <c r="K1629">
        <v>76</v>
      </c>
      <c r="L1629">
        <v>13</v>
      </c>
      <c r="M1629">
        <v>7</v>
      </c>
      <c r="N1629">
        <v>71</v>
      </c>
      <c r="O1629">
        <v>325</v>
      </c>
      <c r="P1629">
        <v>6</v>
      </c>
      <c r="Q1629">
        <v>4</v>
      </c>
      <c r="R1629">
        <v>3</v>
      </c>
      <c r="S1629">
        <v>7</v>
      </c>
      <c r="T1629">
        <v>5</v>
      </c>
      <c r="U1629">
        <v>0</v>
      </c>
      <c r="V1629">
        <v>0</v>
      </c>
      <c r="W1629" t="s">
        <v>70</v>
      </c>
      <c r="X1629">
        <v>0</v>
      </c>
      <c r="Y1629">
        <v>10</v>
      </c>
      <c r="Z1629">
        <v>11</v>
      </c>
      <c r="AA1629">
        <v>2013</v>
      </c>
      <c r="AB1629" t="s">
        <v>301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">
      <c r="A1630">
        <v>8230</v>
      </c>
      <c r="B1630">
        <v>1981</v>
      </c>
      <c r="C1630" t="s">
        <v>32</v>
      </c>
      <c r="D1630" t="s">
        <v>33</v>
      </c>
      <c r="E1630">
        <v>33228</v>
      </c>
      <c r="F1630">
        <v>1</v>
      </c>
      <c r="G1630">
        <v>0</v>
      </c>
      <c r="H1630">
        <v>28</v>
      </c>
      <c r="I1630">
        <v>22</v>
      </c>
      <c r="J1630">
        <v>2</v>
      </c>
      <c r="K1630">
        <v>31</v>
      </c>
      <c r="L1630">
        <v>7</v>
      </c>
      <c r="M1630">
        <v>4</v>
      </c>
      <c r="N1630">
        <v>5</v>
      </c>
      <c r="O1630">
        <v>71</v>
      </c>
      <c r="P1630">
        <v>1</v>
      </c>
      <c r="Q1630">
        <v>2</v>
      </c>
      <c r="R1630">
        <v>3</v>
      </c>
      <c r="S1630">
        <v>5</v>
      </c>
      <c r="T1630">
        <v>7</v>
      </c>
      <c r="U1630">
        <v>0</v>
      </c>
      <c r="V1630">
        <v>0</v>
      </c>
      <c r="W1630" t="s">
        <v>44</v>
      </c>
      <c r="X1630">
        <v>0</v>
      </c>
      <c r="Y1630">
        <v>1</v>
      </c>
      <c r="Z1630">
        <v>23</v>
      </c>
      <c r="AA1630">
        <v>2014</v>
      </c>
      <c r="AB1630" t="s">
        <v>504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 x14ac:dyDescent="0.2">
      <c r="A1631">
        <v>8233</v>
      </c>
      <c r="B1631">
        <v>1951</v>
      </c>
      <c r="C1631" t="s">
        <v>39</v>
      </c>
      <c r="D1631" t="s">
        <v>42</v>
      </c>
      <c r="E1631">
        <v>64866</v>
      </c>
      <c r="F1631">
        <v>0</v>
      </c>
      <c r="G1631">
        <v>1</v>
      </c>
      <c r="H1631">
        <v>9</v>
      </c>
      <c r="I1631">
        <v>508</v>
      </c>
      <c r="J1631">
        <v>5</v>
      </c>
      <c r="K1631">
        <v>21</v>
      </c>
      <c r="L1631">
        <v>7</v>
      </c>
      <c r="M1631">
        <v>5</v>
      </c>
      <c r="N1631">
        <v>10</v>
      </c>
      <c r="O1631">
        <v>556</v>
      </c>
      <c r="P1631">
        <v>4</v>
      </c>
      <c r="Q1631">
        <v>7</v>
      </c>
      <c r="R1631">
        <v>7</v>
      </c>
      <c r="S1631">
        <v>14</v>
      </c>
      <c r="T1631">
        <v>5</v>
      </c>
      <c r="U1631">
        <v>0</v>
      </c>
      <c r="V1631">
        <v>0</v>
      </c>
      <c r="W1631" t="s">
        <v>37</v>
      </c>
      <c r="X1631">
        <v>1</v>
      </c>
      <c r="Y1631">
        <v>1</v>
      </c>
      <c r="Z1631">
        <v>26</v>
      </c>
      <c r="AA1631">
        <v>2014</v>
      </c>
      <c r="AB1631" t="s">
        <v>475</v>
      </c>
      <c r="AC1631">
        <v>0</v>
      </c>
      <c r="AD1631">
        <v>1</v>
      </c>
      <c r="AE1631">
        <v>0</v>
      </c>
      <c r="AF1631">
        <v>0</v>
      </c>
      <c r="AG1631">
        <v>0</v>
      </c>
    </row>
    <row r="1632" spans="1:33" x14ac:dyDescent="0.2">
      <c r="A1632">
        <v>8234</v>
      </c>
      <c r="B1632">
        <v>1974</v>
      </c>
      <c r="C1632" t="s">
        <v>82</v>
      </c>
      <c r="D1632" t="s">
        <v>51</v>
      </c>
      <c r="E1632">
        <v>27190</v>
      </c>
      <c r="F1632">
        <v>1</v>
      </c>
      <c r="G1632">
        <v>0</v>
      </c>
      <c r="H1632">
        <v>13</v>
      </c>
      <c r="I1632">
        <v>1</v>
      </c>
      <c r="J1632">
        <v>6</v>
      </c>
      <c r="K1632">
        <v>7</v>
      </c>
      <c r="L1632">
        <v>0</v>
      </c>
      <c r="M1632">
        <v>1</v>
      </c>
      <c r="N1632">
        <v>3</v>
      </c>
      <c r="O1632">
        <v>18</v>
      </c>
      <c r="P1632">
        <v>1</v>
      </c>
      <c r="Q1632">
        <v>1</v>
      </c>
      <c r="R1632">
        <v>2</v>
      </c>
      <c r="S1632">
        <v>3</v>
      </c>
      <c r="T1632">
        <v>8</v>
      </c>
      <c r="U1632">
        <v>1</v>
      </c>
      <c r="V1632">
        <v>0</v>
      </c>
      <c r="W1632" t="s">
        <v>44</v>
      </c>
      <c r="X1632">
        <v>1</v>
      </c>
      <c r="Y1632">
        <v>8</v>
      </c>
      <c r="Z1632">
        <v>15</v>
      </c>
      <c r="AA1632">
        <v>2013</v>
      </c>
      <c r="AB1632" t="s">
        <v>614</v>
      </c>
      <c r="AC1632">
        <v>1</v>
      </c>
      <c r="AD1632">
        <v>0</v>
      </c>
      <c r="AE1632">
        <v>0</v>
      </c>
      <c r="AF1632">
        <v>0</v>
      </c>
      <c r="AG1632">
        <v>0</v>
      </c>
    </row>
    <row r="1633" spans="1:33" x14ac:dyDescent="0.2">
      <c r="A1633">
        <v>8235</v>
      </c>
      <c r="B1633">
        <v>1957</v>
      </c>
      <c r="C1633" t="s">
        <v>39</v>
      </c>
      <c r="D1633" t="s">
        <v>51</v>
      </c>
      <c r="E1633">
        <v>69245</v>
      </c>
      <c r="F1633">
        <v>0</v>
      </c>
      <c r="G1633">
        <v>1</v>
      </c>
      <c r="H1633">
        <v>8</v>
      </c>
      <c r="I1633">
        <v>428</v>
      </c>
      <c r="J1633">
        <v>30</v>
      </c>
      <c r="K1633">
        <v>214</v>
      </c>
      <c r="L1633">
        <v>80</v>
      </c>
      <c r="M1633">
        <v>30</v>
      </c>
      <c r="N1633">
        <v>61</v>
      </c>
      <c r="O1633">
        <v>843</v>
      </c>
      <c r="P1633">
        <v>2</v>
      </c>
      <c r="Q1633">
        <v>6</v>
      </c>
      <c r="R1633">
        <v>10</v>
      </c>
      <c r="S1633">
        <v>16</v>
      </c>
      <c r="T1633">
        <v>3</v>
      </c>
      <c r="U1633">
        <v>0</v>
      </c>
      <c r="V1633">
        <v>0</v>
      </c>
      <c r="W1633" t="s">
        <v>34</v>
      </c>
      <c r="X1633">
        <v>0</v>
      </c>
      <c r="Y1633">
        <v>1</v>
      </c>
      <c r="Z1633">
        <v>24</v>
      </c>
      <c r="AA1633">
        <v>2014</v>
      </c>
      <c r="AB1633" t="s">
        <v>300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2">
      <c r="A1634">
        <v>8254</v>
      </c>
      <c r="B1634">
        <v>1975</v>
      </c>
      <c r="C1634" t="s">
        <v>41</v>
      </c>
      <c r="D1634" t="s">
        <v>33</v>
      </c>
      <c r="E1634">
        <v>34596</v>
      </c>
      <c r="F1634">
        <v>1</v>
      </c>
      <c r="G1634">
        <v>0</v>
      </c>
      <c r="H1634">
        <v>48</v>
      </c>
      <c r="I1634">
        <v>14</v>
      </c>
      <c r="J1634">
        <v>0</v>
      </c>
      <c r="K1634">
        <v>2</v>
      </c>
      <c r="L1634">
        <v>0</v>
      </c>
      <c r="M1634">
        <v>0</v>
      </c>
      <c r="N1634">
        <v>7</v>
      </c>
      <c r="O1634">
        <v>23</v>
      </c>
      <c r="P1634">
        <v>1</v>
      </c>
      <c r="Q1634">
        <v>1</v>
      </c>
      <c r="R1634">
        <v>2</v>
      </c>
      <c r="S1634">
        <v>3</v>
      </c>
      <c r="T1634">
        <v>8</v>
      </c>
      <c r="U1634">
        <v>0</v>
      </c>
      <c r="V1634">
        <v>0</v>
      </c>
      <c r="W1634" t="s">
        <v>47</v>
      </c>
      <c r="X1634">
        <v>0</v>
      </c>
      <c r="Y1634">
        <v>4</v>
      </c>
      <c r="Z1634">
        <v>13</v>
      </c>
      <c r="AA1634">
        <v>2013</v>
      </c>
      <c r="AB1634" t="s">
        <v>377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">
      <c r="A1635">
        <v>8275</v>
      </c>
      <c r="B1635">
        <v>1966</v>
      </c>
      <c r="C1635" t="s">
        <v>41</v>
      </c>
      <c r="D1635" t="s">
        <v>49</v>
      </c>
      <c r="E1635">
        <v>47025</v>
      </c>
      <c r="F1635">
        <v>1</v>
      </c>
      <c r="G1635">
        <v>1</v>
      </c>
      <c r="H1635">
        <v>6</v>
      </c>
      <c r="I1635">
        <v>16</v>
      </c>
      <c r="J1635">
        <v>0</v>
      </c>
      <c r="K1635">
        <v>3</v>
      </c>
      <c r="L1635">
        <v>0</v>
      </c>
      <c r="M1635">
        <v>0</v>
      </c>
      <c r="N1635">
        <v>1</v>
      </c>
      <c r="O1635">
        <v>20</v>
      </c>
      <c r="P1635">
        <v>1</v>
      </c>
      <c r="Q1635">
        <v>1</v>
      </c>
      <c r="R1635">
        <v>2</v>
      </c>
      <c r="S1635">
        <v>3</v>
      </c>
      <c r="T1635">
        <v>7</v>
      </c>
      <c r="U1635">
        <v>0</v>
      </c>
      <c r="V1635">
        <v>0</v>
      </c>
      <c r="W1635" t="s">
        <v>44</v>
      </c>
      <c r="X1635">
        <v>0</v>
      </c>
      <c r="Y1635">
        <v>2</v>
      </c>
      <c r="Z1635">
        <v>9</v>
      </c>
      <c r="AA1635">
        <v>2014</v>
      </c>
      <c r="AB1635" t="s">
        <v>258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">
      <c r="A1636">
        <v>8278</v>
      </c>
      <c r="B1636">
        <v>1991</v>
      </c>
      <c r="C1636" t="s">
        <v>41</v>
      </c>
      <c r="D1636" t="s">
        <v>33</v>
      </c>
      <c r="E1636">
        <v>74214</v>
      </c>
      <c r="F1636">
        <v>0</v>
      </c>
      <c r="G1636">
        <v>0</v>
      </c>
      <c r="H1636">
        <v>3</v>
      </c>
      <c r="I1636">
        <v>863</v>
      </c>
      <c r="J1636">
        <v>83</v>
      </c>
      <c r="K1636">
        <v>547</v>
      </c>
      <c r="L1636">
        <v>86</v>
      </c>
      <c r="M1636">
        <v>99</v>
      </c>
      <c r="N1636">
        <v>33</v>
      </c>
      <c r="O1636">
        <v>1711</v>
      </c>
      <c r="P1636">
        <v>1</v>
      </c>
      <c r="Q1636">
        <v>8</v>
      </c>
      <c r="R1636">
        <v>5</v>
      </c>
      <c r="S1636">
        <v>13</v>
      </c>
      <c r="T1636">
        <v>5</v>
      </c>
      <c r="U1636">
        <v>0</v>
      </c>
      <c r="V1636">
        <v>0</v>
      </c>
      <c r="W1636" t="s">
        <v>44</v>
      </c>
      <c r="X1636">
        <v>0</v>
      </c>
      <c r="Y1636">
        <v>8</v>
      </c>
      <c r="Z1636">
        <v>26</v>
      </c>
      <c r="AA1636">
        <v>2012</v>
      </c>
      <c r="AB1636" t="s">
        <v>85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">
      <c r="A1637">
        <v>8286</v>
      </c>
      <c r="B1637">
        <v>1966</v>
      </c>
      <c r="C1637" t="s">
        <v>41</v>
      </c>
      <c r="D1637" t="s">
        <v>51</v>
      </c>
      <c r="E1637">
        <v>51717</v>
      </c>
      <c r="F1637">
        <v>0</v>
      </c>
      <c r="G1637">
        <v>1</v>
      </c>
      <c r="H1637">
        <v>55</v>
      </c>
      <c r="I1637">
        <v>98</v>
      </c>
      <c r="J1637">
        <v>1</v>
      </c>
      <c r="K1637">
        <v>17</v>
      </c>
      <c r="L1637">
        <v>0</v>
      </c>
      <c r="M1637">
        <v>1</v>
      </c>
      <c r="N1637">
        <v>5</v>
      </c>
      <c r="O1637">
        <v>122</v>
      </c>
      <c r="P1637">
        <v>1</v>
      </c>
      <c r="Q1637">
        <v>3</v>
      </c>
      <c r="R1637">
        <v>4</v>
      </c>
      <c r="S1637">
        <v>7</v>
      </c>
      <c r="T1637">
        <v>7</v>
      </c>
      <c r="U1637">
        <v>0</v>
      </c>
      <c r="V1637">
        <v>0</v>
      </c>
      <c r="W1637" t="s">
        <v>34</v>
      </c>
      <c r="X1637">
        <v>1</v>
      </c>
      <c r="Y1637">
        <v>8</v>
      </c>
      <c r="Z1637">
        <v>20</v>
      </c>
      <c r="AA1637">
        <v>2013</v>
      </c>
      <c r="AB1637" t="s">
        <v>152</v>
      </c>
      <c r="AC1637">
        <v>0</v>
      </c>
      <c r="AD1637">
        <v>1</v>
      </c>
      <c r="AE1637">
        <v>0</v>
      </c>
      <c r="AF1637">
        <v>0</v>
      </c>
      <c r="AG1637">
        <v>0</v>
      </c>
    </row>
    <row r="1638" spans="1:33" x14ac:dyDescent="0.2">
      <c r="A1638">
        <v>8299</v>
      </c>
      <c r="B1638">
        <v>1990</v>
      </c>
      <c r="C1638" t="s">
        <v>41</v>
      </c>
      <c r="D1638" t="s">
        <v>36</v>
      </c>
      <c r="E1638">
        <v>33996</v>
      </c>
      <c r="F1638">
        <v>0</v>
      </c>
      <c r="G1638">
        <v>0</v>
      </c>
      <c r="H1638">
        <v>46</v>
      </c>
      <c r="I1638">
        <v>40</v>
      </c>
      <c r="J1638">
        <v>2</v>
      </c>
      <c r="K1638">
        <v>15</v>
      </c>
      <c r="L1638">
        <v>8</v>
      </c>
      <c r="M1638">
        <v>0</v>
      </c>
      <c r="N1638">
        <v>6</v>
      </c>
      <c r="O1638">
        <v>71</v>
      </c>
      <c r="P1638">
        <v>1</v>
      </c>
      <c r="Q1638">
        <v>1</v>
      </c>
      <c r="R1638">
        <v>3</v>
      </c>
      <c r="S1638">
        <v>4</v>
      </c>
      <c r="T1638">
        <v>4</v>
      </c>
      <c r="U1638">
        <v>0</v>
      </c>
      <c r="V1638">
        <v>0</v>
      </c>
      <c r="W1638" t="s">
        <v>34</v>
      </c>
      <c r="X1638">
        <v>0</v>
      </c>
      <c r="Y1638">
        <v>9</v>
      </c>
      <c r="Z1638">
        <v>11</v>
      </c>
      <c r="AA1638">
        <v>2013</v>
      </c>
      <c r="AB1638" t="s">
        <v>163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">
      <c r="A1639">
        <v>8310</v>
      </c>
      <c r="B1639">
        <v>1965</v>
      </c>
      <c r="C1639" t="s">
        <v>32</v>
      </c>
      <c r="D1639" t="s">
        <v>51</v>
      </c>
      <c r="E1639">
        <v>68142</v>
      </c>
      <c r="F1639">
        <v>0</v>
      </c>
      <c r="G1639">
        <v>1</v>
      </c>
      <c r="H1639">
        <v>96</v>
      </c>
      <c r="I1639">
        <v>897</v>
      </c>
      <c r="J1639">
        <v>126</v>
      </c>
      <c r="K1639">
        <v>196</v>
      </c>
      <c r="L1639">
        <v>91</v>
      </c>
      <c r="M1639">
        <v>112</v>
      </c>
      <c r="N1639">
        <v>37</v>
      </c>
      <c r="O1639">
        <v>1459</v>
      </c>
      <c r="P1639">
        <v>3</v>
      </c>
      <c r="Q1639">
        <v>10</v>
      </c>
      <c r="R1639">
        <v>7</v>
      </c>
      <c r="S1639">
        <v>17</v>
      </c>
      <c r="T1639">
        <v>6</v>
      </c>
      <c r="U1639">
        <v>0</v>
      </c>
      <c r="V1639">
        <v>0</v>
      </c>
      <c r="W1639" t="s">
        <v>44</v>
      </c>
      <c r="X1639">
        <v>0</v>
      </c>
      <c r="Y1639">
        <v>8</v>
      </c>
      <c r="Z1639">
        <v>29</v>
      </c>
      <c r="AA1639">
        <v>2012</v>
      </c>
      <c r="AB1639" t="s">
        <v>463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">
      <c r="A1640">
        <v>8312</v>
      </c>
      <c r="B1640">
        <v>1962</v>
      </c>
      <c r="C1640" t="s">
        <v>82</v>
      </c>
      <c r="D1640" t="s">
        <v>33</v>
      </c>
      <c r="E1640">
        <v>28249</v>
      </c>
      <c r="F1640">
        <v>0</v>
      </c>
      <c r="G1640">
        <v>0</v>
      </c>
      <c r="H1640">
        <v>80</v>
      </c>
      <c r="I1640">
        <v>1</v>
      </c>
      <c r="J1640">
        <v>9</v>
      </c>
      <c r="K1640">
        <v>7</v>
      </c>
      <c r="L1640">
        <v>2</v>
      </c>
      <c r="M1640">
        <v>14</v>
      </c>
      <c r="N1640">
        <v>10</v>
      </c>
      <c r="O1640">
        <v>43</v>
      </c>
      <c r="P1640">
        <v>1</v>
      </c>
      <c r="Q1640">
        <v>2</v>
      </c>
      <c r="R1640">
        <v>3</v>
      </c>
      <c r="S1640">
        <v>5</v>
      </c>
      <c r="T1640">
        <v>6</v>
      </c>
      <c r="U1640">
        <v>0</v>
      </c>
      <c r="V1640">
        <v>0</v>
      </c>
      <c r="W1640" t="s">
        <v>44</v>
      </c>
      <c r="X1640">
        <v>0</v>
      </c>
      <c r="Y1640">
        <v>6</v>
      </c>
      <c r="Z1640">
        <v>15</v>
      </c>
      <c r="AA1640">
        <v>2014</v>
      </c>
      <c r="AB1640" t="s">
        <v>38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">
      <c r="A1641">
        <v>8314</v>
      </c>
      <c r="B1641">
        <v>1983</v>
      </c>
      <c r="C1641" t="s">
        <v>32</v>
      </c>
      <c r="D1641" t="s">
        <v>33</v>
      </c>
      <c r="E1641">
        <v>79908</v>
      </c>
      <c r="F1641">
        <v>0</v>
      </c>
      <c r="G1641">
        <v>0</v>
      </c>
      <c r="H1641">
        <v>30</v>
      </c>
      <c r="I1641">
        <v>557</v>
      </c>
      <c r="J1641">
        <v>129</v>
      </c>
      <c r="K1641">
        <v>761</v>
      </c>
      <c r="L1641">
        <v>29</v>
      </c>
      <c r="M1641">
        <v>185</v>
      </c>
      <c r="N1641">
        <v>111</v>
      </c>
      <c r="O1641">
        <v>1772</v>
      </c>
      <c r="P1641">
        <v>1</v>
      </c>
      <c r="Q1641">
        <v>5</v>
      </c>
      <c r="R1641">
        <v>7</v>
      </c>
      <c r="S1641">
        <v>12</v>
      </c>
      <c r="T1641">
        <v>2</v>
      </c>
      <c r="U1641">
        <v>0</v>
      </c>
      <c r="V1641">
        <v>0</v>
      </c>
      <c r="W1641" t="s">
        <v>44</v>
      </c>
      <c r="X1641">
        <v>1</v>
      </c>
      <c r="Y1641">
        <v>4</v>
      </c>
      <c r="Z1641">
        <v>5</v>
      </c>
      <c r="AA1641">
        <v>2013</v>
      </c>
      <c r="AB1641" t="s">
        <v>183</v>
      </c>
      <c r="AC1641">
        <v>0</v>
      </c>
      <c r="AD1641">
        <v>0</v>
      </c>
      <c r="AE1641">
        <v>1</v>
      </c>
      <c r="AF1641">
        <v>0</v>
      </c>
      <c r="AG1641">
        <v>0</v>
      </c>
    </row>
    <row r="1642" spans="1:33" x14ac:dyDescent="0.2">
      <c r="A1642">
        <v>8315</v>
      </c>
      <c r="B1642">
        <v>1996</v>
      </c>
      <c r="C1642" t="s">
        <v>32</v>
      </c>
      <c r="D1642" t="s">
        <v>36</v>
      </c>
      <c r="E1642">
        <v>34824</v>
      </c>
      <c r="F1642">
        <v>0</v>
      </c>
      <c r="G1642">
        <v>0</v>
      </c>
      <c r="H1642">
        <v>65</v>
      </c>
      <c r="I1642">
        <v>4</v>
      </c>
      <c r="J1642">
        <v>2</v>
      </c>
      <c r="K1642">
        <v>11</v>
      </c>
      <c r="L1642">
        <v>2</v>
      </c>
      <c r="M1642">
        <v>0</v>
      </c>
      <c r="N1642">
        <v>4</v>
      </c>
      <c r="O1642">
        <v>23</v>
      </c>
      <c r="P1642">
        <v>1</v>
      </c>
      <c r="Q1642">
        <v>1</v>
      </c>
      <c r="R1642">
        <v>2</v>
      </c>
      <c r="S1642">
        <v>3</v>
      </c>
      <c r="T1642">
        <v>6</v>
      </c>
      <c r="U1642">
        <v>0</v>
      </c>
      <c r="V1642">
        <v>0</v>
      </c>
      <c r="W1642" t="s">
        <v>61</v>
      </c>
      <c r="X1642">
        <v>0</v>
      </c>
      <c r="Y1642">
        <v>3</v>
      </c>
      <c r="Z1642">
        <v>26</v>
      </c>
      <c r="AA1642">
        <v>2014</v>
      </c>
      <c r="AB1642" t="s">
        <v>592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">
      <c r="A1643">
        <v>8318</v>
      </c>
      <c r="B1643">
        <v>1980</v>
      </c>
      <c r="C1643" t="s">
        <v>32</v>
      </c>
      <c r="D1643" t="s">
        <v>51</v>
      </c>
      <c r="E1643">
        <v>90300</v>
      </c>
      <c r="F1643">
        <v>0</v>
      </c>
      <c r="G1643">
        <v>0</v>
      </c>
      <c r="H1643">
        <v>7</v>
      </c>
      <c r="I1643">
        <v>594</v>
      </c>
      <c r="J1643">
        <v>134</v>
      </c>
      <c r="K1643">
        <v>786</v>
      </c>
      <c r="L1643">
        <v>33</v>
      </c>
      <c r="M1643">
        <v>134</v>
      </c>
      <c r="N1643">
        <v>57</v>
      </c>
      <c r="O1643">
        <v>1738</v>
      </c>
      <c r="P1643">
        <v>0</v>
      </c>
      <c r="Q1643">
        <v>5</v>
      </c>
      <c r="R1643">
        <v>8</v>
      </c>
      <c r="S1643">
        <v>13</v>
      </c>
      <c r="T1643">
        <v>1</v>
      </c>
      <c r="U1643">
        <v>0</v>
      </c>
      <c r="V1643">
        <v>0</v>
      </c>
      <c r="W1643" t="s">
        <v>44</v>
      </c>
      <c r="X1643">
        <v>1</v>
      </c>
      <c r="Y1643">
        <v>1</v>
      </c>
      <c r="Z1643">
        <v>3</v>
      </c>
      <c r="AA1643">
        <v>2014</v>
      </c>
      <c r="AB1643" t="s">
        <v>461</v>
      </c>
      <c r="AC1643">
        <v>0</v>
      </c>
      <c r="AD1643">
        <v>0</v>
      </c>
      <c r="AE1643">
        <v>1</v>
      </c>
      <c r="AF1643">
        <v>0</v>
      </c>
      <c r="AG1643">
        <v>0</v>
      </c>
    </row>
    <row r="1644" spans="1:33" x14ac:dyDescent="0.2">
      <c r="A1644">
        <v>8334</v>
      </c>
      <c r="B1644">
        <v>1972</v>
      </c>
      <c r="C1644" t="s">
        <v>39</v>
      </c>
      <c r="D1644" t="s">
        <v>36</v>
      </c>
      <c r="E1644">
        <v>33316</v>
      </c>
      <c r="F1644">
        <v>1</v>
      </c>
      <c r="G1644">
        <v>1</v>
      </c>
      <c r="H1644">
        <v>34</v>
      </c>
      <c r="I1644">
        <v>79</v>
      </c>
      <c r="J1644">
        <v>1</v>
      </c>
      <c r="K1644">
        <v>31</v>
      </c>
      <c r="L1644">
        <v>4</v>
      </c>
      <c r="M1644">
        <v>4</v>
      </c>
      <c r="N1644">
        <v>12</v>
      </c>
      <c r="O1644">
        <v>131</v>
      </c>
      <c r="P1644">
        <v>3</v>
      </c>
      <c r="Q1644">
        <v>2</v>
      </c>
      <c r="R1644">
        <v>4</v>
      </c>
      <c r="S1644">
        <v>6</v>
      </c>
      <c r="T1644">
        <v>6</v>
      </c>
      <c r="U1644">
        <v>0</v>
      </c>
      <c r="V1644">
        <v>0</v>
      </c>
      <c r="W1644" t="s">
        <v>44</v>
      </c>
      <c r="X1644">
        <v>0</v>
      </c>
      <c r="Y1644">
        <v>10</v>
      </c>
      <c r="Z1644">
        <v>4</v>
      </c>
      <c r="AA1644">
        <v>2013</v>
      </c>
      <c r="AB1644" t="s">
        <v>354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2">
      <c r="A1645">
        <v>8341</v>
      </c>
      <c r="B1645">
        <v>1970</v>
      </c>
      <c r="C1645" t="s">
        <v>41</v>
      </c>
      <c r="D1645" t="s">
        <v>33</v>
      </c>
      <c r="E1645">
        <v>30396</v>
      </c>
      <c r="F1645">
        <v>1</v>
      </c>
      <c r="G1645">
        <v>0</v>
      </c>
      <c r="H1645">
        <v>22</v>
      </c>
      <c r="I1645">
        <v>15</v>
      </c>
      <c r="J1645">
        <v>0</v>
      </c>
      <c r="K1645">
        <v>6</v>
      </c>
      <c r="L1645">
        <v>0</v>
      </c>
      <c r="M1645">
        <v>1</v>
      </c>
      <c r="N1645">
        <v>12</v>
      </c>
      <c r="O1645">
        <v>34</v>
      </c>
      <c r="P1645">
        <v>2</v>
      </c>
      <c r="Q1645">
        <v>1</v>
      </c>
      <c r="R1645">
        <v>2</v>
      </c>
      <c r="S1645">
        <v>3</v>
      </c>
      <c r="T1645">
        <v>7</v>
      </c>
      <c r="U1645">
        <v>1</v>
      </c>
      <c r="V1645">
        <v>0</v>
      </c>
      <c r="W1645" t="s">
        <v>44</v>
      </c>
      <c r="X1645">
        <v>1</v>
      </c>
      <c r="Y1645">
        <v>4</v>
      </c>
      <c r="Z1645">
        <v>30</v>
      </c>
      <c r="AA1645">
        <v>2014</v>
      </c>
      <c r="AB1645" t="s">
        <v>222</v>
      </c>
      <c r="AC1645">
        <v>1</v>
      </c>
      <c r="AD1645">
        <v>0</v>
      </c>
      <c r="AE1645">
        <v>0</v>
      </c>
      <c r="AF1645">
        <v>0</v>
      </c>
      <c r="AG1645">
        <v>0</v>
      </c>
    </row>
    <row r="1646" spans="1:33" x14ac:dyDescent="0.2">
      <c r="A1646">
        <v>8346</v>
      </c>
      <c r="B1646">
        <v>1975</v>
      </c>
      <c r="C1646" t="s">
        <v>32</v>
      </c>
      <c r="D1646" t="s">
        <v>36</v>
      </c>
      <c r="E1646">
        <v>32233</v>
      </c>
      <c r="F1646">
        <v>1</v>
      </c>
      <c r="G1646">
        <v>0</v>
      </c>
      <c r="H1646">
        <v>26</v>
      </c>
      <c r="I1646">
        <v>138</v>
      </c>
      <c r="J1646">
        <v>15</v>
      </c>
      <c r="K1646">
        <v>35</v>
      </c>
      <c r="L1646">
        <v>25</v>
      </c>
      <c r="M1646">
        <v>11</v>
      </c>
      <c r="N1646">
        <v>72</v>
      </c>
      <c r="O1646">
        <v>296</v>
      </c>
      <c r="P1646">
        <v>2</v>
      </c>
      <c r="Q1646">
        <v>6</v>
      </c>
      <c r="R1646">
        <v>2</v>
      </c>
      <c r="S1646">
        <v>8</v>
      </c>
      <c r="T1646">
        <v>9</v>
      </c>
      <c r="U1646">
        <v>1</v>
      </c>
      <c r="V1646">
        <v>0</v>
      </c>
      <c r="W1646" t="s">
        <v>44</v>
      </c>
      <c r="X1646">
        <v>1</v>
      </c>
      <c r="Y1646">
        <v>8</v>
      </c>
      <c r="Z1646">
        <v>19</v>
      </c>
      <c r="AA1646">
        <v>2012</v>
      </c>
      <c r="AB1646" t="s">
        <v>567</v>
      </c>
      <c r="AC1646">
        <v>1</v>
      </c>
      <c r="AD1646">
        <v>0</v>
      </c>
      <c r="AE1646">
        <v>0</v>
      </c>
      <c r="AF1646">
        <v>0</v>
      </c>
      <c r="AG1646">
        <v>0</v>
      </c>
    </row>
    <row r="1647" spans="1:33" x14ac:dyDescent="0.2">
      <c r="A1647">
        <v>8360</v>
      </c>
      <c r="B1647">
        <v>1972</v>
      </c>
      <c r="C1647" t="s">
        <v>46</v>
      </c>
      <c r="D1647" t="s">
        <v>33</v>
      </c>
      <c r="E1647">
        <v>54690</v>
      </c>
      <c r="F1647">
        <v>1</v>
      </c>
      <c r="G1647">
        <v>1</v>
      </c>
      <c r="H1647">
        <v>76</v>
      </c>
      <c r="I1647">
        <v>111</v>
      </c>
      <c r="J1647">
        <v>16</v>
      </c>
      <c r="K1647">
        <v>37</v>
      </c>
      <c r="L1647">
        <v>7</v>
      </c>
      <c r="M1647">
        <v>9</v>
      </c>
      <c r="N1647">
        <v>18</v>
      </c>
      <c r="O1647">
        <v>198</v>
      </c>
      <c r="P1647">
        <v>3</v>
      </c>
      <c r="Q1647">
        <v>3</v>
      </c>
      <c r="R1647">
        <v>5</v>
      </c>
      <c r="S1647">
        <v>8</v>
      </c>
      <c r="T1647">
        <v>3</v>
      </c>
      <c r="U1647">
        <v>0</v>
      </c>
      <c r="V1647">
        <v>0</v>
      </c>
      <c r="W1647" t="s">
        <v>44</v>
      </c>
      <c r="X1647">
        <v>0</v>
      </c>
      <c r="Y1647">
        <v>11</v>
      </c>
      <c r="Z1647">
        <v>7</v>
      </c>
      <c r="AA1647">
        <v>2013</v>
      </c>
      <c r="AB1647" t="s">
        <v>417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2">
      <c r="A1648">
        <v>8362</v>
      </c>
      <c r="B1648">
        <v>1983</v>
      </c>
      <c r="C1648" t="s">
        <v>41</v>
      </c>
      <c r="D1648" t="s">
        <v>33</v>
      </c>
      <c r="E1648">
        <v>84169</v>
      </c>
      <c r="F1648">
        <v>0</v>
      </c>
      <c r="G1648">
        <v>0</v>
      </c>
      <c r="H1648">
        <v>9</v>
      </c>
      <c r="I1648">
        <v>1478</v>
      </c>
      <c r="J1648">
        <v>19</v>
      </c>
      <c r="K1648">
        <v>403</v>
      </c>
      <c r="L1648">
        <v>0</v>
      </c>
      <c r="M1648">
        <v>19</v>
      </c>
      <c r="N1648">
        <v>0</v>
      </c>
      <c r="O1648">
        <v>1919</v>
      </c>
      <c r="P1648">
        <v>1</v>
      </c>
      <c r="Q1648">
        <v>7</v>
      </c>
      <c r="R1648">
        <v>6</v>
      </c>
      <c r="S1648">
        <v>13</v>
      </c>
      <c r="T1648">
        <v>3</v>
      </c>
      <c r="U1648">
        <v>1</v>
      </c>
      <c r="V1648">
        <v>0</v>
      </c>
      <c r="W1648" t="s">
        <v>34</v>
      </c>
      <c r="X1648">
        <v>2</v>
      </c>
      <c r="Y1648">
        <v>8</v>
      </c>
      <c r="Z1648">
        <v>7</v>
      </c>
      <c r="AA1648">
        <v>2013</v>
      </c>
      <c r="AB1648" t="s">
        <v>306</v>
      </c>
      <c r="AC1648">
        <v>0</v>
      </c>
      <c r="AD1648">
        <v>1</v>
      </c>
      <c r="AE1648">
        <v>1</v>
      </c>
      <c r="AF1648">
        <v>0</v>
      </c>
      <c r="AG1648">
        <v>0</v>
      </c>
    </row>
    <row r="1649" spans="1:33" x14ac:dyDescent="0.2">
      <c r="A1649">
        <v>8369</v>
      </c>
      <c r="B1649">
        <v>1988</v>
      </c>
      <c r="C1649" t="s">
        <v>32</v>
      </c>
      <c r="D1649" t="s">
        <v>51</v>
      </c>
      <c r="E1649">
        <v>18227</v>
      </c>
      <c r="F1649">
        <v>1</v>
      </c>
      <c r="G1649">
        <v>0</v>
      </c>
      <c r="H1649">
        <v>21</v>
      </c>
      <c r="I1649">
        <v>1</v>
      </c>
      <c r="J1649">
        <v>2</v>
      </c>
      <c r="K1649">
        <v>7</v>
      </c>
      <c r="L1649">
        <v>4</v>
      </c>
      <c r="M1649">
        <v>3</v>
      </c>
      <c r="N1649">
        <v>11</v>
      </c>
      <c r="O1649">
        <v>28</v>
      </c>
      <c r="P1649">
        <v>1</v>
      </c>
      <c r="Q1649">
        <v>0</v>
      </c>
      <c r="R1649">
        <v>2</v>
      </c>
      <c r="S1649">
        <v>2</v>
      </c>
      <c r="T1649">
        <v>8</v>
      </c>
      <c r="U1649">
        <v>0</v>
      </c>
      <c r="V1649">
        <v>0</v>
      </c>
      <c r="W1649" t="s">
        <v>44</v>
      </c>
      <c r="X1649">
        <v>0</v>
      </c>
      <c r="Y1649">
        <v>11</v>
      </c>
      <c r="Z1649">
        <v>8</v>
      </c>
      <c r="AA1649">
        <v>2012</v>
      </c>
      <c r="AB1649" t="s">
        <v>460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">
      <c r="A1650">
        <v>8370</v>
      </c>
      <c r="B1650">
        <v>1977</v>
      </c>
      <c r="C1650" t="s">
        <v>46</v>
      </c>
      <c r="D1650" t="s">
        <v>51</v>
      </c>
      <c r="E1650">
        <v>75484</v>
      </c>
      <c r="F1650">
        <v>0</v>
      </c>
      <c r="G1650">
        <v>1</v>
      </c>
      <c r="H1650">
        <v>50</v>
      </c>
      <c r="I1650">
        <v>378</v>
      </c>
      <c r="J1650">
        <v>97</v>
      </c>
      <c r="K1650">
        <v>259</v>
      </c>
      <c r="L1650">
        <v>197</v>
      </c>
      <c r="M1650">
        <v>194</v>
      </c>
      <c r="N1650">
        <v>34</v>
      </c>
      <c r="O1650">
        <v>1159</v>
      </c>
      <c r="P1650">
        <v>2</v>
      </c>
      <c r="Q1650">
        <v>7</v>
      </c>
      <c r="R1650">
        <v>6</v>
      </c>
      <c r="S1650">
        <v>13</v>
      </c>
      <c r="T1650">
        <v>4</v>
      </c>
      <c r="U1650">
        <v>0</v>
      </c>
      <c r="V1650">
        <v>0</v>
      </c>
      <c r="W1650" t="s">
        <v>37</v>
      </c>
      <c r="X1650">
        <v>0</v>
      </c>
      <c r="Y1650">
        <v>8</v>
      </c>
      <c r="Z1650">
        <v>2</v>
      </c>
      <c r="AA1650">
        <v>2012</v>
      </c>
      <c r="AB1650" t="s">
        <v>586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">
      <c r="A1651">
        <v>8372</v>
      </c>
      <c r="B1651">
        <v>1975</v>
      </c>
      <c r="C1651" t="s">
        <v>32</v>
      </c>
      <c r="D1651" t="s">
        <v>33</v>
      </c>
      <c r="E1651">
        <v>34421</v>
      </c>
      <c r="F1651">
        <v>1</v>
      </c>
      <c r="G1651">
        <v>0</v>
      </c>
      <c r="H1651">
        <v>81</v>
      </c>
      <c r="I1651">
        <v>3</v>
      </c>
      <c r="J1651">
        <v>3</v>
      </c>
      <c r="K1651">
        <v>7</v>
      </c>
      <c r="L1651">
        <v>6</v>
      </c>
      <c r="M1651">
        <v>2</v>
      </c>
      <c r="N1651">
        <v>9</v>
      </c>
      <c r="O1651">
        <v>30</v>
      </c>
      <c r="P1651">
        <v>1</v>
      </c>
      <c r="Q1651">
        <v>1</v>
      </c>
      <c r="R1651">
        <v>2</v>
      </c>
      <c r="S1651">
        <v>3</v>
      </c>
      <c r="T1651">
        <v>7</v>
      </c>
      <c r="U1651">
        <v>0</v>
      </c>
      <c r="V1651">
        <v>0</v>
      </c>
      <c r="W1651" t="s">
        <v>34</v>
      </c>
      <c r="X1651">
        <v>0</v>
      </c>
      <c r="Y1651">
        <v>7</v>
      </c>
      <c r="Z1651">
        <v>1</v>
      </c>
      <c r="AA1651">
        <v>2013</v>
      </c>
      <c r="AB1651" t="s">
        <v>141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">
      <c r="A1652">
        <v>8373</v>
      </c>
      <c r="B1652">
        <v>1980</v>
      </c>
      <c r="C1652" t="s">
        <v>82</v>
      </c>
      <c r="D1652" t="s">
        <v>51</v>
      </c>
      <c r="E1652">
        <v>24594</v>
      </c>
      <c r="F1652">
        <v>1</v>
      </c>
      <c r="G1652">
        <v>0</v>
      </c>
      <c r="H1652">
        <v>94</v>
      </c>
      <c r="I1652">
        <v>1</v>
      </c>
      <c r="J1652">
        <v>3</v>
      </c>
      <c r="K1652">
        <v>6</v>
      </c>
      <c r="L1652">
        <v>10</v>
      </c>
      <c r="M1652">
        <v>0</v>
      </c>
      <c r="N1652">
        <v>9</v>
      </c>
      <c r="O1652">
        <v>29</v>
      </c>
      <c r="P1652">
        <v>1</v>
      </c>
      <c r="Q1652">
        <v>1</v>
      </c>
      <c r="R1652">
        <v>3</v>
      </c>
      <c r="S1652">
        <v>4</v>
      </c>
      <c r="T1652">
        <v>5</v>
      </c>
      <c r="U1652">
        <v>0</v>
      </c>
      <c r="V1652">
        <v>0</v>
      </c>
      <c r="W1652" t="s">
        <v>37</v>
      </c>
      <c r="X1652">
        <v>0</v>
      </c>
      <c r="Y1652">
        <v>12</v>
      </c>
      <c r="Z1652">
        <v>10</v>
      </c>
      <c r="AA1652">
        <v>2013</v>
      </c>
      <c r="AB1652" t="s">
        <v>508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">
      <c r="A1653">
        <v>8375</v>
      </c>
      <c r="B1653">
        <v>1969</v>
      </c>
      <c r="C1653" t="s">
        <v>41</v>
      </c>
      <c r="D1653" t="s">
        <v>33</v>
      </c>
      <c r="E1653">
        <v>55954</v>
      </c>
      <c r="F1653">
        <v>0</v>
      </c>
      <c r="G1653">
        <v>1</v>
      </c>
      <c r="H1653">
        <v>63</v>
      </c>
      <c r="I1653">
        <v>447</v>
      </c>
      <c r="J1653">
        <v>0</v>
      </c>
      <c r="K1653">
        <v>28</v>
      </c>
      <c r="L1653">
        <v>0</v>
      </c>
      <c r="M1653">
        <v>0</v>
      </c>
      <c r="N1653">
        <v>43</v>
      </c>
      <c r="O1653">
        <v>518</v>
      </c>
      <c r="P1653">
        <v>3</v>
      </c>
      <c r="Q1653">
        <v>8</v>
      </c>
      <c r="R1653">
        <v>6</v>
      </c>
      <c r="S1653">
        <v>14</v>
      </c>
      <c r="T1653">
        <v>7</v>
      </c>
      <c r="U1653">
        <v>0</v>
      </c>
      <c r="V1653">
        <v>0</v>
      </c>
      <c r="W1653" t="s">
        <v>70</v>
      </c>
      <c r="X1653">
        <v>0</v>
      </c>
      <c r="Y1653">
        <v>3</v>
      </c>
      <c r="Z1653">
        <v>3</v>
      </c>
      <c r="AA1653">
        <v>2014</v>
      </c>
      <c r="AB1653" t="s">
        <v>383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2">
      <c r="A1654">
        <v>8387</v>
      </c>
      <c r="B1654">
        <v>1958</v>
      </c>
      <c r="C1654" t="s">
        <v>32</v>
      </c>
      <c r="D1654" t="s">
        <v>33</v>
      </c>
      <c r="E1654">
        <v>43140</v>
      </c>
      <c r="F1654">
        <v>0</v>
      </c>
      <c r="G1654">
        <v>1</v>
      </c>
      <c r="H1654">
        <v>68</v>
      </c>
      <c r="I1654">
        <v>134</v>
      </c>
      <c r="J1654">
        <v>8</v>
      </c>
      <c r="K1654">
        <v>76</v>
      </c>
      <c r="L1654">
        <v>6</v>
      </c>
      <c r="M1654">
        <v>0</v>
      </c>
      <c r="N1654">
        <v>11</v>
      </c>
      <c r="O1654">
        <v>235</v>
      </c>
      <c r="P1654">
        <v>1</v>
      </c>
      <c r="Q1654">
        <v>4</v>
      </c>
      <c r="R1654">
        <v>5</v>
      </c>
      <c r="S1654">
        <v>9</v>
      </c>
      <c r="T1654">
        <v>6</v>
      </c>
      <c r="U1654">
        <v>0</v>
      </c>
      <c r="V1654">
        <v>0</v>
      </c>
      <c r="W1654" t="s">
        <v>44</v>
      </c>
      <c r="X1654">
        <v>0</v>
      </c>
      <c r="Y1654">
        <v>1</v>
      </c>
      <c r="Z1654">
        <v>5</v>
      </c>
      <c r="AA1654">
        <v>2013</v>
      </c>
      <c r="AB1654" t="s">
        <v>600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">
      <c r="A1655">
        <v>8395</v>
      </c>
      <c r="B1655">
        <v>1962</v>
      </c>
      <c r="C1655" t="s">
        <v>32</v>
      </c>
      <c r="D1655" t="s">
        <v>36</v>
      </c>
      <c r="E1655">
        <v>82014</v>
      </c>
      <c r="F1655">
        <v>0</v>
      </c>
      <c r="G1655">
        <v>0</v>
      </c>
      <c r="H1655">
        <v>48</v>
      </c>
      <c r="I1655">
        <v>980</v>
      </c>
      <c r="J1655">
        <v>37</v>
      </c>
      <c r="K1655">
        <v>265</v>
      </c>
      <c r="L1655">
        <v>35</v>
      </c>
      <c r="M1655">
        <v>163</v>
      </c>
      <c r="N1655">
        <v>31</v>
      </c>
      <c r="O1655">
        <v>1511</v>
      </c>
      <c r="P1655">
        <v>1</v>
      </c>
      <c r="Q1655">
        <v>3</v>
      </c>
      <c r="R1655">
        <v>12</v>
      </c>
      <c r="S1655">
        <v>15</v>
      </c>
      <c r="T1655">
        <v>6</v>
      </c>
      <c r="U1655">
        <v>1</v>
      </c>
      <c r="V1655">
        <v>0</v>
      </c>
      <c r="W1655" t="s">
        <v>34</v>
      </c>
      <c r="X1655">
        <v>0</v>
      </c>
      <c r="Y1655">
        <v>8</v>
      </c>
      <c r="Z1655">
        <v>20</v>
      </c>
      <c r="AA1655">
        <v>2012</v>
      </c>
      <c r="AB1655" t="s">
        <v>486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">
      <c r="A1656">
        <v>8397</v>
      </c>
      <c r="B1656">
        <v>1952</v>
      </c>
      <c r="C1656" t="s">
        <v>32</v>
      </c>
      <c r="D1656" t="s">
        <v>33</v>
      </c>
      <c r="E1656">
        <v>44689</v>
      </c>
      <c r="F1656">
        <v>1</v>
      </c>
      <c r="G1656">
        <v>1</v>
      </c>
      <c r="H1656">
        <v>82</v>
      </c>
      <c r="I1656">
        <v>18</v>
      </c>
      <c r="J1656">
        <v>0</v>
      </c>
      <c r="K1656">
        <v>5</v>
      </c>
      <c r="L1656">
        <v>0</v>
      </c>
      <c r="M1656">
        <v>0</v>
      </c>
      <c r="N1656">
        <v>11</v>
      </c>
      <c r="O1656">
        <v>34</v>
      </c>
      <c r="P1656">
        <v>2</v>
      </c>
      <c r="Q1656">
        <v>1</v>
      </c>
      <c r="R1656">
        <v>2</v>
      </c>
      <c r="S1656">
        <v>3</v>
      </c>
      <c r="T1656">
        <v>7</v>
      </c>
      <c r="U1656">
        <v>0</v>
      </c>
      <c r="V1656">
        <v>0</v>
      </c>
      <c r="W1656" t="s">
        <v>44</v>
      </c>
      <c r="X1656">
        <v>1</v>
      </c>
      <c r="Y1656">
        <v>1</v>
      </c>
      <c r="Z1656">
        <v>10</v>
      </c>
      <c r="AA1656">
        <v>2014</v>
      </c>
      <c r="AB1656" t="s">
        <v>411</v>
      </c>
      <c r="AC1656">
        <v>1</v>
      </c>
      <c r="AD1656">
        <v>0</v>
      </c>
      <c r="AE1656">
        <v>0</v>
      </c>
      <c r="AF1656">
        <v>0</v>
      </c>
      <c r="AG1656">
        <v>0</v>
      </c>
    </row>
    <row r="1657" spans="1:33" x14ac:dyDescent="0.2">
      <c r="A1657">
        <v>8402</v>
      </c>
      <c r="B1657">
        <v>1954</v>
      </c>
      <c r="C1657" t="s">
        <v>39</v>
      </c>
      <c r="D1657" t="s">
        <v>33</v>
      </c>
      <c r="E1657">
        <v>67087</v>
      </c>
      <c r="F1657">
        <v>0</v>
      </c>
      <c r="G1657">
        <v>1</v>
      </c>
      <c r="H1657">
        <v>40</v>
      </c>
      <c r="I1657">
        <v>329</v>
      </c>
      <c r="J1657">
        <v>35</v>
      </c>
      <c r="K1657">
        <v>222</v>
      </c>
      <c r="L1657">
        <v>130</v>
      </c>
      <c r="M1657">
        <v>35</v>
      </c>
      <c r="N1657">
        <v>43</v>
      </c>
      <c r="O1657">
        <v>794</v>
      </c>
      <c r="P1657">
        <v>2</v>
      </c>
      <c r="Q1657">
        <v>7</v>
      </c>
      <c r="R1657">
        <v>8</v>
      </c>
      <c r="S1657">
        <v>15</v>
      </c>
      <c r="T1657">
        <v>4</v>
      </c>
      <c r="U1657">
        <v>0</v>
      </c>
      <c r="V1657">
        <v>0</v>
      </c>
      <c r="W1657" t="s">
        <v>70</v>
      </c>
      <c r="X1657">
        <v>0</v>
      </c>
      <c r="Y1657">
        <v>12</v>
      </c>
      <c r="Z1657">
        <v>17</v>
      </c>
      <c r="AA1657">
        <v>2013</v>
      </c>
      <c r="AB1657" t="s">
        <v>403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">
      <c r="A1658">
        <v>8405</v>
      </c>
      <c r="B1658">
        <v>1980</v>
      </c>
      <c r="C1658" t="s">
        <v>32</v>
      </c>
      <c r="D1658" t="s">
        <v>49</v>
      </c>
      <c r="E1658">
        <v>68274</v>
      </c>
      <c r="F1658">
        <v>1</v>
      </c>
      <c r="G1658">
        <v>1</v>
      </c>
      <c r="H1658">
        <v>83</v>
      </c>
      <c r="I1658">
        <v>135</v>
      </c>
      <c r="J1658">
        <v>25</v>
      </c>
      <c r="K1658">
        <v>51</v>
      </c>
      <c r="L1658">
        <v>23</v>
      </c>
      <c r="M1658">
        <v>25</v>
      </c>
      <c r="N1658">
        <v>46</v>
      </c>
      <c r="O1658">
        <v>305</v>
      </c>
      <c r="P1658">
        <v>2</v>
      </c>
      <c r="Q1658">
        <v>4</v>
      </c>
      <c r="R1658">
        <v>5</v>
      </c>
      <c r="S1658">
        <v>9</v>
      </c>
      <c r="T1658">
        <v>3</v>
      </c>
      <c r="U1658">
        <v>0</v>
      </c>
      <c r="V1658">
        <v>0</v>
      </c>
      <c r="W1658" t="s">
        <v>34</v>
      </c>
      <c r="X1658">
        <v>0</v>
      </c>
      <c r="Y1658">
        <v>9</v>
      </c>
      <c r="Z1658">
        <v>30</v>
      </c>
      <c r="AA1658">
        <v>2013</v>
      </c>
      <c r="AB1658" t="s">
        <v>623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">
      <c r="A1659">
        <v>8414</v>
      </c>
      <c r="B1659">
        <v>1963</v>
      </c>
      <c r="C1659" t="s">
        <v>41</v>
      </c>
      <c r="D1659" t="s">
        <v>36</v>
      </c>
      <c r="E1659">
        <v>33419</v>
      </c>
      <c r="F1659">
        <v>0</v>
      </c>
      <c r="G1659">
        <v>1</v>
      </c>
      <c r="H1659">
        <v>76</v>
      </c>
      <c r="I1659">
        <v>56</v>
      </c>
      <c r="J1659">
        <v>0</v>
      </c>
      <c r="K1659">
        <v>12</v>
      </c>
      <c r="L1659">
        <v>0</v>
      </c>
      <c r="M1659">
        <v>0</v>
      </c>
      <c r="N1659">
        <v>18</v>
      </c>
      <c r="O1659">
        <v>86</v>
      </c>
      <c r="P1659">
        <v>2</v>
      </c>
      <c r="Q1659">
        <v>2</v>
      </c>
      <c r="R1659">
        <v>4</v>
      </c>
      <c r="S1659">
        <v>6</v>
      </c>
      <c r="T1659">
        <v>7</v>
      </c>
      <c r="U1659">
        <v>0</v>
      </c>
      <c r="V1659">
        <v>0</v>
      </c>
      <c r="W1659" t="s">
        <v>44</v>
      </c>
      <c r="X1659">
        <v>0</v>
      </c>
      <c r="Y1659">
        <v>8</v>
      </c>
      <c r="Z1659">
        <v>17</v>
      </c>
      <c r="AA1659">
        <v>2013</v>
      </c>
      <c r="AB1659" t="s">
        <v>443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">
      <c r="A1660">
        <v>8416</v>
      </c>
      <c r="B1660">
        <v>1982</v>
      </c>
      <c r="C1660" t="s">
        <v>32</v>
      </c>
      <c r="D1660" t="s">
        <v>33</v>
      </c>
      <c r="E1660">
        <v>29009</v>
      </c>
      <c r="F1660">
        <v>1</v>
      </c>
      <c r="G1660">
        <v>0</v>
      </c>
      <c r="H1660">
        <v>19</v>
      </c>
      <c r="I1660">
        <v>6</v>
      </c>
      <c r="J1660">
        <v>6</v>
      </c>
      <c r="K1660">
        <v>15</v>
      </c>
      <c r="L1660">
        <v>10</v>
      </c>
      <c r="M1660">
        <v>5</v>
      </c>
      <c r="N1660">
        <v>2</v>
      </c>
      <c r="O1660">
        <v>44</v>
      </c>
      <c r="P1660">
        <v>2</v>
      </c>
      <c r="Q1660">
        <v>2</v>
      </c>
      <c r="R1660">
        <v>3</v>
      </c>
      <c r="S1660">
        <v>5</v>
      </c>
      <c r="T1660">
        <v>6</v>
      </c>
      <c r="U1660">
        <v>0</v>
      </c>
      <c r="V1660">
        <v>0</v>
      </c>
      <c r="W1660" t="s">
        <v>61</v>
      </c>
      <c r="X1660">
        <v>0</v>
      </c>
      <c r="Y1660">
        <v>11</v>
      </c>
      <c r="Z1660">
        <v>29</v>
      </c>
      <c r="AA1660">
        <v>2013</v>
      </c>
      <c r="AB1660" t="s">
        <v>106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">
      <c r="A1661">
        <v>8418</v>
      </c>
      <c r="B1661">
        <v>1959</v>
      </c>
      <c r="C1661" t="s">
        <v>46</v>
      </c>
      <c r="D1661" t="s">
        <v>36</v>
      </c>
      <c r="E1661">
        <v>38741</v>
      </c>
      <c r="F1661">
        <v>1</v>
      </c>
      <c r="G1661">
        <v>1</v>
      </c>
      <c r="H1661">
        <v>60</v>
      </c>
      <c r="I1661">
        <v>7</v>
      </c>
      <c r="J1661">
        <v>10</v>
      </c>
      <c r="K1661">
        <v>17</v>
      </c>
      <c r="L1661">
        <v>8</v>
      </c>
      <c r="M1661">
        <v>6</v>
      </c>
      <c r="N1661">
        <v>13</v>
      </c>
      <c r="O1661">
        <v>61</v>
      </c>
      <c r="P1661">
        <v>2</v>
      </c>
      <c r="Q1661">
        <v>2</v>
      </c>
      <c r="R1661">
        <v>3</v>
      </c>
      <c r="S1661">
        <v>5</v>
      </c>
      <c r="T1661">
        <v>7</v>
      </c>
      <c r="U1661">
        <v>0</v>
      </c>
      <c r="V1661">
        <v>0</v>
      </c>
      <c r="W1661" t="s">
        <v>47</v>
      </c>
      <c r="X1661">
        <v>0</v>
      </c>
      <c r="Y1661">
        <v>3</v>
      </c>
      <c r="Z1661">
        <v>30</v>
      </c>
      <c r="AA1661">
        <v>2014</v>
      </c>
      <c r="AB1661" t="s">
        <v>102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">
      <c r="A1662">
        <v>8420</v>
      </c>
      <c r="B1662">
        <v>1971</v>
      </c>
      <c r="C1662" t="s">
        <v>46</v>
      </c>
      <c r="D1662" t="s">
        <v>33</v>
      </c>
      <c r="E1662">
        <v>15315</v>
      </c>
      <c r="F1662">
        <v>0</v>
      </c>
      <c r="G1662">
        <v>0</v>
      </c>
      <c r="H1662">
        <v>27</v>
      </c>
      <c r="I1662">
        <v>7</v>
      </c>
      <c r="J1662">
        <v>4</v>
      </c>
      <c r="K1662">
        <v>13</v>
      </c>
      <c r="L1662">
        <v>15</v>
      </c>
      <c r="M1662">
        <v>8</v>
      </c>
      <c r="N1662">
        <v>17</v>
      </c>
      <c r="O1662">
        <v>64</v>
      </c>
      <c r="P1662">
        <v>2</v>
      </c>
      <c r="Q1662">
        <v>2</v>
      </c>
      <c r="R1662">
        <v>4</v>
      </c>
      <c r="S1662">
        <v>6</v>
      </c>
      <c r="T1662">
        <v>5</v>
      </c>
      <c r="U1662">
        <v>0</v>
      </c>
      <c r="V1662">
        <v>0</v>
      </c>
      <c r="W1662" t="s">
        <v>44</v>
      </c>
      <c r="X1662">
        <v>0</v>
      </c>
      <c r="Y1662">
        <v>8</v>
      </c>
      <c r="Z1662">
        <v>3</v>
      </c>
      <c r="AA1662">
        <v>2013</v>
      </c>
      <c r="AB1662" t="s">
        <v>673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">
      <c r="A1663">
        <v>8427</v>
      </c>
      <c r="B1663">
        <v>1957</v>
      </c>
      <c r="C1663" t="s">
        <v>39</v>
      </c>
      <c r="D1663" t="s">
        <v>36</v>
      </c>
      <c r="E1663">
        <v>64857</v>
      </c>
      <c r="F1663">
        <v>0</v>
      </c>
      <c r="G1663">
        <v>0</v>
      </c>
      <c r="H1663">
        <v>78</v>
      </c>
      <c r="I1663">
        <v>556</v>
      </c>
      <c r="J1663">
        <v>14</v>
      </c>
      <c r="K1663">
        <v>717</v>
      </c>
      <c r="L1663">
        <v>210</v>
      </c>
      <c r="M1663">
        <v>0</v>
      </c>
      <c r="N1663">
        <v>43</v>
      </c>
      <c r="O1663">
        <v>1540</v>
      </c>
      <c r="P1663">
        <v>1</v>
      </c>
      <c r="Q1663">
        <v>7</v>
      </c>
      <c r="R1663">
        <v>10</v>
      </c>
      <c r="S1663">
        <v>17</v>
      </c>
      <c r="T1663">
        <v>4</v>
      </c>
      <c r="U1663">
        <v>0</v>
      </c>
      <c r="V1663">
        <v>0</v>
      </c>
      <c r="W1663" t="s">
        <v>44</v>
      </c>
      <c r="X1663">
        <v>0</v>
      </c>
      <c r="Y1663">
        <v>11</v>
      </c>
      <c r="Z1663">
        <v>23</v>
      </c>
      <c r="AA1663">
        <v>2012</v>
      </c>
      <c r="AB1663" t="s">
        <v>90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">
      <c r="A1664">
        <v>8430</v>
      </c>
      <c r="B1664">
        <v>1958</v>
      </c>
      <c r="C1664" t="s">
        <v>32</v>
      </c>
      <c r="D1664" t="s">
        <v>51</v>
      </c>
      <c r="E1664">
        <v>21994</v>
      </c>
      <c r="F1664">
        <v>0</v>
      </c>
      <c r="G1664">
        <v>1</v>
      </c>
      <c r="H1664">
        <v>4</v>
      </c>
      <c r="I1664">
        <v>9</v>
      </c>
      <c r="J1664">
        <v>0</v>
      </c>
      <c r="K1664">
        <v>6</v>
      </c>
      <c r="L1664">
        <v>3</v>
      </c>
      <c r="M1664">
        <v>1</v>
      </c>
      <c r="N1664">
        <v>3</v>
      </c>
      <c r="O1664">
        <v>22</v>
      </c>
      <c r="P1664">
        <v>1</v>
      </c>
      <c r="Q1664">
        <v>0</v>
      </c>
      <c r="R1664">
        <v>3</v>
      </c>
      <c r="S1664">
        <v>3</v>
      </c>
      <c r="T1664">
        <v>5</v>
      </c>
      <c r="U1664">
        <v>0</v>
      </c>
      <c r="V1664">
        <v>0</v>
      </c>
      <c r="W1664" t="s">
        <v>70</v>
      </c>
      <c r="X1664">
        <v>0</v>
      </c>
      <c r="Y1664">
        <v>12</v>
      </c>
      <c r="Z1664">
        <v>24</v>
      </c>
      <c r="AA1664">
        <v>2012</v>
      </c>
      <c r="AB1664" t="s">
        <v>181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">
      <c r="A1665">
        <v>8432</v>
      </c>
      <c r="B1665">
        <v>1957</v>
      </c>
      <c r="C1665" t="s">
        <v>32</v>
      </c>
      <c r="D1665" t="s">
        <v>51</v>
      </c>
      <c r="E1665">
        <v>54450</v>
      </c>
      <c r="F1665">
        <v>1</v>
      </c>
      <c r="G1665">
        <v>1</v>
      </c>
      <c r="H1665">
        <v>0</v>
      </c>
      <c r="I1665">
        <v>454</v>
      </c>
      <c r="J1665">
        <v>0</v>
      </c>
      <c r="K1665">
        <v>171</v>
      </c>
      <c r="L1665">
        <v>8</v>
      </c>
      <c r="M1665">
        <v>19</v>
      </c>
      <c r="N1665">
        <v>32</v>
      </c>
      <c r="O1665">
        <v>684</v>
      </c>
      <c r="P1665">
        <v>12</v>
      </c>
      <c r="Q1665">
        <v>9</v>
      </c>
      <c r="R1665">
        <v>8</v>
      </c>
      <c r="S1665">
        <v>17</v>
      </c>
      <c r="T1665">
        <v>8</v>
      </c>
      <c r="U1665">
        <v>0</v>
      </c>
      <c r="V1665">
        <v>0</v>
      </c>
      <c r="W1665" t="s">
        <v>44</v>
      </c>
      <c r="X1665">
        <v>0</v>
      </c>
      <c r="Y1665">
        <v>9</v>
      </c>
      <c r="Z1665">
        <v>14</v>
      </c>
      <c r="AA1665">
        <v>2012</v>
      </c>
      <c r="AB1665" t="s">
        <v>384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2">
      <c r="A1666">
        <v>8439</v>
      </c>
      <c r="B1666">
        <v>1965</v>
      </c>
      <c r="C1666" t="s">
        <v>32</v>
      </c>
      <c r="D1666" t="s">
        <v>51</v>
      </c>
      <c r="E1666">
        <v>63404</v>
      </c>
      <c r="F1666">
        <v>0</v>
      </c>
      <c r="G1666">
        <v>2</v>
      </c>
      <c r="H1666">
        <v>97</v>
      </c>
      <c r="I1666">
        <v>734</v>
      </c>
      <c r="J1666">
        <v>26</v>
      </c>
      <c r="K1666">
        <v>70</v>
      </c>
      <c r="L1666">
        <v>11</v>
      </c>
      <c r="M1666">
        <v>44</v>
      </c>
      <c r="N1666">
        <v>17</v>
      </c>
      <c r="O1666">
        <v>902</v>
      </c>
      <c r="P1666">
        <v>2</v>
      </c>
      <c r="Q1666">
        <v>6</v>
      </c>
      <c r="R1666">
        <v>4</v>
      </c>
      <c r="S1666">
        <v>10</v>
      </c>
      <c r="T1666">
        <v>4</v>
      </c>
      <c r="U1666">
        <v>0</v>
      </c>
      <c r="V1666">
        <v>0</v>
      </c>
      <c r="W1666" t="s">
        <v>44</v>
      </c>
      <c r="X1666">
        <v>1</v>
      </c>
      <c r="Y1666">
        <v>6</v>
      </c>
      <c r="Z1666">
        <v>6</v>
      </c>
      <c r="AA1666">
        <v>2014</v>
      </c>
      <c r="AB1666" t="s">
        <v>674</v>
      </c>
      <c r="AC1666">
        <v>0</v>
      </c>
      <c r="AD1666">
        <v>0</v>
      </c>
      <c r="AE1666">
        <v>0</v>
      </c>
      <c r="AF1666">
        <v>1</v>
      </c>
      <c r="AG1666">
        <v>0</v>
      </c>
    </row>
    <row r="1667" spans="1:33" x14ac:dyDescent="0.2">
      <c r="A1667">
        <v>8442</v>
      </c>
      <c r="B1667">
        <v>1986</v>
      </c>
      <c r="C1667" t="s">
        <v>39</v>
      </c>
      <c r="D1667" t="s">
        <v>33</v>
      </c>
      <c r="E1667">
        <v>19510</v>
      </c>
      <c r="F1667">
        <v>2</v>
      </c>
      <c r="G1667">
        <v>0</v>
      </c>
      <c r="H1667">
        <v>63</v>
      </c>
      <c r="I1667">
        <v>9</v>
      </c>
      <c r="J1667">
        <v>0</v>
      </c>
      <c r="K1667">
        <v>7</v>
      </c>
      <c r="L1667">
        <v>3</v>
      </c>
      <c r="M1667">
        <v>4</v>
      </c>
      <c r="N1667">
        <v>7</v>
      </c>
      <c r="O1667">
        <v>30</v>
      </c>
      <c r="P1667">
        <v>2</v>
      </c>
      <c r="Q1667">
        <v>1</v>
      </c>
      <c r="R1667">
        <v>3</v>
      </c>
      <c r="S1667">
        <v>4</v>
      </c>
      <c r="T1667">
        <v>7</v>
      </c>
      <c r="U1667">
        <v>0</v>
      </c>
      <c r="V1667">
        <v>0</v>
      </c>
      <c r="W1667" t="s">
        <v>37</v>
      </c>
      <c r="X1667">
        <v>0</v>
      </c>
      <c r="Y1667">
        <v>9</v>
      </c>
      <c r="Z1667">
        <v>4</v>
      </c>
      <c r="AA1667">
        <v>2013</v>
      </c>
      <c r="AB1667" t="s">
        <v>675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2">
      <c r="A1668">
        <v>8443</v>
      </c>
      <c r="B1668">
        <v>1973</v>
      </c>
      <c r="C1668" t="s">
        <v>32</v>
      </c>
      <c r="D1668" t="s">
        <v>36</v>
      </c>
      <c r="E1668">
        <v>24762</v>
      </c>
      <c r="F1668">
        <v>1</v>
      </c>
      <c r="G1668">
        <v>0</v>
      </c>
      <c r="H1668">
        <v>16</v>
      </c>
      <c r="I1668">
        <v>6</v>
      </c>
      <c r="J1668">
        <v>10</v>
      </c>
      <c r="K1668">
        <v>12</v>
      </c>
      <c r="L1668">
        <v>3</v>
      </c>
      <c r="M1668">
        <v>15</v>
      </c>
      <c r="N1668">
        <v>40</v>
      </c>
      <c r="O1668">
        <v>86</v>
      </c>
      <c r="P1668">
        <v>3</v>
      </c>
      <c r="Q1668">
        <v>3</v>
      </c>
      <c r="R1668">
        <v>2</v>
      </c>
      <c r="S1668">
        <v>5</v>
      </c>
      <c r="T1668">
        <v>8</v>
      </c>
      <c r="U1668">
        <v>1</v>
      </c>
      <c r="V1668">
        <v>0</v>
      </c>
      <c r="W1668" t="s">
        <v>34</v>
      </c>
      <c r="X1668">
        <v>1</v>
      </c>
      <c r="Y1668">
        <v>2</v>
      </c>
      <c r="Z1668">
        <v>10</v>
      </c>
      <c r="AA1668">
        <v>2014</v>
      </c>
      <c r="AB1668" t="s">
        <v>147</v>
      </c>
      <c r="AC1668">
        <v>1</v>
      </c>
      <c r="AD1668">
        <v>0</v>
      </c>
      <c r="AE1668">
        <v>0</v>
      </c>
      <c r="AF1668">
        <v>0</v>
      </c>
      <c r="AG1668">
        <v>0</v>
      </c>
    </row>
    <row r="1669" spans="1:33" x14ac:dyDescent="0.2">
      <c r="A1669">
        <v>8461</v>
      </c>
      <c r="B1669">
        <v>1963</v>
      </c>
      <c r="C1669" t="s">
        <v>32</v>
      </c>
      <c r="D1669" t="s">
        <v>49</v>
      </c>
      <c r="E1669">
        <v>46102</v>
      </c>
      <c r="F1669">
        <v>2</v>
      </c>
      <c r="G1669">
        <v>1</v>
      </c>
      <c r="H1669">
        <v>3</v>
      </c>
      <c r="I1669">
        <v>14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16</v>
      </c>
      <c r="P1669">
        <v>1</v>
      </c>
      <c r="Q1669">
        <v>1</v>
      </c>
      <c r="R1669">
        <v>2</v>
      </c>
      <c r="S1669">
        <v>3</v>
      </c>
      <c r="T1669">
        <v>7</v>
      </c>
      <c r="U1669">
        <v>0</v>
      </c>
      <c r="V1669">
        <v>0</v>
      </c>
      <c r="W1669" t="s">
        <v>44</v>
      </c>
      <c r="X1669">
        <v>0</v>
      </c>
      <c r="Y1669">
        <v>3</v>
      </c>
      <c r="Z1669">
        <v>10</v>
      </c>
      <c r="AA1669">
        <v>2014</v>
      </c>
      <c r="AB1669" t="s">
        <v>365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">
      <c r="A1670">
        <v>8462</v>
      </c>
      <c r="B1670">
        <v>1979</v>
      </c>
      <c r="C1670" t="s">
        <v>82</v>
      </c>
      <c r="D1670" t="s">
        <v>51</v>
      </c>
      <c r="E1670">
        <v>24882</v>
      </c>
      <c r="F1670">
        <v>1</v>
      </c>
      <c r="G1670">
        <v>0</v>
      </c>
      <c r="H1670">
        <v>52</v>
      </c>
      <c r="I1670">
        <v>1</v>
      </c>
      <c r="J1670">
        <v>4</v>
      </c>
      <c r="K1670">
        <v>10</v>
      </c>
      <c r="L1670">
        <v>29</v>
      </c>
      <c r="M1670">
        <v>0</v>
      </c>
      <c r="N1670">
        <v>36</v>
      </c>
      <c r="O1670">
        <v>80</v>
      </c>
      <c r="P1670">
        <v>1</v>
      </c>
      <c r="Q1670">
        <v>1</v>
      </c>
      <c r="R1670">
        <v>2</v>
      </c>
      <c r="S1670">
        <v>3</v>
      </c>
      <c r="T1670">
        <v>6</v>
      </c>
      <c r="U1670">
        <v>0</v>
      </c>
      <c r="V1670">
        <v>0</v>
      </c>
      <c r="W1670" t="s">
        <v>44</v>
      </c>
      <c r="X1670">
        <v>1</v>
      </c>
      <c r="Y1670">
        <v>9</v>
      </c>
      <c r="Z1670">
        <v>9</v>
      </c>
      <c r="AA1670">
        <v>2012</v>
      </c>
      <c r="AB1670" t="s">
        <v>657</v>
      </c>
      <c r="AC1670">
        <v>1</v>
      </c>
      <c r="AD1670">
        <v>0</v>
      </c>
      <c r="AE1670">
        <v>0</v>
      </c>
      <c r="AF1670">
        <v>0</v>
      </c>
      <c r="AG1670">
        <v>0</v>
      </c>
    </row>
    <row r="1671" spans="1:33" x14ac:dyDescent="0.2">
      <c r="A1671">
        <v>8475</v>
      </c>
      <c r="B1671">
        <v>1974</v>
      </c>
      <c r="C1671" t="s">
        <v>41</v>
      </c>
      <c r="D1671" t="s">
        <v>33</v>
      </c>
      <c r="E1671">
        <v>157243</v>
      </c>
      <c r="F1671">
        <v>0</v>
      </c>
      <c r="G1671">
        <v>1</v>
      </c>
      <c r="H1671">
        <v>98</v>
      </c>
      <c r="I1671">
        <v>20</v>
      </c>
      <c r="J1671">
        <v>2</v>
      </c>
      <c r="K1671">
        <v>1582</v>
      </c>
      <c r="L1671">
        <v>1</v>
      </c>
      <c r="M1671">
        <v>2</v>
      </c>
      <c r="N1671">
        <v>1</v>
      </c>
      <c r="O1671">
        <v>1608</v>
      </c>
      <c r="P1671">
        <v>15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t="s">
        <v>59</v>
      </c>
      <c r="X1671">
        <v>0</v>
      </c>
      <c r="Y1671">
        <v>3</v>
      </c>
      <c r="Z1671">
        <v>1</v>
      </c>
      <c r="AA1671">
        <v>2014</v>
      </c>
      <c r="AB1671" t="s">
        <v>313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2">
      <c r="A1672">
        <v>8477</v>
      </c>
      <c r="B1672">
        <v>1957</v>
      </c>
      <c r="C1672" t="s">
        <v>32</v>
      </c>
      <c r="D1672" t="s">
        <v>49</v>
      </c>
      <c r="E1672">
        <v>26150</v>
      </c>
      <c r="F1672">
        <v>2</v>
      </c>
      <c r="G1672">
        <v>1</v>
      </c>
      <c r="H1672">
        <v>61</v>
      </c>
      <c r="I1672">
        <v>5</v>
      </c>
      <c r="J1672">
        <v>1</v>
      </c>
      <c r="K1672">
        <v>13</v>
      </c>
      <c r="L1672">
        <v>3</v>
      </c>
      <c r="M1672">
        <v>5</v>
      </c>
      <c r="N1672">
        <v>1</v>
      </c>
      <c r="O1672">
        <v>28</v>
      </c>
      <c r="P1672">
        <v>1</v>
      </c>
      <c r="Q1672">
        <v>1</v>
      </c>
      <c r="R1672">
        <v>3</v>
      </c>
      <c r="S1672">
        <v>4</v>
      </c>
      <c r="T1672">
        <v>7</v>
      </c>
      <c r="U1672">
        <v>0</v>
      </c>
      <c r="V1672">
        <v>0</v>
      </c>
      <c r="W1672" t="s">
        <v>44</v>
      </c>
      <c r="X1672">
        <v>0</v>
      </c>
      <c r="Y1672">
        <v>3</v>
      </c>
      <c r="Z1672">
        <v>11</v>
      </c>
      <c r="AA1672">
        <v>2013</v>
      </c>
      <c r="AB1672" t="s">
        <v>156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">
      <c r="A1673">
        <v>8486</v>
      </c>
      <c r="B1673">
        <v>1972</v>
      </c>
      <c r="C1673" t="s">
        <v>39</v>
      </c>
      <c r="D1673" t="s">
        <v>51</v>
      </c>
      <c r="E1673">
        <v>30538</v>
      </c>
      <c r="F1673">
        <v>1</v>
      </c>
      <c r="G1673">
        <v>0</v>
      </c>
      <c r="H1673">
        <v>27</v>
      </c>
      <c r="I1673">
        <v>284</v>
      </c>
      <c r="J1673">
        <v>0</v>
      </c>
      <c r="K1673">
        <v>52</v>
      </c>
      <c r="L1673">
        <v>8</v>
      </c>
      <c r="M1673">
        <v>3</v>
      </c>
      <c r="N1673">
        <v>20</v>
      </c>
      <c r="O1673">
        <v>367</v>
      </c>
      <c r="P1673">
        <v>4</v>
      </c>
      <c r="Q1673">
        <v>9</v>
      </c>
      <c r="R1673">
        <v>4</v>
      </c>
      <c r="S1673">
        <v>13</v>
      </c>
      <c r="T1673">
        <v>10</v>
      </c>
      <c r="U1673">
        <v>0</v>
      </c>
      <c r="V1673">
        <v>0</v>
      </c>
      <c r="W1673" t="s">
        <v>44</v>
      </c>
      <c r="X1673">
        <v>0</v>
      </c>
      <c r="Y1673">
        <v>10</v>
      </c>
      <c r="Z1673">
        <v>1</v>
      </c>
      <c r="AA1673">
        <v>2012</v>
      </c>
      <c r="AB1673" t="s">
        <v>193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">
      <c r="A1674">
        <v>8492</v>
      </c>
      <c r="B1674">
        <v>1979</v>
      </c>
      <c r="C1674" t="s">
        <v>32</v>
      </c>
      <c r="D1674" t="s">
        <v>51</v>
      </c>
      <c r="E1674">
        <v>75437</v>
      </c>
      <c r="F1674">
        <v>0</v>
      </c>
      <c r="G1674">
        <v>0</v>
      </c>
      <c r="H1674">
        <v>25</v>
      </c>
      <c r="I1674">
        <v>795</v>
      </c>
      <c r="J1674">
        <v>0</v>
      </c>
      <c r="K1674">
        <v>545</v>
      </c>
      <c r="L1674">
        <v>95</v>
      </c>
      <c r="M1674">
        <v>58</v>
      </c>
      <c r="N1674">
        <v>0</v>
      </c>
      <c r="O1674">
        <v>1493</v>
      </c>
      <c r="P1674">
        <v>1</v>
      </c>
      <c r="Q1674">
        <v>8</v>
      </c>
      <c r="R1674">
        <v>10</v>
      </c>
      <c r="S1674">
        <v>18</v>
      </c>
      <c r="T1674">
        <v>6</v>
      </c>
      <c r="U1674">
        <v>0</v>
      </c>
      <c r="V1674">
        <v>0</v>
      </c>
      <c r="W1674" t="s">
        <v>44</v>
      </c>
      <c r="X1674">
        <v>1</v>
      </c>
      <c r="Y1674">
        <v>11</v>
      </c>
      <c r="Z1674">
        <v>9</v>
      </c>
      <c r="AA1674">
        <v>2013</v>
      </c>
      <c r="AB1674" t="s">
        <v>676</v>
      </c>
      <c r="AC1674">
        <v>0</v>
      </c>
      <c r="AD1674">
        <v>0</v>
      </c>
      <c r="AE1674">
        <v>0</v>
      </c>
      <c r="AF1674">
        <v>1</v>
      </c>
      <c r="AG1674">
        <v>0</v>
      </c>
    </row>
    <row r="1675" spans="1:33" x14ac:dyDescent="0.2">
      <c r="A1675">
        <v>8504</v>
      </c>
      <c r="B1675">
        <v>1974</v>
      </c>
      <c r="C1675" t="s">
        <v>32</v>
      </c>
      <c r="D1675" t="s">
        <v>33</v>
      </c>
      <c r="E1675">
        <v>79593</v>
      </c>
      <c r="F1675">
        <v>0</v>
      </c>
      <c r="G1675">
        <v>0</v>
      </c>
      <c r="H1675">
        <v>70</v>
      </c>
      <c r="I1675">
        <v>350</v>
      </c>
      <c r="J1675">
        <v>60</v>
      </c>
      <c r="K1675">
        <v>568</v>
      </c>
      <c r="L1675">
        <v>110</v>
      </c>
      <c r="M1675">
        <v>133</v>
      </c>
      <c r="N1675">
        <v>145</v>
      </c>
      <c r="O1675">
        <v>1366</v>
      </c>
      <c r="P1675">
        <v>1</v>
      </c>
      <c r="Q1675">
        <v>5</v>
      </c>
      <c r="R1675">
        <v>7</v>
      </c>
      <c r="S1675">
        <v>12</v>
      </c>
      <c r="T1675">
        <v>2</v>
      </c>
      <c r="U1675">
        <v>0</v>
      </c>
      <c r="V1675">
        <v>0</v>
      </c>
      <c r="W1675" t="s">
        <v>47</v>
      </c>
      <c r="X1675">
        <v>1</v>
      </c>
      <c r="Y1675">
        <v>5</v>
      </c>
      <c r="Z1675">
        <v>12</v>
      </c>
      <c r="AA1675">
        <v>2014</v>
      </c>
      <c r="AB1675" t="s">
        <v>67</v>
      </c>
      <c r="AC1675">
        <v>0</v>
      </c>
      <c r="AD1675">
        <v>0</v>
      </c>
      <c r="AE1675">
        <v>1</v>
      </c>
      <c r="AF1675">
        <v>0</v>
      </c>
      <c r="AG1675">
        <v>0</v>
      </c>
    </row>
    <row r="1676" spans="1:33" x14ac:dyDescent="0.2">
      <c r="A1676">
        <v>8514</v>
      </c>
      <c r="B1676">
        <v>1977</v>
      </c>
      <c r="C1676" t="s">
        <v>32</v>
      </c>
      <c r="D1676" t="s">
        <v>51</v>
      </c>
      <c r="E1676">
        <v>29478</v>
      </c>
      <c r="F1676">
        <v>1</v>
      </c>
      <c r="G1676">
        <v>0</v>
      </c>
      <c r="H1676">
        <v>59</v>
      </c>
      <c r="I1676">
        <v>8</v>
      </c>
      <c r="J1676">
        <v>0</v>
      </c>
      <c r="K1676">
        <v>7</v>
      </c>
      <c r="L1676">
        <v>3</v>
      </c>
      <c r="M1676">
        <v>1</v>
      </c>
      <c r="N1676">
        <v>1</v>
      </c>
      <c r="O1676">
        <v>20</v>
      </c>
      <c r="P1676">
        <v>1</v>
      </c>
      <c r="Q1676">
        <v>1</v>
      </c>
      <c r="R1676">
        <v>3</v>
      </c>
      <c r="S1676">
        <v>4</v>
      </c>
      <c r="T1676">
        <v>6</v>
      </c>
      <c r="U1676">
        <v>0</v>
      </c>
      <c r="V1676">
        <v>0</v>
      </c>
      <c r="W1676" t="s">
        <v>44</v>
      </c>
      <c r="X1676">
        <v>0</v>
      </c>
      <c r="Y1676">
        <v>1</v>
      </c>
      <c r="Z1676">
        <v>17</v>
      </c>
      <c r="AA1676">
        <v>2014</v>
      </c>
      <c r="AB1676" t="s">
        <v>520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">
      <c r="A1677">
        <v>8523</v>
      </c>
      <c r="B1677">
        <v>1969</v>
      </c>
      <c r="C1677" t="s">
        <v>32</v>
      </c>
      <c r="D1677" t="s">
        <v>33</v>
      </c>
      <c r="E1677">
        <v>19329</v>
      </c>
      <c r="F1677">
        <v>1</v>
      </c>
      <c r="G1677">
        <v>0</v>
      </c>
      <c r="H1677">
        <v>39</v>
      </c>
      <c r="I1677">
        <v>24</v>
      </c>
      <c r="J1677">
        <v>1</v>
      </c>
      <c r="K1677">
        <v>16</v>
      </c>
      <c r="L1677">
        <v>12</v>
      </c>
      <c r="M1677">
        <v>2</v>
      </c>
      <c r="N1677">
        <v>5</v>
      </c>
      <c r="O1677">
        <v>60</v>
      </c>
      <c r="P1677">
        <v>3</v>
      </c>
      <c r="Q1677">
        <v>4</v>
      </c>
      <c r="R1677">
        <v>3</v>
      </c>
      <c r="S1677">
        <v>7</v>
      </c>
      <c r="T1677">
        <v>8</v>
      </c>
      <c r="U1677">
        <v>0</v>
      </c>
      <c r="V1677">
        <v>0</v>
      </c>
      <c r="W1677" t="s">
        <v>37</v>
      </c>
      <c r="X1677">
        <v>0</v>
      </c>
      <c r="Y1677">
        <v>12</v>
      </c>
      <c r="Z1677">
        <v>14</v>
      </c>
      <c r="AA1677">
        <v>2013</v>
      </c>
      <c r="AB1677" t="s">
        <v>150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">
      <c r="A1678">
        <v>8524</v>
      </c>
      <c r="B1678">
        <v>1975</v>
      </c>
      <c r="C1678" t="s">
        <v>41</v>
      </c>
      <c r="D1678" t="s">
        <v>49</v>
      </c>
      <c r="E1678">
        <v>25509</v>
      </c>
      <c r="F1678">
        <v>1</v>
      </c>
      <c r="G1678">
        <v>0</v>
      </c>
      <c r="H1678">
        <v>15</v>
      </c>
      <c r="I1678">
        <v>40</v>
      </c>
      <c r="J1678">
        <v>3</v>
      </c>
      <c r="K1678">
        <v>30</v>
      </c>
      <c r="L1678">
        <v>10</v>
      </c>
      <c r="M1678">
        <v>7</v>
      </c>
      <c r="N1678">
        <v>11</v>
      </c>
      <c r="O1678">
        <v>101</v>
      </c>
      <c r="P1678">
        <v>3</v>
      </c>
      <c r="Q1678">
        <v>3</v>
      </c>
      <c r="R1678">
        <v>3</v>
      </c>
      <c r="S1678">
        <v>6</v>
      </c>
      <c r="T1678">
        <v>9</v>
      </c>
      <c r="U1678">
        <v>1</v>
      </c>
      <c r="V1678">
        <v>0</v>
      </c>
      <c r="W1678" t="s">
        <v>44</v>
      </c>
      <c r="X1678">
        <v>0</v>
      </c>
      <c r="Y1678">
        <v>9</v>
      </c>
      <c r="Z1678">
        <v>18</v>
      </c>
      <c r="AA1678">
        <v>2012</v>
      </c>
      <c r="AB1678" t="s">
        <v>142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">
      <c r="A1679">
        <v>8527</v>
      </c>
      <c r="B1679">
        <v>1966</v>
      </c>
      <c r="C1679" t="s">
        <v>39</v>
      </c>
      <c r="D1679" t="s">
        <v>51</v>
      </c>
      <c r="E1679">
        <v>65735</v>
      </c>
      <c r="F1679">
        <v>1</v>
      </c>
      <c r="G1679">
        <v>1</v>
      </c>
      <c r="H1679">
        <v>37</v>
      </c>
      <c r="I1679">
        <v>239</v>
      </c>
      <c r="J1679">
        <v>7</v>
      </c>
      <c r="K1679">
        <v>119</v>
      </c>
      <c r="L1679">
        <v>4</v>
      </c>
      <c r="M1679">
        <v>15</v>
      </c>
      <c r="N1679">
        <v>11</v>
      </c>
      <c r="O1679">
        <v>395</v>
      </c>
      <c r="P1679">
        <v>5</v>
      </c>
      <c r="Q1679">
        <v>6</v>
      </c>
      <c r="R1679">
        <v>6</v>
      </c>
      <c r="S1679">
        <v>12</v>
      </c>
      <c r="T1679">
        <v>7</v>
      </c>
      <c r="U1679">
        <v>0</v>
      </c>
      <c r="V1679">
        <v>0</v>
      </c>
      <c r="W1679" t="s">
        <v>44</v>
      </c>
      <c r="X1679">
        <v>0</v>
      </c>
      <c r="Y1679">
        <v>12</v>
      </c>
      <c r="Z1679">
        <v>7</v>
      </c>
      <c r="AA1679">
        <v>2013</v>
      </c>
      <c r="AB1679" t="s">
        <v>630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">
      <c r="A1680">
        <v>8534</v>
      </c>
      <c r="B1680">
        <v>1953</v>
      </c>
      <c r="C1680" t="s">
        <v>32</v>
      </c>
      <c r="D1680" t="s">
        <v>33</v>
      </c>
      <c r="E1680">
        <v>67433</v>
      </c>
      <c r="F1680">
        <v>0</v>
      </c>
      <c r="G1680">
        <v>2</v>
      </c>
      <c r="H1680">
        <v>51</v>
      </c>
      <c r="I1680">
        <v>615</v>
      </c>
      <c r="J1680">
        <v>28</v>
      </c>
      <c r="K1680">
        <v>259</v>
      </c>
      <c r="L1680">
        <v>12</v>
      </c>
      <c r="M1680">
        <v>48</v>
      </c>
      <c r="N1680">
        <v>30</v>
      </c>
      <c r="O1680">
        <v>992</v>
      </c>
      <c r="P1680">
        <v>4</v>
      </c>
      <c r="Q1680">
        <v>6</v>
      </c>
      <c r="R1680">
        <v>13</v>
      </c>
      <c r="S1680">
        <v>19</v>
      </c>
      <c r="T1680">
        <v>4</v>
      </c>
      <c r="U1680">
        <v>0</v>
      </c>
      <c r="V1680">
        <v>0</v>
      </c>
      <c r="W1680" t="s">
        <v>44</v>
      </c>
      <c r="X1680">
        <v>1</v>
      </c>
      <c r="Y1680">
        <v>7</v>
      </c>
      <c r="Z1680">
        <v>16</v>
      </c>
      <c r="AA1680">
        <v>2013</v>
      </c>
      <c r="AB1680" t="s">
        <v>68</v>
      </c>
      <c r="AC1680">
        <v>0</v>
      </c>
      <c r="AD1680">
        <v>1</v>
      </c>
      <c r="AE1680">
        <v>0</v>
      </c>
      <c r="AF1680">
        <v>0</v>
      </c>
      <c r="AG1680">
        <v>0</v>
      </c>
    </row>
    <row r="1681" spans="1:33" x14ac:dyDescent="0.2">
      <c r="A1681">
        <v>8537</v>
      </c>
      <c r="B1681">
        <v>1950</v>
      </c>
      <c r="C1681" t="s">
        <v>32</v>
      </c>
      <c r="D1681" t="s">
        <v>42</v>
      </c>
      <c r="E1681">
        <v>72643</v>
      </c>
      <c r="F1681">
        <v>0</v>
      </c>
      <c r="G1681">
        <v>0</v>
      </c>
      <c r="H1681">
        <v>60</v>
      </c>
      <c r="I1681">
        <v>526</v>
      </c>
      <c r="J1681">
        <v>80</v>
      </c>
      <c r="K1681">
        <v>553</v>
      </c>
      <c r="L1681">
        <v>123</v>
      </c>
      <c r="M1681">
        <v>94</v>
      </c>
      <c r="N1681">
        <v>53</v>
      </c>
      <c r="O1681">
        <v>1429</v>
      </c>
      <c r="P1681">
        <v>1</v>
      </c>
      <c r="Q1681">
        <v>3</v>
      </c>
      <c r="R1681">
        <v>7</v>
      </c>
      <c r="S1681">
        <v>10</v>
      </c>
      <c r="T1681">
        <v>2</v>
      </c>
      <c r="U1681">
        <v>1</v>
      </c>
      <c r="V1681">
        <v>0</v>
      </c>
      <c r="W1681" t="s">
        <v>44</v>
      </c>
      <c r="X1681">
        <v>1</v>
      </c>
      <c r="Y1681">
        <v>2</v>
      </c>
      <c r="Z1681">
        <v>27</v>
      </c>
      <c r="AA1681">
        <v>2013</v>
      </c>
      <c r="AB1681" t="s">
        <v>448</v>
      </c>
      <c r="AC1681">
        <v>0</v>
      </c>
      <c r="AD1681">
        <v>0</v>
      </c>
      <c r="AE1681">
        <v>0</v>
      </c>
      <c r="AF1681">
        <v>1</v>
      </c>
      <c r="AG1681">
        <v>0</v>
      </c>
    </row>
    <row r="1682" spans="1:33" x14ac:dyDescent="0.2">
      <c r="A1682">
        <v>8541</v>
      </c>
      <c r="B1682">
        <v>1991</v>
      </c>
      <c r="C1682" t="s">
        <v>46</v>
      </c>
      <c r="D1682" t="s">
        <v>33</v>
      </c>
      <c r="E1682">
        <v>24683</v>
      </c>
      <c r="F1682">
        <v>1</v>
      </c>
      <c r="G1682">
        <v>0</v>
      </c>
      <c r="H1682">
        <v>98</v>
      </c>
      <c r="I1682">
        <v>8</v>
      </c>
      <c r="J1682">
        <v>4</v>
      </c>
      <c r="K1682">
        <v>10</v>
      </c>
      <c r="L1682">
        <v>6</v>
      </c>
      <c r="M1682">
        <v>7</v>
      </c>
      <c r="N1682">
        <v>6</v>
      </c>
      <c r="O1682">
        <v>41</v>
      </c>
      <c r="P1682">
        <v>2</v>
      </c>
      <c r="Q1682">
        <v>2</v>
      </c>
      <c r="R1682">
        <v>4</v>
      </c>
      <c r="S1682">
        <v>6</v>
      </c>
      <c r="T1682">
        <v>5</v>
      </c>
      <c r="U1682">
        <v>0</v>
      </c>
      <c r="V1682">
        <v>0</v>
      </c>
      <c r="W1682" t="s">
        <v>44</v>
      </c>
      <c r="X1682">
        <v>0</v>
      </c>
      <c r="Y1682">
        <v>3</v>
      </c>
      <c r="Z1682">
        <v>8</v>
      </c>
      <c r="AA1682">
        <v>2014</v>
      </c>
      <c r="AB1682" t="s">
        <v>329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">
      <c r="A1683">
        <v>8545</v>
      </c>
      <c r="B1683">
        <v>1955</v>
      </c>
      <c r="C1683" t="s">
        <v>32</v>
      </c>
      <c r="D1683" t="s">
        <v>49</v>
      </c>
      <c r="E1683">
        <v>85683</v>
      </c>
      <c r="F1683">
        <v>0</v>
      </c>
      <c r="G1683">
        <v>0</v>
      </c>
      <c r="H1683">
        <v>6</v>
      </c>
      <c r="I1683">
        <v>1296</v>
      </c>
      <c r="J1683">
        <v>17</v>
      </c>
      <c r="K1683">
        <v>311</v>
      </c>
      <c r="L1683">
        <v>45</v>
      </c>
      <c r="M1683">
        <v>69</v>
      </c>
      <c r="N1683">
        <v>51</v>
      </c>
      <c r="O1683">
        <v>1789</v>
      </c>
      <c r="P1683">
        <v>1</v>
      </c>
      <c r="Q1683">
        <v>2</v>
      </c>
      <c r="R1683">
        <v>10</v>
      </c>
      <c r="S1683">
        <v>12</v>
      </c>
      <c r="T1683">
        <v>1</v>
      </c>
      <c r="U1683">
        <v>1</v>
      </c>
      <c r="V1683">
        <v>0</v>
      </c>
      <c r="W1683" t="s">
        <v>44</v>
      </c>
      <c r="X1683">
        <v>4</v>
      </c>
      <c r="Y1683">
        <v>3</v>
      </c>
      <c r="Z1683">
        <v>21</v>
      </c>
      <c r="AA1683">
        <v>2014</v>
      </c>
      <c r="AB1683" t="s">
        <v>341</v>
      </c>
      <c r="AC1683">
        <v>0</v>
      </c>
      <c r="AD1683">
        <v>1</v>
      </c>
      <c r="AE1683">
        <v>1</v>
      </c>
      <c r="AF1683">
        <v>1</v>
      </c>
      <c r="AG1683">
        <v>1</v>
      </c>
    </row>
    <row r="1684" spans="1:33" x14ac:dyDescent="0.2">
      <c r="A1684">
        <v>8553</v>
      </c>
      <c r="B1684">
        <v>1966</v>
      </c>
      <c r="C1684" t="s">
        <v>32</v>
      </c>
      <c r="D1684" t="s">
        <v>33</v>
      </c>
      <c r="E1684">
        <v>44300</v>
      </c>
      <c r="F1684">
        <v>1</v>
      </c>
      <c r="G1684">
        <v>1</v>
      </c>
      <c r="H1684">
        <v>65</v>
      </c>
      <c r="I1684">
        <v>30</v>
      </c>
      <c r="J1684">
        <v>0</v>
      </c>
      <c r="K1684">
        <v>9</v>
      </c>
      <c r="L1684">
        <v>0</v>
      </c>
      <c r="M1684">
        <v>0</v>
      </c>
      <c r="N1684">
        <v>3</v>
      </c>
      <c r="O1684">
        <v>42</v>
      </c>
      <c r="P1684">
        <v>2</v>
      </c>
      <c r="Q1684">
        <v>1</v>
      </c>
      <c r="R1684">
        <v>3</v>
      </c>
      <c r="S1684">
        <v>4</v>
      </c>
      <c r="T1684">
        <v>6</v>
      </c>
      <c r="U1684">
        <v>0</v>
      </c>
      <c r="V1684">
        <v>0</v>
      </c>
      <c r="W1684" t="s">
        <v>44</v>
      </c>
      <c r="X1684">
        <v>0</v>
      </c>
      <c r="Y1684">
        <v>6</v>
      </c>
      <c r="Z1684">
        <v>23</v>
      </c>
      <c r="AA1684">
        <v>2013</v>
      </c>
      <c r="AB1684" t="s">
        <v>364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">
      <c r="A1685">
        <v>8560</v>
      </c>
      <c r="B1685">
        <v>1993</v>
      </c>
      <c r="C1685" t="s">
        <v>32</v>
      </c>
      <c r="D1685" t="s">
        <v>36</v>
      </c>
      <c r="E1685">
        <v>48789</v>
      </c>
      <c r="F1685">
        <v>0</v>
      </c>
      <c r="G1685">
        <v>0</v>
      </c>
      <c r="H1685">
        <v>94</v>
      </c>
      <c r="I1685">
        <v>351</v>
      </c>
      <c r="J1685">
        <v>16</v>
      </c>
      <c r="K1685">
        <v>156</v>
      </c>
      <c r="L1685">
        <v>7</v>
      </c>
      <c r="M1685">
        <v>5</v>
      </c>
      <c r="N1685">
        <v>145</v>
      </c>
      <c r="O1685">
        <v>680</v>
      </c>
      <c r="P1685">
        <v>1</v>
      </c>
      <c r="Q1685">
        <v>6</v>
      </c>
      <c r="R1685">
        <v>7</v>
      </c>
      <c r="S1685">
        <v>13</v>
      </c>
      <c r="T1685">
        <v>6</v>
      </c>
      <c r="U1685">
        <v>0</v>
      </c>
      <c r="V1685">
        <v>0</v>
      </c>
      <c r="W1685" t="s">
        <v>37</v>
      </c>
      <c r="X1685">
        <v>0</v>
      </c>
      <c r="Y1685">
        <v>9</v>
      </c>
      <c r="Z1685">
        <v>10</v>
      </c>
      <c r="AA1685">
        <v>2012</v>
      </c>
      <c r="AB1685" t="s">
        <v>121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">
      <c r="A1686">
        <v>8562</v>
      </c>
      <c r="B1686">
        <v>1970</v>
      </c>
      <c r="C1686" t="s">
        <v>32</v>
      </c>
      <c r="D1686" t="s">
        <v>51</v>
      </c>
      <c r="E1686">
        <v>54165</v>
      </c>
      <c r="F1686">
        <v>0</v>
      </c>
      <c r="G1686">
        <v>0</v>
      </c>
      <c r="H1686">
        <v>72</v>
      </c>
      <c r="I1686">
        <v>127</v>
      </c>
      <c r="J1686">
        <v>4</v>
      </c>
      <c r="K1686">
        <v>73</v>
      </c>
      <c r="L1686">
        <v>15</v>
      </c>
      <c r="M1686">
        <v>6</v>
      </c>
      <c r="N1686">
        <v>11</v>
      </c>
      <c r="O1686">
        <v>236</v>
      </c>
      <c r="P1686">
        <v>1</v>
      </c>
      <c r="Q1686">
        <v>2</v>
      </c>
      <c r="R1686">
        <v>7</v>
      </c>
      <c r="S1686">
        <v>9</v>
      </c>
      <c r="T1686">
        <v>2</v>
      </c>
      <c r="U1686">
        <v>0</v>
      </c>
      <c r="V1686">
        <v>0</v>
      </c>
      <c r="W1686" t="s">
        <v>44</v>
      </c>
      <c r="X1686">
        <v>0</v>
      </c>
      <c r="Y1686">
        <v>5</v>
      </c>
      <c r="Z1686">
        <v>28</v>
      </c>
      <c r="AA1686">
        <v>2013</v>
      </c>
      <c r="AB1686" t="s">
        <v>210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">
      <c r="A1687">
        <v>8566</v>
      </c>
      <c r="B1687">
        <v>1962</v>
      </c>
      <c r="C1687" t="s">
        <v>41</v>
      </c>
      <c r="D1687" t="s">
        <v>51</v>
      </c>
      <c r="E1687">
        <v>32583</v>
      </c>
      <c r="F1687">
        <v>1</v>
      </c>
      <c r="G1687">
        <v>1</v>
      </c>
      <c r="H1687">
        <v>10</v>
      </c>
      <c r="I1687">
        <v>5</v>
      </c>
      <c r="J1687">
        <v>0</v>
      </c>
      <c r="K1687">
        <v>3</v>
      </c>
      <c r="L1687">
        <v>0</v>
      </c>
      <c r="M1687">
        <v>0</v>
      </c>
      <c r="N1687">
        <v>1</v>
      </c>
      <c r="O1687">
        <v>9</v>
      </c>
      <c r="P1687">
        <v>1</v>
      </c>
      <c r="Q1687">
        <v>1</v>
      </c>
      <c r="R1687">
        <v>2</v>
      </c>
      <c r="S1687">
        <v>3</v>
      </c>
      <c r="T1687">
        <v>7</v>
      </c>
      <c r="U1687">
        <v>0</v>
      </c>
      <c r="V1687">
        <v>0</v>
      </c>
      <c r="W1687" t="s">
        <v>44</v>
      </c>
      <c r="X1687">
        <v>0</v>
      </c>
      <c r="Y1687">
        <v>6</v>
      </c>
      <c r="Z1687">
        <v>15</v>
      </c>
      <c r="AA1687">
        <v>2014</v>
      </c>
      <c r="AB1687" t="s">
        <v>38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2">
      <c r="A1688">
        <v>8581</v>
      </c>
      <c r="B1688">
        <v>1972</v>
      </c>
      <c r="C1688" t="s">
        <v>39</v>
      </c>
      <c r="D1688" t="s">
        <v>33</v>
      </c>
      <c r="E1688">
        <v>49505</v>
      </c>
      <c r="F1688">
        <v>1</v>
      </c>
      <c r="G1688">
        <v>1</v>
      </c>
      <c r="H1688">
        <v>4</v>
      </c>
      <c r="I1688">
        <v>604</v>
      </c>
      <c r="J1688">
        <v>0</v>
      </c>
      <c r="K1688">
        <v>100</v>
      </c>
      <c r="L1688">
        <v>19</v>
      </c>
      <c r="M1688">
        <v>0</v>
      </c>
      <c r="N1688">
        <v>28</v>
      </c>
      <c r="O1688">
        <v>751</v>
      </c>
      <c r="P1688">
        <v>9</v>
      </c>
      <c r="Q1688">
        <v>10</v>
      </c>
      <c r="R1688">
        <v>8</v>
      </c>
      <c r="S1688">
        <v>18</v>
      </c>
      <c r="T1688">
        <v>8</v>
      </c>
      <c r="U1688">
        <v>0</v>
      </c>
      <c r="V1688">
        <v>0</v>
      </c>
      <c r="W1688" t="s">
        <v>44</v>
      </c>
      <c r="X1688">
        <v>0</v>
      </c>
      <c r="Y1688">
        <v>3</v>
      </c>
      <c r="Z1688">
        <v>5</v>
      </c>
      <c r="AA1688">
        <v>2013</v>
      </c>
      <c r="AB1688" t="s">
        <v>677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">
      <c r="A1689">
        <v>8584</v>
      </c>
      <c r="B1689">
        <v>1953</v>
      </c>
      <c r="C1689" t="s">
        <v>41</v>
      </c>
      <c r="D1689" t="s">
        <v>51</v>
      </c>
      <c r="E1689">
        <v>85431</v>
      </c>
      <c r="F1689">
        <v>0</v>
      </c>
      <c r="G1689">
        <v>0</v>
      </c>
      <c r="H1689">
        <v>54</v>
      </c>
      <c r="I1689">
        <v>376</v>
      </c>
      <c r="J1689">
        <v>53</v>
      </c>
      <c r="K1689">
        <v>462</v>
      </c>
      <c r="L1689">
        <v>168</v>
      </c>
      <c r="M1689">
        <v>53</v>
      </c>
      <c r="N1689">
        <v>53</v>
      </c>
      <c r="O1689">
        <v>1165</v>
      </c>
      <c r="P1689">
        <v>1</v>
      </c>
      <c r="Q1689">
        <v>2</v>
      </c>
      <c r="R1689">
        <v>7</v>
      </c>
      <c r="S1689">
        <v>9</v>
      </c>
      <c r="T1689">
        <v>0</v>
      </c>
      <c r="U1689">
        <v>0</v>
      </c>
      <c r="V1689">
        <v>0</v>
      </c>
      <c r="W1689" t="s">
        <v>44</v>
      </c>
      <c r="X1689">
        <v>0</v>
      </c>
      <c r="Y1689">
        <v>6</v>
      </c>
      <c r="Z1689">
        <v>8</v>
      </c>
      <c r="AA1689">
        <v>2013</v>
      </c>
      <c r="AB1689" t="s">
        <v>396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">
      <c r="A1690">
        <v>8588</v>
      </c>
      <c r="B1690">
        <v>1962</v>
      </c>
      <c r="C1690" t="s">
        <v>32</v>
      </c>
      <c r="D1690" t="s">
        <v>33</v>
      </c>
      <c r="E1690">
        <v>60544</v>
      </c>
      <c r="F1690">
        <v>1</v>
      </c>
      <c r="G1690">
        <v>1</v>
      </c>
      <c r="H1690">
        <v>92</v>
      </c>
      <c r="I1690">
        <v>201</v>
      </c>
      <c r="J1690">
        <v>2</v>
      </c>
      <c r="K1690">
        <v>43</v>
      </c>
      <c r="L1690">
        <v>3</v>
      </c>
      <c r="M1690">
        <v>5</v>
      </c>
      <c r="N1690">
        <v>35</v>
      </c>
      <c r="O1690">
        <v>289</v>
      </c>
      <c r="P1690">
        <v>4</v>
      </c>
      <c r="Q1690">
        <v>5</v>
      </c>
      <c r="R1690">
        <v>5</v>
      </c>
      <c r="S1690">
        <v>10</v>
      </c>
      <c r="T1690">
        <v>6</v>
      </c>
      <c r="U1690">
        <v>0</v>
      </c>
      <c r="V1690">
        <v>0</v>
      </c>
      <c r="W1690" t="s">
        <v>47</v>
      </c>
      <c r="X1690">
        <v>0</v>
      </c>
      <c r="Y1690">
        <v>8</v>
      </c>
      <c r="Z1690">
        <v>25</v>
      </c>
      <c r="AA1690">
        <v>2012</v>
      </c>
      <c r="AB1690" t="s">
        <v>523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">
      <c r="A1691">
        <v>8594</v>
      </c>
      <c r="B1691">
        <v>1959</v>
      </c>
      <c r="C1691" t="s">
        <v>41</v>
      </c>
      <c r="D1691" t="s">
        <v>42</v>
      </c>
      <c r="E1691">
        <v>50520</v>
      </c>
      <c r="F1691">
        <v>0</v>
      </c>
      <c r="G1691">
        <v>1</v>
      </c>
      <c r="H1691">
        <v>25</v>
      </c>
      <c r="I1691">
        <v>112</v>
      </c>
      <c r="J1691">
        <v>0</v>
      </c>
      <c r="K1691">
        <v>6</v>
      </c>
      <c r="L1691">
        <v>2</v>
      </c>
      <c r="M1691">
        <v>1</v>
      </c>
      <c r="N1691">
        <v>14</v>
      </c>
      <c r="O1691">
        <v>135</v>
      </c>
      <c r="P1691">
        <v>2</v>
      </c>
      <c r="Q1691">
        <v>3</v>
      </c>
      <c r="R1691">
        <v>3</v>
      </c>
      <c r="S1691">
        <v>6</v>
      </c>
      <c r="T1691">
        <v>6</v>
      </c>
      <c r="U1691">
        <v>0</v>
      </c>
      <c r="V1691">
        <v>0</v>
      </c>
      <c r="W1691" t="s">
        <v>44</v>
      </c>
      <c r="X1691">
        <v>0</v>
      </c>
      <c r="Y1691">
        <v>1</v>
      </c>
      <c r="Z1691">
        <v>28</v>
      </c>
      <c r="AA1691">
        <v>2014</v>
      </c>
      <c r="AB1691" t="s">
        <v>269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2">
      <c r="A1692">
        <v>8595</v>
      </c>
      <c r="B1692">
        <v>1974</v>
      </c>
      <c r="C1692" t="s">
        <v>32</v>
      </c>
      <c r="D1692" t="s">
        <v>42</v>
      </c>
      <c r="E1692">
        <v>42429</v>
      </c>
      <c r="F1692">
        <v>0</v>
      </c>
      <c r="G1692">
        <v>1</v>
      </c>
      <c r="H1692">
        <v>99</v>
      </c>
      <c r="I1692">
        <v>55</v>
      </c>
      <c r="J1692">
        <v>0</v>
      </c>
      <c r="K1692">
        <v>6</v>
      </c>
      <c r="L1692">
        <v>2</v>
      </c>
      <c r="M1692">
        <v>0</v>
      </c>
      <c r="N1692">
        <v>4</v>
      </c>
      <c r="O1692">
        <v>67</v>
      </c>
      <c r="P1692">
        <v>2</v>
      </c>
      <c r="Q1692">
        <v>1</v>
      </c>
      <c r="R1692">
        <v>3</v>
      </c>
      <c r="S1692">
        <v>4</v>
      </c>
      <c r="T1692">
        <v>5</v>
      </c>
      <c r="U1692">
        <v>0</v>
      </c>
      <c r="V1692">
        <v>0</v>
      </c>
      <c r="W1692" t="s">
        <v>70</v>
      </c>
      <c r="X1692">
        <v>0</v>
      </c>
      <c r="Y1692">
        <v>2</v>
      </c>
      <c r="Z1692">
        <v>11</v>
      </c>
      <c r="AA1692">
        <v>2014</v>
      </c>
      <c r="AB1692" t="s">
        <v>639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2">
      <c r="A1693">
        <v>8601</v>
      </c>
      <c r="B1693">
        <v>1981</v>
      </c>
      <c r="C1693" t="s">
        <v>32</v>
      </c>
      <c r="D1693" t="s">
        <v>33</v>
      </c>
      <c r="E1693">
        <v>80011</v>
      </c>
      <c r="F1693">
        <v>0</v>
      </c>
      <c r="G1693">
        <v>1</v>
      </c>
      <c r="H1693">
        <v>3</v>
      </c>
      <c r="I1693">
        <v>421</v>
      </c>
      <c r="J1693">
        <v>76</v>
      </c>
      <c r="K1693">
        <v>536</v>
      </c>
      <c r="L1693">
        <v>82</v>
      </c>
      <c r="M1693">
        <v>178</v>
      </c>
      <c r="N1693">
        <v>102</v>
      </c>
      <c r="O1693">
        <v>1395</v>
      </c>
      <c r="P1693">
        <v>2</v>
      </c>
      <c r="Q1693">
        <v>8</v>
      </c>
      <c r="R1693">
        <v>5</v>
      </c>
      <c r="S1693">
        <v>13</v>
      </c>
      <c r="T1693">
        <v>4</v>
      </c>
      <c r="U1693">
        <v>0</v>
      </c>
      <c r="V1693">
        <v>0</v>
      </c>
      <c r="W1693" t="s">
        <v>70</v>
      </c>
      <c r="X1693">
        <v>0</v>
      </c>
      <c r="Y1693">
        <v>4</v>
      </c>
      <c r="Z1693">
        <v>29</v>
      </c>
      <c r="AA1693">
        <v>2013</v>
      </c>
      <c r="AB1693" t="s">
        <v>480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">
      <c r="A1694">
        <v>8602</v>
      </c>
      <c r="B1694">
        <v>1965</v>
      </c>
      <c r="C1694" t="s">
        <v>32</v>
      </c>
      <c r="D1694" t="s">
        <v>49</v>
      </c>
      <c r="E1694">
        <v>69932</v>
      </c>
      <c r="F1694">
        <v>0</v>
      </c>
      <c r="G1694">
        <v>1</v>
      </c>
      <c r="H1694">
        <v>97</v>
      </c>
      <c r="I1694">
        <v>412</v>
      </c>
      <c r="J1694">
        <v>172</v>
      </c>
      <c r="K1694">
        <v>153</v>
      </c>
      <c r="L1694">
        <v>150</v>
      </c>
      <c r="M1694">
        <v>105</v>
      </c>
      <c r="N1694">
        <v>57</v>
      </c>
      <c r="O1694">
        <v>1049</v>
      </c>
      <c r="P1694">
        <v>2</v>
      </c>
      <c r="Q1694">
        <v>7</v>
      </c>
      <c r="R1694">
        <v>11</v>
      </c>
      <c r="S1694">
        <v>18</v>
      </c>
      <c r="T1694">
        <v>4</v>
      </c>
      <c r="U1694">
        <v>0</v>
      </c>
      <c r="V1694">
        <v>0</v>
      </c>
      <c r="W1694" t="s">
        <v>44</v>
      </c>
      <c r="X1694">
        <v>0</v>
      </c>
      <c r="Y1694">
        <v>6</v>
      </c>
      <c r="Z1694">
        <v>12</v>
      </c>
      <c r="AA1694">
        <v>2013</v>
      </c>
      <c r="AB1694" t="s">
        <v>678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">
      <c r="A1695">
        <v>8605</v>
      </c>
      <c r="B1695">
        <v>1965</v>
      </c>
      <c r="C1695" t="s">
        <v>41</v>
      </c>
      <c r="D1695" t="s">
        <v>51</v>
      </c>
      <c r="E1695">
        <v>46910</v>
      </c>
      <c r="F1695">
        <v>1</v>
      </c>
      <c r="G1695">
        <v>1</v>
      </c>
      <c r="H1695">
        <v>36</v>
      </c>
      <c r="I1695">
        <v>48</v>
      </c>
      <c r="J1695">
        <v>0</v>
      </c>
      <c r="K1695">
        <v>14</v>
      </c>
      <c r="L1695">
        <v>0</v>
      </c>
      <c r="M1695">
        <v>0</v>
      </c>
      <c r="N1695">
        <v>6</v>
      </c>
      <c r="O1695">
        <v>68</v>
      </c>
      <c r="P1695">
        <v>2</v>
      </c>
      <c r="Q1695">
        <v>2</v>
      </c>
      <c r="R1695">
        <v>3</v>
      </c>
      <c r="S1695">
        <v>5</v>
      </c>
      <c r="T1695">
        <v>6</v>
      </c>
      <c r="U1695">
        <v>0</v>
      </c>
      <c r="V1695">
        <v>0</v>
      </c>
      <c r="W1695" t="s">
        <v>44</v>
      </c>
      <c r="X1695">
        <v>0</v>
      </c>
      <c r="Y1695">
        <v>3</v>
      </c>
      <c r="Z1695">
        <v>23</v>
      </c>
      <c r="AA1695">
        <v>2014</v>
      </c>
      <c r="AB1695" t="s">
        <v>338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">
      <c r="A1696">
        <v>8614</v>
      </c>
      <c r="B1696">
        <v>1958</v>
      </c>
      <c r="C1696" t="s">
        <v>32</v>
      </c>
      <c r="D1696" t="s">
        <v>42</v>
      </c>
      <c r="E1696">
        <v>65486</v>
      </c>
      <c r="F1696">
        <v>0</v>
      </c>
      <c r="G1696">
        <v>1</v>
      </c>
      <c r="H1696">
        <v>29</v>
      </c>
      <c r="I1696">
        <v>245</v>
      </c>
      <c r="J1696">
        <v>19</v>
      </c>
      <c r="K1696">
        <v>125</v>
      </c>
      <c r="L1696">
        <v>37</v>
      </c>
      <c r="M1696">
        <v>67</v>
      </c>
      <c r="N1696">
        <v>14</v>
      </c>
      <c r="O1696">
        <v>507</v>
      </c>
      <c r="P1696">
        <v>1</v>
      </c>
      <c r="Q1696">
        <v>4</v>
      </c>
      <c r="R1696">
        <v>10</v>
      </c>
      <c r="S1696">
        <v>14</v>
      </c>
      <c r="T1696">
        <v>2</v>
      </c>
      <c r="U1696">
        <v>0</v>
      </c>
      <c r="V1696">
        <v>0</v>
      </c>
      <c r="W1696" t="s">
        <v>70</v>
      </c>
      <c r="X1696">
        <v>0</v>
      </c>
      <c r="Y1696">
        <v>5</v>
      </c>
      <c r="Z1696">
        <v>12</v>
      </c>
      <c r="AA1696">
        <v>2014</v>
      </c>
      <c r="AB1696" t="s">
        <v>67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">
      <c r="A1697">
        <v>8619</v>
      </c>
      <c r="B1697">
        <v>1958</v>
      </c>
      <c r="C1697" t="s">
        <v>32</v>
      </c>
      <c r="D1697" t="s">
        <v>51</v>
      </c>
      <c r="E1697">
        <v>21994</v>
      </c>
      <c r="F1697">
        <v>0</v>
      </c>
      <c r="G1697">
        <v>1</v>
      </c>
      <c r="H1697">
        <v>4</v>
      </c>
      <c r="I1697">
        <v>9</v>
      </c>
      <c r="J1697">
        <v>0</v>
      </c>
      <c r="K1697">
        <v>6</v>
      </c>
      <c r="L1697">
        <v>3</v>
      </c>
      <c r="M1697">
        <v>1</v>
      </c>
      <c r="N1697">
        <v>3</v>
      </c>
      <c r="O1697">
        <v>22</v>
      </c>
      <c r="P1697">
        <v>1</v>
      </c>
      <c r="Q1697">
        <v>0</v>
      </c>
      <c r="R1697">
        <v>3</v>
      </c>
      <c r="S1697">
        <v>3</v>
      </c>
      <c r="T1697">
        <v>5</v>
      </c>
      <c r="U1697">
        <v>0</v>
      </c>
      <c r="V1697">
        <v>0</v>
      </c>
      <c r="W1697" t="s">
        <v>44</v>
      </c>
      <c r="X1697">
        <v>0</v>
      </c>
      <c r="Y1697">
        <v>12</v>
      </c>
      <c r="Z1697">
        <v>24</v>
      </c>
      <c r="AA1697">
        <v>2012</v>
      </c>
      <c r="AB1697" t="s">
        <v>181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">
      <c r="A1698">
        <v>8624</v>
      </c>
      <c r="B1698">
        <v>1959</v>
      </c>
      <c r="C1698" t="s">
        <v>32</v>
      </c>
      <c r="D1698" t="s">
        <v>33</v>
      </c>
      <c r="E1698">
        <v>81320</v>
      </c>
      <c r="F1698">
        <v>0</v>
      </c>
      <c r="G1698">
        <v>0</v>
      </c>
      <c r="H1698">
        <v>61</v>
      </c>
      <c r="I1698">
        <v>183</v>
      </c>
      <c r="J1698">
        <v>33</v>
      </c>
      <c r="K1698">
        <v>493</v>
      </c>
      <c r="L1698">
        <v>59</v>
      </c>
      <c r="M1698">
        <v>103</v>
      </c>
      <c r="N1698">
        <v>57</v>
      </c>
      <c r="O1698">
        <v>928</v>
      </c>
      <c r="P1698">
        <v>1</v>
      </c>
      <c r="Q1698">
        <v>4</v>
      </c>
      <c r="R1698">
        <v>10</v>
      </c>
      <c r="S1698">
        <v>14</v>
      </c>
      <c r="T1698">
        <v>2</v>
      </c>
      <c r="U1698">
        <v>0</v>
      </c>
      <c r="V1698">
        <v>0</v>
      </c>
      <c r="W1698" t="s">
        <v>34</v>
      </c>
      <c r="X1698">
        <v>0</v>
      </c>
      <c r="Y1698">
        <v>2</v>
      </c>
      <c r="Z1698">
        <v>6</v>
      </c>
      <c r="AA1698">
        <v>2013</v>
      </c>
      <c r="AB1698" t="s">
        <v>634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">
      <c r="A1699">
        <v>8625</v>
      </c>
      <c r="B1699">
        <v>1977</v>
      </c>
      <c r="C1699" t="s">
        <v>32</v>
      </c>
      <c r="D1699" t="s">
        <v>33</v>
      </c>
      <c r="E1699">
        <v>17649</v>
      </c>
      <c r="F1699">
        <v>1</v>
      </c>
      <c r="G1699">
        <v>0</v>
      </c>
      <c r="H1699">
        <v>70</v>
      </c>
      <c r="I1699">
        <v>15</v>
      </c>
      <c r="J1699">
        <v>1</v>
      </c>
      <c r="K1699">
        <v>23</v>
      </c>
      <c r="L1699">
        <v>0</v>
      </c>
      <c r="M1699">
        <v>5</v>
      </c>
      <c r="N1699">
        <v>1</v>
      </c>
      <c r="O1699">
        <v>45</v>
      </c>
      <c r="P1699">
        <v>3</v>
      </c>
      <c r="Q1699">
        <v>3</v>
      </c>
      <c r="R1699">
        <v>3</v>
      </c>
      <c r="S1699">
        <v>6</v>
      </c>
      <c r="T1699">
        <v>8</v>
      </c>
      <c r="U1699">
        <v>0</v>
      </c>
      <c r="V1699">
        <v>0</v>
      </c>
      <c r="W1699" t="s">
        <v>61</v>
      </c>
      <c r="X1699">
        <v>0</v>
      </c>
      <c r="Y1699">
        <v>11</v>
      </c>
      <c r="Z1699">
        <v>12</v>
      </c>
      <c r="AA1699">
        <v>2013</v>
      </c>
      <c r="AB1699" t="s">
        <v>663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">
      <c r="A1700">
        <v>8629</v>
      </c>
      <c r="B1700">
        <v>1957</v>
      </c>
      <c r="C1700" t="s">
        <v>32</v>
      </c>
      <c r="D1700" t="s">
        <v>42</v>
      </c>
      <c r="E1700">
        <v>46984</v>
      </c>
      <c r="F1700">
        <v>1</v>
      </c>
      <c r="G1700">
        <v>1</v>
      </c>
      <c r="H1700">
        <v>71</v>
      </c>
      <c r="I1700">
        <v>19</v>
      </c>
      <c r="J1700">
        <v>1</v>
      </c>
      <c r="K1700">
        <v>10</v>
      </c>
      <c r="L1700">
        <v>2</v>
      </c>
      <c r="M1700">
        <v>1</v>
      </c>
      <c r="N1700">
        <v>8</v>
      </c>
      <c r="O1700">
        <v>41</v>
      </c>
      <c r="P1700">
        <v>1</v>
      </c>
      <c r="Q1700">
        <v>1</v>
      </c>
      <c r="R1700">
        <v>3</v>
      </c>
      <c r="S1700">
        <v>4</v>
      </c>
      <c r="T1700">
        <v>5</v>
      </c>
      <c r="U1700">
        <v>0</v>
      </c>
      <c r="V1700">
        <v>0</v>
      </c>
      <c r="W1700" t="s">
        <v>37</v>
      </c>
      <c r="X1700">
        <v>0</v>
      </c>
      <c r="Y1700">
        <v>3</v>
      </c>
      <c r="Z1700">
        <v>26</v>
      </c>
      <c r="AA1700">
        <v>2013</v>
      </c>
      <c r="AB1700" t="s">
        <v>69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">
      <c r="A1701">
        <v>8643</v>
      </c>
      <c r="B1701">
        <v>1972</v>
      </c>
      <c r="C1701" t="s">
        <v>32</v>
      </c>
      <c r="D1701" t="s">
        <v>51</v>
      </c>
      <c r="E1701">
        <v>69930</v>
      </c>
      <c r="F1701">
        <v>0</v>
      </c>
      <c r="G1701">
        <v>0</v>
      </c>
      <c r="H1701">
        <v>21</v>
      </c>
      <c r="I1701">
        <v>252</v>
      </c>
      <c r="J1701">
        <v>98</v>
      </c>
      <c r="K1701">
        <v>827</v>
      </c>
      <c r="L1701">
        <v>219</v>
      </c>
      <c r="M1701">
        <v>70</v>
      </c>
      <c r="N1701">
        <v>196</v>
      </c>
      <c r="O1701">
        <v>1662</v>
      </c>
      <c r="P1701">
        <v>1</v>
      </c>
      <c r="Q1701">
        <v>4</v>
      </c>
      <c r="R1701">
        <v>12</v>
      </c>
      <c r="S1701">
        <v>16</v>
      </c>
      <c r="T1701">
        <v>3</v>
      </c>
      <c r="U1701">
        <v>0</v>
      </c>
      <c r="V1701">
        <v>0</v>
      </c>
      <c r="W1701" t="s">
        <v>59</v>
      </c>
      <c r="X1701">
        <v>0</v>
      </c>
      <c r="Y1701">
        <v>5</v>
      </c>
      <c r="Z1701">
        <v>26</v>
      </c>
      <c r="AA1701">
        <v>2013</v>
      </c>
      <c r="AB1701" t="s">
        <v>60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2">
      <c r="A1702">
        <v>8650</v>
      </c>
      <c r="B1702">
        <v>1979</v>
      </c>
      <c r="C1702" t="s">
        <v>32</v>
      </c>
      <c r="D1702" t="s">
        <v>42</v>
      </c>
      <c r="E1702">
        <v>54162</v>
      </c>
      <c r="F1702">
        <v>1</v>
      </c>
      <c r="G1702">
        <v>1</v>
      </c>
      <c r="H1702">
        <v>31</v>
      </c>
      <c r="I1702">
        <v>5</v>
      </c>
      <c r="J1702">
        <v>6</v>
      </c>
      <c r="K1702">
        <v>10</v>
      </c>
      <c r="L1702">
        <v>6</v>
      </c>
      <c r="M1702">
        <v>5</v>
      </c>
      <c r="N1702">
        <v>10</v>
      </c>
      <c r="O1702">
        <v>42</v>
      </c>
      <c r="P1702">
        <v>1</v>
      </c>
      <c r="Q1702">
        <v>1</v>
      </c>
      <c r="R1702">
        <v>3</v>
      </c>
      <c r="S1702">
        <v>4</v>
      </c>
      <c r="T1702">
        <v>4</v>
      </c>
      <c r="U1702">
        <v>0</v>
      </c>
      <c r="V1702">
        <v>0</v>
      </c>
      <c r="W1702" t="s">
        <v>44</v>
      </c>
      <c r="X1702">
        <v>0</v>
      </c>
      <c r="Y1702">
        <v>3</v>
      </c>
      <c r="Z1702">
        <v>18</v>
      </c>
      <c r="AA1702">
        <v>2013</v>
      </c>
      <c r="AB1702" t="s">
        <v>274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">
      <c r="A1703">
        <v>8652</v>
      </c>
      <c r="B1703">
        <v>1947</v>
      </c>
      <c r="C1703" t="s">
        <v>32</v>
      </c>
      <c r="D1703" t="s">
        <v>51</v>
      </c>
      <c r="E1703">
        <v>37760</v>
      </c>
      <c r="F1703">
        <v>0</v>
      </c>
      <c r="G1703">
        <v>0</v>
      </c>
      <c r="H1703">
        <v>20</v>
      </c>
      <c r="I1703">
        <v>84</v>
      </c>
      <c r="J1703">
        <v>5</v>
      </c>
      <c r="K1703">
        <v>38</v>
      </c>
      <c r="L1703">
        <v>150</v>
      </c>
      <c r="M1703">
        <v>12</v>
      </c>
      <c r="N1703">
        <v>28</v>
      </c>
      <c r="O1703">
        <v>317</v>
      </c>
      <c r="P1703">
        <v>2</v>
      </c>
      <c r="Q1703">
        <v>4</v>
      </c>
      <c r="R1703">
        <v>6</v>
      </c>
      <c r="S1703">
        <v>10</v>
      </c>
      <c r="T1703">
        <v>7</v>
      </c>
      <c r="U1703">
        <v>0</v>
      </c>
      <c r="V1703">
        <v>0</v>
      </c>
      <c r="W1703" t="s">
        <v>34</v>
      </c>
      <c r="X1703">
        <v>0</v>
      </c>
      <c r="Y1703">
        <v>8</v>
      </c>
      <c r="Z1703">
        <v>31</v>
      </c>
      <c r="AA1703">
        <v>2012</v>
      </c>
      <c r="AB1703" t="s">
        <v>389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">
      <c r="A1704">
        <v>8659</v>
      </c>
      <c r="B1704">
        <v>1953</v>
      </c>
      <c r="C1704" t="s">
        <v>41</v>
      </c>
      <c r="D1704" t="s">
        <v>51</v>
      </c>
      <c r="E1704">
        <v>69805</v>
      </c>
      <c r="F1704">
        <v>0</v>
      </c>
      <c r="G1704">
        <v>1</v>
      </c>
      <c r="H1704">
        <v>50</v>
      </c>
      <c r="I1704">
        <v>750</v>
      </c>
      <c r="J1704">
        <v>71</v>
      </c>
      <c r="K1704">
        <v>174</v>
      </c>
      <c r="L1704">
        <v>13</v>
      </c>
      <c r="M1704">
        <v>10</v>
      </c>
      <c r="N1704">
        <v>20</v>
      </c>
      <c r="O1704">
        <v>1038</v>
      </c>
      <c r="P1704">
        <v>2</v>
      </c>
      <c r="Q1704">
        <v>6</v>
      </c>
      <c r="R1704">
        <v>11</v>
      </c>
      <c r="S1704">
        <v>17</v>
      </c>
      <c r="T1704">
        <v>2</v>
      </c>
      <c r="U1704">
        <v>0</v>
      </c>
      <c r="V1704">
        <v>0</v>
      </c>
      <c r="W1704" t="s">
        <v>47</v>
      </c>
      <c r="X1704">
        <v>0</v>
      </c>
      <c r="Y1704">
        <v>1</v>
      </c>
      <c r="Z1704">
        <v>21</v>
      </c>
      <c r="AA1704">
        <v>2014</v>
      </c>
      <c r="AB1704" t="s">
        <v>177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">
      <c r="A1705">
        <v>8663</v>
      </c>
      <c r="B1705">
        <v>1975</v>
      </c>
      <c r="C1705" t="s">
        <v>32</v>
      </c>
      <c r="D1705" t="s">
        <v>49</v>
      </c>
      <c r="E1705">
        <v>39996</v>
      </c>
      <c r="F1705">
        <v>1</v>
      </c>
      <c r="G1705">
        <v>1</v>
      </c>
      <c r="H1705">
        <v>85</v>
      </c>
      <c r="I1705">
        <v>11</v>
      </c>
      <c r="J1705">
        <v>0</v>
      </c>
      <c r="K1705">
        <v>3</v>
      </c>
      <c r="L1705">
        <v>0</v>
      </c>
      <c r="M1705">
        <v>0</v>
      </c>
      <c r="N1705">
        <v>1</v>
      </c>
      <c r="O1705">
        <v>15</v>
      </c>
      <c r="P1705">
        <v>1</v>
      </c>
      <c r="Q1705">
        <v>1</v>
      </c>
      <c r="R1705">
        <v>2</v>
      </c>
      <c r="S1705">
        <v>3</v>
      </c>
      <c r="T1705">
        <v>6</v>
      </c>
      <c r="U1705">
        <v>0</v>
      </c>
      <c r="V1705">
        <v>0</v>
      </c>
      <c r="W1705" t="s">
        <v>70</v>
      </c>
      <c r="X1705">
        <v>0</v>
      </c>
      <c r="Y1705">
        <v>5</v>
      </c>
      <c r="Z1705">
        <v>22</v>
      </c>
      <c r="AA1705">
        <v>2014</v>
      </c>
      <c r="AB1705" t="s">
        <v>171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">
      <c r="A1706">
        <v>8685</v>
      </c>
      <c r="B1706">
        <v>1978</v>
      </c>
      <c r="C1706" t="s">
        <v>32</v>
      </c>
      <c r="D1706" t="s">
        <v>33</v>
      </c>
      <c r="E1706">
        <v>42014</v>
      </c>
      <c r="F1706">
        <v>1</v>
      </c>
      <c r="G1706">
        <v>0</v>
      </c>
      <c r="H1706">
        <v>56</v>
      </c>
      <c r="I1706">
        <v>244</v>
      </c>
      <c r="J1706">
        <v>15</v>
      </c>
      <c r="K1706">
        <v>108</v>
      </c>
      <c r="L1706">
        <v>4</v>
      </c>
      <c r="M1706">
        <v>15</v>
      </c>
      <c r="N1706">
        <v>50</v>
      </c>
      <c r="O1706">
        <v>436</v>
      </c>
      <c r="P1706">
        <v>6</v>
      </c>
      <c r="Q1706">
        <v>7</v>
      </c>
      <c r="R1706">
        <v>6</v>
      </c>
      <c r="S1706">
        <v>13</v>
      </c>
      <c r="T1706">
        <v>8</v>
      </c>
      <c r="U1706">
        <v>1</v>
      </c>
      <c r="V1706">
        <v>0</v>
      </c>
      <c r="W1706" t="s">
        <v>34</v>
      </c>
      <c r="X1706">
        <v>0</v>
      </c>
      <c r="Y1706">
        <v>8</v>
      </c>
      <c r="Z1706">
        <v>17</v>
      </c>
      <c r="AA1706">
        <v>2012</v>
      </c>
      <c r="AB1706" t="s">
        <v>359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2">
      <c r="A1707">
        <v>8686</v>
      </c>
      <c r="B1707">
        <v>1980</v>
      </c>
      <c r="C1707" t="s">
        <v>82</v>
      </c>
      <c r="D1707" t="s">
        <v>51</v>
      </c>
      <c r="E1707">
        <v>23724</v>
      </c>
      <c r="F1707">
        <v>1</v>
      </c>
      <c r="G1707">
        <v>0</v>
      </c>
      <c r="H1707">
        <v>65</v>
      </c>
      <c r="I1707">
        <v>5</v>
      </c>
      <c r="J1707">
        <v>23</v>
      </c>
      <c r="K1707">
        <v>15</v>
      </c>
      <c r="L1707">
        <v>0</v>
      </c>
      <c r="M1707">
        <v>18</v>
      </c>
      <c r="N1707">
        <v>14</v>
      </c>
      <c r="O1707">
        <v>75</v>
      </c>
      <c r="P1707">
        <v>2</v>
      </c>
      <c r="Q1707">
        <v>2</v>
      </c>
      <c r="R1707">
        <v>3</v>
      </c>
      <c r="S1707">
        <v>5</v>
      </c>
      <c r="T1707">
        <v>8</v>
      </c>
      <c r="U1707">
        <v>0</v>
      </c>
      <c r="V1707">
        <v>0</v>
      </c>
      <c r="W1707" t="s">
        <v>44</v>
      </c>
      <c r="X1707">
        <v>0</v>
      </c>
      <c r="Y1707">
        <v>1</v>
      </c>
      <c r="Z1707">
        <v>8</v>
      </c>
      <c r="AA1707">
        <v>2013</v>
      </c>
      <c r="AB1707" t="s">
        <v>202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">
      <c r="A1708">
        <v>8687</v>
      </c>
      <c r="B1708">
        <v>1979</v>
      </c>
      <c r="C1708" t="s">
        <v>32</v>
      </c>
      <c r="D1708" t="s">
        <v>51</v>
      </c>
      <c r="E1708">
        <v>53172</v>
      </c>
      <c r="F1708">
        <v>0</v>
      </c>
      <c r="G1708">
        <v>1</v>
      </c>
      <c r="H1708">
        <v>54</v>
      </c>
      <c r="I1708">
        <v>121</v>
      </c>
      <c r="J1708">
        <v>62</v>
      </c>
      <c r="K1708">
        <v>90</v>
      </c>
      <c r="L1708">
        <v>68</v>
      </c>
      <c r="M1708">
        <v>20</v>
      </c>
      <c r="N1708">
        <v>125</v>
      </c>
      <c r="O1708">
        <v>486</v>
      </c>
      <c r="P1708">
        <v>3</v>
      </c>
      <c r="Q1708">
        <v>2</v>
      </c>
      <c r="R1708">
        <v>8</v>
      </c>
      <c r="S1708">
        <v>10</v>
      </c>
      <c r="T1708">
        <v>3</v>
      </c>
      <c r="U1708">
        <v>0</v>
      </c>
      <c r="V1708">
        <v>0</v>
      </c>
      <c r="W1708" t="s">
        <v>59</v>
      </c>
      <c r="X1708">
        <v>0</v>
      </c>
      <c r="Y1708">
        <v>5</v>
      </c>
      <c r="Z1708">
        <v>6</v>
      </c>
      <c r="AA1708">
        <v>2013</v>
      </c>
      <c r="AB1708" t="s">
        <v>395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">
      <c r="A1709">
        <v>8690</v>
      </c>
      <c r="B1709">
        <v>1963</v>
      </c>
      <c r="C1709" t="s">
        <v>32</v>
      </c>
      <c r="D1709" t="s">
        <v>33</v>
      </c>
      <c r="E1709">
        <v>86111</v>
      </c>
      <c r="F1709">
        <v>0</v>
      </c>
      <c r="G1709">
        <v>0</v>
      </c>
      <c r="H1709">
        <v>73</v>
      </c>
      <c r="I1709">
        <v>399</v>
      </c>
      <c r="J1709">
        <v>28</v>
      </c>
      <c r="K1709">
        <v>756</v>
      </c>
      <c r="L1709">
        <v>36</v>
      </c>
      <c r="M1709">
        <v>40</v>
      </c>
      <c r="N1709">
        <v>126</v>
      </c>
      <c r="O1709">
        <v>1385</v>
      </c>
      <c r="P1709">
        <v>1</v>
      </c>
      <c r="Q1709">
        <v>5</v>
      </c>
      <c r="R1709">
        <v>10</v>
      </c>
      <c r="S1709">
        <v>15</v>
      </c>
      <c r="T1709">
        <v>2</v>
      </c>
      <c r="U1709">
        <v>0</v>
      </c>
      <c r="V1709">
        <v>0</v>
      </c>
      <c r="W1709" t="s">
        <v>37</v>
      </c>
      <c r="X1709">
        <v>0</v>
      </c>
      <c r="Y1709">
        <v>4</v>
      </c>
      <c r="Z1709">
        <v>19</v>
      </c>
      <c r="AA1709">
        <v>2013</v>
      </c>
      <c r="AB1709" t="s">
        <v>679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">
      <c r="A1710">
        <v>8692</v>
      </c>
      <c r="B1710">
        <v>1953</v>
      </c>
      <c r="C1710" t="s">
        <v>32</v>
      </c>
      <c r="D1710" t="s">
        <v>51</v>
      </c>
      <c r="E1710">
        <v>43462</v>
      </c>
      <c r="F1710">
        <v>1</v>
      </c>
      <c r="G1710">
        <v>1</v>
      </c>
      <c r="H1710">
        <v>50</v>
      </c>
      <c r="I1710">
        <v>90</v>
      </c>
      <c r="J1710">
        <v>17</v>
      </c>
      <c r="K1710">
        <v>97</v>
      </c>
      <c r="L1710">
        <v>15</v>
      </c>
      <c r="M1710">
        <v>6</v>
      </c>
      <c r="N1710">
        <v>15</v>
      </c>
      <c r="O1710">
        <v>240</v>
      </c>
      <c r="P1710">
        <v>6</v>
      </c>
      <c r="Q1710">
        <v>4</v>
      </c>
      <c r="R1710">
        <v>5</v>
      </c>
      <c r="S1710">
        <v>9</v>
      </c>
      <c r="T1710">
        <v>8</v>
      </c>
      <c r="U1710">
        <v>0</v>
      </c>
      <c r="V1710">
        <v>0</v>
      </c>
      <c r="W1710" t="s">
        <v>44</v>
      </c>
      <c r="X1710">
        <v>0</v>
      </c>
      <c r="Y1710">
        <v>9</v>
      </c>
      <c r="Z1710">
        <v>12</v>
      </c>
      <c r="AA1710">
        <v>2012</v>
      </c>
      <c r="AB1710" t="s">
        <v>544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">
      <c r="A1711">
        <v>8700</v>
      </c>
      <c r="B1711">
        <v>1987</v>
      </c>
      <c r="C1711" t="s">
        <v>82</v>
      </c>
      <c r="D1711" t="s">
        <v>36</v>
      </c>
      <c r="E1711">
        <v>14906</v>
      </c>
      <c r="F1711">
        <v>0</v>
      </c>
      <c r="G1711">
        <v>0</v>
      </c>
      <c r="H1711">
        <v>86</v>
      </c>
      <c r="I1711">
        <v>7</v>
      </c>
      <c r="J1711">
        <v>7</v>
      </c>
      <c r="K1711">
        <v>14</v>
      </c>
      <c r="L1711">
        <v>7</v>
      </c>
      <c r="M1711">
        <v>16</v>
      </c>
      <c r="N1711">
        <v>15</v>
      </c>
      <c r="O1711">
        <v>66</v>
      </c>
      <c r="P1711">
        <v>3</v>
      </c>
      <c r="Q1711">
        <v>2</v>
      </c>
      <c r="R1711">
        <v>3</v>
      </c>
      <c r="S1711">
        <v>5</v>
      </c>
      <c r="T1711">
        <v>7</v>
      </c>
      <c r="U1711">
        <v>0</v>
      </c>
      <c r="V1711">
        <v>0</v>
      </c>
      <c r="W1711" t="s">
        <v>34</v>
      </c>
      <c r="X1711">
        <v>0</v>
      </c>
      <c r="Y1711">
        <v>12</v>
      </c>
      <c r="Z1711">
        <v>22</v>
      </c>
      <c r="AA1711">
        <v>2012</v>
      </c>
      <c r="AB1711" t="s">
        <v>153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">
      <c r="A1712">
        <v>8702</v>
      </c>
      <c r="B1712">
        <v>1977</v>
      </c>
      <c r="C1712" t="s">
        <v>46</v>
      </c>
      <c r="D1712" t="s">
        <v>51</v>
      </c>
      <c r="E1712">
        <v>26907</v>
      </c>
      <c r="F1712">
        <v>1</v>
      </c>
      <c r="G1712">
        <v>1</v>
      </c>
      <c r="H1712">
        <v>10</v>
      </c>
      <c r="I1712">
        <v>9</v>
      </c>
      <c r="J1712">
        <v>1</v>
      </c>
      <c r="K1712">
        <v>7</v>
      </c>
      <c r="L1712">
        <v>0</v>
      </c>
      <c r="M1712">
        <v>3</v>
      </c>
      <c r="N1712">
        <v>2</v>
      </c>
      <c r="O1712">
        <v>22</v>
      </c>
      <c r="P1712">
        <v>2</v>
      </c>
      <c r="Q1712">
        <v>1</v>
      </c>
      <c r="R1712">
        <v>3</v>
      </c>
      <c r="S1712">
        <v>4</v>
      </c>
      <c r="T1712">
        <v>7</v>
      </c>
      <c r="U1712">
        <v>0</v>
      </c>
      <c r="V1712">
        <v>0</v>
      </c>
      <c r="W1712" t="s">
        <v>70</v>
      </c>
      <c r="X1712">
        <v>0</v>
      </c>
      <c r="Y1712">
        <v>8</v>
      </c>
      <c r="Z1712">
        <v>20</v>
      </c>
      <c r="AA1712">
        <v>2013</v>
      </c>
      <c r="AB1712" t="s">
        <v>152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">
      <c r="A1713">
        <v>8707</v>
      </c>
      <c r="B1713">
        <v>1957</v>
      </c>
      <c r="C1713" t="s">
        <v>32</v>
      </c>
      <c r="D1713" t="s">
        <v>33</v>
      </c>
      <c r="E1713">
        <v>79456</v>
      </c>
      <c r="F1713">
        <v>0</v>
      </c>
      <c r="G1713">
        <v>0</v>
      </c>
      <c r="H1713">
        <v>12</v>
      </c>
      <c r="I1713">
        <v>565</v>
      </c>
      <c r="J1713">
        <v>42</v>
      </c>
      <c r="K1713">
        <v>548</v>
      </c>
      <c r="L1713">
        <v>64</v>
      </c>
      <c r="M1713">
        <v>83</v>
      </c>
      <c r="N1713">
        <v>99</v>
      </c>
      <c r="O1713">
        <v>1401</v>
      </c>
      <c r="P1713">
        <v>1</v>
      </c>
      <c r="Q1713">
        <v>5</v>
      </c>
      <c r="R1713">
        <v>4</v>
      </c>
      <c r="S1713">
        <v>9</v>
      </c>
      <c r="T1713">
        <v>3</v>
      </c>
      <c r="U1713">
        <v>1</v>
      </c>
      <c r="V1713">
        <v>0</v>
      </c>
      <c r="W1713" t="s">
        <v>44</v>
      </c>
      <c r="X1713">
        <v>0</v>
      </c>
      <c r="Y1713">
        <v>8</v>
      </c>
      <c r="Z1713">
        <v>22</v>
      </c>
      <c r="AA1713">
        <v>2012</v>
      </c>
      <c r="AB1713" t="s">
        <v>462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">
      <c r="A1714">
        <v>8717</v>
      </c>
      <c r="B1714">
        <v>1976</v>
      </c>
      <c r="C1714" t="s">
        <v>41</v>
      </c>
      <c r="D1714" t="s">
        <v>33</v>
      </c>
      <c r="E1714">
        <v>80427</v>
      </c>
      <c r="F1714">
        <v>0</v>
      </c>
      <c r="G1714">
        <v>1</v>
      </c>
      <c r="H1714">
        <v>56</v>
      </c>
      <c r="I1714">
        <v>1149</v>
      </c>
      <c r="J1714">
        <v>71</v>
      </c>
      <c r="K1714">
        <v>449</v>
      </c>
      <c r="L1714">
        <v>69</v>
      </c>
      <c r="M1714">
        <v>71</v>
      </c>
      <c r="N1714">
        <v>26</v>
      </c>
      <c r="O1714">
        <v>1835</v>
      </c>
      <c r="P1714">
        <v>1</v>
      </c>
      <c r="Q1714">
        <v>11</v>
      </c>
      <c r="R1714">
        <v>8</v>
      </c>
      <c r="S1714">
        <v>19</v>
      </c>
      <c r="T1714">
        <v>5</v>
      </c>
      <c r="U1714">
        <v>0</v>
      </c>
      <c r="V1714">
        <v>0</v>
      </c>
      <c r="W1714" t="s">
        <v>59</v>
      </c>
      <c r="X1714">
        <v>0</v>
      </c>
      <c r="Y1714">
        <v>9</v>
      </c>
      <c r="Z1714">
        <v>12</v>
      </c>
      <c r="AA1714">
        <v>2012</v>
      </c>
      <c r="AB1714" t="s">
        <v>544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">
      <c r="A1715">
        <v>8722</v>
      </c>
      <c r="B1715">
        <v>1958</v>
      </c>
      <c r="C1715" t="s">
        <v>46</v>
      </c>
      <c r="D1715" t="s">
        <v>33</v>
      </c>
      <c r="E1715">
        <v>82347</v>
      </c>
      <c r="F1715">
        <v>0</v>
      </c>
      <c r="G1715">
        <v>0</v>
      </c>
      <c r="H1715">
        <v>38</v>
      </c>
      <c r="I1715">
        <v>556</v>
      </c>
      <c r="J1715">
        <v>54</v>
      </c>
      <c r="K1715">
        <v>845</v>
      </c>
      <c r="L1715">
        <v>202</v>
      </c>
      <c r="M1715">
        <v>133</v>
      </c>
      <c r="N1715">
        <v>63</v>
      </c>
      <c r="O1715">
        <v>1853</v>
      </c>
      <c r="P1715">
        <v>1</v>
      </c>
      <c r="Q1715">
        <v>7</v>
      </c>
      <c r="R1715">
        <v>10</v>
      </c>
      <c r="S1715">
        <v>17</v>
      </c>
      <c r="T1715">
        <v>3</v>
      </c>
      <c r="U1715">
        <v>1</v>
      </c>
      <c r="V1715">
        <v>0</v>
      </c>
      <c r="W1715" t="s">
        <v>37</v>
      </c>
      <c r="X1715">
        <v>2</v>
      </c>
      <c r="Y1715">
        <v>11</v>
      </c>
      <c r="Z1715">
        <v>6</v>
      </c>
      <c r="AA1715">
        <v>2012</v>
      </c>
      <c r="AB1715" t="s">
        <v>576</v>
      </c>
      <c r="AC1715">
        <v>1</v>
      </c>
      <c r="AD1715">
        <v>0</v>
      </c>
      <c r="AE1715">
        <v>0</v>
      </c>
      <c r="AF1715">
        <v>1</v>
      </c>
      <c r="AG1715">
        <v>0</v>
      </c>
    </row>
    <row r="1716" spans="1:33" x14ac:dyDescent="0.2">
      <c r="A1716">
        <v>8724</v>
      </c>
      <c r="B1716">
        <v>1983</v>
      </c>
      <c r="C1716" t="s">
        <v>32</v>
      </c>
      <c r="D1716" t="s">
        <v>36</v>
      </c>
      <c r="E1716">
        <v>28567</v>
      </c>
      <c r="F1716">
        <v>1</v>
      </c>
      <c r="G1716">
        <v>0</v>
      </c>
      <c r="H1716">
        <v>57</v>
      </c>
      <c r="I1716">
        <v>11</v>
      </c>
      <c r="J1716">
        <v>3</v>
      </c>
      <c r="K1716">
        <v>22</v>
      </c>
      <c r="L1716">
        <v>2</v>
      </c>
      <c r="M1716">
        <v>2</v>
      </c>
      <c r="N1716">
        <v>6</v>
      </c>
      <c r="O1716">
        <v>46</v>
      </c>
      <c r="P1716">
        <v>2</v>
      </c>
      <c r="Q1716">
        <v>2</v>
      </c>
      <c r="R1716">
        <v>3</v>
      </c>
      <c r="S1716">
        <v>5</v>
      </c>
      <c r="T1716">
        <v>6</v>
      </c>
      <c r="U1716">
        <v>0</v>
      </c>
      <c r="V1716">
        <v>0</v>
      </c>
      <c r="W1716" t="s">
        <v>44</v>
      </c>
      <c r="X1716">
        <v>0</v>
      </c>
      <c r="Y1716">
        <v>6</v>
      </c>
      <c r="Z1716">
        <v>17</v>
      </c>
      <c r="AA1716">
        <v>2013</v>
      </c>
      <c r="AB1716" t="s">
        <v>293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">
      <c r="A1717">
        <v>8726</v>
      </c>
      <c r="B1717">
        <v>1965</v>
      </c>
      <c r="C1717" t="s">
        <v>46</v>
      </c>
      <c r="D1717" t="s">
        <v>49</v>
      </c>
      <c r="E1717">
        <v>41713</v>
      </c>
      <c r="F1717">
        <v>1</v>
      </c>
      <c r="G1717">
        <v>1</v>
      </c>
      <c r="H1717">
        <v>57</v>
      </c>
      <c r="I1717">
        <v>77</v>
      </c>
      <c r="J1717">
        <v>8</v>
      </c>
      <c r="K1717">
        <v>44</v>
      </c>
      <c r="L1717">
        <v>10</v>
      </c>
      <c r="M1717">
        <v>10</v>
      </c>
      <c r="N1717">
        <v>25</v>
      </c>
      <c r="O1717">
        <v>174</v>
      </c>
      <c r="P1717">
        <v>5</v>
      </c>
      <c r="Q1717">
        <v>3</v>
      </c>
      <c r="R1717">
        <v>4</v>
      </c>
      <c r="S1717">
        <v>7</v>
      </c>
      <c r="T1717">
        <v>6</v>
      </c>
      <c r="U1717">
        <v>0</v>
      </c>
      <c r="V1717">
        <v>0</v>
      </c>
      <c r="W1717" t="s">
        <v>37</v>
      </c>
      <c r="X1717">
        <v>0</v>
      </c>
      <c r="Y1717">
        <v>4</v>
      </c>
      <c r="Z1717">
        <v>29</v>
      </c>
      <c r="AA1717">
        <v>2014</v>
      </c>
      <c r="AB1717" t="s">
        <v>621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">
      <c r="A1718">
        <v>8727</v>
      </c>
      <c r="B1718">
        <v>1979</v>
      </c>
      <c r="C1718" t="s">
        <v>32</v>
      </c>
      <c r="D1718" t="s">
        <v>49</v>
      </c>
      <c r="E1718">
        <v>63693</v>
      </c>
      <c r="F1718">
        <v>0</v>
      </c>
      <c r="G1718">
        <v>1</v>
      </c>
      <c r="H1718">
        <v>63</v>
      </c>
      <c r="I1718">
        <v>587</v>
      </c>
      <c r="J1718">
        <v>43</v>
      </c>
      <c r="K1718">
        <v>337</v>
      </c>
      <c r="L1718">
        <v>42</v>
      </c>
      <c r="M1718">
        <v>87</v>
      </c>
      <c r="N1718">
        <v>54</v>
      </c>
      <c r="O1718">
        <v>1150</v>
      </c>
      <c r="P1718">
        <v>3</v>
      </c>
      <c r="Q1718">
        <v>11</v>
      </c>
      <c r="R1718">
        <v>9</v>
      </c>
      <c r="S1718">
        <v>20</v>
      </c>
      <c r="T1718">
        <v>6</v>
      </c>
      <c r="U1718">
        <v>0</v>
      </c>
      <c r="V1718">
        <v>0</v>
      </c>
      <c r="W1718" t="s">
        <v>34</v>
      </c>
      <c r="X1718">
        <v>0</v>
      </c>
      <c r="Y1718">
        <v>10</v>
      </c>
      <c r="Z1718">
        <v>14</v>
      </c>
      <c r="AA1718">
        <v>2013</v>
      </c>
      <c r="AB1718" t="s">
        <v>390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">
      <c r="A1719">
        <v>8732</v>
      </c>
      <c r="B1719">
        <v>1970</v>
      </c>
      <c r="C1719" t="s">
        <v>39</v>
      </c>
      <c r="D1719" t="s">
        <v>42</v>
      </c>
      <c r="E1719">
        <v>67369</v>
      </c>
      <c r="F1719">
        <v>0</v>
      </c>
      <c r="G1719">
        <v>1</v>
      </c>
      <c r="H1719">
        <v>81</v>
      </c>
      <c r="I1719">
        <v>1298</v>
      </c>
      <c r="J1719">
        <v>0</v>
      </c>
      <c r="K1719">
        <v>70</v>
      </c>
      <c r="L1719">
        <v>37</v>
      </c>
      <c r="M1719">
        <v>14</v>
      </c>
      <c r="N1719">
        <v>42</v>
      </c>
      <c r="O1719">
        <v>1461</v>
      </c>
      <c r="P1719">
        <v>4</v>
      </c>
      <c r="Q1719">
        <v>7</v>
      </c>
      <c r="R1719">
        <v>10</v>
      </c>
      <c r="S1719">
        <v>17</v>
      </c>
      <c r="T1719">
        <v>4</v>
      </c>
      <c r="U1719">
        <v>1</v>
      </c>
      <c r="V1719">
        <v>0</v>
      </c>
      <c r="W1719" t="s">
        <v>44</v>
      </c>
      <c r="X1719">
        <v>2</v>
      </c>
      <c r="Y1719">
        <v>11</v>
      </c>
      <c r="Z1719">
        <v>17</v>
      </c>
      <c r="AA1719">
        <v>2012</v>
      </c>
      <c r="AB1719" t="s">
        <v>99</v>
      </c>
      <c r="AC1719">
        <v>0</v>
      </c>
      <c r="AD1719">
        <v>1</v>
      </c>
      <c r="AE1719">
        <v>1</v>
      </c>
      <c r="AF1719">
        <v>0</v>
      </c>
      <c r="AG1719">
        <v>0</v>
      </c>
    </row>
    <row r="1720" spans="1:33" x14ac:dyDescent="0.2">
      <c r="A1720">
        <v>8737</v>
      </c>
      <c r="B1720">
        <v>1979</v>
      </c>
      <c r="C1720" t="s">
        <v>32</v>
      </c>
      <c r="D1720" t="s">
        <v>49</v>
      </c>
      <c r="E1720">
        <v>55563</v>
      </c>
      <c r="F1720">
        <v>0</v>
      </c>
      <c r="G1720">
        <v>1</v>
      </c>
      <c r="H1720">
        <v>22</v>
      </c>
      <c r="I1720">
        <v>29</v>
      </c>
      <c r="J1720">
        <v>1</v>
      </c>
      <c r="K1720">
        <v>9</v>
      </c>
      <c r="L1720">
        <v>2</v>
      </c>
      <c r="M1720">
        <v>0</v>
      </c>
      <c r="N1720">
        <v>2</v>
      </c>
      <c r="O1720">
        <v>43</v>
      </c>
      <c r="P1720">
        <v>1</v>
      </c>
      <c r="Q1720">
        <v>2</v>
      </c>
      <c r="R1720">
        <v>3</v>
      </c>
      <c r="S1720">
        <v>5</v>
      </c>
      <c r="T1720">
        <v>3</v>
      </c>
      <c r="U1720">
        <v>0</v>
      </c>
      <c r="V1720">
        <v>0</v>
      </c>
      <c r="W1720" t="s">
        <v>44</v>
      </c>
      <c r="X1720">
        <v>0</v>
      </c>
      <c r="Y1720">
        <v>4</v>
      </c>
      <c r="Z1720">
        <v>5</v>
      </c>
      <c r="AA1720">
        <v>2014</v>
      </c>
      <c r="AB1720" t="s">
        <v>87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">
      <c r="A1721">
        <v>8746</v>
      </c>
      <c r="B1721">
        <v>1990</v>
      </c>
      <c r="C1721" t="s">
        <v>32</v>
      </c>
      <c r="D1721" t="s">
        <v>33</v>
      </c>
      <c r="E1721">
        <v>75433</v>
      </c>
      <c r="F1721">
        <v>1</v>
      </c>
      <c r="G1721">
        <v>0</v>
      </c>
      <c r="H1721">
        <v>28</v>
      </c>
      <c r="I1721">
        <v>800</v>
      </c>
      <c r="J1721">
        <v>0</v>
      </c>
      <c r="K1721">
        <v>297</v>
      </c>
      <c r="L1721">
        <v>0</v>
      </c>
      <c r="M1721">
        <v>34</v>
      </c>
      <c r="N1721">
        <v>57</v>
      </c>
      <c r="O1721">
        <v>1188</v>
      </c>
      <c r="P1721">
        <v>2</v>
      </c>
      <c r="Q1721">
        <v>2</v>
      </c>
      <c r="R1721">
        <v>10</v>
      </c>
      <c r="S1721">
        <v>12</v>
      </c>
      <c r="T1721">
        <v>6</v>
      </c>
      <c r="U1721">
        <v>0</v>
      </c>
      <c r="V1721">
        <v>0</v>
      </c>
      <c r="W1721" t="s">
        <v>44</v>
      </c>
      <c r="X1721">
        <v>2</v>
      </c>
      <c r="Y1721">
        <v>4</v>
      </c>
      <c r="Z1721">
        <v>5</v>
      </c>
      <c r="AA1721">
        <v>2014</v>
      </c>
      <c r="AB1721" t="s">
        <v>87</v>
      </c>
      <c r="AC1721">
        <v>0</v>
      </c>
      <c r="AD1721">
        <v>1</v>
      </c>
      <c r="AE1721">
        <v>0</v>
      </c>
      <c r="AF1721">
        <v>1</v>
      </c>
      <c r="AG1721">
        <v>0</v>
      </c>
    </row>
    <row r="1722" spans="1:33" x14ac:dyDescent="0.2">
      <c r="A1722">
        <v>8749</v>
      </c>
      <c r="B1722">
        <v>1985</v>
      </c>
      <c r="C1722" t="s">
        <v>32</v>
      </c>
      <c r="D1722" t="s">
        <v>51</v>
      </c>
      <c r="E1722">
        <v>37235</v>
      </c>
      <c r="F1722">
        <v>1</v>
      </c>
      <c r="G1722">
        <v>0</v>
      </c>
      <c r="H1722">
        <v>68</v>
      </c>
      <c r="I1722">
        <v>20</v>
      </c>
      <c r="J1722">
        <v>2</v>
      </c>
      <c r="K1722">
        <v>9</v>
      </c>
      <c r="L1722">
        <v>4</v>
      </c>
      <c r="M1722">
        <v>6</v>
      </c>
      <c r="N1722">
        <v>20</v>
      </c>
      <c r="O1722">
        <v>61</v>
      </c>
      <c r="P1722">
        <v>1</v>
      </c>
      <c r="Q1722">
        <v>1</v>
      </c>
      <c r="R1722">
        <v>2</v>
      </c>
      <c r="S1722">
        <v>3</v>
      </c>
      <c r="T1722">
        <v>4</v>
      </c>
      <c r="U1722">
        <v>0</v>
      </c>
      <c r="V1722">
        <v>0</v>
      </c>
      <c r="W1722" t="s">
        <v>44</v>
      </c>
      <c r="X1722">
        <v>0</v>
      </c>
      <c r="Y1722">
        <v>2</v>
      </c>
      <c r="Z1722">
        <v>1</v>
      </c>
      <c r="AA1722">
        <v>2014</v>
      </c>
      <c r="AB1722" t="s">
        <v>680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">
      <c r="A1723">
        <v>8754</v>
      </c>
      <c r="B1723">
        <v>1975</v>
      </c>
      <c r="C1723" t="s">
        <v>41</v>
      </c>
      <c r="D1723" t="s">
        <v>51</v>
      </c>
      <c r="E1723">
        <v>45068</v>
      </c>
      <c r="F1723">
        <v>0</v>
      </c>
      <c r="G1723">
        <v>1</v>
      </c>
      <c r="H1723">
        <v>25</v>
      </c>
      <c r="I1723">
        <v>14</v>
      </c>
      <c r="J1723">
        <v>0</v>
      </c>
      <c r="K1723">
        <v>3</v>
      </c>
      <c r="L1723">
        <v>0</v>
      </c>
      <c r="M1723">
        <v>0</v>
      </c>
      <c r="N1723">
        <v>3</v>
      </c>
      <c r="O1723">
        <v>20</v>
      </c>
      <c r="P1723">
        <v>1</v>
      </c>
      <c r="Q1723">
        <v>1</v>
      </c>
      <c r="R1723">
        <v>2</v>
      </c>
      <c r="S1723">
        <v>3</v>
      </c>
      <c r="T1723">
        <v>7</v>
      </c>
      <c r="U1723">
        <v>0</v>
      </c>
      <c r="V1723">
        <v>0</v>
      </c>
      <c r="W1723" t="s">
        <v>44</v>
      </c>
      <c r="X1723">
        <v>0</v>
      </c>
      <c r="Y1723">
        <v>5</v>
      </c>
      <c r="Z1723">
        <v>16</v>
      </c>
      <c r="AA1723">
        <v>2013</v>
      </c>
      <c r="AB1723" t="s">
        <v>681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">
      <c r="A1724">
        <v>8755</v>
      </c>
      <c r="B1724">
        <v>1947</v>
      </c>
      <c r="C1724" t="s">
        <v>39</v>
      </c>
      <c r="D1724" t="s">
        <v>33</v>
      </c>
      <c r="E1724">
        <v>68657</v>
      </c>
      <c r="F1724">
        <v>0</v>
      </c>
      <c r="G1724">
        <v>0</v>
      </c>
      <c r="H1724">
        <v>4</v>
      </c>
      <c r="I1724">
        <v>482</v>
      </c>
      <c r="J1724">
        <v>34</v>
      </c>
      <c r="K1724">
        <v>471</v>
      </c>
      <c r="L1724">
        <v>119</v>
      </c>
      <c r="M1724">
        <v>68</v>
      </c>
      <c r="N1724">
        <v>22</v>
      </c>
      <c r="O1724">
        <v>1196</v>
      </c>
      <c r="P1724">
        <v>1</v>
      </c>
      <c r="Q1724">
        <v>3</v>
      </c>
      <c r="R1724">
        <v>9</v>
      </c>
      <c r="S1724">
        <v>12</v>
      </c>
      <c r="T1724">
        <v>7</v>
      </c>
      <c r="U1724">
        <v>0</v>
      </c>
      <c r="V1724">
        <v>0</v>
      </c>
      <c r="W1724" t="s">
        <v>70</v>
      </c>
      <c r="X1724">
        <v>0</v>
      </c>
      <c r="Y1724">
        <v>2</v>
      </c>
      <c r="Z1724">
        <v>20</v>
      </c>
      <c r="AA1724">
        <v>2013</v>
      </c>
      <c r="AB1724" t="s">
        <v>212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">
      <c r="A1725">
        <v>8773</v>
      </c>
      <c r="B1725">
        <v>1972</v>
      </c>
      <c r="C1725" t="s">
        <v>39</v>
      </c>
      <c r="D1725" t="s">
        <v>51</v>
      </c>
      <c r="E1725">
        <v>57420</v>
      </c>
      <c r="F1725">
        <v>0</v>
      </c>
      <c r="G1725">
        <v>1</v>
      </c>
      <c r="H1725">
        <v>22</v>
      </c>
      <c r="I1725">
        <v>280</v>
      </c>
      <c r="J1725">
        <v>0</v>
      </c>
      <c r="K1725">
        <v>18</v>
      </c>
      <c r="L1725">
        <v>0</v>
      </c>
      <c r="M1725">
        <v>0</v>
      </c>
      <c r="N1725">
        <v>24</v>
      </c>
      <c r="O1725">
        <v>322</v>
      </c>
      <c r="P1725">
        <v>3</v>
      </c>
      <c r="Q1725">
        <v>5</v>
      </c>
      <c r="R1725">
        <v>6</v>
      </c>
      <c r="S1725">
        <v>11</v>
      </c>
      <c r="T1725">
        <v>7</v>
      </c>
      <c r="U1725">
        <v>0</v>
      </c>
      <c r="V1725">
        <v>0</v>
      </c>
      <c r="W1725" t="s">
        <v>61</v>
      </c>
      <c r="X1725">
        <v>1</v>
      </c>
      <c r="Y1725">
        <v>6</v>
      </c>
      <c r="Z1725">
        <v>25</v>
      </c>
      <c r="AA1725">
        <v>2013</v>
      </c>
      <c r="AB1725" t="s">
        <v>682</v>
      </c>
      <c r="AC1725">
        <v>0</v>
      </c>
      <c r="AD1725">
        <v>1</v>
      </c>
      <c r="AE1725">
        <v>0</v>
      </c>
      <c r="AF1725">
        <v>0</v>
      </c>
      <c r="AG1725">
        <v>0</v>
      </c>
    </row>
    <row r="1726" spans="1:33" x14ac:dyDescent="0.2">
      <c r="A1726">
        <v>8775</v>
      </c>
      <c r="B1726">
        <v>1970</v>
      </c>
      <c r="C1726" t="s">
        <v>32</v>
      </c>
      <c r="D1726" t="s">
        <v>51</v>
      </c>
      <c r="E1726">
        <v>38361</v>
      </c>
      <c r="F1726">
        <v>1</v>
      </c>
      <c r="G1726">
        <v>0</v>
      </c>
      <c r="H1726">
        <v>74</v>
      </c>
      <c r="I1726">
        <v>39</v>
      </c>
      <c r="J1726">
        <v>0</v>
      </c>
      <c r="K1726">
        <v>56</v>
      </c>
      <c r="L1726">
        <v>20</v>
      </c>
      <c r="M1726">
        <v>8</v>
      </c>
      <c r="N1726">
        <v>14</v>
      </c>
      <c r="O1726">
        <v>137</v>
      </c>
      <c r="P1726">
        <v>3</v>
      </c>
      <c r="Q1726">
        <v>3</v>
      </c>
      <c r="R1726">
        <v>3</v>
      </c>
      <c r="S1726">
        <v>6</v>
      </c>
      <c r="T1726">
        <v>7</v>
      </c>
      <c r="U1726">
        <v>0</v>
      </c>
      <c r="V1726">
        <v>0</v>
      </c>
      <c r="W1726" t="s">
        <v>70</v>
      </c>
      <c r="X1726">
        <v>0</v>
      </c>
      <c r="Y1726">
        <v>12</v>
      </c>
      <c r="Z1726">
        <v>27</v>
      </c>
      <c r="AA1726">
        <v>2013</v>
      </c>
      <c r="AB1726" t="s">
        <v>353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">
      <c r="A1727">
        <v>8779</v>
      </c>
      <c r="B1727">
        <v>1986</v>
      </c>
      <c r="C1727" t="s">
        <v>46</v>
      </c>
      <c r="D1727" t="s">
        <v>33</v>
      </c>
      <c r="E1727">
        <v>36145</v>
      </c>
      <c r="F1727">
        <v>1</v>
      </c>
      <c r="G1727">
        <v>0</v>
      </c>
      <c r="H1727">
        <v>13</v>
      </c>
      <c r="I1727">
        <v>56</v>
      </c>
      <c r="J1727">
        <v>4</v>
      </c>
      <c r="K1727">
        <v>76</v>
      </c>
      <c r="L1727">
        <v>17</v>
      </c>
      <c r="M1727">
        <v>1</v>
      </c>
      <c r="N1727">
        <v>18</v>
      </c>
      <c r="O1727">
        <v>172</v>
      </c>
      <c r="P1727">
        <v>4</v>
      </c>
      <c r="Q1727">
        <v>4</v>
      </c>
      <c r="R1727">
        <v>3</v>
      </c>
      <c r="S1727">
        <v>7</v>
      </c>
      <c r="T1727">
        <v>9</v>
      </c>
      <c r="U1727">
        <v>1</v>
      </c>
      <c r="V1727">
        <v>0</v>
      </c>
      <c r="W1727" t="s">
        <v>61</v>
      </c>
      <c r="X1727">
        <v>1</v>
      </c>
      <c r="Y1727">
        <v>6</v>
      </c>
      <c r="Z1727">
        <v>16</v>
      </c>
      <c r="AA1727">
        <v>2013</v>
      </c>
      <c r="AB1727" t="s">
        <v>455</v>
      </c>
      <c r="AC1727">
        <v>1</v>
      </c>
      <c r="AD1727">
        <v>0</v>
      </c>
      <c r="AE1727">
        <v>0</v>
      </c>
      <c r="AF1727">
        <v>0</v>
      </c>
      <c r="AG1727">
        <v>0</v>
      </c>
    </row>
    <row r="1728" spans="1:33" x14ac:dyDescent="0.2">
      <c r="A1728">
        <v>8780</v>
      </c>
      <c r="B1728">
        <v>1951</v>
      </c>
      <c r="C1728" t="s">
        <v>41</v>
      </c>
      <c r="D1728" t="s">
        <v>51</v>
      </c>
      <c r="E1728">
        <v>59292</v>
      </c>
      <c r="F1728">
        <v>0</v>
      </c>
      <c r="G1728">
        <v>1</v>
      </c>
      <c r="H1728">
        <v>71</v>
      </c>
      <c r="I1728">
        <v>378</v>
      </c>
      <c r="J1728">
        <v>14</v>
      </c>
      <c r="K1728">
        <v>68</v>
      </c>
      <c r="L1728">
        <v>19</v>
      </c>
      <c r="M1728">
        <v>14</v>
      </c>
      <c r="N1728">
        <v>14</v>
      </c>
      <c r="O1728">
        <v>507</v>
      </c>
      <c r="P1728">
        <v>2</v>
      </c>
      <c r="Q1728">
        <v>3</v>
      </c>
      <c r="R1728">
        <v>8</v>
      </c>
      <c r="S1728">
        <v>11</v>
      </c>
      <c r="T1728">
        <v>3</v>
      </c>
      <c r="U1728">
        <v>0</v>
      </c>
      <c r="V1728">
        <v>0</v>
      </c>
      <c r="W1728" t="s">
        <v>44</v>
      </c>
      <c r="X1728">
        <v>0</v>
      </c>
      <c r="Y1728">
        <v>6</v>
      </c>
      <c r="Z1728">
        <v>13</v>
      </c>
      <c r="AA1728">
        <v>2013</v>
      </c>
      <c r="AB1728" t="s">
        <v>565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">
      <c r="A1729">
        <v>8783</v>
      </c>
      <c r="B1729">
        <v>1951</v>
      </c>
      <c r="C1729" t="s">
        <v>32</v>
      </c>
      <c r="D1729" t="s">
        <v>33</v>
      </c>
      <c r="E1729">
        <v>57045</v>
      </c>
      <c r="F1729">
        <v>0</v>
      </c>
      <c r="G1729">
        <v>1</v>
      </c>
      <c r="H1729">
        <v>40</v>
      </c>
      <c r="I1729">
        <v>296</v>
      </c>
      <c r="J1729">
        <v>13</v>
      </c>
      <c r="K1729">
        <v>104</v>
      </c>
      <c r="L1729">
        <v>11</v>
      </c>
      <c r="M1729">
        <v>13</v>
      </c>
      <c r="N1729">
        <v>17</v>
      </c>
      <c r="O1729">
        <v>454</v>
      </c>
      <c r="P1729">
        <v>3</v>
      </c>
      <c r="Q1729">
        <v>4</v>
      </c>
      <c r="R1729">
        <v>9</v>
      </c>
      <c r="S1729">
        <v>13</v>
      </c>
      <c r="T1729">
        <v>3</v>
      </c>
      <c r="U1729">
        <v>0</v>
      </c>
      <c r="V1729">
        <v>0</v>
      </c>
      <c r="W1729" t="s">
        <v>70</v>
      </c>
      <c r="X1729">
        <v>0</v>
      </c>
      <c r="Y1729">
        <v>9</v>
      </c>
      <c r="Z1729">
        <v>8</v>
      </c>
      <c r="AA1729">
        <v>2012</v>
      </c>
      <c r="AB1729" t="s">
        <v>54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">
      <c r="A1730">
        <v>8786</v>
      </c>
      <c r="B1730">
        <v>1957</v>
      </c>
      <c r="C1730" t="s">
        <v>39</v>
      </c>
      <c r="D1730" t="s">
        <v>33</v>
      </c>
      <c r="E1730">
        <v>62058</v>
      </c>
      <c r="F1730">
        <v>0</v>
      </c>
      <c r="G1730">
        <v>1</v>
      </c>
      <c r="H1730">
        <v>52</v>
      </c>
      <c r="I1730">
        <v>301</v>
      </c>
      <c r="J1730">
        <v>7</v>
      </c>
      <c r="K1730">
        <v>74</v>
      </c>
      <c r="L1730">
        <v>10</v>
      </c>
      <c r="M1730">
        <v>0</v>
      </c>
      <c r="N1730">
        <v>58</v>
      </c>
      <c r="O1730">
        <v>450</v>
      </c>
      <c r="P1730">
        <v>4</v>
      </c>
      <c r="Q1730">
        <v>6</v>
      </c>
      <c r="R1730">
        <v>7</v>
      </c>
      <c r="S1730">
        <v>13</v>
      </c>
      <c r="T1730">
        <v>6</v>
      </c>
      <c r="U1730">
        <v>0</v>
      </c>
      <c r="V1730">
        <v>0</v>
      </c>
      <c r="W1730" t="s">
        <v>47</v>
      </c>
      <c r="X1730">
        <v>0</v>
      </c>
      <c r="Y1730">
        <v>5</v>
      </c>
      <c r="Z1730">
        <v>26</v>
      </c>
      <c r="AA1730">
        <v>2013</v>
      </c>
      <c r="AB1730" t="s">
        <v>60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">
      <c r="A1731">
        <v>8789</v>
      </c>
      <c r="B1731">
        <v>1990</v>
      </c>
      <c r="C1731" t="s">
        <v>46</v>
      </c>
      <c r="D1731" t="s">
        <v>33</v>
      </c>
      <c r="E1731">
        <v>59060</v>
      </c>
      <c r="F1731">
        <v>1</v>
      </c>
      <c r="G1731">
        <v>0</v>
      </c>
      <c r="H1731">
        <v>77</v>
      </c>
      <c r="I1731">
        <v>35</v>
      </c>
      <c r="J1731">
        <v>40</v>
      </c>
      <c r="K1731">
        <v>111</v>
      </c>
      <c r="L1731">
        <v>36</v>
      </c>
      <c r="M1731">
        <v>40</v>
      </c>
      <c r="N1731">
        <v>12</v>
      </c>
      <c r="O1731">
        <v>274</v>
      </c>
      <c r="P1731">
        <v>3</v>
      </c>
      <c r="Q1731">
        <v>3</v>
      </c>
      <c r="R1731">
        <v>7</v>
      </c>
      <c r="S1731">
        <v>10</v>
      </c>
      <c r="T1731">
        <v>4</v>
      </c>
      <c r="U1731">
        <v>0</v>
      </c>
      <c r="V1731">
        <v>0</v>
      </c>
      <c r="W1731" t="s">
        <v>44</v>
      </c>
      <c r="X1731">
        <v>0</v>
      </c>
      <c r="Y1731">
        <v>1</v>
      </c>
      <c r="Z1731">
        <v>11</v>
      </c>
      <c r="AA1731">
        <v>2014</v>
      </c>
      <c r="AB1731" t="s">
        <v>516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">
      <c r="A1732">
        <v>8799</v>
      </c>
      <c r="B1732">
        <v>1985</v>
      </c>
      <c r="C1732" t="s">
        <v>41</v>
      </c>
      <c r="D1732" t="s">
        <v>33</v>
      </c>
      <c r="E1732">
        <v>38175</v>
      </c>
      <c r="F1732">
        <v>1</v>
      </c>
      <c r="G1732">
        <v>0</v>
      </c>
      <c r="H1732">
        <v>6</v>
      </c>
      <c r="I1732">
        <v>70</v>
      </c>
      <c r="J1732">
        <v>6</v>
      </c>
      <c r="K1732">
        <v>69</v>
      </c>
      <c r="L1732">
        <v>2</v>
      </c>
      <c r="M1732">
        <v>3</v>
      </c>
      <c r="N1732">
        <v>3</v>
      </c>
      <c r="O1732">
        <v>153</v>
      </c>
      <c r="P1732">
        <v>3</v>
      </c>
      <c r="Q1732">
        <v>3</v>
      </c>
      <c r="R1732">
        <v>4</v>
      </c>
      <c r="S1732">
        <v>7</v>
      </c>
      <c r="T1732">
        <v>7</v>
      </c>
      <c r="U1732">
        <v>0</v>
      </c>
      <c r="V1732">
        <v>0</v>
      </c>
      <c r="W1732" t="s">
        <v>44</v>
      </c>
      <c r="X1732">
        <v>0</v>
      </c>
      <c r="Y1732">
        <v>9</v>
      </c>
      <c r="Z1732">
        <v>23</v>
      </c>
      <c r="AA1732">
        <v>2013</v>
      </c>
      <c r="AB1732" t="s">
        <v>312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2">
      <c r="A1733">
        <v>8800</v>
      </c>
      <c r="B1733">
        <v>1944</v>
      </c>
      <c r="C1733" t="s">
        <v>41</v>
      </c>
      <c r="D1733" t="s">
        <v>49</v>
      </c>
      <c r="E1733">
        <v>48948</v>
      </c>
      <c r="F1733">
        <v>0</v>
      </c>
      <c r="G1733">
        <v>0</v>
      </c>
      <c r="H1733">
        <v>53</v>
      </c>
      <c r="I1733">
        <v>437</v>
      </c>
      <c r="J1733">
        <v>8</v>
      </c>
      <c r="K1733">
        <v>206</v>
      </c>
      <c r="L1733">
        <v>160</v>
      </c>
      <c r="M1733">
        <v>49</v>
      </c>
      <c r="N1733">
        <v>42</v>
      </c>
      <c r="O1733">
        <v>902</v>
      </c>
      <c r="P1733">
        <v>2</v>
      </c>
      <c r="Q1733">
        <v>7</v>
      </c>
      <c r="R1733">
        <v>5</v>
      </c>
      <c r="S1733">
        <v>12</v>
      </c>
      <c r="T1733">
        <v>6</v>
      </c>
      <c r="U1733">
        <v>1</v>
      </c>
      <c r="V1733">
        <v>0</v>
      </c>
      <c r="W1733" t="s">
        <v>34</v>
      </c>
      <c r="X1733">
        <v>1</v>
      </c>
      <c r="Y1733">
        <v>2</v>
      </c>
      <c r="Z1733">
        <v>1</v>
      </c>
      <c r="AA1733">
        <v>2013</v>
      </c>
      <c r="AB1733" t="s">
        <v>440</v>
      </c>
      <c r="AC1733">
        <v>1</v>
      </c>
      <c r="AD1733">
        <v>0</v>
      </c>
      <c r="AE1733">
        <v>0</v>
      </c>
      <c r="AF1733">
        <v>0</v>
      </c>
      <c r="AG1733">
        <v>0</v>
      </c>
    </row>
    <row r="1734" spans="1:33" x14ac:dyDescent="0.2">
      <c r="A1734">
        <v>8805</v>
      </c>
      <c r="B1734">
        <v>1961</v>
      </c>
      <c r="C1734" t="s">
        <v>32</v>
      </c>
      <c r="D1734" t="s">
        <v>36</v>
      </c>
      <c r="E1734">
        <v>48904</v>
      </c>
      <c r="F1734">
        <v>0</v>
      </c>
      <c r="G1734">
        <v>1</v>
      </c>
      <c r="H1734">
        <v>1</v>
      </c>
      <c r="I1734">
        <v>283</v>
      </c>
      <c r="J1734">
        <v>10</v>
      </c>
      <c r="K1734">
        <v>38</v>
      </c>
      <c r="L1734">
        <v>0</v>
      </c>
      <c r="M1734">
        <v>13</v>
      </c>
      <c r="N1734">
        <v>27</v>
      </c>
      <c r="O1734">
        <v>371</v>
      </c>
      <c r="P1734">
        <v>4</v>
      </c>
      <c r="Q1734">
        <v>7</v>
      </c>
      <c r="R1734">
        <v>4</v>
      </c>
      <c r="S1734">
        <v>11</v>
      </c>
      <c r="T1734">
        <v>8</v>
      </c>
      <c r="U1734">
        <v>0</v>
      </c>
      <c r="V1734">
        <v>0</v>
      </c>
      <c r="W1734" t="s">
        <v>61</v>
      </c>
      <c r="X1734">
        <v>0</v>
      </c>
      <c r="Y1734">
        <v>12</v>
      </c>
      <c r="Z1734">
        <v>2</v>
      </c>
      <c r="AA1734">
        <v>2012</v>
      </c>
      <c r="AB1734" t="s">
        <v>662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">
      <c r="A1735">
        <v>8812</v>
      </c>
      <c r="B1735">
        <v>1980</v>
      </c>
      <c r="C1735" t="s">
        <v>46</v>
      </c>
      <c r="D1735" t="s">
        <v>49</v>
      </c>
      <c r="E1735">
        <v>13533</v>
      </c>
      <c r="F1735">
        <v>1</v>
      </c>
      <c r="G1735">
        <v>0</v>
      </c>
      <c r="H1735">
        <v>45</v>
      </c>
      <c r="I1735">
        <v>12</v>
      </c>
      <c r="J1735">
        <v>3</v>
      </c>
      <c r="K1735">
        <v>8</v>
      </c>
      <c r="L1735">
        <v>8</v>
      </c>
      <c r="M1735">
        <v>0</v>
      </c>
      <c r="N1735">
        <v>17</v>
      </c>
      <c r="O1735">
        <v>48</v>
      </c>
      <c r="P1735">
        <v>2</v>
      </c>
      <c r="Q1735">
        <v>2</v>
      </c>
      <c r="R1735">
        <v>3</v>
      </c>
      <c r="S1735">
        <v>5</v>
      </c>
      <c r="T1735">
        <v>7</v>
      </c>
      <c r="U1735">
        <v>0</v>
      </c>
      <c r="V1735">
        <v>0</v>
      </c>
      <c r="W1735" t="s">
        <v>44</v>
      </c>
      <c r="X1735">
        <v>0</v>
      </c>
      <c r="Y1735">
        <v>3</v>
      </c>
      <c r="Z1735">
        <v>10</v>
      </c>
      <c r="AA1735">
        <v>2013</v>
      </c>
      <c r="AB1735" t="s">
        <v>124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">
      <c r="A1736">
        <v>8825</v>
      </c>
      <c r="B1736">
        <v>1963</v>
      </c>
      <c r="C1736" t="s">
        <v>32</v>
      </c>
      <c r="D1736" t="s">
        <v>51</v>
      </c>
      <c r="E1736">
        <v>51195</v>
      </c>
      <c r="F1736">
        <v>1</v>
      </c>
      <c r="G1736">
        <v>1</v>
      </c>
      <c r="H1736">
        <v>46</v>
      </c>
      <c r="I1736">
        <v>230</v>
      </c>
      <c r="J1736">
        <v>14</v>
      </c>
      <c r="K1736">
        <v>156</v>
      </c>
      <c r="L1736">
        <v>82</v>
      </c>
      <c r="M1736">
        <v>24</v>
      </c>
      <c r="N1736">
        <v>58</v>
      </c>
      <c r="O1736">
        <v>564</v>
      </c>
      <c r="P1736">
        <v>8</v>
      </c>
      <c r="Q1736">
        <v>9</v>
      </c>
      <c r="R1736">
        <v>5</v>
      </c>
      <c r="S1736">
        <v>14</v>
      </c>
      <c r="T1736">
        <v>8</v>
      </c>
      <c r="U1736">
        <v>0</v>
      </c>
      <c r="V1736">
        <v>0</v>
      </c>
      <c r="W1736" t="s">
        <v>34</v>
      </c>
      <c r="X1736">
        <v>0</v>
      </c>
      <c r="Y1736">
        <v>4</v>
      </c>
      <c r="Z1736">
        <v>1</v>
      </c>
      <c r="AA1736">
        <v>2013</v>
      </c>
      <c r="AB1736" t="s">
        <v>280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">
      <c r="A1737">
        <v>8832</v>
      </c>
      <c r="B1737">
        <v>1977</v>
      </c>
      <c r="C1737" t="s">
        <v>39</v>
      </c>
      <c r="D1737" t="s">
        <v>51</v>
      </c>
      <c r="E1737">
        <v>37509</v>
      </c>
      <c r="F1737">
        <v>1</v>
      </c>
      <c r="G1737">
        <v>0</v>
      </c>
      <c r="H1737">
        <v>24</v>
      </c>
      <c r="I1737">
        <v>37</v>
      </c>
      <c r="J1737">
        <v>5</v>
      </c>
      <c r="K1737">
        <v>56</v>
      </c>
      <c r="L1737">
        <v>12</v>
      </c>
      <c r="M1737">
        <v>8</v>
      </c>
      <c r="N1737">
        <v>5</v>
      </c>
      <c r="O1737">
        <v>123</v>
      </c>
      <c r="P1737">
        <v>2</v>
      </c>
      <c r="Q1737">
        <v>3</v>
      </c>
      <c r="R1737">
        <v>4</v>
      </c>
      <c r="S1737">
        <v>7</v>
      </c>
      <c r="T1737">
        <v>7</v>
      </c>
      <c r="U1737">
        <v>0</v>
      </c>
      <c r="V1737">
        <v>0</v>
      </c>
      <c r="W1737" t="s">
        <v>47</v>
      </c>
      <c r="X1737">
        <v>0</v>
      </c>
      <c r="Y1737">
        <v>9</v>
      </c>
      <c r="Z1737">
        <v>12</v>
      </c>
      <c r="AA1737">
        <v>2012</v>
      </c>
      <c r="AB1737" t="s">
        <v>544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">
      <c r="A1738">
        <v>8842</v>
      </c>
      <c r="B1738">
        <v>1972</v>
      </c>
      <c r="C1738" t="s">
        <v>32</v>
      </c>
      <c r="D1738" t="s">
        <v>42</v>
      </c>
      <c r="E1738">
        <v>30372</v>
      </c>
      <c r="F1738">
        <v>1</v>
      </c>
      <c r="G1738">
        <v>1</v>
      </c>
      <c r="H1738">
        <v>33</v>
      </c>
      <c r="I1738">
        <v>15</v>
      </c>
      <c r="J1738">
        <v>0</v>
      </c>
      <c r="K1738">
        <v>12</v>
      </c>
      <c r="L1738">
        <v>7</v>
      </c>
      <c r="M1738">
        <v>3</v>
      </c>
      <c r="N1738">
        <v>7</v>
      </c>
      <c r="O1738">
        <v>44</v>
      </c>
      <c r="P1738">
        <v>3</v>
      </c>
      <c r="Q1738">
        <v>2</v>
      </c>
      <c r="R1738">
        <v>3</v>
      </c>
      <c r="S1738">
        <v>5</v>
      </c>
      <c r="T1738">
        <v>7</v>
      </c>
      <c r="U1738">
        <v>0</v>
      </c>
      <c r="V1738">
        <v>0</v>
      </c>
      <c r="W1738" t="s">
        <v>44</v>
      </c>
      <c r="X1738">
        <v>0</v>
      </c>
      <c r="Y1738">
        <v>12</v>
      </c>
      <c r="Z1738">
        <v>25</v>
      </c>
      <c r="AA1738">
        <v>2012</v>
      </c>
      <c r="AB1738" t="s">
        <v>361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 x14ac:dyDescent="0.2">
      <c r="A1739">
        <v>8852</v>
      </c>
      <c r="B1739">
        <v>1977</v>
      </c>
      <c r="C1739" t="s">
        <v>32</v>
      </c>
      <c r="D1739" t="s">
        <v>33</v>
      </c>
      <c r="E1739">
        <v>61064</v>
      </c>
      <c r="F1739">
        <v>0</v>
      </c>
      <c r="G1739">
        <v>1</v>
      </c>
      <c r="H1739">
        <v>80</v>
      </c>
      <c r="I1739">
        <v>387</v>
      </c>
      <c r="J1739">
        <v>126</v>
      </c>
      <c r="K1739">
        <v>342</v>
      </c>
      <c r="L1739">
        <v>0</v>
      </c>
      <c r="M1739">
        <v>45</v>
      </c>
      <c r="N1739">
        <v>180</v>
      </c>
      <c r="O1739">
        <v>1080</v>
      </c>
      <c r="P1739">
        <v>5</v>
      </c>
      <c r="Q1739">
        <v>8</v>
      </c>
      <c r="R1739">
        <v>11</v>
      </c>
      <c r="S1739">
        <v>19</v>
      </c>
      <c r="T1739">
        <v>6</v>
      </c>
      <c r="U1739">
        <v>0</v>
      </c>
      <c r="V1739">
        <v>0</v>
      </c>
      <c r="W1739" t="s">
        <v>44</v>
      </c>
      <c r="X1739">
        <v>0</v>
      </c>
      <c r="Y1739">
        <v>8</v>
      </c>
      <c r="Z1739">
        <v>31</v>
      </c>
      <c r="AA1739">
        <v>2012</v>
      </c>
      <c r="AB1739" t="s">
        <v>389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">
      <c r="A1740">
        <v>8858</v>
      </c>
      <c r="B1740">
        <v>1973</v>
      </c>
      <c r="C1740" t="s">
        <v>41</v>
      </c>
      <c r="D1740" t="s">
        <v>33</v>
      </c>
      <c r="E1740">
        <v>44325</v>
      </c>
      <c r="F1740">
        <v>0</v>
      </c>
      <c r="G1740">
        <v>1</v>
      </c>
      <c r="H1740">
        <v>69</v>
      </c>
      <c r="I1740">
        <v>516</v>
      </c>
      <c r="J1740">
        <v>0</v>
      </c>
      <c r="K1740">
        <v>21</v>
      </c>
      <c r="L1740">
        <v>0</v>
      </c>
      <c r="M1740">
        <v>0</v>
      </c>
      <c r="N1740">
        <v>5</v>
      </c>
      <c r="O1740">
        <v>542</v>
      </c>
      <c r="P1740">
        <v>4</v>
      </c>
      <c r="Q1740">
        <v>8</v>
      </c>
      <c r="R1740">
        <v>7</v>
      </c>
      <c r="S1740">
        <v>15</v>
      </c>
      <c r="T1740">
        <v>8</v>
      </c>
      <c r="U1740">
        <v>0</v>
      </c>
      <c r="V1740">
        <v>0</v>
      </c>
      <c r="W1740" t="s">
        <v>37</v>
      </c>
      <c r="X1740">
        <v>1</v>
      </c>
      <c r="Y1740">
        <v>3</v>
      </c>
      <c r="Z1740">
        <v>7</v>
      </c>
      <c r="AA1740">
        <v>2013</v>
      </c>
      <c r="AB1740" t="s">
        <v>315</v>
      </c>
      <c r="AC1740">
        <v>0</v>
      </c>
      <c r="AD1740">
        <v>1</v>
      </c>
      <c r="AE1740">
        <v>0</v>
      </c>
      <c r="AF1740">
        <v>0</v>
      </c>
      <c r="AG1740">
        <v>0</v>
      </c>
    </row>
    <row r="1741" spans="1:33" x14ac:dyDescent="0.2">
      <c r="A1741">
        <v>8867</v>
      </c>
      <c r="B1741">
        <v>1989</v>
      </c>
      <c r="C1741" t="s">
        <v>41</v>
      </c>
      <c r="D1741" t="s">
        <v>33</v>
      </c>
      <c r="E1741">
        <v>67546</v>
      </c>
      <c r="F1741">
        <v>0</v>
      </c>
      <c r="G1741">
        <v>0</v>
      </c>
      <c r="H1741">
        <v>90</v>
      </c>
      <c r="I1741">
        <v>864</v>
      </c>
      <c r="J1741">
        <v>134</v>
      </c>
      <c r="K1741">
        <v>768</v>
      </c>
      <c r="L1741">
        <v>150</v>
      </c>
      <c r="M1741">
        <v>38</v>
      </c>
      <c r="N1741">
        <v>172</v>
      </c>
      <c r="O1741">
        <v>2126</v>
      </c>
      <c r="P1741">
        <v>1</v>
      </c>
      <c r="Q1741">
        <v>4</v>
      </c>
      <c r="R1741">
        <v>5</v>
      </c>
      <c r="S1741">
        <v>9</v>
      </c>
      <c r="T1741">
        <v>3</v>
      </c>
      <c r="U1741">
        <v>0</v>
      </c>
      <c r="V1741">
        <v>0</v>
      </c>
      <c r="W1741" t="s">
        <v>34</v>
      </c>
      <c r="X1741">
        <v>0</v>
      </c>
      <c r="Y1741">
        <v>8</v>
      </c>
      <c r="Z1741">
        <v>31</v>
      </c>
      <c r="AA1741">
        <v>2012</v>
      </c>
      <c r="AB1741" t="s">
        <v>389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">
      <c r="A1742">
        <v>8870</v>
      </c>
      <c r="B1742">
        <v>1985</v>
      </c>
      <c r="C1742" t="s">
        <v>32</v>
      </c>
      <c r="D1742" t="s">
        <v>51</v>
      </c>
      <c r="E1742">
        <v>35196</v>
      </c>
      <c r="F1742">
        <v>1</v>
      </c>
      <c r="G1742">
        <v>0</v>
      </c>
      <c r="H1742">
        <v>68</v>
      </c>
      <c r="I1742">
        <v>75</v>
      </c>
      <c r="J1742">
        <v>12</v>
      </c>
      <c r="K1742">
        <v>141</v>
      </c>
      <c r="L1742">
        <v>43</v>
      </c>
      <c r="M1742">
        <v>39</v>
      </c>
      <c r="N1742">
        <v>187</v>
      </c>
      <c r="O1742">
        <v>497</v>
      </c>
      <c r="P1742">
        <v>6</v>
      </c>
      <c r="Q1742">
        <v>6</v>
      </c>
      <c r="R1742">
        <v>5</v>
      </c>
      <c r="S1742">
        <v>11</v>
      </c>
      <c r="T1742">
        <v>8</v>
      </c>
      <c r="U1742">
        <v>1</v>
      </c>
      <c r="V1742">
        <v>0</v>
      </c>
      <c r="W1742" t="s">
        <v>44</v>
      </c>
      <c r="X1742">
        <v>0</v>
      </c>
      <c r="Y1742">
        <v>11</v>
      </c>
      <c r="Z1742">
        <v>13</v>
      </c>
      <c r="AA1742">
        <v>2012</v>
      </c>
      <c r="AB1742" t="s">
        <v>122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">
      <c r="A1743">
        <v>8876</v>
      </c>
      <c r="B1743">
        <v>1964</v>
      </c>
      <c r="C1743" t="s">
        <v>41</v>
      </c>
      <c r="D1743" t="s">
        <v>51</v>
      </c>
      <c r="E1743">
        <v>33629</v>
      </c>
      <c r="F1743">
        <v>1</v>
      </c>
      <c r="G1743">
        <v>1</v>
      </c>
      <c r="H1743">
        <v>49</v>
      </c>
      <c r="I1743">
        <v>132</v>
      </c>
      <c r="J1743">
        <v>0</v>
      </c>
      <c r="K1743">
        <v>16</v>
      </c>
      <c r="L1743">
        <v>0</v>
      </c>
      <c r="M1743">
        <v>0</v>
      </c>
      <c r="N1743">
        <v>4</v>
      </c>
      <c r="O1743">
        <v>152</v>
      </c>
      <c r="P1743">
        <v>5</v>
      </c>
      <c r="Q1743">
        <v>3</v>
      </c>
      <c r="R1743">
        <v>4</v>
      </c>
      <c r="S1743">
        <v>7</v>
      </c>
      <c r="T1743">
        <v>9</v>
      </c>
      <c r="U1743">
        <v>0</v>
      </c>
      <c r="V1743">
        <v>0</v>
      </c>
      <c r="W1743" t="s">
        <v>44</v>
      </c>
      <c r="X1743">
        <v>0</v>
      </c>
      <c r="Y1743">
        <v>8</v>
      </c>
      <c r="Z1743">
        <v>8</v>
      </c>
      <c r="AA1743">
        <v>2012</v>
      </c>
      <c r="AB1743" t="s">
        <v>133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">
      <c r="A1744">
        <v>8890</v>
      </c>
      <c r="B1744">
        <v>1972</v>
      </c>
      <c r="C1744" t="s">
        <v>41</v>
      </c>
      <c r="D1744" t="s">
        <v>49</v>
      </c>
      <c r="E1744">
        <v>65808</v>
      </c>
      <c r="F1744">
        <v>1</v>
      </c>
      <c r="G1744">
        <v>1</v>
      </c>
      <c r="H1744">
        <v>1</v>
      </c>
      <c r="I1744">
        <v>155</v>
      </c>
      <c r="J1744">
        <v>7</v>
      </c>
      <c r="K1744">
        <v>80</v>
      </c>
      <c r="L1744">
        <v>13</v>
      </c>
      <c r="M1744">
        <v>7</v>
      </c>
      <c r="N1744">
        <v>10</v>
      </c>
      <c r="O1744">
        <v>272</v>
      </c>
      <c r="P1744">
        <v>3</v>
      </c>
      <c r="Q1744">
        <v>5</v>
      </c>
      <c r="R1744">
        <v>5</v>
      </c>
      <c r="S1744">
        <v>10</v>
      </c>
      <c r="T1744">
        <v>6</v>
      </c>
      <c r="U1744">
        <v>0</v>
      </c>
      <c r="V1744">
        <v>0</v>
      </c>
      <c r="W1744" t="s">
        <v>44</v>
      </c>
      <c r="X1744">
        <v>0</v>
      </c>
      <c r="Y1744">
        <v>5</v>
      </c>
      <c r="Z1744">
        <v>30</v>
      </c>
      <c r="AA1744">
        <v>2014</v>
      </c>
      <c r="AB1744" t="s">
        <v>683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">
      <c r="A1745">
        <v>8895</v>
      </c>
      <c r="B1745">
        <v>1986</v>
      </c>
      <c r="C1745" t="s">
        <v>32</v>
      </c>
      <c r="D1745" t="s">
        <v>36</v>
      </c>
      <c r="E1745">
        <v>70596</v>
      </c>
      <c r="F1745">
        <v>0</v>
      </c>
      <c r="G1745">
        <v>0</v>
      </c>
      <c r="H1745">
        <v>68</v>
      </c>
      <c r="I1745">
        <v>347</v>
      </c>
      <c r="J1745">
        <v>44</v>
      </c>
      <c r="K1745">
        <v>534</v>
      </c>
      <c r="L1745">
        <v>17</v>
      </c>
      <c r="M1745">
        <v>0</v>
      </c>
      <c r="N1745">
        <v>26</v>
      </c>
      <c r="O1745">
        <v>968</v>
      </c>
      <c r="P1745">
        <v>1</v>
      </c>
      <c r="Q1745">
        <v>3</v>
      </c>
      <c r="R1745">
        <v>12</v>
      </c>
      <c r="S1745">
        <v>15</v>
      </c>
      <c r="T1745">
        <v>2</v>
      </c>
      <c r="U1745">
        <v>0</v>
      </c>
      <c r="V1745">
        <v>0</v>
      </c>
      <c r="W1745" t="s">
        <v>44</v>
      </c>
      <c r="X1745">
        <v>0</v>
      </c>
      <c r="Y1745">
        <v>10</v>
      </c>
      <c r="Z1745">
        <v>5</v>
      </c>
      <c r="AA1745">
        <v>2012</v>
      </c>
      <c r="AB1745" t="s">
        <v>509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">
      <c r="A1746">
        <v>8897</v>
      </c>
      <c r="B1746">
        <v>1966</v>
      </c>
      <c r="C1746" t="s">
        <v>32</v>
      </c>
      <c r="D1746" t="s">
        <v>36</v>
      </c>
      <c r="E1746">
        <v>42720</v>
      </c>
      <c r="F1746">
        <v>1</v>
      </c>
      <c r="G1746">
        <v>1</v>
      </c>
      <c r="H1746">
        <v>9</v>
      </c>
      <c r="I1746">
        <v>392</v>
      </c>
      <c r="J1746">
        <v>5</v>
      </c>
      <c r="K1746">
        <v>91</v>
      </c>
      <c r="L1746">
        <v>28</v>
      </c>
      <c r="M1746">
        <v>26</v>
      </c>
      <c r="N1746">
        <v>112</v>
      </c>
      <c r="O1746">
        <v>654</v>
      </c>
      <c r="P1746">
        <v>8</v>
      </c>
      <c r="Q1746">
        <v>7</v>
      </c>
      <c r="R1746">
        <v>7</v>
      </c>
      <c r="S1746">
        <v>14</v>
      </c>
      <c r="T1746">
        <v>8</v>
      </c>
      <c r="U1746">
        <v>1</v>
      </c>
      <c r="V1746">
        <v>0</v>
      </c>
      <c r="W1746" t="s">
        <v>47</v>
      </c>
      <c r="X1746">
        <v>0</v>
      </c>
      <c r="Y1746">
        <v>4</v>
      </c>
      <c r="Z1746">
        <v>24</v>
      </c>
      <c r="AA1746">
        <v>2013</v>
      </c>
      <c r="AB1746" t="s">
        <v>546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">
      <c r="A1747">
        <v>8908</v>
      </c>
      <c r="B1747">
        <v>1960</v>
      </c>
      <c r="C1747" t="s">
        <v>32</v>
      </c>
      <c r="D1747" t="s">
        <v>33</v>
      </c>
      <c r="E1747">
        <v>87195</v>
      </c>
      <c r="F1747">
        <v>0</v>
      </c>
      <c r="G1747">
        <v>0</v>
      </c>
      <c r="H1747">
        <v>35</v>
      </c>
      <c r="I1747">
        <v>217</v>
      </c>
      <c r="J1747">
        <v>76</v>
      </c>
      <c r="K1747">
        <v>690</v>
      </c>
      <c r="L1747">
        <v>50</v>
      </c>
      <c r="M1747">
        <v>26</v>
      </c>
      <c r="N1747">
        <v>38</v>
      </c>
      <c r="O1747">
        <v>1097</v>
      </c>
      <c r="P1747">
        <v>1</v>
      </c>
      <c r="Q1747">
        <v>3</v>
      </c>
      <c r="R1747">
        <v>5</v>
      </c>
      <c r="S1747">
        <v>8</v>
      </c>
      <c r="T1747">
        <v>1</v>
      </c>
      <c r="U1747">
        <v>1</v>
      </c>
      <c r="V1747">
        <v>0</v>
      </c>
      <c r="W1747" t="s">
        <v>37</v>
      </c>
      <c r="X1747">
        <v>0</v>
      </c>
      <c r="Y1747">
        <v>5</v>
      </c>
      <c r="Z1747">
        <v>8</v>
      </c>
      <c r="AA1747">
        <v>2014</v>
      </c>
      <c r="AB1747" t="s">
        <v>640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2">
      <c r="A1748">
        <v>8910</v>
      </c>
      <c r="B1748">
        <v>1956</v>
      </c>
      <c r="C1748" t="s">
        <v>32</v>
      </c>
      <c r="D1748" t="s">
        <v>51</v>
      </c>
      <c r="E1748">
        <v>42586</v>
      </c>
      <c r="F1748">
        <v>1</v>
      </c>
      <c r="G1748">
        <v>1</v>
      </c>
      <c r="H1748">
        <v>7</v>
      </c>
      <c r="I1748">
        <v>194</v>
      </c>
      <c r="J1748">
        <v>2</v>
      </c>
      <c r="K1748">
        <v>56</v>
      </c>
      <c r="L1748">
        <v>0</v>
      </c>
      <c r="M1748">
        <v>0</v>
      </c>
      <c r="N1748">
        <v>0</v>
      </c>
      <c r="O1748">
        <v>252</v>
      </c>
      <c r="P1748">
        <v>5</v>
      </c>
      <c r="Q1748">
        <v>4</v>
      </c>
      <c r="R1748">
        <v>6</v>
      </c>
      <c r="S1748">
        <v>10</v>
      </c>
      <c r="T1748">
        <v>8</v>
      </c>
      <c r="U1748">
        <v>1</v>
      </c>
      <c r="V1748">
        <v>0</v>
      </c>
      <c r="W1748" t="s">
        <v>44</v>
      </c>
      <c r="X1748">
        <v>0</v>
      </c>
      <c r="Y1748">
        <v>10</v>
      </c>
      <c r="Z1748">
        <v>29</v>
      </c>
      <c r="AA1748">
        <v>2012</v>
      </c>
      <c r="AB1748" t="s">
        <v>242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">
      <c r="A1749">
        <v>8911</v>
      </c>
      <c r="B1749">
        <v>1968</v>
      </c>
      <c r="C1749" t="s">
        <v>41</v>
      </c>
      <c r="D1749" t="s">
        <v>33</v>
      </c>
      <c r="E1749">
        <v>56320</v>
      </c>
      <c r="F1749">
        <v>0</v>
      </c>
      <c r="G1749">
        <v>1</v>
      </c>
      <c r="H1749">
        <v>11</v>
      </c>
      <c r="I1749">
        <v>201</v>
      </c>
      <c r="J1749">
        <v>53</v>
      </c>
      <c r="K1749">
        <v>172</v>
      </c>
      <c r="L1749">
        <v>116</v>
      </c>
      <c r="M1749">
        <v>77</v>
      </c>
      <c r="N1749">
        <v>83</v>
      </c>
      <c r="O1749">
        <v>702</v>
      </c>
      <c r="P1749">
        <v>3</v>
      </c>
      <c r="Q1749">
        <v>5</v>
      </c>
      <c r="R1749">
        <v>9</v>
      </c>
      <c r="S1749">
        <v>14</v>
      </c>
      <c r="T1749">
        <v>4</v>
      </c>
      <c r="U1749">
        <v>0</v>
      </c>
      <c r="V1749">
        <v>0</v>
      </c>
      <c r="W1749" t="s">
        <v>44</v>
      </c>
      <c r="X1749">
        <v>0</v>
      </c>
      <c r="Y1749">
        <v>4</v>
      </c>
      <c r="Z1749">
        <v>8</v>
      </c>
      <c r="AA1749">
        <v>2013</v>
      </c>
      <c r="AB1749" t="s">
        <v>263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">
      <c r="A1750">
        <v>8916</v>
      </c>
      <c r="B1750">
        <v>1976</v>
      </c>
      <c r="C1750" t="s">
        <v>32</v>
      </c>
      <c r="D1750" t="s">
        <v>49</v>
      </c>
      <c r="E1750">
        <v>36627</v>
      </c>
      <c r="F1750">
        <v>2</v>
      </c>
      <c r="G1750">
        <v>0</v>
      </c>
      <c r="H1750">
        <v>78</v>
      </c>
      <c r="I1750">
        <v>9</v>
      </c>
      <c r="J1750">
        <v>1</v>
      </c>
      <c r="K1750">
        <v>5</v>
      </c>
      <c r="L1750">
        <v>0</v>
      </c>
      <c r="M1750">
        <v>0</v>
      </c>
      <c r="N1750">
        <v>1</v>
      </c>
      <c r="O1750">
        <v>16</v>
      </c>
      <c r="P1750">
        <v>1</v>
      </c>
      <c r="Q1750">
        <v>0</v>
      </c>
      <c r="R1750">
        <v>3</v>
      </c>
      <c r="S1750">
        <v>3</v>
      </c>
      <c r="T1750">
        <v>5</v>
      </c>
      <c r="U1750">
        <v>0</v>
      </c>
      <c r="V1750">
        <v>0</v>
      </c>
      <c r="W1750" t="s">
        <v>34</v>
      </c>
      <c r="X1750">
        <v>0</v>
      </c>
      <c r="Y1750">
        <v>7</v>
      </c>
      <c r="Z1750">
        <v>23</v>
      </c>
      <c r="AA1750">
        <v>2013</v>
      </c>
      <c r="AB1750" t="s">
        <v>285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">
      <c r="A1751">
        <v>8920</v>
      </c>
      <c r="B1751">
        <v>1968</v>
      </c>
      <c r="C1751" t="s">
        <v>39</v>
      </c>
      <c r="D1751" t="s">
        <v>36</v>
      </c>
      <c r="E1751">
        <v>59235</v>
      </c>
      <c r="F1751">
        <v>1</v>
      </c>
      <c r="G1751">
        <v>0</v>
      </c>
      <c r="H1751">
        <v>4</v>
      </c>
      <c r="I1751">
        <v>448</v>
      </c>
      <c r="J1751">
        <v>40</v>
      </c>
      <c r="K1751">
        <v>469</v>
      </c>
      <c r="L1751">
        <v>80</v>
      </c>
      <c r="M1751">
        <v>0</v>
      </c>
      <c r="N1751">
        <v>91</v>
      </c>
      <c r="O1751">
        <v>1128</v>
      </c>
      <c r="P1751">
        <v>3</v>
      </c>
      <c r="Q1751">
        <v>11</v>
      </c>
      <c r="R1751">
        <v>12</v>
      </c>
      <c r="S1751">
        <v>23</v>
      </c>
      <c r="T1751">
        <v>7</v>
      </c>
      <c r="U1751">
        <v>0</v>
      </c>
      <c r="V1751">
        <v>0</v>
      </c>
      <c r="W1751" t="s">
        <v>59</v>
      </c>
      <c r="X1751">
        <v>0</v>
      </c>
      <c r="Y1751">
        <v>1</v>
      </c>
      <c r="Z1751">
        <v>12</v>
      </c>
      <c r="AA1751">
        <v>2013</v>
      </c>
      <c r="AB1751" t="s">
        <v>112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2">
      <c r="A1752">
        <v>8923</v>
      </c>
      <c r="B1752">
        <v>1974</v>
      </c>
      <c r="C1752" t="s">
        <v>32</v>
      </c>
      <c r="D1752" t="s">
        <v>36</v>
      </c>
      <c r="E1752">
        <v>83917</v>
      </c>
      <c r="F1752">
        <v>0</v>
      </c>
      <c r="G1752">
        <v>0</v>
      </c>
      <c r="H1752">
        <v>12</v>
      </c>
      <c r="I1752">
        <v>514</v>
      </c>
      <c r="J1752">
        <v>22</v>
      </c>
      <c r="K1752">
        <v>732</v>
      </c>
      <c r="L1752">
        <v>42</v>
      </c>
      <c r="M1752">
        <v>198</v>
      </c>
      <c r="N1752">
        <v>79</v>
      </c>
      <c r="O1752">
        <v>1587</v>
      </c>
      <c r="P1752">
        <v>1</v>
      </c>
      <c r="Q1752">
        <v>6</v>
      </c>
      <c r="R1752">
        <v>7</v>
      </c>
      <c r="S1752">
        <v>13</v>
      </c>
      <c r="T1752">
        <v>3</v>
      </c>
      <c r="U1752">
        <v>1</v>
      </c>
      <c r="V1752">
        <v>0</v>
      </c>
      <c r="W1752" t="s">
        <v>44</v>
      </c>
      <c r="X1752">
        <v>0</v>
      </c>
      <c r="Y1752">
        <v>4</v>
      </c>
      <c r="Z1752">
        <v>18</v>
      </c>
      <c r="AA1752">
        <v>2013</v>
      </c>
      <c r="AB1752" t="s">
        <v>131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">
      <c r="A1753">
        <v>8925</v>
      </c>
      <c r="B1753">
        <v>1966</v>
      </c>
      <c r="C1753" t="s">
        <v>39</v>
      </c>
      <c r="D1753" t="s">
        <v>33</v>
      </c>
      <c r="E1753">
        <v>70053</v>
      </c>
      <c r="F1753">
        <v>0</v>
      </c>
      <c r="G1753">
        <v>1</v>
      </c>
      <c r="H1753">
        <v>38</v>
      </c>
      <c r="I1753">
        <v>512</v>
      </c>
      <c r="J1753">
        <v>53</v>
      </c>
      <c r="K1753">
        <v>98</v>
      </c>
      <c r="L1753">
        <v>81</v>
      </c>
      <c r="M1753">
        <v>179</v>
      </c>
      <c r="N1753">
        <v>89</v>
      </c>
      <c r="O1753">
        <v>1012</v>
      </c>
      <c r="P1753">
        <v>3</v>
      </c>
      <c r="Q1753">
        <v>8</v>
      </c>
      <c r="R1753">
        <v>10</v>
      </c>
      <c r="S1753">
        <v>18</v>
      </c>
      <c r="T1753">
        <v>5</v>
      </c>
      <c r="U1753">
        <v>0</v>
      </c>
      <c r="V1753">
        <v>0</v>
      </c>
      <c r="W1753" t="s">
        <v>44</v>
      </c>
      <c r="X1753">
        <v>0</v>
      </c>
      <c r="Y1753">
        <v>7</v>
      </c>
      <c r="Z1753">
        <v>3</v>
      </c>
      <c r="AA1753">
        <v>2013</v>
      </c>
      <c r="AB1753" t="s">
        <v>601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">
      <c r="A1754">
        <v>8931</v>
      </c>
      <c r="B1754">
        <v>1987</v>
      </c>
      <c r="C1754" t="s">
        <v>32</v>
      </c>
      <c r="D1754" t="s">
        <v>51</v>
      </c>
      <c r="E1754">
        <v>83033</v>
      </c>
      <c r="F1754">
        <v>1</v>
      </c>
      <c r="G1754">
        <v>0</v>
      </c>
      <c r="H1754">
        <v>82</v>
      </c>
      <c r="I1754">
        <v>812</v>
      </c>
      <c r="J1754">
        <v>99</v>
      </c>
      <c r="K1754">
        <v>431</v>
      </c>
      <c r="L1754">
        <v>237</v>
      </c>
      <c r="M1754">
        <v>149</v>
      </c>
      <c r="N1754">
        <v>33</v>
      </c>
      <c r="O1754">
        <v>1761</v>
      </c>
      <c r="P1754">
        <v>1</v>
      </c>
      <c r="Q1754">
        <v>11</v>
      </c>
      <c r="R1754">
        <v>10</v>
      </c>
      <c r="S1754">
        <v>21</v>
      </c>
      <c r="T1754">
        <v>5</v>
      </c>
      <c r="U1754">
        <v>0</v>
      </c>
      <c r="V1754">
        <v>0</v>
      </c>
      <c r="W1754" t="s">
        <v>34</v>
      </c>
      <c r="X1754">
        <v>1</v>
      </c>
      <c r="Y1754">
        <v>5</v>
      </c>
      <c r="Z1754">
        <v>18</v>
      </c>
      <c r="AA1754">
        <v>2014</v>
      </c>
      <c r="AB1754" t="s">
        <v>201</v>
      </c>
      <c r="AC1754">
        <v>0</v>
      </c>
      <c r="AD1754">
        <v>0</v>
      </c>
      <c r="AE1754">
        <v>0</v>
      </c>
      <c r="AF1754">
        <v>1</v>
      </c>
      <c r="AG1754">
        <v>0</v>
      </c>
    </row>
    <row r="1755" spans="1:33" x14ac:dyDescent="0.2">
      <c r="A1755">
        <v>8932</v>
      </c>
      <c r="B1755">
        <v>1970</v>
      </c>
      <c r="C1755" t="s">
        <v>39</v>
      </c>
      <c r="D1755" t="s">
        <v>51</v>
      </c>
      <c r="E1755">
        <v>65176</v>
      </c>
      <c r="F1755">
        <v>0</v>
      </c>
      <c r="G1755">
        <v>1</v>
      </c>
      <c r="H1755">
        <v>57</v>
      </c>
      <c r="I1755">
        <v>960</v>
      </c>
      <c r="J1755">
        <v>28</v>
      </c>
      <c r="K1755">
        <v>183</v>
      </c>
      <c r="L1755">
        <v>220</v>
      </c>
      <c r="M1755">
        <v>70</v>
      </c>
      <c r="N1755">
        <v>70</v>
      </c>
      <c r="O1755">
        <v>1531</v>
      </c>
      <c r="P1755">
        <v>4</v>
      </c>
      <c r="Q1755">
        <v>9</v>
      </c>
      <c r="R1755">
        <v>6</v>
      </c>
      <c r="S1755">
        <v>15</v>
      </c>
      <c r="T1755">
        <v>6</v>
      </c>
      <c r="U1755">
        <v>0</v>
      </c>
      <c r="V1755">
        <v>0</v>
      </c>
      <c r="W1755" t="s">
        <v>34</v>
      </c>
      <c r="X1755">
        <v>0</v>
      </c>
      <c r="Y1755">
        <v>10</v>
      </c>
      <c r="Z1755">
        <v>29</v>
      </c>
      <c r="AA1755">
        <v>2012</v>
      </c>
      <c r="AB1755" t="s">
        <v>242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">
      <c r="A1756">
        <v>8933</v>
      </c>
      <c r="B1756">
        <v>1984</v>
      </c>
      <c r="C1756" t="s">
        <v>46</v>
      </c>
      <c r="D1756" t="s">
        <v>33</v>
      </c>
      <c r="E1756">
        <v>32146</v>
      </c>
      <c r="F1756">
        <v>1</v>
      </c>
      <c r="G1756">
        <v>0</v>
      </c>
      <c r="H1756">
        <v>16</v>
      </c>
      <c r="I1756">
        <v>26</v>
      </c>
      <c r="J1756">
        <v>3</v>
      </c>
      <c r="K1756">
        <v>23</v>
      </c>
      <c r="L1756">
        <v>4</v>
      </c>
      <c r="M1756">
        <v>7</v>
      </c>
      <c r="N1756">
        <v>3</v>
      </c>
      <c r="O1756">
        <v>66</v>
      </c>
      <c r="P1756">
        <v>2</v>
      </c>
      <c r="Q1756">
        <v>2</v>
      </c>
      <c r="R1756">
        <v>4</v>
      </c>
      <c r="S1756">
        <v>6</v>
      </c>
      <c r="T1756">
        <v>6</v>
      </c>
      <c r="U1756">
        <v>0</v>
      </c>
      <c r="V1756">
        <v>0</v>
      </c>
      <c r="W1756" t="s">
        <v>37</v>
      </c>
      <c r="X1756">
        <v>0</v>
      </c>
      <c r="Y1756">
        <v>5</v>
      </c>
      <c r="Z1756">
        <v>12</v>
      </c>
      <c r="AA1756">
        <v>2014</v>
      </c>
      <c r="AB1756" t="s">
        <v>67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">
      <c r="A1757">
        <v>8939</v>
      </c>
      <c r="B1757">
        <v>1960</v>
      </c>
      <c r="C1757" t="s">
        <v>32</v>
      </c>
      <c r="D1757" t="s">
        <v>49</v>
      </c>
      <c r="E1757">
        <v>61250</v>
      </c>
      <c r="F1757">
        <v>0</v>
      </c>
      <c r="G1757">
        <v>1</v>
      </c>
      <c r="H1757">
        <v>49</v>
      </c>
      <c r="I1757">
        <v>382</v>
      </c>
      <c r="J1757">
        <v>138</v>
      </c>
      <c r="K1757">
        <v>65</v>
      </c>
      <c r="L1757">
        <v>60</v>
      </c>
      <c r="M1757">
        <v>26</v>
      </c>
      <c r="N1757">
        <v>59</v>
      </c>
      <c r="O1757">
        <v>730</v>
      </c>
      <c r="P1757">
        <v>6</v>
      </c>
      <c r="Q1757">
        <v>5</v>
      </c>
      <c r="R1757">
        <v>12</v>
      </c>
      <c r="S1757">
        <v>17</v>
      </c>
      <c r="T1757">
        <v>5</v>
      </c>
      <c r="U1757">
        <v>0</v>
      </c>
      <c r="V1757">
        <v>0</v>
      </c>
      <c r="W1757" t="s">
        <v>44</v>
      </c>
      <c r="X1757">
        <v>0</v>
      </c>
      <c r="Y1757">
        <v>12</v>
      </c>
      <c r="Z1757">
        <v>16</v>
      </c>
      <c r="AA1757">
        <v>2012</v>
      </c>
      <c r="AB1757" t="s">
        <v>572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">
      <c r="A1758">
        <v>8945</v>
      </c>
      <c r="B1758">
        <v>1971</v>
      </c>
      <c r="C1758" t="s">
        <v>32</v>
      </c>
      <c r="D1758" t="s">
        <v>49</v>
      </c>
      <c r="E1758">
        <v>54137</v>
      </c>
      <c r="F1758">
        <v>0</v>
      </c>
      <c r="G1758">
        <v>1</v>
      </c>
      <c r="H1758">
        <v>46</v>
      </c>
      <c r="I1758">
        <v>171</v>
      </c>
      <c r="J1758">
        <v>0</v>
      </c>
      <c r="K1758">
        <v>11</v>
      </c>
      <c r="L1758">
        <v>0</v>
      </c>
      <c r="M1758">
        <v>1</v>
      </c>
      <c r="N1758">
        <v>20</v>
      </c>
      <c r="O1758">
        <v>203</v>
      </c>
      <c r="P1758">
        <v>2</v>
      </c>
      <c r="Q1758">
        <v>4</v>
      </c>
      <c r="R1758">
        <v>4</v>
      </c>
      <c r="S1758">
        <v>8</v>
      </c>
      <c r="T1758">
        <v>6</v>
      </c>
      <c r="U1758">
        <v>0</v>
      </c>
      <c r="V1758">
        <v>0</v>
      </c>
      <c r="W1758" t="s">
        <v>34</v>
      </c>
      <c r="X1758">
        <v>0</v>
      </c>
      <c r="Y1758">
        <v>8</v>
      </c>
      <c r="Z1758">
        <v>16</v>
      </c>
      <c r="AA1758">
        <v>2013</v>
      </c>
      <c r="AB1758" t="s">
        <v>360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">
      <c r="A1759">
        <v>8952</v>
      </c>
      <c r="B1759">
        <v>1954</v>
      </c>
      <c r="C1759" t="s">
        <v>39</v>
      </c>
      <c r="D1759" t="s">
        <v>33</v>
      </c>
      <c r="E1759">
        <v>65569</v>
      </c>
      <c r="F1759">
        <v>0</v>
      </c>
      <c r="G1759">
        <v>1</v>
      </c>
      <c r="H1759">
        <v>96</v>
      </c>
      <c r="I1759">
        <v>397</v>
      </c>
      <c r="J1759">
        <v>46</v>
      </c>
      <c r="K1759">
        <v>288</v>
      </c>
      <c r="L1759">
        <v>20</v>
      </c>
      <c r="M1759">
        <v>38</v>
      </c>
      <c r="N1759">
        <v>70</v>
      </c>
      <c r="O1759">
        <v>859</v>
      </c>
      <c r="P1759">
        <v>2</v>
      </c>
      <c r="Q1759">
        <v>6</v>
      </c>
      <c r="R1759">
        <v>10</v>
      </c>
      <c r="S1759">
        <v>16</v>
      </c>
      <c r="T1759">
        <v>3</v>
      </c>
      <c r="U1759">
        <v>0</v>
      </c>
      <c r="V1759">
        <v>0</v>
      </c>
      <c r="W1759" t="s">
        <v>44</v>
      </c>
      <c r="X1759">
        <v>0</v>
      </c>
      <c r="Y1759">
        <v>11</v>
      </c>
      <c r="Z1759">
        <v>5</v>
      </c>
      <c r="AA1759">
        <v>2012</v>
      </c>
      <c r="AB1759" t="s">
        <v>345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">
      <c r="A1760">
        <v>8953</v>
      </c>
      <c r="B1760">
        <v>1966</v>
      </c>
      <c r="C1760" t="s">
        <v>39</v>
      </c>
      <c r="D1760" t="s">
        <v>36</v>
      </c>
      <c r="E1760">
        <v>35791</v>
      </c>
      <c r="F1760">
        <v>2</v>
      </c>
      <c r="G1760">
        <v>1</v>
      </c>
      <c r="H1760">
        <v>94</v>
      </c>
      <c r="I1760">
        <v>27</v>
      </c>
      <c r="J1760">
        <v>0</v>
      </c>
      <c r="K1760">
        <v>5</v>
      </c>
      <c r="L1760">
        <v>0</v>
      </c>
      <c r="M1760">
        <v>0</v>
      </c>
      <c r="N1760">
        <v>3</v>
      </c>
      <c r="O1760">
        <v>35</v>
      </c>
      <c r="P1760">
        <v>2</v>
      </c>
      <c r="Q1760">
        <v>1</v>
      </c>
      <c r="R1760">
        <v>3</v>
      </c>
      <c r="S1760">
        <v>4</v>
      </c>
      <c r="T1760">
        <v>8</v>
      </c>
      <c r="U1760">
        <v>0</v>
      </c>
      <c r="V1760">
        <v>0</v>
      </c>
      <c r="W1760" t="s">
        <v>44</v>
      </c>
      <c r="X1760">
        <v>0</v>
      </c>
      <c r="Y1760">
        <v>5</v>
      </c>
      <c r="Z1760">
        <v>6</v>
      </c>
      <c r="AA1760">
        <v>2013</v>
      </c>
      <c r="AB1760" t="s">
        <v>395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">
      <c r="A1761">
        <v>8955</v>
      </c>
      <c r="B1761">
        <v>1958</v>
      </c>
      <c r="C1761" t="s">
        <v>41</v>
      </c>
      <c r="D1761" t="s">
        <v>51</v>
      </c>
      <c r="E1761">
        <v>40451</v>
      </c>
      <c r="F1761">
        <v>0</v>
      </c>
      <c r="G1761">
        <v>2</v>
      </c>
      <c r="H1761">
        <v>54</v>
      </c>
      <c r="I1761">
        <v>35</v>
      </c>
      <c r="J1761">
        <v>0</v>
      </c>
      <c r="K1761">
        <v>4</v>
      </c>
      <c r="L1761">
        <v>0</v>
      </c>
      <c r="M1761">
        <v>0</v>
      </c>
      <c r="N1761">
        <v>10</v>
      </c>
      <c r="O1761">
        <v>49</v>
      </c>
      <c r="P1761">
        <v>1</v>
      </c>
      <c r="Q1761">
        <v>1</v>
      </c>
      <c r="R1761">
        <v>2</v>
      </c>
      <c r="S1761">
        <v>3</v>
      </c>
      <c r="T1761">
        <v>5</v>
      </c>
      <c r="U1761">
        <v>0</v>
      </c>
      <c r="V1761">
        <v>0</v>
      </c>
      <c r="W1761" t="s">
        <v>44</v>
      </c>
      <c r="X1761">
        <v>1</v>
      </c>
      <c r="Y1761">
        <v>2</v>
      </c>
      <c r="Z1761">
        <v>16</v>
      </c>
      <c r="AA1761">
        <v>2014</v>
      </c>
      <c r="AB1761" t="s">
        <v>260</v>
      </c>
      <c r="AC1761">
        <v>1</v>
      </c>
      <c r="AD1761">
        <v>0</v>
      </c>
      <c r="AE1761">
        <v>0</v>
      </c>
      <c r="AF1761">
        <v>0</v>
      </c>
      <c r="AG1761">
        <v>0</v>
      </c>
    </row>
    <row r="1762" spans="1:33" x14ac:dyDescent="0.2">
      <c r="A1762">
        <v>8957</v>
      </c>
      <c r="B1762">
        <v>1953</v>
      </c>
      <c r="C1762" t="s">
        <v>46</v>
      </c>
      <c r="D1762" t="s">
        <v>36</v>
      </c>
      <c r="E1762">
        <v>64831</v>
      </c>
      <c r="F1762">
        <v>1</v>
      </c>
      <c r="G1762">
        <v>1</v>
      </c>
      <c r="H1762">
        <v>51</v>
      </c>
      <c r="I1762">
        <v>480</v>
      </c>
      <c r="J1762">
        <v>86</v>
      </c>
      <c r="K1762">
        <v>249</v>
      </c>
      <c r="L1762">
        <v>75</v>
      </c>
      <c r="M1762">
        <v>86</v>
      </c>
      <c r="N1762">
        <v>144</v>
      </c>
      <c r="O1762">
        <v>1120</v>
      </c>
      <c r="P1762">
        <v>8</v>
      </c>
      <c r="Q1762">
        <v>6</v>
      </c>
      <c r="R1762">
        <v>5</v>
      </c>
      <c r="S1762">
        <v>11</v>
      </c>
      <c r="T1762">
        <v>6</v>
      </c>
      <c r="U1762">
        <v>0</v>
      </c>
      <c r="V1762">
        <v>0</v>
      </c>
      <c r="W1762" t="s">
        <v>34</v>
      </c>
      <c r="X1762">
        <v>0</v>
      </c>
      <c r="Y1762">
        <v>6</v>
      </c>
      <c r="Z1762">
        <v>10</v>
      </c>
      <c r="AA1762">
        <v>2013</v>
      </c>
      <c r="AB1762" t="s">
        <v>547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">
      <c r="A1763">
        <v>8962</v>
      </c>
      <c r="B1763">
        <v>1976</v>
      </c>
      <c r="C1763" t="s">
        <v>39</v>
      </c>
      <c r="D1763" t="s">
        <v>33</v>
      </c>
      <c r="E1763">
        <v>44319</v>
      </c>
      <c r="F1763">
        <v>1</v>
      </c>
      <c r="G1763">
        <v>1</v>
      </c>
      <c r="H1763">
        <v>18</v>
      </c>
      <c r="I1763">
        <v>26</v>
      </c>
      <c r="J1763">
        <v>0</v>
      </c>
      <c r="K1763">
        <v>8</v>
      </c>
      <c r="L1763">
        <v>0</v>
      </c>
      <c r="M1763">
        <v>0</v>
      </c>
      <c r="N1763">
        <v>3</v>
      </c>
      <c r="O1763">
        <v>37</v>
      </c>
      <c r="P1763">
        <v>2</v>
      </c>
      <c r="Q1763">
        <v>2</v>
      </c>
      <c r="R1763">
        <v>3</v>
      </c>
      <c r="S1763">
        <v>5</v>
      </c>
      <c r="T1763">
        <v>5</v>
      </c>
      <c r="U1763">
        <v>0</v>
      </c>
      <c r="V1763">
        <v>0</v>
      </c>
      <c r="W1763" t="s">
        <v>34</v>
      </c>
      <c r="X1763">
        <v>0</v>
      </c>
      <c r="Y1763">
        <v>4</v>
      </c>
      <c r="Z1763">
        <v>17</v>
      </c>
      <c r="AA1763">
        <v>2014</v>
      </c>
      <c r="AB1763" t="s">
        <v>529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2">
      <c r="A1764">
        <v>8969</v>
      </c>
      <c r="B1764">
        <v>1978</v>
      </c>
      <c r="C1764" t="s">
        <v>32</v>
      </c>
      <c r="D1764" t="s">
        <v>33</v>
      </c>
      <c r="E1764">
        <v>71855</v>
      </c>
      <c r="F1764">
        <v>0</v>
      </c>
      <c r="G1764">
        <v>1</v>
      </c>
      <c r="H1764">
        <v>59</v>
      </c>
      <c r="I1764">
        <v>548</v>
      </c>
      <c r="J1764">
        <v>31</v>
      </c>
      <c r="K1764">
        <v>422</v>
      </c>
      <c r="L1764">
        <v>0</v>
      </c>
      <c r="M1764">
        <v>112</v>
      </c>
      <c r="N1764">
        <v>28</v>
      </c>
      <c r="O1764">
        <v>1141</v>
      </c>
      <c r="P1764">
        <v>4</v>
      </c>
      <c r="Q1764">
        <v>5</v>
      </c>
      <c r="R1764">
        <v>11</v>
      </c>
      <c r="S1764">
        <v>16</v>
      </c>
      <c r="T1764">
        <v>3</v>
      </c>
      <c r="U1764">
        <v>0</v>
      </c>
      <c r="V1764">
        <v>0</v>
      </c>
      <c r="W1764" t="s">
        <v>34</v>
      </c>
      <c r="X1764">
        <v>0</v>
      </c>
      <c r="Y1764">
        <v>1</v>
      </c>
      <c r="Z1764">
        <v>16</v>
      </c>
      <c r="AA1764">
        <v>2013</v>
      </c>
      <c r="AB1764" t="s">
        <v>144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2">
      <c r="A1765">
        <v>8970</v>
      </c>
      <c r="B1765">
        <v>1973</v>
      </c>
      <c r="C1765" t="s">
        <v>41</v>
      </c>
      <c r="D1765" t="s">
        <v>33</v>
      </c>
      <c r="E1765">
        <v>62010</v>
      </c>
      <c r="F1765">
        <v>0</v>
      </c>
      <c r="G1765">
        <v>1</v>
      </c>
      <c r="H1765">
        <v>93</v>
      </c>
      <c r="I1765">
        <v>371</v>
      </c>
      <c r="J1765">
        <v>22</v>
      </c>
      <c r="K1765">
        <v>39</v>
      </c>
      <c r="L1765">
        <v>6</v>
      </c>
      <c r="M1765">
        <v>0</v>
      </c>
      <c r="N1765">
        <v>92</v>
      </c>
      <c r="O1765">
        <v>530</v>
      </c>
      <c r="P1765">
        <v>4</v>
      </c>
      <c r="Q1765">
        <v>6</v>
      </c>
      <c r="R1765">
        <v>7</v>
      </c>
      <c r="S1765">
        <v>13</v>
      </c>
      <c r="T1765">
        <v>5</v>
      </c>
      <c r="U1765">
        <v>0</v>
      </c>
      <c r="V1765">
        <v>0</v>
      </c>
      <c r="W1765" t="s">
        <v>44</v>
      </c>
      <c r="X1765">
        <v>0</v>
      </c>
      <c r="Y1765">
        <v>10</v>
      </c>
      <c r="Z1765">
        <v>23</v>
      </c>
      <c r="AA1765">
        <v>2012</v>
      </c>
      <c r="AB1765" t="s">
        <v>180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">
      <c r="A1766">
        <v>8975</v>
      </c>
      <c r="B1766">
        <v>1969</v>
      </c>
      <c r="C1766" t="s">
        <v>32</v>
      </c>
      <c r="D1766" t="s">
        <v>33</v>
      </c>
      <c r="E1766">
        <v>19514</v>
      </c>
      <c r="F1766">
        <v>1</v>
      </c>
      <c r="G1766">
        <v>1</v>
      </c>
      <c r="H1766">
        <v>47</v>
      </c>
      <c r="I1766">
        <v>14</v>
      </c>
      <c r="J1766">
        <v>3</v>
      </c>
      <c r="K1766">
        <v>21</v>
      </c>
      <c r="L1766">
        <v>2</v>
      </c>
      <c r="M1766">
        <v>1</v>
      </c>
      <c r="N1766">
        <v>28</v>
      </c>
      <c r="O1766">
        <v>69</v>
      </c>
      <c r="P1766">
        <v>4</v>
      </c>
      <c r="Q1766">
        <v>3</v>
      </c>
      <c r="R1766">
        <v>2</v>
      </c>
      <c r="S1766">
        <v>5</v>
      </c>
      <c r="T1766">
        <v>8</v>
      </c>
      <c r="U1766">
        <v>0</v>
      </c>
      <c r="V1766">
        <v>0</v>
      </c>
      <c r="W1766" t="s">
        <v>44</v>
      </c>
      <c r="X1766">
        <v>1</v>
      </c>
      <c r="Y1766">
        <v>1</v>
      </c>
      <c r="Z1766">
        <v>26</v>
      </c>
      <c r="AA1766">
        <v>2014</v>
      </c>
      <c r="AB1766" t="s">
        <v>475</v>
      </c>
      <c r="AC1766">
        <v>1</v>
      </c>
      <c r="AD1766">
        <v>0</v>
      </c>
      <c r="AE1766">
        <v>0</v>
      </c>
      <c r="AF1766">
        <v>0</v>
      </c>
      <c r="AG1766">
        <v>0</v>
      </c>
    </row>
    <row r="1767" spans="1:33" x14ac:dyDescent="0.2">
      <c r="A1767">
        <v>8977</v>
      </c>
      <c r="B1767">
        <v>1986</v>
      </c>
      <c r="C1767" t="s">
        <v>82</v>
      </c>
      <c r="D1767" t="s">
        <v>36</v>
      </c>
      <c r="E1767">
        <v>16581</v>
      </c>
      <c r="F1767">
        <v>0</v>
      </c>
      <c r="G1767">
        <v>0</v>
      </c>
      <c r="H1767">
        <v>51</v>
      </c>
      <c r="I1767">
        <v>1</v>
      </c>
      <c r="J1767">
        <v>3</v>
      </c>
      <c r="K1767">
        <v>4</v>
      </c>
      <c r="L1767">
        <v>2</v>
      </c>
      <c r="M1767">
        <v>3</v>
      </c>
      <c r="N1767">
        <v>11</v>
      </c>
      <c r="O1767">
        <v>24</v>
      </c>
      <c r="P1767">
        <v>1</v>
      </c>
      <c r="Q1767">
        <v>0</v>
      </c>
      <c r="R1767">
        <v>3</v>
      </c>
      <c r="S1767">
        <v>3</v>
      </c>
      <c r="T1767">
        <v>4</v>
      </c>
      <c r="U1767">
        <v>0</v>
      </c>
      <c r="V1767">
        <v>0</v>
      </c>
      <c r="W1767" t="s">
        <v>44</v>
      </c>
      <c r="X1767">
        <v>0</v>
      </c>
      <c r="Y1767">
        <v>1</v>
      </c>
      <c r="Z1767">
        <v>12</v>
      </c>
      <c r="AA1767">
        <v>2013</v>
      </c>
      <c r="AB1767" t="s">
        <v>112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">
      <c r="A1768">
        <v>8985</v>
      </c>
      <c r="B1768">
        <v>1965</v>
      </c>
      <c r="C1768" t="s">
        <v>46</v>
      </c>
      <c r="D1768" t="s">
        <v>51</v>
      </c>
      <c r="E1768">
        <v>68316</v>
      </c>
      <c r="F1768">
        <v>0</v>
      </c>
      <c r="G1768">
        <v>1</v>
      </c>
      <c r="H1768">
        <v>54</v>
      </c>
      <c r="I1768">
        <v>806</v>
      </c>
      <c r="J1768">
        <v>80</v>
      </c>
      <c r="K1768">
        <v>161</v>
      </c>
      <c r="L1768">
        <v>120</v>
      </c>
      <c r="M1768">
        <v>11</v>
      </c>
      <c r="N1768">
        <v>33</v>
      </c>
      <c r="O1768">
        <v>1211</v>
      </c>
      <c r="P1768">
        <v>5</v>
      </c>
      <c r="Q1768">
        <v>10</v>
      </c>
      <c r="R1768">
        <v>10</v>
      </c>
      <c r="S1768">
        <v>20</v>
      </c>
      <c r="T1768">
        <v>6</v>
      </c>
      <c r="U1768">
        <v>0</v>
      </c>
      <c r="V1768">
        <v>0</v>
      </c>
      <c r="W1768" t="s">
        <v>44</v>
      </c>
      <c r="X1768">
        <v>0</v>
      </c>
      <c r="Y1768">
        <v>11</v>
      </c>
      <c r="Z1768">
        <v>4</v>
      </c>
      <c r="AA1768">
        <v>2012</v>
      </c>
      <c r="AB1768" t="s">
        <v>684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">
      <c r="A1769">
        <v>9010</v>
      </c>
      <c r="B1769">
        <v>1973</v>
      </c>
      <c r="C1769" t="s">
        <v>39</v>
      </c>
      <c r="D1769" t="s">
        <v>33</v>
      </c>
      <c r="E1769">
        <v>83151</v>
      </c>
      <c r="F1769">
        <v>0</v>
      </c>
      <c r="G1769">
        <v>0</v>
      </c>
      <c r="H1769">
        <v>80</v>
      </c>
      <c r="I1769">
        <v>968</v>
      </c>
      <c r="J1769">
        <v>147</v>
      </c>
      <c r="K1769">
        <v>842</v>
      </c>
      <c r="L1769">
        <v>137</v>
      </c>
      <c r="M1769">
        <v>42</v>
      </c>
      <c r="N1769">
        <v>210</v>
      </c>
      <c r="O1769">
        <v>2346</v>
      </c>
      <c r="P1769">
        <v>1</v>
      </c>
      <c r="Q1769">
        <v>5</v>
      </c>
      <c r="R1769">
        <v>10</v>
      </c>
      <c r="S1769">
        <v>15</v>
      </c>
      <c r="T1769">
        <v>2</v>
      </c>
      <c r="U1769">
        <v>1</v>
      </c>
      <c r="V1769">
        <v>0</v>
      </c>
      <c r="W1769" t="s">
        <v>44</v>
      </c>
      <c r="X1769">
        <v>3</v>
      </c>
      <c r="Y1769">
        <v>2</v>
      </c>
      <c r="Z1769">
        <v>10</v>
      </c>
      <c r="AA1769">
        <v>2013</v>
      </c>
      <c r="AB1769" t="s">
        <v>685</v>
      </c>
      <c r="AC1769">
        <v>1</v>
      </c>
      <c r="AD1769">
        <v>0</v>
      </c>
      <c r="AE1769">
        <v>1</v>
      </c>
      <c r="AF1769">
        <v>1</v>
      </c>
      <c r="AG1769">
        <v>0</v>
      </c>
    </row>
    <row r="1770" spans="1:33" x14ac:dyDescent="0.2">
      <c r="A1770">
        <v>9014</v>
      </c>
      <c r="B1770">
        <v>1976</v>
      </c>
      <c r="C1770" t="s">
        <v>32</v>
      </c>
      <c r="D1770" t="s">
        <v>33</v>
      </c>
      <c r="E1770">
        <v>37085</v>
      </c>
      <c r="F1770">
        <v>1</v>
      </c>
      <c r="G1770">
        <v>1</v>
      </c>
      <c r="H1770">
        <v>65</v>
      </c>
      <c r="I1770">
        <v>39</v>
      </c>
      <c r="J1770">
        <v>1</v>
      </c>
      <c r="K1770">
        <v>16</v>
      </c>
      <c r="L1770">
        <v>2</v>
      </c>
      <c r="M1770">
        <v>0</v>
      </c>
      <c r="N1770">
        <v>3</v>
      </c>
      <c r="O1770">
        <v>61</v>
      </c>
      <c r="P1770">
        <v>4</v>
      </c>
      <c r="Q1770">
        <v>3</v>
      </c>
      <c r="R1770">
        <v>3</v>
      </c>
      <c r="S1770">
        <v>6</v>
      </c>
      <c r="T1770">
        <v>8</v>
      </c>
      <c r="U1770">
        <v>0</v>
      </c>
      <c r="V1770">
        <v>0</v>
      </c>
      <c r="W1770" t="s">
        <v>59</v>
      </c>
      <c r="X1770">
        <v>0</v>
      </c>
      <c r="Y1770">
        <v>6</v>
      </c>
      <c r="Z1770">
        <v>26</v>
      </c>
      <c r="AA1770">
        <v>2014</v>
      </c>
      <c r="AB1770" t="s">
        <v>251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">
      <c r="A1771">
        <v>9029</v>
      </c>
      <c r="B1771">
        <v>1973</v>
      </c>
      <c r="C1771" t="s">
        <v>41</v>
      </c>
      <c r="D1771" t="s">
        <v>33</v>
      </c>
      <c r="E1771">
        <v>70116</v>
      </c>
      <c r="F1771">
        <v>0</v>
      </c>
      <c r="G1771">
        <v>0</v>
      </c>
      <c r="H1771">
        <v>73</v>
      </c>
      <c r="I1771">
        <v>707</v>
      </c>
      <c r="J1771">
        <v>44</v>
      </c>
      <c r="K1771">
        <v>603</v>
      </c>
      <c r="L1771">
        <v>95</v>
      </c>
      <c r="M1771">
        <v>58</v>
      </c>
      <c r="N1771">
        <v>29</v>
      </c>
      <c r="O1771">
        <v>1536</v>
      </c>
      <c r="P1771">
        <v>1</v>
      </c>
      <c r="Q1771">
        <v>2</v>
      </c>
      <c r="R1771">
        <v>12</v>
      </c>
      <c r="S1771">
        <v>14</v>
      </c>
      <c r="T1771">
        <v>1</v>
      </c>
      <c r="U1771">
        <v>0</v>
      </c>
      <c r="V1771">
        <v>0</v>
      </c>
      <c r="W1771" t="s">
        <v>44</v>
      </c>
      <c r="X1771">
        <v>0</v>
      </c>
      <c r="Y1771">
        <v>1</v>
      </c>
      <c r="Z1771">
        <v>26</v>
      </c>
      <c r="AA1771">
        <v>2013</v>
      </c>
      <c r="AB1771" t="s">
        <v>247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">
      <c r="A1772">
        <v>9058</v>
      </c>
      <c r="B1772">
        <v>1956</v>
      </c>
      <c r="C1772" t="s">
        <v>32</v>
      </c>
      <c r="D1772" t="s">
        <v>42</v>
      </c>
      <c r="E1772">
        <v>79800</v>
      </c>
      <c r="F1772">
        <v>0</v>
      </c>
      <c r="G1772">
        <v>0</v>
      </c>
      <c r="H1772">
        <v>65</v>
      </c>
      <c r="I1772">
        <v>1060</v>
      </c>
      <c r="J1772">
        <v>21</v>
      </c>
      <c r="K1772">
        <v>530</v>
      </c>
      <c r="L1772">
        <v>32</v>
      </c>
      <c r="M1772">
        <v>0</v>
      </c>
      <c r="N1772">
        <v>224</v>
      </c>
      <c r="O1772">
        <v>1867</v>
      </c>
      <c r="P1772">
        <v>1</v>
      </c>
      <c r="Q1772">
        <v>5</v>
      </c>
      <c r="R1772">
        <v>5</v>
      </c>
      <c r="S1772">
        <v>10</v>
      </c>
      <c r="T1772">
        <v>3</v>
      </c>
      <c r="U1772">
        <v>1</v>
      </c>
      <c r="V1772">
        <v>0</v>
      </c>
      <c r="W1772" t="s">
        <v>44</v>
      </c>
      <c r="X1772">
        <v>3</v>
      </c>
      <c r="Y1772">
        <v>9</v>
      </c>
      <c r="Z1772">
        <v>23</v>
      </c>
      <c r="AA1772">
        <v>2012</v>
      </c>
      <c r="AB1772" t="s">
        <v>490</v>
      </c>
      <c r="AC1772">
        <v>1</v>
      </c>
      <c r="AD1772">
        <v>0</v>
      </c>
      <c r="AE1772">
        <v>1</v>
      </c>
      <c r="AF1772">
        <v>1</v>
      </c>
      <c r="AG1772">
        <v>0</v>
      </c>
    </row>
    <row r="1773" spans="1:33" x14ac:dyDescent="0.2">
      <c r="A1773">
        <v>9064</v>
      </c>
      <c r="B1773">
        <v>1983</v>
      </c>
      <c r="C1773" t="s">
        <v>32</v>
      </c>
      <c r="D1773" t="s">
        <v>33</v>
      </c>
      <c r="E1773">
        <v>69109</v>
      </c>
      <c r="F1773">
        <v>0</v>
      </c>
      <c r="G1773">
        <v>0</v>
      </c>
      <c r="H1773">
        <v>10</v>
      </c>
      <c r="I1773">
        <v>823</v>
      </c>
      <c r="J1773">
        <v>25</v>
      </c>
      <c r="K1773">
        <v>459</v>
      </c>
      <c r="L1773">
        <v>124</v>
      </c>
      <c r="M1773">
        <v>29</v>
      </c>
      <c r="N1773">
        <v>95</v>
      </c>
      <c r="O1773">
        <v>1555</v>
      </c>
      <c r="P1773">
        <v>1</v>
      </c>
      <c r="Q1773">
        <v>6</v>
      </c>
      <c r="R1773">
        <v>7</v>
      </c>
      <c r="S1773">
        <v>13</v>
      </c>
      <c r="T1773">
        <v>4</v>
      </c>
      <c r="U1773">
        <v>1</v>
      </c>
      <c r="V1773">
        <v>0</v>
      </c>
      <c r="W1773" t="s">
        <v>44</v>
      </c>
      <c r="X1773">
        <v>1</v>
      </c>
      <c r="Y1773">
        <v>11</v>
      </c>
      <c r="Z1773">
        <v>9</v>
      </c>
      <c r="AA1773">
        <v>2012</v>
      </c>
      <c r="AB1773" t="s">
        <v>381</v>
      </c>
      <c r="AC1773">
        <v>0</v>
      </c>
      <c r="AD1773">
        <v>0</v>
      </c>
      <c r="AE1773">
        <v>1</v>
      </c>
      <c r="AF1773">
        <v>0</v>
      </c>
      <c r="AG1773">
        <v>0</v>
      </c>
    </row>
    <row r="1774" spans="1:33" x14ac:dyDescent="0.2">
      <c r="A1774">
        <v>9076</v>
      </c>
      <c r="B1774">
        <v>1981</v>
      </c>
      <c r="C1774" t="s">
        <v>41</v>
      </c>
      <c r="D1774" t="s">
        <v>33</v>
      </c>
      <c r="E1774">
        <v>30732</v>
      </c>
      <c r="F1774">
        <v>1</v>
      </c>
      <c r="G1774">
        <v>0</v>
      </c>
      <c r="H1774">
        <v>44</v>
      </c>
      <c r="I1774">
        <v>155</v>
      </c>
      <c r="J1774">
        <v>1</v>
      </c>
      <c r="K1774">
        <v>25</v>
      </c>
      <c r="L1774">
        <v>0</v>
      </c>
      <c r="M1774">
        <v>1</v>
      </c>
      <c r="N1774">
        <v>3</v>
      </c>
      <c r="O1774">
        <v>185</v>
      </c>
      <c r="P1774">
        <v>4</v>
      </c>
      <c r="Q1774">
        <v>4</v>
      </c>
      <c r="R1774">
        <v>4</v>
      </c>
      <c r="S1774">
        <v>8</v>
      </c>
      <c r="T1774">
        <v>8</v>
      </c>
      <c r="U1774">
        <v>0</v>
      </c>
      <c r="V1774">
        <v>0</v>
      </c>
      <c r="W1774" t="s">
        <v>34</v>
      </c>
      <c r="X1774">
        <v>0</v>
      </c>
      <c r="Y1774">
        <v>1</v>
      </c>
      <c r="Z1774">
        <v>5</v>
      </c>
      <c r="AA1774">
        <v>2013</v>
      </c>
      <c r="AB1774" t="s">
        <v>600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2">
      <c r="A1775">
        <v>9080</v>
      </c>
      <c r="B1775">
        <v>1973</v>
      </c>
      <c r="C1775" t="s">
        <v>41</v>
      </c>
      <c r="D1775" t="s">
        <v>36</v>
      </c>
      <c r="E1775">
        <v>38578</v>
      </c>
      <c r="F1775">
        <v>1</v>
      </c>
      <c r="G1775">
        <v>1</v>
      </c>
      <c r="H1775">
        <v>2</v>
      </c>
      <c r="I1775">
        <v>38</v>
      </c>
      <c r="J1775">
        <v>4</v>
      </c>
      <c r="K1775">
        <v>22</v>
      </c>
      <c r="L1775">
        <v>3</v>
      </c>
      <c r="M1775">
        <v>3</v>
      </c>
      <c r="N1775">
        <v>3</v>
      </c>
      <c r="O1775">
        <v>73</v>
      </c>
      <c r="P1775">
        <v>3</v>
      </c>
      <c r="Q1775">
        <v>3</v>
      </c>
      <c r="R1775">
        <v>3</v>
      </c>
      <c r="S1775">
        <v>6</v>
      </c>
      <c r="T1775">
        <v>8</v>
      </c>
      <c r="U1775">
        <v>0</v>
      </c>
      <c r="V1775">
        <v>0</v>
      </c>
      <c r="W1775" t="s">
        <v>44</v>
      </c>
      <c r="X1775">
        <v>0</v>
      </c>
      <c r="Y1775">
        <v>6</v>
      </c>
      <c r="Z1775">
        <v>22</v>
      </c>
      <c r="AA1775">
        <v>2013</v>
      </c>
      <c r="AB1775" t="s">
        <v>294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">
      <c r="A1776">
        <v>9081</v>
      </c>
      <c r="B1776">
        <v>1989</v>
      </c>
      <c r="C1776" t="s">
        <v>32</v>
      </c>
      <c r="D1776" t="s">
        <v>36</v>
      </c>
      <c r="E1776">
        <v>20518</v>
      </c>
      <c r="F1776">
        <v>1</v>
      </c>
      <c r="G1776">
        <v>0</v>
      </c>
      <c r="H1776">
        <v>58</v>
      </c>
      <c r="I1776">
        <v>4</v>
      </c>
      <c r="J1776">
        <v>1</v>
      </c>
      <c r="K1776">
        <v>6</v>
      </c>
      <c r="L1776">
        <v>4</v>
      </c>
      <c r="M1776">
        <v>1</v>
      </c>
      <c r="N1776">
        <v>9</v>
      </c>
      <c r="O1776">
        <v>25</v>
      </c>
      <c r="P1776">
        <v>1</v>
      </c>
      <c r="Q1776">
        <v>1</v>
      </c>
      <c r="R1776">
        <v>2</v>
      </c>
      <c r="S1776">
        <v>3</v>
      </c>
      <c r="T1776">
        <v>5</v>
      </c>
      <c r="U1776">
        <v>0</v>
      </c>
      <c r="V1776">
        <v>0</v>
      </c>
      <c r="W1776" t="s">
        <v>44</v>
      </c>
      <c r="X1776">
        <v>0</v>
      </c>
      <c r="Y1776">
        <v>5</v>
      </c>
      <c r="Z1776">
        <v>18</v>
      </c>
      <c r="AA1776">
        <v>2014</v>
      </c>
      <c r="AB1776" t="s">
        <v>201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2">
      <c r="A1777">
        <v>9094</v>
      </c>
      <c r="B1777">
        <v>1956</v>
      </c>
      <c r="C1777" t="s">
        <v>46</v>
      </c>
      <c r="D1777" t="s">
        <v>33</v>
      </c>
      <c r="E1777">
        <v>62972</v>
      </c>
      <c r="F1777">
        <v>0</v>
      </c>
      <c r="G1777">
        <v>1</v>
      </c>
      <c r="H1777">
        <v>39</v>
      </c>
      <c r="I1777">
        <v>313</v>
      </c>
      <c r="J1777">
        <v>15</v>
      </c>
      <c r="K1777">
        <v>47</v>
      </c>
      <c r="L1777">
        <v>20</v>
      </c>
      <c r="M1777">
        <v>0</v>
      </c>
      <c r="N1777">
        <v>192</v>
      </c>
      <c r="O1777">
        <v>587</v>
      </c>
      <c r="P1777">
        <v>2</v>
      </c>
      <c r="Q1777">
        <v>7</v>
      </c>
      <c r="R1777">
        <v>3</v>
      </c>
      <c r="S1777">
        <v>10</v>
      </c>
      <c r="T1777">
        <v>6</v>
      </c>
      <c r="U1777">
        <v>1</v>
      </c>
      <c r="V1777">
        <v>0</v>
      </c>
      <c r="W1777" t="s">
        <v>44</v>
      </c>
      <c r="X1777">
        <v>0</v>
      </c>
      <c r="Y1777">
        <v>8</v>
      </c>
      <c r="Z1777">
        <v>3</v>
      </c>
      <c r="AA1777">
        <v>2012</v>
      </c>
      <c r="AB1777" t="s">
        <v>368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">
      <c r="A1778">
        <v>9097</v>
      </c>
      <c r="B1778">
        <v>1957</v>
      </c>
      <c r="C1778" t="s">
        <v>32</v>
      </c>
      <c r="D1778" t="s">
        <v>49</v>
      </c>
      <c r="E1778">
        <v>46086</v>
      </c>
      <c r="F1778">
        <v>0</v>
      </c>
      <c r="G1778">
        <v>1</v>
      </c>
      <c r="H1778">
        <v>34</v>
      </c>
      <c r="I1778">
        <v>244</v>
      </c>
      <c r="J1778">
        <v>8</v>
      </c>
      <c r="K1778">
        <v>32</v>
      </c>
      <c r="L1778">
        <v>7</v>
      </c>
      <c r="M1778">
        <v>2</v>
      </c>
      <c r="N1778">
        <v>50</v>
      </c>
      <c r="O1778">
        <v>343</v>
      </c>
      <c r="P1778">
        <v>4</v>
      </c>
      <c r="Q1778">
        <v>3</v>
      </c>
      <c r="R1778">
        <v>8</v>
      </c>
      <c r="S1778">
        <v>11</v>
      </c>
      <c r="T1778">
        <v>4</v>
      </c>
      <c r="U1778">
        <v>0</v>
      </c>
      <c r="V1778">
        <v>0</v>
      </c>
      <c r="W1778" t="s">
        <v>44</v>
      </c>
      <c r="X1778">
        <v>0</v>
      </c>
      <c r="Y1778">
        <v>11</v>
      </c>
      <c r="Z1778">
        <v>3</v>
      </c>
      <c r="AA1778">
        <v>2013</v>
      </c>
      <c r="AB1778" t="s">
        <v>458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">
      <c r="A1779">
        <v>9119</v>
      </c>
      <c r="B1779">
        <v>1951</v>
      </c>
      <c r="C1779" t="s">
        <v>32</v>
      </c>
      <c r="D1779" t="s">
        <v>51</v>
      </c>
      <c r="E1779">
        <v>60905</v>
      </c>
      <c r="F1779">
        <v>0</v>
      </c>
      <c r="G1779">
        <v>1</v>
      </c>
      <c r="H1779">
        <v>27</v>
      </c>
      <c r="I1779">
        <v>208</v>
      </c>
      <c r="J1779">
        <v>17</v>
      </c>
      <c r="K1779">
        <v>76</v>
      </c>
      <c r="L1779">
        <v>36</v>
      </c>
      <c r="M1779">
        <v>17</v>
      </c>
      <c r="N1779">
        <v>38</v>
      </c>
      <c r="O1779">
        <v>392</v>
      </c>
      <c r="P1779">
        <v>2</v>
      </c>
      <c r="Q1779">
        <v>3</v>
      </c>
      <c r="R1779">
        <v>7</v>
      </c>
      <c r="S1779">
        <v>10</v>
      </c>
      <c r="T1779">
        <v>2</v>
      </c>
      <c r="U1779">
        <v>0</v>
      </c>
      <c r="V1779">
        <v>0</v>
      </c>
      <c r="W1779" t="s">
        <v>61</v>
      </c>
      <c r="X1779">
        <v>0</v>
      </c>
      <c r="Y1779">
        <v>12</v>
      </c>
      <c r="Z1779">
        <v>5</v>
      </c>
      <c r="AA1779">
        <v>2013</v>
      </c>
      <c r="AB1779" t="s">
        <v>624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">
      <c r="A1780">
        <v>9120</v>
      </c>
      <c r="B1780">
        <v>1963</v>
      </c>
      <c r="C1780" t="s">
        <v>32</v>
      </c>
      <c r="D1780" t="s">
        <v>36</v>
      </c>
      <c r="E1780">
        <v>66565</v>
      </c>
      <c r="F1780">
        <v>0</v>
      </c>
      <c r="G1780">
        <v>1</v>
      </c>
      <c r="H1780">
        <v>80</v>
      </c>
      <c r="I1780">
        <v>747</v>
      </c>
      <c r="J1780">
        <v>10</v>
      </c>
      <c r="K1780">
        <v>161</v>
      </c>
      <c r="L1780">
        <v>65</v>
      </c>
      <c r="M1780">
        <v>40</v>
      </c>
      <c r="N1780">
        <v>42</v>
      </c>
      <c r="O1780">
        <v>1065</v>
      </c>
      <c r="P1780">
        <v>4</v>
      </c>
      <c r="Q1780">
        <v>4</v>
      </c>
      <c r="R1780">
        <v>9</v>
      </c>
      <c r="S1780">
        <v>13</v>
      </c>
      <c r="T1780">
        <v>8</v>
      </c>
      <c r="U1780">
        <v>0</v>
      </c>
      <c r="V1780">
        <v>0</v>
      </c>
      <c r="W1780" t="s">
        <v>44</v>
      </c>
      <c r="X1780">
        <v>0</v>
      </c>
      <c r="Y1780">
        <v>12</v>
      </c>
      <c r="Z1780">
        <v>5</v>
      </c>
      <c r="AA1780">
        <v>2012</v>
      </c>
      <c r="AB1780" t="s">
        <v>227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">
      <c r="A1781">
        <v>9121</v>
      </c>
      <c r="B1781">
        <v>1973</v>
      </c>
      <c r="C1781" t="s">
        <v>32</v>
      </c>
      <c r="D1781" t="s">
        <v>33</v>
      </c>
      <c r="E1781">
        <v>80134</v>
      </c>
      <c r="F1781">
        <v>1</v>
      </c>
      <c r="G1781">
        <v>0</v>
      </c>
      <c r="H1781">
        <v>40</v>
      </c>
      <c r="I1781">
        <v>1218</v>
      </c>
      <c r="J1781">
        <v>16</v>
      </c>
      <c r="K1781">
        <v>272</v>
      </c>
      <c r="L1781">
        <v>104</v>
      </c>
      <c r="M1781">
        <v>0</v>
      </c>
      <c r="N1781">
        <v>80</v>
      </c>
      <c r="O1781">
        <v>1690</v>
      </c>
      <c r="P1781">
        <v>2</v>
      </c>
      <c r="Q1781">
        <v>5</v>
      </c>
      <c r="R1781">
        <v>6</v>
      </c>
      <c r="S1781">
        <v>11</v>
      </c>
      <c r="T1781">
        <v>6</v>
      </c>
      <c r="U1781">
        <v>1</v>
      </c>
      <c r="V1781">
        <v>0</v>
      </c>
      <c r="W1781" t="s">
        <v>70</v>
      </c>
      <c r="X1781">
        <v>3</v>
      </c>
      <c r="Y1781">
        <v>5</v>
      </c>
      <c r="Z1781">
        <v>20</v>
      </c>
      <c r="AA1781">
        <v>2013</v>
      </c>
      <c r="AB1781" t="s">
        <v>349</v>
      </c>
      <c r="AC1781">
        <v>0</v>
      </c>
      <c r="AD1781">
        <v>1</v>
      </c>
      <c r="AE1781">
        <v>1</v>
      </c>
      <c r="AF1781">
        <v>1</v>
      </c>
      <c r="AG1781">
        <v>0</v>
      </c>
    </row>
    <row r="1782" spans="1:33" x14ac:dyDescent="0.2">
      <c r="A1782">
        <v>9135</v>
      </c>
      <c r="B1782">
        <v>1951</v>
      </c>
      <c r="C1782" t="s">
        <v>32</v>
      </c>
      <c r="D1782" t="s">
        <v>51</v>
      </c>
      <c r="E1782">
        <v>27203</v>
      </c>
      <c r="F1782">
        <v>1</v>
      </c>
      <c r="G1782">
        <v>1</v>
      </c>
      <c r="H1782">
        <v>92</v>
      </c>
      <c r="I1782">
        <v>13</v>
      </c>
      <c r="J1782">
        <v>2</v>
      </c>
      <c r="K1782">
        <v>21</v>
      </c>
      <c r="L1782">
        <v>4</v>
      </c>
      <c r="M1782">
        <v>0</v>
      </c>
      <c r="N1782">
        <v>24</v>
      </c>
      <c r="O1782">
        <v>64</v>
      </c>
      <c r="P1782">
        <v>2</v>
      </c>
      <c r="Q1782">
        <v>1</v>
      </c>
      <c r="R1782">
        <v>2</v>
      </c>
      <c r="S1782">
        <v>3</v>
      </c>
      <c r="T1782">
        <v>8</v>
      </c>
      <c r="U1782">
        <v>0</v>
      </c>
      <c r="V1782">
        <v>0</v>
      </c>
      <c r="W1782" t="s">
        <v>44</v>
      </c>
      <c r="X1782">
        <v>0</v>
      </c>
      <c r="Y1782">
        <v>8</v>
      </c>
      <c r="Z1782">
        <v>6</v>
      </c>
      <c r="AA1782">
        <v>2012</v>
      </c>
      <c r="AB1782" t="s">
        <v>420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">
      <c r="A1783">
        <v>9140</v>
      </c>
      <c r="B1783">
        <v>1961</v>
      </c>
      <c r="C1783" t="s">
        <v>46</v>
      </c>
      <c r="D1783" t="s">
        <v>51</v>
      </c>
      <c r="E1783">
        <v>50523</v>
      </c>
      <c r="F1783">
        <v>1</v>
      </c>
      <c r="G1783">
        <v>1</v>
      </c>
      <c r="H1783">
        <v>89</v>
      </c>
      <c r="I1783">
        <v>51</v>
      </c>
      <c r="J1783">
        <v>4</v>
      </c>
      <c r="K1783">
        <v>24</v>
      </c>
      <c r="L1783">
        <v>4</v>
      </c>
      <c r="M1783">
        <v>7</v>
      </c>
      <c r="N1783">
        <v>1</v>
      </c>
      <c r="O1783">
        <v>91</v>
      </c>
      <c r="P1783">
        <v>2</v>
      </c>
      <c r="Q1783">
        <v>2</v>
      </c>
      <c r="R1783">
        <v>4</v>
      </c>
      <c r="S1783">
        <v>6</v>
      </c>
      <c r="T1783">
        <v>6</v>
      </c>
      <c r="U1783">
        <v>0</v>
      </c>
      <c r="V1783">
        <v>0</v>
      </c>
      <c r="W1783" t="s">
        <v>61</v>
      </c>
      <c r="X1783">
        <v>0</v>
      </c>
      <c r="Y1783">
        <v>12</v>
      </c>
      <c r="Z1783">
        <v>25</v>
      </c>
      <c r="AA1783">
        <v>2013</v>
      </c>
      <c r="AB1783" t="s">
        <v>419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">
      <c r="A1784">
        <v>9145</v>
      </c>
      <c r="B1784">
        <v>1973</v>
      </c>
      <c r="C1784" t="s">
        <v>32</v>
      </c>
      <c r="D1784" t="s">
        <v>36</v>
      </c>
      <c r="E1784">
        <v>72504</v>
      </c>
      <c r="F1784">
        <v>0</v>
      </c>
      <c r="G1784">
        <v>1</v>
      </c>
      <c r="H1784">
        <v>43</v>
      </c>
      <c r="I1784">
        <v>604</v>
      </c>
      <c r="J1784">
        <v>26</v>
      </c>
      <c r="K1784">
        <v>470</v>
      </c>
      <c r="L1784">
        <v>123</v>
      </c>
      <c r="M1784">
        <v>161</v>
      </c>
      <c r="N1784">
        <v>94</v>
      </c>
      <c r="O1784">
        <v>1478</v>
      </c>
      <c r="P1784">
        <v>2</v>
      </c>
      <c r="Q1784">
        <v>5</v>
      </c>
      <c r="R1784">
        <v>6</v>
      </c>
      <c r="S1784">
        <v>11</v>
      </c>
      <c r="T1784">
        <v>2</v>
      </c>
      <c r="U1784">
        <v>0</v>
      </c>
      <c r="V1784">
        <v>0</v>
      </c>
      <c r="W1784" t="s">
        <v>37</v>
      </c>
      <c r="X1784">
        <v>0</v>
      </c>
      <c r="Y1784">
        <v>4</v>
      </c>
      <c r="Z1784">
        <v>6</v>
      </c>
      <c r="AA1784">
        <v>2013</v>
      </c>
      <c r="AB1784" t="s">
        <v>479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2">
      <c r="A1785">
        <v>9150</v>
      </c>
      <c r="B1785">
        <v>1964</v>
      </c>
      <c r="C1785" t="s">
        <v>41</v>
      </c>
      <c r="D1785" t="s">
        <v>36</v>
      </c>
      <c r="E1785">
        <v>48918</v>
      </c>
      <c r="F1785">
        <v>1</v>
      </c>
      <c r="G1785">
        <v>1</v>
      </c>
      <c r="H1785">
        <v>21</v>
      </c>
      <c r="I1785">
        <v>52</v>
      </c>
      <c r="J1785">
        <v>0</v>
      </c>
      <c r="K1785">
        <v>9</v>
      </c>
      <c r="L1785">
        <v>0</v>
      </c>
      <c r="M1785">
        <v>0</v>
      </c>
      <c r="N1785">
        <v>1</v>
      </c>
      <c r="O1785">
        <v>62</v>
      </c>
      <c r="P1785">
        <v>2</v>
      </c>
      <c r="Q1785">
        <v>1</v>
      </c>
      <c r="R1785">
        <v>4</v>
      </c>
      <c r="S1785">
        <v>5</v>
      </c>
      <c r="T1785">
        <v>4</v>
      </c>
      <c r="U1785">
        <v>0</v>
      </c>
      <c r="V1785">
        <v>0</v>
      </c>
      <c r="W1785" t="s">
        <v>44</v>
      </c>
      <c r="X1785">
        <v>0</v>
      </c>
      <c r="Y1785">
        <v>4</v>
      </c>
      <c r="Z1785">
        <v>12</v>
      </c>
      <c r="AA1785">
        <v>2014</v>
      </c>
      <c r="AB1785" t="s">
        <v>425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2">
      <c r="A1786">
        <v>9153</v>
      </c>
      <c r="B1786">
        <v>1965</v>
      </c>
      <c r="C1786" t="s">
        <v>41</v>
      </c>
      <c r="D1786" t="s">
        <v>33</v>
      </c>
      <c r="E1786">
        <v>59304</v>
      </c>
      <c r="F1786">
        <v>0</v>
      </c>
      <c r="G1786">
        <v>1</v>
      </c>
      <c r="H1786">
        <v>81</v>
      </c>
      <c r="I1786">
        <v>418</v>
      </c>
      <c r="J1786">
        <v>61</v>
      </c>
      <c r="K1786">
        <v>428</v>
      </c>
      <c r="L1786">
        <v>80</v>
      </c>
      <c r="M1786">
        <v>51</v>
      </c>
      <c r="N1786">
        <v>10</v>
      </c>
      <c r="O1786">
        <v>1048</v>
      </c>
      <c r="P1786">
        <v>3</v>
      </c>
      <c r="Q1786">
        <v>7</v>
      </c>
      <c r="R1786">
        <v>10</v>
      </c>
      <c r="S1786">
        <v>17</v>
      </c>
      <c r="T1786">
        <v>5</v>
      </c>
      <c r="U1786">
        <v>0</v>
      </c>
      <c r="V1786">
        <v>0</v>
      </c>
      <c r="W1786" t="s">
        <v>44</v>
      </c>
      <c r="X1786">
        <v>0</v>
      </c>
      <c r="Y1786">
        <v>7</v>
      </c>
      <c r="Z1786">
        <v>29</v>
      </c>
      <c r="AA1786">
        <v>2013</v>
      </c>
      <c r="AB1786" t="s">
        <v>336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2">
      <c r="A1787">
        <v>9166</v>
      </c>
      <c r="B1787">
        <v>1969</v>
      </c>
      <c r="C1787" t="s">
        <v>32</v>
      </c>
      <c r="D1787" t="s">
        <v>33</v>
      </c>
      <c r="E1787">
        <v>63967</v>
      </c>
      <c r="F1787">
        <v>0</v>
      </c>
      <c r="G1787">
        <v>1</v>
      </c>
      <c r="H1787">
        <v>57</v>
      </c>
      <c r="I1787">
        <v>387</v>
      </c>
      <c r="J1787">
        <v>84</v>
      </c>
      <c r="K1787">
        <v>141</v>
      </c>
      <c r="L1787">
        <v>73</v>
      </c>
      <c r="M1787">
        <v>35</v>
      </c>
      <c r="N1787">
        <v>162</v>
      </c>
      <c r="O1787">
        <v>882</v>
      </c>
      <c r="P1787">
        <v>3</v>
      </c>
      <c r="Q1787">
        <v>4</v>
      </c>
      <c r="R1787">
        <v>12</v>
      </c>
      <c r="S1787">
        <v>16</v>
      </c>
      <c r="T1787">
        <v>2</v>
      </c>
      <c r="U1787">
        <v>0</v>
      </c>
      <c r="V1787">
        <v>0</v>
      </c>
      <c r="W1787" t="s">
        <v>44</v>
      </c>
      <c r="X1787">
        <v>0</v>
      </c>
      <c r="Y1787">
        <v>8</v>
      </c>
      <c r="Z1787">
        <v>9</v>
      </c>
      <c r="AA1787">
        <v>2013</v>
      </c>
      <c r="AB1787" t="s">
        <v>175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">
      <c r="A1788">
        <v>9167</v>
      </c>
      <c r="B1788">
        <v>1957</v>
      </c>
      <c r="C1788" t="s">
        <v>32</v>
      </c>
      <c r="D1788" t="s">
        <v>33</v>
      </c>
      <c r="E1788">
        <v>67131</v>
      </c>
      <c r="F1788">
        <v>0</v>
      </c>
      <c r="G1788">
        <v>1</v>
      </c>
      <c r="H1788">
        <v>72</v>
      </c>
      <c r="I1788">
        <v>465</v>
      </c>
      <c r="J1788">
        <v>71</v>
      </c>
      <c r="K1788">
        <v>250</v>
      </c>
      <c r="L1788">
        <v>93</v>
      </c>
      <c r="M1788">
        <v>35</v>
      </c>
      <c r="N1788">
        <v>62</v>
      </c>
      <c r="O1788">
        <v>976</v>
      </c>
      <c r="P1788">
        <v>3</v>
      </c>
      <c r="Q1788">
        <v>9</v>
      </c>
      <c r="R1788">
        <v>12</v>
      </c>
      <c r="S1788">
        <v>21</v>
      </c>
      <c r="T1788">
        <v>6</v>
      </c>
      <c r="U1788">
        <v>0</v>
      </c>
      <c r="V1788">
        <v>0</v>
      </c>
      <c r="W1788" t="s">
        <v>44</v>
      </c>
      <c r="X1788">
        <v>0</v>
      </c>
      <c r="Y1788">
        <v>3</v>
      </c>
      <c r="Z1788">
        <v>26</v>
      </c>
      <c r="AA1788">
        <v>2013</v>
      </c>
      <c r="AB1788" t="s">
        <v>69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">
      <c r="A1789">
        <v>9185</v>
      </c>
      <c r="B1789">
        <v>1967</v>
      </c>
      <c r="C1789" t="s">
        <v>41</v>
      </c>
      <c r="D1789" t="s">
        <v>36</v>
      </c>
      <c r="E1789">
        <v>69759</v>
      </c>
      <c r="F1789">
        <v>0</v>
      </c>
      <c r="G1789">
        <v>0</v>
      </c>
      <c r="H1789">
        <v>38</v>
      </c>
      <c r="I1789">
        <v>452</v>
      </c>
      <c r="J1789">
        <v>20</v>
      </c>
      <c r="K1789">
        <v>514</v>
      </c>
      <c r="L1789">
        <v>13</v>
      </c>
      <c r="M1789">
        <v>30</v>
      </c>
      <c r="N1789">
        <v>0</v>
      </c>
      <c r="O1789">
        <v>1029</v>
      </c>
      <c r="P1789">
        <v>3</v>
      </c>
      <c r="Q1789">
        <v>4</v>
      </c>
      <c r="R1789">
        <v>5</v>
      </c>
      <c r="S1789">
        <v>9</v>
      </c>
      <c r="T1789">
        <v>3</v>
      </c>
      <c r="U1789">
        <v>1</v>
      </c>
      <c r="V1789">
        <v>0</v>
      </c>
      <c r="W1789" t="s">
        <v>44</v>
      </c>
      <c r="X1789">
        <v>0</v>
      </c>
      <c r="Y1789">
        <v>10</v>
      </c>
      <c r="Z1789">
        <v>28</v>
      </c>
      <c r="AA1789">
        <v>2013</v>
      </c>
      <c r="AB1789" t="s">
        <v>111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">
      <c r="A1790">
        <v>9197</v>
      </c>
      <c r="B1790">
        <v>1954</v>
      </c>
      <c r="C1790" t="s">
        <v>32</v>
      </c>
      <c r="D1790" t="s">
        <v>33</v>
      </c>
      <c r="E1790">
        <v>39722</v>
      </c>
      <c r="F1790">
        <v>0</v>
      </c>
      <c r="G1790">
        <v>1</v>
      </c>
      <c r="H1790">
        <v>92</v>
      </c>
      <c r="I1790">
        <v>32</v>
      </c>
      <c r="J1790">
        <v>0</v>
      </c>
      <c r="K1790">
        <v>5</v>
      </c>
      <c r="L1790">
        <v>2</v>
      </c>
      <c r="M1790">
        <v>0</v>
      </c>
      <c r="N1790">
        <v>8</v>
      </c>
      <c r="O1790">
        <v>47</v>
      </c>
      <c r="P1790">
        <v>2</v>
      </c>
      <c r="Q1790">
        <v>2</v>
      </c>
      <c r="R1790">
        <v>3</v>
      </c>
      <c r="S1790">
        <v>5</v>
      </c>
      <c r="T1790">
        <v>5</v>
      </c>
      <c r="U1790">
        <v>0</v>
      </c>
      <c r="V1790">
        <v>0</v>
      </c>
      <c r="W1790" t="s">
        <v>44</v>
      </c>
      <c r="X1790">
        <v>0</v>
      </c>
      <c r="Y1790">
        <v>2</v>
      </c>
      <c r="Z1790">
        <v>24</v>
      </c>
      <c r="AA1790">
        <v>2014</v>
      </c>
      <c r="AB1790" t="s">
        <v>186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">
      <c r="A1791">
        <v>9204</v>
      </c>
      <c r="B1791">
        <v>1971</v>
      </c>
      <c r="C1791" t="s">
        <v>32</v>
      </c>
      <c r="D1791" t="s">
        <v>42</v>
      </c>
      <c r="E1791">
        <v>66731</v>
      </c>
      <c r="F1791">
        <v>0</v>
      </c>
      <c r="G1791">
        <v>1</v>
      </c>
      <c r="H1791">
        <v>33</v>
      </c>
      <c r="I1791">
        <v>371</v>
      </c>
      <c r="J1791">
        <v>159</v>
      </c>
      <c r="K1791">
        <v>194</v>
      </c>
      <c r="L1791">
        <v>58</v>
      </c>
      <c r="M1791">
        <v>106</v>
      </c>
      <c r="N1791">
        <v>141</v>
      </c>
      <c r="O1791">
        <v>1029</v>
      </c>
      <c r="P1791">
        <v>4</v>
      </c>
      <c r="Q1791">
        <v>4</v>
      </c>
      <c r="R1791">
        <v>6</v>
      </c>
      <c r="S1791">
        <v>10</v>
      </c>
      <c r="T1791">
        <v>3</v>
      </c>
      <c r="U1791">
        <v>0</v>
      </c>
      <c r="V1791">
        <v>0</v>
      </c>
      <c r="W1791" t="s">
        <v>44</v>
      </c>
      <c r="X1791">
        <v>0</v>
      </c>
      <c r="Y1791">
        <v>9</v>
      </c>
      <c r="Z1791">
        <v>12</v>
      </c>
      <c r="AA1791">
        <v>2012</v>
      </c>
      <c r="AB1791" t="s">
        <v>544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 x14ac:dyDescent="0.2">
      <c r="A1792">
        <v>9206</v>
      </c>
      <c r="B1792">
        <v>1969</v>
      </c>
      <c r="C1792" t="s">
        <v>32</v>
      </c>
      <c r="D1792" t="s">
        <v>51</v>
      </c>
      <c r="E1792">
        <v>77382</v>
      </c>
      <c r="F1792">
        <v>0</v>
      </c>
      <c r="G1792">
        <v>1</v>
      </c>
      <c r="H1792">
        <v>36</v>
      </c>
      <c r="I1792">
        <v>491</v>
      </c>
      <c r="J1792">
        <v>48</v>
      </c>
      <c r="K1792">
        <v>231</v>
      </c>
      <c r="L1792">
        <v>112</v>
      </c>
      <c r="M1792">
        <v>105</v>
      </c>
      <c r="N1792">
        <v>134</v>
      </c>
      <c r="O1792">
        <v>1121</v>
      </c>
      <c r="P1792">
        <v>2</v>
      </c>
      <c r="Q1792">
        <v>5</v>
      </c>
      <c r="R1792">
        <v>12</v>
      </c>
      <c r="S1792">
        <v>17</v>
      </c>
      <c r="T1792">
        <v>1</v>
      </c>
      <c r="U1792">
        <v>0</v>
      </c>
      <c r="V1792">
        <v>0</v>
      </c>
      <c r="W1792" t="s">
        <v>44</v>
      </c>
      <c r="X1792">
        <v>1</v>
      </c>
      <c r="Y1792">
        <v>1</v>
      </c>
      <c r="Z1792">
        <v>7</v>
      </c>
      <c r="AA1792">
        <v>2014</v>
      </c>
      <c r="AB1792" t="s">
        <v>281</v>
      </c>
      <c r="AC1792">
        <v>0</v>
      </c>
      <c r="AD1792">
        <v>0</v>
      </c>
      <c r="AE1792">
        <v>1</v>
      </c>
      <c r="AF1792">
        <v>0</v>
      </c>
      <c r="AG1792">
        <v>0</v>
      </c>
    </row>
    <row r="1793" spans="1:33" x14ac:dyDescent="0.2">
      <c r="A1793">
        <v>9209</v>
      </c>
      <c r="B1793">
        <v>1972</v>
      </c>
      <c r="C1793" t="s">
        <v>39</v>
      </c>
      <c r="D1793" t="s">
        <v>51</v>
      </c>
      <c r="E1793">
        <v>80573</v>
      </c>
      <c r="F1793">
        <v>0</v>
      </c>
      <c r="G1793">
        <v>0</v>
      </c>
      <c r="H1793">
        <v>85</v>
      </c>
      <c r="I1793">
        <v>829</v>
      </c>
      <c r="J1793">
        <v>138</v>
      </c>
      <c r="K1793">
        <v>430</v>
      </c>
      <c r="L1793">
        <v>60</v>
      </c>
      <c r="M1793">
        <v>92</v>
      </c>
      <c r="N1793">
        <v>15</v>
      </c>
      <c r="O1793">
        <v>1564</v>
      </c>
      <c r="P1793">
        <v>1</v>
      </c>
      <c r="Q1793">
        <v>4</v>
      </c>
      <c r="R1793">
        <v>13</v>
      </c>
      <c r="S1793">
        <v>17</v>
      </c>
      <c r="T1793">
        <v>2</v>
      </c>
      <c r="U1793">
        <v>0</v>
      </c>
      <c r="V1793">
        <v>0</v>
      </c>
      <c r="W1793" t="s">
        <v>34</v>
      </c>
      <c r="X1793">
        <v>0</v>
      </c>
      <c r="Y1793">
        <v>10</v>
      </c>
      <c r="Z1793">
        <v>14</v>
      </c>
      <c r="AA1793">
        <v>2012</v>
      </c>
      <c r="AB1793" t="s">
        <v>641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">
      <c r="A1794">
        <v>9212</v>
      </c>
      <c r="B1794">
        <v>1963</v>
      </c>
      <c r="C1794" t="s">
        <v>39</v>
      </c>
      <c r="D1794" t="s">
        <v>33</v>
      </c>
      <c r="E1794">
        <v>72828</v>
      </c>
      <c r="F1794">
        <v>0</v>
      </c>
      <c r="G1794">
        <v>1</v>
      </c>
      <c r="H1794">
        <v>17</v>
      </c>
      <c r="I1794">
        <v>1205</v>
      </c>
      <c r="J1794">
        <v>0</v>
      </c>
      <c r="K1794">
        <v>235</v>
      </c>
      <c r="L1794">
        <v>19</v>
      </c>
      <c r="M1794">
        <v>14</v>
      </c>
      <c r="N1794">
        <v>205</v>
      </c>
      <c r="O1794">
        <v>1678</v>
      </c>
      <c r="P1794">
        <v>6</v>
      </c>
      <c r="Q1794">
        <v>6</v>
      </c>
      <c r="R1794">
        <v>13</v>
      </c>
      <c r="S1794">
        <v>19</v>
      </c>
      <c r="T1794">
        <v>7</v>
      </c>
      <c r="U1794">
        <v>0</v>
      </c>
      <c r="V1794">
        <v>0</v>
      </c>
      <c r="W1794" t="s">
        <v>44</v>
      </c>
      <c r="X1794">
        <v>0</v>
      </c>
      <c r="Y1794">
        <v>2</v>
      </c>
      <c r="Z1794">
        <v>14</v>
      </c>
      <c r="AA1794">
        <v>2013</v>
      </c>
      <c r="AB1794" t="s">
        <v>385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2">
      <c r="A1795">
        <v>9213</v>
      </c>
      <c r="B1795">
        <v>1971</v>
      </c>
      <c r="C1795" t="s">
        <v>32</v>
      </c>
      <c r="D1795" t="s">
        <v>42</v>
      </c>
      <c r="E1795">
        <v>31880</v>
      </c>
      <c r="F1795">
        <v>1</v>
      </c>
      <c r="G1795">
        <v>0</v>
      </c>
      <c r="H1795">
        <v>13</v>
      </c>
      <c r="I1795">
        <v>4</v>
      </c>
      <c r="J1795">
        <v>1</v>
      </c>
      <c r="K1795">
        <v>5</v>
      </c>
      <c r="L1795">
        <v>2</v>
      </c>
      <c r="M1795">
        <v>0</v>
      </c>
      <c r="N1795">
        <v>3</v>
      </c>
      <c r="O1795">
        <v>15</v>
      </c>
      <c r="P1795">
        <v>1</v>
      </c>
      <c r="Q1795">
        <v>1</v>
      </c>
      <c r="R1795">
        <v>2</v>
      </c>
      <c r="S1795">
        <v>3</v>
      </c>
      <c r="T1795">
        <v>8</v>
      </c>
      <c r="U1795">
        <v>0</v>
      </c>
      <c r="V1795">
        <v>0</v>
      </c>
      <c r="W1795" t="s">
        <v>44</v>
      </c>
      <c r="X1795">
        <v>0</v>
      </c>
      <c r="Y1795">
        <v>10</v>
      </c>
      <c r="Z1795">
        <v>31</v>
      </c>
      <c r="AA1795">
        <v>2012</v>
      </c>
      <c r="AB1795" t="s">
        <v>476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">
      <c r="A1796">
        <v>9214</v>
      </c>
      <c r="B1796">
        <v>1992</v>
      </c>
      <c r="C1796" t="s">
        <v>32</v>
      </c>
      <c r="D1796" t="s">
        <v>33</v>
      </c>
      <c r="E1796">
        <v>42691</v>
      </c>
      <c r="F1796">
        <v>0</v>
      </c>
      <c r="G1796">
        <v>0</v>
      </c>
      <c r="H1796">
        <v>48</v>
      </c>
      <c r="I1796">
        <v>179</v>
      </c>
      <c r="J1796">
        <v>2</v>
      </c>
      <c r="K1796">
        <v>64</v>
      </c>
      <c r="L1796">
        <v>38</v>
      </c>
      <c r="M1796">
        <v>17</v>
      </c>
      <c r="N1796">
        <v>58</v>
      </c>
      <c r="O1796">
        <v>358</v>
      </c>
      <c r="P1796">
        <v>1</v>
      </c>
      <c r="Q1796">
        <v>5</v>
      </c>
      <c r="R1796">
        <v>6</v>
      </c>
      <c r="S1796">
        <v>11</v>
      </c>
      <c r="T1796">
        <v>5</v>
      </c>
      <c r="U1796">
        <v>0</v>
      </c>
      <c r="V1796">
        <v>0</v>
      </c>
      <c r="W1796" t="s">
        <v>44</v>
      </c>
      <c r="X1796">
        <v>0</v>
      </c>
      <c r="Y1796">
        <v>8</v>
      </c>
      <c r="Z1796">
        <v>16</v>
      </c>
      <c r="AA1796">
        <v>2013</v>
      </c>
      <c r="AB1796" t="s">
        <v>360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">
      <c r="A1797">
        <v>9215</v>
      </c>
      <c r="B1797">
        <v>1981</v>
      </c>
      <c r="C1797" t="s">
        <v>41</v>
      </c>
      <c r="D1797" t="s">
        <v>33</v>
      </c>
      <c r="E1797">
        <v>43974</v>
      </c>
      <c r="F1797">
        <v>1</v>
      </c>
      <c r="G1797">
        <v>0</v>
      </c>
      <c r="H1797">
        <v>19</v>
      </c>
      <c r="I1797">
        <v>378</v>
      </c>
      <c r="J1797">
        <v>0</v>
      </c>
      <c r="K1797">
        <v>101</v>
      </c>
      <c r="L1797">
        <v>0</v>
      </c>
      <c r="M1797">
        <v>0</v>
      </c>
      <c r="N1797">
        <v>72</v>
      </c>
      <c r="O1797">
        <v>551</v>
      </c>
      <c r="P1797">
        <v>5</v>
      </c>
      <c r="Q1797">
        <v>6</v>
      </c>
      <c r="R1797">
        <v>6</v>
      </c>
      <c r="S1797">
        <v>12</v>
      </c>
      <c r="T1797">
        <v>7</v>
      </c>
      <c r="U1797">
        <v>0</v>
      </c>
      <c r="V1797">
        <v>0</v>
      </c>
      <c r="W1797" t="s">
        <v>37</v>
      </c>
      <c r="X1797">
        <v>0</v>
      </c>
      <c r="Y1797">
        <v>12</v>
      </c>
      <c r="Z1797">
        <v>12</v>
      </c>
      <c r="AA1797">
        <v>2012</v>
      </c>
      <c r="AB1797" t="s">
        <v>610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">
      <c r="A1798">
        <v>9216</v>
      </c>
      <c r="B1798">
        <v>1972</v>
      </c>
      <c r="C1798" t="s">
        <v>32</v>
      </c>
      <c r="D1798" t="s">
        <v>33</v>
      </c>
      <c r="E1798">
        <v>35788</v>
      </c>
      <c r="F1798">
        <v>1</v>
      </c>
      <c r="G1798">
        <v>1</v>
      </c>
      <c r="H1798">
        <v>34</v>
      </c>
      <c r="I1798">
        <v>23</v>
      </c>
      <c r="J1798">
        <v>2</v>
      </c>
      <c r="K1798">
        <v>11</v>
      </c>
      <c r="L1798">
        <v>3</v>
      </c>
      <c r="M1798">
        <v>1</v>
      </c>
      <c r="N1798">
        <v>4</v>
      </c>
      <c r="O1798">
        <v>44</v>
      </c>
      <c r="P1798">
        <v>2</v>
      </c>
      <c r="Q1798">
        <v>2</v>
      </c>
      <c r="R1798">
        <v>3</v>
      </c>
      <c r="S1798">
        <v>5</v>
      </c>
      <c r="T1798">
        <v>6</v>
      </c>
      <c r="U1798">
        <v>0</v>
      </c>
      <c r="V1798">
        <v>0</v>
      </c>
      <c r="W1798" t="s">
        <v>37</v>
      </c>
      <c r="X1798">
        <v>0</v>
      </c>
      <c r="Y1798">
        <v>1</v>
      </c>
      <c r="Z1798">
        <v>23</v>
      </c>
      <c r="AA1798">
        <v>2014</v>
      </c>
      <c r="AB1798" t="s">
        <v>504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2">
      <c r="A1799">
        <v>9220</v>
      </c>
      <c r="B1799">
        <v>1972</v>
      </c>
      <c r="C1799" t="s">
        <v>32</v>
      </c>
      <c r="D1799" t="s">
        <v>36</v>
      </c>
      <c r="E1799">
        <v>91700</v>
      </c>
      <c r="F1799">
        <v>0</v>
      </c>
      <c r="G1799">
        <v>0</v>
      </c>
      <c r="H1799">
        <v>58</v>
      </c>
      <c r="I1799">
        <v>576</v>
      </c>
      <c r="J1799">
        <v>172</v>
      </c>
      <c r="K1799">
        <v>961</v>
      </c>
      <c r="L1799">
        <v>125</v>
      </c>
      <c r="M1799">
        <v>115</v>
      </c>
      <c r="N1799">
        <v>19</v>
      </c>
      <c r="O1799">
        <v>1968</v>
      </c>
      <c r="P1799">
        <v>1</v>
      </c>
      <c r="Q1799">
        <v>8</v>
      </c>
      <c r="R1799">
        <v>5</v>
      </c>
      <c r="S1799">
        <v>13</v>
      </c>
      <c r="T1799">
        <v>3</v>
      </c>
      <c r="U1799">
        <v>1</v>
      </c>
      <c r="V1799">
        <v>0</v>
      </c>
      <c r="W1799" t="s">
        <v>44</v>
      </c>
      <c r="X1799">
        <v>0</v>
      </c>
      <c r="Y1799">
        <v>1</v>
      </c>
      <c r="Z1799">
        <v>17</v>
      </c>
      <c r="AA1799">
        <v>2013</v>
      </c>
      <c r="AB1799" t="s">
        <v>318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">
      <c r="A1800">
        <v>9224</v>
      </c>
      <c r="B1800">
        <v>1973</v>
      </c>
      <c r="C1800" t="s">
        <v>41</v>
      </c>
      <c r="D1800" t="s">
        <v>36</v>
      </c>
      <c r="E1800">
        <v>55260</v>
      </c>
      <c r="F1800">
        <v>0</v>
      </c>
      <c r="G1800">
        <v>1</v>
      </c>
      <c r="H1800">
        <v>81</v>
      </c>
      <c r="I1800">
        <v>825</v>
      </c>
      <c r="J1800">
        <v>8</v>
      </c>
      <c r="K1800">
        <v>53</v>
      </c>
      <c r="L1800">
        <v>11</v>
      </c>
      <c r="M1800">
        <v>0</v>
      </c>
      <c r="N1800">
        <v>242</v>
      </c>
      <c r="O1800">
        <v>1139</v>
      </c>
      <c r="P1800">
        <v>2</v>
      </c>
      <c r="Q1800">
        <v>8</v>
      </c>
      <c r="R1800">
        <v>5</v>
      </c>
      <c r="S1800">
        <v>13</v>
      </c>
      <c r="T1800">
        <v>6</v>
      </c>
      <c r="U1800">
        <v>0</v>
      </c>
      <c r="V1800">
        <v>0</v>
      </c>
      <c r="W1800" t="s">
        <v>34</v>
      </c>
      <c r="X1800">
        <v>0</v>
      </c>
      <c r="Y1800">
        <v>12</v>
      </c>
      <c r="Z1800">
        <v>12</v>
      </c>
      <c r="AA1800">
        <v>2012</v>
      </c>
      <c r="AB1800" t="s">
        <v>610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">
      <c r="A1801">
        <v>9239</v>
      </c>
      <c r="B1801">
        <v>1962</v>
      </c>
      <c r="C1801" t="s">
        <v>39</v>
      </c>
      <c r="D1801" t="s">
        <v>33</v>
      </c>
      <c r="E1801">
        <v>61923</v>
      </c>
      <c r="F1801">
        <v>0</v>
      </c>
      <c r="G1801">
        <v>2</v>
      </c>
      <c r="H1801">
        <v>94</v>
      </c>
      <c r="I1801">
        <v>92</v>
      </c>
      <c r="J1801">
        <v>4</v>
      </c>
      <c r="K1801">
        <v>18</v>
      </c>
      <c r="L1801">
        <v>3</v>
      </c>
      <c r="M1801">
        <v>3</v>
      </c>
      <c r="N1801">
        <v>6</v>
      </c>
      <c r="O1801">
        <v>126</v>
      </c>
      <c r="P1801">
        <v>1</v>
      </c>
      <c r="Q1801">
        <v>2</v>
      </c>
      <c r="R1801">
        <v>4</v>
      </c>
      <c r="S1801">
        <v>6</v>
      </c>
      <c r="T1801">
        <v>3</v>
      </c>
      <c r="U1801">
        <v>0</v>
      </c>
      <c r="V1801">
        <v>0</v>
      </c>
      <c r="W1801" t="s">
        <v>61</v>
      </c>
      <c r="X1801">
        <v>0</v>
      </c>
      <c r="Y1801">
        <v>7</v>
      </c>
      <c r="Z1801">
        <v>26</v>
      </c>
      <c r="AA1801">
        <v>2013</v>
      </c>
      <c r="AB1801" t="s">
        <v>451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">
      <c r="A1802">
        <v>9240</v>
      </c>
      <c r="B1802">
        <v>1972</v>
      </c>
      <c r="C1802" t="s">
        <v>41</v>
      </c>
      <c r="D1802" t="s">
        <v>36</v>
      </c>
      <c r="E1802">
        <v>60504</v>
      </c>
      <c r="F1802">
        <v>0</v>
      </c>
      <c r="G1802">
        <v>1</v>
      </c>
      <c r="H1802">
        <v>73</v>
      </c>
      <c r="I1802">
        <v>458</v>
      </c>
      <c r="J1802">
        <v>0</v>
      </c>
      <c r="K1802">
        <v>24</v>
      </c>
      <c r="L1802">
        <v>6</v>
      </c>
      <c r="M1802">
        <v>4</v>
      </c>
      <c r="N1802">
        <v>34</v>
      </c>
      <c r="O1802">
        <v>526</v>
      </c>
      <c r="P1802">
        <v>2</v>
      </c>
      <c r="Q1802">
        <v>6</v>
      </c>
      <c r="R1802">
        <v>8</v>
      </c>
      <c r="S1802">
        <v>14</v>
      </c>
      <c r="T1802">
        <v>6</v>
      </c>
      <c r="U1802">
        <v>0</v>
      </c>
      <c r="V1802">
        <v>0</v>
      </c>
      <c r="W1802" t="s">
        <v>44</v>
      </c>
      <c r="X1802">
        <v>0</v>
      </c>
      <c r="Y1802">
        <v>2</v>
      </c>
      <c r="Z1802">
        <v>7</v>
      </c>
      <c r="AA1802">
        <v>2014</v>
      </c>
      <c r="AB1802" t="s">
        <v>255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">
      <c r="A1803">
        <v>9242</v>
      </c>
      <c r="B1803">
        <v>1991</v>
      </c>
      <c r="C1803" t="s">
        <v>32</v>
      </c>
      <c r="D1803" t="s">
        <v>36</v>
      </c>
      <c r="E1803">
        <v>64509</v>
      </c>
      <c r="F1803">
        <v>0</v>
      </c>
      <c r="G1803">
        <v>0</v>
      </c>
      <c r="H1803">
        <v>19</v>
      </c>
      <c r="I1803">
        <v>836</v>
      </c>
      <c r="J1803">
        <v>185</v>
      </c>
      <c r="K1803">
        <v>575</v>
      </c>
      <c r="L1803">
        <v>24</v>
      </c>
      <c r="M1803">
        <v>25</v>
      </c>
      <c r="N1803">
        <v>77</v>
      </c>
      <c r="O1803">
        <v>1722</v>
      </c>
      <c r="P1803">
        <v>1</v>
      </c>
      <c r="Q1803">
        <v>6</v>
      </c>
      <c r="R1803">
        <v>9</v>
      </c>
      <c r="S1803">
        <v>15</v>
      </c>
      <c r="T1803">
        <v>4</v>
      </c>
      <c r="U1803">
        <v>1</v>
      </c>
      <c r="V1803">
        <v>0</v>
      </c>
      <c r="W1803" t="s">
        <v>34</v>
      </c>
      <c r="X1803">
        <v>1</v>
      </c>
      <c r="Y1803">
        <v>8</v>
      </c>
      <c r="Z1803">
        <v>17</v>
      </c>
      <c r="AA1803">
        <v>2013</v>
      </c>
      <c r="AB1803" t="s">
        <v>443</v>
      </c>
      <c r="AC1803">
        <v>1</v>
      </c>
      <c r="AD1803">
        <v>0</v>
      </c>
      <c r="AE1803">
        <v>0</v>
      </c>
      <c r="AF1803">
        <v>0</v>
      </c>
      <c r="AG1803">
        <v>0</v>
      </c>
    </row>
    <row r="1804" spans="1:33" x14ac:dyDescent="0.2">
      <c r="A1804">
        <v>9246</v>
      </c>
      <c r="B1804">
        <v>1986</v>
      </c>
      <c r="C1804" t="s">
        <v>39</v>
      </c>
      <c r="D1804" t="s">
        <v>51</v>
      </c>
      <c r="E1804">
        <v>40101</v>
      </c>
      <c r="F1804">
        <v>1</v>
      </c>
      <c r="G1804">
        <v>0</v>
      </c>
      <c r="H1804">
        <v>73</v>
      </c>
      <c r="I1804">
        <v>171</v>
      </c>
      <c r="J1804">
        <v>3</v>
      </c>
      <c r="K1804">
        <v>129</v>
      </c>
      <c r="L1804">
        <v>26</v>
      </c>
      <c r="M1804">
        <v>24</v>
      </c>
      <c r="N1804">
        <v>62</v>
      </c>
      <c r="O1804">
        <v>415</v>
      </c>
      <c r="P1804">
        <v>4</v>
      </c>
      <c r="Q1804">
        <v>6</v>
      </c>
      <c r="R1804">
        <v>6</v>
      </c>
      <c r="S1804">
        <v>12</v>
      </c>
      <c r="T1804">
        <v>7</v>
      </c>
      <c r="U1804">
        <v>0</v>
      </c>
      <c r="V1804">
        <v>0</v>
      </c>
      <c r="W1804" t="s">
        <v>59</v>
      </c>
      <c r="X1804">
        <v>0</v>
      </c>
      <c r="Y1804">
        <v>10</v>
      </c>
      <c r="Z1804">
        <v>14</v>
      </c>
      <c r="AA1804">
        <v>2012</v>
      </c>
      <c r="AB1804" t="s">
        <v>641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">
      <c r="A1805">
        <v>9256</v>
      </c>
      <c r="B1805">
        <v>1972</v>
      </c>
      <c r="C1805" t="s">
        <v>32</v>
      </c>
      <c r="D1805" t="s">
        <v>36</v>
      </c>
      <c r="E1805">
        <v>58350</v>
      </c>
      <c r="F1805">
        <v>0</v>
      </c>
      <c r="G1805">
        <v>1</v>
      </c>
      <c r="H1805">
        <v>5</v>
      </c>
      <c r="I1805">
        <v>493</v>
      </c>
      <c r="J1805">
        <v>26</v>
      </c>
      <c r="K1805">
        <v>206</v>
      </c>
      <c r="L1805">
        <v>116</v>
      </c>
      <c r="M1805">
        <v>80</v>
      </c>
      <c r="N1805">
        <v>80</v>
      </c>
      <c r="O1805">
        <v>1001</v>
      </c>
      <c r="P1805">
        <v>4</v>
      </c>
      <c r="Q1805">
        <v>8</v>
      </c>
      <c r="R1805">
        <v>12</v>
      </c>
      <c r="S1805">
        <v>20</v>
      </c>
      <c r="T1805">
        <v>6</v>
      </c>
      <c r="U1805">
        <v>0</v>
      </c>
      <c r="V1805">
        <v>0</v>
      </c>
      <c r="W1805" t="s">
        <v>44</v>
      </c>
      <c r="X1805">
        <v>0</v>
      </c>
      <c r="Y1805">
        <v>1</v>
      </c>
      <c r="Z1805">
        <v>4</v>
      </c>
      <c r="AA1805">
        <v>2013</v>
      </c>
      <c r="AB1805" t="s">
        <v>289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">
      <c r="A1806">
        <v>9260</v>
      </c>
      <c r="B1806">
        <v>1946</v>
      </c>
      <c r="C1806" t="s">
        <v>41</v>
      </c>
      <c r="D1806" t="s">
        <v>33</v>
      </c>
      <c r="E1806">
        <v>70356</v>
      </c>
      <c r="F1806">
        <v>0</v>
      </c>
      <c r="G1806">
        <v>0</v>
      </c>
      <c r="H1806">
        <v>20</v>
      </c>
      <c r="I1806">
        <v>1349</v>
      </c>
      <c r="J1806">
        <v>16</v>
      </c>
      <c r="K1806">
        <v>249</v>
      </c>
      <c r="L1806">
        <v>43</v>
      </c>
      <c r="M1806">
        <v>16</v>
      </c>
      <c r="N1806">
        <v>33</v>
      </c>
      <c r="O1806">
        <v>1706</v>
      </c>
      <c r="P1806">
        <v>2</v>
      </c>
      <c r="Q1806">
        <v>10</v>
      </c>
      <c r="R1806">
        <v>9</v>
      </c>
      <c r="S1806">
        <v>19</v>
      </c>
      <c r="T1806">
        <v>6</v>
      </c>
      <c r="U1806">
        <v>0</v>
      </c>
      <c r="V1806">
        <v>0</v>
      </c>
      <c r="W1806" t="s">
        <v>37</v>
      </c>
      <c r="X1806">
        <v>0</v>
      </c>
      <c r="Y1806">
        <v>11</v>
      </c>
      <c r="Z1806">
        <v>5</v>
      </c>
      <c r="AA1806">
        <v>2012</v>
      </c>
      <c r="AB1806" t="s">
        <v>345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2">
      <c r="A1807">
        <v>9262</v>
      </c>
      <c r="B1807">
        <v>1985</v>
      </c>
      <c r="C1807" t="s">
        <v>46</v>
      </c>
      <c r="D1807" t="s">
        <v>51</v>
      </c>
      <c r="E1807">
        <v>32414</v>
      </c>
      <c r="F1807">
        <v>0</v>
      </c>
      <c r="G1807">
        <v>0</v>
      </c>
      <c r="H1807">
        <v>11</v>
      </c>
      <c r="I1807">
        <v>20</v>
      </c>
      <c r="J1807">
        <v>6</v>
      </c>
      <c r="K1807">
        <v>5</v>
      </c>
      <c r="L1807">
        <v>0</v>
      </c>
      <c r="M1807">
        <v>9</v>
      </c>
      <c r="N1807">
        <v>12</v>
      </c>
      <c r="O1807">
        <v>52</v>
      </c>
      <c r="P1807">
        <v>1</v>
      </c>
      <c r="Q1807">
        <v>1</v>
      </c>
      <c r="R1807">
        <v>3</v>
      </c>
      <c r="S1807">
        <v>4</v>
      </c>
      <c r="T1807">
        <v>7</v>
      </c>
      <c r="U1807">
        <v>0</v>
      </c>
      <c r="V1807">
        <v>0</v>
      </c>
      <c r="W1807" t="s">
        <v>34</v>
      </c>
      <c r="X1807">
        <v>1</v>
      </c>
      <c r="Y1807">
        <v>7</v>
      </c>
      <c r="Z1807">
        <v>4</v>
      </c>
      <c r="AA1807">
        <v>2013</v>
      </c>
      <c r="AB1807" t="s">
        <v>581</v>
      </c>
      <c r="AC1807">
        <v>1</v>
      </c>
      <c r="AD1807">
        <v>0</v>
      </c>
      <c r="AE1807">
        <v>0</v>
      </c>
      <c r="AF1807">
        <v>0</v>
      </c>
      <c r="AG1807">
        <v>0</v>
      </c>
    </row>
    <row r="1808" spans="1:33" x14ac:dyDescent="0.2">
      <c r="A1808">
        <v>9264</v>
      </c>
      <c r="B1808">
        <v>1987</v>
      </c>
      <c r="C1808" t="s">
        <v>32</v>
      </c>
      <c r="D1808" t="s">
        <v>33</v>
      </c>
      <c r="E1808">
        <v>79529</v>
      </c>
      <c r="F1808">
        <v>0</v>
      </c>
      <c r="G1808">
        <v>0</v>
      </c>
      <c r="H1808">
        <v>1</v>
      </c>
      <c r="I1808">
        <v>423</v>
      </c>
      <c r="J1808">
        <v>42</v>
      </c>
      <c r="K1808">
        <v>706</v>
      </c>
      <c r="L1808">
        <v>73</v>
      </c>
      <c r="M1808">
        <v>197</v>
      </c>
      <c r="N1808">
        <v>197</v>
      </c>
      <c r="O1808">
        <v>1638</v>
      </c>
      <c r="P1808">
        <v>1</v>
      </c>
      <c r="Q1808">
        <v>4</v>
      </c>
      <c r="R1808">
        <v>9</v>
      </c>
      <c r="S1808">
        <v>13</v>
      </c>
      <c r="T1808">
        <v>2</v>
      </c>
      <c r="U1808">
        <v>0</v>
      </c>
      <c r="V1808">
        <v>0</v>
      </c>
      <c r="W1808" t="s">
        <v>37</v>
      </c>
      <c r="X1808">
        <v>0</v>
      </c>
      <c r="Y1808">
        <v>4</v>
      </c>
      <c r="Z1808">
        <v>27</v>
      </c>
      <c r="AA1808">
        <v>2014</v>
      </c>
      <c r="AB1808" t="s">
        <v>686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">
      <c r="A1809">
        <v>9265</v>
      </c>
      <c r="B1809">
        <v>1954</v>
      </c>
      <c r="C1809" t="s">
        <v>32</v>
      </c>
      <c r="D1809" t="s">
        <v>33</v>
      </c>
      <c r="E1809">
        <v>75027</v>
      </c>
      <c r="F1809">
        <v>0</v>
      </c>
      <c r="G1809">
        <v>1</v>
      </c>
      <c r="H1809">
        <v>74</v>
      </c>
      <c r="I1809">
        <v>925</v>
      </c>
      <c r="J1809">
        <v>64</v>
      </c>
      <c r="K1809">
        <v>179</v>
      </c>
      <c r="L1809">
        <v>133</v>
      </c>
      <c r="M1809">
        <v>12</v>
      </c>
      <c r="N1809">
        <v>77</v>
      </c>
      <c r="O1809">
        <v>1390</v>
      </c>
      <c r="P1809">
        <v>2</v>
      </c>
      <c r="Q1809">
        <v>9</v>
      </c>
      <c r="R1809">
        <v>6</v>
      </c>
      <c r="S1809">
        <v>15</v>
      </c>
      <c r="T1809">
        <v>5</v>
      </c>
      <c r="U1809">
        <v>0</v>
      </c>
      <c r="V1809">
        <v>0</v>
      </c>
      <c r="W1809" t="s">
        <v>34</v>
      </c>
      <c r="X1809">
        <v>0</v>
      </c>
      <c r="Y1809">
        <v>1</v>
      </c>
      <c r="Z1809">
        <v>9</v>
      </c>
      <c r="AA1809">
        <v>2013</v>
      </c>
      <c r="AB1809" t="s">
        <v>687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">
      <c r="A1810">
        <v>9274</v>
      </c>
      <c r="B1810">
        <v>1962</v>
      </c>
      <c r="C1810" t="s">
        <v>39</v>
      </c>
      <c r="D1810" t="s">
        <v>33</v>
      </c>
      <c r="E1810">
        <v>80950</v>
      </c>
      <c r="F1810">
        <v>0</v>
      </c>
      <c r="G1810">
        <v>0</v>
      </c>
      <c r="H1810">
        <v>44</v>
      </c>
      <c r="I1810">
        <v>525</v>
      </c>
      <c r="J1810">
        <v>147</v>
      </c>
      <c r="K1810">
        <v>112</v>
      </c>
      <c r="L1810">
        <v>219</v>
      </c>
      <c r="M1810">
        <v>147</v>
      </c>
      <c r="N1810">
        <v>63</v>
      </c>
      <c r="O1810">
        <v>1213</v>
      </c>
      <c r="P1810">
        <v>1</v>
      </c>
      <c r="Q1810">
        <v>6</v>
      </c>
      <c r="R1810">
        <v>9</v>
      </c>
      <c r="S1810">
        <v>15</v>
      </c>
      <c r="T1810">
        <v>2</v>
      </c>
      <c r="U1810">
        <v>0</v>
      </c>
      <c r="V1810">
        <v>0</v>
      </c>
      <c r="W1810" t="s">
        <v>34</v>
      </c>
      <c r="X1810">
        <v>1</v>
      </c>
      <c r="Y1810">
        <v>3</v>
      </c>
      <c r="Z1810">
        <v>28</v>
      </c>
      <c r="AA1810">
        <v>2013</v>
      </c>
      <c r="AB1810" t="s">
        <v>536</v>
      </c>
      <c r="AC1810">
        <v>0</v>
      </c>
      <c r="AD1810">
        <v>0</v>
      </c>
      <c r="AE1810">
        <v>0</v>
      </c>
      <c r="AF1810">
        <v>1</v>
      </c>
      <c r="AG1810">
        <v>0</v>
      </c>
    </row>
    <row r="1811" spans="1:33" x14ac:dyDescent="0.2">
      <c r="A1811">
        <v>9283</v>
      </c>
      <c r="B1811">
        <v>1979</v>
      </c>
      <c r="C1811" t="s">
        <v>32</v>
      </c>
      <c r="D1811" t="s">
        <v>36</v>
      </c>
      <c r="E1811">
        <v>60199</v>
      </c>
      <c r="F1811">
        <v>1</v>
      </c>
      <c r="G1811">
        <v>2</v>
      </c>
      <c r="H1811">
        <v>49</v>
      </c>
      <c r="I1811">
        <v>8</v>
      </c>
      <c r="J1811">
        <v>1</v>
      </c>
      <c r="K1811">
        <v>7</v>
      </c>
      <c r="L1811">
        <v>2</v>
      </c>
      <c r="M1811">
        <v>0</v>
      </c>
      <c r="N1811">
        <v>0</v>
      </c>
      <c r="O1811">
        <v>18</v>
      </c>
      <c r="P1811">
        <v>1</v>
      </c>
      <c r="Q1811">
        <v>0</v>
      </c>
      <c r="R1811">
        <v>3</v>
      </c>
      <c r="S1811">
        <v>3</v>
      </c>
      <c r="T1811">
        <v>4</v>
      </c>
      <c r="U1811">
        <v>0</v>
      </c>
      <c r="V1811">
        <v>0</v>
      </c>
      <c r="W1811" t="s">
        <v>37</v>
      </c>
      <c r="X1811">
        <v>0</v>
      </c>
      <c r="Y1811">
        <v>9</v>
      </c>
      <c r="Z1811">
        <v>12</v>
      </c>
      <c r="AA1811">
        <v>2013</v>
      </c>
      <c r="AB1811" t="s">
        <v>206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">
      <c r="A1812">
        <v>9284</v>
      </c>
      <c r="B1812">
        <v>1959</v>
      </c>
      <c r="C1812" t="s">
        <v>32</v>
      </c>
      <c r="D1812" t="s">
        <v>51</v>
      </c>
      <c r="E1812">
        <v>53977</v>
      </c>
      <c r="F1812">
        <v>0</v>
      </c>
      <c r="G1812">
        <v>1</v>
      </c>
      <c r="H1812">
        <v>21</v>
      </c>
      <c r="I1812">
        <v>620</v>
      </c>
      <c r="J1812">
        <v>16</v>
      </c>
      <c r="K1812">
        <v>165</v>
      </c>
      <c r="L1812">
        <v>0</v>
      </c>
      <c r="M1812">
        <v>24</v>
      </c>
      <c r="N1812">
        <v>82</v>
      </c>
      <c r="O1812">
        <v>907</v>
      </c>
      <c r="P1812">
        <v>5</v>
      </c>
      <c r="Q1812">
        <v>5</v>
      </c>
      <c r="R1812">
        <v>12</v>
      </c>
      <c r="S1812">
        <v>17</v>
      </c>
      <c r="T1812">
        <v>5</v>
      </c>
      <c r="U1812">
        <v>0</v>
      </c>
      <c r="V1812">
        <v>0</v>
      </c>
      <c r="W1812" t="s">
        <v>44</v>
      </c>
      <c r="X1812">
        <v>0</v>
      </c>
      <c r="Y1812">
        <v>6</v>
      </c>
      <c r="Z1812">
        <v>8</v>
      </c>
      <c r="AA1812">
        <v>2013</v>
      </c>
      <c r="AB1812" t="s">
        <v>396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2">
      <c r="A1813">
        <v>9286</v>
      </c>
      <c r="B1813">
        <v>1961</v>
      </c>
      <c r="C1813" t="s">
        <v>39</v>
      </c>
      <c r="D1813" t="s">
        <v>51</v>
      </c>
      <c r="E1813">
        <v>83151</v>
      </c>
      <c r="F1813">
        <v>0</v>
      </c>
      <c r="G1813">
        <v>0</v>
      </c>
      <c r="H1813">
        <v>93</v>
      </c>
      <c r="I1813">
        <v>407</v>
      </c>
      <c r="J1813">
        <v>28</v>
      </c>
      <c r="K1813">
        <v>100</v>
      </c>
      <c r="L1813">
        <v>120</v>
      </c>
      <c r="M1813">
        <v>74</v>
      </c>
      <c r="N1813">
        <v>18</v>
      </c>
      <c r="O1813">
        <v>747</v>
      </c>
      <c r="P1813">
        <v>1</v>
      </c>
      <c r="Q1813">
        <v>5</v>
      </c>
      <c r="R1813">
        <v>4</v>
      </c>
      <c r="S1813">
        <v>9</v>
      </c>
      <c r="T1813">
        <v>3</v>
      </c>
      <c r="U1813">
        <v>0</v>
      </c>
      <c r="V1813">
        <v>0</v>
      </c>
      <c r="W1813" t="s">
        <v>44</v>
      </c>
      <c r="X1813">
        <v>0</v>
      </c>
      <c r="Y1813">
        <v>10</v>
      </c>
      <c r="Z1813">
        <v>10</v>
      </c>
      <c r="AA1813">
        <v>2012</v>
      </c>
      <c r="AB1813" t="s">
        <v>94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">
      <c r="A1814">
        <v>9289</v>
      </c>
      <c r="B1814">
        <v>1980</v>
      </c>
      <c r="C1814" t="s">
        <v>32</v>
      </c>
      <c r="D1814" t="s">
        <v>33</v>
      </c>
      <c r="E1814">
        <v>36781</v>
      </c>
      <c r="F1814">
        <v>1</v>
      </c>
      <c r="G1814">
        <v>0</v>
      </c>
      <c r="H1814">
        <v>16</v>
      </c>
      <c r="I1814">
        <v>29</v>
      </c>
      <c r="J1814">
        <v>1</v>
      </c>
      <c r="K1814">
        <v>17</v>
      </c>
      <c r="L1814">
        <v>0</v>
      </c>
      <c r="M1814">
        <v>3</v>
      </c>
      <c r="N1814">
        <v>13</v>
      </c>
      <c r="O1814">
        <v>63</v>
      </c>
      <c r="P1814">
        <v>1</v>
      </c>
      <c r="Q1814">
        <v>2</v>
      </c>
      <c r="R1814">
        <v>2</v>
      </c>
      <c r="S1814">
        <v>4</v>
      </c>
      <c r="T1814">
        <v>8</v>
      </c>
      <c r="U1814">
        <v>1</v>
      </c>
      <c r="V1814">
        <v>0</v>
      </c>
      <c r="W1814" t="s">
        <v>44</v>
      </c>
      <c r="X1814">
        <v>0</v>
      </c>
      <c r="Y1814">
        <v>4</v>
      </c>
      <c r="Z1814">
        <v>10</v>
      </c>
      <c r="AA1814">
        <v>2014</v>
      </c>
      <c r="AB1814" t="s">
        <v>688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">
      <c r="A1815">
        <v>9291</v>
      </c>
      <c r="B1815">
        <v>1960</v>
      </c>
      <c r="C1815" t="s">
        <v>39</v>
      </c>
      <c r="D1815" t="s">
        <v>33</v>
      </c>
      <c r="E1815">
        <v>34242</v>
      </c>
      <c r="F1815">
        <v>0</v>
      </c>
      <c r="G1815">
        <v>1</v>
      </c>
      <c r="H1815">
        <v>25</v>
      </c>
      <c r="I1815">
        <v>8</v>
      </c>
      <c r="J1815">
        <v>2</v>
      </c>
      <c r="K1815">
        <v>4</v>
      </c>
      <c r="L1815">
        <v>0</v>
      </c>
      <c r="M1815">
        <v>0</v>
      </c>
      <c r="N1815">
        <v>1</v>
      </c>
      <c r="O1815">
        <v>15</v>
      </c>
      <c r="P1815">
        <v>1</v>
      </c>
      <c r="Q1815">
        <v>0</v>
      </c>
      <c r="R1815">
        <v>3</v>
      </c>
      <c r="S1815">
        <v>3</v>
      </c>
      <c r="T1815">
        <v>5</v>
      </c>
      <c r="U1815">
        <v>0</v>
      </c>
      <c r="V1815">
        <v>0</v>
      </c>
      <c r="W1815" t="s">
        <v>44</v>
      </c>
      <c r="X1815">
        <v>0</v>
      </c>
      <c r="Y1815">
        <v>3</v>
      </c>
      <c r="Z1815">
        <v>23</v>
      </c>
      <c r="AA1815">
        <v>2014</v>
      </c>
      <c r="AB1815" t="s">
        <v>338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">
      <c r="A1816">
        <v>9292</v>
      </c>
      <c r="B1816">
        <v>1953</v>
      </c>
      <c r="C1816" t="s">
        <v>32</v>
      </c>
      <c r="D1816" t="s">
        <v>33</v>
      </c>
      <c r="E1816">
        <v>81795</v>
      </c>
      <c r="F1816">
        <v>0</v>
      </c>
      <c r="G1816">
        <v>0</v>
      </c>
      <c r="H1816">
        <v>74</v>
      </c>
      <c r="I1816">
        <v>324</v>
      </c>
      <c r="J1816">
        <v>132</v>
      </c>
      <c r="K1816">
        <v>693</v>
      </c>
      <c r="L1816">
        <v>27</v>
      </c>
      <c r="M1816">
        <v>118</v>
      </c>
      <c r="N1816">
        <v>88</v>
      </c>
      <c r="O1816">
        <v>1382</v>
      </c>
      <c r="P1816">
        <v>1</v>
      </c>
      <c r="Q1816">
        <v>4</v>
      </c>
      <c r="R1816">
        <v>7</v>
      </c>
      <c r="S1816">
        <v>11</v>
      </c>
      <c r="T1816">
        <v>2</v>
      </c>
      <c r="U1816">
        <v>0</v>
      </c>
      <c r="V1816">
        <v>0</v>
      </c>
      <c r="W1816" t="s">
        <v>44</v>
      </c>
      <c r="X1816">
        <v>0</v>
      </c>
      <c r="Y1816">
        <v>10</v>
      </c>
      <c r="Z1816">
        <v>26</v>
      </c>
      <c r="AA1816">
        <v>2012</v>
      </c>
      <c r="AB1816" t="s">
        <v>391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2">
      <c r="A1817">
        <v>9298</v>
      </c>
      <c r="B1817">
        <v>1948</v>
      </c>
      <c r="C1817" t="s">
        <v>41</v>
      </c>
      <c r="D1817" t="s">
        <v>51</v>
      </c>
      <c r="E1817">
        <v>81574</v>
      </c>
      <c r="F1817">
        <v>0</v>
      </c>
      <c r="G1817">
        <v>0</v>
      </c>
      <c r="H1817">
        <v>89</v>
      </c>
      <c r="I1817">
        <v>1252</v>
      </c>
      <c r="J1817">
        <v>0</v>
      </c>
      <c r="K1817">
        <v>465</v>
      </c>
      <c r="L1817">
        <v>46</v>
      </c>
      <c r="M1817">
        <v>35</v>
      </c>
      <c r="N1817">
        <v>0</v>
      </c>
      <c r="O1817">
        <v>1798</v>
      </c>
      <c r="P1817">
        <v>1</v>
      </c>
      <c r="Q1817">
        <v>4</v>
      </c>
      <c r="R1817">
        <v>8</v>
      </c>
      <c r="S1817">
        <v>12</v>
      </c>
      <c r="T1817">
        <v>1</v>
      </c>
      <c r="U1817">
        <v>0</v>
      </c>
      <c r="V1817">
        <v>0</v>
      </c>
      <c r="W1817" t="s">
        <v>34</v>
      </c>
      <c r="X1817">
        <v>2</v>
      </c>
      <c r="Y1817">
        <v>4</v>
      </c>
      <c r="Z1817">
        <v>28</v>
      </c>
      <c r="AA1817">
        <v>2014</v>
      </c>
      <c r="AB1817" t="s">
        <v>303</v>
      </c>
      <c r="AC1817">
        <v>0</v>
      </c>
      <c r="AD1817">
        <v>1</v>
      </c>
      <c r="AE1817">
        <v>1</v>
      </c>
      <c r="AF1817">
        <v>0</v>
      </c>
      <c r="AG1817">
        <v>0</v>
      </c>
    </row>
    <row r="1818" spans="1:33" x14ac:dyDescent="0.2">
      <c r="A1818">
        <v>9303</v>
      </c>
      <c r="B1818">
        <v>1977</v>
      </c>
      <c r="C1818" t="s">
        <v>32</v>
      </c>
      <c r="D1818" t="s">
        <v>33</v>
      </c>
      <c r="E1818">
        <v>5305</v>
      </c>
      <c r="F1818">
        <v>0</v>
      </c>
      <c r="G1818">
        <v>1</v>
      </c>
      <c r="H1818">
        <v>12</v>
      </c>
      <c r="I1818">
        <v>12</v>
      </c>
      <c r="J1818">
        <v>4</v>
      </c>
      <c r="K1818">
        <v>7</v>
      </c>
      <c r="L1818">
        <v>1</v>
      </c>
      <c r="M1818">
        <v>3</v>
      </c>
      <c r="N1818">
        <v>5</v>
      </c>
      <c r="O1818">
        <v>32</v>
      </c>
      <c r="P1818">
        <v>0</v>
      </c>
      <c r="Q1818">
        <v>1</v>
      </c>
      <c r="R1818">
        <v>0</v>
      </c>
      <c r="S1818">
        <v>1</v>
      </c>
      <c r="T1818">
        <v>13</v>
      </c>
      <c r="U1818">
        <v>0</v>
      </c>
      <c r="V1818">
        <v>0</v>
      </c>
      <c r="W1818" t="s">
        <v>59</v>
      </c>
      <c r="X1818">
        <v>0</v>
      </c>
      <c r="Y1818">
        <v>7</v>
      </c>
      <c r="Z1818">
        <v>30</v>
      </c>
      <c r="AA1818">
        <v>2013</v>
      </c>
      <c r="AB1818" t="s">
        <v>200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">
      <c r="A1819">
        <v>9305</v>
      </c>
      <c r="B1819">
        <v>1977</v>
      </c>
      <c r="C1819" t="s">
        <v>46</v>
      </c>
      <c r="D1819" t="s">
        <v>36</v>
      </c>
      <c r="E1819">
        <v>79689</v>
      </c>
      <c r="F1819">
        <v>0</v>
      </c>
      <c r="G1819">
        <v>0</v>
      </c>
      <c r="H1819">
        <v>65</v>
      </c>
      <c r="I1819">
        <v>311</v>
      </c>
      <c r="J1819">
        <v>26</v>
      </c>
      <c r="K1819">
        <v>640</v>
      </c>
      <c r="L1819">
        <v>180</v>
      </c>
      <c r="M1819">
        <v>37</v>
      </c>
      <c r="N1819">
        <v>121</v>
      </c>
      <c r="O1819">
        <v>1315</v>
      </c>
      <c r="P1819">
        <v>1</v>
      </c>
      <c r="Q1819">
        <v>4</v>
      </c>
      <c r="R1819">
        <v>13</v>
      </c>
      <c r="S1819">
        <v>17</v>
      </c>
      <c r="T1819">
        <v>2</v>
      </c>
      <c r="U1819">
        <v>0</v>
      </c>
      <c r="V1819">
        <v>0</v>
      </c>
      <c r="W1819" t="s">
        <v>44</v>
      </c>
      <c r="X1819">
        <v>0</v>
      </c>
      <c r="Y1819">
        <v>5</v>
      </c>
      <c r="Z1819">
        <v>12</v>
      </c>
      <c r="AA1819">
        <v>2013</v>
      </c>
      <c r="AB1819" t="s">
        <v>97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">
      <c r="A1820">
        <v>9308</v>
      </c>
      <c r="B1820">
        <v>1955</v>
      </c>
      <c r="C1820" t="s">
        <v>32</v>
      </c>
      <c r="D1820" t="s">
        <v>33</v>
      </c>
      <c r="E1820">
        <v>62820</v>
      </c>
      <c r="F1820">
        <v>0</v>
      </c>
      <c r="G1820">
        <v>0</v>
      </c>
      <c r="H1820">
        <v>51</v>
      </c>
      <c r="I1820">
        <v>398</v>
      </c>
      <c r="J1820">
        <v>61</v>
      </c>
      <c r="K1820">
        <v>265</v>
      </c>
      <c r="L1820">
        <v>138</v>
      </c>
      <c r="M1820">
        <v>61</v>
      </c>
      <c r="N1820">
        <v>53</v>
      </c>
      <c r="O1820">
        <v>976</v>
      </c>
      <c r="P1820">
        <v>1</v>
      </c>
      <c r="Q1820">
        <v>3</v>
      </c>
      <c r="R1820">
        <v>6</v>
      </c>
      <c r="S1820">
        <v>9</v>
      </c>
      <c r="T1820">
        <v>1</v>
      </c>
      <c r="U1820">
        <v>0</v>
      </c>
      <c r="V1820">
        <v>0</v>
      </c>
      <c r="W1820" t="s">
        <v>34</v>
      </c>
      <c r="X1820">
        <v>0</v>
      </c>
      <c r="Y1820">
        <v>5</v>
      </c>
      <c r="Z1820">
        <v>11</v>
      </c>
      <c r="AA1820">
        <v>2013</v>
      </c>
      <c r="AB1820" t="s">
        <v>81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2">
      <c r="A1821">
        <v>9316</v>
      </c>
      <c r="B1821">
        <v>1953</v>
      </c>
      <c r="C1821" t="s">
        <v>82</v>
      </c>
      <c r="D1821" t="s">
        <v>51</v>
      </c>
      <c r="E1821">
        <v>13084</v>
      </c>
      <c r="F1821">
        <v>0</v>
      </c>
      <c r="G1821">
        <v>0</v>
      </c>
      <c r="H1821">
        <v>29</v>
      </c>
      <c r="I1821">
        <v>2</v>
      </c>
      <c r="J1821">
        <v>0</v>
      </c>
      <c r="K1821">
        <v>7</v>
      </c>
      <c r="L1821">
        <v>3</v>
      </c>
      <c r="M1821">
        <v>7</v>
      </c>
      <c r="N1821">
        <v>10</v>
      </c>
      <c r="O1821">
        <v>29</v>
      </c>
      <c r="P1821">
        <v>1</v>
      </c>
      <c r="Q1821">
        <v>1</v>
      </c>
      <c r="R1821">
        <v>3</v>
      </c>
      <c r="S1821">
        <v>4</v>
      </c>
      <c r="T1821">
        <v>6</v>
      </c>
      <c r="U1821">
        <v>0</v>
      </c>
      <c r="V1821">
        <v>0</v>
      </c>
      <c r="W1821" t="s">
        <v>61</v>
      </c>
      <c r="X1821">
        <v>0</v>
      </c>
      <c r="Y1821">
        <v>11</v>
      </c>
      <c r="Z1821">
        <v>2</v>
      </c>
      <c r="AA1821">
        <v>2013</v>
      </c>
      <c r="AB1821" t="s">
        <v>531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">
      <c r="A1822">
        <v>9323</v>
      </c>
      <c r="B1822">
        <v>1950</v>
      </c>
      <c r="C1822" t="s">
        <v>39</v>
      </c>
      <c r="D1822" t="s">
        <v>51</v>
      </c>
      <c r="E1822">
        <v>49912</v>
      </c>
      <c r="F1822">
        <v>0</v>
      </c>
      <c r="G1822">
        <v>1</v>
      </c>
      <c r="H1822">
        <v>5</v>
      </c>
      <c r="I1822">
        <v>520</v>
      </c>
      <c r="J1822">
        <v>8</v>
      </c>
      <c r="K1822">
        <v>223</v>
      </c>
      <c r="L1822">
        <v>32</v>
      </c>
      <c r="M1822">
        <v>49</v>
      </c>
      <c r="N1822">
        <v>42</v>
      </c>
      <c r="O1822">
        <v>874</v>
      </c>
      <c r="P1822">
        <v>4</v>
      </c>
      <c r="Q1822">
        <v>10</v>
      </c>
      <c r="R1822">
        <v>7</v>
      </c>
      <c r="S1822">
        <v>17</v>
      </c>
      <c r="T1822">
        <v>8</v>
      </c>
      <c r="U1822">
        <v>1</v>
      </c>
      <c r="V1822">
        <v>0</v>
      </c>
      <c r="W1822" t="s">
        <v>433</v>
      </c>
      <c r="X1822">
        <v>1</v>
      </c>
      <c r="Y1822">
        <v>9</v>
      </c>
      <c r="Z1822">
        <v>7</v>
      </c>
      <c r="AA1822">
        <v>2012</v>
      </c>
      <c r="AB1822" t="s">
        <v>237</v>
      </c>
      <c r="AC1822">
        <v>1</v>
      </c>
      <c r="AD1822">
        <v>0</v>
      </c>
      <c r="AE1822">
        <v>0</v>
      </c>
      <c r="AF1822">
        <v>0</v>
      </c>
      <c r="AG1822">
        <v>0</v>
      </c>
    </row>
    <row r="1823" spans="1:33" x14ac:dyDescent="0.2">
      <c r="A1823">
        <v>9336</v>
      </c>
      <c r="B1823">
        <v>1970</v>
      </c>
      <c r="C1823" t="s">
        <v>41</v>
      </c>
      <c r="D1823" t="s">
        <v>42</v>
      </c>
      <c r="E1823">
        <v>62187</v>
      </c>
      <c r="F1823">
        <v>0</v>
      </c>
      <c r="G1823">
        <v>1</v>
      </c>
      <c r="H1823">
        <v>38</v>
      </c>
      <c r="I1823">
        <v>512</v>
      </c>
      <c r="J1823">
        <v>0</v>
      </c>
      <c r="K1823">
        <v>83</v>
      </c>
      <c r="L1823">
        <v>0</v>
      </c>
      <c r="M1823">
        <v>0</v>
      </c>
      <c r="N1823">
        <v>41</v>
      </c>
      <c r="O1823">
        <v>636</v>
      </c>
      <c r="P1823">
        <v>3</v>
      </c>
      <c r="Q1823">
        <v>6</v>
      </c>
      <c r="R1823">
        <v>10</v>
      </c>
      <c r="S1823">
        <v>16</v>
      </c>
      <c r="T1823">
        <v>4</v>
      </c>
      <c r="U1823">
        <v>0</v>
      </c>
      <c r="V1823">
        <v>0</v>
      </c>
      <c r="W1823" t="s">
        <v>44</v>
      </c>
      <c r="X1823">
        <v>0</v>
      </c>
      <c r="Y1823">
        <v>3</v>
      </c>
      <c r="Z1823">
        <v>22</v>
      </c>
      <c r="AA1823">
        <v>2014</v>
      </c>
      <c r="AB1823" t="s">
        <v>689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">
      <c r="A1824">
        <v>9347</v>
      </c>
      <c r="B1824">
        <v>1957</v>
      </c>
      <c r="C1824" t="s">
        <v>39</v>
      </c>
      <c r="D1824" t="s">
        <v>51</v>
      </c>
      <c r="E1824">
        <v>50943</v>
      </c>
      <c r="F1824">
        <v>0</v>
      </c>
      <c r="G1824">
        <v>1</v>
      </c>
      <c r="H1824">
        <v>49</v>
      </c>
      <c r="I1824">
        <v>31</v>
      </c>
      <c r="J1824">
        <v>0</v>
      </c>
      <c r="K1824">
        <v>7</v>
      </c>
      <c r="L1824">
        <v>2</v>
      </c>
      <c r="M1824">
        <v>0</v>
      </c>
      <c r="N1824">
        <v>6</v>
      </c>
      <c r="O1824">
        <v>46</v>
      </c>
      <c r="P1824">
        <v>1</v>
      </c>
      <c r="Q1824">
        <v>1</v>
      </c>
      <c r="R1824">
        <v>3</v>
      </c>
      <c r="S1824">
        <v>4</v>
      </c>
      <c r="T1824">
        <v>5</v>
      </c>
      <c r="U1824">
        <v>0</v>
      </c>
      <c r="V1824">
        <v>0</v>
      </c>
      <c r="W1824" t="s">
        <v>44</v>
      </c>
      <c r="X1824">
        <v>0</v>
      </c>
      <c r="Y1824">
        <v>6</v>
      </c>
      <c r="Z1824">
        <v>21</v>
      </c>
      <c r="AA1824">
        <v>2013</v>
      </c>
      <c r="AB1824" t="s">
        <v>466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">
      <c r="A1825">
        <v>9349</v>
      </c>
      <c r="B1825">
        <v>1986</v>
      </c>
      <c r="C1825" t="s">
        <v>32</v>
      </c>
      <c r="D1825" t="s">
        <v>33</v>
      </c>
      <c r="E1825">
        <v>92533</v>
      </c>
      <c r="F1825">
        <v>0</v>
      </c>
      <c r="G1825">
        <v>0</v>
      </c>
      <c r="H1825">
        <v>84</v>
      </c>
      <c r="I1825">
        <v>693</v>
      </c>
      <c r="J1825">
        <v>21</v>
      </c>
      <c r="K1825">
        <v>118</v>
      </c>
      <c r="L1825">
        <v>110</v>
      </c>
      <c r="M1825">
        <v>147</v>
      </c>
      <c r="N1825">
        <v>42</v>
      </c>
      <c r="O1825">
        <v>1131</v>
      </c>
      <c r="P1825">
        <v>1</v>
      </c>
      <c r="Q1825">
        <v>6</v>
      </c>
      <c r="R1825">
        <v>11</v>
      </c>
      <c r="S1825">
        <v>17</v>
      </c>
      <c r="T1825">
        <v>2</v>
      </c>
      <c r="U1825">
        <v>0</v>
      </c>
      <c r="V1825">
        <v>0</v>
      </c>
      <c r="W1825" t="s">
        <v>47</v>
      </c>
      <c r="X1825">
        <v>2</v>
      </c>
      <c r="Y1825">
        <v>12</v>
      </c>
      <c r="Z1825">
        <v>19</v>
      </c>
      <c r="AA1825">
        <v>2013</v>
      </c>
      <c r="AB1825" t="s">
        <v>635</v>
      </c>
      <c r="AC1825">
        <v>0</v>
      </c>
      <c r="AD1825">
        <v>0</v>
      </c>
      <c r="AE1825">
        <v>1</v>
      </c>
      <c r="AF1825">
        <v>1</v>
      </c>
      <c r="AG1825">
        <v>0</v>
      </c>
    </row>
    <row r="1826" spans="1:33" x14ac:dyDescent="0.2">
      <c r="A1826">
        <v>9353</v>
      </c>
      <c r="B1826">
        <v>1960</v>
      </c>
      <c r="C1826" t="s">
        <v>32</v>
      </c>
      <c r="D1826" t="s">
        <v>36</v>
      </c>
      <c r="E1826">
        <v>62450</v>
      </c>
      <c r="F1826">
        <v>0</v>
      </c>
      <c r="G1826">
        <v>1</v>
      </c>
      <c r="H1826">
        <v>61</v>
      </c>
      <c r="I1826">
        <v>515</v>
      </c>
      <c r="J1826">
        <v>47</v>
      </c>
      <c r="K1826">
        <v>267</v>
      </c>
      <c r="L1826">
        <v>62</v>
      </c>
      <c r="M1826">
        <v>66</v>
      </c>
      <c r="N1826">
        <v>38</v>
      </c>
      <c r="O1826">
        <v>995</v>
      </c>
      <c r="P1826">
        <v>2</v>
      </c>
      <c r="Q1826">
        <v>5</v>
      </c>
      <c r="R1826">
        <v>4</v>
      </c>
      <c r="S1826">
        <v>9</v>
      </c>
      <c r="T1826">
        <v>3</v>
      </c>
      <c r="U1826">
        <v>0</v>
      </c>
      <c r="V1826">
        <v>0</v>
      </c>
      <c r="W1826" t="s">
        <v>59</v>
      </c>
      <c r="X1826">
        <v>1</v>
      </c>
      <c r="Y1826">
        <v>1</v>
      </c>
      <c r="Z1826">
        <v>6</v>
      </c>
      <c r="AA1826">
        <v>2014</v>
      </c>
      <c r="AB1826" t="s">
        <v>690</v>
      </c>
      <c r="AC1826">
        <v>0</v>
      </c>
      <c r="AD1826">
        <v>1</v>
      </c>
      <c r="AE1826">
        <v>0</v>
      </c>
      <c r="AF1826">
        <v>0</v>
      </c>
      <c r="AG1826">
        <v>0</v>
      </c>
    </row>
    <row r="1827" spans="1:33" x14ac:dyDescent="0.2">
      <c r="A1827">
        <v>9360</v>
      </c>
      <c r="B1827">
        <v>1983</v>
      </c>
      <c r="C1827" t="s">
        <v>32</v>
      </c>
      <c r="D1827" t="s">
        <v>33</v>
      </c>
      <c r="E1827">
        <v>37040</v>
      </c>
      <c r="F1827">
        <v>0</v>
      </c>
      <c r="G1827">
        <v>0</v>
      </c>
      <c r="H1827">
        <v>41</v>
      </c>
      <c r="I1827">
        <v>86</v>
      </c>
      <c r="J1827">
        <v>2</v>
      </c>
      <c r="K1827">
        <v>73</v>
      </c>
      <c r="L1827">
        <v>69</v>
      </c>
      <c r="M1827">
        <v>38</v>
      </c>
      <c r="N1827">
        <v>48</v>
      </c>
      <c r="O1827">
        <v>316</v>
      </c>
      <c r="P1827">
        <v>1</v>
      </c>
      <c r="Q1827">
        <v>4</v>
      </c>
      <c r="R1827">
        <v>5</v>
      </c>
      <c r="S1827">
        <v>9</v>
      </c>
      <c r="T1827">
        <v>8</v>
      </c>
      <c r="U1827">
        <v>0</v>
      </c>
      <c r="V1827">
        <v>0</v>
      </c>
      <c r="W1827" t="s">
        <v>61</v>
      </c>
      <c r="X1827">
        <v>0</v>
      </c>
      <c r="Y1827">
        <v>8</v>
      </c>
      <c r="Z1827">
        <v>8</v>
      </c>
      <c r="AA1827">
        <v>2012</v>
      </c>
      <c r="AB1827" t="s">
        <v>133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">
      <c r="A1828">
        <v>9362</v>
      </c>
      <c r="B1828">
        <v>1966</v>
      </c>
      <c r="C1828" t="s">
        <v>32</v>
      </c>
      <c r="D1828" t="s">
        <v>36</v>
      </c>
      <c r="E1828">
        <v>69263</v>
      </c>
      <c r="F1828">
        <v>0</v>
      </c>
      <c r="G1828">
        <v>1</v>
      </c>
      <c r="H1828">
        <v>14</v>
      </c>
      <c r="I1828">
        <v>492</v>
      </c>
      <c r="J1828">
        <v>5</v>
      </c>
      <c r="K1828">
        <v>32</v>
      </c>
      <c r="L1828">
        <v>13</v>
      </c>
      <c r="M1828">
        <v>5</v>
      </c>
      <c r="N1828">
        <v>21</v>
      </c>
      <c r="O1828">
        <v>568</v>
      </c>
      <c r="P1828">
        <v>1</v>
      </c>
      <c r="Q1828">
        <v>9</v>
      </c>
      <c r="R1828">
        <v>7</v>
      </c>
      <c r="S1828">
        <v>16</v>
      </c>
      <c r="T1828">
        <v>6</v>
      </c>
      <c r="U1828">
        <v>0</v>
      </c>
      <c r="V1828">
        <v>0</v>
      </c>
      <c r="W1828" t="s">
        <v>37</v>
      </c>
      <c r="X1828">
        <v>1</v>
      </c>
      <c r="Y1828">
        <v>3</v>
      </c>
      <c r="Z1828">
        <v>5</v>
      </c>
      <c r="AA1828">
        <v>2014</v>
      </c>
      <c r="AB1828" t="s">
        <v>563</v>
      </c>
      <c r="AC1828">
        <v>0</v>
      </c>
      <c r="AD1828">
        <v>1</v>
      </c>
      <c r="AE1828">
        <v>0</v>
      </c>
      <c r="AF1828">
        <v>0</v>
      </c>
      <c r="AG1828">
        <v>0</v>
      </c>
    </row>
    <row r="1829" spans="1:33" x14ac:dyDescent="0.2">
      <c r="A1829">
        <v>9365</v>
      </c>
      <c r="B1829">
        <v>1977</v>
      </c>
      <c r="C1829" t="s">
        <v>41</v>
      </c>
      <c r="D1829" t="s">
        <v>36</v>
      </c>
      <c r="E1829">
        <v>60000</v>
      </c>
      <c r="F1829">
        <v>0</v>
      </c>
      <c r="G1829">
        <v>1</v>
      </c>
      <c r="H1829">
        <v>57</v>
      </c>
      <c r="I1829">
        <v>1048</v>
      </c>
      <c r="J1829">
        <v>0</v>
      </c>
      <c r="K1829">
        <v>217</v>
      </c>
      <c r="L1829">
        <v>0</v>
      </c>
      <c r="M1829">
        <v>0</v>
      </c>
      <c r="N1829">
        <v>12</v>
      </c>
      <c r="O1829">
        <v>1277</v>
      </c>
      <c r="P1829">
        <v>5</v>
      </c>
      <c r="Q1829">
        <v>11</v>
      </c>
      <c r="R1829">
        <v>5</v>
      </c>
      <c r="S1829">
        <v>16</v>
      </c>
      <c r="T1829">
        <v>6</v>
      </c>
      <c r="U1829">
        <v>0</v>
      </c>
      <c r="V1829">
        <v>0</v>
      </c>
      <c r="W1829" t="s">
        <v>44</v>
      </c>
      <c r="X1829">
        <v>0</v>
      </c>
      <c r="Y1829">
        <v>12</v>
      </c>
      <c r="Z1829">
        <v>22</v>
      </c>
      <c r="AA1829">
        <v>2012</v>
      </c>
      <c r="AB1829" t="s">
        <v>153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">
      <c r="A1830">
        <v>9369</v>
      </c>
      <c r="B1830">
        <v>1980</v>
      </c>
      <c r="C1830" t="s">
        <v>46</v>
      </c>
      <c r="D1830" t="s">
        <v>36</v>
      </c>
      <c r="E1830">
        <v>88194</v>
      </c>
      <c r="F1830">
        <v>0</v>
      </c>
      <c r="G1830">
        <v>1</v>
      </c>
      <c r="H1830">
        <v>19</v>
      </c>
      <c r="I1830">
        <v>688</v>
      </c>
      <c r="J1830">
        <v>14</v>
      </c>
      <c r="K1830">
        <v>309</v>
      </c>
      <c r="L1830">
        <v>201</v>
      </c>
      <c r="M1830">
        <v>24</v>
      </c>
      <c r="N1830">
        <v>38</v>
      </c>
      <c r="O1830">
        <v>1274</v>
      </c>
      <c r="P1830">
        <v>1</v>
      </c>
      <c r="Q1830">
        <v>11</v>
      </c>
      <c r="R1830">
        <v>10</v>
      </c>
      <c r="S1830">
        <v>21</v>
      </c>
      <c r="T1830">
        <v>5</v>
      </c>
      <c r="U1830">
        <v>1</v>
      </c>
      <c r="V1830">
        <v>0</v>
      </c>
      <c r="W1830" t="s">
        <v>47</v>
      </c>
      <c r="X1830">
        <v>2</v>
      </c>
      <c r="Y1830">
        <v>3</v>
      </c>
      <c r="Z1830">
        <v>19</v>
      </c>
      <c r="AA1830">
        <v>2014</v>
      </c>
      <c r="AB1830" t="s">
        <v>534</v>
      </c>
      <c r="AC1830">
        <v>1</v>
      </c>
      <c r="AD1830">
        <v>0</v>
      </c>
      <c r="AE1830">
        <v>0</v>
      </c>
      <c r="AF1830">
        <v>1</v>
      </c>
      <c r="AG1830">
        <v>0</v>
      </c>
    </row>
    <row r="1831" spans="1:33" x14ac:dyDescent="0.2">
      <c r="A1831">
        <v>9370</v>
      </c>
      <c r="B1831">
        <v>1946</v>
      </c>
      <c r="C1831" t="s">
        <v>41</v>
      </c>
      <c r="D1831" t="s">
        <v>33</v>
      </c>
      <c r="E1831">
        <v>65846</v>
      </c>
      <c r="F1831">
        <v>0</v>
      </c>
      <c r="G1831">
        <v>0</v>
      </c>
      <c r="H1831">
        <v>68</v>
      </c>
      <c r="I1831">
        <v>562</v>
      </c>
      <c r="J1831">
        <v>81</v>
      </c>
      <c r="K1831">
        <v>276</v>
      </c>
      <c r="L1831">
        <v>80</v>
      </c>
      <c r="M1831">
        <v>40</v>
      </c>
      <c r="N1831">
        <v>81</v>
      </c>
      <c r="O1831">
        <v>1120</v>
      </c>
      <c r="P1831">
        <v>1</v>
      </c>
      <c r="Q1831">
        <v>6</v>
      </c>
      <c r="R1831">
        <v>6</v>
      </c>
      <c r="S1831">
        <v>12</v>
      </c>
      <c r="T1831">
        <v>4</v>
      </c>
      <c r="U1831">
        <v>0</v>
      </c>
      <c r="V1831">
        <v>0</v>
      </c>
      <c r="W1831" t="s">
        <v>37</v>
      </c>
      <c r="X1831">
        <v>0</v>
      </c>
      <c r="Y1831">
        <v>5</v>
      </c>
      <c r="Z1831">
        <v>17</v>
      </c>
      <c r="AA1831">
        <v>2013</v>
      </c>
      <c r="AB1831" t="s">
        <v>164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">
      <c r="A1832">
        <v>9381</v>
      </c>
      <c r="B1832">
        <v>1979</v>
      </c>
      <c r="C1832" t="s">
        <v>32</v>
      </c>
      <c r="D1832" t="s">
        <v>33</v>
      </c>
      <c r="E1832">
        <v>66373</v>
      </c>
      <c r="F1832">
        <v>1</v>
      </c>
      <c r="G1832">
        <v>1</v>
      </c>
      <c r="H1832">
        <v>57</v>
      </c>
      <c r="I1832">
        <v>328</v>
      </c>
      <c r="J1832">
        <v>9</v>
      </c>
      <c r="K1832">
        <v>124</v>
      </c>
      <c r="L1832">
        <v>12</v>
      </c>
      <c r="M1832">
        <v>24</v>
      </c>
      <c r="N1832">
        <v>109</v>
      </c>
      <c r="O1832">
        <v>606</v>
      </c>
      <c r="P1832">
        <v>7</v>
      </c>
      <c r="Q1832">
        <v>4</v>
      </c>
      <c r="R1832">
        <v>10</v>
      </c>
      <c r="S1832">
        <v>14</v>
      </c>
      <c r="T1832">
        <v>3</v>
      </c>
      <c r="U1832">
        <v>0</v>
      </c>
      <c r="V1832">
        <v>0</v>
      </c>
      <c r="W1832" t="s">
        <v>70</v>
      </c>
      <c r="X1832">
        <v>0</v>
      </c>
      <c r="Y1832">
        <v>6</v>
      </c>
      <c r="Z1832">
        <v>12</v>
      </c>
      <c r="AA1832">
        <v>2013</v>
      </c>
      <c r="AB1832" t="s">
        <v>678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">
      <c r="A1833">
        <v>9384</v>
      </c>
      <c r="B1833">
        <v>1979</v>
      </c>
      <c r="C1833" t="s">
        <v>32</v>
      </c>
      <c r="D1833" t="s">
        <v>33</v>
      </c>
      <c r="E1833">
        <v>66373</v>
      </c>
      <c r="F1833">
        <v>1</v>
      </c>
      <c r="G1833">
        <v>1</v>
      </c>
      <c r="H1833">
        <v>57</v>
      </c>
      <c r="I1833">
        <v>328</v>
      </c>
      <c r="J1833">
        <v>9</v>
      </c>
      <c r="K1833">
        <v>124</v>
      </c>
      <c r="L1833">
        <v>12</v>
      </c>
      <c r="M1833">
        <v>24</v>
      </c>
      <c r="N1833">
        <v>109</v>
      </c>
      <c r="O1833">
        <v>606</v>
      </c>
      <c r="P1833">
        <v>7</v>
      </c>
      <c r="Q1833">
        <v>4</v>
      </c>
      <c r="R1833">
        <v>10</v>
      </c>
      <c r="S1833">
        <v>14</v>
      </c>
      <c r="T1833">
        <v>3</v>
      </c>
      <c r="U1833">
        <v>0</v>
      </c>
      <c r="V1833">
        <v>0</v>
      </c>
      <c r="W1833" t="s">
        <v>70</v>
      </c>
      <c r="X1833">
        <v>0</v>
      </c>
      <c r="Y1833">
        <v>6</v>
      </c>
      <c r="Z1833">
        <v>12</v>
      </c>
      <c r="AA1833">
        <v>2013</v>
      </c>
      <c r="AB1833" t="s">
        <v>678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2">
      <c r="A1834">
        <v>9386</v>
      </c>
      <c r="B1834">
        <v>1963</v>
      </c>
      <c r="C1834" t="s">
        <v>32</v>
      </c>
      <c r="D1834" t="s">
        <v>51</v>
      </c>
      <c r="E1834">
        <v>50127</v>
      </c>
      <c r="F1834">
        <v>0</v>
      </c>
      <c r="G1834">
        <v>1</v>
      </c>
      <c r="H1834">
        <v>88</v>
      </c>
      <c r="I1834">
        <v>274</v>
      </c>
      <c r="J1834">
        <v>0</v>
      </c>
      <c r="K1834">
        <v>21</v>
      </c>
      <c r="L1834">
        <v>4</v>
      </c>
      <c r="M1834">
        <v>6</v>
      </c>
      <c r="N1834">
        <v>15</v>
      </c>
      <c r="O1834">
        <v>320</v>
      </c>
      <c r="P1834">
        <v>1</v>
      </c>
      <c r="Q1834">
        <v>5</v>
      </c>
      <c r="R1834">
        <v>6</v>
      </c>
      <c r="S1834">
        <v>11</v>
      </c>
      <c r="T1834">
        <v>6</v>
      </c>
      <c r="U1834">
        <v>0</v>
      </c>
      <c r="V1834">
        <v>0</v>
      </c>
      <c r="W1834" t="s">
        <v>44</v>
      </c>
      <c r="X1834">
        <v>1</v>
      </c>
      <c r="Y1834">
        <v>5</v>
      </c>
      <c r="Z1834">
        <v>29</v>
      </c>
      <c r="AA1834">
        <v>2014</v>
      </c>
      <c r="AB1834" t="s">
        <v>233</v>
      </c>
      <c r="AC1834">
        <v>0</v>
      </c>
      <c r="AD1834">
        <v>1</v>
      </c>
      <c r="AE1834">
        <v>0</v>
      </c>
      <c r="AF1834">
        <v>0</v>
      </c>
      <c r="AG1834">
        <v>0</v>
      </c>
    </row>
    <row r="1835" spans="1:33" x14ac:dyDescent="0.2">
      <c r="A1835">
        <v>9392</v>
      </c>
      <c r="B1835">
        <v>1972</v>
      </c>
      <c r="C1835" t="s">
        <v>32</v>
      </c>
      <c r="D1835" t="s">
        <v>36</v>
      </c>
      <c r="E1835">
        <v>26954</v>
      </c>
      <c r="F1835">
        <v>1</v>
      </c>
      <c r="G1835">
        <v>0</v>
      </c>
      <c r="H1835">
        <v>17</v>
      </c>
      <c r="I1835">
        <v>4</v>
      </c>
      <c r="J1835">
        <v>1</v>
      </c>
      <c r="K1835">
        <v>11</v>
      </c>
      <c r="L1835">
        <v>0</v>
      </c>
      <c r="M1835">
        <v>0</v>
      </c>
      <c r="N1835">
        <v>1</v>
      </c>
      <c r="O1835">
        <v>17</v>
      </c>
      <c r="P1835">
        <v>1</v>
      </c>
      <c r="Q1835">
        <v>1</v>
      </c>
      <c r="R1835">
        <v>2</v>
      </c>
      <c r="S1835">
        <v>3</v>
      </c>
      <c r="T1835">
        <v>7</v>
      </c>
      <c r="U1835">
        <v>0</v>
      </c>
      <c r="V1835">
        <v>0</v>
      </c>
      <c r="W1835" t="s">
        <v>44</v>
      </c>
      <c r="X1835">
        <v>0</v>
      </c>
      <c r="Y1835">
        <v>5</v>
      </c>
      <c r="Z1835">
        <v>8</v>
      </c>
      <c r="AA1835">
        <v>2014</v>
      </c>
      <c r="AB1835" t="s">
        <v>640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">
      <c r="A1836">
        <v>9396</v>
      </c>
      <c r="B1836">
        <v>1979</v>
      </c>
      <c r="C1836" t="s">
        <v>41</v>
      </c>
      <c r="D1836" t="s">
        <v>33</v>
      </c>
      <c r="E1836">
        <v>37717</v>
      </c>
      <c r="F1836">
        <v>1</v>
      </c>
      <c r="G1836">
        <v>0</v>
      </c>
      <c r="H1836">
        <v>31</v>
      </c>
      <c r="I1836">
        <v>9</v>
      </c>
      <c r="J1836">
        <v>0</v>
      </c>
      <c r="K1836">
        <v>6</v>
      </c>
      <c r="L1836">
        <v>4</v>
      </c>
      <c r="M1836">
        <v>1</v>
      </c>
      <c r="N1836">
        <v>5</v>
      </c>
      <c r="O1836">
        <v>25</v>
      </c>
      <c r="P1836">
        <v>1</v>
      </c>
      <c r="Q1836">
        <v>1</v>
      </c>
      <c r="R1836">
        <v>2</v>
      </c>
      <c r="S1836">
        <v>3</v>
      </c>
      <c r="T1836">
        <v>9</v>
      </c>
      <c r="U1836">
        <v>0</v>
      </c>
      <c r="V1836">
        <v>0</v>
      </c>
      <c r="W1836" t="s">
        <v>34</v>
      </c>
      <c r="X1836">
        <v>0</v>
      </c>
      <c r="Y1836">
        <v>11</v>
      </c>
      <c r="Z1836">
        <v>23</v>
      </c>
      <c r="AA1836">
        <v>2012</v>
      </c>
      <c r="AB1836" t="s">
        <v>90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">
      <c r="A1837">
        <v>9400</v>
      </c>
      <c r="B1837">
        <v>1959</v>
      </c>
      <c r="C1837" t="s">
        <v>46</v>
      </c>
      <c r="D1837" t="s">
        <v>36</v>
      </c>
      <c r="E1837">
        <v>85485</v>
      </c>
      <c r="F1837">
        <v>0</v>
      </c>
      <c r="G1837">
        <v>0</v>
      </c>
      <c r="H1837">
        <v>73</v>
      </c>
      <c r="I1837">
        <v>630</v>
      </c>
      <c r="J1837">
        <v>26</v>
      </c>
      <c r="K1837">
        <v>611</v>
      </c>
      <c r="L1837">
        <v>44</v>
      </c>
      <c r="M1837">
        <v>18</v>
      </c>
      <c r="N1837">
        <v>54</v>
      </c>
      <c r="O1837">
        <v>1383</v>
      </c>
      <c r="P1837">
        <v>1</v>
      </c>
      <c r="Q1837">
        <v>6</v>
      </c>
      <c r="R1837">
        <v>6</v>
      </c>
      <c r="S1837">
        <v>12</v>
      </c>
      <c r="T1837">
        <v>2</v>
      </c>
      <c r="U1837">
        <v>0</v>
      </c>
      <c r="V1837">
        <v>0</v>
      </c>
      <c r="W1837" t="s">
        <v>44</v>
      </c>
      <c r="X1837">
        <v>0</v>
      </c>
      <c r="Y1837">
        <v>6</v>
      </c>
      <c r="Z1837">
        <v>21</v>
      </c>
      <c r="AA1837">
        <v>2014</v>
      </c>
      <c r="AB1837" t="s">
        <v>517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2">
      <c r="A1838">
        <v>9405</v>
      </c>
      <c r="B1838">
        <v>1955</v>
      </c>
      <c r="C1838" t="s">
        <v>41</v>
      </c>
      <c r="D1838" t="s">
        <v>33</v>
      </c>
      <c r="E1838">
        <v>52869</v>
      </c>
      <c r="F1838">
        <v>1</v>
      </c>
      <c r="G1838">
        <v>1</v>
      </c>
      <c r="H1838">
        <v>40</v>
      </c>
      <c r="I1838">
        <v>84</v>
      </c>
      <c r="J1838">
        <v>3</v>
      </c>
      <c r="K1838">
        <v>61</v>
      </c>
      <c r="L1838">
        <v>2</v>
      </c>
      <c r="M1838">
        <v>1</v>
      </c>
      <c r="N1838">
        <v>21</v>
      </c>
      <c r="O1838">
        <v>172</v>
      </c>
      <c r="P1838">
        <v>3</v>
      </c>
      <c r="Q1838">
        <v>3</v>
      </c>
      <c r="R1838">
        <v>4</v>
      </c>
      <c r="S1838">
        <v>7</v>
      </c>
      <c r="T1838">
        <v>7</v>
      </c>
      <c r="U1838">
        <v>1</v>
      </c>
      <c r="V1838">
        <v>0</v>
      </c>
      <c r="W1838" t="s">
        <v>34</v>
      </c>
      <c r="X1838">
        <v>0</v>
      </c>
      <c r="Y1838">
        <v>10</v>
      </c>
      <c r="Z1838">
        <v>15</v>
      </c>
      <c r="AA1838">
        <v>2012</v>
      </c>
      <c r="AB1838" t="s">
        <v>450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">
      <c r="A1839">
        <v>9422</v>
      </c>
      <c r="B1839">
        <v>1990</v>
      </c>
      <c r="C1839" t="s">
        <v>32</v>
      </c>
      <c r="D1839" t="s">
        <v>33</v>
      </c>
      <c r="E1839">
        <v>38360</v>
      </c>
      <c r="F1839">
        <v>1</v>
      </c>
      <c r="G1839">
        <v>0</v>
      </c>
      <c r="H1839">
        <v>26</v>
      </c>
      <c r="I1839">
        <v>36</v>
      </c>
      <c r="J1839">
        <v>2</v>
      </c>
      <c r="K1839">
        <v>42</v>
      </c>
      <c r="L1839">
        <v>20</v>
      </c>
      <c r="M1839">
        <v>21</v>
      </c>
      <c r="N1839">
        <v>10</v>
      </c>
      <c r="O1839">
        <v>131</v>
      </c>
      <c r="P1839">
        <v>2</v>
      </c>
      <c r="Q1839">
        <v>2</v>
      </c>
      <c r="R1839">
        <v>4</v>
      </c>
      <c r="S1839">
        <v>6</v>
      </c>
      <c r="T1839">
        <v>3</v>
      </c>
      <c r="U1839">
        <v>0</v>
      </c>
      <c r="V1839">
        <v>0</v>
      </c>
      <c r="W1839" t="s">
        <v>70</v>
      </c>
      <c r="X1839">
        <v>0</v>
      </c>
      <c r="Y1839">
        <v>5</v>
      </c>
      <c r="Z1839">
        <v>31</v>
      </c>
      <c r="AA1839">
        <v>2013</v>
      </c>
      <c r="AB1839" t="s">
        <v>542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">
      <c r="A1840">
        <v>9423</v>
      </c>
      <c r="B1840">
        <v>1980</v>
      </c>
      <c r="C1840" t="s">
        <v>39</v>
      </c>
      <c r="D1840" t="s">
        <v>33</v>
      </c>
      <c r="E1840">
        <v>32765</v>
      </c>
      <c r="F1840">
        <v>1</v>
      </c>
      <c r="G1840">
        <v>0</v>
      </c>
      <c r="H1840">
        <v>49</v>
      </c>
      <c r="I1840">
        <v>13</v>
      </c>
      <c r="J1840">
        <v>3</v>
      </c>
      <c r="K1840">
        <v>17</v>
      </c>
      <c r="L1840">
        <v>7</v>
      </c>
      <c r="M1840">
        <v>3</v>
      </c>
      <c r="N1840">
        <v>3</v>
      </c>
      <c r="O1840">
        <v>46</v>
      </c>
      <c r="P1840">
        <v>2</v>
      </c>
      <c r="Q1840">
        <v>2</v>
      </c>
      <c r="R1840">
        <v>4</v>
      </c>
      <c r="S1840">
        <v>6</v>
      </c>
      <c r="T1840">
        <v>5</v>
      </c>
      <c r="U1840">
        <v>0</v>
      </c>
      <c r="V1840">
        <v>0</v>
      </c>
      <c r="W1840" t="s">
        <v>44</v>
      </c>
      <c r="X1840">
        <v>0</v>
      </c>
      <c r="Y1840">
        <v>2</v>
      </c>
      <c r="Z1840">
        <v>23</v>
      </c>
      <c r="AA1840">
        <v>2014</v>
      </c>
      <c r="AB1840" t="s">
        <v>691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">
      <c r="A1841">
        <v>9426</v>
      </c>
      <c r="B1841">
        <v>1965</v>
      </c>
      <c r="C1841" t="s">
        <v>39</v>
      </c>
      <c r="D1841" t="s">
        <v>36</v>
      </c>
      <c r="E1841">
        <v>58308</v>
      </c>
      <c r="F1841">
        <v>0</v>
      </c>
      <c r="G1841">
        <v>1</v>
      </c>
      <c r="H1841">
        <v>77</v>
      </c>
      <c r="I1841">
        <v>691</v>
      </c>
      <c r="J1841">
        <v>0</v>
      </c>
      <c r="K1841">
        <v>69</v>
      </c>
      <c r="L1841">
        <v>10</v>
      </c>
      <c r="M1841">
        <v>0</v>
      </c>
      <c r="N1841">
        <v>130</v>
      </c>
      <c r="O1841">
        <v>900</v>
      </c>
      <c r="P1841">
        <v>4</v>
      </c>
      <c r="Q1841">
        <v>2</v>
      </c>
      <c r="R1841">
        <v>3</v>
      </c>
      <c r="S1841">
        <v>5</v>
      </c>
      <c r="T1841">
        <v>8</v>
      </c>
      <c r="U1841">
        <v>0</v>
      </c>
      <c r="V1841">
        <v>0</v>
      </c>
      <c r="W1841" t="s">
        <v>44</v>
      </c>
      <c r="X1841">
        <v>0</v>
      </c>
      <c r="Y1841">
        <v>1</v>
      </c>
      <c r="Z1841">
        <v>12</v>
      </c>
      <c r="AA1841">
        <v>2013</v>
      </c>
      <c r="AB1841" t="s">
        <v>112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">
      <c r="A1842">
        <v>9432</v>
      </c>
      <c r="B1842">
        <v>1978</v>
      </c>
      <c r="C1842" t="s">
        <v>32</v>
      </c>
      <c r="D1842" t="s">
        <v>51</v>
      </c>
      <c r="E1842">
        <v>666666</v>
      </c>
      <c r="F1842">
        <v>1</v>
      </c>
      <c r="G1842">
        <v>0</v>
      </c>
      <c r="H1842">
        <v>23</v>
      </c>
      <c r="I1842">
        <v>9</v>
      </c>
      <c r="J1842">
        <v>14</v>
      </c>
      <c r="K1842">
        <v>18</v>
      </c>
      <c r="L1842">
        <v>8</v>
      </c>
      <c r="M1842">
        <v>1</v>
      </c>
      <c r="N1842">
        <v>12</v>
      </c>
      <c r="O1842">
        <v>62</v>
      </c>
      <c r="P1842">
        <v>4</v>
      </c>
      <c r="Q1842">
        <v>3</v>
      </c>
      <c r="R1842">
        <v>3</v>
      </c>
      <c r="S1842">
        <v>6</v>
      </c>
      <c r="T1842">
        <v>6</v>
      </c>
      <c r="U1842">
        <v>0</v>
      </c>
      <c r="V1842">
        <v>0</v>
      </c>
      <c r="W1842" t="s">
        <v>34</v>
      </c>
      <c r="X1842">
        <v>0</v>
      </c>
      <c r="Y1842">
        <v>6</v>
      </c>
      <c r="Z1842">
        <v>2</v>
      </c>
      <c r="AA1842">
        <v>2013</v>
      </c>
      <c r="AB1842" t="s">
        <v>692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">
      <c r="A1843">
        <v>9449</v>
      </c>
      <c r="B1843">
        <v>1959</v>
      </c>
      <c r="C1843" t="s">
        <v>41</v>
      </c>
      <c r="D1843" t="s">
        <v>36</v>
      </c>
      <c r="E1843">
        <v>79761</v>
      </c>
      <c r="F1843">
        <v>0</v>
      </c>
      <c r="G1843">
        <v>1</v>
      </c>
      <c r="H1843">
        <v>32</v>
      </c>
      <c r="I1843">
        <v>415</v>
      </c>
      <c r="J1843">
        <v>5</v>
      </c>
      <c r="K1843">
        <v>124</v>
      </c>
      <c r="L1843">
        <v>15</v>
      </c>
      <c r="M1843">
        <v>35</v>
      </c>
      <c r="N1843">
        <v>11</v>
      </c>
      <c r="O1843">
        <v>605</v>
      </c>
      <c r="P1843">
        <v>1</v>
      </c>
      <c r="Q1843">
        <v>5</v>
      </c>
      <c r="R1843">
        <v>11</v>
      </c>
      <c r="S1843">
        <v>16</v>
      </c>
      <c r="T1843">
        <v>3</v>
      </c>
      <c r="U1843">
        <v>0</v>
      </c>
      <c r="V1843">
        <v>0</v>
      </c>
      <c r="W1843" t="s">
        <v>34</v>
      </c>
      <c r="X1843">
        <v>0</v>
      </c>
      <c r="Y1843">
        <v>10</v>
      </c>
      <c r="Z1843">
        <v>4</v>
      </c>
      <c r="AA1843">
        <v>2013</v>
      </c>
      <c r="AB1843" t="s">
        <v>354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">
      <c r="A1844">
        <v>9451</v>
      </c>
      <c r="B1844">
        <v>1966</v>
      </c>
      <c r="C1844" t="s">
        <v>32</v>
      </c>
      <c r="D1844" t="s">
        <v>33</v>
      </c>
      <c r="E1844">
        <v>73538</v>
      </c>
      <c r="F1844">
        <v>0</v>
      </c>
      <c r="G1844">
        <v>1</v>
      </c>
      <c r="H1844">
        <v>92</v>
      </c>
      <c r="I1844">
        <v>811</v>
      </c>
      <c r="J1844">
        <v>76</v>
      </c>
      <c r="K1844">
        <v>428</v>
      </c>
      <c r="L1844">
        <v>99</v>
      </c>
      <c r="M1844">
        <v>137</v>
      </c>
      <c r="N1844">
        <v>107</v>
      </c>
      <c r="O1844">
        <v>1658</v>
      </c>
      <c r="P1844">
        <v>3</v>
      </c>
      <c r="Q1844">
        <v>10</v>
      </c>
      <c r="R1844">
        <v>9</v>
      </c>
      <c r="S1844">
        <v>19</v>
      </c>
      <c r="T1844">
        <v>7</v>
      </c>
      <c r="U1844">
        <v>0</v>
      </c>
      <c r="V1844">
        <v>0</v>
      </c>
      <c r="W1844" t="s">
        <v>37</v>
      </c>
      <c r="X1844">
        <v>0</v>
      </c>
      <c r="Y1844">
        <v>11</v>
      </c>
      <c r="Z1844">
        <v>25</v>
      </c>
      <c r="AA1844">
        <v>2012</v>
      </c>
      <c r="AB1844" t="s">
        <v>481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">
      <c r="A1845">
        <v>9460</v>
      </c>
      <c r="B1845">
        <v>1964</v>
      </c>
      <c r="C1845" t="s">
        <v>32</v>
      </c>
      <c r="D1845" t="s">
        <v>33</v>
      </c>
      <c r="E1845">
        <v>22419</v>
      </c>
      <c r="F1845">
        <v>0</v>
      </c>
      <c r="G1845">
        <v>0</v>
      </c>
      <c r="H1845">
        <v>74</v>
      </c>
      <c r="I1845">
        <v>30</v>
      </c>
      <c r="J1845">
        <v>3</v>
      </c>
      <c r="K1845">
        <v>47</v>
      </c>
      <c r="L1845">
        <v>19</v>
      </c>
      <c r="M1845">
        <v>21</v>
      </c>
      <c r="N1845">
        <v>42</v>
      </c>
      <c r="O1845">
        <v>162</v>
      </c>
      <c r="P1845">
        <v>1</v>
      </c>
      <c r="Q1845">
        <v>3</v>
      </c>
      <c r="R1845">
        <v>2</v>
      </c>
      <c r="S1845">
        <v>5</v>
      </c>
      <c r="T1845">
        <v>8</v>
      </c>
      <c r="U1845">
        <v>0</v>
      </c>
      <c r="V1845">
        <v>0</v>
      </c>
      <c r="W1845" t="s">
        <v>44</v>
      </c>
      <c r="X1845">
        <v>0</v>
      </c>
      <c r="Y1845">
        <v>4</v>
      </c>
      <c r="Z1845">
        <v>18</v>
      </c>
      <c r="AA1845">
        <v>2013</v>
      </c>
      <c r="AB1845" t="s">
        <v>131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">
      <c r="A1846">
        <v>9463</v>
      </c>
      <c r="B1846">
        <v>1960</v>
      </c>
      <c r="C1846" t="s">
        <v>32</v>
      </c>
      <c r="D1846" t="s">
        <v>51</v>
      </c>
      <c r="E1846">
        <v>71706</v>
      </c>
      <c r="F1846">
        <v>0</v>
      </c>
      <c r="G1846">
        <v>1</v>
      </c>
      <c r="H1846">
        <v>16</v>
      </c>
      <c r="I1846">
        <v>931</v>
      </c>
      <c r="J1846">
        <v>56</v>
      </c>
      <c r="K1846">
        <v>253</v>
      </c>
      <c r="L1846">
        <v>91</v>
      </c>
      <c r="M1846">
        <v>98</v>
      </c>
      <c r="N1846">
        <v>14</v>
      </c>
      <c r="O1846">
        <v>1443</v>
      </c>
      <c r="P1846">
        <v>4</v>
      </c>
      <c r="Q1846">
        <v>9</v>
      </c>
      <c r="R1846">
        <v>7</v>
      </c>
      <c r="S1846">
        <v>16</v>
      </c>
      <c r="T1846">
        <v>5</v>
      </c>
      <c r="U1846">
        <v>0</v>
      </c>
      <c r="V1846">
        <v>0</v>
      </c>
      <c r="W1846" t="s">
        <v>37</v>
      </c>
      <c r="X1846">
        <v>0</v>
      </c>
      <c r="Y1846">
        <v>11</v>
      </c>
      <c r="Z1846">
        <v>13</v>
      </c>
      <c r="AA1846">
        <v>2012</v>
      </c>
      <c r="AB1846" t="s">
        <v>122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">
      <c r="A1847">
        <v>9467</v>
      </c>
      <c r="B1847">
        <v>1985</v>
      </c>
      <c r="C1847" t="s">
        <v>32</v>
      </c>
      <c r="D1847" t="s">
        <v>36</v>
      </c>
      <c r="E1847">
        <v>34738</v>
      </c>
      <c r="F1847">
        <v>1</v>
      </c>
      <c r="G1847">
        <v>0</v>
      </c>
      <c r="H1847">
        <v>51</v>
      </c>
      <c r="I1847">
        <v>3</v>
      </c>
      <c r="J1847">
        <v>2</v>
      </c>
      <c r="K1847">
        <v>10</v>
      </c>
      <c r="L1847">
        <v>3</v>
      </c>
      <c r="M1847">
        <v>0</v>
      </c>
      <c r="N1847">
        <v>2</v>
      </c>
      <c r="O1847">
        <v>20</v>
      </c>
      <c r="P1847">
        <v>1</v>
      </c>
      <c r="Q1847">
        <v>1</v>
      </c>
      <c r="R1847">
        <v>3</v>
      </c>
      <c r="S1847">
        <v>4</v>
      </c>
      <c r="T1847">
        <v>6</v>
      </c>
      <c r="U1847">
        <v>0</v>
      </c>
      <c r="V1847">
        <v>0</v>
      </c>
      <c r="W1847" t="s">
        <v>44</v>
      </c>
      <c r="X1847">
        <v>0</v>
      </c>
      <c r="Y1847">
        <v>5</v>
      </c>
      <c r="Z1847">
        <v>11</v>
      </c>
      <c r="AA1847">
        <v>2014</v>
      </c>
      <c r="AB1847" t="s">
        <v>56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">
      <c r="A1848">
        <v>9477</v>
      </c>
      <c r="B1848">
        <v>1955</v>
      </c>
      <c r="C1848" t="s">
        <v>41</v>
      </c>
      <c r="D1848" t="s">
        <v>33</v>
      </c>
      <c r="E1848">
        <v>65324</v>
      </c>
      <c r="F1848">
        <v>0</v>
      </c>
      <c r="G1848">
        <v>1</v>
      </c>
      <c r="H1848">
        <v>0</v>
      </c>
      <c r="I1848">
        <v>384</v>
      </c>
      <c r="J1848">
        <v>0</v>
      </c>
      <c r="K1848">
        <v>102</v>
      </c>
      <c r="L1848">
        <v>21</v>
      </c>
      <c r="M1848">
        <v>32</v>
      </c>
      <c r="N1848">
        <v>5</v>
      </c>
      <c r="O1848">
        <v>544</v>
      </c>
      <c r="P1848">
        <v>3</v>
      </c>
      <c r="Q1848">
        <v>6</v>
      </c>
      <c r="R1848">
        <v>9</v>
      </c>
      <c r="S1848">
        <v>15</v>
      </c>
      <c r="T1848">
        <v>4</v>
      </c>
      <c r="U1848">
        <v>0</v>
      </c>
      <c r="V1848">
        <v>0</v>
      </c>
      <c r="W1848" t="s">
        <v>59</v>
      </c>
      <c r="X1848">
        <v>0</v>
      </c>
      <c r="Y1848">
        <v>1</v>
      </c>
      <c r="Z1848">
        <v>11</v>
      </c>
      <c r="AA1848">
        <v>2014</v>
      </c>
      <c r="AB1848" t="s">
        <v>516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2">
      <c r="A1849">
        <v>9478</v>
      </c>
      <c r="B1849">
        <v>1986</v>
      </c>
      <c r="C1849" t="s">
        <v>32</v>
      </c>
      <c r="D1849" t="s">
        <v>36</v>
      </c>
      <c r="E1849">
        <v>66503</v>
      </c>
      <c r="F1849">
        <v>1</v>
      </c>
      <c r="G1849">
        <v>0</v>
      </c>
      <c r="H1849">
        <v>30</v>
      </c>
      <c r="I1849">
        <v>91</v>
      </c>
      <c r="J1849">
        <v>64</v>
      </c>
      <c r="K1849">
        <v>128</v>
      </c>
      <c r="L1849">
        <v>65</v>
      </c>
      <c r="M1849">
        <v>3</v>
      </c>
      <c r="N1849">
        <v>50</v>
      </c>
      <c r="O1849">
        <v>401</v>
      </c>
      <c r="P1849">
        <v>2</v>
      </c>
      <c r="Q1849">
        <v>4</v>
      </c>
      <c r="R1849">
        <v>6</v>
      </c>
      <c r="S1849">
        <v>10</v>
      </c>
      <c r="T1849">
        <v>3</v>
      </c>
      <c r="U1849">
        <v>0</v>
      </c>
      <c r="V1849">
        <v>0</v>
      </c>
      <c r="W1849" t="s">
        <v>44</v>
      </c>
      <c r="X1849">
        <v>0</v>
      </c>
      <c r="Y1849">
        <v>8</v>
      </c>
      <c r="Z1849">
        <v>14</v>
      </c>
      <c r="AA1849">
        <v>2012</v>
      </c>
      <c r="AB1849" t="s">
        <v>162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">
      <c r="A1850">
        <v>9481</v>
      </c>
      <c r="B1850">
        <v>1977</v>
      </c>
      <c r="C1850" t="s">
        <v>32</v>
      </c>
      <c r="D1850" t="s">
        <v>33</v>
      </c>
      <c r="E1850">
        <v>17148</v>
      </c>
      <c r="F1850">
        <v>1</v>
      </c>
      <c r="G1850">
        <v>0</v>
      </c>
      <c r="H1850">
        <v>80</v>
      </c>
      <c r="I1850">
        <v>9</v>
      </c>
      <c r="J1850">
        <v>9</v>
      </c>
      <c r="K1850">
        <v>11</v>
      </c>
      <c r="L1850">
        <v>13</v>
      </c>
      <c r="M1850">
        <v>10</v>
      </c>
      <c r="N1850">
        <v>16</v>
      </c>
      <c r="O1850">
        <v>68</v>
      </c>
      <c r="P1850">
        <v>4</v>
      </c>
      <c r="Q1850">
        <v>3</v>
      </c>
      <c r="R1850">
        <v>3</v>
      </c>
      <c r="S1850">
        <v>6</v>
      </c>
      <c r="T1850">
        <v>8</v>
      </c>
      <c r="U1850">
        <v>0</v>
      </c>
      <c r="V1850">
        <v>0</v>
      </c>
      <c r="W1850" t="s">
        <v>37</v>
      </c>
      <c r="X1850">
        <v>0</v>
      </c>
      <c r="Y1850">
        <v>1</v>
      </c>
      <c r="Z1850">
        <v>28</v>
      </c>
      <c r="AA1850">
        <v>2014</v>
      </c>
      <c r="AB1850" t="s">
        <v>269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2">
      <c r="A1851">
        <v>9483</v>
      </c>
      <c r="B1851">
        <v>1960</v>
      </c>
      <c r="C1851" t="s">
        <v>32</v>
      </c>
      <c r="D1851" t="s">
        <v>51</v>
      </c>
      <c r="E1851">
        <v>57957</v>
      </c>
      <c r="F1851">
        <v>0</v>
      </c>
      <c r="G1851">
        <v>1</v>
      </c>
      <c r="H1851">
        <v>24</v>
      </c>
      <c r="I1851">
        <v>290</v>
      </c>
      <c r="J1851">
        <v>59</v>
      </c>
      <c r="K1851">
        <v>177</v>
      </c>
      <c r="L1851">
        <v>77</v>
      </c>
      <c r="M1851">
        <v>5</v>
      </c>
      <c r="N1851">
        <v>29</v>
      </c>
      <c r="O1851">
        <v>637</v>
      </c>
      <c r="P1851">
        <v>7</v>
      </c>
      <c r="Q1851">
        <v>4</v>
      </c>
      <c r="R1851">
        <v>8</v>
      </c>
      <c r="S1851">
        <v>12</v>
      </c>
      <c r="T1851">
        <v>3</v>
      </c>
      <c r="U1851">
        <v>0</v>
      </c>
      <c r="V1851">
        <v>1</v>
      </c>
      <c r="W1851" t="s">
        <v>37</v>
      </c>
      <c r="X1851">
        <v>0</v>
      </c>
      <c r="Y1851">
        <v>8</v>
      </c>
      <c r="Z1851">
        <v>19</v>
      </c>
      <c r="AA1851">
        <v>2013</v>
      </c>
      <c r="AB1851" t="s">
        <v>667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">
      <c r="A1852">
        <v>9485</v>
      </c>
      <c r="B1852">
        <v>1987</v>
      </c>
      <c r="C1852" t="s">
        <v>41</v>
      </c>
      <c r="D1852" t="s">
        <v>33</v>
      </c>
      <c r="E1852">
        <v>45921</v>
      </c>
      <c r="F1852">
        <v>0</v>
      </c>
      <c r="G1852">
        <v>0</v>
      </c>
      <c r="H1852">
        <v>23</v>
      </c>
      <c r="I1852">
        <v>102</v>
      </c>
      <c r="J1852">
        <v>9</v>
      </c>
      <c r="K1852">
        <v>49</v>
      </c>
      <c r="L1852">
        <v>24</v>
      </c>
      <c r="M1852">
        <v>3</v>
      </c>
      <c r="N1852">
        <v>12</v>
      </c>
      <c r="O1852">
        <v>199</v>
      </c>
      <c r="P1852">
        <v>1</v>
      </c>
      <c r="Q1852">
        <v>2</v>
      </c>
      <c r="R1852">
        <v>6</v>
      </c>
      <c r="S1852">
        <v>8</v>
      </c>
      <c r="T1852">
        <v>4</v>
      </c>
      <c r="U1852">
        <v>0</v>
      </c>
      <c r="V1852">
        <v>0</v>
      </c>
      <c r="W1852" t="s">
        <v>34</v>
      </c>
      <c r="X1852">
        <v>0</v>
      </c>
      <c r="Y1852">
        <v>3</v>
      </c>
      <c r="Z1852">
        <v>10</v>
      </c>
      <c r="AA1852">
        <v>2014</v>
      </c>
      <c r="AB1852" t="s">
        <v>365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">
      <c r="A1853">
        <v>9491</v>
      </c>
      <c r="B1853">
        <v>1985</v>
      </c>
      <c r="C1853" t="s">
        <v>32</v>
      </c>
      <c r="D1853" t="s">
        <v>51</v>
      </c>
      <c r="E1853">
        <v>23976</v>
      </c>
      <c r="F1853">
        <v>1</v>
      </c>
      <c r="G1853">
        <v>0</v>
      </c>
      <c r="H1853">
        <v>68</v>
      </c>
      <c r="I1853">
        <v>14</v>
      </c>
      <c r="J1853">
        <v>1</v>
      </c>
      <c r="K1853">
        <v>21</v>
      </c>
      <c r="L1853">
        <v>2</v>
      </c>
      <c r="M1853">
        <v>3</v>
      </c>
      <c r="N1853">
        <v>25</v>
      </c>
      <c r="O1853">
        <v>66</v>
      </c>
      <c r="P1853">
        <v>3</v>
      </c>
      <c r="Q1853">
        <v>3</v>
      </c>
      <c r="R1853">
        <v>3</v>
      </c>
      <c r="S1853">
        <v>6</v>
      </c>
      <c r="T1853">
        <v>7</v>
      </c>
      <c r="U1853">
        <v>0</v>
      </c>
      <c r="V1853">
        <v>0</v>
      </c>
      <c r="W1853" t="s">
        <v>34</v>
      </c>
      <c r="X1853">
        <v>0</v>
      </c>
      <c r="Y1853">
        <v>12</v>
      </c>
      <c r="Z1853">
        <v>27</v>
      </c>
      <c r="AA1853">
        <v>2013</v>
      </c>
      <c r="AB1853" t="s">
        <v>353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">
      <c r="A1854">
        <v>9493</v>
      </c>
      <c r="B1854">
        <v>1981</v>
      </c>
      <c r="C1854" t="s">
        <v>41</v>
      </c>
      <c r="D1854" t="s">
        <v>36</v>
      </c>
      <c r="E1854">
        <v>76412</v>
      </c>
      <c r="F1854">
        <v>0</v>
      </c>
      <c r="G1854">
        <v>0</v>
      </c>
      <c r="H1854">
        <v>15</v>
      </c>
      <c r="I1854">
        <v>840</v>
      </c>
      <c r="J1854">
        <v>53</v>
      </c>
      <c r="K1854">
        <v>804</v>
      </c>
      <c r="L1854">
        <v>23</v>
      </c>
      <c r="M1854">
        <v>71</v>
      </c>
      <c r="N1854">
        <v>17</v>
      </c>
      <c r="O1854">
        <v>1808</v>
      </c>
      <c r="P1854">
        <v>1</v>
      </c>
      <c r="Q1854">
        <v>5</v>
      </c>
      <c r="R1854">
        <v>8</v>
      </c>
      <c r="S1854">
        <v>13</v>
      </c>
      <c r="T1854">
        <v>3</v>
      </c>
      <c r="U1854">
        <v>1</v>
      </c>
      <c r="V1854">
        <v>0</v>
      </c>
      <c r="W1854" t="s">
        <v>37</v>
      </c>
      <c r="X1854">
        <v>2</v>
      </c>
      <c r="Y1854">
        <v>5</v>
      </c>
      <c r="Z1854">
        <v>5</v>
      </c>
      <c r="AA1854">
        <v>2013</v>
      </c>
      <c r="AB1854" t="s">
        <v>218</v>
      </c>
      <c r="AC1854">
        <v>0</v>
      </c>
      <c r="AD1854">
        <v>0</v>
      </c>
      <c r="AE1854">
        <v>1</v>
      </c>
      <c r="AF1854">
        <v>1</v>
      </c>
      <c r="AG1854">
        <v>0</v>
      </c>
    </row>
    <row r="1855" spans="1:33" x14ac:dyDescent="0.2">
      <c r="A1855">
        <v>9495</v>
      </c>
      <c r="B1855">
        <v>1983</v>
      </c>
      <c r="C1855" t="s">
        <v>32</v>
      </c>
      <c r="D1855" t="s">
        <v>51</v>
      </c>
      <c r="E1855">
        <v>71853</v>
      </c>
      <c r="F1855">
        <v>0</v>
      </c>
      <c r="G1855">
        <v>0</v>
      </c>
      <c r="H1855">
        <v>29</v>
      </c>
      <c r="I1855">
        <v>358</v>
      </c>
      <c r="J1855">
        <v>108</v>
      </c>
      <c r="K1855">
        <v>413</v>
      </c>
      <c r="L1855">
        <v>141</v>
      </c>
      <c r="M1855">
        <v>97</v>
      </c>
      <c r="N1855">
        <v>32</v>
      </c>
      <c r="O1855">
        <v>1149</v>
      </c>
      <c r="P1855">
        <v>1</v>
      </c>
      <c r="Q1855">
        <v>2</v>
      </c>
      <c r="R1855">
        <v>6</v>
      </c>
      <c r="S1855">
        <v>8</v>
      </c>
      <c r="T1855">
        <v>1</v>
      </c>
      <c r="U1855">
        <v>0</v>
      </c>
      <c r="V1855">
        <v>0</v>
      </c>
      <c r="W1855" t="s">
        <v>44</v>
      </c>
      <c r="X1855">
        <v>0</v>
      </c>
      <c r="Y1855">
        <v>5</v>
      </c>
      <c r="Z1855">
        <v>8</v>
      </c>
      <c r="AA1855">
        <v>2013</v>
      </c>
      <c r="AB1855" t="s">
        <v>408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">
      <c r="A1856">
        <v>9499</v>
      </c>
      <c r="B1856">
        <v>1955</v>
      </c>
      <c r="C1856" t="s">
        <v>32</v>
      </c>
      <c r="D1856" t="s">
        <v>33</v>
      </c>
      <c r="E1856">
        <v>93404</v>
      </c>
      <c r="F1856">
        <v>1</v>
      </c>
      <c r="G1856">
        <v>2</v>
      </c>
      <c r="H1856">
        <v>97</v>
      </c>
      <c r="I1856">
        <v>1279</v>
      </c>
      <c r="J1856">
        <v>15</v>
      </c>
      <c r="K1856">
        <v>287</v>
      </c>
      <c r="L1856">
        <v>20</v>
      </c>
      <c r="M1856">
        <v>0</v>
      </c>
      <c r="N1856">
        <v>15</v>
      </c>
      <c r="O1856">
        <v>1616</v>
      </c>
      <c r="P1856">
        <v>3</v>
      </c>
      <c r="Q1856">
        <v>3</v>
      </c>
      <c r="R1856">
        <v>7</v>
      </c>
      <c r="S1856">
        <v>10</v>
      </c>
      <c r="T1856">
        <v>5</v>
      </c>
      <c r="U1856">
        <v>0</v>
      </c>
      <c r="V1856">
        <v>0</v>
      </c>
      <c r="W1856" t="s">
        <v>37</v>
      </c>
      <c r="X1856">
        <v>2</v>
      </c>
      <c r="Y1856">
        <v>5</v>
      </c>
      <c r="Z1856">
        <v>7</v>
      </c>
      <c r="AA1856">
        <v>2013</v>
      </c>
      <c r="AB1856" t="s">
        <v>437</v>
      </c>
      <c r="AC1856">
        <v>0</v>
      </c>
      <c r="AD1856">
        <v>1</v>
      </c>
      <c r="AE1856">
        <v>1</v>
      </c>
      <c r="AF1856">
        <v>0</v>
      </c>
      <c r="AG1856">
        <v>0</v>
      </c>
    </row>
    <row r="1857" spans="1:33" x14ac:dyDescent="0.2">
      <c r="A1857">
        <v>9500</v>
      </c>
      <c r="B1857">
        <v>1960</v>
      </c>
      <c r="C1857" t="s">
        <v>32</v>
      </c>
      <c r="D1857" t="s">
        <v>33</v>
      </c>
      <c r="E1857">
        <v>58113</v>
      </c>
      <c r="F1857">
        <v>0</v>
      </c>
      <c r="G1857">
        <v>1</v>
      </c>
      <c r="H1857">
        <v>66</v>
      </c>
      <c r="I1857">
        <v>221</v>
      </c>
      <c r="J1857">
        <v>104</v>
      </c>
      <c r="K1857">
        <v>169</v>
      </c>
      <c r="L1857">
        <v>102</v>
      </c>
      <c r="M1857">
        <v>78</v>
      </c>
      <c r="N1857">
        <v>84</v>
      </c>
      <c r="O1857">
        <v>758</v>
      </c>
      <c r="P1857">
        <v>3</v>
      </c>
      <c r="Q1857">
        <v>9</v>
      </c>
      <c r="R1857">
        <v>8</v>
      </c>
      <c r="S1857">
        <v>17</v>
      </c>
      <c r="T1857">
        <v>7</v>
      </c>
      <c r="U1857">
        <v>0</v>
      </c>
      <c r="V1857">
        <v>1</v>
      </c>
      <c r="W1857" t="s">
        <v>44</v>
      </c>
      <c r="X1857">
        <v>0</v>
      </c>
      <c r="Y1857">
        <v>1</v>
      </c>
      <c r="Z1857">
        <v>25</v>
      </c>
      <c r="AA1857">
        <v>2013</v>
      </c>
      <c r="AB1857" t="s">
        <v>397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">
      <c r="A1858">
        <v>9503</v>
      </c>
      <c r="B1858">
        <v>1981</v>
      </c>
      <c r="C1858" t="s">
        <v>32</v>
      </c>
      <c r="D1858" t="s">
        <v>36</v>
      </c>
      <c r="E1858">
        <v>28071</v>
      </c>
      <c r="F1858">
        <v>0</v>
      </c>
      <c r="G1858">
        <v>0</v>
      </c>
      <c r="H1858">
        <v>65</v>
      </c>
      <c r="I1858">
        <v>39</v>
      </c>
      <c r="J1858">
        <v>33</v>
      </c>
      <c r="K1858">
        <v>130</v>
      </c>
      <c r="L1858">
        <v>41</v>
      </c>
      <c r="M1858">
        <v>26</v>
      </c>
      <c r="N1858">
        <v>44</v>
      </c>
      <c r="O1858">
        <v>313</v>
      </c>
      <c r="P1858">
        <v>2</v>
      </c>
      <c r="Q1858">
        <v>5</v>
      </c>
      <c r="R1858">
        <v>5</v>
      </c>
      <c r="S1858">
        <v>10</v>
      </c>
      <c r="T1858">
        <v>8</v>
      </c>
      <c r="U1858">
        <v>0</v>
      </c>
      <c r="V1858">
        <v>0</v>
      </c>
      <c r="W1858" t="s">
        <v>44</v>
      </c>
      <c r="X1858">
        <v>0</v>
      </c>
      <c r="Y1858">
        <v>8</v>
      </c>
      <c r="Z1858">
        <v>29</v>
      </c>
      <c r="AA1858">
        <v>2012</v>
      </c>
      <c r="AB1858" t="s">
        <v>463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">
      <c r="A1859">
        <v>9504</v>
      </c>
      <c r="B1859">
        <v>1950</v>
      </c>
      <c r="C1859" t="s">
        <v>39</v>
      </c>
      <c r="D1859" t="s">
        <v>33</v>
      </c>
      <c r="E1859">
        <v>81698</v>
      </c>
      <c r="F1859">
        <v>0</v>
      </c>
      <c r="G1859">
        <v>0</v>
      </c>
      <c r="H1859">
        <v>4</v>
      </c>
      <c r="I1859">
        <v>179</v>
      </c>
      <c r="J1859">
        <v>28</v>
      </c>
      <c r="K1859">
        <v>520</v>
      </c>
      <c r="L1859">
        <v>111</v>
      </c>
      <c r="M1859">
        <v>123</v>
      </c>
      <c r="N1859">
        <v>47</v>
      </c>
      <c r="O1859">
        <v>1008</v>
      </c>
      <c r="P1859">
        <v>1</v>
      </c>
      <c r="Q1859">
        <v>3</v>
      </c>
      <c r="R1859">
        <v>13</v>
      </c>
      <c r="S1859">
        <v>16</v>
      </c>
      <c r="T1859">
        <v>1</v>
      </c>
      <c r="U1859">
        <v>1</v>
      </c>
      <c r="V1859">
        <v>0</v>
      </c>
      <c r="W1859" t="s">
        <v>44</v>
      </c>
      <c r="X1859">
        <v>0</v>
      </c>
      <c r="Y1859">
        <v>11</v>
      </c>
      <c r="Z1859">
        <v>6</v>
      </c>
      <c r="AA1859">
        <v>2013</v>
      </c>
      <c r="AB1859" t="s">
        <v>167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">
      <c r="A1860">
        <v>9507</v>
      </c>
      <c r="B1860">
        <v>1976</v>
      </c>
      <c r="C1860" t="s">
        <v>32</v>
      </c>
      <c r="D1860" t="s">
        <v>33</v>
      </c>
      <c r="E1860">
        <v>40794</v>
      </c>
      <c r="F1860">
        <v>0</v>
      </c>
      <c r="G1860">
        <v>1</v>
      </c>
      <c r="H1860">
        <v>18</v>
      </c>
      <c r="I1860">
        <v>261</v>
      </c>
      <c r="J1860">
        <v>23</v>
      </c>
      <c r="K1860">
        <v>73</v>
      </c>
      <c r="L1860">
        <v>4</v>
      </c>
      <c r="M1860">
        <v>23</v>
      </c>
      <c r="N1860">
        <v>50</v>
      </c>
      <c r="O1860">
        <v>434</v>
      </c>
      <c r="P1860">
        <v>2</v>
      </c>
      <c r="Q1860">
        <v>6</v>
      </c>
      <c r="R1860">
        <v>5</v>
      </c>
      <c r="S1860">
        <v>11</v>
      </c>
      <c r="T1860">
        <v>7</v>
      </c>
      <c r="U1860">
        <v>0</v>
      </c>
      <c r="V1860">
        <v>0</v>
      </c>
      <c r="W1860" t="s">
        <v>44</v>
      </c>
      <c r="X1860">
        <v>0</v>
      </c>
      <c r="Y1860">
        <v>4</v>
      </c>
      <c r="Z1860">
        <v>7</v>
      </c>
      <c r="AA1860">
        <v>2013</v>
      </c>
      <c r="AB1860" t="s">
        <v>693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2">
      <c r="A1861">
        <v>9516</v>
      </c>
      <c r="B1861">
        <v>1972</v>
      </c>
      <c r="C1861" t="s">
        <v>46</v>
      </c>
      <c r="D1861" t="s">
        <v>49</v>
      </c>
      <c r="E1861">
        <v>49118</v>
      </c>
      <c r="F1861">
        <v>0</v>
      </c>
      <c r="G1861">
        <v>0</v>
      </c>
      <c r="H1861">
        <v>90</v>
      </c>
      <c r="I1861">
        <v>620</v>
      </c>
      <c r="J1861">
        <v>54</v>
      </c>
      <c r="K1861">
        <v>239</v>
      </c>
      <c r="L1861">
        <v>99</v>
      </c>
      <c r="M1861">
        <v>98</v>
      </c>
      <c r="N1861">
        <v>119</v>
      </c>
      <c r="O1861">
        <v>1229</v>
      </c>
      <c r="P1861">
        <v>2</v>
      </c>
      <c r="Q1861">
        <v>9</v>
      </c>
      <c r="R1861">
        <v>10</v>
      </c>
      <c r="S1861">
        <v>19</v>
      </c>
      <c r="T1861">
        <v>7</v>
      </c>
      <c r="U1861">
        <v>1</v>
      </c>
      <c r="V1861">
        <v>0</v>
      </c>
      <c r="W1861" t="s">
        <v>44</v>
      </c>
      <c r="X1861">
        <v>2</v>
      </c>
      <c r="Y1861">
        <v>8</v>
      </c>
      <c r="Z1861">
        <v>18</v>
      </c>
      <c r="AA1861">
        <v>2012</v>
      </c>
      <c r="AB1861" t="s">
        <v>40</v>
      </c>
      <c r="AC1861">
        <v>0</v>
      </c>
      <c r="AD1861">
        <v>1</v>
      </c>
      <c r="AE1861">
        <v>0</v>
      </c>
      <c r="AF1861">
        <v>0</v>
      </c>
      <c r="AG1861">
        <v>1</v>
      </c>
    </row>
    <row r="1862" spans="1:33" x14ac:dyDescent="0.2">
      <c r="A1862">
        <v>9523</v>
      </c>
      <c r="B1862">
        <v>1983</v>
      </c>
      <c r="C1862" t="s">
        <v>32</v>
      </c>
      <c r="D1862" t="s">
        <v>51</v>
      </c>
      <c r="E1862">
        <v>40479</v>
      </c>
      <c r="F1862">
        <v>1</v>
      </c>
      <c r="G1862">
        <v>0</v>
      </c>
      <c r="H1862">
        <v>95</v>
      </c>
      <c r="I1862">
        <v>5</v>
      </c>
      <c r="J1862">
        <v>0</v>
      </c>
      <c r="K1862">
        <v>8</v>
      </c>
      <c r="L1862">
        <v>2</v>
      </c>
      <c r="M1862">
        <v>0</v>
      </c>
      <c r="N1862">
        <v>0</v>
      </c>
      <c r="O1862">
        <v>15</v>
      </c>
      <c r="P1862">
        <v>1</v>
      </c>
      <c r="Q1862">
        <v>0</v>
      </c>
      <c r="R1862">
        <v>3</v>
      </c>
      <c r="S1862">
        <v>3</v>
      </c>
      <c r="T1862">
        <v>4</v>
      </c>
      <c r="U1862">
        <v>0</v>
      </c>
      <c r="V1862">
        <v>0</v>
      </c>
      <c r="W1862" t="s">
        <v>44</v>
      </c>
      <c r="X1862">
        <v>0</v>
      </c>
      <c r="Y1862">
        <v>8</v>
      </c>
      <c r="Z1862">
        <v>17</v>
      </c>
      <c r="AA1862">
        <v>2013</v>
      </c>
      <c r="AB1862" t="s">
        <v>443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2">
      <c r="A1863">
        <v>9529</v>
      </c>
      <c r="B1863">
        <v>1991</v>
      </c>
      <c r="C1863" t="s">
        <v>32</v>
      </c>
      <c r="D1863" t="s">
        <v>33</v>
      </c>
      <c r="E1863">
        <v>73687</v>
      </c>
      <c r="F1863">
        <v>0</v>
      </c>
      <c r="G1863">
        <v>0</v>
      </c>
      <c r="H1863">
        <v>8</v>
      </c>
      <c r="I1863">
        <v>559</v>
      </c>
      <c r="J1863">
        <v>153</v>
      </c>
      <c r="K1863">
        <v>503</v>
      </c>
      <c r="L1863">
        <v>218</v>
      </c>
      <c r="M1863">
        <v>13</v>
      </c>
      <c r="N1863">
        <v>181</v>
      </c>
      <c r="O1863">
        <v>1627</v>
      </c>
      <c r="P1863">
        <v>1</v>
      </c>
      <c r="Q1863">
        <v>3</v>
      </c>
      <c r="R1863">
        <v>9</v>
      </c>
      <c r="S1863">
        <v>12</v>
      </c>
      <c r="T1863">
        <v>2</v>
      </c>
      <c r="U1863">
        <v>1</v>
      </c>
      <c r="V1863">
        <v>0</v>
      </c>
      <c r="W1863" t="s">
        <v>34</v>
      </c>
      <c r="X1863">
        <v>1</v>
      </c>
      <c r="Y1863">
        <v>11</v>
      </c>
      <c r="Z1863">
        <v>28</v>
      </c>
      <c r="AA1863">
        <v>2013</v>
      </c>
      <c r="AB1863" t="s">
        <v>694</v>
      </c>
      <c r="AC1863">
        <v>0</v>
      </c>
      <c r="AD1863">
        <v>0</v>
      </c>
      <c r="AE1863">
        <v>0</v>
      </c>
      <c r="AF1863">
        <v>1</v>
      </c>
      <c r="AG1863">
        <v>0</v>
      </c>
    </row>
    <row r="1864" spans="1:33" x14ac:dyDescent="0.2">
      <c r="A1864">
        <v>9530</v>
      </c>
      <c r="B1864">
        <v>1989</v>
      </c>
      <c r="C1864" t="s">
        <v>32</v>
      </c>
      <c r="D1864" t="s">
        <v>33</v>
      </c>
      <c r="E1864">
        <v>24645</v>
      </c>
      <c r="F1864">
        <v>1</v>
      </c>
      <c r="G1864">
        <v>0</v>
      </c>
      <c r="H1864">
        <v>16</v>
      </c>
      <c r="I1864">
        <v>5</v>
      </c>
      <c r="J1864">
        <v>3</v>
      </c>
      <c r="K1864">
        <v>4</v>
      </c>
      <c r="L1864">
        <v>4</v>
      </c>
      <c r="M1864">
        <v>1</v>
      </c>
      <c r="N1864">
        <v>0</v>
      </c>
      <c r="O1864">
        <v>17</v>
      </c>
      <c r="P1864">
        <v>1</v>
      </c>
      <c r="Q1864">
        <v>1</v>
      </c>
      <c r="R1864">
        <v>2</v>
      </c>
      <c r="S1864">
        <v>3</v>
      </c>
      <c r="T1864">
        <v>8</v>
      </c>
      <c r="U1864">
        <v>0</v>
      </c>
      <c r="V1864">
        <v>0</v>
      </c>
      <c r="W1864" t="s">
        <v>34</v>
      </c>
      <c r="X1864">
        <v>0</v>
      </c>
      <c r="Y1864">
        <v>11</v>
      </c>
      <c r="Z1864">
        <v>1</v>
      </c>
      <c r="AA1864">
        <v>2012</v>
      </c>
      <c r="AB1864" t="s">
        <v>626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">
      <c r="A1865">
        <v>9543</v>
      </c>
      <c r="B1865">
        <v>1986</v>
      </c>
      <c r="C1865" t="s">
        <v>32</v>
      </c>
      <c r="D1865" t="s">
        <v>33</v>
      </c>
      <c r="E1865">
        <v>19986</v>
      </c>
      <c r="F1865">
        <v>1</v>
      </c>
      <c r="G1865">
        <v>0</v>
      </c>
      <c r="H1865">
        <v>74</v>
      </c>
      <c r="I1865">
        <v>3</v>
      </c>
      <c r="J1865">
        <v>6</v>
      </c>
      <c r="K1865">
        <v>5</v>
      </c>
      <c r="L1865">
        <v>0</v>
      </c>
      <c r="M1865">
        <v>2</v>
      </c>
      <c r="N1865">
        <v>6</v>
      </c>
      <c r="O1865">
        <v>22</v>
      </c>
      <c r="P1865">
        <v>1</v>
      </c>
      <c r="Q1865">
        <v>0</v>
      </c>
      <c r="R1865">
        <v>3</v>
      </c>
      <c r="S1865">
        <v>3</v>
      </c>
      <c r="T1865">
        <v>7</v>
      </c>
      <c r="U1865">
        <v>0</v>
      </c>
      <c r="V1865">
        <v>0</v>
      </c>
      <c r="W1865" t="s">
        <v>44</v>
      </c>
      <c r="X1865">
        <v>0</v>
      </c>
      <c r="Y1865">
        <v>11</v>
      </c>
      <c r="Z1865">
        <v>14</v>
      </c>
      <c r="AA1865">
        <v>2013</v>
      </c>
      <c r="AB1865" t="s">
        <v>352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">
      <c r="A1866">
        <v>9553</v>
      </c>
      <c r="B1866">
        <v>1988</v>
      </c>
      <c r="C1866" t="s">
        <v>32</v>
      </c>
      <c r="D1866" t="s">
        <v>33</v>
      </c>
      <c r="E1866">
        <v>7500</v>
      </c>
      <c r="F1866">
        <v>0</v>
      </c>
      <c r="G1866">
        <v>0</v>
      </c>
      <c r="H1866">
        <v>94</v>
      </c>
      <c r="I1866">
        <v>0</v>
      </c>
      <c r="J1866">
        <v>2</v>
      </c>
      <c r="K1866">
        <v>3</v>
      </c>
      <c r="L1866">
        <v>4</v>
      </c>
      <c r="M1866">
        <v>1</v>
      </c>
      <c r="N1866">
        <v>5</v>
      </c>
      <c r="O1866">
        <v>15</v>
      </c>
      <c r="P1866">
        <v>1</v>
      </c>
      <c r="Q1866">
        <v>0</v>
      </c>
      <c r="R1866">
        <v>3</v>
      </c>
      <c r="S1866">
        <v>3</v>
      </c>
      <c r="T1866">
        <v>6</v>
      </c>
      <c r="U1866">
        <v>0</v>
      </c>
      <c r="V1866">
        <v>0</v>
      </c>
      <c r="W1866" t="s">
        <v>59</v>
      </c>
      <c r="X1866">
        <v>0</v>
      </c>
      <c r="Y1866">
        <v>1</v>
      </c>
      <c r="Z1866">
        <v>9</v>
      </c>
      <c r="AA1866">
        <v>2013</v>
      </c>
      <c r="AB1866" t="s">
        <v>687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2">
      <c r="A1867">
        <v>9559</v>
      </c>
      <c r="B1867">
        <v>1962</v>
      </c>
      <c r="C1867" t="s">
        <v>41</v>
      </c>
      <c r="D1867" t="s">
        <v>33</v>
      </c>
      <c r="E1867">
        <v>57072</v>
      </c>
      <c r="F1867">
        <v>0</v>
      </c>
      <c r="G1867">
        <v>1</v>
      </c>
      <c r="H1867">
        <v>79</v>
      </c>
      <c r="I1867">
        <v>944</v>
      </c>
      <c r="J1867">
        <v>0</v>
      </c>
      <c r="K1867">
        <v>60</v>
      </c>
      <c r="L1867">
        <v>0</v>
      </c>
      <c r="M1867">
        <v>0</v>
      </c>
      <c r="N1867">
        <v>30</v>
      </c>
      <c r="O1867">
        <v>1034</v>
      </c>
      <c r="P1867">
        <v>2</v>
      </c>
      <c r="Q1867">
        <v>7</v>
      </c>
      <c r="R1867">
        <v>13</v>
      </c>
      <c r="S1867">
        <v>20</v>
      </c>
      <c r="T1867">
        <v>5</v>
      </c>
      <c r="U1867">
        <v>0</v>
      </c>
      <c r="V1867">
        <v>0</v>
      </c>
      <c r="W1867" t="s">
        <v>37</v>
      </c>
      <c r="X1867">
        <v>1</v>
      </c>
      <c r="Y1867">
        <v>1</v>
      </c>
      <c r="Z1867">
        <v>24</v>
      </c>
      <c r="AA1867">
        <v>2014</v>
      </c>
      <c r="AB1867" t="s">
        <v>300</v>
      </c>
      <c r="AC1867">
        <v>1</v>
      </c>
      <c r="AD1867">
        <v>0</v>
      </c>
      <c r="AE1867">
        <v>0</v>
      </c>
      <c r="AF1867">
        <v>0</v>
      </c>
      <c r="AG1867">
        <v>0</v>
      </c>
    </row>
    <row r="1868" spans="1:33" x14ac:dyDescent="0.2">
      <c r="A1868">
        <v>9560</v>
      </c>
      <c r="B1868">
        <v>1966</v>
      </c>
      <c r="C1868" t="s">
        <v>32</v>
      </c>
      <c r="D1868" t="s">
        <v>51</v>
      </c>
      <c r="E1868">
        <v>83003</v>
      </c>
      <c r="F1868">
        <v>0</v>
      </c>
      <c r="G1868">
        <v>0</v>
      </c>
      <c r="H1868">
        <v>18</v>
      </c>
      <c r="I1868">
        <v>856</v>
      </c>
      <c r="J1868">
        <v>61</v>
      </c>
      <c r="K1868">
        <v>570</v>
      </c>
      <c r="L1868">
        <v>40</v>
      </c>
      <c r="M1868">
        <v>25</v>
      </c>
      <c r="N1868">
        <v>122</v>
      </c>
      <c r="O1868">
        <v>1674</v>
      </c>
      <c r="P1868">
        <v>1</v>
      </c>
      <c r="Q1868">
        <v>7</v>
      </c>
      <c r="R1868">
        <v>8</v>
      </c>
      <c r="S1868">
        <v>15</v>
      </c>
      <c r="T1868">
        <v>3</v>
      </c>
      <c r="U1868">
        <v>1</v>
      </c>
      <c r="V1868">
        <v>0</v>
      </c>
      <c r="W1868" t="s">
        <v>44</v>
      </c>
      <c r="X1868">
        <v>1</v>
      </c>
      <c r="Y1868">
        <v>3</v>
      </c>
      <c r="Z1868">
        <v>3</v>
      </c>
      <c r="AA1868">
        <v>2013</v>
      </c>
      <c r="AB1868" t="s">
        <v>173</v>
      </c>
      <c r="AC1868">
        <v>0</v>
      </c>
      <c r="AD1868">
        <v>0</v>
      </c>
      <c r="AE1868">
        <v>1</v>
      </c>
      <c r="AF1868">
        <v>0</v>
      </c>
      <c r="AG1868">
        <v>0</v>
      </c>
    </row>
    <row r="1869" spans="1:33" x14ac:dyDescent="0.2">
      <c r="A1869">
        <v>9576</v>
      </c>
      <c r="B1869">
        <v>1983</v>
      </c>
      <c r="C1869" t="s">
        <v>41</v>
      </c>
      <c r="D1869" t="s">
        <v>51</v>
      </c>
      <c r="E1869">
        <v>32313</v>
      </c>
      <c r="F1869">
        <v>1</v>
      </c>
      <c r="G1869">
        <v>0</v>
      </c>
      <c r="H1869">
        <v>60</v>
      </c>
      <c r="I1869">
        <v>86</v>
      </c>
      <c r="J1869">
        <v>4</v>
      </c>
      <c r="K1869">
        <v>56</v>
      </c>
      <c r="L1869">
        <v>2</v>
      </c>
      <c r="M1869">
        <v>4</v>
      </c>
      <c r="N1869">
        <v>7</v>
      </c>
      <c r="O1869">
        <v>159</v>
      </c>
      <c r="P1869">
        <v>3</v>
      </c>
      <c r="Q1869">
        <v>4</v>
      </c>
      <c r="R1869">
        <v>4</v>
      </c>
      <c r="S1869">
        <v>8</v>
      </c>
      <c r="T1869">
        <v>9</v>
      </c>
      <c r="U1869">
        <v>0</v>
      </c>
      <c r="V1869">
        <v>0</v>
      </c>
      <c r="W1869" t="s">
        <v>44</v>
      </c>
      <c r="X1869">
        <v>0</v>
      </c>
      <c r="Y1869">
        <v>2</v>
      </c>
      <c r="Z1869">
        <v>11</v>
      </c>
      <c r="AA1869">
        <v>2013</v>
      </c>
      <c r="AB1869" t="s">
        <v>316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2">
      <c r="A1870">
        <v>9579</v>
      </c>
      <c r="B1870">
        <v>1960</v>
      </c>
      <c r="C1870" t="s">
        <v>41</v>
      </c>
      <c r="D1870" t="s">
        <v>33</v>
      </c>
      <c r="E1870">
        <v>33762</v>
      </c>
      <c r="F1870">
        <v>2</v>
      </c>
      <c r="G1870">
        <v>1</v>
      </c>
      <c r="H1870">
        <v>61</v>
      </c>
      <c r="I1870">
        <v>53</v>
      </c>
      <c r="J1870">
        <v>1</v>
      </c>
      <c r="K1870">
        <v>34</v>
      </c>
      <c r="L1870">
        <v>2</v>
      </c>
      <c r="M1870">
        <v>0</v>
      </c>
      <c r="N1870">
        <v>16</v>
      </c>
      <c r="O1870">
        <v>106</v>
      </c>
      <c r="P1870">
        <v>3</v>
      </c>
      <c r="Q1870">
        <v>2</v>
      </c>
      <c r="R1870">
        <v>2</v>
      </c>
      <c r="S1870">
        <v>4</v>
      </c>
      <c r="T1870">
        <v>8</v>
      </c>
      <c r="U1870">
        <v>0</v>
      </c>
      <c r="V1870">
        <v>0</v>
      </c>
      <c r="W1870" t="s">
        <v>37</v>
      </c>
      <c r="X1870">
        <v>0</v>
      </c>
      <c r="Y1870">
        <v>7</v>
      </c>
      <c r="Z1870">
        <v>7</v>
      </c>
      <c r="AA1870">
        <v>2013</v>
      </c>
      <c r="AB1870" t="s">
        <v>371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">
      <c r="A1871">
        <v>9589</v>
      </c>
      <c r="B1871">
        <v>1949</v>
      </c>
      <c r="C1871" t="s">
        <v>41</v>
      </c>
      <c r="D1871" t="s">
        <v>42</v>
      </c>
      <c r="E1871">
        <v>82032</v>
      </c>
      <c r="F1871">
        <v>0</v>
      </c>
      <c r="G1871">
        <v>0</v>
      </c>
      <c r="H1871">
        <v>54</v>
      </c>
      <c r="I1871">
        <v>332</v>
      </c>
      <c r="J1871">
        <v>194</v>
      </c>
      <c r="K1871">
        <v>377</v>
      </c>
      <c r="L1871">
        <v>149</v>
      </c>
      <c r="M1871">
        <v>125</v>
      </c>
      <c r="N1871">
        <v>57</v>
      </c>
      <c r="O1871">
        <v>1234</v>
      </c>
      <c r="P1871">
        <v>0</v>
      </c>
      <c r="Q1871">
        <v>4</v>
      </c>
      <c r="R1871">
        <v>7</v>
      </c>
      <c r="S1871">
        <v>11</v>
      </c>
      <c r="T1871">
        <v>1</v>
      </c>
      <c r="U1871">
        <v>0</v>
      </c>
      <c r="V1871">
        <v>0</v>
      </c>
      <c r="W1871" t="s">
        <v>59</v>
      </c>
      <c r="X1871">
        <v>0</v>
      </c>
      <c r="Y1871">
        <v>4</v>
      </c>
      <c r="Z1871">
        <v>5</v>
      </c>
      <c r="AA1871">
        <v>2014</v>
      </c>
      <c r="AB1871" t="s">
        <v>87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">
      <c r="A1872">
        <v>9592</v>
      </c>
      <c r="B1872">
        <v>1984</v>
      </c>
      <c r="C1872" t="s">
        <v>32</v>
      </c>
      <c r="D1872" t="s">
        <v>51</v>
      </c>
      <c r="E1872">
        <v>22010</v>
      </c>
      <c r="F1872">
        <v>1</v>
      </c>
      <c r="G1872">
        <v>0</v>
      </c>
      <c r="H1872">
        <v>51</v>
      </c>
      <c r="I1872">
        <v>11</v>
      </c>
      <c r="J1872">
        <v>2</v>
      </c>
      <c r="K1872">
        <v>9</v>
      </c>
      <c r="L1872">
        <v>3</v>
      </c>
      <c r="M1872">
        <v>0</v>
      </c>
      <c r="N1872">
        <v>8</v>
      </c>
      <c r="O1872">
        <v>33</v>
      </c>
      <c r="P1872">
        <v>2</v>
      </c>
      <c r="Q1872">
        <v>2</v>
      </c>
      <c r="R1872">
        <v>3</v>
      </c>
      <c r="S1872">
        <v>5</v>
      </c>
      <c r="T1872">
        <v>8</v>
      </c>
      <c r="U1872">
        <v>0</v>
      </c>
      <c r="V1872">
        <v>0</v>
      </c>
      <c r="W1872" t="s">
        <v>44</v>
      </c>
      <c r="X1872">
        <v>0</v>
      </c>
      <c r="Y1872">
        <v>6</v>
      </c>
      <c r="Z1872">
        <v>30</v>
      </c>
      <c r="AA1872">
        <v>2013</v>
      </c>
      <c r="AB1872" t="s">
        <v>178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">
      <c r="A1873">
        <v>9595</v>
      </c>
      <c r="B1873">
        <v>1962</v>
      </c>
      <c r="C1873" t="s">
        <v>32</v>
      </c>
      <c r="D1873" t="s">
        <v>51</v>
      </c>
      <c r="E1873">
        <v>64260</v>
      </c>
      <c r="F1873">
        <v>0</v>
      </c>
      <c r="G1873">
        <v>0</v>
      </c>
      <c r="H1873">
        <v>1</v>
      </c>
      <c r="I1873">
        <v>539</v>
      </c>
      <c r="J1873">
        <v>169</v>
      </c>
      <c r="K1873">
        <v>816</v>
      </c>
      <c r="L1873">
        <v>20</v>
      </c>
      <c r="M1873">
        <v>0</v>
      </c>
      <c r="N1873">
        <v>30</v>
      </c>
      <c r="O1873">
        <v>1574</v>
      </c>
      <c r="P1873">
        <v>1</v>
      </c>
      <c r="Q1873">
        <v>4</v>
      </c>
      <c r="R1873">
        <v>4</v>
      </c>
      <c r="S1873">
        <v>8</v>
      </c>
      <c r="T1873">
        <v>3</v>
      </c>
      <c r="U1873">
        <v>1</v>
      </c>
      <c r="V1873">
        <v>0</v>
      </c>
      <c r="W1873" t="s">
        <v>44</v>
      </c>
      <c r="X1873">
        <v>0</v>
      </c>
      <c r="Y1873">
        <v>1</v>
      </c>
      <c r="Z1873">
        <v>11</v>
      </c>
      <c r="AA1873">
        <v>2013</v>
      </c>
      <c r="AB1873" t="s">
        <v>324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">
      <c r="A1874">
        <v>9596</v>
      </c>
      <c r="B1874">
        <v>1981</v>
      </c>
      <c r="C1874" t="s">
        <v>41</v>
      </c>
      <c r="D1874" t="s">
        <v>36</v>
      </c>
      <c r="E1874">
        <v>65295</v>
      </c>
      <c r="F1874">
        <v>0</v>
      </c>
      <c r="G1874">
        <v>0</v>
      </c>
      <c r="H1874">
        <v>19</v>
      </c>
      <c r="I1874">
        <v>365</v>
      </c>
      <c r="J1874">
        <v>32</v>
      </c>
      <c r="K1874">
        <v>117</v>
      </c>
      <c r="L1874">
        <v>34</v>
      </c>
      <c r="M1874">
        <v>110</v>
      </c>
      <c r="N1874">
        <v>6</v>
      </c>
      <c r="O1874">
        <v>664</v>
      </c>
      <c r="P1874">
        <v>1</v>
      </c>
      <c r="Q1874">
        <v>3</v>
      </c>
      <c r="R1874">
        <v>13</v>
      </c>
      <c r="S1874">
        <v>16</v>
      </c>
      <c r="T1874">
        <v>2</v>
      </c>
      <c r="U1874">
        <v>0</v>
      </c>
      <c r="V1874">
        <v>0</v>
      </c>
      <c r="W1874" t="s">
        <v>61</v>
      </c>
      <c r="X1874">
        <v>0</v>
      </c>
      <c r="Y1874">
        <v>12</v>
      </c>
      <c r="Z1874">
        <v>23</v>
      </c>
      <c r="AA1874">
        <v>2013</v>
      </c>
      <c r="AB1874" t="s">
        <v>105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2">
      <c r="A1875">
        <v>9597</v>
      </c>
      <c r="B1875">
        <v>1970</v>
      </c>
      <c r="C1875" t="s">
        <v>32</v>
      </c>
      <c r="D1875" t="s">
        <v>33</v>
      </c>
      <c r="E1875">
        <v>73448</v>
      </c>
      <c r="F1875">
        <v>0</v>
      </c>
      <c r="G1875">
        <v>0</v>
      </c>
      <c r="H1875">
        <v>10</v>
      </c>
      <c r="I1875">
        <v>236</v>
      </c>
      <c r="J1875">
        <v>106</v>
      </c>
      <c r="K1875">
        <v>189</v>
      </c>
      <c r="L1875">
        <v>23</v>
      </c>
      <c r="M1875">
        <v>41</v>
      </c>
      <c r="N1875">
        <v>130</v>
      </c>
      <c r="O1875">
        <v>725</v>
      </c>
      <c r="P1875">
        <v>1</v>
      </c>
      <c r="Q1875">
        <v>7</v>
      </c>
      <c r="R1875">
        <v>9</v>
      </c>
      <c r="S1875">
        <v>16</v>
      </c>
      <c r="T1875">
        <v>4</v>
      </c>
      <c r="U1875">
        <v>0</v>
      </c>
      <c r="V1875">
        <v>0</v>
      </c>
      <c r="W1875" t="s">
        <v>37</v>
      </c>
      <c r="X1875">
        <v>0</v>
      </c>
      <c r="Y1875">
        <v>2</v>
      </c>
      <c r="Z1875">
        <v>10</v>
      </c>
      <c r="AA1875">
        <v>2014</v>
      </c>
      <c r="AB1875" t="s">
        <v>147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">
      <c r="A1876">
        <v>9606</v>
      </c>
      <c r="B1876">
        <v>1966</v>
      </c>
      <c r="C1876" t="s">
        <v>41</v>
      </c>
      <c r="D1876" t="s">
        <v>33</v>
      </c>
      <c r="E1876">
        <v>69969</v>
      </c>
      <c r="F1876">
        <v>0</v>
      </c>
      <c r="G1876">
        <v>0</v>
      </c>
      <c r="H1876">
        <v>64</v>
      </c>
      <c r="I1876">
        <v>882</v>
      </c>
      <c r="J1876">
        <v>29</v>
      </c>
      <c r="K1876">
        <v>514</v>
      </c>
      <c r="L1876">
        <v>38</v>
      </c>
      <c r="M1876">
        <v>29</v>
      </c>
      <c r="N1876">
        <v>44</v>
      </c>
      <c r="O1876">
        <v>1536</v>
      </c>
      <c r="P1876">
        <v>1</v>
      </c>
      <c r="Q1876">
        <v>4</v>
      </c>
      <c r="R1876">
        <v>6</v>
      </c>
      <c r="S1876">
        <v>10</v>
      </c>
      <c r="T1876">
        <v>3</v>
      </c>
      <c r="U1876">
        <v>1</v>
      </c>
      <c r="V1876">
        <v>0</v>
      </c>
      <c r="W1876" t="s">
        <v>44</v>
      </c>
      <c r="X1876">
        <v>2</v>
      </c>
      <c r="Y1876">
        <v>8</v>
      </c>
      <c r="Z1876">
        <v>27</v>
      </c>
      <c r="AA1876">
        <v>2013</v>
      </c>
      <c r="AB1876" t="s">
        <v>695</v>
      </c>
      <c r="AC1876">
        <v>0</v>
      </c>
      <c r="AD1876">
        <v>0</v>
      </c>
      <c r="AE1876">
        <v>1</v>
      </c>
      <c r="AF1876">
        <v>1</v>
      </c>
      <c r="AG1876">
        <v>0</v>
      </c>
    </row>
    <row r="1877" spans="1:33" x14ac:dyDescent="0.2">
      <c r="A1877">
        <v>9612</v>
      </c>
      <c r="B1877">
        <v>1988</v>
      </c>
      <c r="C1877" t="s">
        <v>46</v>
      </c>
      <c r="D1877" t="s">
        <v>36</v>
      </c>
      <c r="E1877">
        <v>23830</v>
      </c>
      <c r="F1877">
        <v>0</v>
      </c>
      <c r="G1877">
        <v>0</v>
      </c>
      <c r="H1877">
        <v>3</v>
      </c>
      <c r="I1877">
        <v>1</v>
      </c>
      <c r="J1877">
        <v>8</v>
      </c>
      <c r="K1877">
        <v>6</v>
      </c>
      <c r="L1877">
        <v>4</v>
      </c>
      <c r="M1877">
        <v>8</v>
      </c>
      <c r="N1877">
        <v>16</v>
      </c>
      <c r="O1877">
        <v>43</v>
      </c>
      <c r="P1877">
        <v>1</v>
      </c>
      <c r="Q1877">
        <v>1</v>
      </c>
      <c r="R1877">
        <v>3</v>
      </c>
      <c r="S1877">
        <v>4</v>
      </c>
      <c r="T1877">
        <v>7</v>
      </c>
      <c r="U1877">
        <v>0</v>
      </c>
      <c r="V1877">
        <v>0</v>
      </c>
      <c r="W1877" t="s">
        <v>44</v>
      </c>
      <c r="X1877">
        <v>0</v>
      </c>
      <c r="Y1877">
        <v>2</v>
      </c>
      <c r="Z1877">
        <v>7</v>
      </c>
      <c r="AA1877">
        <v>2014</v>
      </c>
      <c r="AB1877" t="s">
        <v>255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">
      <c r="A1878">
        <v>9617</v>
      </c>
      <c r="B1878">
        <v>1952</v>
      </c>
      <c r="C1878" t="s">
        <v>32</v>
      </c>
      <c r="D1878" t="s">
        <v>36</v>
      </c>
      <c r="E1878">
        <v>15033</v>
      </c>
      <c r="F1878">
        <v>0</v>
      </c>
      <c r="G1878">
        <v>0</v>
      </c>
      <c r="H1878">
        <v>37</v>
      </c>
      <c r="I1878">
        <v>0</v>
      </c>
      <c r="J1878">
        <v>4</v>
      </c>
      <c r="K1878">
        <v>5</v>
      </c>
      <c r="L1878">
        <v>6</v>
      </c>
      <c r="M1878">
        <v>0</v>
      </c>
      <c r="N1878">
        <v>4</v>
      </c>
      <c r="O1878">
        <v>19</v>
      </c>
      <c r="P1878">
        <v>1</v>
      </c>
      <c r="Q1878">
        <v>1</v>
      </c>
      <c r="R1878">
        <v>3</v>
      </c>
      <c r="S1878">
        <v>4</v>
      </c>
      <c r="T1878">
        <v>3</v>
      </c>
      <c r="U1878">
        <v>0</v>
      </c>
      <c r="V1878">
        <v>0</v>
      </c>
      <c r="W1878" t="s">
        <v>34</v>
      </c>
      <c r="X1878">
        <v>0</v>
      </c>
      <c r="Y1878">
        <v>4</v>
      </c>
      <c r="Z1878">
        <v>16</v>
      </c>
      <c r="AA1878">
        <v>2014</v>
      </c>
      <c r="AB1878" t="s">
        <v>438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2">
      <c r="A1879">
        <v>9624</v>
      </c>
      <c r="B1879">
        <v>1959</v>
      </c>
      <c r="C1879" t="s">
        <v>41</v>
      </c>
      <c r="D1879" t="s">
        <v>51</v>
      </c>
      <c r="E1879">
        <v>65488</v>
      </c>
      <c r="F1879">
        <v>0</v>
      </c>
      <c r="G1879">
        <v>0</v>
      </c>
      <c r="H1879">
        <v>46</v>
      </c>
      <c r="I1879">
        <v>603</v>
      </c>
      <c r="J1879">
        <v>45</v>
      </c>
      <c r="K1879">
        <v>207</v>
      </c>
      <c r="L1879">
        <v>36</v>
      </c>
      <c r="M1879">
        <v>18</v>
      </c>
      <c r="N1879">
        <v>54</v>
      </c>
      <c r="O1879">
        <v>963</v>
      </c>
      <c r="P1879">
        <v>1</v>
      </c>
      <c r="Q1879">
        <v>3</v>
      </c>
      <c r="R1879">
        <v>6</v>
      </c>
      <c r="S1879">
        <v>9</v>
      </c>
      <c r="T1879">
        <v>1</v>
      </c>
      <c r="U1879">
        <v>0</v>
      </c>
      <c r="V1879">
        <v>0</v>
      </c>
      <c r="W1879" t="s">
        <v>44</v>
      </c>
      <c r="X1879">
        <v>0</v>
      </c>
      <c r="Y1879">
        <v>6</v>
      </c>
      <c r="Z1879">
        <v>13</v>
      </c>
      <c r="AA1879">
        <v>2014</v>
      </c>
      <c r="AB1879" t="s">
        <v>696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">
      <c r="A1880">
        <v>9635</v>
      </c>
      <c r="B1880">
        <v>1984</v>
      </c>
      <c r="C1880" t="s">
        <v>39</v>
      </c>
      <c r="D1880" t="s">
        <v>33</v>
      </c>
      <c r="E1880">
        <v>35876</v>
      </c>
      <c r="F1880">
        <v>0</v>
      </c>
      <c r="G1880">
        <v>0</v>
      </c>
      <c r="H1880">
        <v>13</v>
      </c>
      <c r="I1880">
        <v>66</v>
      </c>
      <c r="J1880">
        <v>2</v>
      </c>
      <c r="K1880">
        <v>40</v>
      </c>
      <c r="L1880">
        <v>4</v>
      </c>
      <c r="M1880">
        <v>3</v>
      </c>
      <c r="N1880">
        <v>14</v>
      </c>
      <c r="O1880">
        <v>129</v>
      </c>
      <c r="P1880">
        <v>1</v>
      </c>
      <c r="Q1880">
        <v>3</v>
      </c>
      <c r="R1880">
        <v>3</v>
      </c>
      <c r="S1880">
        <v>6</v>
      </c>
      <c r="T1880">
        <v>6</v>
      </c>
      <c r="U1880">
        <v>0</v>
      </c>
      <c r="V1880">
        <v>0</v>
      </c>
      <c r="W1880" t="s">
        <v>44</v>
      </c>
      <c r="X1880">
        <v>0</v>
      </c>
      <c r="Y1880">
        <v>4</v>
      </c>
      <c r="Z1880">
        <v>20</v>
      </c>
      <c r="AA1880">
        <v>2014</v>
      </c>
      <c r="AB1880" t="s">
        <v>375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2">
      <c r="A1881">
        <v>9645</v>
      </c>
      <c r="B1881">
        <v>1969</v>
      </c>
      <c r="C1881" t="s">
        <v>32</v>
      </c>
      <c r="D1881" t="s">
        <v>33</v>
      </c>
      <c r="E1881">
        <v>64590</v>
      </c>
      <c r="F1881">
        <v>0</v>
      </c>
      <c r="G1881">
        <v>0</v>
      </c>
      <c r="H1881">
        <v>98</v>
      </c>
      <c r="I1881">
        <v>920</v>
      </c>
      <c r="J1881">
        <v>138</v>
      </c>
      <c r="K1881">
        <v>168</v>
      </c>
      <c r="L1881">
        <v>36</v>
      </c>
      <c r="M1881">
        <v>46</v>
      </c>
      <c r="N1881">
        <v>30</v>
      </c>
      <c r="O1881">
        <v>1338</v>
      </c>
      <c r="P1881">
        <v>1</v>
      </c>
      <c r="Q1881">
        <v>9</v>
      </c>
      <c r="R1881">
        <v>10</v>
      </c>
      <c r="S1881">
        <v>19</v>
      </c>
      <c r="T1881">
        <v>6</v>
      </c>
      <c r="U1881">
        <v>0</v>
      </c>
      <c r="V1881">
        <v>0</v>
      </c>
      <c r="W1881" t="s">
        <v>44</v>
      </c>
      <c r="X1881">
        <v>0</v>
      </c>
      <c r="Y1881">
        <v>10</v>
      </c>
      <c r="Z1881">
        <v>14</v>
      </c>
      <c r="AA1881">
        <v>2012</v>
      </c>
      <c r="AB1881" t="s">
        <v>641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2">
      <c r="A1882">
        <v>9648</v>
      </c>
      <c r="B1882">
        <v>1968</v>
      </c>
      <c r="C1882" t="s">
        <v>32</v>
      </c>
      <c r="D1882" t="s">
        <v>36</v>
      </c>
      <c r="E1882">
        <v>46904</v>
      </c>
      <c r="F1882">
        <v>1</v>
      </c>
      <c r="G1882">
        <v>1</v>
      </c>
      <c r="H1882">
        <v>20</v>
      </c>
      <c r="I1882">
        <v>153</v>
      </c>
      <c r="J1882">
        <v>4</v>
      </c>
      <c r="K1882">
        <v>56</v>
      </c>
      <c r="L1882">
        <v>0</v>
      </c>
      <c r="M1882">
        <v>9</v>
      </c>
      <c r="N1882">
        <v>31</v>
      </c>
      <c r="O1882">
        <v>253</v>
      </c>
      <c r="P1882">
        <v>4</v>
      </c>
      <c r="Q1882">
        <v>5</v>
      </c>
      <c r="R1882">
        <v>4</v>
      </c>
      <c r="S1882">
        <v>9</v>
      </c>
      <c r="T1882">
        <v>8</v>
      </c>
      <c r="U1882">
        <v>0</v>
      </c>
      <c r="V1882">
        <v>0</v>
      </c>
      <c r="W1882" t="s">
        <v>44</v>
      </c>
      <c r="X1882">
        <v>0</v>
      </c>
      <c r="Y1882">
        <v>11</v>
      </c>
      <c r="Z1882">
        <v>3</v>
      </c>
      <c r="AA1882">
        <v>2012</v>
      </c>
      <c r="AB1882" t="s">
        <v>362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">
      <c r="A1883">
        <v>9653</v>
      </c>
      <c r="B1883">
        <v>1976</v>
      </c>
      <c r="C1883" t="s">
        <v>32</v>
      </c>
      <c r="D1883" t="s">
        <v>33</v>
      </c>
      <c r="E1883">
        <v>35797</v>
      </c>
      <c r="F1883">
        <v>0</v>
      </c>
      <c r="G1883">
        <v>1</v>
      </c>
      <c r="H1883">
        <v>16</v>
      </c>
      <c r="I1883">
        <v>27</v>
      </c>
      <c r="J1883">
        <v>1</v>
      </c>
      <c r="K1883">
        <v>14</v>
      </c>
      <c r="L1883">
        <v>4</v>
      </c>
      <c r="M1883">
        <v>1</v>
      </c>
      <c r="N1883">
        <v>21</v>
      </c>
      <c r="O1883">
        <v>68</v>
      </c>
      <c r="P1883">
        <v>2</v>
      </c>
      <c r="Q1883">
        <v>2</v>
      </c>
      <c r="R1883">
        <v>3</v>
      </c>
      <c r="S1883">
        <v>5</v>
      </c>
      <c r="T1883">
        <v>8</v>
      </c>
      <c r="U1883">
        <v>0</v>
      </c>
      <c r="V1883">
        <v>0</v>
      </c>
      <c r="W1883" t="s">
        <v>34</v>
      </c>
      <c r="X1883">
        <v>0</v>
      </c>
      <c r="Y1883">
        <v>10</v>
      </c>
      <c r="Z1883">
        <v>16</v>
      </c>
      <c r="AA1883">
        <v>2012</v>
      </c>
      <c r="AB1883" t="s">
        <v>109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2">
      <c r="A1884">
        <v>9665</v>
      </c>
      <c r="B1884">
        <v>1958</v>
      </c>
      <c r="C1884" t="s">
        <v>41</v>
      </c>
      <c r="D1884" t="s">
        <v>49</v>
      </c>
      <c r="E1884">
        <v>54237</v>
      </c>
      <c r="F1884">
        <v>0</v>
      </c>
      <c r="G1884">
        <v>1</v>
      </c>
      <c r="H1884">
        <v>48</v>
      </c>
      <c r="I1884">
        <v>267</v>
      </c>
      <c r="J1884">
        <v>3</v>
      </c>
      <c r="K1884">
        <v>30</v>
      </c>
      <c r="L1884">
        <v>4</v>
      </c>
      <c r="M1884">
        <v>0</v>
      </c>
      <c r="N1884">
        <v>57</v>
      </c>
      <c r="O1884">
        <v>361</v>
      </c>
      <c r="P1884">
        <v>4</v>
      </c>
      <c r="Q1884">
        <v>5</v>
      </c>
      <c r="R1884">
        <v>5</v>
      </c>
      <c r="S1884">
        <v>10</v>
      </c>
      <c r="T1884">
        <v>6</v>
      </c>
      <c r="U1884">
        <v>0</v>
      </c>
      <c r="V1884">
        <v>0</v>
      </c>
      <c r="W1884" t="s">
        <v>34</v>
      </c>
      <c r="X1884">
        <v>0</v>
      </c>
      <c r="Y1884">
        <v>4</v>
      </c>
      <c r="Z1884">
        <v>27</v>
      </c>
      <c r="AA1884">
        <v>2013</v>
      </c>
      <c r="AB1884" t="s">
        <v>91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2">
      <c r="A1885">
        <v>9668</v>
      </c>
      <c r="B1885">
        <v>1972</v>
      </c>
      <c r="C1885" t="s">
        <v>32</v>
      </c>
      <c r="D1885" t="s">
        <v>33</v>
      </c>
      <c r="E1885">
        <v>18793</v>
      </c>
      <c r="F1885">
        <v>1</v>
      </c>
      <c r="G1885">
        <v>0</v>
      </c>
      <c r="H1885">
        <v>14</v>
      </c>
      <c r="I1885">
        <v>4</v>
      </c>
      <c r="J1885">
        <v>16</v>
      </c>
      <c r="K1885">
        <v>20</v>
      </c>
      <c r="L1885">
        <v>0</v>
      </c>
      <c r="M1885">
        <v>17</v>
      </c>
      <c r="N1885">
        <v>20</v>
      </c>
      <c r="O1885">
        <v>77</v>
      </c>
      <c r="P1885">
        <v>3</v>
      </c>
      <c r="Q1885">
        <v>2</v>
      </c>
      <c r="R1885">
        <v>4</v>
      </c>
      <c r="S1885">
        <v>6</v>
      </c>
      <c r="T1885">
        <v>8</v>
      </c>
      <c r="U1885">
        <v>0</v>
      </c>
      <c r="V1885">
        <v>0</v>
      </c>
      <c r="W1885" t="s">
        <v>34</v>
      </c>
      <c r="X1885">
        <v>0</v>
      </c>
      <c r="Y1885">
        <v>1</v>
      </c>
      <c r="Z1885">
        <v>12</v>
      </c>
      <c r="AA1885">
        <v>2013</v>
      </c>
      <c r="AB1885" t="s">
        <v>112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2">
      <c r="A1886">
        <v>9671</v>
      </c>
      <c r="B1886">
        <v>1969</v>
      </c>
      <c r="C1886" t="s">
        <v>32</v>
      </c>
      <c r="D1886" t="s">
        <v>33</v>
      </c>
      <c r="E1886">
        <v>19514</v>
      </c>
      <c r="F1886">
        <v>1</v>
      </c>
      <c r="G1886">
        <v>1</v>
      </c>
      <c r="H1886">
        <v>47</v>
      </c>
      <c r="I1886">
        <v>14</v>
      </c>
      <c r="J1886">
        <v>3</v>
      </c>
      <c r="K1886">
        <v>21</v>
      </c>
      <c r="L1886">
        <v>2</v>
      </c>
      <c r="M1886">
        <v>1</v>
      </c>
      <c r="N1886">
        <v>28</v>
      </c>
      <c r="O1886">
        <v>69</v>
      </c>
      <c r="P1886">
        <v>4</v>
      </c>
      <c r="Q1886">
        <v>3</v>
      </c>
      <c r="R1886">
        <v>2</v>
      </c>
      <c r="S1886">
        <v>5</v>
      </c>
      <c r="T1886">
        <v>8</v>
      </c>
      <c r="U1886">
        <v>1</v>
      </c>
      <c r="V1886">
        <v>0</v>
      </c>
      <c r="W1886" t="s">
        <v>44</v>
      </c>
      <c r="X1886">
        <v>1</v>
      </c>
      <c r="Y1886">
        <v>1</v>
      </c>
      <c r="Z1886">
        <v>26</v>
      </c>
      <c r="AA1886">
        <v>2014</v>
      </c>
      <c r="AB1886" t="s">
        <v>475</v>
      </c>
      <c r="AC1886">
        <v>1</v>
      </c>
      <c r="AD1886">
        <v>0</v>
      </c>
      <c r="AE1886">
        <v>0</v>
      </c>
      <c r="AF1886">
        <v>0</v>
      </c>
      <c r="AG1886">
        <v>0</v>
      </c>
    </row>
    <row r="1887" spans="1:33" x14ac:dyDescent="0.2">
      <c r="A1887">
        <v>9672</v>
      </c>
      <c r="B1887">
        <v>1971</v>
      </c>
      <c r="C1887" t="s">
        <v>46</v>
      </c>
      <c r="D1887" t="s">
        <v>33</v>
      </c>
      <c r="E1887">
        <v>23162</v>
      </c>
      <c r="F1887">
        <v>1</v>
      </c>
      <c r="G1887">
        <v>1</v>
      </c>
      <c r="H1887">
        <v>82</v>
      </c>
      <c r="I1887">
        <v>8</v>
      </c>
      <c r="J1887">
        <v>3</v>
      </c>
      <c r="K1887">
        <v>9</v>
      </c>
      <c r="L1887">
        <v>19</v>
      </c>
      <c r="M1887">
        <v>4</v>
      </c>
      <c r="N1887">
        <v>22</v>
      </c>
      <c r="O1887">
        <v>65</v>
      </c>
      <c r="P1887">
        <v>3</v>
      </c>
      <c r="Q1887">
        <v>1</v>
      </c>
      <c r="R1887">
        <v>3</v>
      </c>
      <c r="S1887">
        <v>4</v>
      </c>
      <c r="T1887">
        <v>6</v>
      </c>
      <c r="U1887">
        <v>0</v>
      </c>
      <c r="V1887">
        <v>0</v>
      </c>
      <c r="W1887" t="s">
        <v>37</v>
      </c>
      <c r="X1887">
        <v>0</v>
      </c>
      <c r="Y1887">
        <v>12</v>
      </c>
      <c r="Z1887">
        <v>21</v>
      </c>
      <c r="AA1887">
        <v>2013</v>
      </c>
      <c r="AB1887" t="s">
        <v>697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">
      <c r="A1888">
        <v>9687</v>
      </c>
      <c r="B1888">
        <v>1976</v>
      </c>
      <c r="C1888" t="s">
        <v>32</v>
      </c>
      <c r="D1888" t="s">
        <v>36</v>
      </c>
      <c r="E1888">
        <v>73170</v>
      </c>
      <c r="F1888">
        <v>0</v>
      </c>
      <c r="G1888">
        <v>0</v>
      </c>
      <c r="H1888">
        <v>1</v>
      </c>
      <c r="I1888">
        <v>184</v>
      </c>
      <c r="J1888">
        <v>174</v>
      </c>
      <c r="K1888">
        <v>256</v>
      </c>
      <c r="L1888">
        <v>50</v>
      </c>
      <c r="M1888">
        <v>30</v>
      </c>
      <c r="N1888">
        <v>32</v>
      </c>
      <c r="O1888">
        <v>726</v>
      </c>
      <c r="P1888">
        <v>1</v>
      </c>
      <c r="Q1888">
        <v>5</v>
      </c>
      <c r="R1888">
        <v>6</v>
      </c>
      <c r="S1888">
        <v>11</v>
      </c>
      <c r="T1888">
        <v>2</v>
      </c>
      <c r="U1888">
        <v>0</v>
      </c>
      <c r="V1888">
        <v>0</v>
      </c>
      <c r="W1888" t="s">
        <v>37</v>
      </c>
      <c r="X1888">
        <v>0</v>
      </c>
      <c r="Y1888">
        <v>5</v>
      </c>
      <c r="Z1888">
        <v>31</v>
      </c>
      <c r="AA1888">
        <v>2014</v>
      </c>
      <c r="AB1888" t="s">
        <v>98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x14ac:dyDescent="0.2">
      <c r="A1889">
        <v>9697</v>
      </c>
      <c r="B1889">
        <v>1952</v>
      </c>
      <c r="C1889" t="s">
        <v>32</v>
      </c>
      <c r="D1889" t="s">
        <v>33</v>
      </c>
      <c r="E1889">
        <v>53790</v>
      </c>
      <c r="F1889">
        <v>0</v>
      </c>
      <c r="G1889">
        <v>2</v>
      </c>
      <c r="H1889">
        <v>86</v>
      </c>
      <c r="I1889">
        <v>335</v>
      </c>
      <c r="J1889">
        <v>42</v>
      </c>
      <c r="K1889">
        <v>127</v>
      </c>
      <c r="L1889">
        <v>28</v>
      </c>
      <c r="M1889">
        <v>5</v>
      </c>
      <c r="N1889">
        <v>5</v>
      </c>
      <c r="O1889">
        <v>542</v>
      </c>
      <c r="P1889">
        <v>3</v>
      </c>
      <c r="Q1889">
        <v>7</v>
      </c>
      <c r="R1889">
        <v>8</v>
      </c>
      <c r="S1889">
        <v>15</v>
      </c>
      <c r="T1889">
        <v>6</v>
      </c>
      <c r="U1889">
        <v>0</v>
      </c>
      <c r="V1889">
        <v>0</v>
      </c>
      <c r="W1889" t="s">
        <v>44</v>
      </c>
      <c r="X1889">
        <v>0</v>
      </c>
      <c r="Y1889">
        <v>3</v>
      </c>
      <c r="Z1889">
        <v>6</v>
      </c>
      <c r="AA1889">
        <v>2014</v>
      </c>
      <c r="AB1889" t="s">
        <v>330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2">
      <c r="A1890">
        <v>9699</v>
      </c>
      <c r="B1890">
        <v>1967</v>
      </c>
      <c r="C1890" t="s">
        <v>32</v>
      </c>
      <c r="D1890" t="s">
        <v>49</v>
      </c>
      <c r="E1890">
        <v>67272</v>
      </c>
      <c r="F1890">
        <v>0</v>
      </c>
      <c r="G1890">
        <v>1</v>
      </c>
      <c r="H1890">
        <v>12</v>
      </c>
      <c r="I1890">
        <v>357</v>
      </c>
      <c r="J1890">
        <v>35</v>
      </c>
      <c r="K1890">
        <v>271</v>
      </c>
      <c r="L1890">
        <v>28</v>
      </c>
      <c r="M1890">
        <v>28</v>
      </c>
      <c r="N1890">
        <v>14</v>
      </c>
      <c r="O1890">
        <v>733</v>
      </c>
      <c r="P1890">
        <v>3</v>
      </c>
      <c r="Q1890">
        <v>6</v>
      </c>
      <c r="R1890">
        <v>12</v>
      </c>
      <c r="S1890">
        <v>18</v>
      </c>
      <c r="T1890">
        <v>5</v>
      </c>
      <c r="U1890">
        <v>0</v>
      </c>
      <c r="V1890">
        <v>0</v>
      </c>
      <c r="W1890" t="s">
        <v>44</v>
      </c>
      <c r="X1890">
        <v>0</v>
      </c>
      <c r="Y1890">
        <v>12</v>
      </c>
      <c r="Z1890">
        <v>21</v>
      </c>
      <c r="AA1890">
        <v>2013</v>
      </c>
      <c r="AB1890" t="s">
        <v>697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2">
      <c r="A1891">
        <v>9701</v>
      </c>
      <c r="B1891">
        <v>1989</v>
      </c>
      <c r="C1891" t="s">
        <v>32</v>
      </c>
      <c r="D1891" t="s">
        <v>51</v>
      </c>
      <c r="E1891">
        <v>41883</v>
      </c>
      <c r="F1891">
        <v>1</v>
      </c>
      <c r="G1891">
        <v>0</v>
      </c>
      <c r="H1891">
        <v>13</v>
      </c>
      <c r="I1891">
        <v>32</v>
      </c>
      <c r="J1891">
        <v>34</v>
      </c>
      <c r="K1891">
        <v>41</v>
      </c>
      <c r="L1891">
        <v>73</v>
      </c>
      <c r="M1891">
        <v>16</v>
      </c>
      <c r="N1891">
        <v>116</v>
      </c>
      <c r="O1891">
        <v>312</v>
      </c>
      <c r="P1891">
        <v>3</v>
      </c>
      <c r="Q1891">
        <v>4</v>
      </c>
      <c r="R1891">
        <v>3</v>
      </c>
      <c r="S1891">
        <v>7</v>
      </c>
      <c r="T1891">
        <v>7</v>
      </c>
      <c r="U1891">
        <v>0</v>
      </c>
      <c r="V1891">
        <v>0</v>
      </c>
      <c r="W1891" t="s">
        <v>37</v>
      </c>
      <c r="X1891">
        <v>0</v>
      </c>
      <c r="Y1891">
        <v>3</v>
      </c>
      <c r="Z1891">
        <v>19</v>
      </c>
      <c r="AA1891">
        <v>2013</v>
      </c>
      <c r="AB1891" t="s">
        <v>160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2">
      <c r="A1892">
        <v>9703</v>
      </c>
      <c r="B1892">
        <v>1971</v>
      </c>
      <c r="C1892" t="s">
        <v>41</v>
      </c>
      <c r="D1892" t="s">
        <v>33</v>
      </c>
      <c r="E1892">
        <v>38097</v>
      </c>
      <c r="F1892">
        <v>1</v>
      </c>
      <c r="G1892">
        <v>1</v>
      </c>
      <c r="H1892">
        <v>70</v>
      </c>
      <c r="I1892">
        <v>77</v>
      </c>
      <c r="J1892">
        <v>2</v>
      </c>
      <c r="K1892">
        <v>35</v>
      </c>
      <c r="L1892">
        <v>0</v>
      </c>
      <c r="M1892">
        <v>1</v>
      </c>
      <c r="N1892">
        <v>69</v>
      </c>
      <c r="O1892">
        <v>184</v>
      </c>
      <c r="P1892">
        <v>4</v>
      </c>
      <c r="Q1892">
        <v>3</v>
      </c>
      <c r="R1892">
        <v>2</v>
      </c>
      <c r="S1892">
        <v>5</v>
      </c>
      <c r="T1892">
        <v>7</v>
      </c>
      <c r="U1892">
        <v>1</v>
      </c>
      <c r="V1892">
        <v>0</v>
      </c>
      <c r="W1892" t="s">
        <v>34</v>
      </c>
      <c r="X1892">
        <v>1</v>
      </c>
      <c r="Y1892">
        <v>10</v>
      </c>
      <c r="Z1892">
        <v>15</v>
      </c>
      <c r="AA1892">
        <v>2012</v>
      </c>
      <c r="AB1892" t="s">
        <v>450</v>
      </c>
      <c r="AC1892">
        <v>1</v>
      </c>
      <c r="AD1892">
        <v>0</v>
      </c>
      <c r="AE1892">
        <v>0</v>
      </c>
      <c r="AF1892">
        <v>0</v>
      </c>
      <c r="AG1892">
        <v>0</v>
      </c>
    </row>
    <row r="1893" spans="1:33" x14ac:dyDescent="0.2">
      <c r="A1893">
        <v>9706</v>
      </c>
      <c r="B1893">
        <v>1975</v>
      </c>
      <c r="C1893" t="s">
        <v>41</v>
      </c>
      <c r="D1893" t="s">
        <v>36</v>
      </c>
      <c r="E1893">
        <v>31560</v>
      </c>
      <c r="F1893">
        <v>1</v>
      </c>
      <c r="G1893">
        <v>0</v>
      </c>
      <c r="H1893">
        <v>98</v>
      </c>
      <c r="I1893">
        <v>62</v>
      </c>
      <c r="J1893">
        <v>1</v>
      </c>
      <c r="K1893">
        <v>20</v>
      </c>
      <c r="L1893">
        <v>4</v>
      </c>
      <c r="M1893">
        <v>0</v>
      </c>
      <c r="N1893">
        <v>7</v>
      </c>
      <c r="O1893">
        <v>94</v>
      </c>
      <c r="P1893">
        <v>2</v>
      </c>
      <c r="Q1893">
        <v>2</v>
      </c>
      <c r="R1893">
        <v>3</v>
      </c>
      <c r="S1893">
        <v>5</v>
      </c>
      <c r="T1893">
        <v>8</v>
      </c>
      <c r="U1893">
        <v>0</v>
      </c>
      <c r="V1893">
        <v>0</v>
      </c>
      <c r="W1893" t="s">
        <v>37</v>
      </c>
      <c r="X1893">
        <v>0</v>
      </c>
      <c r="Y1893">
        <v>6</v>
      </c>
      <c r="Z1893">
        <v>24</v>
      </c>
      <c r="AA1893">
        <v>2013</v>
      </c>
      <c r="AB1893" t="s">
        <v>478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">
      <c r="A1894">
        <v>9707</v>
      </c>
      <c r="B1894">
        <v>1970</v>
      </c>
      <c r="C1894" t="s">
        <v>41</v>
      </c>
      <c r="D1894" t="s">
        <v>33</v>
      </c>
      <c r="E1894">
        <v>55212</v>
      </c>
      <c r="F1894">
        <v>0</v>
      </c>
      <c r="G1894">
        <v>1</v>
      </c>
      <c r="H1894">
        <v>65</v>
      </c>
      <c r="I1894">
        <v>1103</v>
      </c>
      <c r="J1894">
        <v>0</v>
      </c>
      <c r="K1894">
        <v>45</v>
      </c>
      <c r="L1894">
        <v>0</v>
      </c>
      <c r="M1894">
        <v>0</v>
      </c>
      <c r="N1894">
        <v>34</v>
      </c>
      <c r="O1894">
        <v>1182</v>
      </c>
      <c r="P1894">
        <v>3</v>
      </c>
      <c r="Q1894">
        <v>4</v>
      </c>
      <c r="R1894">
        <v>11</v>
      </c>
      <c r="S1894">
        <v>15</v>
      </c>
      <c r="T1894">
        <v>8</v>
      </c>
      <c r="U1894">
        <v>0</v>
      </c>
      <c r="V1894">
        <v>0</v>
      </c>
      <c r="W1894" t="s">
        <v>44</v>
      </c>
      <c r="X1894">
        <v>2</v>
      </c>
      <c r="Y1894">
        <v>11</v>
      </c>
      <c r="Z1894">
        <v>23</v>
      </c>
      <c r="AA1894">
        <v>2012</v>
      </c>
      <c r="AB1894" t="s">
        <v>90</v>
      </c>
      <c r="AC1894">
        <v>0</v>
      </c>
      <c r="AD1894">
        <v>1</v>
      </c>
      <c r="AE1894">
        <v>0</v>
      </c>
      <c r="AF1894">
        <v>0</v>
      </c>
      <c r="AG1894">
        <v>1</v>
      </c>
    </row>
    <row r="1895" spans="1:33" x14ac:dyDescent="0.2">
      <c r="A1895">
        <v>9710</v>
      </c>
      <c r="B1895">
        <v>1970</v>
      </c>
      <c r="C1895" t="s">
        <v>41</v>
      </c>
      <c r="D1895" t="s">
        <v>49</v>
      </c>
      <c r="E1895">
        <v>58086</v>
      </c>
      <c r="F1895">
        <v>0</v>
      </c>
      <c r="G1895">
        <v>1</v>
      </c>
      <c r="H1895">
        <v>80</v>
      </c>
      <c r="I1895">
        <v>708</v>
      </c>
      <c r="J1895">
        <v>7</v>
      </c>
      <c r="K1895">
        <v>62</v>
      </c>
      <c r="L1895">
        <v>0</v>
      </c>
      <c r="M1895">
        <v>0</v>
      </c>
      <c r="N1895">
        <v>15</v>
      </c>
      <c r="O1895">
        <v>792</v>
      </c>
      <c r="P1895">
        <v>2</v>
      </c>
      <c r="Q1895">
        <v>11</v>
      </c>
      <c r="R1895">
        <v>7</v>
      </c>
      <c r="S1895">
        <v>18</v>
      </c>
      <c r="T1895">
        <v>8</v>
      </c>
      <c r="U1895">
        <v>0</v>
      </c>
      <c r="V1895">
        <v>0</v>
      </c>
      <c r="W1895" t="s">
        <v>44</v>
      </c>
      <c r="X1895">
        <v>0</v>
      </c>
      <c r="Y1895">
        <v>1</v>
      </c>
      <c r="Z1895">
        <v>20</v>
      </c>
      <c r="AA1895">
        <v>2013</v>
      </c>
      <c r="AB1895" t="s">
        <v>86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">
      <c r="A1896">
        <v>9723</v>
      </c>
      <c r="B1896">
        <v>1961</v>
      </c>
      <c r="C1896" t="s">
        <v>32</v>
      </c>
      <c r="D1896" t="s">
        <v>33</v>
      </c>
      <c r="E1896">
        <v>67716</v>
      </c>
      <c r="F1896">
        <v>0</v>
      </c>
      <c r="G1896">
        <v>1</v>
      </c>
      <c r="H1896">
        <v>8</v>
      </c>
      <c r="I1896">
        <v>530</v>
      </c>
      <c r="J1896">
        <v>142</v>
      </c>
      <c r="K1896">
        <v>217</v>
      </c>
      <c r="L1896">
        <v>62</v>
      </c>
      <c r="M1896">
        <v>9</v>
      </c>
      <c r="N1896">
        <v>56</v>
      </c>
      <c r="O1896">
        <v>1016</v>
      </c>
      <c r="P1896">
        <v>4</v>
      </c>
      <c r="Q1896">
        <v>7</v>
      </c>
      <c r="R1896">
        <v>13</v>
      </c>
      <c r="S1896">
        <v>20</v>
      </c>
      <c r="T1896">
        <v>5</v>
      </c>
      <c r="U1896">
        <v>0</v>
      </c>
      <c r="V1896">
        <v>0</v>
      </c>
      <c r="W1896" t="s">
        <v>37</v>
      </c>
      <c r="X1896">
        <v>1</v>
      </c>
      <c r="Y1896">
        <v>1</v>
      </c>
      <c r="Z1896">
        <v>10</v>
      </c>
      <c r="AA1896">
        <v>2013</v>
      </c>
      <c r="AB1896" t="s">
        <v>78</v>
      </c>
      <c r="AC1896">
        <v>0</v>
      </c>
      <c r="AD1896">
        <v>1</v>
      </c>
      <c r="AE1896">
        <v>0</v>
      </c>
      <c r="AF1896">
        <v>0</v>
      </c>
      <c r="AG1896">
        <v>0</v>
      </c>
    </row>
    <row r="1897" spans="1:33" x14ac:dyDescent="0.2">
      <c r="A1897">
        <v>9725</v>
      </c>
      <c r="B1897">
        <v>1967</v>
      </c>
      <c r="C1897" t="s">
        <v>41</v>
      </c>
      <c r="D1897" t="s">
        <v>51</v>
      </c>
      <c r="E1897">
        <v>28764</v>
      </c>
      <c r="F1897">
        <v>1</v>
      </c>
      <c r="G1897">
        <v>1</v>
      </c>
      <c r="H1897">
        <v>16</v>
      </c>
      <c r="I1897">
        <v>8</v>
      </c>
      <c r="J1897">
        <v>0</v>
      </c>
      <c r="K1897">
        <v>3</v>
      </c>
      <c r="L1897">
        <v>0</v>
      </c>
      <c r="M1897">
        <v>0</v>
      </c>
      <c r="N1897">
        <v>1</v>
      </c>
      <c r="O1897">
        <v>12</v>
      </c>
      <c r="P1897">
        <v>1</v>
      </c>
      <c r="Q1897">
        <v>1</v>
      </c>
      <c r="R1897">
        <v>2</v>
      </c>
      <c r="S1897">
        <v>3</v>
      </c>
      <c r="T1897">
        <v>8</v>
      </c>
      <c r="U1897">
        <v>0</v>
      </c>
      <c r="V1897">
        <v>0</v>
      </c>
      <c r="W1897" t="s">
        <v>44</v>
      </c>
      <c r="X1897">
        <v>1</v>
      </c>
      <c r="Y1897">
        <v>6</v>
      </c>
      <c r="Z1897">
        <v>5</v>
      </c>
      <c r="AA1897">
        <v>2014</v>
      </c>
      <c r="AB1897" t="s">
        <v>645</v>
      </c>
      <c r="AC1897">
        <v>1</v>
      </c>
      <c r="AD1897">
        <v>0</v>
      </c>
      <c r="AE1897">
        <v>0</v>
      </c>
      <c r="AF1897">
        <v>0</v>
      </c>
      <c r="AG1897">
        <v>0</v>
      </c>
    </row>
    <row r="1898" spans="1:33" x14ac:dyDescent="0.2">
      <c r="A1898">
        <v>9727</v>
      </c>
      <c r="B1898">
        <v>1958</v>
      </c>
      <c r="C1898" t="s">
        <v>32</v>
      </c>
      <c r="D1898" t="s">
        <v>33</v>
      </c>
      <c r="E1898">
        <v>23539</v>
      </c>
      <c r="F1898">
        <v>0</v>
      </c>
      <c r="G1898">
        <v>0</v>
      </c>
      <c r="H1898">
        <v>13</v>
      </c>
      <c r="I1898">
        <v>4</v>
      </c>
      <c r="J1898">
        <v>24</v>
      </c>
      <c r="K1898">
        <v>11</v>
      </c>
      <c r="L1898">
        <v>16</v>
      </c>
      <c r="M1898">
        <v>1</v>
      </c>
      <c r="N1898">
        <v>25</v>
      </c>
      <c r="O1898">
        <v>81</v>
      </c>
      <c r="P1898">
        <v>1</v>
      </c>
      <c r="Q1898">
        <v>2</v>
      </c>
      <c r="R1898">
        <v>4</v>
      </c>
      <c r="S1898">
        <v>6</v>
      </c>
      <c r="T1898">
        <v>6</v>
      </c>
      <c r="U1898">
        <v>0</v>
      </c>
      <c r="V1898">
        <v>0</v>
      </c>
      <c r="W1898" t="s">
        <v>37</v>
      </c>
      <c r="X1898">
        <v>0</v>
      </c>
      <c r="Y1898">
        <v>2</v>
      </c>
      <c r="Z1898">
        <v>28</v>
      </c>
      <c r="AA1898">
        <v>2014</v>
      </c>
      <c r="AB1898" t="s">
        <v>487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">
      <c r="A1899">
        <v>9729</v>
      </c>
      <c r="B1899">
        <v>1956</v>
      </c>
      <c r="C1899" t="s">
        <v>32</v>
      </c>
      <c r="D1899" t="s">
        <v>42</v>
      </c>
      <c r="E1899">
        <v>58275</v>
      </c>
      <c r="F1899">
        <v>1</v>
      </c>
      <c r="G1899">
        <v>1</v>
      </c>
      <c r="H1899">
        <v>48</v>
      </c>
      <c r="I1899">
        <v>189</v>
      </c>
      <c r="J1899">
        <v>10</v>
      </c>
      <c r="K1899">
        <v>253</v>
      </c>
      <c r="L1899">
        <v>56</v>
      </c>
      <c r="M1899">
        <v>43</v>
      </c>
      <c r="N1899">
        <v>64</v>
      </c>
      <c r="O1899">
        <v>615</v>
      </c>
      <c r="P1899">
        <v>6</v>
      </c>
      <c r="Q1899">
        <v>8</v>
      </c>
      <c r="R1899">
        <v>7</v>
      </c>
      <c r="S1899">
        <v>15</v>
      </c>
      <c r="T1899">
        <v>7</v>
      </c>
      <c r="U1899">
        <v>0</v>
      </c>
      <c r="V1899">
        <v>0</v>
      </c>
      <c r="W1899" t="s">
        <v>47</v>
      </c>
      <c r="X1899">
        <v>0</v>
      </c>
      <c r="Y1899">
        <v>6</v>
      </c>
      <c r="Z1899">
        <v>2</v>
      </c>
      <c r="AA1899">
        <v>2013</v>
      </c>
      <c r="AB1899" t="s">
        <v>692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">
      <c r="A1900">
        <v>9733</v>
      </c>
      <c r="B1900">
        <v>1979</v>
      </c>
      <c r="C1900" t="s">
        <v>82</v>
      </c>
      <c r="D1900" t="s">
        <v>51</v>
      </c>
      <c r="E1900">
        <v>24882</v>
      </c>
      <c r="F1900">
        <v>1</v>
      </c>
      <c r="G1900">
        <v>0</v>
      </c>
      <c r="H1900">
        <v>52</v>
      </c>
      <c r="I1900">
        <v>1</v>
      </c>
      <c r="J1900">
        <v>4</v>
      </c>
      <c r="K1900">
        <v>10</v>
      </c>
      <c r="L1900">
        <v>29</v>
      </c>
      <c r="M1900">
        <v>0</v>
      </c>
      <c r="N1900">
        <v>36</v>
      </c>
      <c r="O1900">
        <v>80</v>
      </c>
      <c r="P1900">
        <v>1</v>
      </c>
      <c r="Q1900">
        <v>1</v>
      </c>
      <c r="R1900">
        <v>2</v>
      </c>
      <c r="S1900">
        <v>3</v>
      </c>
      <c r="T1900">
        <v>6</v>
      </c>
      <c r="U1900">
        <v>0</v>
      </c>
      <c r="V1900">
        <v>0</v>
      </c>
      <c r="W1900" t="s">
        <v>59</v>
      </c>
      <c r="X1900">
        <v>1</v>
      </c>
      <c r="Y1900">
        <v>9</v>
      </c>
      <c r="Z1900">
        <v>9</v>
      </c>
      <c r="AA1900">
        <v>2012</v>
      </c>
      <c r="AB1900" t="s">
        <v>657</v>
      </c>
      <c r="AC1900">
        <v>1</v>
      </c>
      <c r="AD1900">
        <v>0</v>
      </c>
      <c r="AE1900">
        <v>0</v>
      </c>
      <c r="AF1900">
        <v>0</v>
      </c>
      <c r="AG1900">
        <v>0</v>
      </c>
    </row>
    <row r="1901" spans="1:33" x14ac:dyDescent="0.2">
      <c r="A1901">
        <v>9736</v>
      </c>
      <c r="B1901">
        <v>1981</v>
      </c>
      <c r="C1901" t="s">
        <v>32</v>
      </c>
      <c r="D1901" t="s">
        <v>33</v>
      </c>
      <c r="E1901">
        <v>41850</v>
      </c>
      <c r="F1901">
        <v>1</v>
      </c>
      <c r="G1901">
        <v>1</v>
      </c>
      <c r="H1901">
        <v>51</v>
      </c>
      <c r="I1901">
        <v>53</v>
      </c>
      <c r="J1901">
        <v>5</v>
      </c>
      <c r="K1901">
        <v>19</v>
      </c>
      <c r="L1901">
        <v>2</v>
      </c>
      <c r="M1901">
        <v>13</v>
      </c>
      <c r="N1901">
        <v>4</v>
      </c>
      <c r="O1901">
        <v>96</v>
      </c>
      <c r="P1901">
        <v>3</v>
      </c>
      <c r="Q1901">
        <v>3</v>
      </c>
      <c r="R1901">
        <v>3</v>
      </c>
      <c r="S1901">
        <v>6</v>
      </c>
      <c r="T1901">
        <v>8</v>
      </c>
      <c r="U1901">
        <v>0</v>
      </c>
      <c r="V1901">
        <v>0</v>
      </c>
      <c r="W1901" t="s">
        <v>61</v>
      </c>
      <c r="X1901">
        <v>0</v>
      </c>
      <c r="Y1901">
        <v>12</v>
      </c>
      <c r="Z1901">
        <v>24</v>
      </c>
      <c r="AA1901">
        <v>2012</v>
      </c>
      <c r="AB1901" t="s">
        <v>181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">
      <c r="A1902">
        <v>9738</v>
      </c>
      <c r="B1902">
        <v>1987</v>
      </c>
      <c r="C1902" t="s">
        <v>39</v>
      </c>
      <c r="D1902" t="s">
        <v>51</v>
      </c>
      <c r="E1902">
        <v>42386</v>
      </c>
      <c r="F1902">
        <v>1</v>
      </c>
      <c r="G1902">
        <v>0</v>
      </c>
      <c r="H1902">
        <v>43</v>
      </c>
      <c r="I1902">
        <v>65</v>
      </c>
      <c r="J1902">
        <v>4</v>
      </c>
      <c r="K1902">
        <v>16</v>
      </c>
      <c r="L1902">
        <v>0</v>
      </c>
      <c r="M1902">
        <v>4</v>
      </c>
      <c r="N1902">
        <v>11</v>
      </c>
      <c r="O1902">
        <v>100</v>
      </c>
      <c r="P1902">
        <v>1</v>
      </c>
      <c r="Q1902">
        <v>3</v>
      </c>
      <c r="R1902">
        <v>3</v>
      </c>
      <c r="S1902">
        <v>6</v>
      </c>
      <c r="T1902">
        <v>8</v>
      </c>
      <c r="U1902">
        <v>0</v>
      </c>
      <c r="V1902">
        <v>0</v>
      </c>
      <c r="W1902" t="s">
        <v>34</v>
      </c>
      <c r="X1902">
        <v>0</v>
      </c>
      <c r="Y1902">
        <v>1</v>
      </c>
      <c r="Z1902">
        <v>13</v>
      </c>
      <c r="AA1902">
        <v>2013</v>
      </c>
      <c r="AB1902" t="s">
        <v>115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2">
      <c r="A1903">
        <v>9739</v>
      </c>
      <c r="B1903">
        <v>1964</v>
      </c>
      <c r="C1903" t="s">
        <v>32</v>
      </c>
      <c r="D1903" t="s">
        <v>36</v>
      </c>
      <c r="E1903">
        <v>34377</v>
      </c>
      <c r="F1903">
        <v>0</v>
      </c>
      <c r="G1903">
        <v>1</v>
      </c>
      <c r="H1903">
        <v>55</v>
      </c>
      <c r="I1903">
        <v>62</v>
      </c>
      <c r="J1903">
        <v>0</v>
      </c>
      <c r="K1903">
        <v>22</v>
      </c>
      <c r="L1903">
        <v>3</v>
      </c>
      <c r="M1903">
        <v>1</v>
      </c>
      <c r="N1903">
        <v>26</v>
      </c>
      <c r="O1903">
        <v>114</v>
      </c>
      <c r="P1903">
        <v>2</v>
      </c>
      <c r="Q1903">
        <v>2</v>
      </c>
      <c r="R1903">
        <v>2</v>
      </c>
      <c r="S1903">
        <v>4</v>
      </c>
      <c r="T1903">
        <v>7</v>
      </c>
      <c r="U1903">
        <v>0</v>
      </c>
      <c r="V1903">
        <v>0</v>
      </c>
      <c r="W1903" t="s">
        <v>44</v>
      </c>
      <c r="X1903">
        <v>0</v>
      </c>
      <c r="Y1903">
        <v>1</v>
      </c>
      <c r="Z1903">
        <v>19</v>
      </c>
      <c r="AA1903">
        <v>2013</v>
      </c>
      <c r="AB1903" t="s">
        <v>95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2">
      <c r="A1904">
        <v>9743</v>
      </c>
      <c r="B1904">
        <v>1956</v>
      </c>
      <c r="C1904" t="s">
        <v>32</v>
      </c>
      <c r="D1904" t="s">
        <v>33</v>
      </c>
      <c r="E1904">
        <v>76998</v>
      </c>
      <c r="F1904">
        <v>0</v>
      </c>
      <c r="G1904">
        <v>1</v>
      </c>
      <c r="H1904">
        <v>85</v>
      </c>
      <c r="I1904">
        <v>1449</v>
      </c>
      <c r="J1904">
        <v>89</v>
      </c>
      <c r="K1904">
        <v>161</v>
      </c>
      <c r="L1904">
        <v>69</v>
      </c>
      <c r="M1904">
        <v>35</v>
      </c>
      <c r="N1904">
        <v>107</v>
      </c>
      <c r="O1904">
        <v>1910</v>
      </c>
      <c r="P1904">
        <v>2</v>
      </c>
      <c r="Q1904">
        <v>11</v>
      </c>
      <c r="R1904">
        <v>8</v>
      </c>
      <c r="S1904">
        <v>19</v>
      </c>
      <c r="T1904">
        <v>6</v>
      </c>
      <c r="U1904">
        <v>0</v>
      </c>
      <c r="V1904">
        <v>0</v>
      </c>
      <c r="W1904" t="s">
        <v>37</v>
      </c>
      <c r="X1904">
        <v>1</v>
      </c>
      <c r="Y1904">
        <v>1</v>
      </c>
      <c r="Z1904">
        <v>11</v>
      </c>
      <c r="AA1904">
        <v>2013</v>
      </c>
      <c r="AB1904" t="s">
        <v>324</v>
      </c>
      <c r="AC1904">
        <v>0</v>
      </c>
      <c r="AD1904">
        <v>0</v>
      </c>
      <c r="AE1904">
        <v>1</v>
      </c>
      <c r="AF1904">
        <v>0</v>
      </c>
      <c r="AG1904">
        <v>0</v>
      </c>
    </row>
    <row r="1905" spans="1:33" x14ac:dyDescent="0.2">
      <c r="A1905">
        <v>9750</v>
      </c>
      <c r="B1905">
        <v>1962</v>
      </c>
      <c r="C1905" t="s">
        <v>41</v>
      </c>
      <c r="D1905" t="s">
        <v>49</v>
      </c>
      <c r="E1905">
        <v>64325</v>
      </c>
      <c r="F1905">
        <v>0</v>
      </c>
      <c r="G1905">
        <v>1</v>
      </c>
      <c r="H1905">
        <v>41</v>
      </c>
      <c r="I1905">
        <v>731</v>
      </c>
      <c r="J1905">
        <v>60</v>
      </c>
      <c r="K1905">
        <v>353</v>
      </c>
      <c r="L1905">
        <v>78</v>
      </c>
      <c r="M1905">
        <v>12</v>
      </c>
      <c r="N1905">
        <v>73</v>
      </c>
      <c r="O1905">
        <v>1307</v>
      </c>
      <c r="P1905">
        <v>5</v>
      </c>
      <c r="Q1905">
        <v>10</v>
      </c>
      <c r="R1905">
        <v>5</v>
      </c>
      <c r="S1905">
        <v>15</v>
      </c>
      <c r="T1905">
        <v>7</v>
      </c>
      <c r="U1905">
        <v>0</v>
      </c>
      <c r="V1905">
        <v>0</v>
      </c>
      <c r="W1905" t="s">
        <v>44</v>
      </c>
      <c r="X1905">
        <v>0</v>
      </c>
      <c r="Y1905">
        <v>2</v>
      </c>
      <c r="Z1905">
        <v>7</v>
      </c>
      <c r="AA1905">
        <v>2013</v>
      </c>
      <c r="AB1905" t="s">
        <v>132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2">
      <c r="A1906">
        <v>9757</v>
      </c>
      <c r="B1906">
        <v>1973</v>
      </c>
      <c r="C1906" t="s">
        <v>32</v>
      </c>
      <c r="D1906" t="s">
        <v>51</v>
      </c>
      <c r="E1906">
        <v>84906</v>
      </c>
      <c r="F1906">
        <v>0</v>
      </c>
      <c r="G1906">
        <v>0</v>
      </c>
      <c r="H1906">
        <v>98</v>
      </c>
      <c r="I1906">
        <v>997</v>
      </c>
      <c r="J1906">
        <v>15</v>
      </c>
      <c r="K1906">
        <v>414</v>
      </c>
      <c r="L1906">
        <v>99</v>
      </c>
      <c r="M1906">
        <v>30</v>
      </c>
      <c r="N1906">
        <v>76</v>
      </c>
      <c r="O1906">
        <v>1631</v>
      </c>
      <c r="P1906">
        <v>1</v>
      </c>
      <c r="Q1906">
        <v>5</v>
      </c>
      <c r="R1906">
        <v>12</v>
      </c>
      <c r="S1906">
        <v>17</v>
      </c>
      <c r="T1906">
        <v>2</v>
      </c>
      <c r="U1906">
        <v>0</v>
      </c>
      <c r="V1906">
        <v>0</v>
      </c>
      <c r="W1906" t="s">
        <v>44</v>
      </c>
      <c r="X1906">
        <v>3</v>
      </c>
      <c r="Y1906">
        <v>10</v>
      </c>
      <c r="Z1906">
        <v>4</v>
      </c>
      <c r="AA1906">
        <v>2013</v>
      </c>
      <c r="AB1906" t="s">
        <v>354</v>
      </c>
      <c r="AC1906">
        <v>0</v>
      </c>
      <c r="AD1906">
        <v>1</v>
      </c>
      <c r="AE1906">
        <v>1</v>
      </c>
      <c r="AF1906">
        <v>0</v>
      </c>
      <c r="AG1906">
        <v>1</v>
      </c>
    </row>
    <row r="1907" spans="1:33" x14ac:dyDescent="0.2">
      <c r="A1907">
        <v>9760</v>
      </c>
      <c r="B1907">
        <v>1964</v>
      </c>
      <c r="C1907" t="s">
        <v>41</v>
      </c>
      <c r="D1907" t="s">
        <v>42</v>
      </c>
      <c r="E1907">
        <v>52278</v>
      </c>
      <c r="F1907">
        <v>0</v>
      </c>
      <c r="G1907">
        <v>1</v>
      </c>
      <c r="H1907">
        <v>24</v>
      </c>
      <c r="I1907">
        <v>953</v>
      </c>
      <c r="J1907">
        <v>0</v>
      </c>
      <c r="K1907">
        <v>71</v>
      </c>
      <c r="L1907">
        <v>0</v>
      </c>
      <c r="M1907">
        <v>0</v>
      </c>
      <c r="N1907">
        <v>174</v>
      </c>
      <c r="O1907">
        <v>1198</v>
      </c>
      <c r="P1907">
        <v>6</v>
      </c>
      <c r="Q1907">
        <v>10</v>
      </c>
      <c r="R1907">
        <v>10</v>
      </c>
      <c r="S1907">
        <v>20</v>
      </c>
      <c r="T1907">
        <v>8</v>
      </c>
      <c r="U1907">
        <v>1</v>
      </c>
      <c r="V1907">
        <v>0</v>
      </c>
      <c r="W1907" t="s">
        <v>34</v>
      </c>
      <c r="X1907">
        <v>0</v>
      </c>
      <c r="Y1907">
        <v>1</v>
      </c>
      <c r="Z1907">
        <v>25</v>
      </c>
      <c r="AA1907">
        <v>2013</v>
      </c>
      <c r="AB1907" t="s">
        <v>397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2">
      <c r="A1908">
        <v>9771</v>
      </c>
      <c r="B1908">
        <v>1989</v>
      </c>
      <c r="C1908" t="s">
        <v>46</v>
      </c>
      <c r="D1908" t="s">
        <v>36</v>
      </c>
      <c r="E1908">
        <v>23331</v>
      </c>
      <c r="F1908">
        <v>1</v>
      </c>
      <c r="G1908">
        <v>0</v>
      </c>
      <c r="H1908">
        <v>97</v>
      </c>
      <c r="I1908">
        <v>104</v>
      </c>
      <c r="J1908">
        <v>20</v>
      </c>
      <c r="K1908">
        <v>101</v>
      </c>
      <c r="L1908">
        <v>24</v>
      </c>
      <c r="M1908">
        <v>15</v>
      </c>
      <c r="N1908">
        <v>5</v>
      </c>
      <c r="O1908">
        <v>269</v>
      </c>
      <c r="P1908">
        <v>6</v>
      </c>
      <c r="Q1908">
        <v>5</v>
      </c>
      <c r="R1908">
        <v>5</v>
      </c>
      <c r="S1908">
        <v>10</v>
      </c>
      <c r="T1908">
        <v>9</v>
      </c>
      <c r="U1908">
        <v>0</v>
      </c>
      <c r="V1908">
        <v>0</v>
      </c>
      <c r="W1908" t="s">
        <v>59</v>
      </c>
      <c r="X1908">
        <v>0</v>
      </c>
      <c r="Y1908">
        <v>10</v>
      </c>
      <c r="Z1908">
        <v>5</v>
      </c>
      <c r="AA1908">
        <v>2012</v>
      </c>
      <c r="AB1908" t="s">
        <v>509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 x14ac:dyDescent="0.2">
      <c r="A1909">
        <v>9780</v>
      </c>
      <c r="B1909">
        <v>1972</v>
      </c>
      <c r="C1909" t="s">
        <v>39</v>
      </c>
      <c r="D1909" t="s">
        <v>51</v>
      </c>
      <c r="E1909">
        <v>71499</v>
      </c>
      <c r="F1909">
        <v>0</v>
      </c>
      <c r="G1909">
        <v>1</v>
      </c>
      <c r="H1909">
        <v>12</v>
      </c>
      <c r="I1909">
        <v>465</v>
      </c>
      <c r="J1909">
        <v>25</v>
      </c>
      <c r="K1909">
        <v>132</v>
      </c>
      <c r="L1909">
        <v>136</v>
      </c>
      <c r="M1909">
        <v>0</v>
      </c>
      <c r="N1909">
        <v>37</v>
      </c>
      <c r="O1909">
        <v>795</v>
      </c>
      <c r="P1909">
        <v>2</v>
      </c>
      <c r="Q1909">
        <v>8</v>
      </c>
      <c r="R1909">
        <v>13</v>
      </c>
      <c r="S1909">
        <v>21</v>
      </c>
      <c r="T1909">
        <v>4</v>
      </c>
      <c r="U1909">
        <v>0</v>
      </c>
      <c r="V1909">
        <v>0</v>
      </c>
      <c r="W1909" t="s">
        <v>44</v>
      </c>
      <c r="X1909">
        <v>0</v>
      </c>
      <c r="Y1909">
        <v>6</v>
      </c>
      <c r="Z1909">
        <v>25</v>
      </c>
      <c r="AA1909">
        <v>2013</v>
      </c>
      <c r="AB1909" t="s">
        <v>682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2">
      <c r="A1910">
        <v>9790</v>
      </c>
      <c r="B1910">
        <v>1958</v>
      </c>
      <c r="C1910" t="s">
        <v>32</v>
      </c>
      <c r="D1910" t="s">
        <v>36</v>
      </c>
      <c r="E1910">
        <v>78499</v>
      </c>
      <c r="F1910">
        <v>0</v>
      </c>
      <c r="G1910">
        <v>0</v>
      </c>
      <c r="H1910">
        <v>12</v>
      </c>
      <c r="I1910">
        <v>912</v>
      </c>
      <c r="J1910">
        <v>72</v>
      </c>
      <c r="K1910">
        <v>170</v>
      </c>
      <c r="L1910">
        <v>47</v>
      </c>
      <c r="M1910">
        <v>36</v>
      </c>
      <c r="N1910">
        <v>97</v>
      </c>
      <c r="O1910">
        <v>1334</v>
      </c>
      <c r="P1910">
        <v>1</v>
      </c>
      <c r="Q1910">
        <v>11</v>
      </c>
      <c r="R1910">
        <v>4</v>
      </c>
      <c r="S1910">
        <v>15</v>
      </c>
      <c r="T1910">
        <v>4</v>
      </c>
      <c r="U1910">
        <v>1</v>
      </c>
      <c r="V1910">
        <v>0</v>
      </c>
      <c r="W1910" t="s">
        <v>37</v>
      </c>
      <c r="X1910">
        <v>1</v>
      </c>
      <c r="Y1910">
        <v>11</v>
      </c>
      <c r="Z1910">
        <v>23</v>
      </c>
      <c r="AA1910">
        <v>2013</v>
      </c>
      <c r="AB1910" t="s">
        <v>270</v>
      </c>
      <c r="AC1910">
        <v>0</v>
      </c>
      <c r="AD1910">
        <v>0</v>
      </c>
      <c r="AE1910">
        <v>1</v>
      </c>
      <c r="AF1910">
        <v>0</v>
      </c>
      <c r="AG1910">
        <v>0</v>
      </c>
    </row>
    <row r="1911" spans="1:33" x14ac:dyDescent="0.2">
      <c r="A1911">
        <v>9797</v>
      </c>
      <c r="B1911">
        <v>1957</v>
      </c>
      <c r="C1911" t="s">
        <v>32</v>
      </c>
      <c r="D1911" t="s">
        <v>33</v>
      </c>
      <c r="E1911">
        <v>58116</v>
      </c>
      <c r="F1911">
        <v>0</v>
      </c>
      <c r="G1911">
        <v>1</v>
      </c>
      <c r="H1911">
        <v>38</v>
      </c>
      <c r="I1911">
        <v>228</v>
      </c>
      <c r="J1911">
        <v>19</v>
      </c>
      <c r="K1911">
        <v>130</v>
      </c>
      <c r="L1911">
        <v>4</v>
      </c>
      <c r="M1911">
        <v>11</v>
      </c>
      <c r="N1911">
        <v>51</v>
      </c>
      <c r="O1911">
        <v>443</v>
      </c>
      <c r="P1911">
        <v>2</v>
      </c>
      <c r="Q1911">
        <v>3</v>
      </c>
      <c r="R1911">
        <v>8</v>
      </c>
      <c r="S1911">
        <v>11</v>
      </c>
      <c r="T1911">
        <v>2</v>
      </c>
      <c r="U1911">
        <v>0</v>
      </c>
      <c r="V1911">
        <v>0</v>
      </c>
      <c r="W1911" t="s">
        <v>44</v>
      </c>
      <c r="X1911">
        <v>0</v>
      </c>
      <c r="Y1911">
        <v>4</v>
      </c>
      <c r="Z1911">
        <v>13</v>
      </c>
      <c r="AA1911">
        <v>2014</v>
      </c>
      <c r="AB1911" t="s">
        <v>317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2">
      <c r="A1912">
        <v>9799</v>
      </c>
      <c r="B1912">
        <v>1969</v>
      </c>
      <c r="C1912" t="s">
        <v>41</v>
      </c>
      <c r="D1912" t="s">
        <v>49</v>
      </c>
      <c r="E1912">
        <v>83664</v>
      </c>
      <c r="F1912">
        <v>1</v>
      </c>
      <c r="G1912">
        <v>1</v>
      </c>
      <c r="H1912">
        <v>57</v>
      </c>
      <c r="I1912">
        <v>866</v>
      </c>
      <c r="J1912">
        <v>21</v>
      </c>
      <c r="K1912">
        <v>151</v>
      </c>
      <c r="L1912">
        <v>28</v>
      </c>
      <c r="M1912">
        <v>21</v>
      </c>
      <c r="N1912">
        <v>86</v>
      </c>
      <c r="O1912">
        <v>1173</v>
      </c>
      <c r="P1912">
        <v>3</v>
      </c>
      <c r="Q1912">
        <v>2</v>
      </c>
      <c r="R1912">
        <v>12</v>
      </c>
      <c r="S1912">
        <v>14</v>
      </c>
      <c r="T1912">
        <v>5</v>
      </c>
      <c r="U1912">
        <v>0</v>
      </c>
      <c r="V1912">
        <v>0</v>
      </c>
      <c r="W1912" t="s">
        <v>44</v>
      </c>
      <c r="X1912">
        <v>0</v>
      </c>
      <c r="Y1912">
        <v>5</v>
      </c>
      <c r="Z1912">
        <v>8</v>
      </c>
      <c r="AA1912">
        <v>2013</v>
      </c>
      <c r="AB1912" t="s">
        <v>408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2">
      <c r="A1913">
        <v>9805</v>
      </c>
      <c r="B1913">
        <v>1954</v>
      </c>
      <c r="C1913" t="s">
        <v>39</v>
      </c>
      <c r="D1913" t="s">
        <v>51</v>
      </c>
      <c r="E1913">
        <v>56129</v>
      </c>
      <c r="F1913">
        <v>0</v>
      </c>
      <c r="G1913">
        <v>1</v>
      </c>
      <c r="H1913">
        <v>65</v>
      </c>
      <c r="I1913">
        <v>320</v>
      </c>
      <c r="J1913">
        <v>48</v>
      </c>
      <c r="K1913">
        <v>133</v>
      </c>
      <c r="L1913">
        <v>39</v>
      </c>
      <c r="M1913">
        <v>72</v>
      </c>
      <c r="N1913">
        <v>48</v>
      </c>
      <c r="O1913">
        <v>660</v>
      </c>
      <c r="P1913">
        <v>4</v>
      </c>
      <c r="Q1913">
        <v>6</v>
      </c>
      <c r="R1913">
        <v>10</v>
      </c>
      <c r="S1913">
        <v>16</v>
      </c>
      <c r="T1913">
        <v>4</v>
      </c>
      <c r="U1913">
        <v>0</v>
      </c>
      <c r="V1913">
        <v>0</v>
      </c>
      <c r="W1913" t="s">
        <v>37</v>
      </c>
      <c r="X1913">
        <v>0</v>
      </c>
      <c r="Y1913">
        <v>6</v>
      </c>
      <c r="Z1913">
        <v>20</v>
      </c>
      <c r="AA1913">
        <v>2013</v>
      </c>
      <c r="AB1913" t="s">
        <v>190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2">
      <c r="A1914">
        <v>9817</v>
      </c>
      <c r="B1914">
        <v>1971</v>
      </c>
      <c r="C1914" t="s">
        <v>39</v>
      </c>
      <c r="D1914" t="s">
        <v>36</v>
      </c>
      <c r="E1914">
        <v>44802</v>
      </c>
      <c r="F1914">
        <v>0</v>
      </c>
      <c r="G1914">
        <v>0</v>
      </c>
      <c r="H1914">
        <v>71</v>
      </c>
      <c r="I1914">
        <v>853</v>
      </c>
      <c r="J1914">
        <v>10</v>
      </c>
      <c r="K1914">
        <v>143</v>
      </c>
      <c r="L1914">
        <v>13</v>
      </c>
      <c r="M1914">
        <v>10</v>
      </c>
      <c r="N1914">
        <v>20</v>
      </c>
      <c r="O1914">
        <v>1049</v>
      </c>
      <c r="P1914">
        <v>2</v>
      </c>
      <c r="Q1914">
        <v>9</v>
      </c>
      <c r="R1914">
        <v>12</v>
      </c>
      <c r="S1914">
        <v>21</v>
      </c>
      <c r="T1914">
        <v>8</v>
      </c>
      <c r="U1914">
        <v>0</v>
      </c>
      <c r="V1914">
        <v>0</v>
      </c>
      <c r="W1914" t="s">
        <v>59</v>
      </c>
      <c r="X1914">
        <v>0</v>
      </c>
      <c r="Y1914">
        <v>8</v>
      </c>
      <c r="Z1914">
        <v>21</v>
      </c>
      <c r="AA1914">
        <v>2012</v>
      </c>
      <c r="AB1914" t="s">
        <v>698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">
      <c r="A1915">
        <v>9826</v>
      </c>
      <c r="B1915">
        <v>1973</v>
      </c>
      <c r="C1915" t="s">
        <v>41</v>
      </c>
      <c r="D1915" t="s">
        <v>36</v>
      </c>
      <c r="E1915">
        <v>86857</v>
      </c>
      <c r="F1915">
        <v>0</v>
      </c>
      <c r="G1915">
        <v>0</v>
      </c>
      <c r="H1915">
        <v>96</v>
      </c>
      <c r="I1915">
        <v>899</v>
      </c>
      <c r="J1915">
        <v>102</v>
      </c>
      <c r="K1915">
        <v>838</v>
      </c>
      <c r="L1915">
        <v>133</v>
      </c>
      <c r="M1915">
        <v>102</v>
      </c>
      <c r="N1915">
        <v>40</v>
      </c>
      <c r="O1915">
        <v>2114</v>
      </c>
      <c r="P1915">
        <v>1</v>
      </c>
      <c r="Q1915">
        <v>5</v>
      </c>
      <c r="R1915">
        <v>10</v>
      </c>
      <c r="S1915">
        <v>15</v>
      </c>
      <c r="T1915">
        <v>2</v>
      </c>
      <c r="U1915">
        <v>1</v>
      </c>
      <c r="V1915">
        <v>0</v>
      </c>
      <c r="W1915" t="s">
        <v>61</v>
      </c>
      <c r="X1915">
        <v>0</v>
      </c>
      <c r="Y1915">
        <v>9</v>
      </c>
      <c r="Z1915">
        <v>12</v>
      </c>
      <c r="AA1915">
        <v>2012</v>
      </c>
      <c r="AB1915" t="s">
        <v>544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">
      <c r="A1916">
        <v>9829</v>
      </c>
      <c r="B1916">
        <v>1979</v>
      </c>
      <c r="C1916" t="s">
        <v>32</v>
      </c>
      <c r="D1916" t="s">
        <v>51</v>
      </c>
      <c r="E1916">
        <v>28587</v>
      </c>
      <c r="F1916">
        <v>1</v>
      </c>
      <c r="G1916">
        <v>0</v>
      </c>
      <c r="H1916">
        <v>42</v>
      </c>
      <c r="I1916">
        <v>22</v>
      </c>
      <c r="J1916">
        <v>4</v>
      </c>
      <c r="K1916">
        <v>17</v>
      </c>
      <c r="L1916">
        <v>12</v>
      </c>
      <c r="M1916">
        <v>10</v>
      </c>
      <c r="N1916">
        <v>13</v>
      </c>
      <c r="O1916">
        <v>78</v>
      </c>
      <c r="P1916">
        <v>3</v>
      </c>
      <c r="Q1916">
        <v>2</v>
      </c>
      <c r="R1916">
        <v>4</v>
      </c>
      <c r="S1916">
        <v>6</v>
      </c>
      <c r="T1916">
        <v>6</v>
      </c>
      <c r="U1916">
        <v>0</v>
      </c>
      <c r="V1916">
        <v>0</v>
      </c>
      <c r="W1916" t="s">
        <v>44</v>
      </c>
      <c r="X1916">
        <v>0</v>
      </c>
      <c r="Y1916">
        <v>2</v>
      </c>
      <c r="Z1916">
        <v>12</v>
      </c>
      <c r="AA1916">
        <v>2014</v>
      </c>
      <c r="AB1916" t="s">
        <v>464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">
      <c r="A1917">
        <v>9847</v>
      </c>
      <c r="B1917">
        <v>1956</v>
      </c>
      <c r="C1917" t="s">
        <v>46</v>
      </c>
      <c r="D1917" t="s">
        <v>33</v>
      </c>
      <c r="E1917">
        <v>62972</v>
      </c>
      <c r="F1917">
        <v>0</v>
      </c>
      <c r="G1917">
        <v>1</v>
      </c>
      <c r="H1917">
        <v>39</v>
      </c>
      <c r="I1917">
        <v>313</v>
      </c>
      <c r="J1917">
        <v>15</v>
      </c>
      <c r="K1917">
        <v>47</v>
      </c>
      <c r="L1917">
        <v>20</v>
      </c>
      <c r="M1917">
        <v>0</v>
      </c>
      <c r="N1917">
        <v>192</v>
      </c>
      <c r="O1917">
        <v>587</v>
      </c>
      <c r="P1917">
        <v>2</v>
      </c>
      <c r="Q1917">
        <v>7</v>
      </c>
      <c r="R1917">
        <v>3</v>
      </c>
      <c r="S1917">
        <v>10</v>
      </c>
      <c r="T1917">
        <v>6</v>
      </c>
      <c r="U1917">
        <v>0</v>
      </c>
      <c r="V1917">
        <v>0</v>
      </c>
      <c r="W1917" t="s">
        <v>44</v>
      </c>
      <c r="X1917">
        <v>0</v>
      </c>
      <c r="Y1917">
        <v>8</v>
      </c>
      <c r="Z1917">
        <v>3</v>
      </c>
      <c r="AA1917">
        <v>2012</v>
      </c>
      <c r="AB1917" t="s">
        <v>368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2">
      <c r="A1918">
        <v>9850</v>
      </c>
      <c r="B1918">
        <v>1973</v>
      </c>
      <c r="C1918" t="s">
        <v>46</v>
      </c>
      <c r="D1918" t="s">
        <v>33</v>
      </c>
      <c r="E1918">
        <v>24884</v>
      </c>
      <c r="F1918">
        <v>1</v>
      </c>
      <c r="G1918">
        <v>0</v>
      </c>
      <c r="H1918">
        <v>32</v>
      </c>
      <c r="I1918">
        <v>3</v>
      </c>
      <c r="J1918">
        <v>6</v>
      </c>
      <c r="K1918">
        <v>7</v>
      </c>
      <c r="L1918">
        <v>0</v>
      </c>
      <c r="M1918">
        <v>0</v>
      </c>
      <c r="N1918">
        <v>3</v>
      </c>
      <c r="O1918">
        <v>19</v>
      </c>
      <c r="P1918">
        <v>1</v>
      </c>
      <c r="Q1918">
        <v>0</v>
      </c>
      <c r="R1918">
        <v>3</v>
      </c>
      <c r="S1918">
        <v>3</v>
      </c>
      <c r="T1918">
        <v>7</v>
      </c>
      <c r="U1918">
        <v>0</v>
      </c>
      <c r="V1918">
        <v>0</v>
      </c>
      <c r="W1918" t="s">
        <v>44</v>
      </c>
      <c r="X1918">
        <v>0</v>
      </c>
      <c r="Y1918">
        <v>11</v>
      </c>
      <c r="Z1918">
        <v>29</v>
      </c>
      <c r="AA1918">
        <v>2012</v>
      </c>
      <c r="AB1918" t="s">
        <v>118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">
      <c r="A1919">
        <v>9855</v>
      </c>
      <c r="B1919">
        <v>1953</v>
      </c>
      <c r="C1919" t="s">
        <v>41</v>
      </c>
      <c r="D1919" t="s">
        <v>36</v>
      </c>
      <c r="E1919">
        <v>62000</v>
      </c>
      <c r="F1919">
        <v>0</v>
      </c>
      <c r="G1919">
        <v>1</v>
      </c>
      <c r="H1919">
        <v>25</v>
      </c>
      <c r="I1919">
        <v>899</v>
      </c>
      <c r="J1919">
        <v>0</v>
      </c>
      <c r="K1919">
        <v>101</v>
      </c>
      <c r="L1919">
        <v>0</v>
      </c>
      <c r="M1919">
        <v>0</v>
      </c>
      <c r="N1919">
        <v>20</v>
      </c>
      <c r="O1919">
        <v>1020</v>
      </c>
      <c r="P1919">
        <v>1</v>
      </c>
      <c r="Q1919">
        <v>6</v>
      </c>
      <c r="R1919">
        <v>13</v>
      </c>
      <c r="S1919">
        <v>19</v>
      </c>
      <c r="T1919">
        <v>4</v>
      </c>
      <c r="U1919">
        <v>0</v>
      </c>
      <c r="V1919">
        <v>0</v>
      </c>
      <c r="W1919" t="s">
        <v>44</v>
      </c>
      <c r="X1919">
        <v>1</v>
      </c>
      <c r="Y1919">
        <v>8</v>
      </c>
      <c r="Z1919">
        <v>25</v>
      </c>
      <c r="AA1919">
        <v>2013</v>
      </c>
      <c r="AB1919" t="s">
        <v>73</v>
      </c>
      <c r="AC1919">
        <v>0</v>
      </c>
      <c r="AD1919">
        <v>0</v>
      </c>
      <c r="AE1919">
        <v>0</v>
      </c>
      <c r="AF1919">
        <v>1</v>
      </c>
      <c r="AG1919">
        <v>0</v>
      </c>
    </row>
    <row r="1920" spans="1:33" x14ac:dyDescent="0.2">
      <c r="A1920">
        <v>9860</v>
      </c>
      <c r="B1920">
        <v>1960</v>
      </c>
      <c r="C1920" t="s">
        <v>32</v>
      </c>
      <c r="D1920" t="s">
        <v>51</v>
      </c>
      <c r="E1920">
        <v>44911</v>
      </c>
      <c r="F1920">
        <v>0</v>
      </c>
      <c r="G1920">
        <v>1</v>
      </c>
      <c r="H1920">
        <v>11</v>
      </c>
      <c r="I1920">
        <v>159</v>
      </c>
      <c r="J1920">
        <v>0</v>
      </c>
      <c r="K1920">
        <v>22</v>
      </c>
      <c r="L1920">
        <v>2</v>
      </c>
      <c r="M1920">
        <v>1</v>
      </c>
      <c r="N1920">
        <v>31</v>
      </c>
      <c r="O1920">
        <v>215</v>
      </c>
      <c r="P1920">
        <v>3</v>
      </c>
      <c r="Q1920">
        <v>4</v>
      </c>
      <c r="R1920">
        <v>4</v>
      </c>
      <c r="S1920">
        <v>8</v>
      </c>
      <c r="T1920">
        <v>7</v>
      </c>
      <c r="U1920">
        <v>0</v>
      </c>
      <c r="V1920">
        <v>0</v>
      </c>
      <c r="W1920" t="s">
        <v>44</v>
      </c>
      <c r="X1920">
        <v>0</v>
      </c>
      <c r="Y1920">
        <v>3</v>
      </c>
      <c r="Z1920">
        <v>15</v>
      </c>
      <c r="AA1920">
        <v>2013</v>
      </c>
      <c r="AB1920" t="s">
        <v>699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">
      <c r="A1921">
        <v>9862</v>
      </c>
      <c r="B1921">
        <v>1970</v>
      </c>
      <c r="C1921" t="s">
        <v>32</v>
      </c>
      <c r="D1921" t="s">
        <v>51</v>
      </c>
      <c r="E1921">
        <v>21918</v>
      </c>
      <c r="F1921">
        <v>1</v>
      </c>
      <c r="G1921">
        <v>0</v>
      </c>
      <c r="H1921">
        <v>37</v>
      </c>
      <c r="I1921">
        <v>1</v>
      </c>
      <c r="J1921">
        <v>6</v>
      </c>
      <c r="K1921">
        <v>7</v>
      </c>
      <c r="L1921">
        <v>11</v>
      </c>
      <c r="M1921">
        <v>5</v>
      </c>
      <c r="N1921">
        <v>3</v>
      </c>
      <c r="O1921">
        <v>33</v>
      </c>
      <c r="P1921">
        <v>2</v>
      </c>
      <c r="Q1921">
        <v>2</v>
      </c>
      <c r="R1921">
        <v>3</v>
      </c>
      <c r="S1921">
        <v>5</v>
      </c>
      <c r="T1921">
        <v>6</v>
      </c>
      <c r="U1921">
        <v>0</v>
      </c>
      <c r="V1921">
        <v>0</v>
      </c>
      <c r="W1921" t="s">
        <v>37</v>
      </c>
      <c r="X1921">
        <v>0</v>
      </c>
      <c r="Y1921">
        <v>11</v>
      </c>
      <c r="Z1921">
        <v>14</v>
      </c>
      <c r="AA1921">
        <v>2013</v>
      </c>
      <c r="AB1921" t="s">
        <v>352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2">
      <c r="A1922">
        <v>9888</v>
      </c>
      <c r="B1922">
        <v>1970</v>
      </c>
      <c r="C1922" t="s">
        <v>32</v>
      </c>
      <c r="D1922" t="s">
        <v>51</v>
      </c>
      <c r="E1922">
        <v>68695</v>
      </c>
      <c r="F1922">
        <v>0</v>
      </c>
      <c r="G1922">
        <v>0</v>
      </c>
      <c r="H1922">
        <v>3</v>
      </c>
      <c r="I1922">
        <v>458</v>
      </c>
      <c r="J1922">
        <v>81</v>
      </c>
      <c r="K1922">
        <v>356</v>
      </c>
      <c r="L1922">
        <v>106</v>
      </c>
      <c r="M1922">
        <v>50</v>
      </c>
      <c r="N1922">
        <v>40</v>
      </c>
      <c r="O1922">
        <v>1091</v>
      </c>
      <c r="P1922">
        <v>1</v>
      </c>
      <c r="Q1922">
        <v>4</v>
      </c>
      <c r="R1922">
        <v>7</v>
      </c>
      <c r="S1922">
        <v>11</v>
      </c>
      <c r="T1922">
        <v>2</v>
      </c>
      <c r="U1922">
        <v>0</v>
      </c>
      <c r="V1922">
        <v>0</v>
      </c>
      <c r="W1922" t="s">
        <v>44</v>
      </c>
      <c r="X1922">
        <v>0</v>
      </c>
      <c r="Y1922">
        <v>6</v>
      </c>
      <c r="Z1922">
        <v>25</v>
      </c>
      <c r="AA1922">
        <v>2014</v>
      </c>
      <c r="AB1922" t="s">
        <v>278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2">
      <c r="A1923">
        <v>9904</v>
      </c>
      <c r="B1923">
        <v>1957</v>
      </c>
      <c r="C1923" t="s">
        <v>32</v>
      </c>
      <c r="D1923" t="s">
        <v>33</v>
      </c>
      <c r="E1923">
        <v>71391</v>
      </c>
      <c r="F1923">
        <v>0</v>
      </c>
      <c r="G1923">
        <v>1</v>
      </c>
      <c r="H1923">
        <v>50</v>
      </c>
      <c r="I1923">
        <v>336</v>
      </c>
      <c r="J1923">
        <v>123</v>
      </c>
      <c r="K1923">
        <v>274</v>
      </c>
      <c r="L1923">
        <v>46</v>
      </c>
      <c r="M1923">
        <v>123</v>
      </c>
      <c r="N1923">
        <v>141</v>
      </c>
      <c r="O1923">
        <v>1043</v>
      </c>
      <c r="P1923">
        <v>5</v>
      </c>
      <c r="Q1923">
        <v>6</v>
      </c>
      <c r="R1923">
        <v>12</v>
      </c>
      <c r="S1923">
        <v>18</v>
      </c>
      <c r="T1923">
        <v>3</v>
      </c>
      <c r="U1923">
        <v>0</v>
      </c>
      <c r="V1923">
        <v>0</v>
      </c>
      <c r="W1923" t="s">
        <v>37</v>
      </c>
      <c r="X1923">
        <v>0</v>
      </c>
      <c r="Y1923">
        <v>3</v>
      </c>
      <c r="Z1923">
        <v>29</v>
      </c>
      <c r="AA1923">
        <v>2013</v>
      </c>
      <c r="AB1923" t="s">
        <v>367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">
      <c r="A1924">
        <v>9905</v>
      </c>
      <c r="B1924">
        <v>1953</v>
      </c>
      <c r="C1924" t="s">
        <v>32</v>
      </c>
      <c r="D1924" t="s">
        <v>51</v>
      </c>
      <c r="E1924">
        <v>34074</v>
      </c>
      <c r="F1924">
        <v>1</v>
      </c>
      <c r="G1924">
        <v>1</v>
      </c>
      <c r="H1924">
        <v>69</v>
      </c>
      <c r="I1924">
        <v>135</v>
      </c>
      <c r="J1924">
        <v>1</v>
      </c>
      <c r="K1924">
        <v>41</v>
      </c>
      <c r="L1924">
        <v>10</v>
      </c>
      <c r="M1924">
        <v>1</v>
      </c>
      <c r="N1924">
        <v>67</v>
      </c>
      <c r="O1924">
        <v>255</v>
      </c>
      <c r="P1924">
        <v>5</v>
      </c>
      <c r="Q1924">
        <v>3</v>
      </c>
      <c r="R1924">
        <v>3</v>
      </c>
      <c r="S1924">
        <v>6</v>
      </c>
      <c r="T1924">
        <v>6</v>
      </c>
      <c r="U1924">
        <v>0</v>
      </c>
      <c r="V1924">
        <v>0</v>
      </c>
      <c r="W1924" t="s">
        <v>44</v>
      </c>
      <c r="X1924">
        <v>1</v>
      </c>
      <c r="Y1924">
        <v>7</v>
      </c>
      <c r="Z1924">
        <v>13</v>
      </c>
      <c r="AA1924">
        <v>2013</v>
      </c>
      <c r="AB1924" t="s">
        <v>643</v>
      </c>
      <c r="AC1924">
        <v>1</v>
      </c>
      <c r="AD1924">
        <v>0</v>
      </c>
      <c r="AE1924">
        <v>0</v>
      </c>
      <c r="AF1924">
        <v>0</v>
      </c>
      <c r="AG1924">
        <v>0</v>
      </c>
    </row>
    <row r="1925" spans="1:33" x14ac:dyDescent="0.2">
      <c r="A1925">
        <v>9907</v>
      </c>
      <c r="B1925">
        <v>1970</v>
      </c>
      <c r="C1925" t="s">
        <v>39</v>
      </c>
      <c r="D1925" t="s">
        <v>51</v>
      </c>
      <c r="E1925">
        <v>66476</v>
      </c>
      <c r="F1925">
        <v>0</v>
      </c>
      <c r="G1925">
        <v>1</v>
      </c>
      <c r="H1925">
        <v>80</v>
      </c>
      <c r="I1925">
        <v>742</v>
      </c>
      <c r="J1925">
        <v>28</v>
      </c>
      <c r="K1925">
        <v>152</v>
      </c>
      <c r="L1925">
        <v>25</v>
      </c>
      <c r="M1925">
        <v>9</v>
      </c>
      <c r="N1925">
        <v>57</v>
      </c>
      <c r="O1925">
        <v>1013</v>
      </c>
      <c r="P1925">
        <v>2</v>
      </c>
      <c r="Q1925">
        <v>6</v>
      </c>
      <c r="R1925">
        <v>10</v>
      </c>
      <c r="S1925">
        <v>16</v>
      </c>
      <c r="T1925">
        <v>4</v>
      </c>
      <c r="U1925">
        <v>0</v>
      </c>
      <c r="V1925">
        <v>0</v>
      </c>
      <c r="W1925" t="s">
        <v>47</v>
      </c>
      <c r="X1925">
        <v>0</v>
      </c>
      <c r="Y1925">
        <v>12</v>
      </c>
      <c r="Z1925">
        <v>4</v>
      </c>
      <c r="AA1925">
        <v>2013</v>
      </c>
      <c r="AB1925" t="s">
        <v>421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2">
      <c r="A1926">
        <v>9909</v>
      </c>
      <c r="B1926">
        <v>1997</v>
      </c>
      <c r="C1926" t="s">
        <v>46</v>
      </c>
      <c r="D1926" t="s">
        <v>33</v>
      </c>
      <c r="E1926">
        <v>7500</v>
      </c>
      <c r="F1926">
        <v>0</v>
      </c>
      <c r="G1926">
        <v>0</v>
      </c>
      <c r="H1926">
        <v>24</v>
      </c>
      <c r="I1926">
        <v>3</v>
      </c>
      <c r="J1926">
        <v>18</v>
      </c>
      <c r="K1926">
        <v>14</v>
      </c>
      <c r="L1926">
        <v>15</v>
      </c>
      <c r="M1926">
        <v>22</v>
      </c>
      <c r="N1926">
        <v>50</v>
      </c>
      <c r="O1926">
        <v>122</v>
      </c>
      <c r="P1926">
        <v>3</v>
      </c>
      <c r="Q1926">
        <v>3</v>
      </c>
      <c r="R1926">
        <v>3</v>
      </c>
      <c r="S1926">
        <v>6</v>
      </c>
      <c r="T1926">
        <v>9</v>
      </c>
      <c r="U1926">
        <v>1</v>
      </c>
      <c r="V1926">
        <v>0</v>
      </c>
      <c r="W1926" t="s">
        <v>70</v>
      </c>
      <c r="X1926">
        <v>0</v>
      </c>
      <c r="Y1926">
        <v>11</v>
      </c>
      <c r="Z1926">
        <v>9</v>
      </c>
      <c r="AA1926">
        <v>2012</v>
      </c>
      <c r="AB1926" t="s">
        <v>381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">
      <c r="A1927">
        <v>9916</v>
      </c>
      <c r="B1927">
        <v>1955</v>
      </c>
      <c r="C1927" t="s">
        <v>32</v>
      </c>
      <c r="D1927" t="s">
        <v>33</v>
      </c>
      <c r="E1927">
        <v>38998</v>
      </c>
      <c r="F1927">
        <v>1</v>
      </c>
      <c r="G1927">
        <v>1</v>
      </c>
      <c r="H1927">
        <v>92</v>
      </c>
      <c r="I1927">
        <v>34</v>
      </c>
      <c r="J1927">
        <v>1</v>
      </c>
      <c r="K1927">
        <v>14</v>
      </c>
      <c r="L1927">
        <v>0</v>
      </c>
      <c r="M1927">
        <v>0</v>
      </c>
      <c r="N1927">
        <v>5</v>
      </c>
      <c r="O1927">
        <v>54</v>
      </c>
      <c r="P1927">
        <v>3</v>
      </c>
      <c r="Q1927">
        <v>2</v>
      </c>
      <c r="R1927">
        <v>3</v>
      </c>
      <c r="S1927">
        <v>5</v>
      </c>
      <c r="T1927">
        <v>8</v>
      </c>
      <c r="U1927">
        <v>0</v>
      </c>
      <c r="V1927">
        <v>1</v>
      </c>
      <c r="W1927" t="s">
        <v>34</v>
      </c>
      <c r="X1927">
        <v>0</v>
      </c>
      <c r="Y1927">
        <v>11</v>
      </c>
      <c r="Z1927">
        <v>3</v>
      </c>
      <c r="AA1927">
        <v>2012</v>
      </c>
      <c r="AB1927" t="s">
        <v>362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">
      <c r="A1928">
        <v>9923</v>
      </c>
      <c r="B1928">
        <v>1973</v>
      </c>
      <c r="C1928" t="s">
        <v>39</v>
      </c>
      <c r="D1928" t="s">
        <v>36</v>
      </c>
      <c r="E1928">
        <v>46423</v>
      </c>
      <c r="F1928">
        <v>1</v>
      </c>
      <c r="G1928">
        <v>1</v>
      </c>
      <c r="H1928">
        <v>6</v>
      </c>
      <c r="I1928">
        <v>68</v>
      </c>
      <c r="J1928">
        <v>0</v>
      </c>
      <c r="K1928">
        <v>16</v>
      </c>
      <c r="L1928">
        <v>0</v>
      </c>
      <c r="M1928">
        <v>0</v>
      </c>
      <c r="N1928">
        <v>8</v>
      </c>
      <c r="O1928">
        <v>92</v>
      </c>
      <c r="P1928">
        <v>3</v>
      </c>
      <c r="Q1928">
        <v>2</v>
      </c>
      <c r="R1928">
        <v>4</v>
      </c>
      <c r="S1928">
        <v>6</v>
      </c>
      <c r="T1928">
        <v>7</v>
      </c>
      <c r="U1928">
        <v>0</v>
      </c>
      <c r="V1928">
        <v>0</v>
      </c>
      <c r="W1928" t="s">
        <v>44</v>
      </c>
      <c r="X1928">
        <v>0</v>
      </c>
      <c r="Y1928">
        <v>9</v>
      </c>
      <c r="Z1928">
        <v>18</v>
      </c>
      <c r="AA1928">
        <v>2013</v>
      </c>
      <c r="AB1928" t="s">
        <v>58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">
      <c r="A1929">
        <v>9925</v>
      </c>
      <c r="B1929">
        <v>1982</v>
      </c>
      <c r="C1929" t="s">
        <v>41</v>
      </c>
      <c r="D1929" t="s">
        <v>51</v>
      </c>
      <c r="E1929">
        <v>39665</v>
      </c>
      <c r="F1929">
        <v>1</v>
      </c>
      <c r="G1929">
        <v>0</v>
      </c>
      <c r="H1929">
        <v>97</v>
      </c>
      <c r="I1929">
        <v>127</v>
      </c>
      <c r="J1929">
        <v>1</v>
      </c>
      <c r="K1929">
        <v>56</v>
      </c>
      <c r="L1929">
        <v>0</v>
      </c>
      <c r="M1929">
        <v>1</v>
      </c>
      <c r="N1929">
        <v>31</v>
      </c>
      <c r="O1929">
        <v>216</v>
      </c>
      <c r="P1929">
        <v>3</v>
      </c>
      <c r="Q1929">
        <v>4</v>
      </c>
      <c r="R1929">
        <v>3</v>
      </c>
      <c r="S1929">
        <v>7</v>
      </c>
      <c r="T1929">
        <v>7</v>
      </c>
      <c r="U1929">
        <v>0</v>
      </c>
      <c r="V1929">
        <v>0</v>
      </c>
      <c r="W1929" t="s">
        <v>44</v>
      </c>
      <c r="X1929">
        <v>1</v>
      </c>
      <c r="Y1929">
        <v>5</v>
      </c>
      <c r="Z1929">
        <v>25</v>
      </c>
      <c r="AA1929">
        <v>2013</v>
      </c>
      <c r="AB1929" t="s">
        <v>700</v>
      </c>
      <c r="AC1929">
        <v>1</v>
      </c>
      <c r="AD1929">
        <v>0</v>
      </c>
      <c r="AE1929">
        <v>0</v>
      </c>
      <c r="AF1929">
        <v>0</v>
      </c>
      <c r="AG1929">
        <v>0</v>
      </c>
    </row>
    <row r="1930" spans="1:33" x14ac:dyDescent="0.2">
      <c r="A1930">
        <v>9930</v>
      </c>
      <c r="B1930">
        <v>1945</v>
      </c>
      <c r="C1930" t="s">
        <v>41</v>
      </c>
      <c r="D1930" t="s">
        <v>36</v>
      </c>
      <c r="E1930">
        <v>82716</v>
      </c>
      <c r="F1930">
        <v>0</v>
      </c>
      <c r="G1930">
        <v>0</v>
      </c>
      <c r="H1930">
        <v>8</v>
      </c>
      <c r="I1930">
        <v>606</v>
      </c>
      <c r="J1930">
        <v>148</v>
      </c>
      <c r="K1930">
        <v>228</v>
      </c>
      <c r="L1930">
        <v>15</v>
      </c>
      <c r="M1930">
        <v>148</v>
      </c>
      <c r="N1930">
        <v>22</v>
      </c>
      <c r="O1930">
        <v>1167</v>
      </c>
      <c r="P1930">
        <v>1</v>
      </c>
      <c r="Q1930">
        <v>6</v>
      </c>
      <c r="R1930">
        <v>13</v>
      </c>
      <c r="S1930">
        <v>19</v>
      </c>
      <c r="T1930">
        <v>2</v>
      </c>
      <c r="U1930">
        <v>0</v>
      </c>
      <c r="V1930">
        <v>0</v>
      </c>
      <c r="W1930" t="s">
        <v>37</v>
      </c>
      <c r="X1930">
        <v>0</v>
      </c>
      <c r="Y1930">
        <v>11</v>
      </c>
      <c r="Z1930">
        <v>5</v>
      </c>
      <c r="AA1930">
        <v>2013</v>
      </c>
      <c r="AB1930" t="s">
        <v>184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2">
      <c r="A1931">
        <v>9931</v>
      </c>
      <c r="B1931">
        <v>1964</v>
      </c>
      <c r="C1931" t="s">
        <v>41</v>
      </c>
      <c r="D1931" t="s">
        <v>33</v>
      </c>
      <c r="E1931">
        <v>4023</v>
      </c>
      <c r="F1931">
        <v>1</v>
      </c>
      <c r="G1931">
        <v>1</v>
      </c>
      <c r="H1931">
        <v>29</v>
      </c>
      <c r="I1931">
        <v>5</v>
      </c>
      <c r="J1931">
        <v>0</v>
      </c>
      <c r="K1931">
        <v>1</v>
      </c>
      <c r="L1931">
        <v>1</v>
      </c>
      <c r="M1931">
        <v>1</v>
      </c>
      <c r="N1931">
        <v>1</v>
      </c>
      <c r="O1931">
        <v>9</v>
      </c>
      <c r="P1931">
        <v>15</v>
      </c>
      <c r="Q1931">
        <v>0</v>
      </c>
      <c r="R1931">
        <v>0</v>
      </c>
      <c r="S1931">
        <v>0</v>
      </c>
      <c r="T1931">
        <v>19</v>
      </c>
      <c r="U1931">
        <v>0</v>
      </c>
      <c r="V1931">
        <v>0</v>
      </c>
      <c r="W1931" t="s">
        <v>44</v>
      </c>
      <c r="X1931">
        <v>0</v>
      </c>
      <c r="Y1931">
        <v>6</v>
      </c>
      <c r="Z1931">
        <v>23</v>
      </c>
      <c r="AA1931">
        <v>2014</v>
      </c>
      <c r="AB1931" t="s">
        <v>422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">
      <c r="A1932">
        <v>9937</v>
      </c>
      <c r="B1932">
        <v>1980</v>
      </c>
      <c r="C1932" t="s">
        <v>32</v>
      </c>
      <c r="D1932" t="s">
        <v>36</v>
      </c>
      <c r="E1932">
        <v>70337</v>
      </c>
      <c r="F1932">
        <v>0</v>
      </c>
      <c r="G1932">
        <v>0</v>
      </c>
      <c r="H1932">
        <v>75</v>
      </c>
      <c r="I1932">
        <v>187</v>
      </c>
      <c r="J1932">
        <v>81</v>
      </c>
      <c r="K1932">
        <v>149</v>
      </c>
      <c r="L1932">
        <v>25</v>
      </c>
      <c r="M1932">
        <v>43</v>
      </c>
      <c r="N1932">
        <v>91</v>
      </c>
      <c r="O1932">
        <v>576</v>
      </c>
      <c r="P1932">
        <v>1</v>
      </c>
      <c r="Q1932">
        <v>2</v>
      </c>
      <c r="R1932">
        <v>12</v>
      </c>
      <c r="S1932">
        <v>14</v>
      </c>
      <c r="T1932">
        <v>1</v>
      </c>
      <c r="U1932">
        <v>0</v>
      </c>
      <c r="V1932">
        <v>0</v>
      </c>
      <c r="W1932" t="s">
        <v>61</v>
      </c>
      <c r="X1932">
        <v>0</v>
      </c>
      <c r="Y1932">
        <v>1</v>
      </c>
      <c r="Z1932">
        <v>2</v>
      </c>
      <c r="AA1932">
        <v>2014</v>
      </c>
      <c r="AB1932" t="s">
        <v>79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2">
      <c r="A1933">
        <v>9938</v>
      </c>
      <c r="B1933">
        <v>1955</v>
      </c>
      <c r="C1933" t="s">
        <v>32</v>
      </c>
      <c r="D1933" t="s">
        <v>33</v>
      </c>
      <c r="E1933">
        <v>80067</v>
      </c>
      <c r="F1933">
        <v>0</v>
      </c>
      <c r="G1933">
        <v>0</v>
      </c>
      <c r="H1933">
        <v>82</v>
      </c>
      <c r="I1933">
        <v>519</v>
      </c>
      <c r="J1933">
        <v>17</v>
      </c>
      <c r="K1933">
        <v>813</v>
      </c>
      <c r="L1933">
        <v>27</v>
      </c>
      <c r="M1933">
        <v>173</v>
      </c>
      <c r="N1933">
        <v>51</v>
      </c>
      <c r="O1933">
        <v>1600</v>
      </c>
      <c r="P1933">
        <v>1</v>
      </c>
      <c r="Q1933">
        <v>4</v>
      </c>
      <c r="R1933">
        <v>6</v>
      </c>
      <c r="S1933">
        <v>10</v>
      </c>
      <c r="T1933">
        <v>2</v>
      </c>
      <c r="U1933">
        <v>0</v>
      </c>
      <c r="V1933">
        <v>0</v>
      </c>
      <c r="W1933" t="s">
        <v>59</v>
      </c>
      <c r="X1933">
        <v>1</v>
      </c>
      <c r="Y1933">
        <v>9</v>
      </c>
      <c r="Z1933">
        <v>19</v>
      </c>
      <c r="AA1933">
        <v>2013</v>
      </c>
      <c r="AB1933" t="s">
        <v>580</v>
      </c>
      <c r="AC1933">
        <v>0</v>
      </c>
      <c r="AD1933">
        <v>0</v>
      </c>
      <c r="AE1933">
        <v>1</v>
      </c>
      <c r="AF1933">
        <v>0</v>
      </c>
      <c r="AG1933">
        <v>0</v>
      </c>
    </row>
    <row r="1934" spans="1:33" x14ac:dyDescent="0.2">
      <c r="A1934">
        <v>9940</v>
      </c>
      <c r="B1934">
        <v>1959</v>
      </c>
      <c r="C1934" t="s">
        <v>32</v>
      </c>
      <c r="D1934" t="s">
        <v>51</v>
      </c>
      <c r="E1934">
        <v>64961</v>
      </c>
      <c r="F1934">
        <v>0</v>
      </c>
      <c r="G1934">
        <v>1</v>
      </c>
      <c r="H1934">
        <v>97</v>
      </c>
      <c r="I1934">
        <v>382</v>
      </c>
      <c r="J1934">
        <v>114</v>
      </c>
      <c r="K1934">
        <v>276</v>
      </c>
      <c r="L1934">
        <v>75</v>
      </c>
      <c r="M1934">
        <v>124</v>
      </c>
      <c r="N1934">
        <v>38</v>
      </c>
      <c r="O1934">
        <v>1009</v>
      </c>
      <c r="P1934">
        <v>2</v>
      </c>
      <c r="Q1934">
        <v>6</v>
      </c>
      <c r="R1934">
        <v>4</v>
      </c>
      <c r="S1934">
        <v>10</v>
      </c>
      <c r="T1934">
        <v>3</v>
      </c>
      <c r="U1934">
        <v>0</v>
      </c>
      <c r="V1934">
        <v>0</v>
      </c>
      <c r="W1934" t="s">
        <v>34</v>
      </c>
      <c r="X1934">
        <v>0</v>
      </c>
      <c r="Y1934">
        <v>12</v>
      </c>
      <c r="Z1934">
        <v>23</v>
      </c>
      <c r="AA1934">
        <v>2012</v>
      </c>
      <c r="AB1934" t="s">
        <v>348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">
      <c r="A1935">
        <v>9949</v>
      </c>
      <c r="B1935">
        <v>1977</v>
      </c>
      <c r="C1935" t="s">
        <v>32</v>
      </c>
      <c r="D1935" t="s">
        <v>33</v>
      </c>
      <c r="E1935">
        <v>59809</v>
      </c>
      <c r="F1935">
        <v>0</v>
      </c>
      <c r="G1935">
        <v>2</v>
      </c>
      <c r="H1935">
        <v>36</v>
      </c>
      <c r="I1935">
        <v>598</v>
      </c>
      <c r="J1935">
        <v>16</v>
      </c>
      <c r="K1935">
        <v>141</v>
      </c>
      <c r="L1935">
        <v>32</v>
      </c>
      <c r="M1935">
        <v>41</v>
      </c>
      <c r="N1935">
        <v>49</v>
      </c>
      <c r="O1935">
        <v>877</v>
      </c>
      <c r="P1935">
        <v>3</v>
      </c>
      <c r="Q1935">
        <v>3</v>
      </c>
      <c r="R1935">
        <v>6</v>
      </c>
      <c r="S1935">
        <v>9</v>
      </c>
      <c r="T1935">
        <v>8</v>
      </c>
      <c r="U1935">
        <v>0</v>
      </c>
      <c r="V1935">
        <v>0</v>
      </c>
      <c r="W1935" t="s">
        <v>37</v>
      </c>
      <c r="X1935">
        <v>0</v>
      </c>
      <c r="Y1935">
        <v>10</v>
      </c>
      <c r="Z1935">
        <v>18</v>
      </c>
      <c r="AA1935">
        <v>2012</v>
      </c>
      <c r="AB1935" t="s">
        <v>138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2">
      <c r="A1936">
        <v>9952</v>
      </c>
      <c r="B1936">
        <v>1948</v>
      </c>
      <c r="C1936" t="s">
        <v>39</v>
      </c>
      <c r="D1936" t="s">
        <v>51</v>
      </c>
      <c r="E1936">
        <v>78093</v>
      </c>
      <c r="F1936">
        <v>0</v>
      </c>
      <c r="G1936">
        <v>0</v>
      </c>
      <c r="H1936">
        <v>53</v>
      </c>
      <c r="I1936">
        <v>368</v>
      </c>
      <c r="J1936">
        <v>32</v>
      </c>
      <c r="K1936">
        <v>639</v>
      </c>
      <c r="L1936">
        <v>13</v>
      </c>
      <c r="M1936">
        <v>43</v>
      </c>
      <c r="N1936">
        <v>10</v>
      </c>
      <c r="O1936">
        <v>1105</v>
      </c>
      <c r="P1936">
        <v>1</v>
      </c>
      <c r="Q1936">
        <v>4</v>
      </c>
      <c r="R1936">
        <v>5</v>
      </c>
      <c r="S1936">
        <v>9</v>
      </c>
      <c r="T1936">
        <v>1</v>
      </c>
      <c r="U1936">
        <v>0</v>
      </c>
      <c r="V1936">
        <v>0</v>
      </c>
      <c r="W1936" t="s">
        <v>34</v>
      </c>
      <c r="X1936">
        <v>0</v>
      </c>
      <c r="Y1936">
        <v>12</v>
      </c>
      <c r="Z1936">
        <v>11</v>
      </c>
      <c r="AA1936">
        <v>2013</v>
      </c>
      <c r="AB1936" t="s">
        <v>225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">
      <c r="A1937">
        <v>9955</v>
      </c>
      <c r="B1937">
        <v>1955</v>
      </c>
      <c r="C1937" t="s">
        <v>32</v>
      </c>
      <c r="D1937" t="s">
        <v>51</v>
      </c>
      <c r="E1937">
        <v>39898</v>
      </c>
      <c r="F1937">
        <v>0</v>
      </c>
      <c r="G1937">
        <v>1</v>
      </c>
      <c r="H1937">
        <v>20</v>
      </c>
      <c r="I1937">
        <v>69</v>
      </c>
      <c r="J1937">
        <v>8</v>
      </c>
      <c r="K1937">
        <v>26</v>
      </c>
      <c r="L1937">
        <v>12</v>
      </c>
      <c r="M1937">
        <v>7</v>
      </c>
      <c r="N1937">
        <v>12</v>
      </c>
      <c r="O1937">
        <v>134</v>
      </c>
      <c r="P1937">
        <v>2</v>
      </c>
      <c r="Q1937">
        <v>3</v>
      </c>
      <c r="R1937">
        <v>4</v>
      </c>
      <c r="S1937">
        <v>7</v>
      </c>
      <c r="T1937">
        <v>7</v>
      </c>
      <c r="U1937">
        <v>0</v>
      </c>
      <c r="V1937">
        <v>0</v>
      </c>
      <c r="W1937" t="s">
        <v>44</v>
      </c>
      <c r="X1937">
        <v>0</v>
      </c>
      <c r="Y1937">
        <v>2</v>
      </c>
      <c r="Z1937">
        <v>12</v>
      </c>
      <c r="AA1937">
        <v>2013</v>
      </c>
      <c r="AB1937" t="s">
        <v>273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">
      <c r="A1938">
        <v>9958</v>
      </c>
      <c r="B1938">
        <v>1973</v>
      </c>
      <c r="C1938" t="s">
        <v>32</v>
      </c>
      <c r="D1938" t="s">
        <v>33</v>
      </c>
      <c r="E1938">
        <v>65685</v>
      </c>
      <c r="F1938">
        <v>0</v>
      </c>
      <c r="G1938">
        <v>1</v>
      </c>
      <c r="H1938">
        <v>54</v>
      </c>
      <c r="I1938">
        <v>642</v>
      </c>
      <c r="J1938">
        <v>14</v>
      </c>
      <c r="K1938">
        <v>49</v>
      </c>
      <c r="L1938">
        <v>0</v>
      </c>
      <c r="M1938">
        <v>7</v>
      </c>
      <c r="N1938">
        <v>57</v>
      </c>
      <c r="O1938">
        <v>769</v>
      </c>
      <c r="P1938">
        <v>1</v>
      </c>
      <c r="Q1938">
        <v>9</v>
      </c>
      <c r="R1938">
        <v>9</v>
      </c>
      <c r="S1938">
        <v>18</v>
      </c>
      <c r="T1938">
        <v>5</v>
      </c>
      <c r="U1938">
        <v>0</v>
      </c>
      <c r="V1938">
        <v>0</v>
      </c>
      <c r="W1938" t="s">
        <v>70</v>
      </c>
      <c r="X1938">
        <v>0</v>
      </c>
      <c r="Y1938">
        <v>3</v>
      </c>
      <c r="Z1938">
        <v>29</v>
      </c>
      <c r="AA1938">
        <v>2014</v>
      </c>
      <c r="AB1938" t="s">
        <v>284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">
      <c r="A1939">
        <v>9960</v>
      </c>
      <c r="B1939">
        <v>1992</v>
      </c>
      <c r="C1939" t="s">
        <v>82</v>
      </c>
      <c r="D1939" t="s">
        <v>36</v>
      </c>
      <c r="E1939">
        <v>26868</v>
      </c>
      <c r="F1939">
        <v>1</v>
      </c>
      <c r="G1939">
        <v>0</v>
      </c>
      <c r="H1939">
        <v>52</v>
      </c>
      <c r="I1939">
        <v>0</v>
      </c>
      <c r="J1939">
        <v>0</v>
      </c>
      <c r="K1939">
        <v>1</v>
      </c>
      <c r="L1939">
        <v>8</v>
      </c>
      <c r="M1939">
        <v>3</v>
      </c>
      <c r="N1939">
        <v>2</v>
      </c>
      <c r="O1939">
        <v>14</v>
      </c>
      <c r="P1939">
        <v>1</v>
      </c>
      <c r="Q1939">
        <v>1</v>
      </c>
      <c r="R1939">
        <v>2</v>
      </c>
      <c r="S1939">
        <v>3</v>
      </c>
      <c r="T1939">
        <v>7</v>
      </c>
      <c r="U1939">
        <v>0</v>
      </c>
      <c r="V1939">
        <v>0</v>
      </c>
      <c r="W1939" t="s">
        <v>34</v>
      </c>
      <c r="X1939">
        <v>0</v>
      </c>
      <c r="Y1939">
        <v>4</v>
      </c>
      <c r="Z1939">
        <v>30</v>
      </c>
      <c r="AA1939">
        <v>2014</v>
      </c>
      <c r="AB1939" t="s">
        <v>222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2">
      <c r="A1940">
        <v>9964</v>
      </c>
      <c r="B1940">
        <v>1980</v>
      </c>
      <c r="C1940" t="s">
        <v>32</v>
      </c>
      <c r="D1940" t="s">
        <v>36</v>
      </c>
      <c r="E1940">
        <v>61825</v>
      </c>
      <c r="F1940">
        <v>0</v>
      </c>
      <c r="G1940">
        <v>1</v>
      </c>
      <c r="H1940">
        <v>56</v>
      </c>
      <c r="I1940">
        <v>162</v>
      </c>
      <c r="J1940">
        <v>50</v>
      </c>
      <c r="K1940">
        <v>100</v>
      </c>
      <c r="L1940">
        <v>55</v>
      </c>
      <c r="M1940">
        <v>30</v>
      </c>
      <c r="N1940">
        <v>27</v>
      </c>
      <c r="O1940">
        <v>424</v>
      </c>
      <c r="P1940">
        <v>1</v>
      </c>
      <c r="Q1940">
        <v>4</v>
      </c>
      <c r="R1940">
        <v>8</v>
      </c>
      <c r="S1940">
        <v>12</v>
      </c>
      <c r="T1940">
        <v>4</v>
      </c>
      <c r="U1940">
        <v>0</v>
      </c>
      <c r="V1940">
        <v>0</v>
      </c>
      <c r="W1940" t="s">
        <v>44</v>
      </c>
      <c r="X1940">
        <v>0</v>
      </c>
      <c r="Y1940">
        <v>8</v>
      </c>
      <c r="Z1940">
        <v>7</v>
      </c>
      <c r="AA1940">
        <v>2013</v>
      </c>
      <c r="AB1940" t="s">
        <v>306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">
      <c r="A1941">
        <v>9967</v>
      </c>
      <c r="B1941">
        <v>1975</v>
      </c>
      <c r="C1941" t="s">
        <v>32</v>
      </c>
      <c r="D1941" t="s">
        <v>49</v>
      </c>
      <c r="E1941">
        <v>53034</v>
      </c>
      <c r="F1941">
        <v>1</v>
      </c>
      <c r="G1941">
        <v>1</v>
      </c>
      <c r="H1941">
        <v>30</v>
      </c>
      <c r="I1941">
        <v>160</v>
      </c>
      <c r="J1941">
        <v>15</v>
      </c>
      <c r="K1941">
        <v>196</v>
      </c>
      <c r="L1941">
        <v>15</v>
      </c>
      <c r="M1941">
        <v>11</v>
      </c>
      <c r="N1941">
        <v>50</v>
      </c>
      <c r="O1941">
        <v>447</v>
      </c>
      <c r="P1941">
        <v>8</v>
      </c>
      <c r="Q1941">
        <v>6</v>
      </c>
      <c r="R1941">
        <v>7</v>
      </c>
      <c r="S1941">
        <v>13</v>
      </c>
      <c r="T1941">
        <v>8</v>
      </c>
      <c r="U1941">
        <v>0</v>
      </c>
      <c r="V1941">
        <v>0</v>
      </c>
      <c r="W1941" t="s">
        <v>61</v>
      </c>
      <c r="X1941">
        <v>0</v>
      </c>
      <c r="Y1941">
        <v>5</v>
      </c>
      <c r="Z1941">
        <v>30</v>
      </c>
      <c r="AA1941">
        <v>2013</v>
      </c>
      <c r="AB1941" t="s">
        <v>259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">
      <c r="A1942">
        <v>9970</v>
      </c>
      <c r="B1942">
        <v>1978</v>
      </c>
      <c r="C1942" t="s">
        <v>32</v>
      </c>
      <c r="D1942" t="s">
        <v>51</v>
      </c>
      <c r="E1942">
        <v>55375</v>
      </c>
      <c r="F1942">
        <v>0</v>
      </c>
      <c r="G1942">
        <v>1</v>
      </c>
      <c r="H1942">
        <v>3</v>
      </c>
      <c r="I1942">
        <v>42</v>
      </c>
      <c r="J1942">
        <v>11</v>
      </c>
      <c r="K1942">
        <v>57</v>
      </c>
      <c r="L1942">
        <v>10</v>
      </c>
      <c r="M1942">
        <v>28</v>
      </c>
      <c r="N1942">
        <v>14</v>
      </c>
      <c r="O1942">
        <v>162</v>
      </c>
      <c r="P1942">
        <v>1</v>
      </c>
      <c r="Q1942">
        <v>1</v>
      </c>
      <c r="R1942">
        <v>6</v>
      </c>
      <c r="S1942">
        <v>7</v>
      </c>
      <c r="T1942">
        <v>2</v>
      </c>
      <c r="U1942">
        <v>0</v>
      </c>
      <c r="V1942">
        <v>0</v>
      </c>
      <c r="W1942" t="s">
        <v>37</v>
      </c>
      <c r="X1942">
        <v>0</v>
      </c>
      <c r="Y1942">
        <v>10</v>
      </c>
      <c r="Z1942">
        <v>17</v>
      </c>
      <c r="AA1942">
        <v>2013</v>
      </c>
      <c r="AB1942" t="s">
        <v>75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2">
      <c r="A1943">
        <v>9971</v>
      </c>
      <c r="B1943">
        <v>1965</v>
      </c>
      <c r="C1943" t="s">
        <v>41</v>
      </c>
      <c r="D1943" t="s">
        <v>33</v>
      </c>
      <c r="E1943">
        <v>65526</v>
      </c>
      <c r="F1943">
        <v>0</v>
      </c>
      <c r="G1943">
        <v>1</v>
      </c>
      <c r="H1943">
        <v>22</v>
      </c>
      <c r="I1943">
        <v>397</v>
      </c>
      <c r="J1943">
        <v>19</v>
      </c>
      <c r="K1943">
        <v>69</v>
      </c>
      <c r="L1943">
        <v>12</v>
      </c>
      <c r="M1943">
        <v>0</v>
      </c>
      <c r="N1943">
        <v>9</v>
      </c>
      <c r="O1943">
        <v>506</v>
      </c>
      <c r="P1943">
        <v>1</v>
      </c>
      <c r="Q1943">
        <v>4</v>
      </c>
      <c r="R1943">
        <v>8</v>
      </c>
      <c r="S1943">
        <v>12</v>
      </c>
      <c r="T1943">
        <v>2</v>
      </c>
      <c r="U1943">
        <v>0</v>
      </c>
      <c r="V1943">
        <v>0</v>
      </c>
      <c r="W1943" t="s">
        <v>34</v>
      </c>
      <c r="X1943">
        <v>0</v>
      </c>
      <c r="Y1943">
        <v>4</v>
      </c>
      <c r="Z1943">
        <v>11</v>
      </c>
      <c r="AA1943">
        <v>2014</v>
      </c>
      <c r="AB1943" t="s">
        <v>322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2">
      <c r="A1944">
        <v>9972</v>
      </c>
      <c r="B1944">
        <v>1956</v>
      </c>
      <c r="C1944" t="s">
        <v>41</v>
      </c>
      <c r="D1944" t="s">
        <v>51</v>
      </c>
      <c r="E1944">
        <v>46015</v>
      </c>
      <c r="F1944">
        <v>1</v>
      </c>
      <c r="G1944">
        <v>1</v>
      </c>
      <c r="H1944">
        <v>25</v>
      </c>
      <c r="I1944">
        <v>38</v>
      </c>
      <c r="J1944">
        <v>0</v>
      </c>
      <c r="K1944">
        <v>2</v>
      </c>
      <c r="L1944">
        <v>0</v>
      </c>
      <c r="M1944">
        <v>0</v>
      </c>
      <c r="N1944">
        <v>6</v>
      </c>
      <c r="O1944">
        <v>46</v>
      </c>
      <c r="P1944">
        <v>1</v>
      </c>
      <c r="Q1944">
        <v>1</v>
      </c>
      <c r="R1944">
        <v>3</v>
      </c>
      <c r="S1944">
        <v>4</v>
      </c>
      <c r="T1944">
        <v>7</v>
      </c>
      <c r="U1944">
        <v>0</v>
      </c>
      <c r="V1944">
        <v>0</v>
      </c>
      <c r="W1944" t="s">
        <v>34</v>
      </c>
      <c r="X1944">
        <v>2</v>
      </c>
      <c r="Y1944">
        <v>4</v>
      </c>
      <c r="Z1944">
        <v>13</v>
      </c>
      <c r="AA1944">
        <v>2014</v>
      </c>
      <c r="AB1944" t="s">
        <v>317</v>
      </c>
      <c r="AC1944">
        <v>1</v>
      </c>
      <c r="AD1944">
        <v>0</v>
      </c>
      <c r="AE1944">
        <v>0</v>
      </c>
      <c r="AF1944">
        <v>0</v>
      </c>
      <c r="AG1944">
        <v>1</v>
      </c>
    </row>
    <row r="1945" spans="1:33" x14ac:dyDescent="0.2">
      <c r="A1945">
        <v>9973</v>
      </c>
      <c r="B1945">
        <v>1964</v>
      </c>
      <c r="C1945" t="s">
        <v>32</v>
      </c>
      <c r="D1945" t="s">
        <v>33</v>
      </c>
      <c r="E1945">
        <v>50437</v>
      </c>
      <c r="F1945">
        <v>0</v>
      </c>
      <c r="G1945">
        <v>2</v>
      </c>
      <c r="H1945">
        <v>28</v>
      </c>
      <c r="I1945">
        <v>370</v>
      </c>
      <c r="J1945">
        <v>9</v>
      </c>
      <c r="K1945">
        <v>92</v>
      </c>
      <c r="L1945">
        <v>6</v>
      </c>
      <c r="M1945">
        <v>9</v>
      </c>
      <c r="N1945">
        <v>4</v>
      </c>
      <c r="O1945">
        <v>490</v>
      </c>
      <c r="P1945">
        <v>3</v>
      </c>
      <c r="Q1945">
        <v>7</v>
      </c>
      <c r="R1945">
        <v>8</v>
      </c>
      <c r="S1945">
        <v>15</v>
      </c>
      <c r="T1945">
        <v>7</v>
      </c>
      <c r="U1945">
        <v>0</v>
      </c>
      <c r="V1945">
        <v>0</v>
      </c>
      <c r="W1945" t="s">
        <v>44</v>
      </c>
      <c r="X1945">
        <v>0</v>
      </c>
      <c r="Y1945">
        <v>10</v>
      </c>
      <c r="Z1945">
        <v>17</v>
      </c>
      <c r="AA1945">
        <v>2012</v>
      </c>
      <c r="AB1945" t="s">
        <v>387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">
      <c r="A1946">
        <v>9974</v>
      </c>
      <c r="B1946">
        <v>1975</v>
      </c>
      <c r="C1946" t="s">
        <v>32</v>
      </c>
      <c r="D1946" t="s">
        <v>33</v>
      </c>
      <c r="E1946">
        <v>30631</v>
      </c>
      <c r="F1946">
        <v>1</v>
      </c>
      <c r="G1946">
        <v>0</v>
      </c>
      <c r="H1946">
        <v>75</v>
      </c>
      <c r="I1946">
        <v>15</v>
      </c>
      <c r="J1946">
        <v>6</v>
      </c>
      <c r="K1946">
        <v>20</v>
      </c>
      <c r="L1946">
        <v>4</v>
      </c>
      <c r="M1946">
        <v>5</v>
      </c>
      <c r="N1946">
        <v>20</v>
      </c>
      <c r="O1946">
        <v>70</v>
      </c>
      <c r="P1946">
        <v>1</v>
      </c>
      <c r="Q1946">
        <v>3</v>
      </c>
      <c r="R1946">
        <v>2</v>
      </c>
      <c r="S1946">
        <v>5</v>
      </c>
      <c r="T1946">
        <v>7</v>
      </c>
      <c r="U1946">
        <v>0</v>
      </c>
      <c r="V1946">
        <v>0</v>
      </c>
      <c r="W1946" t="s">
        <v>34</v>
      </c>
      <c r="X1946">
        <v>0</v>
      </c>
      <c r="Y1946">
        <v>7</v>
      </c>
      <c r="Z1946">
        <v>12</v>
      </c>
      <c r="AA1946">
        <v>2013</v>
      </c>
      <c r="AB1946" t="s">
        <v>127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">
      <c r="A1947">
        <v>9977</v>
      </c>
      <c r="B1947">
        <v>1974</v>
      </c>
      <c r="C1947" t="s">
        <v>32</v>
      </c>
      <c r="D1947" t="s">
        <v>49</v>
      </c>
      <c r="E1947">
        <v>78901</v>
      </c>
      <c r="F1947">
        <v>0</v>
      </c>
      <c r="G1947">
        <v>1</v>
      </c>
      <c r="H1947">
        <v>99</v>
      </c>
      <c r="I1947">
        <v>321</v>
      </c>
      <c r="J1947">
        <v>11</v>
      </c>
      <c r="K1947">
        <v>309</v>
      </c>
      <c r="L1947">
        <v>33</v>
      </c>
      <c r="M1947">
        <v>26</v>
      </c>
      <c r="N1947">
        <v>34</v>
      </c>
      <c r="O1947">
        <v>734</v>
      </c>
      <c r="P1947">
        <v>3</v>
      </c>
      <c r="Q1947">
        <v>9</v>
      </c>
      <c r="R1947">
        <v>5</v>
      </c>
      <c r="S1947">
        <v>14</v>
      </c>
      <c r="T1947">
        <v>4</v>
      </c>
      <c r="U1947">
        <v>0</v>
      </c>
      <c r="V1947">
        <v>0</v>
      </c>
      <c r="W1947" t="s">
        <v>61</v>
      </c>
      <c r="X1947">
        <v>0</v>
      </c>
      <c r="Y1947">
        <v>9</v>
      </c>
      <c r="Z1947">
        <v>17</v>
      </c>
      <c r="AA1947">
        <v>2013</v>
      </c>
      <c r="AB1947" t="s">
        <v>570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2">
      <c r="A1948">
        <v>9984</v>
      </c>
      <c r="B1948">
        <v>1982</v>
      </c>
      <c r="C1948" t="s">
        <v>46</v>
      </c>
      <c r="D1948" t="s">
        <v>33</v>
      </c>
      <c r="E1948">
        <v>56337</v>
      </c>
      <c r="F1948">
        <v>1</v>
      </c>
      <c r="G1948">
        <v>1</v>
      </c>
      <c r="H1948">
        <v>25</v>
      </c>
      <c r="I1948">
        <v>349</v>
      </c>
      <c r="J1948">
        <v>16</v>
      </c>
      <c r="K1948">
        <v>144</v>
      </c>
      <c r="L1948">
        <v>28</v>
      </c>
      <c r="M1948">
        <v>5</v>
      </c>
      <c r="N1948">
        <v>182</v>
      </c>
      <c r="O1948">
        <v>724</v>
      </c>
      <c r="P1948">
        <v>5</v>
      </c>
      <c r="Q1948">
        <v>8</v>
      </c>
      <c r="R1948">
        <v>4</v>
      </c>
      <c r="S1948">
        <v>12</v>
      </c>
      <c r="T1948">
        <v>8</v>
      </c>
      <c r="U1948">
        <v>1</v>
      </c>
      <c r="V1948">
        <v>0</v>
      </c>
      <c r="W1948" t="s">
        <v>44</v>
      </c>
      <c r="X1948">
        <v>2</v>
      </c>
      <c r="Y1948">
        <v>3</v>
      </c>
      <c r="Z1948">
        <v>27</v>
      </c>
      <c r="AA1948">
        <v>2013</v>
      </c>
      <c r="AB1948" t="s">
        <v>228</v>
      </c>
      <c r="AC1948">
        <v>1</v>
      </c>
      <c r="AD1948">
        <v>0</v>
      </c>
      <c r="AE1948">
        <v>0</v>
      </c>
      <c r="AF1948">
        <v>1</v>
      </c>
      <c r="AG1948">
        <v>0</v>
      </c>
    </row>
    <row r="1949" spans="1:33" x14ac:dyDescent="0.2">
      <c r="A1949">
        <v>9986</v>
      </c>
      <c r="B1949">
        <v>1983</v>
      </c>
      <c r="C1949" t="s">
        <v>32</v>
      </c>
      <c r="D1949" t="s">
        <v>51</v>
      </c>
      <c r="E1949">
        <v>19444</v>
      </c>
      <c r="F1949">
        <v>1</v>
      </c>
      <c r="G1949">
        <v>0</v>
      </c>
      <c r="H1949">
        <v>8</v>
      </c>
      <c r="I1949">
        <v>16</v>
      </c>
      <c r="J1949">
        <v>0</v>
      </c>
      <c r="K1949">
        <v>23</v>
      </c>
      <c r="L1949">
        <v>3</v>
      </c>
      <c r="M1949">
        <v>2</v>
      </c>
      <c r="N1949">
        <v>10</v>
      </c>
      <c r="O1949">
        <v>54</v>
      </c>
      <c r="P1949">
        <v>3</v>
      </c>
      <c r="Q1949">
        <v>4</v>
      </c>
      <c r="R1949">
        <v>2</v>
      </c>
      <c r="S1949">
        <v>6</v>
      </c>
      <c r="T1949">
        <v>7</v>
      </c>
      <c r="U1949">
        <v>1</v>
      </c>
      <c r="V1949">
        <v>0</v>
      </c>
      <c r="W1949" t="s">
        <v>34</v>
      </c>
      <c r="X1949">
        <v>0</v>
      </c>
      <c r="Y1949">
        <v>2</v>
      </c>
      <c r="Z1949">
        <v>22</v>
      </c>
      <c r="AA1949">
        <v>2014</v>
      </c>
      <c r="AB1949" t="s">
        <v>701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2">
      <c r="A1950">
        <v>9988</v>
      </c>
      <c r="B1950">
        <v>1977</v>
      </c>
      <c r="C1950" t="s">
        <v>39</v>
      </c>
      <c r="D1950" t="s">
        <v>36</v>
      </c>
      <c r="E1950">
        <v>70379</v>
      </c>
      <c r="F1950">
        <v>0</v>
      </c>
      <c r="G1950">
        <v>1</v>
      </c>
      <c r="H1950">
        <v>84</v>
      </c>
      <c r="I1950">
        <v>553</v>
      </c>
      <c r="J1950">
        <v>25</v>
      </c>
      <c r="K1950">
        <v>142</v>
      </c>
      <c r="L1950">
        <v>65</v>
      </c>
      <c r="M1950">
        <v>67</v>
      </c>
      <c r="N1950">
        <v>8</v>
      </c>
      <c r="O1950">
        <v>860</v>
      </c>
      <c r="P1950">
        <v>3</v>
      </c>
      <c r="Q1950">
        <v>6</v>
      </c>
      <c r="R1950">
        <v>13</v>
      </c>
      <c r="S1950">
        <v>19</v>
      </c>
      <c r="T1950">
        <v>4</v>
      </c>
      <c r="U1950">
        <v>0</v>
      </c>
      <c r="V1950">
        <v>0</v>
      </c>
      <c r="W1950" t="s">
        <v>37</v>
      </c>
      <c r="X1950">
        <v>0</v>
      </c>
      <c r="Y1950">
        <v>3</v>
      </c>
      <c r="Z1950">
        <v>3</v>
      </c>
      <c r="AA1950">
        <v>2013</v>
      </c>
      <c r="AB1950" t="s">
        <v>173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2">
      <c r="A1951">
        <v>9999</v>
      </c>
      <c r="B1951">
        <v>1966</v>
      </c>
      <c r="C1951" t="s">
        <v>32</v>
      </c>
      <c r="D1951" t="s">
        <v>51</v>
      </c>
      <c r="E1951">
        <v>75276</v>
      </c>
      <c r="F1951">
        <v>0</v>
      </c>
      <c r="G1951">
        <v>0</v>
      </c>
      <c r="H1951">
        <v>2</v>
      </c>
      <c r="I1951">
        <v>610</v>
      </c>
      <c r="J1951">
        <v>105</v>
      </c>
      <c r="K1951">
        <v>125</v>
      </c>
      <c r="L1951">
        <v>137</v>
      </c>
      <c r="M1951">
        <v>42</v>
      </c>
      <c r="N1951">
        <v>21</v>
      </c>
      <c r="O1951">
        <v>1040</v>
      </c>
      <c r="P1951">
        <v>1</v>
      </c>
      <c r="Q1951">
        <v>9</v>
      </c>
      <c r="R1951">
        <v>9</v>
      </c>
      <c r="S1951">
        <v>18</v>
      </c>
      <c r="T1951">
        <v>5</v>
      </c>
      <c r="U1951">
        <v>0</v>
      </c>
      <c r="V1951">
        <v>0</v>
      </c>
      <c r="W1951" t="s">
        <v>44</v>
      </c>
      <c r="X1951">
        <v>0</v>
      </c>
      <c r="Y1951">
        <v>9</v>
      </c>
      <c r="Z1951">
        <v>27</v>
      </c>
      <c r="AA1951">
        <v>2012</v>
      </c>
      <c r="AB1951" t="s">
        <v>702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">
      <c r="A1952">
        <v>10001</v>
      </c>
      <c r="B1952">
        <v>1986</v>
      </c>
      <c r="C1952" t="s">
        <v>46</v>
      </c>
      <c r="D1952" t="s">
        <v>51</v>
      </c>
      <c r="E1952">
        <v>7500</v>
      </c>
      <c r="F1952">
        <v>1</v>
      </c>
      <c r="G1952">
        <v>0</v>
      </c>
      <c r="H1952">
        <v>98</v>
      </c>
      <c r="I1952">
        <v>5</v>
      </c>
      <c r="J1952">
        <v>17</v>
      </c>
      <c r="K1952">
        <v>17</v>
      </c>
      <c r="L1952">
        <v>13</v>
      </c>
      <c r="M1952">
        <v>14</v>
      </c>
      <c r="N1952">
        <v>34</v>
      </c>
      <c r="O1952">
        <v>100</v>
      </c>
      <c r="P1952">
        <v>4</v>
      </c>
      <c r="Q1952">
        <v>2</v>
      </c>
      <c r="R1952">
        <v>3</v>
      </c>
      <c r="S1952">
        <v>5</v>
      </c>
      <c r="T1952">
        <v>9</v>
      </c>
      <c r="U1952">
        <v>0</v>
      </c>
      <c r="V1952">
        <v>0</v>
      </c>
      <c r="W1952" t="s">
        <v>44</v>
      </c>
      <c r="X1952">
        <v>0</v>
      </c>
      <c r="Y1952">
        <v>8</v>
      </c>
      <c r="Z1952">
        <v>1</v>
      </c>
      <c r="AA1952">
        <v>2012</v>
      </c>
      <c r="AB1952" t="s">
        <v>405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">
      <c r="A1953">
        <v>10010</v>
      </c>
      <c r="B1953">
        <v>1954</v>
      </c>
      <c r="C1953" t="s">
        <v>41</v>
      </c>
      <c r="D1953" t="s">
        <v>49</v>
      </c>
      <c r="E1953">
        <v>36957</v>
      </c>
      <c r="F1953">
        <v>1</v>
      </c>
      <c r="G1953">
        <v>1</v>
      </c>
      <c r="H1953">
        <v>43</v>
      </c>
      <c r="I1953">
        <v>100</v>
      </c>
      <c r="J1953">
        <v>2</v>
      </c>
      <c r="K1953">
        <v>16</v>
      </c>
      <c r="L1953">
        <v>2</v>
      </c>
      <c r="M1953">
        <v>1</v>
      </c>
      <c r="N1953">
        <v>31</v>
      </c>
      <c r="O1953">
        <v>152</v>
      </c>
      <c r="P1953">
        <v>4</v>
      </c>
      <c r="Q1953">
        <v>3</v>
      </c>
      <c r="R1953">
        <v>2</v>
      </c>
      <c r="S1953">
        <v>5</v>
      </c>
      <c r="T1953">
        <v>9</v>
      </c>
      <c r="U1953">
        <v>1</v>
      </c>
      <c r="V1953">
        <v>0</v>
      </c>
      <c r="W1953" t="s">
        <v>70</v>
      </c>
      <c r="X1953">
        <v>0</v>
      </c>
      <c r="Y1953">
        <v>9</v>
      </c>
      <c r="Z1953">
        <v>6</v>
      </c>
      <c r="AA1953">
        <v>2012</v>
      </c>
      <c r="AB1953" t="s">
        <v>272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2">
      <c r="A1954">
        <v>10022</v>
      </c>
      <c r="B1954">
        <v>1974</v>
      </c>
      <c r="C1954" t="s">
        <v>41</v>
      </c>
      <c r="D1954" t="s">
        <v>36</v>
      </c>
      <c r="E1954">
        <v>54466</v>
      </c>
      <c r="F1954">
        <v>1</v>
      </c>
      <c r="G1954">
        <v>1</v>
      </c>
      <c r="H1954">
        <v>78</v>
      </c>
      <c r="I1954">
        <v>12</v>
      </c>
      <c r="J1954">
        <v>0</v>
      </c>
      <c r="K1954">
        <v>4</v>
      </c>
      <c r="L1954">
        <v>0</v>
      </c>
      <c r="M1954">
        <v>0</v>
      </c>
      <c r="N1954">
        <v>0</v>
      </c>
      <c r="O1954">
        <v>16</v>
      </c>
      <c r="P1954">
        <v>1</v>
      </c>
      <c r="Q1954">
        <v>1</v>
      </c>
      <c r="R1954">
        <v>2</v>
      </c>
      <c r="S1954">
        <v>3</v>
      </c>
      <c r="T1954">
        <v>5</v>
      </c>
      <c r="U1954">
        <v>0</v>
      </c>
      <c r="V1954">
        <v>0</v>
      </c>
      <c r="W1954" t="s">
        <v>44</v>
      </c>
      <c r="X1954">
        <v>0</v>
      </c>
      <c r="Y1954">
        <v>2</v>
      </c>
      <c r="Z1954">
        <v>9</v>
      </c>
      <c r="AA1954">
        <v>2014</v>
      </c>
      <c r="AB1954" t="s">
        <v>258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2">
      <c r="A1955">
        <v>10031</v>
      </c>
      <c r="B1955">
        <v>1977</v>
      </c>
      <c r="C1955" t="s">
        <v>41</v>
      </c>
      <c r="D1955" t="s">
        <v>33</v>
      </c>
      <c r="E1955">
        <v>16927</v>
      </c>
      <c r="F1955">
        <v>1</v>
      </c>
      <c r="G1955">
        <v>1</v>
      </c>
      <c r="H1955">
        <v>50</v>
      </c>
      <c r="I1955">
        <v>20</v>
      </c>
      <c r="J1955">
        <v>2</v>
      </c>
      <c r="K1955">
        <v>23</v>
      </c>
      <c r="L1955">
        <v>3</v>
      </c>
      <c r="M1955">
        <v>1</v>
      </c>
      <c r="N1955">
        <v>4</v>
      </c>
      <c r="O1955">
        <v>53</v>
      </c>
      <c r="P1955">
        <v>5</v>
      </c>
      <c r="Q1955">
        <v>3</v>
      </c>
      <c r="R1955">
        <v>4</v>
      </c>
      <c r="S1955">
        <v>7</v>
      </c>
      <c r="T1955">
        <v>8</v>
      </c>
      <c r="U1955">
        <v>0</v>
      </c>
      <c r="V1955">
        <v>0</v>
      </c>
      <c r="W1955" t="s">
        <v>34</v>
      </c>
      <c r="X1955">
        <v>0</v>
      </c>
      <c r="Y1955">
        <v>2</v>
      </c>
      <c r="Z1955">
        <v>10</v>
      </c>
      <c r="AA1955">
        <v>2013</v>
      </c>
      <c r="AB1955" t="s">
        <v>685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">
      <c r="A1956">
        <v>10032</v>
      </c>
      <c r="B1956">
        <v>1977</v>
      </c>
      <c r="C1956" t="s">
        <v>32</v>
      </c>
      <c r="D1956" t="s">
        <v>49</v>
      </c>
      <c r="E1956">
        <v>12571</v>
      </c>
      <c r="F1956">
        <v>1</v>
      </c>
      <c r="G1956">
        <v>0</v>
      </c>
      <c r="H1956">
        <v>86</v>
      </c>
      <c r="I1956">
        <v>3</v>
      </c>
      <c r="J1956">
        <v>5</v>
      </c>
      <c r="K1956">
        <v>14</v>
      </c>
      <c r="L1956">
        <v>2</v>
      </c>
      <c r="M1956">
        <v>12</v>
      </c>
      <c r="N1956">
        <v>17</v>
      </c>
      <c r="O1956">
        <v>53</v>
      </c>
      <c r="P1956">
        <v>4</v>
      </c>
      <c r="Q1956">
        <v>3</v>
      </c>
      <c r="R1956">
        <v>3</v>
      </c>
      <c r="S1956">
        <v>6</v>
      </c>
      <c r="T1956">
        <v>6</v>
      </c>
      <c r="U1956">
        <v>0</v>
      </c>
      <c r="V1956">
        <v>0</v>
      </c>
      <c r="W1956" t="s">
        <v>34</v>
      </c>
      <c r="X1956">
        <v>0</v>
      </c>
      <c r="Y1956">
        <v>1</v>
      </c>
      <c r="Z1956">
        <v>18</v>
      </c>
      <c r="AA1956">
        <v>2014</v>
      </c>
      <c r="AB1956" t="s">
        <v>346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">
      <c r="A1957">
        <v>10033</v>
      </c>
      <c r="B1957">
        <v>1974</v>
      </c>
      <c r="C1957" t="s">
        <v>46</v>
      </c>
      <c r="D1957" t="s">
        <v>49</v>
      </c>
      <c r="E1957">
        <v>31163</v>
      </c>
      <c r="F1957">
        <v>1</v>
      </c>
      <c r="G1957">
        <v>0</v>
      </c>
      <c r="H1957">
        <v>54</v>
      </c>
      <c r="I1957">
        <v>2</v>
      </c>
      <c r="J1957">
        <v>3</v>
      </c>
      <c r="K1957">
        <v>10</v>
      </c>
      <c r="L1957">
        <v>11</v>
      </c>
      <c r="M1957">
        <v>2</v>
      </c>
      <c r="N1957">
        <v>10</v>
      </c>
      <c r="O1957">
        <v>38</v>
      </c>
      <c r="P1957">
        <v>1</v>
      </c>
      <c r="Q1957">
        <v>1</v>
      </c>
      <c r="R1957">
        <v>3</v>
      </c>
      <c r="S1957">
        <v>4</v>
      </c>
      <c r="T1957">
        <v>6</v>
      </c>
      <c r="U1957">
        <v>0</v>
      </c>
      <c r="V1957">
        <v>0</v>
      </c>
      <c r="W1957" t="s">
        <v>47</v>
      </c>
      <c r="X1957">
        <v>0</v>
      </c>
      <c r="Y1957">
        <v>2</v>
      </c>
      <c r="Z1957">
        <v>13</v>
      </c>
      <c r="AA1957">
        <v>2014</v>
      </c>
      <c r="AB1957" t="s">
        <v>602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">
      <c r="A1958">
        <v>10037</v>
      </c>
      <c r="B1958">
        <v>1994</v>
      </c>
      <c r="C1958" t="s">
        <v>32</v>
      </c>
      <c r="D1958" t="s">
        <v>36</v>
      </c>
      <c r="E1958">
        <v>74293</v>
      </c>
      <c r="F1958">
        <v>0</v>
      </c>
      <c r="G1958">
        <v>0</v>
      </c>
      <c r="H1958">
        <v>66</v>
      </c>
      <c r="I1958">
        <v>375</v>
      </c>
      <c r="J1958">
        <v>152</v>
      </c>
      <c r="K1958">
        <v>335</v>
      </c>
      <c r="L1958">
        <v>93</v>
      </c>
      <c r="M1958">
        <v>91</v>
      </c>
      <c r="N1958">
        <v>81</v>
      </c>
      <c r="O1958">
        <v>1127</v>
      </c>
      <c r="P1958">
        <v>1</v>
      </c>
      <c r="Q1958">
        <v>5</v>
      </c>
      <c r="R1958">
        <v>6</v>
      </c>
      <c r="S1958">
        <v>11</v>
      </c>
      <c r="T1958">
        <v>2</v>
      </c>
      <c r="U1958">
        <v>0</v>
      </c>
      <c r="V1958">
        <v>0</v>
      </c>
      <c r="W1958" t="s">
        <v>34</v>
      </c>
      <c r="X1958">
        <v>0</v>
      </c>
      <c r="Y1958">
        <v>5</v>
      </c>
      <c r="Z1958">
        <v>4</v>
      </c>
      <c r="AA1958">
        <v>2014</v>
      </c>
      <c r="AB1958" t="s">
        <v>413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2">
      <c r="A1959">
        <v>10057</v>
      </c>
      <c r="B1959">
        <v>1952</v>
      </c>
      <c r="C1959" t="s">
        <v>32</v>
      </c>
      <c r="D1959" t="s">
        <v>36</v>
      </c>
      <c r="E1959">
        <v>72282</v>
      </c>
      <c r="F1959">
        <v>0</v>
      </c>
      <c r="G1959">
        <v>0</v>
      </c>
      <c r="H1959">
        <v>70</v>
      </c>
      <c r="I1959">
        <v>503</v>
      </c>
      <c r="J1959">
        <v>27</v>
      </c>
      <c r="K1959">
        <v>419</v>
      </c>
      <c r="L1959">
        <v>90</v>
      </c>
      <c r="M1959">
        <v>139</v>
      </c>
      <c r="N1959">
        <v>153</v>
      </c>
      <c r="O1959">
        <v>1331</v>
      </c>
      <c r="P1959">
        <v>1</v>
      </c>
      <c r="Q1959">
        <v>5</v>
      </c>
      <c r="R1959">
        <v>9</v>
      </c>
      <c r="S1959">
        <v>14</v>
      </c>
      <c r="T1959">
        <v>7</v>
      </c>
      <c r="U1959">
        <v>1</v>
      </c>
      <c r="V1959">
        <v>0</v>
      </c>
      <c r="W1959" t="s">
        <v>44</v>
      </c>
      <c r="X1959">
        <v>0</v>
      </c>
      <c r="Y1959">
        <v>7</v>
      </c>
      <c r="Z1959">
        <v>19</v>
      </c>
      <c r="AA1959">
        <v>2013</v>
      </c>
      <c r="AB1959" t="s">
        <v>108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">
      <c r="A1960">
        <v>10061</v>
      </c>
      <c r="B1960">
        <v>1951</v>
      </c>
      <c r="C1960" t="s">
        <v>32</v>
      </c>
      <c r="D1960" t="s">
        <v>33</v>
      </c>
      <c r="E1960">
        <v>59462</v>
      </c>
      <c r="F1960">
        <v>0</v>
      </c>
      <c r="G1960">
        <v>1</v>
      </c>
      <c r="H1960">
        <v>29</v>
      </c>
      <c r="I1960">
        <v>724</v>
      </c>
      <c r="J1960">
        <v>17</v>
      </c>
      <c r="K1960">
        <v>143</v>
      </c>
      <c r="L1960">
        <v>0</v>
      </c>
      <c r="M1960">
        <v>8</v>
      </c>
      <c r="N1960">
        <v>196</v>
      </c>
      <c r="O1960">
        <v>1088</v>
      </c>
      <c r="P1960">
        <v>2</v>
      </c>
      <c r="Q1960">
        <v>9</v>
      </c>
      <c r="R1960">
        <v>12</v>
      </c>
      <c r="S1960">
        <v>21</v>
      </c>
      <c r="T1960">
        <v>7</v>
      </c>
      <c r="U1960">
        <v>0</v>
      </c>
      <c r="V1960">
        <v>0</v>
      </c>
      <c r="W1960" t="s">
        <v>61</v>
      </c>
      <c r="X1960">
        <v>0</v>
      </c>
      <c r="Y1960">
        <v>1</v>
      </c>
      <c r="Z1960">
        <v>5</v>
      </c>
      <c r="AA1960">
        <v>2013</v>
      </c>
      <c r="AB1960" t="s">
        <v>600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2">
      <c r="A1961">
        <v>10065</v>
      </c>
      <c r="B1961">
        <v>1971</v>
      </c>
      <c r="C1961" t="s">
        <v>46</v>
      </c>
      <c r="D1961" t="s">
        <v>33</v>
      </c>
      <c r="E1961">
        <v>15315</v>
      </c>
      <c r="F1961">
        <v>0</v>
      </c>
      <c r="G1961">
        <v>0</v>
      </c>
      <c r="H1961">
        <v>27</v>
      </c>
      <c r="I1961">
        <v>7</v>
      </c>
      <c r="J1961">
        <v>4</v>
      </c>
      <c r="K1961">
        <v>13</v>
      </c>
      <c r="L1961">
        <v>15</v>
      </c>
      <c r="M1961">
        <v>8</v>
      </c>
      <c r="N1961">
        <v>17</v>
      </c>
      <c r="O1961">
        <v>64</v>
      </c>
      <c r="P1961">
        <v>2</v>
      </c>
      <c r="Q1961">
        <v>2</v>
      </c>
      <c r="R1961">
        <v>4</v>
      </c>
      <c r="S1961">
        <v>6</v>
      </c>
      <c r="T1961">
        <v>5</v>
      </c>
      <c r="U1961">
        <v>0</v>
      </c>
      <c r="V1961">
        <v>0</v>
      </c>
      <c r="W1961" t="s">
        <v>44</v>
      </c>
      <c r="X1961">
        <v>0</v>
      </c>
      <c r="Y1961">
        <v>8</v>
      </c>
      <c r="Z1961">
        <v>3</v>
      </c>
      <c r="AA1961">
        <v>2013</v>
      </c>
      <c r="AB1961" t="s">
        <v>673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">
      <c r="A1962">
        <v>10067</v>
      </c>
      <c r="B1962">
        <v>1977</v>
      </c>
      <c r="C1962" t="s">
        <v>46</v>
      </c>
      <c r="D1962" t="s">
        <v>51</v>
      </c>
      <c r="E1962">
        <v>25176</v>
      </c>
      <c r="F1962">
        <v>1</v>
      </c>
      <c r="G1962">
        <v>1</v>
      </c>
      <c r="H1962">
        <v>79</v>
      </c>
      <c r="I1962">
        <v>4</v>
      </c>
      <c r="J1962">
        <v>0</v>
      </c>
      <c r="K1962">
        <v>4</v>
      </c>
      <c r="L1962">
        <v>0</v>
      </c>
      <c r="M1962">
        <v>0</v>
      </c>
      <c r="N1962">
        <v>5</v>
      </c>
      <c r="O1962">
        <v>13</v>
      </c>
      <c r="P1962">
        <v>1</v>
      </c>
      <c r="Q1962">
        <v>1</v>
      </c>
      <c r="R1962">
        <v>2</v>
      </c>
      <c r="S1962">
        <v>3</v>
      </c>
      <c r="T1962">
        <v>7</v>
      </c>
      <c r="U1962">
        <v>0</v>
      </c>
      <c r="V1962">
        <v>0</v>
      </c>
      <c r="W1962" t="s">
        <v>47</v>
      </c>
      <c r="X1962">
        <v>0</v>
      </c>
      <c r="Y1962">
        <v>8</v>
      </c>
      <c r="Z1962">
        <v>10</v>
      </c>
      <c r="AA1962">
        <v>2013</v>
      </c>
      <c r="AB1962" t="s">
        <v>703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">
      <c r="A1963">
        <v>10069</v>
      </c>
      <c r="B1963">
        <v>1989</v>
      </c>
      <c r="C1963" t="s">
        <v>82</v>
      </c>
      <c r="D1963" t="s">
        <v>51</v>
      </c>
      <c r="E1963">
        <v>13724</v>
      </c>
      <c r="F1963">
        <v>1</v>
      </c>
      <c r="G1963">
        <v>0</v>
      </c>
      <c r="H1963">
        <v>43</v>
      </c>
      <c r="I1963">
        <v>2</v>
      </c>
      <c r="J1963">
        <v>7</v>
      </c>
      <c r="K1963">
        <v>5</v>
      </c>
      <c r="L1963">
        <v>2</v>
      </c>
      <c r="M1963">
        <v>15</v>
      </c>
      <c r="N1963">
        <v>27</v>
      </c>
      <c r="O1963">
        <v>58</v>
      </c>
      <c r="P1963">
        <v>1</v>
      </c>
      <c r="Q1963">
        <v>2</v>
      </c>
      <c r="R1963">
        <v>2</v>
      </c>
      <c r="S1963">
        <v>4</v>
      </c>
      <c r="T1963">
        <v>9</v>
      </c>
      <c r="U1963">
        <v>0</v>
      </c>
      <c r="V1963">
        <v>0</v>
      </c>
      <c r="W1963" t="s">
        <v>34</v>
      </c>
      <c r="X1963">
        <v>1</v>
      </c>
      <c r="Y1963">
        <v>8</v>
      </c>
      <c r="Z1963">
        <v>31</v>
      </c>
      <c r="AA1963">
        <v>2012</v>
      </c>
      <c r="AB1963" t="s">
        <v>389</v>
      </c>
      <c r="AC1963">
        <v>1</v>
      </c>
      <c r="AD1963">
        <v>0</v>
      </c>
      <c r="AE1963">
        <v>0</v>
      </c>
      <c r="AF1963">
        <v>0</v>
      </c>
      <c r="AG1963">
        <v>0</v>
      </c>
    </row>
    <row r="1964" spans="1:33" x14ac:dyDescent="0.2">
      <c r="A1964">
        <v>10084</v>
      </c>
      <c r="B1964">
        <v>1973</v>
      </c>
      <c r="C1964" t="s">
        <v>32</v>
      </c>
      <c r="D1964" t="s">
        <v>33</v>
      </c>
      <c r="E1964">
        <v>24434</v>
      </c>
      <c r="F1964">
        <v>2</v>
      </c>
      <c r="G1964">
        <v>0</v>
      </c>
      <c r="H1964">
        <v>9</v>
      </c>
      <c r="I1964">
        <v>3</v>
      </c>
      <c r="J1964">
        <v>2</v>
      </c>
      <c r="K1964">
        <v>8</v>
      </c>
      <c r="L1964">
        <v>20</v>
      </c>
      <c r="M1964">
        <v>0</v>
      </c>
      <c r="N1964">
        <v>17</v>
      </c>
      <c r="O1964">
        <v>50</v>
      </c>
      <c r="P1964">
        <v>2</v>
      </c>
      <c r="Q1964">
        <v>2</v>
      </c>
      <c r="R1964">
        <v>2</v>
      </c>
      <c r="S1964">
        <v>4</v>
      </c>
      <c r="T1964">
        <v>7</v>
      </c>
      <c r="U1964">
        <v>0</v>
      </c>
      <c r="V1964">
        <v>0</v>
      </c>
      <c r="W1964" t="s">
        <v>59</v>
      </c>
      <c r="X1964">
        <v>0</v>
      </c>
      <c r="Y1964">
        <v>5</v>
      </c>
      <c r="Z1964">
        <v>18</v>
      </c>
      <c r="AA1964">
        <v>2014</v>
      </c>
      <c r="AB1964" t="s">
        <v>201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2">
      <c r="A1965">
        <v>10089</v>
      </c>
      <c r="B1965">
        <v>1975</v>
      </c>
      <c r="C1965" t="s">
        <v>32</v>
      </c>
      <c r="D1965" t="s">
        <v>49</v>
      </c>
      <c r="E1965">
        <v>102692</v>
      </c>
      <c r="F1965">
        <v>0</v>
      </c>
      <c r="G1965">
        <v>0</v>
      </c>
      <c r="H1965">
        <v>5</v>
      </c>
      <c r="I1965">
        <v>168</v>
      </c>
      <c r="J1965">
        <v>148</v>
      </c>
      <c r="K1965">
        <v>444</v>
      </c>
      <c r="L1965">
        <v>32</v>
      </c>
      <c r="M1965">
        <v>172</v>
      </c>
      <c r="N1965">
        <v>148</v>
      </c>
      <c r="O1965">
        <v>1112</v>
      </c>
      <c r="P1965">
        <v>1</v>
      </c>
      <c r="Q1965">
        <v>6</v>
      </c>
      <c r="R1965">
        <v>13</v>
      </c>
      <c r="S1965">
        <v>19</v>
      </c>
      <c r="T1965">
        <v>2</v>
      </c>
      <c r="U1965">
        <v>1</v>
      </c>
      <c r="V1965">
        <v>0</v>
      </c>
      <c r="W1965" t="s">
        <v>34</v>
      </c>
      <c r="X1965">
        <v>4</v>
      </c>
      <c r="Y1965">
        <v>4</v>
      </c>
      <c r="Z1965">
        <v>5</v>
      </c>
      <c r="AA1965">
        <v>2013</v>
      </c>
      <c r="AB1965" t="s">
        <v>183</v>
      </c>
      <c r="AC1965">
        <v>0</v>
      </c>
      <c r="AD1965">
        <v>1</v>
      </c>
      <c r="AE1965">
        <v>1</v>
      </c>
      <c r="AF1965">
        <v>1</v>
      </c>
      <c r="AG1965">
        <v>1</v>
      </c>
    </row>
    <row r="1966" spans="1:33" x14ac:dyDescent="0.2">
      <c r="A1966">
        <v>10091</v>
      </c>
      <c r="B1966">
        <v>1957</v>
      </c>
      <c r="C1966" t="s">
        <v>32</v>
      </c>
      <c r="D1966" t="s">
        <v>36</v>
      </c>
      <c r="E1966">
        <v>60230</v>
      </c>
      <c r="F1966">
        <v>0</v>
      </c>
      <c r="G1966">
        <v>1</v>
      </c>
      <c r="H1966">
        <v>78</v>
      </c>
      <c r="I1966">
        <v>520</v>
      </c>
      <c r="J1966">
        <v>20</v>
      </c>
      <c r="K1966">
        <v>367</v>
      </c>
      <c r="L1966">
        <v>39</v>
      </c>
      <c r="M1966">
        <v>81</v>
      </c>
      <c r="N1966">
        <v>40</v>
      </c>
      <c r="O1966">
        <v>1067</v>
      </c>
      <c r="P1966">
        <v>2</v>
      </c>
      <c r="Q1966">
        <v>6</v>
      </c>
      <c r="R1966">
        <v>6</v>
      </c>
      <c r="S1966">
        <v>12</v>
      </c>
      <c r="T1966">
        <v>5</v>
      </c>
      <c r="U1966">
        <v>0</v>
      </c>
      <c r="V1966">
        <v>0</v>
      </c>
      <c r="W1966" t="s">
        <v>44</v>
      </c>
      <c r="X1966">
        <v>0</v>
      </c>
      <c r="Y1966">
        <v>5</v>
      </c>
      <c r="Z1966">
        <v>20</v>
      </c>
      <c r="AA1966">
        <v>2013</v>
      </c>
      <c r="AB1966" t="s">
        <v>349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">
      <c r="A1967">
        <v>10092</v>
      </c>
      <c r="B1967">
        <v>1955</v>
      </c>
      <c r="C1967" t="s">
        <v>32</v>
      </c>
      <c r="D1967" t="s">
        <v>49</v>
      </c>
      <c r="E1967">
        <v>70044</v>
      </c>
      <c r="F1967">
        <v>0</v>
      </c>
      <c r="G1967">
        <v>1</v>
      </c>
      <c r="H1967">
        <v>46</v>
      </c>
      <c r="I1967">
        <v>1073</v>
      </c>
      <c r="J1967">
        <v>0</v>
      </c>
      <c r="K1967">
        <v>250</v>
      </c>
      <c r="L1967">
        <v>153</v>
      </c>
      <c r="M1967">
        <v>14</v>
      </c>
      <c r="N1967">
        <v>14</v>
      </c>
      <c r="O1967">
        <v>1504</v>
      </c>
      <c r="P1967">
        <v>4</v>
      </c>
      <c r="Q1967">
        <v>7</v>
      </c>
      <c r="R1967">
        <v>5</v>
      </c>
      <c r="S1967">
        <v>12</v>
      </c>
      <c r="T1967">
        <v>5</v>
      </c>
      <c r="U1967">
        <v>0</v>
      </c>
      <c r="V1967">
        <v>0</v>
      </c>
      <c r="W1967" t="s">
        <v>44</v>
      </c>
      <c r="X1967">
        <v>0</v>
      </c>
      <c r="Y1967">
        <v>2</v>
      </c>
      <c r="Z1967">
        <v>18</v>
      </c>
      <c r="AA1967">
        <v>2013</v>
      </c>
      <c r="AB1967" t="s">
        <v>80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">
      <c r="A1968">
        <v>10095</v>
      </c>
      <c r="B1968">
        <v>1976</v>
      </c>
      <c r="C1968" t="s">
        <v>41</v>
      </c>
      <c r="D1968" t="s">
        <v>49</v>
      </c>
      <c r="E1968">
        <v>74165</v>
      </c>
      <c r="F1968">
        <v>0</v>
      </c>
      <c r="G1968">
        <v>0</v>
      </c>
      <c r="H1968">
        <v>9</v>
      </c>
      <c r="I1968">
        <v>1001</v>
      </c>
      <c r="J1968">
        <v>12</v>
      </c>
      <c r="K1968">
        <v>240</v>
      </c>
      <c r="L1968">
        <v>16</v>
      </c>
      <c r="M1968">
        <v>12</v>
      </c>
      <c r="N1968">
        <v>12</v>
      </c>
      <c r="O1968">
        <v>1293</v>
      </c>
      <c r="P1968">
        <v>1</v>
      </c>
      <c r="Q1968">
        <v>5</v>
      </c>
      <c r="R1968">
        <v>10</v>
      </c>
      <c r="S1968">
        <v>15</v>
      </c>
      <c r="T1968">
        <v>2</v>
      </c>
      <c r="U1968">
        <v>0</v>
      </c>
      <c r="V1968">
        <v>0</v>
      </c>
      <c r="W1968" t="s">
        <v>37</v>
      </c>
      <c r="X1968">
        <v>0</v>
      </c>
      <c r="Y1968">
        <v>5</v>
      </c>
      <c r="Z1968">
        <v>1</v>
      </c>
      <c r="AA1968">
        <v>2013</v>
      </c>
      <c r="AB1968" t="s">
        <v>244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">
      <c r="A1969">
        <v>10099</v>
      </c>
      <c r="B1969">
        <v>1985</v>
      </c>
      <c r="C1969" t="s">
        <v>32</v>
      </c>
      <c r="D1969" t="s">
        <v>33</v>
      </c>
      <c r="E1969">
        <v>55434</v>
      </c>
      <c r="F1969">
        <v>1</v>
      </c>
      <c r="G1969">
        <v>0</v>
      </c>
      <c r="H1969">
        <v>21</v>
      </c>
      <c r="I1969">
        <v>238</v>
      </c>
      <c r="J1969">
        <v>115</v>
      </c>
      <c r="K1969">
        <v>215</v>
      </c>
      <c r="L1969">
        <v>169</v>
      </c>
      <c r="M1969">
        <v>69</v>
      </c>
      <c r="N1969">
        <v>76</v>
      </c>
      <c r="O1969">
        <v>882</v>
      </c>
      <c r="P1969">
        <v>3</v>
      </c>
      <c r="Q1969">
        <v>5</v>
      </c>
      <c r="R1969">
        <v>13</v>
      </c>
      <c r="S1969">
        <v>18</v>
      </c>
      <c r="T1969">
        <v>4</v>
      </c>
      <c r="U1969">
        <v>0</v>
      </c>
      <c r="V1969">
        <v>0</v>
      </c>
      <c r="W1969" t="s">
        <v>34</v>
      </c>
      <c r="X1969">
        <v>0</v>
      </c>
      <c r="Y1969">
        <v>10</v>
      </c>
      <c r="Z1969">
        <v>5</v>
      </c>
      <c r="AA1969">
        <v>2013</v>
      </c>
      <c r="AB1969" t="s">
        <v>704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">
      <c r="A1970">
        <v>10102</v>
      </c>
      <c r="B1970">
        <v>1967</v>
      </c>
      <c r="C1970" t="s">
        <v>32</v>
      </c>
      <c r="D1970" t="s">
        <v>42</v>
      </c>
      <c r="E1970">
        <v>79946</v>
      </c>
      <c r="F1970">
        <v>0</v>
      </c>
      <c r="G1970">
        <v>0</v>
      </c>
      <c r="H1970">
        <v>19</v>
      </c>
      <c r="I1970">
        <v>395</v>
      </c>
      <c r="J1970">
        <v>183</v>
      </c>
      <c r="K1970">
        <v>565</v>
      </c>
      <c r="L1970">
        <v>166</v>
      </c>
      <c r="M1970">
        <v>141</v>
      </c>
      <c r="N1970">
        <v>28</v>
      </c>
      <c r="O1970">
        <v>1478</v>
      </c>
      <c r="P1970">
        <v>1</v>
      </c>
      <c r="Q1970">
        <v>5</v>
      </c>
      <c r="R1970">
        <v>5</v>
      </c>
      <c r="S1970">
        <v>10</v>
      </c>
      <c r="T1970">
        <v>3</v>
      </c>
      <c r="U1970">
        <v>0</v>
      </c>
      <c r="V1970">
        <v>0</v>
      </c>
      <c r="W1970" t="s">
        <v>34</v>
      </c>
      <c r="X1970">
        <v>0</v>
      </c>
      <c r="Y1970">
        <v>5</v>
      </c>
      <c r="Z1970">
        <v>12</v>
      </c>
      <c r="AA1970">
        <v>2014</v>
      </c>
      <c r="AB1970" t="s">
        <v>67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2">
      <c r="A1971">
        <v>10104</v>
      </c>
      <c r="B1971">
        <v>1975</v>
      </c>
      <c r="C1971" t="s">
        <v>32</v>
      </c>
      <c r="D1971" t="s">
        <v>51</v>
      </c>
      <c r="E1971">
        <v>33590</v>
      </c>
      <c r="F1971">
        <v>2</v>
      </c>
      <c r="G1971">
        <v>1</v>
      </c>
      <c r="H1971">
        <v>65</v>
      </c>
      <c r="I1971">
        <v>4</v>
      </c>
      <c r="J1971">
        <v>0</v>
      </c>
      <c r="K1971">
        <v>2</v>
      </c>
      <c r="L1971">
        <v>0</v>
      </c>
      <c r="M1971">
        <v>0</v>
      </c>
      <c r="N1971">
        <v>2</v>
      </c>
      <c r="O1971">
        <v>8</v>
      </c>
      <c r="P1971">
        <v>1</v>
      </c>
      <c r="Q1971">
        <v>1</v>
      </c>
      <c r="R1971">
        <v>2</v>
      </c>
      <c r="S1971">
        <v>3</v>
      </c>
      <c r="T1971">
        <v>7</v>
      </c>
      <c r="U1971">
        <v>0</v>
      </c>
      <c r="V1971">
        <v>0</v>
      </c>
      <c r="W1971" t="s">
        <v>37</v>
      </c>
      <c r="X1971">
        <v>0</v>
      </c>
      <c r="Y1971">
        <v>11</v>
      </c>
      <c r="Z1971">
        <v>3</v>
      </c>
      <c r="AA1971">
        <v>2013</v>
      </c>
      <c r="AB1971" t="s">
        <v>458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">
      <c r="A1972">
        <v>10120</v>
      </c>
      <c r="B1972">
        <v>1956</v>
      </c>
      <c r="C1972" t="s">
        <v>32</v>
      </c>
      <c r="D1972" t="s">
        <v>51</v>
      </c>
      <c r="E1972">
        <v>38946</v>
      </c>
      <c r="F1972">
        <v>0</v>
      </c>
      <c r="G1972">
        <v>1</v>
      </c>
      <c r="H1972">
        <v>84</v>
      </c>
      <c r="I1972">
        <v>116</v>
      </c>
      <c r="J1972">
        <v>6</v>
      </c>
      <c r="K1972">
        <v>82</v>
      </c>
      <c r="L1972">
        <v>6</v>
      </c>
      <c r="M1972">
        <v>6</v>
      </c>
      <c r="N1972">
        <v>41</v>
      </c>
      <c r="O1972">
        <v>257</v>
      </c>
      <c r="P1972">
        <v>2</v>
      </c>
      <c r="Q1972">
        <v>3</v>
      </c>
      <c r="R1972">
        <v>6</v>
      </c>
      <c r="S1972">
        <v>9</v>
      </c>
      <c r="T1972">
        <v>5</v>
      </c>
      <c r="U1972">
        <v>0</v>
      </c>
      <c r="V1972">
        <v>0</v>
      </c>
      <c r="W1972" t="s">
        <v>61</v>
      </c>
      <c r="X1972">
        <v>0</v>
      </c>
      <c r="Y1972">
        <v>10</v>
      </c>
      <c r="Z1972">
        <v>24</v>
      </c>
      <c r="AA1972">
        <v>2013</v>
      </c>
      <c r="AB1972" t="s">
        <v>305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">
      <c r="A1973">
        <v>10127</v>
      </c>
      <c r="B1973">
        <v>1966</v>
      </c>
      <c r="C1973" t="s">
        <v>32</v>
      </c>
      <c r="D1973" t="s">
        <v>33</v>
      </c>
      <c r="E1973">
        <v>58692</v>
      </c>
      <c r="F1973">
        <v>0</v>
      </c>
      <c r="G1973">
        <v>1</v>
      </c>
      <c r="H1973">
        <v>21</v>
      </c>
      <c r="I1973">
        <v>301</v>
      </c>
      <c r="J1973">
        <v>11</v>
      </c>
      <c r="K1973">
        <v>61</v>
      </c>
      <c r="L1973">
        <v>4</v>
      </c>
      <c r="M1973">
        <v>7</v>
      </c>
      <c r="N1973">
        <v>11</v>
      </c>
      <c r="O1973">
        <v>395</v>
      </c>
      <c r="P1973">
        <v>1</v>
      </c>
      <c r="Q1973">
        <v>8</v>
      </c>
      <c r="R1973">
        <v>4</v>
      </c>
      <c r="S1973">
        <v>12</v>
      </c>
      <c r="T1973">
        <v>7</v>
      </c>
      <c r="U1973">
        <v>0</v>
      </c>
      <c r="V1973">
        <v>0</v>
      </c>
      <c r="W1973" t="s">
        <v>37</v>
      </c>
      <c r="X1973">
        <v>0</v>
      </c>
      <c r="Y1973">
        <v>4</v>
      </c>
      <c r="Z1973">
        <v>6</v>
      </c>
      <c r="AA1973">
        <v>2014</v>
      </c>
      <c r="AB1973" t="s">
        <v>636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2">
      <c r="A1974">
        <v>10128</v>
      </c>
      <c r="B1974">
        <v>1959</v>
      </c>
      <c r="C1974" t="s">
        <v>32</v>
      </c>
      <c r="D1974" t="s">
        <v>51</v>
      </c>
      <c r="E1974">
        <v>53977</v>
      </c>
      <c r="F1974">
        <v>0</v>
      </c>
      <c r="G1974">
        <v>1</v>
      </c>
      <c r="H1974">
        <v>21</v>
      </c>
      <c r="I1974">
        <v>620</v>
      </c>
      <c r="J1974">
        <v>16</v>
      </c>
      <c r="K1974">
        <v>165</v>
      </c>
      <c r="L1974">
        <v>0</v>
      </c>
      <c r="M1974">
        <v>24</v>
      </c>
      <c r="N1974">
        <v>82</v>
      </c>
      <c r="O1974">
        <v>907</v>
      </c>
      <c r="P1974">
        <v>5</v>
      </c>
      <c r="Q1974">
        <v>5</v>
      </c>
      <c r="R1974">
        <v>12</v>
      </c>
      <c r="S1974">
        <v>17</v>
      </c>
      <c r="T1974">
        <v>5</v>
      </c>
      <c r="U1974">
        <v>0</v>
      </c>
      <c r="V1974">
        <v>0</v>
      </c>
      <c r="W1974" t="s">
        <v>37</v>
      </c>
      <c r="X1974">
        <v>0</v>
      </c>
      <c r="Y1974">
        <v>6</v>
      </c>
      <c r="Z1974">
        <v>8</v>
      </c>
      <c r="AA1974">
        <v>2013</v>
      </c>
      <c r="AB1974" t="s">
        <v>396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2">
      <c r="A1975">
        <v>10129</v>
      </c>
      <c r="B1975">
        <v>1967</v>
      </c>
      <c r="C1975" t="s">
        <v>32</v>
      </c>
      <c r="D1975" t="s">
        <v>51</v>
      </c>
      <c r="E1975">
        <v>82427</v>
      </c>
      <c r="F1975">
        <v>0</v>
      </c>
      <c r="G1975">
        <v>0</v>
      </c>
      <c r="H1975">
        <v>35</v>
      </c>
      <c r="I1975">
        <v>482</v>
      </c>
      <c r="J1975">
        <v>147</v>
      </c>
      <c r="K1975">
        <v>509</v>
      </c>
      <c r="L1975">
        <v>104</v>
      </c>
      <c r="M1975">
        <v>107</v>
      </c>
      <c r="N1975">
        <v>107</v>
      </c>
      <c r="O1975">
        <v>1456</v>
      </c>
      <c r="P1975">
        <v>1</v>
      </c>
      <c r="Q1975">
        <v>3</v>
      </c>
      <c r="R1975">
        <v>12</v>
      </c>
      <c r="S1975">
        <v>15</v>
      </c>
      <c r="T1975">
        <v>1</v>
      </c>
      <c r="U1975">
        <v>0</v>
      </c>
      <c r="V1975">
        <v>0</v>
      </c>
      <c r="W1975" t="s">
        <v>44</v>
      </c>
      <c r="X1975">
        <v>1</v>
      </c>
      <c r="Y1975">
        <v>3</v>
      </c>
      <c r="Z1975">
        <v>12</v>
      </c>
      <c r="AA1975">
        <v>2014</v>
      </c>
      <c r="AB1975" t="s">
        <v>442</v>
      </c>
      <c r="AC1975">
        <v>0</v>
      </c>
      <c r="AD1975">
        <v>0</v>
      </c>
      <c r="AE1975">
        <v>1</v>
      </c>
      <c r="AF1975">
        <v>0</v>
      </c>
      <c r="AG1975">
        <v>0</v>
      </c>
    </row>
    <row r="1976" spans="1:33" x14ac:dyDescent="0.2">
      <c r="A1976">
        <v>10133</v>
      </c>
      <c r="B1976">
        <v>1971</v>
      </c>
      <c r="C1976" t="s">
        <v>32</v>
      </c>
      <c r="D1976" t="s">
        <v>36</v>
      </c>
      <c r="E1976">
        <v>93790</v>
      </c>
      <c r="F1976">
        <v>0</v>
      </c>
      <c r="G1976">
        <v>0</v>
      </c>
      <c r="H1976">
        <v>16</v>
      </c>
      <c r="I1976">
        <v>1302</v>
      </c>
      <c r="J1976">
        <v>68</v>
      </c>
      <c r="K1976">
        <v>731</v>
      </c>
      <c r="L1976">
        <v>89</v>
      </c>
      <c r="M1976">
        <v>114</v>
      </c>
      <c r="N1976">
        <v>45</v>
      </c>
      <c r="O1976">
        <v>2349</v>
      </c>
      <c r="P1976">
        <v>0</v>
      </c>
      <c r="Q1976">
        <v>6</v>
      </c>
      <c r="R1976">
        <v>12</v>
      </c>
      <c r="S1976">
        <v>18</v>
      </c>
      <c r="T1976">
        <v>2</v>
      </c>
      <c r="U1976">
        <v>1</v>
      </c>
      <c r="V1976">
        <v>0</v>
      </c>
      <c r="W1976" t="s">
        <v>37</v>
      </c>
      <c r="X1976">
        <v>3</v>
      </c>
      <c r="Y1976">
        <v>2</v>
      </c>
      <c r="Z1976">
        <v>12</v>
      </c>
      <c r="AA1976">
        <v>2014</v>
      </c>
      <c r="AB1976" t="s">
        <v>464</v>
      </c>
      <c r="AC1976">
        <v>0</v>
      </c>
      <c r="AD1976">
        <v>1</v>
      </c>
      <c r="AE1976">
        <v>1</v>
      </c>
      <c r="AF1976">
        <v>1</v>
      </c>
      <c r="AG1976">
        <v>0</v>
      </c>
    </row>
    <row r="1977" spans="1:33" x14ac:dyDescent="0.2">
      <c r="A1977">
        <v>10140</v>
      </c>
      <c r="B1977">
        <v>1984</v>
      </c>
      <c r="C1977" t="s">
        <v>41</v>
      </c>
      <c r="D1977" t="s">
        <v>51</v>
      </c>
      <c r="E1977">
        <v>70123</v>
      </c>
      <c r="F1977">
        <v>0</v>
      </c>
      <c r="G1977">
        <v>0</v>
      </c>
      <c r="H1977">
        <v>27</v>
      </c>
      <c r="I1977">
        <v>1308</v>
      </c>
      <c r="J1977">
        <v>0</v>
      </c>
      <c r="K1977">
        <v>396</v>
      </c>
      <c r="L1977">
        <v>23</v>
      </c>
      <c r="M1977">
        <v>0</v>
      </c>
      <c r="N1977">
        <v>0</v>
      </c>
      <c r="O1977">
        <v>1727</v>
      </c>
      <c r="P1977">
        <v>1</v>
      </c>
      <c r="Q1977">
        <v>5</v>
      </c>
      <c r="R1977">
        <v>4</v>
      </c>
      <c r="S1977">
        <v>9</v>
      </c>
      <c r="T1977">
        <v>3</v>
      </c>
      <c r="U1977">
        <v>0</v>
      </c>
      <c r="V1977">
        <v>0</v>
      </c>
      <c r="W1977" t="s">
        <v>59</v>
      </c>
      <c r="X1977">
        <v>2</v>
      </c>
      <c r="Y1977">
        <v>9</v>
      </c>
      <c r="Z1977">
        <v>28</v>
      </c>
      <c r="AA1977">
        <v>2013</v>
      </c>
      <c r="AB1977" t="s">
        <v>213</v>
      </c>
      <c r="AC1977">
        <v>0</v>
      </c>
      <c r="AD1977">
        <v>1</v>
      </c>
      <c r="AE1977">
        <v>0</v>
      </c>
      <c r="AF1977">
        <v>0</v>
      </c>
      <c r="AG1977">
        <v>1</v>
      </c>
    </row>
    <row r="1978" spans="1:33" x14ac:dyDescent="0.2">
      <c r="A1978">
        <v>10141</v>
      </c>
      <c r="B1978">
        <v>1961</v>
      </c>
      <c r="C1978" t="s">
        <v>39</v>
      </c>
      <c r="D1978" t="s">
        <v>49</v>
      </c>
      <c r="E1978">
        <v>39228</v>
      </c>
      <c r="F1978">
        <v>0</v>
      </c>
      <c r="G1978">
        <v>0</v>
      </c>
      <c r="H1978">
        <v>1</v>
      </c>
      <c r="I1978">
        <v>7</v>
      </c>
      <c r="J1978">
        <v>1</v>
      </c>
      <c r="K1978">
        <v>6</v>
      </c>
      <c r="L1978">
        <v>0</v>
      </c>
      <c r="M1978">
        <v>3</v>
      </c>
      <c r="N1978">
        <v>3</v>
      </c>
      <c r="O1978">
        <v>20</v>
      </c>
      <c r="P1978">
        <v>1</v>
      </c>
      <c r="Q1978">
        <v>0</v>
      </c>
      <c r="R1978">
        <v>3</v>
      </c>
      <c r="S1978">
        <v>3</v>
      </c>
      <c r="T1978">
        <v>4</v>
      </c>
      <c r="U1978">
        <v>0</v>
      </c>
      <c r="V1978">
        <v>0</v>
      </c>
      <c r="W1978" t="s">
        <v>34</v>
      </c>
      <c r="X1978">
        <v>0</v>
      </c>
      <c r="Y1978">
        <v>5</v>
      </c>
      <c r="Z1978">
        <v>10</v>
      </c>
      <c r="AA1978">
        <v>2013</v>
      </c>
      <c r="AB1978" t="s">
        <v>627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2">
      <c r="A1979">
        <v>10142</v>
      </c>
      <c r="B1979">
        <v>1977</v>
      </c>
      <c r="C1979" t="s">
        <v>41</v>
      </c>
      <c r="D1979" t="s">
        <v>49</v>
      </c>
      <c r="E1979">
        <v>66476</v>
      </c>
      <c r="F1979">
        <v>0</v>
      </c>
      <c r="G1979">
        <v>1</v>
      </c>
      <c r="H1979">
        <v>99</v>
      </c>
      <c r="I1979">
        <v>372</v>
      </c>
      <c r="J1979">
        <v>18</v>
      </c>
      <c r="K1979">
        <v>126</v>
      </c>
      <c r="L1979">
        <v>47</v>
      </c>
      <c r="M1979">
        <v>48</v>
      </c>
      <c r="N1979">
        <v>78</v>
      </c>
      <c r="O1979">
        <v>689</v>
      </c>
      <c r="P1979">
        <v>2</v>
      </c>
      <c r="Q1979">
        <v>5</v>
      </c>
      <c r="R1979">
        <v>11</v>
      </c>
      <c r="S1979">
        <v>16</v>
      </c>
      <c r="T1979">
        <v>4</v>
      </c>
      <c r="U1979">
        <v>0</v>
      </c>
      <c r="V1979">
        <v>0</v>
      </c>
      <c r="W1979" t="s">
        <v>61</v>
      </c>
      <c r="X1979">
        <v>0</v>
      </c>
      <c r="Y1979">
        <v>3</v>
      </c>
      <c r="Z1979">
        <v>7</v>
      </c>
      <c r="AA1979">
        <v>2013</v>
      </c>
      <c r="AB1979" t="s">
        <v>315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2">
      <c r="A1980">
        <v>10144</v>
      </c>
      <c r="B1980">
        <v>1977</v>
      </c>
      <c r="C1980" t="s">
        <v>32</v>
      </c>
      <c r="D1980" t="s">
        <v>51</v>
      </c>
      <c r="E1980">
        <v>51369</v>
      </c>
      <c r="F1980">
        <v>0</v>
      </c>
      <c r="G1980">
        <v>1</v>
      </c>
      <c r="H1980">
        <v>84</v>
      </c>
      <c r="I1980">
        <v>297</v>
      </c>
      <c r="J1980">
        <v>7</v>
      </c>
      <c r="K1980">
        <v>79</v>
      </c>
      <c r="L1980">
        <v>0</v>
      </c>
      <c r="M1980">
        <v>11</v>
      </c>
      <c r="N1980">
        <v>182</v>
      </c>
      <c r="O1980">
        <v>576</v>
      </c>
      <c r="P1980">
        <v>2</v>
      </c>
      <c r="Q1980">
        <v>8</v>
      </c>
      <c r="R1980">
        <v>4</v>
      </c>
      <c r="S1980">
        <v>12</v>
      </c>
      <c r="T1980">
        <v>8</v>
      </c>
      <c r="U1980">
        <v>0</v>
      </c>
      <c r="V1980">
        <v>0</v>
      </c>
      <c r="W1980" t="s">
        <v>34</v>
      </c>
      <c r="X1980">
        <v>0</v>
      </c>
      <c r="Y1980">
        <v>10</v>
      </c>
      <c r="Z1980">
        <v>25</v>
      </c>
      <c r="AA1980">
        <v>2012</v>
      </c>
      <c r="AB1980" t="s">
        <v>659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">
      <c r="A1981">
        <v>10146</v>
      </c>
      <c r="B1981">
        <v>1973</v>
      </c>
      <c r="C1981" t="s">
        <v>41</v>
      </c>
      <c r="D1981" t="s">
        <v>51</v>
      </c>
      <c r="E1981">
        <v>38887</v>
      </c>
      <c r="F1981">
        <v>1</v>
      </c>
      <c r="G1981">
        <v>0</v>
      </c>
      <c r="H1981">
        <v>17</v>
      </c>
      <c r="I1981">
        <v>25</v>
      </c>
      <c r="J1981">
        <v>1</v>
      </c>
      <c r="K1981">
        <v>13</v>
      </c>
      <c r="L1981">
        <v>0</v>
      </c>
      <c r="M1981">
        <v>0</v>
      </c>
      <c r="N1981">
        <v>3</v>
      </c>
      <c r="O1981">
        <v>42</v>
      </c>
      <c r="P1981">
        <v>1</v>
      </c>
      <c r="Q1981">
        <v>1</v>
      </c>
      <c r="R1981">
        <v>3</v>
      </c>
      <c r="S1981">
        <v>4</v>
      </c>
      <c r="T1981">
        <v>7</v>
      </c>
      <c r="U1981">
        <v>0</v>
      </c>
      <c r="V1981">
        <v>0</v>
      </c>
      <c r="W1981" t="s">
        <v>70</v>
      </c>
      <c r="X1981">
        <v>0</v>
      </c>
      <c r="Y1981">
        <v>3</v>
      </c>
      <c r="Z1981">
        <v>2</v>
      </c>
      <c r="AA1981">
        <v>2014</v>
      </c>
      <c r="AB1981" t="s">
        <v>187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2">
      <c r="A1982">
        <v>10150</v>
      </c>
      <c r="B1982">
        <v>1962</v>
      </c>
      <c r="C1982" t="s">
        <v>32</v>
      </c>
      <c r="D1982" t="s">
        <v>36</v>
      </c>
      <c r="E1982">
        <v>86429</v>
      </c>
      <c r="F1982">
        <v>0</v>
      </c>
      <c r="G1982">
        <v>0</v>
      </c>
      <c r="H1982">
        <v>10</v>
      </c>
      <c r="I1982">
        <v>464</v>
      </c>
      <c r="J1982">
        <v>28</v>
      </c>
      <c r="K1982">
        <v>873</v>
      </c>
      <c r="L1982">
        <v>29</v>
      </c>
      <c r="M1982">
        <v>18</v>
      </c>
      <c r="N1982">
        <v>37</v>
      </c>
      <c r="O1982">
        <v>1449</v>
      </c>
      <c r="P1982">
        <v>0</v>
      </c>
      <c r="Q1982">
        <v>7</v>
      </c>
      <c r="R1982">
        <v>7</v>
      </c>
      <c r="S1982">
        <v>14</v>
      </c>
      <c r="T1982">
        <v>2</v>
      </c>
      <c r="U1982">
        <v>1</v>
      </c>
      <c r="V1982">
        <v>0</v>
      </c>
      <c r="W1982" t="s">
        <v>34</v>
      </c>
      <c r="X1982">
        <v>1</v>
      </c>
      <c r="Y1982">
        <v>11</v>
      </c>
      <c r="Z1982">
        <v>21</v>
      </c>
      <c r="AA1982">
        <v>2013</v>
      </c>
      <c r="AB1982" t="s">
        <v>465</v>
      </c>
      <c r="AC1982">
        <v>0</v>
      </c>
      <c r="AD1982">
        <v>0</v>
      </c>
      <c r="AE1982">
        <v>0</v>
      </c>
      <c r="AF1982">
        <v>1</v>
      </c>
      <c r="AG1982">
        <v>0</v>
      </c>
    </row>
    <row r="1983" spans="1:33" x14ac:dyDescent="0.2">
      <c r="A1983">
        <v>10151</v>
      </c>
      <c r="B1983">
        <v>1961</v>
      </c>
      <c r="C1983" t="s">
        <v>32</v>
      </c>
      <c r="D1983" t="s">
        <v>49</v>
      </c>
      <c r="E1983">
        <v>62204</v>
      </c>
      <c r="F1983">
        <v>0</v>
      </c>
      <c r="G1983">
        <v>2</v>
      </c>
      <c r="H1983">
        <v>38</v>
      </c>
      <c r="I1983">
        <v>317</v>
      </c>
      <c r="J1983">
        <v>46</v>
      </c>
      <c r="K1983">
        <v>247</v>
      </c>
      <c r="L1983">
        <v>151</v>
      </c>
      <c r="M1983">
        <v>46</v>
      </c>
      <c r="N1983">
        <v>139</v>
      </c>
      <c r="O1983">
        <v>946</v>
      </c>
      <c r="P1983">
        <v>1</v>
      </c>
      <c r="Q1983">
        <v>4</v>
      </c>
      <c r="R1983">
        <v>12</v>
      </c>
      <c r="S1983">
        <v>16</v>
      </c>
      <c r="T1983">
        <v>3</v>
      </c>
      <c r="U1983">
        <v>0</v>
      </c>
      <c r="V1983">
        <v>0</v>
      </c>
      <c r="W1983" t="s">
        <v>44</v>
      </c>
      <c r="X1983">
        <v>0</v>
      </c>
      <c r="Y1983">
        <v>9</v>
      </c>
      <c r="Z1983">
        <v>12</v>
      </c>
      <c r="AA1983">
        <v>2012</v>
      </c>
      <c r="AB1983" t="s">
        <v>544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">
      <c r="A1984">
        <v>10156</v>
      </c>
      <c r="B1984">
        <v>1976</v>
      </c>
      <c r="C1984" t="s">
        <v>32</v>
      </c>
      <c r="D1984" t="s">
        <v>36</v>
      </c>
      <c r="E1984">
        <v>84196</v>
      </c>
      <c r="F1984">
        <v>0</v>
      </c>
      <c r="G1984">
        <v>1</v>
      </c>
      <c r="H1984">
        <v>56</v>
      </c>
      <c r="I1984">
        <v>215</v>
      </c>
      <c r="J1984">
        <v>63</v>
      </c>
      <c r="K1984">
        <v>507</v>
      </c>
      <c r="L1984">
        <v>231</v>
      </c>
      <c r="M1984">
        <v>31</v>
      </c>
      <c r="N1984">
        <v>190</v>
      </c>
      <c r="O1984">
        <v>1237</v>
      </c>
      <c r="P1984">
        <v>1</v>
      </c>
      <c r="Q1984">
        <v>8</v>
      </c>
      <c r="R1984">
        <v>7</v>
      </c>
      <c r="S1984">
        <v>15</v>
      </c>
      <c r="T1984">
        <v>3</v>
      </c>
      <c r="U1984">
        <v>0</v>
      </c>
      <c r="V1984">
        <v>0</v>
      </c>
      <c r="W1984" t="s">
        <v>44</v>
      </c>
      <c r="X1984">
        <v>0</v>
      </c>
      <c r="Y1984">
        <v>6</v>
      </c>
      <c r="Z1984">
        <v>3</v>
      </c>
      <c r="AA1984">
        <v>2013</v>
      </c>
      <c r="AB1984" t="s">
        <v>287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">
      <c r="A1985">
        <v>10157</v>
      </c>
      <c r="B1985">
        <v>1966</v>
      </c>
      <c r="C1985" t="s">
        <v>32</v>
      </c>
      <c r="D1985" t="s">
        <v>36</v>
      </c>
      <c r="E1985">
        <v>59686</v>
      </c>
      <c r="F1985">
        <v>0</v>
      </c>
      <c r="G1985">
        <v>1</v>
      </c>
      <c r="H1985">
        <v>78</v>
      </c>
      <c r="I1985">
        <v>89</v>
      </c>
      <c r="J1985">
        <v>15</v>
      </c>
      <c r="K1985">
        <v>89</v>
      </c>
      <c r="L1985">
        <v>34</v>
      </c>
      <c r="M1985">
        <v>42</v>
      </c>
      <c r="N1985">
        <v>5</v>
      </c>
      <c r="O1985">
        <v>274</v>
      </c>
      <c r="P1985">
        <v>1</v>
      </c>
      <c r="Q1985">
        <v>4</v>
      </c>
      <c r="R1985">
        <v>6</v>
      </c>
      <c r="S1985">
        <v>10</v>
      </c>
      <c r="T1985">
        <v>4</v>
      </c>
      <c r="U1985">
        <v>0</v>
      </c>
      <c r="V1985">
        <v>0</v>
      </c>
      <c r="W1985" t="s">
        <v>37</v>
      </c>
      <c r="X1985">
        <v>0</v>
      </c>
      <c r="Y1985">
        <v>1</v>
      </c>
      <c r="Z1985">
        <v>25</v>
      </c>
      <c r="AA1985">
        <v>2014</v>
      </c>
      <c r="AB1985" t="s">
        <v>125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">
      <c r="A1986">
        <v>10159</v>
      </c>
      <c r="B1986">
        <v>1971</v>
      </c>
      <c r="C1986" t="s">
        <v>32</v>
      </c>
      <c r="D1986" t="s">
        <v>49</v>
      </c>
      <c r="E1986">
        <v>58710</v>
      </c>
      <c r="F1986">
        <v>0</v>
      </c>
      <c r="G1986">
        <v>1</v>
      </c>
      <c r="H1986">
        <v>77</v>
      </c>
      <c r="I1986">
        <v>440</v>
      </c>
      <c r="J1986">
        <v>81</v>
      </c>
      <c r="K1986">
        <v>368</v>
      </c>
      <c r="L1986">
        <v>0</v>
      </c>
      <c r="M1986">
        <v>122</v>
      </c>
      <c r="N1986">
        <v>174</v>
      </c>
      <c r="O1986">
        <v>1185</v>
      </c>
      <c r="P1986">
        <v>6</v>
      </c>
      <c r="Q1986">
        <v>11</v>
      </c>
      <c r="R1986">
        <v>9</v>
      </c>
      <c r="S1986">
        <v>20</v>
      </c>
      <c r="T1986">
        <v>6</v>
      </c>
      <c r="U1986">
        <v>0</v>
      </c>
      <c r="V1986">
        <v>0</v>
      </c>
      <c r="W1986" t="s">
        <v>70</v>
      </c>
      <c r="X1986">
        <v>0</v>
      </c>
      <c r="Y1986">
        <v>3</v>
      </c>
      <c r="Z1986">
        <v>31</v>
      </c>
      <c r="AA1986">
        <v>2013</v>
      </c>
      <c r="AB1986" t="s">
        <v>414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">
      <c r="A1987">
        <v>10160</v>
      </c>
      <c r="B1987">
        <v>1957</v>
      </c>
      <c r="C1987" t="s">
        <v>39</v>
      </c>
      <c r="D1987" t="s">
        <v>51</v>
      </c>
      <c r="E1987">
        <v>50943</v>
      </c>
      <c r="F1987">
        <v>0</v>
      </c>
      <c r="G1987">
        <v>1</v>
      </c>
      <c r="H1987">
        <v>49</v>
      </c>
      <c r="I1987">
        <v>31</v>
      </c>
      <c r="J1987">
        <v>0</v>
      </c>
      <c r="K1987">
        <v>7</v>
      </c>
      <c r="L1987">
        <v>2</v>
      </c>
      <c r="M1987">
        <v>0</v>
      </c>
      <c r="N1987">
        <v>6</v>
      </c>
      <c r="O1987">
        <v>46</v>
      </c>
      <c r="P1987">
        <v>1</v>
      </c>
      <c r="Q1987">
        <v>1</v>
      </c>
      <c r="R1987">
        <v>3</v>
      </c>
      <c r="S1987">
        <v>4</v>
      </c>
      <c r="T1987">
        <v>5</v>
      </c>
      <c r="U1987">
        <v>0</v>
      </c>
      <c r="V1987">
        <v>0</v>
      </c>
      <c r="W1987" t="s">
        <v>44</v>
      </c>
      <c r="X1987">
        <v>0</v>
      </c>
      <c r="Y1987">
        <v>6</v>
      </c>
      <c r="Z1987">
        <v>21</v>
      </c>
      <c r="AA1987">
        <v>2013</v>
      </c>
      <c r="AB1987" t="s">
        <v>466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">
      <c r="A1988">
        <v>10163</v>
      </c>
      <c r="B1988">
        <v>1985</v>
      </c>
      <c r="C1988" t="s">
        <v>41</v>
      </c>
      <c r="D1988" t="s">
        <v>36</v>
      </c>
      <c r="E1988">
        <v>82733</v>
      </c>
      <c r="F1988">
        <v>0</v>
      </c>
      <c r="G1988">
        <v>0</v>
      </c>
      <c r="H1988">
        <v>28</v>
      </c>
      <c r="I1988">
        <v>712</v>
      </c>
      <c r="J1988">
        <v>50</v>
      </c>
      <c r="K1988">
        <v>420</v>
      </c>
      <c r="L1988">
        <v>65</v>
      </c>
      <c r="M1988">
        <v>38</v>
      </c>
      <c r="N1988">
        <v>38</v>
      </c>
      <c r="O1988">
        <v>1323</v>
      </c>
      <c r="P1988">
        <v>1</v>
      </c>
      <c r="Q1988">
        <v>8</v>
      </c>
      <c r="R1988">
        <v>7</v>
      </c>
      <c r="S1988">
        <v>15</v>
      </c>
      <c r="T1988">
        <v>4</v>
      </c>
      <c r="U1988">
        <v>1</v>
      </c>
      <c r="V1988">
        <v>0</v>
      </c>
      <c r="W1988" t="s">
        <v>44</v>
      </c>
      <c r="X1988">
        <v>0</v>
      </c>
      <c r="Y1988">
        <v>9</v>
      </c>
      <c r="Z1988">
        <v>10</v>
      </c>
      <c r="AA1988">
        <v>2013</v>
      </c>
      <c r="AB1988" t="s">
        <v>358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2">
      <c r="A1989">
        <v>10164</v>
      </c>
      <c r="B1989">
        <v>1959</v>
      </c>
      <c r="C1989" t="s">
        <v>32</v>
      </c>
      <c r="D1989" t="s">
        <v>36</v>
      </c>
      <c r="E1989">
        <v>94472</v>
      </c>
      <c r="F1989">
        <v>0</v>
      </c>
      <c r="G1989">
        <v>1</v>
      </c>
      <c r="H1989">
        <v>75</v>
      </c>
      <c r="I1989">
        <v>1017</v>
      </c>
      <c r="J1989">
        <v>33</v>
      </c>
      <c r="K1989">
        <v>417</v>
      </c>
      <c r="L1989">
        <v>108</v>
      </c>
      <c r="M1989">
        <v>100</v>
      </c>
      <c r="N1989">
        <v>16</v>
      </c>
      <c r="O1989">
        <v>1691</v>
      </c>
      <c r="P1989">
        <v>1</v>
      </c>
      <c r="Q1989">
        <v>5</v>
      </c>
      <c r="R1989">
        <v>5</v>
      </c>
      <c r="S1989">
        <v>10</v>
      </c>
      <c r="T1989">
        <v>5</v>
      </c>
      <c r="U1989">
        <v>0</v>
      </c>
      <c r="V1989">
        <v>0</v>
      </c>
      <c r="W1989" t="s">
        <v>44</v>
      </c>
      <c r="X1989">
        <v>2</v>
      </c>
      <c r="Y1989">
        <v>4</v>
      </c>
      <c r="Z1989">
        <v>3</v>
      </c>
      <c r="AA1989">
        <v>2014</v>
      </c>
      <c r="AB1989" t="s">
        <v>407</v>
      </c>
      <c r="AC1989">
        <v>0</v>
      </c>
      <c r="AD1989">
        <v>1</v>
      </c>
      <c r="AE1989">
        <v>1</v>
      </c>
      <c r="AF1989">
        <v>0</v>
      </c>
      <c r="AG1989">
        <v>0</v>
      </c>
    </row>
    <row r="1990" spans="1:33" x14ac:dyDescent="0.2">
      <c r="A1990">
        <v>10172</v>
      </c>
      <c r="B1990">
        <v>1989</v>
      </c>
      <c r="C1990" t="s">
        <v>32</v>
      </c>
      <c r="D1990" t="s">
        <v>36</v>
      </c>
      <c r="E1990">
        <v>68655</v>
      </c>
      <c r="F1990">
        <v>0</v>
      </c>
      <c r="G1990">
        <v>0</v>
      </c>
      <c r="H1990">
        <v>95</v>
      </c>
      <c r="I1990">
        <v>456</v>
      </c>
      <c r="J1990">
        <v>19</v>
      </c>
      <c r="K1990">
        <v>832</v>
      </c>
      <c r="L1990">
        <v>75</v>
      </c>
      <c r="M1990">
        <v>118</v>
      </c>
      <c r="N1990">
        <v>38</v>
      </c>
      <c r="O1990">
        <v>1538</v>
      </c>
      <c r="P1990">
        <v>1</v>
      </c>
      <c r="Q1990">
        <v>4</v>
      </c>
      <c r="R1990">
        <v>11</v>
      </c>
      <c r="S1990">
        <v>15</v>
      </c>
      <c r="T1990">
        <v>3</v>
      </c>
      <c r="U1990">
        <v>0</v>
      </c>
      <c r="V1990">
        <v>0</v>
      </c>
      <c r="W1990" t="s">
        <v>44</v>
      </c>
      <c r="X1990">
        <v>0</v>
      </c>
      <c r="Y1990">
        <v>8</v>
      </c>
      <c r="Z1990">
        <v>10</v>
      </c>
      <c r="AA1990">
        <v>2012</v>
      </c>
      <c r="AB1990" t="s">
        <v>650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2">
      <c r="A1991">
        <v>10175</v>
      </c>
      <c r="B1991">
        <v>1959</v>
      </c>
      <c r="C1991" t="s">
        <v>41</v>
      </c>
      <c r="D1991" t="s">
        <v>49</v>
      </c>
      <c r="E1991">
        <v>32173</v>
      </c>
      <c r="F1991">
        <v>0</v>
      </c>
      <c r="G1991">
        <v>1</v>
      </c>
      <c r="H1991">
        <v>0</v>
      </c>
      <c r="I1991">
        <v>18</v>
      </c>
      <c r="J1991">
        <v>0</v>
      </c>
      <c r="K1991">
        <v>2</v>
      </c>
      <c r="L1991">
        <v>0</v>
      </c>
      <c r="M1991">
        <v>0</v>
      </c>
      <c r="N1991">
        <v>2</v>
      </c>
      <c r="O1991">
        <v>22</v>
      </c>
      <c r="P1991">
        <v>1</v>
      </c>
      <c r="Q1991">
        <v>1</v>
      </c>
      <c r="R1991">
        <v>3</v>
      </c>
      <c r="S1991">
        <v>4</v>
      </c>
      <c r="T1991">
        <v>4</v>
      </c>
      <c r="U1991">
        <v>0</v>
      </c>
      <c r="V1991">
        <v>0</v>
      </c>
      <c r="W1991" t="s">
        <v>44</v>
      </c>
      <c r="X1991">
        <v>0</v>
      </c>
      <c r="Y1991">
        <v>8</v>
      </c>
      <c r="Z1991">
        <v>1</v>
      </c>
      <c r="AA1991">
        <v>2013</v>
      </c>
      <c r="AB1991" t="s">
        <v>211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2">
      <c r="A1992">
        <v>10176</v>
      </c>
      <c r="B1992">
        <v>1969</v>
      </c>
      <c r="C1992" t="s">
        <v>32</v>
      </c>
      <c r="D1992" t="s">
        <v>36</v>
      </c>
      <c r="E1992">
        <v>57107</v>
      </c>
      <c r="F1992">
        <v>0</v>
      </c>
      <c r="G1992">
        <v>1</v>
      </c>
      <c r="H1992">
        <v>44</v>
      </c>
      <c r="I1992">
        <v>159</v>
      </c>
      <c r="J1992">
        <v>0</v>
      </c>
      <c r="K1992">
        <v>120</v>
      </c>
      <c r="L1992">
        <v>0</v>
      </c>
      <c r="M1992">
        <v>0</v>
      </c>
      <c r="N1992">
        <v>137</v>
      </c>
      <c r="O1992">
        <v>416</v>
      </c>
      <c r="P1992">
        <v>7</v>
      </c>
      <c r="Q1992">
        <v>4</v>
      </c>
      <c r="R1992">
        <v>8</v>
      </c>
      <c r="S1992">
        <v>12</v>
      </c>
      <c r="T1992">
        <v>8</v>
      </c>
      <c r="U1992">
        <v>1</v>
      </c>
      <c r="V1992">
        <v>0</v>
      </c>
      <c r="W1992" t="s">
        <v>44</v>
      </c>
      <c r="X1992">
        <v>2</v>
      </c>
      <c r="Y1992">
        <v>8</v>
      </c>
      <c r="Z1992">
        <v>24</v>
      </c>
      <c r="AA1992">
        <v>2012</v>
      </c>
      <c r="AB1992" t="s">
        <v>589</v>
      </c>
      <c r="AC1992">
        <v>0</v>
      </c>
      <c r="AD1992">
        <v>1</v>
      </c>
      <c r="AE1992">
        <v>0</v>
      </c>
      <c r="AF1992">
        <v>0</v>
      </c>
      <c r="AG1992">
        <v>1</v>
      </c>
    </row>
    <row r="1993" spans="1:33" x14ac:dyDescent="0.2">
      <c r="A1993">
        <v>10177</v>
      </c>
      <c r="B1993">
        <v>1955</v>
      </c>
      <c r="C1993" t="s">
        <v>32</v>
      </c>
      <c r="D1993" t="s">
        <v>49</v>
      </c>
      <c r="E1993">
        <v>72071</v>
      </c>
      <c r="F1993">
        <v>0</v>
      </c>
      <c r="G1993">
        <v>1</v>
      </c>
      <c r="H1993">
        <v>4</v>
      </c>
      <c r="I1993">
        <v>531</v>
      </c>
      <c r="J1993">
        <v>69</v>
      </c>
      <c r="K1993">
        <v>300</v>
      </c>
      <c r="L1993">
        <v>150</v>
      </c>
      <c r="M1993">
        <v>138</v>
      </c>
      <c r="N1993">
        <v>150</v>
      </c>
      <c r="O1993">
        <v>1338</v>
      </c>
      <c r="P1993">
        <v>3</v>
      </c>
      <c r="Q1993">
        <v>5</v>
      </c>
      <c r="R1993">
        <v>8</v>
      </c>
      <c r="S1993">
        <v>13</v>
      </c>
      <c r="T1993">
        <v>2</v>
      </c>
      <c r="U1993">
        <v>0</v>
      </c>
      <c r="V1993">
        <v>0</v>
      </c>
      <c r="W1993" t="s">
        <v>44</v>
      </c>
      <c r="X1993">
        <v>0</v>
      </c>
      <c r="Y1993">
        <v>2</v>
      </c>
      <c r="Z1993">
        <v>14</v>
      </c>
      <c r="AA1993">
        <v>2013</v>
      </c>
      <c r="AB1993" t="s">
        <v>385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">
      <c r="A1994">
        <v>10196</v>
      </c>
      <c r="B1994">
        <v>1979</v>
      </c>
      <c r="C1994" t="s">
        <v>32</v>
      </c>
      <c r="D1994" t="s">
        <v>33</v>
      </c>
      <c r="E1994">
        <v>71427</v>
      </c>
      <c r="F1994">
        <v>2</v>
      </c>
      <c r="G1994">
        <v>0</v>
      </c>
      <c r="H1994">
        <v>26</v>
      </c>
      <c r="I1994">
        <v>212</v>
      </c>
      <c r="J1994">
        <v>123</v>
      </c>
      <c r="K1994">
        <v>177</v>
      </c>
      <c r="L1994">
        <v>15</v>
      </c>
      <c r="M1994">
        <v>64</v>
      </c>
      <c r="N1994">
        <v>23</v>
      </c>
      <c r="O1994">
        <v>614</v>
      </c>
      <c r="P1994">
        <v>2</v>
      </c>
      <c r="Q1994">
        <v>8</v>
      </c>
      <c r="R1994">
        <v>8</v>
      </c>
      <c r="S1994">
        <v>16</v>
      </c>
      <c r="T1994">
        <v>4</v>
      </c>
      <c r="U1994">
        <v>0</v>
      </c>
      <c r="V1994">
        <v>0</v>
      </c>
      <c r="W1994" t="s">
        <v>61</v>
      </c>
      <c r="X1994">
        <v>0</v>
      </c>
      <c r="Y1994">
        <v>3</v>
      </c>
      <c r="Z1994">
        <v>12</v>
      </c>
      <c r="AA1994">
        <v>2014</v>
      </c>
      <c r="AB1994" t="s">
        <v>442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2">
      <c r="A1995">
        <v>10203</v>
      </c>
      <c r="B1995">
        <v>1991</v>
      </c>
      <c r="C1995" t="s">
        <v>32</v>
      </c>
      <c r="D1995" t="s">
        <v>36</v>
      </c>
      <c r="E1995">
        <v>26095</v>
      </c>
      <c r="F1995">
        <v>1</v>
      </c>
      <c r="G1995">
        <v>0</v>
      </c>
      <c r="H1995">
        <v>77</v>
      </c>
      <c r="I1995">
        <v>11</v>
      </c>
      <c r="J1995">
        <v>7</v>
      </c>
      <c r="K1995">
        <v>9</v>
      </c>
      <c r="L1995">
        <v>3</v>
      </c>
      <c r="M1995">
        <v>1</v>
      </c>
      <c r="N1995">
        <v>11</v>
      </c>
      <c r="O1995">
        <v>42</v>
      </c>
      <c r="P1995">
        <v>1</v>
      </c>
      <c r="Q1995">
        <v>1</v>
      </c>
      <c r="R1995">
        <v>3</v>
      </c>
      <c r="S1995">
        <v>4</v>
      </c>
      <c r="T1995">
        <v>7</v>
      </c>
      <c r="U1995">
        <v>0</v>
      </c>
      <c r="V1995">
        <v>0</v>
      </c>
      <c r="W1995" t="s">
        <v>44</v>
      </c>
      <c r="X1995">
        <v>0</v>
      </c>
      <c r="Y1995">
        <v>6</v>
      </c>
      <c r="Z1995">
        <v>30</v>
      </c>
      <c r="AA1995">
        <v>2013</v>
      </c>
      <c r="AB1995" t="s">
        <v>178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">
      <c r="A1996">
        <v>10207</v>
      </c>
      <c r="B1996">
        <v>1979</v>
      </c>
      <c r="C1996" t="s">
        <v>32</v>
      </c>
      <c r="D1996" t="s">
        <v>51</v>
      </c>
      <c r="E1996">
        <v>22775</v>
      </c>
      <c r="F1996">
        <v>1</v>
      </c>
      <c r="G1996">
        <v>0</v>
      </c>
      <c r="H1996">
        <v>40</v>
      </c>
      <c r="I1996">
        <v>5</v>
      </c>
      <c r="J1996">
        <v>1</v>
      </c>
      <c r="K1996">
        <v>8</v>
      </c>
      <c r="L1996">
        <v>0</v>
      </c>
      <c r="M1996">
        <v>0</v>
      </c>
      <c r="N1996">
        <v>1</v>
      </c>
      <c r="O1996">
        <v>15</v>
      </c>
      <c r="P1996">
        <v>1</v>
      </c>
      <c r="Q1996">
        <v>1</v>
      </c>
      <c r="R1996">
        <v>2</v>
      </c>
      <c r="S1996">
        <v>3</v>
      </c>
      <c r="T1996">
        <v>8</v>
      </c>
      <c r="U1996">
        <v>0</v>
      </c>
      <c r="V1996">
        <v>0</v>
      </c>
      <c r="W1996" t="s">
        <v>34</v>
      </c>
      <c r="X1996">
        <v>0</v>
      </c>
      <c r="Y1996">
        <v>6</v>
      </c>
      <c r="Z1996">
        <v>19</v>
      </c>
      <c r="AA1996">
        <v>2013</v>
      </c>
      <c r="AB1996" t="s">
        <v>107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2">
      <c r="A1997">
        <v>10212</v>
      </c>
      <c r="B1997">
        <v>1987</v>
      </c>
      <c r="C1997" t="s">
        <v>39</v>
      </c>
      <c r="D1997" t="s">
        <v>51</v>
      </c>
      <c r="E1997">
        <v>42386</v>
      </c>
      <c r="F1997">
        <v>1</v>
      </c>
      <c r="G1997">
        <v>0</v>
      </c>
      <c r="H1997">
        <v>43</v>
      </c>
      <c r="I1997">
        <v>65</v>
      </c>
      <c r="J1997">
        <v>4</v>
      </c>
      <c r="K1997">
        <v>16</v>
      </c>
      <c r="L1997">
        <v>0</v>
      </c>
      <c r="M1997">
        <v>4</v>
      </c>
      <c r="N1997">
        <v>11</v>
      </c>
      <c r="O1997">
        <v>100</v>
      </c>
      <c r="P1997">
        <v>1</v>
      </c>
      <c r="Q1997">
        <v>3</v>
      </c>
      <c r="R1997">
        <v>3</v>
      </c>
      <c r="S1997">
        <v>6</v>
      </c>
      <c r="T1997">
        <v>8</v>
      </c>
      <c r="U1997">
        <v>0</v>
      </c>
      <c r="V1997">
        <v>0</v>
      </c>
      <c r="W1997" t="s">
        <v>59</v>
      </c>
      <c r="X1997">
        <v>0</v>
      </c>
      <c r="Y1997">
        <v>1</v>
      </c>
      <c r="Z1997">
        <v>13</v>
      </c>
      <c r="AA1997">
        <v>2013</v>
      </c>
      <c r="AB1997" t="s">
        <v>115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">
      <c r="A1998">
        <v>10219</v>
      </c>
      <c r="B1998">
        <v>1973</v>
      </c>
      <c r="C1998" t="s">
        <v>32</v>
      </c>
      <c r="D1998" t="s">
        <v>51</v>
      </c>
      <c r="E1998">
        <v>31590</v>
      </c>
      <c r="F1998">
        <v>1</v>
      </c>
      <c r="G1998">
        <v>0</v>
      </c>
      <c r="H1998">
        <v>40</v>
      </c>
      <c r="I1998">
        <v>6</v>
      </c>
      <c r="J1998">
        <v>2</v>
      </c>
      <c r="K1998">
        <v>15</v>
      </c>
      <c r="L1998">
        <v>6</v>
      </c>
      <c r="M1998">
        <v>6</v>
      </c>
      <c r="N1998">
        <v>3</v>
      </c>
      <c r="O1998">
        <v>38</v>
      </c>
      <c r="P1998">
        <v>1</v>
      </c>
      <c r="Q1998">
        <v>1</v>
      </c>
      <c r="R1998">
        <v>3</v>
      </c>
      <c r="S1998">
        <v>4</v>
      </c>
      <c r="T1998">
        <v>8</v>
      </c>
      <c r="U1998">
        <v>0</v>
      </c>
      <c r="V1998">
        <v>0</v>
      </c>
      <c r="W1998" t="s">
        <v>37</v>
      </c>
      <c r="X1998">
        <v>0</v>
      </c>
      <c r="Y1998">
        <v>6</v>
      </c>
      <c r="Z1998">
        <v>18</v>
      </c>
      <c r="AA1998">
        <v>2013</v>
      </c>
      <c r="AB1998" t="s">
        <v>409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">
      <c r="A1999">
        <v>10232</v>
      </c>
      <c r="B1999">
        <v>1964</v>
      </c>
      <c r="C1999" t="s">
        <v>41</v>
      </c>
      <c r="D1999" t="s">
        <v>49</v>
      </c>
      <c r="E1999">
        <v>48799</v>
      </c>
      <c r="F1999">
        <v>0</v>
      </c>
      <c r="G1999">
        <v>1</v>
      </c>
      <c r="H1999">
        <v>9</v>
      </c>
      <c r="I1999">
        <v>174</v>
      </c>
      <c r="J1999">
        <v>18</v>
      </c>
      <c r="K1999">
        <v>81</v>
      </c>
      <c r="L1999">
        <v>28</v>
      </c>
      <c r="M1999">
        <v>6</v>
      </c>
      <c r="N1999">
        <v>24</v>
      </c>
      <c r="O1999">
        <v>331</v>
      </c>
      <c r="P1999">
        <v>3</v>
      </c>
      <c r="Q1999">
        <v>3</v>
      </c>
      <c r="R1999">
        <v>7</v>
      </c>
      <c r="S1999">
        <v>10</v>
      </c>
      <c r="T1999">
        <v>3</v>
      </c>
      <c r="U1999">
        <v>0</v>
      </c>
      <c r="V1999">
        <v>0</v>
      </c>
      <c r="W1999" t="s">
        <v>44</v>
      </c>
      <c r="X1999">
        <v>0</v>
      </c>
      <c r="Y1999">
        <v>11</v>
      </c>
      <c r="Z1999">
        <v>5</v>
      </c>
      <c r="AA1999">
        <v>2013</v>
      </c>
      <c r="AB1999" t="s">
        <v>184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">
      <c r="A2000">
        <v>10236</v>
      </c>
      <c r="B2000">
        <v>1976</v>
      </c>
      <c r="C2000" t="s">
        <v>39</v>
      </c>
      <c r="D2000" t="s">
        <v>36</v>
      </c>
      <c r="E2000">
        <v>31160</v>
      </c>
      <c r="F2000">
        <v>1</v>
      </c>
      <c r="G2000">
        <v>0</v>
      </c>
      <c r="H2000">
        <v>59</v>
      </c>
      <c r="I2000">
        <v>16</v>
      </c>
      <c r="J2000">
        <v>3</v>
      </c>
      <c r="K2000">
        <v>25</v>
      </c>
      <c r="L2000">
        <v>6</v>
      </c>
      <c r="M2000">
        <v>1</v>
      </c>
      <c r="N2000">
        <v>13</v>
      </c>
      <c r="O2000">
        <v>64</v>
      </c>
      <c r="P2000">
        <v>2</v>
      </c>
      <c r="Q2000">
        <v>2</v>
      </c>
      <c r="R2000">
        <v>3</v>
      </c>
      <c r="S2000">
        <v>5</v>
      </c>
      <c r="T2000">
        <v>8</v>
      </c>
      <c r="U2000">
        <v>0</v>
      </c>
      <c r="V2000">
        <v>0</v>
      </c>
      <c r="W2000" t="s">
        <v>34</v>
      </c>
      <c r="X2000">
        <v>0</v>
      </c>
      <c r="Y2000">
        <v>9</v>
      </c>
      <c r="Z2000">
        <v>16</v>
      </c>
      <c r="AA2000">
        <v>2013</v>
      </c>
      <c r="AB2000" t="s">
        <v>373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2">
      <c r="A2001">
        <v>10240</v>
      </c>
      <c r="B2001">
        <v>1950</v>
      </c>
      <c r="C2001" t="s">
        <v>32</v>
      </c>
      <c r="D2001" t="s">
        <v>51</v>
      </c>
      <c r="E2001">
        <v>69372</v>
      </c>
      <c r="F2001">
        <v>0</v>
      </c>
      <c r="G2001">
        <v>0</v>
      </c>
      <c r="H2001">
        <v>10</v>
      </c>
      <c r="I2001">
        <v>997</v>
      </c>
      <c r="J2001">
        <v>26</v>
      </c>
      <c r="K2001">
        <v>269</v>
      </c>
      <c r="L2001">
        <v>34</v>
      </c>
      <c r="M2001">
        <v>13</v>
      </c>
      <c r="N2001">
        <v>42</v>
      </c>
      <c r="O2001">
        <v>1381</v>
      </c>
      <c r="P2001">
        <v>1</v>
      </c>
      <c r="Q2001">
        <v>10</v>
      </c>
      <c r="R2001">
        <v>6</v>
      </c>
      <c r="S2001">
        <v>16</v>
      </c>
      <c r="T2001">
        <v>4</v>
      </c>
      <c r="U2001">
        <v>1</v>
      </c>
      <c r="V2001">
        <v>0</v>
      </c>
      <c r="W2001" t="s">
        <v>37</v>
      </c>
      <c r="X2001">
        <v>2</v>
      </c>
      <c r="Y2001">
        <v>2</v>
      </c>
      <c r="Z2001">
        <v>19</v>
      </c>
      <c r="AA2001">
        <v>2013</v>
      </c>
      <c r="AB2001" t="s">
        <v>117</v>
      </c>
      <c r="AC2001">
        <v>0</v>
      </c>
      <c r="AD2001">
        <v>1</v>
      </c>
      <c r="AE2001">
        <v>1</v>
      </c>
      <c r="AF2001">
        <v>0</v>
      </c>
      <c r="AG2001">
        <v>0</v>
      </c>
    </row>
    <row r="2002" spans="1:33" x14ac:dyDescent="0.2">
      <c r="A2002">
        <v>10241</v>
      </c>
      <c r="B2002">
        <v>1976</v>
      </c>
      <c r="C2002" t="s">
        <v>46</v>
      </c>
      <c r="D2002" t="s">
        <v>49</v>
      </c>
      <c r="E2002">
        <v>11448</v>
      </c>
      <c r="F2002">
        <v>0</v>
      </c>
      <c r="G2002">
        <v>0</v>
      </c>
      <c r="H2002">
        <v>16</v>
      </c>
      <c r="I2002">
        <v>0</v>
      </c>
      <c r="J2002">
        <v>0</v>
      </c>
      <c r="K2002">
        <v>0</v>
      </c>
      <c r="L2002">
        <v>6</v>
      </c>
      <c r="M2002">
        <v>2</v>
      </c>
      <c r="N2002">
        <v>6</v>
      </c>
      <c r="O2002">
        <v>14</v>
      </c>
      <c r="P2002">
        <v>1</v>
      </c>
      <c r="Q2002">
        <v>1</v>
      </c>
      <c r="R2002">
        <v>2</v>
      </c>
      <c r="S2002">
        <v>3</v>
      </c>
      <c r="T2002">
        <v>6</v>
      </c>
      <c r="U2002">
        <v>0</v>
      </c>
      <c r="V2002">
        <v>0</v>
      </c>
      <c r="W2002" t="s">
        <v>44</v>
      </c>
      <c r="X2002">
        <v>0</v>
      </c>
      <c r="Y2002">
        <v>12</v>
      </c>
      <c r="Z2002">
        <v>15</v>
      </c>
      <c r="AA2002">
        <v>2013</v>
      </c>
      <c r="AB2002" t="s">
        <v>652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2">
      <c r="A2003">
        <v>10242</v>
      </c>
      <c r="B2003">
        <v>1967</v>
      </c>
      <c r="C2003" t="s">
        <v>41</v>
      </c>
      <c r="D2003" t="s">
        <v>51</v>
      </c>
      <c r="E2003">
        <v>47472</v>
      </c>
      <c r="F2003">
        <v>1</v>
      </c>
      <c r="G2003">
        <v>1</v>
      </c>
      <c r="H2003">
        <v>39</v>
      </c>
      <c r="I2003">
        <v>56</v>
      </c>
      <c r="J2003">
        <v>0</v>
      </c>
      <c r="K2003">
        <v>11</v>
      </c>
      <c r="L2003">
        <v>0</v>
      </c>
      <c r="M2003">
        <v>0</v>
      </c>
      <c r="N2003">
        <v>8</v>
      </c>
      <c r="O2003">
        <v>75</v>
      </c>
      <c r="P2003">
        <v>2</v>
      </c>
      <c r="Q2003">
        <v>2</v>
      </c>
      <c r="R2003">
        <v>4</v>
      </c>
      <c r="S2003">
        <v>6</v>
      </c>
      <c r="T2003">
        <v>5</v>
      </c>
      <c r="U2003">
        <v>0</v>
      </c>
      <c r="V2003">
        <v>0</v>
      </c>
      <c r="W2003" t="s">
        <v>44</v>
      </c>
      <c r="X2003">
        <v>0</v>
      </c>
      <c r="Y2003">
        <v>9</v>
      </c>
      <c r="Z2003">
        <v>16</v>
      </c>
      <c r="AA2003">
        <v>2013</v>
      </c>
      <c r="AB2003" t="s">
        <v>373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2">
      <c r="A2004">
        <v>10245</v>
      </c>
      <c r="B2004">
        <v>1987</v>
      </c>
      <c r="C2004" t="s">
        <v>46</v>
      </c>
      <c r="D2004" t="s">
        <v>36</v>
      </c>
      <c r="E2004">
        <v>80910</v>
      </c>
      <c r="F2004">
        <v>0</v>
      </c>
      <c r="G2004">
        <v>0</v>
      </c>
      <c r="H2004">
        <v>71</v>
      </c>
      <c r="I2004">
        <v>160</v>
      </c>
      <c r="J2004">
        <v>80</v>
      </c>
      <c r="K2004">
        <v>369</v>
      </c>
      <c r="L2004">
        <v>67</v>
      </c>
      <c r="M2004">
        <v>39</v>
      </c>
      <c r="N2004">
        <v>41</v>
      </c>
      <c r="O2004">
        <v>756</v>
      </c>
      <c r="P2004">
        <v>1</v>
      </c>
      <c r="Q2004">
        <v>3</v>
      </c>
      <c r="R2004">
        <v>8</v>
      </c>
      <c r="S2004">
        <v>11</v>
      </c>
      <c r="T2004">
        <v>1</v>
      </c>
      <c r="U2004">
        <v>0</v>
      </c>
      <c r="V2004">
        <v>0</v>
      </c>
      <c r="W2004" t="s">
        <v>44</v>
      </c>
      <c r="X2004">
        <v>0</v>
      </c>
      <c r="Y2004">
        <v>10</v>
      </c>
      <c r="Z2004">
        <v>31</v>
      </c>
      <c r="AA2004">
        <v>2012</v>
      </c>
      <c r="AB2004" t="s">
        <v>476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2">
      <c r="A2005">
        <v>10250</v>
      </c>
      <c r="B2005">
        <v>1948</v>
      </c>
      <c r="C2005" t="s">
        <v>82</v>
      </c>
      <c r="D2005" t="s">
        <v>51</v>
      </c>
      <c r="E2005">
        <v>28389</v>
      </c>
      <c r="F2005">
        <v>0</v>
      </c>
      <c r="G2005">
        <v>0</v>
      </c>
      <c r="H2005">
        <v>49</v>
      </c>
      <c r="I2005">
        <v>1</v>
      </c>
      <c r="J2005">
        <v>5</v>
      </c>
      <c r="K2005">
        <v>3</v>
      </c>
      <c r="L2005">
        <v>7</v>
      </c>
      <c r="M2005">
        <v>4</v>
      </c>
      <c r="N2005">
        <v>8</v>
      </c>
      <c r="O2005">
        <v>28</v>
      </c>
      <c r="P2005">
        <v>1</v>
      </c>
      <c r="Q2005">
        <v>1</v>
      </c>
      <c r="R2005">
        <v>2</v>
      </c>
      <c r="S2005">
        <v>3</v>
      </c>
      <c r="T2005">
        <v>7</v>
      </c>
      <c r="U2005">
        <v>0</v>
      </c>
      <c r="V2005">
        <v>0</v>
      </c>
      <c r="W2005" t="s">
        <v>44</v>
      </c>
      <c r="X2005">
        <v>0</v>
      </c>
      <c r="Y2005">
        <v>11</v>
      </c>
      <c r="Z2005">
        <v>20</v>
      </c>
      <c r="AA2005">
        <v>2012</v>
      </c>
      <c r="AB2005" t="s">
        <v>382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">
      <c r="A2006">
        <v>10258</v>
      </c>
      <c r="B2006">
        <v>1966</v>
      </c>
      <c r="C2006" t="s">
        <v>39</v>
      </c>
      <c r="D2006" t="s">
        <v>36</v>
      </c>
      <c r="E2006">
        <v>35791</v>
      </c>
      <c r="F2006">
        <v>2</v>
      </c>
      <c r="G2006">
        <v>1</v>
      </c>
      <c r="H2006">
        <v>94</v>
      </c>
      <c r="I2006">
        <v>27</v>
      </c>
      <c r="J2006">
        <v>0</v>
      </c>
      <c r="K2006">
        <v>5</v>
      </c>
      <c r="L2006">
        <v>0</v>
      </c>
      <c r="M2006">
        <v>0</v>
      </c>
      <c r="N2006">
        <v>3</v>
      </c>
      <c r="O2006">
        <v>35</v>
      </c>
      <c r="P2006">
        <v>2</v>
      </c>
      <c r="Q2006">
        <v>1</v>
      </c>
      <c r="R2006">
        <v>3</v>
      </c>
      <c r="S2006">
        <v>4</v>
      </c>
      <c r="T2006">
        <v>8</v>
      </c>
      <c r="U2006">
        <v>0</v>
      </c>
      <c r="V2006">
        <v>0</v>
      </c>
      <c r="W2006" t="s">
        <v>61</v>
      </c>
      <c r="X2006">
        <v>0</v>
      </c>
      <c r="Y2006">
        <v>5</v>
      </c>
      <c r="Z2006">
        <v>6</v>
      </c>
      <c r="AA2006">
        <v>2013</v>
      </c>
      <c r="AB2006" t="s">
        <v>395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2">
      <c r="A2007">
        <v>10260</v>
      </c>
      <c r="B2007">
        <v>1966</v>
      </c>
      <c r="C2007" t="s">
        <v>39</v>
      </c>
      <c r="D2007" t="s">
        <v>51</v>
      </c>
      <c r="E2007">
        <v>45143</v>
      </c>
      <c r="F2007">
        <v>0</v>
      </c>
      <c r="G2007">
        <v>1</v>
      </c>
      <c r="H2007">
        <v>74</v>
      </c>
      <c r="I2007">
        <v>202</v>
      </c>
      <c r="J2007">
        <v>5</v>
      </c>
      <c r="K2007">
        <v>74</v>
      </c>
      <c r="L2007">
        <v>11</v>
      </c>
      <c r="M2007">
        <v>5</v>
      </c>
      <c r="N2007">
        <v>14</v>
      </c>
      <c r="O2007">
        <v>311</v>
      </c>
      <c r="P2007">
        <v>3</v>
      </c>
      <c r="Q2007">
        <v>6</v>
      </c>
      <c r="R2007">
        <v>5</v>
      </c>
      <c r="S2007">
        <v>11</v>
      </c>
      <c r="T2007">
        <v>7</v>
      </c>
      <c r="U2007">
        <v>0</v>
      </c>
      <c r="V2007">
        <v>0</v>
      </c>
      <c r="W2007" t="s">
        <v>44</v>
      </c>
      <c r="X2007">
        <v>0</v>
      </c>
      <c r="Y2007">
        <v>8</v>
      </c>
      <c r="Z2007">
        <v>26</v>
      </c>
      <c r="AA2007">
        <v>2013</v>
      </c>
      <c r="AB2007" t="s">
        <v>64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2">
      <c r="A2008">
        <v>10262</v>
      </c>
      <c r="B2008">
        <v>1981</v>
      </c>
      <c r="C2008" t="s">
        <v>32</v>
      </c>
      <c r="D2008" t="s">
        <v>33</v>
      </c>
      <c r="E2008">
        <v>15072</v>
      </c>
      <c r="F2008">
        <v>2</v>
      </c>
      <c r="G2008">
        <v>0</v>
      </c>
      <c r="H2008">
        <v>96</v>
      </c>
      <c r="I2008">
        <v>8</v>
      </c>
      <c r="J2008">
        <v>2</v>
      </c>
      <c r="K2008">
        <v>15</v>
      </c>
      <c r="L2008">
        <v>0</v>
      </c>
      <c r="M2008">
        <v>10</v>
      </c>
      <c r="N2008">
        <v>18</v>
      </c>
      <c r="O2008">
        <v>53</v>
      </c>
      <c r="P2008">
        <v>4</v>
      </c>
      <c r="Q2008">
        <v>3</v>
      </c>
      <c r="R2008">
        <v>3</v>
      </c>
      <c r="S2008">
        <v>6</v>
      </c>
      <c r="T2008">
        <v>5</v>
      </c>
      <c r="U2008">
        <v>0</v>
      </c>
      <c r="V2008">
        <v>0</v>
      </c>
      <c r="W2008" t="s">
        <v>59</v>
      </c>
      <c r="X2008">
        <v>0</v>
      </c>
      <c r="Y2008">
        <v>5</v>
      </c>
      <c r="Z2008">
        <v>10</v>
      </c>
      <c r="AA2008">
        <v>2013</v>
      </c>
      <c r="AB2008" t="s">
        <v>627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2">
      <c r="A2009">
        <v>10264</v>
      </c>
      <c r="B2009">
        <v>1980</v>
      </c>
      <c r="C2009" t="s">
        <v>32</v>
      </c>
      <c r="D2009" t="s">
        <v>49</v>
      </c>
      <c r="E2009">
        <v>15287</v>
      </c>
      <c r="F2009">
        <v>1</v>
      </c>
      <c r="G2009">
        <v>0</v>
      </c>
      <c r="H2009">
        <v>60</v>
      </c>
      <c r="I2009">
        <v>1</v>
      </c>
      <c r="J2009">
        <v>2</v>
      </c>
      <c r="K2009">
        <v>8</v>
      </c>
      <c r="L2009">
        <v>4</v>
      </c>
      <c r="M2009">
        <v>3</v>
      </c>
      <c r="N2009">
        <v>13</v>
      </c>
      <c r="O2009">
        <v>31</v>
      </c>
      <c r="P2009">
        <v>2</v>
      </c>
      <c r="Q2009">
        <v>1</v>
      </c>
      <c r="R2009">
        <v>2</v>
      </c>
      <c r="S2009">
        <v>3</v>
      </c>
      <c r="T2009">
        <v>7</v>
      </c>
      <c r="U2009">
        <v>1</v>
      </c>
      <c r="V2009">
        <v>0</v>
      </c>
      <c r="W2009" t="s">
        <v>34</v>
      </c>
      <c r="X2009">
        <v>1</v>
      </c>
      <c r="Y2009">
        <v>10</v>
      </c>
      <c r="Z2009">
        <v>10</v>
      </c>
      <c r="AA2009">
        <v>2012</v>
      </c>
      <c r="AB2009" t="s">
        <v>94</v>
      </c>
      <c r="AC2009">
        <v>1</v>
      </c>
      <c r="AD2009">
        <v>0</v>
      </c>
      <c r="AE2009">
        <v>0</v>
      </c>
      <c r="AF2009">
        <v>0</v>
      </c>
      <c r="AG2009">
        <v>0</v>
      </c>
    </row>
    <row r="2010" spans="1:33" x14ac:dyDescent="0.2">
      <c r="A2010">
        <v>10270</v>
      </c>
      <c r="B2010">
        <v>1982</v>
      </c>
      <c r="C2010" t="s">
        <v>46</v>
      </c>
      <c r="D2010" t="s">
        <v>33</v>
      </c>
      <c r="E2010">
        <v>35523</v>
      </c>
      <c r="F2010">
        <v>1</v>
      </c>
      <c r="G2010">
        <v>0</v>
      </c>
      <c r="H2010">
        <v>8</v>
      </c>
      <c r="I2010">
        <v>11</v>
      </c>
      <c r="J2010">
        <v>5</v>
      </c>
      <c r="K2010">
        <v>22</v>
      </c>
      <c r="L2010">
        <v>12</v>
      </c>
      <c r="M2010">
        <v>5</v>
      </c>
      <c r="N2010">
        <v>11</v>
      </c>
      <c r="O2010">
        <v>66</v>
      </c>
      <c r="P2010">
        <v>2</v>
      </c>
      <c r="Q2010">
        <v>3</v>
      </c>
      <c r="R2010">
        <v>3</v>
      </c>
      <c r="S2010">
        <v>6</v>
      </c>
      <c r="T2010">
        <v>7</v>
      </c>
      <c r="U2010">
        <v>0</v>
      </c>
      <c r="V2010">
        <v>0</v>
      </c>
      <c r="W2010" t="s">
        <v>47</v>
      </c>
      <c r="X2010">
        <v>0</v>
      </c>
      <c r="Y2010">
        <v>10</v>
      </c>
      <c r="Z2010">
        <v>3</v>
      </c>
      <c r="AA2010">
        <v>2013</v>
      </c>
      <c r="AB2010" t="s">
        <v>337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2">
      <c r="A2011">
        <v>10277</v>
      </c>
      <c r="B2011">
        <v>1962</v>
      </c>
      <c r="C2011" t="s">
        <v>32</v>
      </c>
      <c r="D2011" t="s">
        <v>36</v>
      </c>
      <c r="E2011">
        <v>30081</v>
      </c>
      <c r="F2011">
        <v>0</v>
      </c>
      <c r="G2011">
        <v>1</v>
      </c>
      <c r="H2011">
        <v>27</v>
      </c>
      <c r="I2011">
        <v>36</v>
      </c>
      <c r="J2011">
        <v>0</v>
      </c>
      <c r="K2011">
        <v>2</v>
      </c>
      <c r="L2011">
        <v>0</v>
      </c>
      <c r="M2011">
        <v>0</v>
      </c>
      <c r="N2011">
        <v>4</v>
      </c>
      <c r="O2011">
        <v>42</v>
      </c>
      <c r="P2011">
        <v>1</v>
      </c>
      <c r="Q2011">
        <v>1</v>
      </c>
      <c r="R2011">
        <v>3</v>
      </c>
      <c r="S2011">
        <v>4</v>
      </c>
      <c r="T2011">
        <v>7</v>
      </c>
      <c r="U2011">
        <v>0</v>
      </c>
      <c r="V2011">
        <v>0</v>
      </c>
      <c r="W2011" t="s">
        <v>44</v>
      </c>
      <c r="X2011">
        <v>0</v>
      </c>
      <c r="Y2011">
        <v>2</v>
      </c>
      <c r="Z2011">
        <v>21</v>
      </c>
      <c r="AA2011">
        <v>2013</v>
      </c>
      <c r="AB2011" t="s">
        <v>412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">
      <c r="A2012">
        <v>10281</v>
      </c>
      <c r="B2012">
        <v>1971</v>
      </c>
      <c r="C2012" t="s">
        <v>32</v>
      </c>
      <c r="D2012" t="s">
        <v>49</v>
      </c>
      <c r="E2012">
        <v>64713</v>
      </c>
      <c r="F2012">
        <v>1</v>
      </c>
      <c r="G2012">
        <v>0</v>
      </c>
      <c r="H2012">
        <v>11</v>
      </c>
      <c r="I2012">
        <v>180</v>
      </c>
      <c r="J2012">
        <v>60</v>
      </c>
      <c r="K2012">
        <v>241</v>
      </c>
      <c r="L2012">
        <v>13</v>
      </c>
      <c r="M2012">
        <v>54</v>
      </c>
      <c r="N2012">
        <v>54</v>
      </c>
      <c r="O2012">
        <v>602</v>
      </c>
      <c r="P2012">
        <v>2</v>
      </c>
      <c r="Q2012">
        <v>5</v>
      </c>
      <c r="R2012">
        <v>7</v>
      </c>
      <c r="S2012">
        <v>12</v>
      </c>
      <c r="T2012">
        <v>4</v>
      </c>
      <c r="U2012">
        <v>1</v>
      </c>
      <c r="V2012">
        <v>0</v>
      </c>
      <c r="W2012" t="s">
        <v>70</v>
      </c>
      <c r="X2012">
        <v>0</v>
      </c>
      <c r="Y2012">
        <v>2</v>
      </c>
      <c r="Z2012">
        <v>7</v>
      </c>
      <c r="AA2012">
        <v>2014</v>
      </c>
      <c r="AB2012" t="s">
        <v>255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">
      <c r="A2013">
        <v>10286</v>
      </c>
      <c r="B2013">
        <v>1963</v>
      </c>
      <c r="C2013" t="s">
        <v>32</v>
      </c>
      <c r="D2013" t="s">
        <v>33</v>
      </c>
      <c r="E2013">
        <v>83715</v>
      </c>
      <c r="F2013">
        <v>0</v>
      </c>
      <c r="G2013">
        <v>0</v>
      </c>
      <c r="H2013">
        <v>2</v>
      </c>
      <c r="I2013">
        <v>318</v>
      </c>
      <c r="J2013">
        <v>8</v>
      </c>
      <c r="K2013">
        <v>407</v>
      </c>
      <c r="L2013">
        <v>150</v>
      </c>
      <c r="M2013">
        <v>35</v>
      </c>
      <c r="N2013">
        <v>8</v>
      </c>
      <c r="O2013">
        <v>926</v>
      </c>
      <c r="P2013">
        <v>1</v>
      </c>
      <c r="Q2013">
        <v>2</v>
      </c>
      <c r="R2013">
        <v>13</v>
      </c>
      <c r="S2013">
        <v>15</v>
      </c>
      <c r="T2013">
        <v>0</v>
      </c>
      <c r="U2013">
        <v>0</v>
      </c>
      <c r="V2013">
        <v>0</v>
      </c>
      <c r="W2013" t="s">
        <v>34</v>
      </c>
      <c r="X2013">
        <v>0</v>
      </c>
      <c r="Y2013">
        <v>2</v>
      </c>
      <c r="Z2013">
        <v>3</v>
      </c>
      <c r="AA2013">
        <v>2014</v>
      </c>
      <c r="AB2013" t="s">
        <v>705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2">
      <c r="A2014">
        <v>10299</v>
      </c>
      <c r="B2014">
        <v>1970</v>
      </c>
      <c r="C2014" t="s">
        <v>41</v>
      </c>
      <c r="D2014" t="s">
        <v>36</v>
      </c>
      <c r="E2014">
        <v>48240</v>
      </c>
      <c r="F2014">
        <v>0</v>
      </c>
      <c r="G2014">
        <v>0</v>
      </c>
      <c r="H2014">
        <v>73</v>
      </c>
      <c r="I2014">
        <v>389</v>
      </c>
      <c r="J2014">
        <v>91</v>
      </c>
      <c r="K2014">
        <v>248</v>
      </c>
      <c r="L2014">
        <v>64</v>
      </c>
      <c r="M2014">
        <v>49</v>
      </c>
      <c r="N2014">
        <v>41</v>
      </c>
      <c r="O2014">
        <v>882</v>
      </c>
      <c r="P2014">
        <v>3</v>
      </c>
      <c r="Q2014">
        <v>6</v>
      </c>
      <c r="R2014">
        <v>13</v>
      </c>
      <c r="S2014">
        <v>19</v>
      </c>
      <c r="T2014">
        <v>5</v>
      </c>
      <c r="U2014">
        <v>1</v>
      </c>
      <c r="V2014">
        <v>0</v>
      </c>
      <c r="W2014" t="s">
        <v>44</v>
      </c>
      <c r="X2014">
        <v>0</v>
      </c>
      <c r="Y2014">
        <v>11</v>
      </c>
      <c r="Z2014">
        <v>9</v>
      </c>
      <c r="AA2014">
        <v>2012</v>
      </c>
      <c r="AB2014" t="s">
        <v>381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">
      <c r="A2015">
        <v>10304</v>
      </c>
      <c r="B2015">
        <v>1960</v>
      </c>
      <c r="C2015" t="s">
        <v>32</v>
      </c>
      <c r="D2015" t="s">
        <v>33</v>
      </c>
      <c r="E2015">
        <v>18690</v>
      </c>
      <c r="F2015">
        <v>0</v>
      </c>
      <c r="G2015">
        <v>0</v>
      </c>
      <c r="H2015">
        <v>77</v>
      </c>
      <c r="I2015">
        <v>6</v>
      </c>
      <c r="J2015">
        <v>1</v>
      </c>
      <c r="K2015">
        <v>7</v>
      </c>
      <c r="L2015">
        <v>23</v>
      </c>
      <c r="M2015">
        <v>4</v>
      </c>
      <c r="N2015">
        <v>19</v>
      </c>
      <c r="O2015">
        <v>60</v>
      </c>
      <c r="P2015">
        <v>1</v>
      </c>
      <c r="Q2015">
        <v>1</v>
      </c>
      <c r="R2015">
        <v>2</v>
      </c>
      <c r="S2015">
        <v>3</v>
      </c>
      <c r="T2015">
        <v>8</v>
      </c>
      <c r="U2015">
        <v>0</v>
      </c>
      <c r="V2015">
        <v>0</v>
      </c>
      <c r="W2015" t="s">
        <v>44</v>
      </c>
      <c r="X2015">
        <v>0</v>
      </c>
      <c r="Y2015">
        <v>12</v>
      </c>
      <c r="Z2015">
        <v>28</v>
      </c>
      <c r="AA2015">
        <v>2012</v>
      </c>
      <c r="AB2015" t="s">
        <v>521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">
      <c r="A2016">
        <v>10307</v>
      </c>
      <c r="B2016">
        <v>1957</v>
      </c>
      <c r="C2016" t="s">
        <v>32</v>
      </c>
      <c r="D2016" t="s">
        <v>33</v>
      </c>
      <c r="E2016">
        <v>50387</v>
      </c>
      <c r="F2016">
        <v>0</v>
      </c>
      <c r="G2016">
        <v>2</v>
      </c>
      <c r="H2016">
        <v>91</v>
      </c>
      <c r="I2016">
        <v>369</v>
      </c>
      <c r="J2016">
        <v>9</v>
      </c>
      <c r="K2016">
        <v>87</v>
      </c>
      <c r="L2016">
        <v>12</v>
      </c>
      <c r="M2016">
        <v>14</v>
      </c>
      <c r="N2016">
        <v>34</v>
      </c>
      <c r="O2016">
        <v>525</v>
      </c>
      <c r="P2016">
        <v>3</v>
      </c>
      <c r="Q2016">
        <v>6</v>
      </c>
      <c r="R2016">
        <v>8</v>
      </c>
      <c r="S2016">
        <v>14</v>
      </c>
      <c r="T2016">
        <v>5</v>
      </c>
      <c r="U2016">
        <v>0</v>
      </c>
      <c r="V2016">
        <v>0</v>
      </c>
      <c r="W2016" t="s">
        <v>44</v>
      </c>
      <c r="X2016">
        <v>0</v>
      </c>
      <c r="Y2016">
        <v>8</v>
      </c>
      <c r="Z2016">
        <v>31</v>
      </c>
      <c r="AA2016">
        <v>2013</v>
      </c>
      <c r="AB2016" t="s">
        <v>267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2">
      <c r="A2017">
        <v>10311</v>
      </c>
      <c r="B2017">
        <v>1970</v>
      </c>
      <c r="C2017" t="s">
        <v>32</v>
      </c>
      <c r="D2017" t="s">
        <v>33</v>
      </c>
      <c r="E2017">
        <v>4428</v>
      </c>
      <c r="F2017">
        <v>0</v>
      </c>
      <c r="G2017">
        <v>1</v>
      </c>
      <c r="H2017">
        <v>0</v>
      </c>
      <c r="I2017">
        <v>16</v>
      </c>
      <c r="J2017">
        <v>4</v>
      </c>
      <c r="K2017">
        <v>12</v>
      </c>
      <c r="L2017">
        <v>2</v>
      </c>
      <c r="M2017">
        <v>4</v>
      </c>
      <c r="N2017">
        <v>321</v>
      </c>
      <c r="O2017">
        <v>359</v>
      </c>
      <c r="P2017">
        <v>0</v>
      </c>
      <c r="Q2017">
        <v>25</v>
      </c>
      <c r="R2017">
        <v>0</v>
      </c>
      <c r="S2017">
        <v>25</v>
      </c>
      <c r="T2017">
        <v>1</v>
      </c>
      <c r="U2017">
        <v>0</v>
      </c>
      <c r="V2017">
        <v>0</v>
      </c>
      <c r="W2017" t="s">
        <v>44</v>
      </c>
      <c r="X2017">
        <v>0</v>
      </c>
      <c r="Y2017">
        <v>10</v>
      </c>
      <c r="Z2017">
        <v>5</v>
      </c>
      <c r="AA2017">
        <v>2013</v>
      </c>
      <c r="AB2017" t="s">
        <v>704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">
      <c r="A2018">
        <v>10313</v>
      </c>
      <c r="B2018">
        <v>1976</v>
      </c>
      <c r="C2018" t="s">
        <v>32</v>
      </c>
      <c r="D2018" t="s">
        <v>33</v>
      </c>
      <c r="E2018">
        <v>48178</v>
      </c>
      <c r="F2018">
        <v>1</v>
      </c>
      <c r="G2018">
        <v>1</v>
      </c>
      <c r="H2018">
        <v>69</v>
      </c>
      <c r="I2018">
        <v>159</v>
      </c>
      <c r="J2018">
        <v>4</v>
      </c>
      <c r="K2018">
        <v>45</v>
      </c>
      <c r="L2018">
        <v>6</v>
      </c>
      <c r="M2018">
        <v>2</v>
      </c>
      <c r="N2018">
        <v>38</v>
      </c>
      <c r="O2018">
        <v>254</v>
      </c>
      <c r="P2018">
        <v>6</v>
      </c>
      <c r="Q2018">
        <v>5</v>
      </c>
      <c r="R2018">
        <v>4</v>
      </c>
      <c r="S2018">
        <v>9</v>
      </c>
      <c r="T2018">
        <v>8</v>
      </c>
      <c r="U2018">
        <v>0</v>
      </c>
      <c r="V2018">
        <v>0</v>
      </c>
      <c r="W2018" t="s">
        <v>44</v>
      </c>
      <c r="X2018">
        <v>0</v>
      </c>
      <c r="Y2018">
        <v>10</v>
      </c>
      <c r="Z2018">
        <v>28</v>
      </c>
      <c r="AA2018">
        <v>2012</v>
      </c>
      <c r="AB2018" t="s">
        <v>205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">
      <c r="A2019">
        <v>10314</v>
      </c>
      <c r="B2019">
        <v>1949</v>
      </c>
      <c r="C2019" t="s">
        <v>41</v>
      </c>
      <c r="D2019" t="s">
        <v>33</v>
      </c>
      <c r="E2019">
        <v>83837</v>
      </c>
      <c r="F2019">
        <v>0</v>
      </c>
      <c r="G2019">
        <v>0</v>
      </c>
      <c r="H2019">
        <v>79</v>
      </c>
      <c r="I2019">
        <v>847</v>
      </c>
      <c r="J2019">
        <v>66</v>
      </c>
      <c r="K2019">
        <v>119</v>
      </c>
      <c r="L2019">
        <v>86</v>
      </c>
      <c r="M2019">
        <v>89</v>
      </c>
      <c r="N2019">
        <v>111</v>
      </c>
      <c r="O2019">
        <v>1318</v>
      </c>
      <c r="P2019">
        <v>1</v>
      </c>
      <c r="Q2019">
        <v>9</v>
      </c>
      <c r="R2019">
        <v>5</v>
      </c>
      <c r="S2019">
        <v>14</v>
      </c>
      <c r="T2019">
        <v>4</v>
      </c>
      <c r="U2019">
        <v>1</v>
      </c>
      <c r="V2019">
        <v>0</v>
      </c>
      <c r="W2019" t="s">
        <v>59</v>
      </c>
      <c r="X2019">
        <v>2</v>
      </c>
      <c r="Y2019">
        <v>12</v>
      </c>
      <c r="Z2019">
        <v>16</v>
      </c>
      <c r="AA2019">
        <v>2012</v>
      </c>
      <c r="AB2019" t="s">
        <v>572</v>
      </c>
      <c r="AC2019">
        <v>0</v>
      </c>
      <c r="AD2019">
        <v>1</v>
      </c>
      <c r="AE2019">
        <v>0</v>
      </c>
      <c r="AF2019">
        <v>1</v>
      </c>
      <c r="AG2019">
        <v>0</v>
      </c>
    </row>
    <row r="2020" spans="1:33" x14ac:dyDescent="0.2">
      <c r="A2020">
        <v>10319</v>
      </c>
      <c r="B2020">
        <v>1972</v>
      </c>
      <c r="C2020" t="s">
        <v>32</v>
      </c>
      <c r="D2020" t="s">
        <v>33</v>
      </c>
      <c r="E2020">
        <v>66303</v>
      </c>
      <c r="F2020">
        <v>0</v>
      </c>
      <c r="G2020">
        <v>1</v>
      </c>
      <c r="H2020">
        <v>56</v>
      </c>
      <c r="I2020">
        <v>1090</v>
      </c>
      <c r="J2020">
        <v>12</v>
      </c>
      <c r="K2020">
        <v>96</v>
      </c>
      <c r="L2020">
        <v>16</v>
      </c>
      <c r="M2020">
        <v>12</v>
      </c>
      <c r="N2020">
        <v>60</v>
      </c>
      <c r="O2020">
        <v>1286</v>
      </c>
      <c r="P2020">
        <v>4</v>
      </c>
      <c r="Q2020">
        <v>3</v>
      </c>
      <c r="R2020">
        <v>11</v>
      </c>
      <c r="S2020">
        <v>14</v>
      </c>
      <c r="T2020">
        <v>8</v>
      </c>
      <c r="U2020">
        <v>0</v>
      </c>
      <c r="V2020">
        <v>0</v>
      </c>
      <c r="W2020" t="s">
        <v>44</v>
      </c>
      <c r="X2020">
        <v>1</v>
      </c>
      <c r="Y2020">
        <v>2</v>
      </c>
      <c r="Z2020">
        <v>26</v>
      </c>
      <c r="AA2020">
        <v>2013</v>
      </c>
      <c r="AB2020" t="s">
        <v>439</v>
      </c>
      <c r="AC2020">
        <v>0</v>
      </c>
      <c r="AD2020">
        <v>1</v>
      </c>
      <c r="AE2020">
        <v>0</v>
      </c>
      <c r="AF2020">
        <v>0</v>
      </c>
      <c r="AG2020">
        <v>0</v>
      </c>
    </row>
    <row r="2021" spans="1:33" x14ac:dyDescent="0.2">
      <c r="A2021">
        <v>10323</v>
      </c>
      <c r="B2021">
        <v>1953</v>
      </c>
      <c r="C2021" t="s">
        <v>32</v>
      </c>
      <c r="D2021" t="s">
        <v>33</v>
      </c>
      <c r="E2021">
        <v>49413</v>
      </c>
      <c r="F2021">
        <v>0</v>
      </c>
      <c r="G2021">
        <v>1</v>
      </c>
      <c r="H2021">
        <v>88</v>
      </c>
      <c r="I2021">
        <v>205</v>
      </c>
      <c r="J2021">
        <v>7</v>
      </c>
      <c r="K2021">
        <v>41</v>
      </c>
      <c r="L2021">
        <v>3</v>
      </c>
      <c r="M2021">
        <v>2</v>
      </c>
      <c r="N2021">
        <v>46</v>
      </c>
      <c r="O2021">
        <v>304</v>
      </c>
      <c r="P2021">
        <v>2</v>
      </c>
      <c r="Q2021">
        <v>4</v>
      </c>
      <c r="R2021">
        <v>5</v>
      </c>
      <c r="S2021">
        <v>9</v>
      </c>
      <c r="T2021">
        <v>5</v>
      </c>
      <c r="U2021">
        <v>0</v>
      </c>
      <c r="V2021">
        <v>0</v>
      </c>
      <c r="W2021" t="s">
        <v>44</v>
      </c>
      <c r="X2021">
        <v>0</v>
      </c>
      <c r="Y2021">
        <v>10</v>
      </c>
      <c r="Z2021">
        <v>25</v>
      </c>
      <c r="AA2021">
        <v>2013</v>
      </c>
      <c r="AB2021" t="s">
        <v>252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">
      <c r="A2022">
        <v>10340</v>
      </c>
      <c r="B2022">
        <v>1985</v>
      </c>
      <c r="C2022" t="s">
        <v>32</v>
      </c>
      <c r="D2022" t="s">
        <v>51</v>
      </c>
      <c r="E2022">
        <v>35196</v>
      </c>
      <c r="F2022">
        <v>1</v>
      </c>
      <c r="G2022">
        <v>0</v>
      </c>
      <c r="H2022">
        <v>68</v>
      </c>
      <c r="I2022">
        <v>75</v>
      </c>
      <c r="J2022">
        <v>12</v>
      </c>
      <c r="K2022">
        <v>141</v>
      </c>
      <c r="L2022">
        <v>43</v>
      </c>
      <c r="M2022">
        <v>39</v>
      </c>
      <c r="N2022">
        <v>187</v>
      </c>
      <c r="O2022">
        <v>497</v>
      </c>
      <c r="P2022">
        <v>6</v>
      </c>
      <c r="Q2022">
        <v>6</v>
      </c>
      <c r="R2022">
        <v>5</v>
      </c>
      <c r="S2022">
        <v>11</v>
      </c>
      <c r="T2022">
        <v>8</v>
      </c>
      <c r="U2022">
        <v>0</v>
      </c>
      <c r="V2022">
        <v>0</v>
      </c>
      <c r="W2022" t="s">
        <v>44</v>
      </c>
      <c r="X2022">
        <v>0</v>
      </c>
      <c r="Y2022">
        <v>11</v>
      </c>
      <c r="Z2022">
        <v>13</v>
      </c>
      <c r="AA2022">
        <v>2012</v>
      </c>
      <c r="AB2022" t="s">
        <v>122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">
      <c r="A2023">
        <v>10341</v>
      </c>
      <c r="B2023">
        <v>1949</v>
      </c>
      <c r="C2023" t="s">
        <v>32</v>
      </c>
      <c r="D2023" t="s">
        <v>51</v>
      </c>
      <c r="E2023">
        <v>51315</v>
      </c>
      <c r="F2023">
        <v>0</v>
      </c>
      <c r="G2023">
        <v>0</v>
      </c>
      <c r="H2023">
        <v>45</v>
      </c>
      <c r="I2023">
        <v>68</v>
      </c>
      <c r="J2023">
        <v>28</v>
      </c>
      <c r="K2023">
        <v>39</v>
      </c>
      <c r="L2023">
        <v>16</v>
      </c>
      <c r="M2023">
        <v>30</v>
      </c>
      <c r="N2023">
        <v>41</v>
      </c>
      <c r="O2023">
        <v>222</v>
      </c>
      <c r="P2023">
        <v>1</v>
      </c>
      <c r="Q2023">
        <v>2</v>
      </c>
      <c r="R2023">
        <v>5</v>
      </c>
      <c r="S2023">
        <v>7</v>
      </c>
      <c r="T2023">
        <v>2</v>
      </c>
      <c r="U2023">
        <v>0</v>
      </c>
      <c r="V2023">
        <v>0</v>
      </c>
      <c r="W2023" t="s">
        <v>70</v>
      </c>
      <c r="X2023">
        <v>0</v>
      </c>
      <c r="Y2023">
        <v>2</v>
      </c>
      <c r="Z2023">
        <v>23</v>
      </c>
      <c r="AA2023">
        <v>2014</v>
      </c>
      <c r="AB2023" t="s">
        <v>691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">
      <c r="A2024">
        <v>10343</v>
      </c>
      <c r="B2024">
        <v>1992</v>
      </c>
      <c r="C2024" t="s">
        <v>46</v>
      </c>
      <c r="D2024" t="s">
        <v>36</v>
      </c>
      <c r="E2024">
        <v>61618</v>
      </c>
      <c r="F2024">
        <v>0</v>
      </c>
      <c r="G2024">
        <v>0</v>
      </c>
      <c r="H2024">
        <v>27</v>
      </c>
      <c r="I2024">
        <v>605</v>
      </c>
      <c r="J2024">
        <v>91</v>
      </c>
      <c r="K2024">
        <v>399</v>
      </c>
      <c r="L2024">
        <v>0</v>
      </c>
      <c r="M2024">
        <v>45</v>
      </c>
      <c r="N2024">
        <v>205</v>
      </c>
      <c r="O2024">
        <v>1345</v>
      </c>
      <c r="P2024">
        <v>2</v>
      </c>
      <c r="Q2024">
        <v>3</v>
      </c>
      <c r="R2024">
        <v>8</v>
      </c>
      <c r="S2024">
        <v>11</v>
      </c>
      <c r="T2024">
        <v>3</v>
      </c>
      <c r="U2024">
        <v>0</v>
      </c>
      <c r="V2024">
        <v>0</v>
      </c>
      <c r="W2024" t="s">
        <v>59</v>
      </c>
      <c r="X2024">
        <v>0</v>
      </c>
      <c r="Y2024">
        <v>9</v>
      </c>
      <c r="Z2024">
        <v>29</v>
      </c>
      <c r="AA2024">
        <v>2012</v>
      </c>
      <c r="AB2024" t="s">
        <v>231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">
      <c r="A2025">
        <v>10350</v>
      </c>
      <c r="B2025">
        <v>1951</v>
      </c>
      <c r="C2025" t="s">
        <v>41</v>
      </c>
      <c r="D2025" t="s">
        <v>33</v>
      </c>
      <c r="E2025">
        <v>54432</v>
      </c>
      <c r="F2025">
        <v>2</v>
      </c>
      <c r="G2025">
        <v>1</v>
      </c>
      <c r="H2025">
        <v>37</v>
      </c>
      <c r="I2025">
        <v>33</v>
      </c>
      <c r="J2025">
        <v>0</v>
      </c>
      <c r="K2025">
        <v>5</v>
      </c>
      <c r="L2025">
        <v>0</v>
      </c>
      <c r="M2025">
        <v>0</v>
      </c>
      <c r="N2025">
        <v>0</v>
      </c>
      <c r="O2025">
        <v>38</v>
      </c>
      <c r="P2025">
        <v>1</v>
      </c>
      <c r="Q2025">
        <v>1</v>
      </c>
      <c r="R2025">
        <v>3</v>
      </c>
      <c r="S2025">
        <v>4</v>
      </c>
      <c r="T2025">
        <v>4</v>
      </c>
      <c r="U2025">
        <v>0</v>
      </c>
      <c r="V2025">
        <v>0</v>
      </c>
      <c r="W2025" t="s">
        <v>44</v>
      </c>
      <c r="X2025">
        <v>0</v>
      </c>
      <c r="Y2025">
        <v>5</v>
      </c>
      <c r="Z2025">
        <v>9</v>
      </c>
      <c r="AA2025">
        <v>2013</v>
      </c>
      <c r="AB2025" t="s">
        <v>499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">
      <c r="A2026">
        <v>10352</v>
      </c>
      <c r="B2026">
        <v>1964</v>
      </c>
      <c r="C2026" t="s">
        <v>32</v>
      </c>
      <c r="D2026" t="s">
        <v>42</v>
      </c>
      <c r="E2026">
        <v>34213</v>
      </c>
      <c r="F2026">
        <v>1</v>
      </c>
      <c r="G2026">
        <v>1</v>
      </c>
      <c r="H2026">
        <v>2</v>
      </c>
      <c r="I2026">
        <v>50</v>
      </c>
      <c r="J2026">
        <v>4</v>
      </c>
      <c r="K2026">
        <v>28</v>
      </c>
      <c r="L2026">
        <v>6</v>
      </c>
      <c r="M2026">
        <v>3</v>
      </c>
      <c r="N2026">
        <v>26</v>
      </c>
      <c r="O2026">
        <v>117</v>
      </c>
      <c r="P2026">
        <v>3</v>
      </c>
      <c r="Q2026">
        <v>3</v>
      </c>
      <c r="R2026">
        <v>2</v>
      </c>
      <c r="S2026">
        <v>5</v>
      </c>
      <c r="T2026">
        <v>9</v>
      </c>
      <c r="U2026">
        <v>1</v>
      </c>
      <c r="V2026">
        <v>0</v>
      </c>
      <c r="W2026" t="s">
        <v>34</v>
      </c>
      <c r="X2026">
        <v>0</v>
      </c>
      <c r="Y2026">
        <v>9</v>
      </c>
      <c r="Z2026">
        <v>7</v>
      </c>
      <c r="AA2026">
        <v>2012</v>
      </c>
      <c r="AB2026" t="s">
        <v>237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2">
      <c r="A2027">
        <v>10356</v>
      </c>
      <c r="B2027">
        <v>1958</v>
      </c>
      <c r="C2027" t="s">
        <v>41</v>
      </c>
      <c r="D2027" t="s">
        <v>49</v>
      </c>
      <c r="E2027">
        <v>41437</v>
      </c>
      <c r="F2027">
        <v>1</v>
      </c>
      <c r="G2027">
        <v>1</v>
      </c>
      <c r="H2027">
        <v>5</v>
      </c>
      <c r="I2027">
        <v>29</v>
      </c>
      <c r="J2027">
        <v>0</v>
      </c>
      <c r="K2027">
        <v>2</v>
      </c>
      <c r="L2027">
        <v>0</v>
      </c>
      <c r="M2027">
        <v>0</v>
      </c>
      <c r="N2027">
        <v>1</v>
      </c>
      <c r="O2027">
        <v>32</v>
      </c>
      <c r="P2027">
        <v>1</v>
      </c>
      <c r="Q2027">
        <v>1</v>
      </c>
      <c r="R2027">
        <v>3</v>
      </c>
      <c r="S2027">
        <v>4</v>
      </c>
      <c r="T2027">
        <v>7</v>
      </c>
      <c r="U2027">
        <v>0</v>
      </c>
      <c r="V2027">
        <v>0</v>
      </c>
      <c r="W2027" t="s">
        <v>44</v>
      </c>
      <c r="X2027">
        <v>0</v>
      </c>
      <c r="Y2027">
        <v>9</v>
      </c>
      <c r="Z2027">
        <v>22</v>
      </c>
      <c r="AA2027">
        <v>2012</v>
      </c>
      <c r="AB2027" t="s">
        <v>145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2">
      <c r="A2028">
        <v>10364</v>
      </c>
      <c r="B2028">
        <v>1960</v>
      </c>
      <c r="C2028" t="s">
        <v>32</v>
      </c>
      <c r="D2028" t="s">
        <v>49</v>
      </c>
      <c r="E2028">
        <v>23295</v>
      </c>
      <c r="F2028">
        <v>0</v>
      </c>
      <c r="G2028">
        <v>0</v>
      </c>
      <c r="H2028">
        <v>72</v>
      </c>
      <c r="I2028">
        <v>0</v>
      </c>
      <c r="J2028">
        <v>0</v>
      </c>
      <c r="K2028">
        <v>1</v>
      </c>
      <c r="L2028">
        <v>2</v>
      </c>
      <c r="M2028">
        <v>12</v>
      </c>
      <c r="N2028">
        <v>5</v>
      </c>
      <c r="O2028">
        <v>20</v>
      </c>
      <c r="P2028">
        <v>1</v>
      </c>
      <c r="Q2028">
        <v>1</v>
      </c>
      <c r="R2028">
        <v>2</v>
      </c>
      <c r="S2028">
        <v>3</v>
      </c>
      <c r="T2028">
        <v>8</v>
      </c>
      <c r="U2028">
        <v>0</v>
      </c>
      <c r="V2028">
        <v>0</v>
      </c>
      <c r="W2028" t="s">
        <v>44</v>
      </c>
      <c r="X2028">
        <v>0</v>
      </c>
      <c r="Y2028">
        <v>7</v>
      </c>
      <c r="Z2028">
        <v>13</v>
      </c>
      <c r="AA2028">
        <v>2013</v>
      </c>
      <c r="AB2028" t="s">
        <v>643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2">
      <c r="A2029">
        <v>10377</v>
      </c>
      <c r="B2029">
        <v>1959</v>
      </c>
      <c r="C2029" t="s">
        <v>39</v>
      </c>
      <c r="D2029" t="s">
        <v>51</v>
      </c>
      <c r="E2029">
        <v>46692</v>
      </c>
      <c r="F2029">
        <v>0</v>
      </c>
      <c r="G2029">
        <v>1</v>
      </c>
      <c r="H2029">
        <v>37</v>
      </c>
      <c r="I2029">
        <v>170</v>
      </c>
      <c r="J2029">
        <v>6</v>
      </c>
      <c r="K2029">
        <v>97</v>
      </c>
      <c r="L2029">
        <v>24</v>
      </c>
      <c r="M2029">
        <v>12</v>
      </c>
      <c r="N2029">
        <v>88</v>
      </c>
      <c r="O2029">
        <v>397</v>
      </c>
      <c r="P2029">
        <v>3</v>
      </c>
      <c r="Q2029">
        <v>6</v>
      </c>
      <c r="R2029">
        <v>5</v>
      </c>
      <c r="S2029">
        <v>11</v>
      </c>
      <c r="T2029">
        <v>6</v>
      </c>
      <c r="U2029">
        <v>0</v>
      </c>
      <c r="V2029">
        <v>0</v>
      </c>
      <c r="W2029" t="s">
        <v>44</v>
      </c>
      <c r="X2029">
        <v>0</v>
      </c>
      <c r="Y2029">
        <v>6</v>
      </c>
      <c r="Z2029">
        <v>6</v>
      </c>
      <c r="AA2029">
        <v>2013</v>
      </c>
      <c r="AB2029" t="s">
        <v>575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">
      <c r="A2030">
        <v>10379</v>
      </c>
      <c r="B2030">
        <v>1963</v>
      </c>
      <c r="C2030" t="s">
        <v>39</v>
      </c>
      <c r="D2030" t="s">
        <v>36</v>
      </c>
      <c r="E2030">
        <v>59247</v>
      </c>
      <c r="F2030">
        <v>0</v>
      </c>
      <c r="G2030">
        <v>2</v>
      </c>
      <c r="H2030">
        <v>87</v>
      </c>
      <c r="I2030">
        <v>327</v>
      </c>
      <c r="J2030">
        <v>9</v>
      </c>
      <c r="K2030">
        <v>122</v>
      </c>
      <c r="L2030">
        <v>19</v>
      </c>
      <c r="M2030">
        <v>14</v>
      </c>
      <c r="N2030">
        <v>83</v>
      </c>
      <c r="O2030">
        <v>574</v>
      </c>
      <c r="P2030">
        <v>5</v>
      </c>
      <c r="Q2030">
        <v>5</v>
      </c>
      <c r="R2030">
        <v>9</v>
      </c>
      <c r="S2030">
        <v>14</v>
      </c>
      <c r="T2030">
        <v>6</v>
      </c>
      <c r="U2030">
        <v>0</v>
      </c>
      <c r="V2030">
        <v>0</v>
      </c>
      <c r="W2030" t="s">
        <v>44</v>
      </c>
      <c r="X2030">
        <v>0</v>
      </c>
      <c r="Y2030">
        <v>11</v>
      </c>
      <c r="Z2030">
        <v>8</v>
      </c>
      <c r="AA2030">
        <v>2013</v>
      </c>
      <c r="AB2030" t="s">
        <v>706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">
      <c r="A2031">
        <v>10380</v>
      </c>
      <c r="B2031">
        <v>1973</v>
      </c>
      <c r="C2031" t="s">
        <v>39</v>
      </c>
      <c r="D2031" t="s">
        <v>33</v>
      </c>
      <c r="E2031">
        <v>37787</v>
      </c>
      <c r="F2031">
        <v>1</v>
      </c>
      <c r="G2031">
        <v>0</v>
      </c>
      <c r="H2031">
        <v>50</v>
      </c>
      <c r="I2031">
        <v>40</v>
      </c>
      <c r="J2031">
        <v>1</v>
      </c>
      <c r="K2031">
        <v>40</v>
      </c>
      <c r="L2031">
        <v>4</v>
      </c>
      <c r="M2031">
        <v>3</v>
      </c>
      <c r="N2031">
        <v>18</v>
      </c>
      <c r="O2031">
        <v>106</v>
      </c>
      <c r="P2031">
        <v>1</v>
      </c>
      <c r="Q2031">
        <v>3</v>
      </c>
      <c r="R2031">
        <v>3</v>
      </c>
      <c r="S2031">
        <v>6</v>
      </c>
      <c r="T2031">
        <v>8</v>
      </c>
      <c r="U2031">
        <v>0</v>
      </c>
      <c r="V2031">
        <v>0</v>
      </c>
      <c r="W2031" t="s">
        <v>59</v>
      </c>
      <c r="X2031">
        <v>0</v>
      </c>
      <c r="Y2031">
        <v>9</v>
      </c>
      <c r="Z2031">
        <v>20</v>
      </c>
      <c r="AA2031">
        <v>2013</v>
      </c>
      <c r="AB2031" t="s">
        <v>245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2">
      <c r="A2032">
        <v>10381</v>
      </c>
      <c r="B2032">
        <v>1980</v>
      </c>
      <c r="C2032" t="s">
        <v>32</v>
      </c>
      <c r="D2032" t="s">
        <v>36</v>
      </c>
      <c r="E2032">
        <v>47691</v>
      </c>
      <c r="F2032">
        <v>0</v>
      </c>
      <c r="G2032">
        <v>1</v>
      </c>
      <c r="H2032">
        <v>43</v>
      </c>
      <c r="I2032">
        <v>14</v>
      </c>
      <c r="J2032">
        <v>0</v>
      </c>
      <c r="K2032">
        <v>3</v>
      </c>
      <c r="L2032">
        <v>0</v>
      </c>
      <c r="M2032">
        <v>0</v>
      </c>
      <c r="N2032">
        <v>4</v>
      </c>
      <c r="O2032">
        <v>21</v>
      </c>
      <c r="P2032">
        <v>1</v>
      </c>
      <c r="Q2032">
        <v>1</v>
      </c>
      <c r="R2032">
        <v>2</v>
      </c>
      <c r="S2032">
        <v>3</v>
      </c>
      <c r="T2032">
        <v>6</v>
      </c>
      <c r="U2032">
        <v>0</v>
      </c>
      <c r="V2032">
        <v>0</v>
      </c>
      <c r="W2032" t="s">
        <v>44</v>
      </c>
      <c r="X2032">
        <v>0</v>
      </c>
      <c r="Y2032">
        <v>7</v>
      </c>
      <c r="Z2032">
        <v>5</v>
      </c>
      <c r="AA2032">
        <v>2013</v>
      </c>
      <c r="AB2032" t="s">
        <v>207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2">
      <c r="A2033">
        <v>10383</v>
      </c>
      <c r="B2033">
        <v>1967</v>
      </c>
      <c r="C2033" t="s">
        <v>32</v>
      </c>
      <c r="D2033" t="s">
        <v>49</v>
      </c>
      <c r="E2033">
        <v>70287</v>
      </c>
      <c r="F2033">
        <v>0</v>
      </c>
      <c r="G2033">
        <v>0</v>
      </c>
      <c r="H2033">
        <v>30</v>
      </c>
      <c r="I2033">
        <v>295</v>
      </c>
      <c r="J2033">
        <v>35</v>
      </c>
      <c r="K2033">
        <v>482</v>
      </c>
      <c r="L2033">
        <v>121</v>
      </c>
      <c r="M2033">
        <v>120</v>
      </c>
      <c r="N2033">
        <v>40</v>
      </c>
      <c r="O2033">
        <v>1093</v>
      </c>
      <c r="P2033">
        <v>1</v>
      </c>
      <c r="Q2033">
        <v>5</v>
      </c>
      <c r="R2033">
        <v>10</v>
      </c>
      <c r="S2033">
        <v>15</v>
      </c>
      <c r="T2033">
        <v>3</v>
      </c>
      <c r="U2033">
        <v>1</v>
      </c>
      <c r="V2033">
        <v>0</v>
      </c>
      <c r="W2033" t="s">
        <v>70</v>
      </c>
      <c r="X2033">
        <v>0</v>
      </c>
      <c r="Y2033">
        <v>4</v>
      </c>
      <c r="Z2033">
        <v>2</v>
      </c>
      <c r="AA2033">
        <v>2013</v>
      </c>
      <c r="AB2033" t="s">
        <v>502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">
      <c r="A2034">
        <v>10390</v>
      </c>
      <c r="B2034">
        <v>1960</v>
      </c>
      <c r="C2034" t="s">
        <v>46</v>
      </c>
      <c r="D2034" t="s">
        <v>33</v>
      </c>
      <c r="E2034">
        <v>26887</v>
      </c>
      <c r="F2034">
        <v>0</v>
      </c>
      <c r="G2034">
        <v>1</v>
      </c>
      <c r="H2034">
        <v>27</v>
      </c>
      <c r="I2034">
        <v>6</v>
      </c>
      <c r="J2034">
        <v>7</v>
      </c>
      <c r="K2034">
        <v>4</v>
      </c>
      <c r="L2034">
        <v>3</v>
      </c>
      <c r="M2034">
        <v>4</v>
      </c>
      <c r="N2034">
        <v>6</v>
      </c>
      <c r="O2034">
        <v>30</v>
      </c>
      <c r="P2034">
        <v>1</v>
      </c>
      <c r="Q2034">
        <v>1</v>
      </c>
      <c r="R2034">
        <v>3</v>
      </c>
      <c r="S2034">
        <v>4</v>
      </c>
      <c r="T2034">
        <v>6</v>
      </c>
      <c r="U2034">
        <v>0</v>
      </c>
      <c r="V2034">
        <v>0</v>
      </c>
      <c r="W2034" t="s">
        <v>44</v>
      </c>
      <c r="X2034">
        <v>0</v>
      </c>
      <c r="Y2034">
        <v>2</v>
      </c>
      <c r="Z2034">
        <v>10</v>
      </c>
      <c r="AA2034">
        <v>2013</v>
      </c>
      <c r="AB2034" t="s">
        <v>685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">
      <c r="A2035">
        <v>10394</v>
      </c>
      <c r="B2035">
        <v>1985</v>
      </c>
      <c r="C2035" t="s">
        <v>32</v>
      </c>
      <c r="D2035" t="s">
        <v>33</v>
      </c>
      <c r="E2035">
        <v>90000</v>
      </c>
      <c r="F2035">
        <v>0</v>
      </c>
      <c r="G2035">
        <v>0</v>
      </c>
      <c r="H2035">
        <v>91</v>
      </c>
      <c r="I2035">
        <v>675</v>
      </c>
      <c r="J2035">
        <v>144</v>
      </c>
      <c r="K2035">
        <v>133</v>
      </c>
      <c r="L2035">
        <v>94</v>
      </c>
      <c r="M2035">
        <v>192</v>
      </c>
      <c r="N2035">
        <v>241</v>
      </c>
      <c r="O2035">
        <v>1479</v>
      </c>
      <c r="P2035">
        <v>1</v>
      </c>
      <c r="Q2035">
        <v>4</v>
      </c>
      <c r="R2035">
        <v>5</v>
      </c>
      <c r="S2035">
        <v>9</v>
      </c>
      <c r="T2035">
        <v>1</v>
      </c>
      <c r="U2035">
        <v>0</v>
      </c>
      <c r="V2035">
        <v>0</v>
      </c>
      <c r="W2035" t="s">
        <v>37</v>
      </c>
      <c r="X2035">
        <v>3</v>
      </c>
      <c r="Y2035">
        <v>12</v>
      </c>
      <c r="Z2035">
        <v>23</v>
      </c>
      <c r="AA2035">
        <v>2013</v>
      </c>
      <c r="AB2035" t="s">
        <v>105</v>
      </c>
      <c r="AC2035">
        <v>1</v>
      </c>
      <c r="AD2035">
        <v>0</v>
      </c>
      <c r="AE2035">
        <v>1</v>
      </c>
      <c r="AF2035">
        <v>1</v>
      </c>
      <c r="AG2035">
        <v>0</v>
      </c>
    </row>
    <row r="2036" spans="1:33" x14ac:dyDescent="0.2">
      <c r="A2036">
        <v>10395</v>
      </c>
      <c r="B2036">
        <v>1987</v>
      </c>
      <c r="C2036" t="s">
        <v>82</v>
      </c>
      <c r="D2036" t="s">
        <v>36</v>
      </c>
      <c r="E2036">
        <v>8940</v>
      </c>
      <c r="F2036">
        <v>1</v>
      </c>
      <c r="G2036">
        <v>0</v>
      </c>
      <c r="H2036">
        <v>25</v>
      </c>
      <c r="I2036">
        <v>1</v>
      </c>
      <c r="J2036">
        <v>45</v>
      </c>
      <c r="K2036">
        <v>3</v>
      </c>
      <c r="L2036">
        <v>4</v>
      </c>
      <c r="M2036">
        <v>6</v>
      </c>
      <c r="N2036">
        <v>42</v>
      </c>
      <c r="O2036">
        <v>101</v>
      </c>
      <c r="P2036">
        <v>3</v>
      </c>
      <c r="Q2036">
        <v>3</v>
      </c>
      <c r="R2036">
        <v>3</v>
      </c>
      <c r="S2036">
        <v>6</v>
      </c>
      <c r="T2036">
        <v>8</v>
      </c>
      <c r="U2036">
        <v>0</v>
      </c>
      <c r="V2036">
        <v>0</v>
      </c>
      <c r="W2036" t="s">
        <v>44</v>
      </c>
      <c r="X2036">
        <v>0</v>
      </c>
      <c r="Y2036">
        <v>8</v>
      </c>
      <c r="Z2036">
        <v>22</v>
      </c>
      <c r="AA2036">
        <v>2012</v>
      </c>
      <c r="AB2036" t="s">
        <v>462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2">
      <c r="A2037">
        <v>10398</v>
      </c>
      <c r="B2037">
        <v>1982</v>
      </c>
      <c r="C2037" t="s">
        <v>46</v>
      </c>
      <c r="D2037" t="s">
        <v>36</v>
      </c>
      <c r="E2037">
        <v>24336</v>
      </c>
      <c r="F2037">
        <v>1</v>
      </c>
      <c r="G2037">
        <v>0</v>
      </c>
      <c r="H2037">
        <v>82</v>
      </c>
      <c r="I2037">
        <v>1</v>
      </c>
      <c r="J2037">
        <v>6</v>
      </c>
      <c r="K2037">
        <v>2</v>
      </c>
      <c r="L2037">
        <v>8</v>
      </c>
      <c r="M2037">
        <v>2</v>
      </c>
      <c r="N2037">
        <v>12</v>
      </c>
      <c r="O2037">
        <v>31</v>
      </c>
      <c r="P2037">
        <v>1</v>
      </c>
      <c r="Q2037">
        <v>1</v>
      </c>
      <c r="R2037">
        <v>2</v>
      </c>
      <c r="S2037">
        <v>3</v>
      </c>
      <c r="T2037">
        <v>7</v>
      </c>
      <c r="U2037">
        <v>0</v>
      </c>
      <c r="V2037">
        <v>0</v>
      </c>
      <c r="W2037" t="s">
        <v>44</v>
      </c>
      <c r="X2037">
        <v>0</v>
      </c>
      <c r="Y2037">
        <v>8</v>
      </c>
      <c r="Z2037">
        <v>27</v>
      </c>
      <c r="AA2037">
        <v>2012</v>
      </c>
      <c r="AB2037" t="s">
        <v>331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">
      <c r="A2038">
        <v>10401</v>
      </c>
      <c r="B2038">
        <v>1977</v>
      </c>
      <c r="C2038" t="s">
        <v>46</v>
      </c>
      <c r="D2038" t="s">
        <v>51</v>
      </c>
      <c r="E2038">
        <v>26326</v>
      </c>
      <c r="F2038">
        <v>0</v>
      </c>
      <c r="G2038">
        <v>0</v>
      </c>
      <c r="H2038">
        <v>12</v>
      </c>
      <c r="I2038">
        <v>1</v>
      </c>
      <c r="J2038">
        <v>0</v>
      </c>
      <c r="K2038">
        <v>5</v>
      </c>
      <c r="L2038">
        <v>0</v>
      </c>
      <c r="M2038">
        <v>3</v>
      </c>
      <c r="N2038">
        <v>9</v>
      </c>
      <c r="O2038">
        <v>18</v>
      </c>
      <c r="P2038">
        <v>1</v>
      </c>
      <c r="Q2038">
        <v>0</v>
      </c>
      <c r="R2038">
        <v>3</v>
      </c>
      <c r="S2038">
        <v>3</v>
      </c>
      <c r="T2038">
        <v>3</v>
      </c>
      <c r="U2038">
        <v>0</v>
      </c>
      <c r="V2038">
        <v>1</v>
      </c>
      <c r="W2038" t="s">
        <v>47</v>
      </c>
      <c r="X2038">
        <v>0</v>
      </c>
      <c r="Y2038">
        <v>9</v>
      </c>
      <c r="Z2038">
        <v>4</v>
      </c>
      <c r="AA2038">
        <v>2013</v>
      </c>
      <c r="AB2038" t="s">
        <v>675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">
      <c r="A2039">
        <v>10402</v>
      </c>
      <c r="B2039">
        <v>1968</v>
      </c>
      <c r="C2039" t="s">
        <v>32</v>
      </c>
      <c r="D2039" t="s">
        <v>33</v>
      </c>
      <c r="E2039">
        <v>35441</v>
      </c>
      <c r="F2039">
        <v>1</v>
      </c>
      <c r="G2039">
        <v>1</v>
      </c>
      <c r="H2039">
        <v>94</v>
      </c>
      <c r="I2039">
        <v>25</v>
      </c>
      <c r="J2039">
        <v>1</v>
      </c>
      <c r="K2039">
        <v>9</v>
      </c>
      <c r="L2039">
        <v>2</v>
      </c>
      <c r="M2039">
        <v>1</v>
      </c>
      <c r="N2039">
        <v>1</v>
      </c>
      <c r="O2039">
        <v>39</v>
      </c>
      <c r="P2039">
        <v>2</v>
      </c>
      <c r="Q2039">
        <v>1</v>
      </c>
      <c r="R2039">
        <v>3</v>
      </c>
      <c r="S2039">
        <v>4</v>
      </c>
      <c r="T2039">
        <v>8</v>
      </c>
      <c r="U2039">
        <v>0</v>
      </c>
      <c r="V2039">
        <v>0</v>
      </c>
      <c r="W2039" t="s">
        <v>37</v>
      </c>
      <c r="X2039">
        <v>0</v>
      </c>
      <c r="Y2039">
        <v>2</v>
      </c>
      <c r="Z2039">
        <v>14</v>
      </c>
      <c r="AA2039">
        <v>2013</v>
      </c>
      <c r="AB2039" t="s">
        <v>385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">
      <c r="A2040">
        <v>10403</v>
      </c>
      <c r="B2040">
        <v>1979</v>
      </c>
      <c r="C2040" t="s">
        <v>32</v>
      </c>
      <c r="D2040" t="s">
        <v>51</v>
      </c>
      <c r="E2040">
        <v>16531</v>
      </c>
      <c r="F2040">
        <v>1</v>
      </c>
      <c r="G2040">
        <v>0</v>
      </c>
      <c r="H2040">
        <v>43</v>
      </c>
      <c r="I2040">
        <v>2</v>
      </c>
      <c r="J2040">
        <v>13</v>
      </c>
      <c r="K2040">
        <v>6</v>
      </c>
      <c r="L2040">
        <v>7</v>
      </c>
      <c r="M2040">
        <v>5</v>
      </c>
      <c r="N2040">
        <v>11</v>
      </c>
      <c r="O2040">
        <v>44</v>
      </c>
      <c r="P2040">
        <v>3</v>
      </c>
      <c r="Q2040">
        <v>3</v>
      </c>
      <c r="R2040">
        <v>3</v>
      </c>
      <c r="S2040">
        <v>6</v>
      </c>
      <c r="T2040">
        <v>7</v>
      </c>
      <c r="U2040">
        <v>0</v>
      </c>
      <c r="V2040">
        <v>0</v>
      </c>
      <c r="W2040" t="s">
        <v>37</v>
      </c>
      <c r="X2040">
        <v>0</v>
      </c>
      <c r="Y2040">
        <v>6</v>
      </c>
      <c r="Z2040">
        <v>18</v>
      </c>
      <c r="AA2040">
        <v>2014</v>
      </c>
      <c r="AB2040" t="s">
        <v>568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2">
      <c r="A2041">
        <v>10413</v>
      </c>
      <c r="B2041">
        <v>1985</v>
      </c>
      <c r="C2041" t="s">
        <v>32</v>
      </c>
      <c r="D2041" t="s">
        <v>33</v>
      </c>
      <c r="E2041">
        <v>72570</v>
      </c>
      <c r="F2041">
        <v>0</v>
      </c>
      <c r="G2041">
        <v>0</v>
      </c>
      <c r="H2041">
        <v>67</v>
      </c>
      <c r="I2041">
        <v>274</v>
      </c>
      <c r="J2041">
        <v>83</v>
      </c>
      <c r="K2041">
        <v>216</v>
      </c>
      <c r="L2041">
        <v>151</v>
      </c>
      <c r="M2041">
        <v>141</v>
      </c>
      <c r="N2041">
        <v>224</v>
      </c>
      <c r="O2041">
        <v>1089</v>
      </c>
      <c r="P2041">
        <v>1</v>
      </c>
      <c r="Q2041">
        <v>4</v>
      </c>
      <c r="R2041">
        <v>12</v>
      </c>
      <c r="S2041">
        <v>16</v>
      </c>
      <c r="T2041">
        <v>1</v>
      </c>
      <c r="U2041">
        <v>0</v>
      </c>
      <c r="V2041">
        <v>0</v>
      </c>
      <c r="W2041" t="s">
        <v>44</v>
      </c>
      <c r="X2041">
        <v>0</v>
      </c>
      <c r="Y2041">
        <v>4</v>
      </c>
      <c r="Z2041">
        <v>25</v>
      </c>
      <c r="AA2041">
        <v>2014</v>
      </c>
      <c r="AB2041" t="s">
        <v>668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2">
      <c r="A2042">
        <v>10420</v>
      </c>
      <c r="B2042">
        <v>1956</v>
      </c>
      <c r="C2042" t="s">
        <v>39</v>
      </c>
      <c r="D2042" t="s">
        <v>49</v>
      </c>
      <c r="E2042">
        <v>46390</v>
      </c>
      <c r="F2042">
        <v>0</v>
      </c>
      <c r="G2042">
        <v>1</v>
      </c>
      <c r="H2042">
        <v>56</v>
      </c>
      <c r="I2042">
        <v>95</v>
      </c>
      <c r="J2042">
        <v>14</v>
      </c>
      <c r="K2042">
        <v>64</v>
      </c>
      <c r="L2042">
        <v>2</v>
      </c>
      <c r="M2042">
        <v>9</v>
      </c>
      <c r="N2042">
        <v>38</v>
      </c>
      <c r="O2042">
        <v>222</v>
      </c>
      <c r="P2042">
        <v>1</v>
      </c>
      <c r="Q2042">
        <v>4</v>
      </c>
      <c r="R2042">
        <v>3</v>
      </c>
      <c r="S2042">
        <v>7</v>
      </c>
      <c r="T2042">
        <v>7</v>
      </c>
      <c r="U2042">
        <v>0</v>
      </c>
      <c r="V2042">
        <v>0</v>
      </c>
      <c r="W2042" t="s">
        <v>61</v>
      </c>
      <c r="X2042">
        <v>0</v>
      </c>
      <c r="Y2042">
        <v>5</v>
      </c>
      <c r="Z2042">
        <v>5</v>
      </c>
      <c r="AA2042">
        <v>2014</v>
      </c>
      <c r="AB2042" t="s">
        <v>707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">
      <c r="A2043">
        <v>10424</v>
      </c>
      <c r="B2043">
        <v>1969</v>
      </c>
      <c r="C2043" t="s">
        <v>32</v>
      </c>
      <c r="D2043" t="s">
        <v>36</v>
      </c>
      <c r="E2043">
        <v>75922</v>
      </c>
      <c r="F2043">
        <v>0</v>
      </c>
      <c r="G2043">
        <v>0</v>
      </c>
      <c r="H2043">
        <v>60</v>
      </c>
      <c r="I2043">
        <v>265</v>
      </c>
      <c r="J2043">
        <v>138</v>
      </c>
      <c r="K2043">
        <v>553</v>
      </c>
      <c r="L2043">
        <v>224</v>
      </c>
      <c r="M2043">
        <v>23</v>
      </c>
      <c r="N2043">
        <v>92</v>
      </c>
      <c r="O2043">
        <v>1295</v>
      </c>
      <c r="P2043">
        <v>1</v>
      </c>
      <c r="Q2043">
        <v>4</v>
      </c>
      <c r="R2043">
        <v>9</v>
      </c>
      <c r="S2043">
        <v>13</v>
      </c>
      <c r="T2043">
        <v>1</v>
      </c>
      <c r="U2043">
        <v>0</v>
      </c>
      <c r="V2043">
        <v>0</v>
      </c>
      <c r="W2043" t="s">
        <v>34</v>
      </c>
      <c r="X2043">
        <v>0</v>
      </c>
      <c r="Y2043">
        <v>12</v>
      </c>
      <c r="Z2043">
        <v>9</v>
      </c>
      <c r="AA2043">
        <v>2013</v>
      </c>
      <c r="AB2043" t="s">
        <v>65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2">
      <c r="A2044">
        <v>10430</v>
      </c>
      <c r="B2044">
        <v>1974</v>
      </c>
      <c r="C2044" t="s">
        <v>32</v>
      </c>
      <c r="D2044" t="s">
        <v>49</v>
      </c>
      <c r="E2044">
        <v>89694</v>
      </c>
      <c r="F2044">
        <v>1</v>
      </c>
      <c r="G2044">
        <v>1</v>
      </c>
      <c r="H2044">
        <v>22</v>
      </c>
      <c r="I2044">
        <v>1126</v>
      </c>
      <c r="J2044">
        <v>28</v>
      </c>
      <c r="K2044">
        <v>211</v>
      </c>
      <c r="L2044">
        <v>37</v>
      </c>
      <c r="M2044">
        <v>28</v>
      </c>
      <c r="N2044">
        <v>42</v>
      </c>
      <c r="O2044">
        <v>1472</v>
      </c>
      <c r="P2044">
        <v>3</v>
      </c>
      <c r="Q2044">
        <v>4</v>
      </c>
      <c r="R2044">
        <v>4</v>
      </c>
      <c r="S2044">
        <v>8</v>
      </c>
      <c r="T2044">
        <v>5</v>
      </c>
      <c r="U2044">
        <v>0</v>
      </c>
      <c r="V2044">
        <v>0</v>
      </c>
      <c r="W2044" t="s">
        <v>70</v>
      </c>
      <c r="X2044">
        <v>3</v>
      </c>
      <c r="Y2044">
        <v>10</v>
      </c>
      <c r="Z2044">
        <v>9</v>
      </c>
      <c r="AA2044">
        <v>2013</v>
      </c>
      <c r="AB2044" t="s">
        <v>622</v>
      </c>
      <c r="AC2044">
        <v>0</v>
      </c>
      <c r="AD2044">
        <v>1</v>
      </c>
      <c r="AE2044">
        <v>1</v>
      </c>
      <c r="AF2044">
        <v>1</v>
      </c>
      <c r="AG2044">
        <v>0</v>
      </c>
    </row>
    <row r="2045" spans="1:33" x14ac:dyDescent="0.2">
      <c r="A2045">
        <v>10432</v>
      </c>
      <c r="B2045">
        <v>1975</v>
      </c>
      <c r="C2045" t="s">
        <v>32</v>
      </c>
      <c r="D2045" t="s">
        <v>49</v>
      </c>
      <c r="E2045">
        <v>19346</v>
      </c>
      <c r="F2045">
        <v>1</v>
      </c>
      <c r="G2045">
        <v>0</v>
      </c>
      <c r="H2045">
        <v>26</v>
      </c>
      <c r="I2045">
        <v>2</v>
      </c>
      <c r="J2045">
        <v>0</v>
      </c>
      <c r="K2045">
        <v>9</v>
      </c>
      <c r="L2045">
        <v>3</v>
      </c>
      <c r="M2045">
        <v>6</v>
      </c>
      <c r="N2045">
        <v>2</v>
      </c>
      <c r="O2045">
        <v>22</v>
      </c>
      <c r="P2045">
        <v>1</v>
      </c>
      <c r="Q2045">
        <v>1</v>
      </c>
      <c r="R2045">
        <v>3</v>
      </c>
      <c r="S2045">
        <v>4</v>
      </c>
      <c r="T2045">
        <v>8</v>
      </c>
      <c r="U2045">
        <v>0</v>
      </c>
      <c r="V2045">
        <v>0</v>
      </c>
      <c r="W2045" t="s">
        <v>37</v>
      </c>
      <c r="X2045">
        <v>0</v>
      </c>
      <c r="Y2045">
        <v>1</v>
      </c>
      <c r="Z2045">
        <v>30</v>
      </c>
      <c r="AA2045">
        <v>2014</v>
      </c>
      <c r="AB2045" t="s">
        <v>332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2">
      <c r="A2046">
        <v>10446</v>
      </c>
      <c r="B2046">
        <v>1958</v>
      </c>
      <c r="C2046" t="s">
        <v>41</v>
      </c>
      <c r="D2046" t="s">
        <v>33</v>
      </c>
      <c r="E2046">
        <v>82017</v>
      </c>
      <c r="F2046">
        <v>0</v>
      </c>
      <c r="G2046">
        <v>0</v>
      </c>
      <c r="H2046">
        <v>58</v>
      </c>
      <c r="I2046">
        <v>184</v>
      </c>
      <c r="J2046">
        <v>23</v>
      </c>
      <c r="K2046">
        <v>446</v>
      </c>
      <c r="L2046">
        <v>30</v>
      </c>
      <c r="M2046">
        <v>23</v>
      </c>
      <c r="N2046">
        <v>23</v>
      </c>
      <c r="O2046">
        <v>729</v>
      </c>
      <c r="P2046">
        <v>1</v>
      </c>
      <c r="Q2046">
        <v>5</v>
      </c>
      <c r="R2046">
        <v>7</v>
      </c>
      <c r="S2046">
        <v>12</v>
      </c>
      <c r="T2046">
        <v>2</v>
      </c>
      <c r="U2046">
        <v>1</v>
      </c>
      <c r="V2046">
        <v>0</v>
      </c>
      <c r="W2046" t="s">
        <v>37</v>
      </c>
      <c r="X2046">
        <v>3</v>
      </c>
      <c r="Y2046">
        <v>11</v>
      </c>
      <c r="Z2046">
        <v>7</v>
      </c>
      <c r="AA2046">
        <v>2012</v>
      </c>
      <c r="AB2046" t="s">
        <v>282</v>
      </c>
      <c r="AC2046">
        <v>0</v>
      </c>
      <c r="AD2046">
        <v>1</v>
      </c>
      <c r="AE2046">
        <v>1</v>
      </c>
      <c r="AF2046">
        <v>1</v>
      </c>
      <c r="AG2046">
        <v>0</v>
      </c>
    </row>
    <row r="2047" spans="1:33" x14ac:dyDescent="0.2">
      <c r="A2047">
        <v>10448</v>
      </c>
      <c r="B2047">
        <v>1957</v>
      </c>
      <c r="C2047" t="s">
        <v>32</v>
      </c>
      <c r="D2047" t="s">
        <v>36</v>
      </c>
      <c r="E2047">
        <v>46998</v>
      </c>
      <c r="F2047">
        <v>0</v>
      </c>
      <c r="G2047">
        <v>1</v>
      </c>
      <c r="H2047">
        <v>55</v>
      </c>
      <c r="I2047">
        <v>172</v>
      </c>
      <c r="J2047">
        <v>41</v>
      </c>
      <c r="K2047">
        <v>86</v>
      </c>
      <c r="L2047">
        <v>45</v>
      </c>
      <c r="M2047">
        <v>6</v>
      </c>
      <c r="N2047">
        <v>27</v>
      </c>
      <c r="O2047">
        <v>377</v>
      </c>
      <c r="P2047">
        <v>5</v>
      </c>
      <c r="Q2047">
        <v>5</v>
      </c>
      <c r="R2047">
        <v>5</v>
      </c>
      <c r="S2047">
        <v>10</v>
      </c>
      <c r="T2047">
        <v>7</v>
      </c>
      <c r="U2047">
        <v>0</v>
      </c>
      <c r="V2047">
        <v>0</v>
      </c>
      <c r="W2047" t="s">
        <v>44</v>
      </c>
      <c r="X2047">
        <v>1</v>
      </c>
      <c r="Y2047">
        <v>10</v>
      </c>
      <c r="Z2047">
        <v>22</v>
      </c>
      <c r="AA2047">
        <v>2012</v>
      </c>
      <c r="AB2047" t="s">
        <v>469</v>
      </c>
      <c r="AC2047">
        <v>1</v>
      </c>
      <c r="AD2047">
        <v>0</v>
      </c>
      <c r="AE2047">
        <v>0</v>
      </c>
      <c r="AF2047">
        <v>0</v>
      </c>
      <c r="AG2047">
        <v>0</v>
      </c>
    </row>
    <row r="2048" spans="1:33" x14ac:dyDescent="0.2">
      <c r="A2048">
        <v>10451</v>
      </c>
      <c r="B2048">
        <v>1966</v>
      </c>
      <c r="C2048" t="s">
        <v>32</v>
      </c>
      <c r="D2048" t="s">
        <v>51</v>
      </c>
      <c r="E2048">
        <v>29672</v>
      </c>
      <c r="F2048">
        <v>1</v>
      </c>
      <c r="G2048">
        <v>1</v>
      </c>
      <c r="H2048">
        <v>6</v>
      </c>
      <c r="I2048">
        <v>9</v>
      </c>
      <c r="J2048">
        <v>1</v>
      </c>
      <c r="K2048">
        <v>3</v>
      </c>
      <c r="L2048">
        <v>0</v>
      </c>
      <c r="M2048">
        <v>4</v>
      </c>
      <c r="N2048">
        <v>8</v>
      </c>
      <c r="O2048">
        <v>25</v>
      </c>
      <c r="P2048">
        <v>1</v>
      </c>
      <c r="Q2048">
        <v>0</v>
      </c>
      <c r="R2048">
        <v>3</v>
      </c>
      <c r="S2048">
        <v>3</v>
      </c>
      <c r="T2048">
        <v>6</v>
      </c>
      <c r="U2048">
        <v>0</v>
      </c>
      <c r="V2048">
        <v>0</v>
      </c>
      <c r="W2048" t="s">
        <v>34</v>
      </c>
      <c r="X2048">
        <v>0</v>
      </c>
      <c r="Y2048">
        <v>3</v>
      </c>
      <c r="Z2048">
        <v>12</v>
      </c>
      <c r="AA2048">
        <v>2013</v>
      </c>
      <c r="AB2048" t="s">
        <v>140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2">
      <c r="A2049">
        <v>10466</v>
      </c>
      <c r="B2049">
        <v>1966</v>
      </c>
      <c r="C2049" t="s">
        <v>32</v>
      </c>
      <c r="D2049" t="s">
        <v>33</v>
      </c>
      <c r="E2049">
        <v>44393</v>
      </c>
      <c r="F2049">
        <v>1</v>
      </c>
      <c r="G2049">
        <v>1</v>
      </c>
      <c r="H2049">
        <v>86</v>
      </c>
      <c r="I2049">
        <v>24</v>
      </c>
      <c r="J2049">
        <v>2</v>
      </c>
      <c r="K2049">
        <v>20</v>
      </c>
      <c r="L2049">
        <v>2</v>
      </c>
      <c r="M2049">
        <v>2</v>
      </c>
      <c r="N2049">
        <v>10</v>
      </c>
      <c r="O2049">
        <v>60</v>
      </c>
      <c r="P2049">
        <v>2</v>
      </c>
      <c r="Q2049">
        <v>1</v>
      </c>
      <c r="R2049">
        <v>4</v>
      </c>
      <c r="S2049">
        <v>5</v>
      </c>
      <c r="T2049">
        <v>4</v>
      </c>
      <c r="U2049">
        <v>0</v>
      </c>
      <c r="V2049">
        <v>0</v>
      </c>
      <c r="W2049" t="s">
        <v>44</v>
      </c>
      <c r="X2049">
        <v>0</v>
      </c>
      <c r="Y2049">
        <v>8</v>
      </c>
      <c r="Z2049">
        <v>22</v>
      </c>
      <c r="AA2049">
        <v>2013</v>
      </c>
      <c r="AB2049" t="s">
        <v>603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2">
      <c r="A2050">
        <v>10469</v>
      </c>
      <c r="B2050">
        <v>1982</v>
      </c>
      <c r="C2050" t="s">
        <v>32</v>
      </c>
      <c r="D2050" t="s">
        <v>51</v>
      </c>
      <c r="E2050">
        <v>88325</v>
      </c>
      <c r="F2050">
        <v>0</v>
      </c>
      <c r="G2050">
        <v>0</v>
      </c>
      <c r="H2050">
        <v>42</v>
      </c>
      <c r="I2050">
        <v>519</v>
      </c>
      <c r="J2050">
        <v>71</v>
      </c>
      <c r="K2050">
        <v>860</v>
      </c>
      <c r="L2050">
        <v>93</v>
      </c>
      <c r="M2050">
        <v>27</v>
      </c>
      <c r="N2050">
        <v>53</v>
      </c>
      <c r="O2050">
        <v>1623</v>
      </c>
      <c r="P2050">
        <v>1</v>
      </c>
      <c r="Q2050">
        <v>6</v>
      </c>
      <c r="R2050">
        <v>9</v>
      </c>
      <c r="S2050">
        <v>15</v>
      </c>
      <c r="T2050">
        <v>2</v>
      </c>
      <c r="U2050">
        <v>0</v>
      </c>
      <c r="V2050">
        <v>0</v>
      </c>
      <c r="W2050" t="s">
        <v>59</v>
      </c>
      <c r="X2050">
        <v>0</v>
      </c>
      <c r="Y2050">
        <v>2</v>
      </c>
      <c r="Z2050">
        <v>5</v>
      </c>
      <c r="AA2050">
        <v>2014</v>
      </c>
      <c r="AB2050" t="s">
        <v>666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2">
      <c r="A2051">
        <v>10470</v>
      </c>
      <c r="B2051">
        <v>1980</v>
      </c>
      <c r="C2051" t="s">
        <v>39</v>
      </c>
      <c r="D2051" t="s">
        <v>33</v>
      </c>
      <c r="E2051">
        <v>40662</v>
      </c>
      <c r="F2051">
        <v>1</v>
      </c>
      <c r="G2051">
        <v>0</v>
      </c>
      <c r="H2051">
        <v>0</v>
      </c>
      <c r="I2051">
        <v>40</v>
      </c>
      <c r="J2051">
        <v>2</v>
      </c>
      <c r="K2051">
        <v>23</v>
      </c>
      <c r="L2051">
        <v>0</v>
      </c>
      <c r="M2051">
        <v>4</v>
      </c>
      <c r="N2051">
        <v>23</v>
      </c>
      <c r="O2051">
        <v>92</v>
      </c>
      <c r="P2051">
        <v>2</v>
      </c>
      <c r="Q2051">
        <v>2</v>
      </c>
      <c r="R2051">
        <v>3</v>
      </c>
      <c r="S2051">
        <v>5</v>
      </c>
      <c r="T2051">
        <v>4</v>
      </c>
      <c r="U2051">
        <v>0</v>
      </c>
      <c r="V2051">
        <v>0</v>
      </c>
      <c r="W2051" t="s">
        <v>47</v>
      </c>
      <c r="X2051">
        <v>0</v>
      </c>
      <c r="Y2051">
        <v>3</v>
      </c>
      <c r="Z2051">
        <v>15</v>
      </c>
      <c r="AA2051">
        <v>2013</v>
      </c>
      <c r="AB2051" t="s">
        <v>699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2">
      <c r="A2052">
        <v>10473</v>
      </c>
      <c r="B2052">
        <v>1957</v>
      </c>
      <c r="C2052" t="s">
        <v>41</v>
      </c>
      <c r="D2052" t="s">
        <v>42</v>
      </c>
      <c r="E2052">
        <v>78028</v>
      </c>
      <c r="F2052">
        <v>0</v>
      </c>
      <c r="G2052">
        <v>1</v>
      </c>
      <c r="H2052">
        <v>38</v>
      </c>
      <c r="I2052">
        <v>158</v>
      </c>
      <c r="J2052">
        <v>19</v>
      </c>
      <c r="K2052">
        <v>288</v>
      </c>
      <c r="L2052">
        <v>25</v>
      </c>
      <c r="M2052">
        <v>0</v>
      </c>
      <c r="N2052">
        <v>38</v>
      </c>
      <c r="O2052">
        <v>528</v>
      </c>
      <c r="P2052">
        <v>1</v>
      </c>
      <c r="Q2052">
        <v>6</v>
      </c>
      <c r="R2052">
        <v>9</v>
      </c>
      <c r="S2052">
        <v>15</v>
      </c>
      <c r="T2052">
        <v>7</v>
      </c>
      <c r="U2052">
        <v>1</v>
      </c>
      <c r="V2052">
        <v>0</v>
      </c>
      <c r="W2052" t="s">
        <v>44</v>
      </c>
      <c r="X2052">
        <v>2</v>
      </c>
      <c r="Y2052">
        <v>9</v>
      </c>
      <c r="Z2052">
        <v>10</v>
      </c>
      <c r="AA2052">
        <v>2012</v>
      </c>
      <c r="AB2052" t="s">
        <v>121</v>
      </c>
      <c r="AC2052">
        <v>0</v>
      </c>
      <c r="AD2052">
        <v>1</v>
      </c>
      <c r="AE2052">
        <v>1</v>
      </c>
      <c r="AF2052">
        <v>0</v>
      </c>
      <c r="AG2052">
        <v>0</v>
      </c>
    </row>
    <row r="2053" spans="1:33" x14ac:dyDescent="0.2">
      <c r="A2053">
        <v>10476</v>
      </c>
      <c r="B2053">
        <v>1959</v>
      </c>
      <c r="C2053" t="s">
        <v>32</v>
      </c>
      <c r="D2053" t="s">
        <v>33</v>
      </c>
      <c r="E2053">
        <v>67267</v>
      </c>
      <c r="F2053">
        <v>0</v>
      </c>
      <c r="G2053">
        <v>1</v>
      </c>
      <c r="H2053">
        <v>0</v>
      </c>
      <c r="I2053">
        <v>134</v>
      </c>
      <c r="J2053">
        <v>11</v>
      </c>
      <c r="K2053">
        <v>59</v>
      </c>
      <c r="L2053">
        <v>15</v>
      </c>
      <c r="M2053">
        <v>2</v>
      </c>
      <c r="N2053">
        <v>30</v>
      </c>
      <c r="O2053">
        <v>251</v>
      </c>
      <c r="P2053">
        <v>1</v>
      </c>
      <c r="Q2053">
        <v>3</v>
      </c>
      <c r="R2053">
        <v>5</v>
      </c>
      <c r="S2053">
        <v>8</v>
      </c>
      <c r="T2053">
        <v>2</v>
      </c>
      <c r="U2053">
        <v>0</v>
      </c>
      <c r="V2053">
        <v>0</v>
      </c>
      <c r="W2053" t="s">
        <v>61</v>
      </c>
      <c r="X2053">
        <v>0</v>
      </c>
      <c r="Y2053">
        <v>5</v>
      </c>
      <c r="Z2053">
        <v>13</v>
      </c>
      <c r="AA2053">
        <v>2014</v>
      </c>
      <c r="AB2053" t="s">
        <v>527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2">
      <c r="A2054">
        <v>10477</v>
      </c>
      <c r="B2054">
        <v>1974</v>
      </c>
      <c r="C2054" t="s">
        <v>41</v>
      </c>
      <c r="D2054" t="s">
        <v>51</v>
      </c>
      <c r="E2054">
        <v>39435</v>
      </c>
      <c r="F2054">
        <v>1</v>
      </c>
      <c r="G2054">
        <v>0</v>
      </c>
      <c r="H2054">
        <v>16</v>
      </c>
      <c r="I2054">
        <v>71</v>
      </c>
      <c r="J2054">
        <v>0</v>
      </c>
      <c r="K2054">
        <v>18</v>
      </c>
      <c r="L2054">
        <v>0</v>
      </c>
      <c r="M2054">
        <v>0</v>
      </c>
      <c r="N2054">
        <v>13</v>
      </c>
      <c r="O2054">
        <v>102</v>
      </c>
      <c r="P2054">
        <v>1</v>
      </c>
      <c r="Q2054">
        <v>3</v>
      </c>
      <c r="R2054">
        <v>2</v>
      </c>
      <c r="S2054">
        <v>5</v>
      </c>
      <c r="T2054">
        <v>7</v>
      </c>
      <c r="U2054">
        <v>0</v>
      </c>
      <c r="V2054">
        <v>0</v>
      </c>
      <c r="W2054" t="s">
        <v>44</v>
      </c>
      <c r="X2054">
        <v>0</v>
      </c>
      <c r="Y2054">
        <v>8</v>
      </c>
      <c r="Z2054">
        <v>6</v>
      </c>
      <c r="AA2054">
        <v>2013</v>
      </c>
      <c r="AB2054" t="s">
        <v>139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2">
      <c r="A2055">
        <v>10478</v>
      </c>
      <c r="B2055">
        <v>1951</v>
      </c>
      <c r="C2055" t="s">
        <v>41</v>
      </c>
      <c r="D2055" t="s">
        <v>33</v>
      </c>
      <c r="E2055">
        <v>55517</v>
      </c>
      <c r="F2055">
        <v>1</v>
      </c>
      <c r="G2055">
        <v>1</v>
      </c>
      <c r="H2055">
        <v>53</v>
      </c>
      <c r="I2055">
        <v>483</v>
      </c>
      <c r="J2055">
        <v>0</v>
      </c>
      <c r="K2055">
        <v>108</v>
      </c>
      <c r="L2055">
        <v>0</v>
      </c>
      <c r="M2055">
        <v>6</v>
      </c>
      <c r="N2055">
        <v>36</v>
      </c>
      <c r="O2055">
        <v>633</v>
      </c>
      <c r="P2055">
        <v>5</v>
      </c>
      <c r="Q2055">
        <v>11</v>
      </c>
      <c r="R2055">
        <v>6</v>
      </c>
      <c r="S2055">
        <v>17</v>
      </c>
      <c r="T2055">
        <v>9</v>
      </c>
      <c r="U2055">
        <v>1</v>
      </c>
      <c r="V2055">
        <v>0</v>
      </c>
      <c r="W2055" t="s">
        <v>34</v>
      </c>
      <c r="X2055">
        <v>0</v>
      </c>
      <c r="Y2055">
        <v>9</v>
      </c>
      <c r="Z2055">
        <v>27</v>
      </c>
      <c r="AA2055">
        <v>2012</v>
      </c>
      <c r="AB2055" t="s">
        <v>702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2">
      <c r="A2056">
        <v>10479</v>
      </c>
      <c r="B2056">
        <v>1976</v>
      </c>
      <c r="C2056" t="s">
        <v>41</v>
      </c>
      <c r="D2056" t="s">
        <v>33</v>
      </c>
      <c r="E2056">
        <v>76618</v>
      </c>
      <c r="F2056">
        <v>0</v>
      </c>
      <c r="G2056">
        <v>0</v>
      </c>
      <c r="H2056">
        <v>64</v>
      </c>
      <c r="I2056">
        <v>749</v>
      </c>
      <c r="J2056">
        <v>40</v>
      </c>
      <c r="K2056">
        <v>294</v>
      </c>
      <c r="L2056">
        <v>121</v>
      </c>
      <c r="M2056">
        <v>160</v>
      </c>
      <c r="N2056">
        <v>147</v>
      </c>
      <c r="O2056">
        <v>1511</v>
      </c>
      <c r="P2056">
        <v>1</v>
      </c>
      <c r="Q2056">
        <v>3</v>
      </c>
      <c r="R2056">
        <v>5</v>
      </c>
      <c r="S2056">
        <v>8</v>
      </c>
      <c r="T2056">
        <v>1</v>
      </c>
      <c r="U2056">
        <v>0</v>
      </c>
      <c r="V2056">
        <v>0</v>
      </c>
      <c r="W2056" t="s">
        <v>70</v>
      </c>
      <c r="X2056">
        <v>0</v>
      </c>
      <c r="Y2056">
        <v>12</v>
      </c>
      <c r="Z2056">
        <v>7</v>
      </c>
      <c r="AA2056">
        <v>2012</v>
      </c>
      <c r="AB2056" t="s">
        <v>57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2">
      <c r="A2057">
        <v>10486</v>
      </c>
      <c r="B2057">
        <v>1949</v>
      </c>
      <c r="C2057" t="s">
        <v>32</v>
      </c>
      <c r="D2057" t="s">
        <v>33</v>
      </c>
      <c r="E2057">
        <v>77142</v>
      </c>
      <c r="F2057">
        <v>0</v>
      </c>
      <c r="G2057">
        <v>0</v>
      </c>
      <c r="H2057">
        <v>54</v>
      </c>
      <c r="I2057">
        <v>476</v>
      </c>
      <c r="J2057">
        <v>75</v>
      </c>
      <c r="K2057">
        <v>162</v>
      </c>
      <c r="L2057">
        <v>29</v>
      </c>
      <c r="M2057">
        <v>151</v>
      </c>
      <c r="N2057">
        <v>97</v>
      </c>
      <c r="O2057">
        <v>990</v>
      </c>
      <c r="P2057">
        <v>1</v>
      </c>
      <c r="Q2057">
        <v>4</v>
      </c>
      <c r="R2057">
        <v>8</v>
      </c>
      <c r="S2057">
        <v>12</v>
      </c>
      <c r="T2057">
        <v>2</v>
      </c>
      <c r="U2057">
        <v>0</v>
      </c>
      <c r="V2057">
        <v>0</v>
      </c>
      <c r="W2057" t="s">
        <v>44</v>
      </c>
      <c r="X2057">
        <v>0</v>
      </c>
      <c r="Y2057">
        <v>5</v>
      </c>
      <c r="Z2057">
        <v>29</v>
      </c>
      <c r="AA2057">
        <v>2013</v>
      </c>
      <c r="AB2057" t="s">
        <v>616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2">
      <c r="A2058">
        <v>10489</v>
      </c>
      <c r="B2058">
        <v>1974</v>
      </c>
      <c r="C2058" t="s">
        <v>32</v>
      </c>
      <c r="D2058" t="s">
        <v>33</v>
      </c>
      <c r="E2058">
        <v>92955</v>
      </c>
      <c r="F2058">
        <v>0</v>
      </c>
      <c r="G2058">
        <v>0</v>
      </c>
      <c r="H2058">
        <v>35</v>
      </c>
      <c r="I2058">
        <v>693</v>
      </c>
      <c r="J2058">
        <v>21</v>
      </c>
      <c r="K2058">
        <v>925</v>
      </c>
      <c r="L2058">
        <v>31</v>
      </c>
      <c r="M2058">
        <v>24</v>
      </c>
      <c r="N2058">
        <v>84</v>
      </c>
      <c r="O2058">
        <v>1778</v>
      </c>
      <c r="P2058">
        <v>1</v>
      </c>
      <c r="Q2058">
        <v>6</v>
      </c>
      <c r="R2058">
        <v>9</v>
      </c>
      <c r="S2058">
        <v>15</v>
      </c>
      <c r="T2058">
        <v>2</v>
      </c>
      <c r="U2058">
        <v>1</v>
      </c>
      <c r="V2058">
        <v>0</v>
      </c>
      <c r="W2058" t="s">
        <v>34</v>
      </c>
      <c r="X2058">
        <v>2</v>
      </c>
      <c r="Y2058">
        <v>8</v>
      </c>
      <c r="Z2058">
        <v>19</v>
      </c>
      <c r="AA2058">
        <v>2013</v>
      </c>
      <c r="AB2058" t="s">
        <v>667</v>
      </c>
      <c r="AC2058">
        <v>0</v>
      </c>
      <c r="AD2058">
        <v>0</v>
      </c>
      <c r="AE2058">
        <v>1</v>
      </c>
      <c r="AF2058">
        <v>1</v>
      </c>
      <c r="AG2058">
        <v>0</v>
      </c>
    </row>
    <row r="2059" spans="1:33" x14ac:dyDescent="0.2">
      <c r="A2059">
        <v>10490</v>
      </c>
      <c r="B2059">
        <v>1970</v>
      </c>
      <c r="C2059" t="s">
        <v>41</v>
      </c>
      <c r="D2059" t="s">
        <v>33</v>
      </c>
      <c r="E2059">
        <v>51039</v>
      </c>
      <c r="F2059">
        <v>1</v>
      </c>
      <c r="G2059">
        <v>1</v>
      </c>
      <c r="H2059">
        <v>11</v>
      </c>
      <c r="I2059">
        <v>100</v>
      </c>
      <c r="J2059">
        <v>64</v>
      </c>
      <c r="K2059">
        <v>79</v>
      </c>
      <c r="L2059">
        <v>65</v>
      </c>
      <c r="M2059">
        <v>0</v>
      </c>
      <c r="N2059">
        <v>109</v>
      </c>
      <c r="O2059">
        <v>417</v>
      </c>
      <c r="P2059">
        <v>2</v>
      </c>
      <c r="Q2059">
        <v>6</v>
      </c>
      <c r="R2059">
        <v>4</v>
      </c>
      <c r="S2059">
        <v>10</v>
      </c>
      <c r="T2059">
        <v>7</v>
      </c>
      <c r="U2059">
        <v>0</v>
      </c>
      <c r="V2059">
        <v>0</v>
      </c>
      <c r="W2059" t="s">
        <v>70</v>
      </c>
      <c r="X2059">
        <v>0</v>
      </c>
      <c r="Y2059">
        <v>12</v>
      </c>
      <c r="Z2059">
        <v>10</v>
      </c>
      <c r="AA2059">
        <v>2012</v>
      </c>
      <c r="AB2059" t="s">
        <v>660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2">
      <c r="A2060">
        <v>10492</v>
      </c>
      <c r="B2060">
        <v>1960</v>
      </c>
      <c r="C2060" t="s">
        <v>32</v>
      </c>
      <c r="D2060" t="s">
        <v>51</v>
      </c>
      <c r="E2060">
        <v>38285</v>
      </c>
      <c r="F2060">
        <v>2</v>
      </c>
      <c r="G2060">
        <v>1</v>
      </c>
      <c r="H2060">
        <v>96</v>
      </c>
      <c r="I2060">
        <v>2</v>
      </c>
      <c r="J2060">
        <v>0</v>
      </c>
      <c r="K2060">
        <v>5</v>
      </c>
      <c r="L2060">
        <v>2</v>
      </c>
      <c r="M2060">
        <v>0</v>
      </c>
      <c r="N2060">
        <v>1</v>
      </c>
      <c r="O2060">
        <v>10</v>
      </c>
      <c r="P2060">
        <v>1</v>
      </c>
      <c r="Q2060">
        <v>0</v>
      </c>
      <c r="R2060">
        <v>3</v>
      </c>
      <c r="S2060">
        <v>3</v>
      </c>
      <c r="T2060">
        <v>2</v>
      </c>
      <c r="U2060">
        <v>0</v>
      </c>
      <c r="V2060">
        <v>0</v>
      </c>
      <c r="W2060" t="s">
        <v>59</v>
      </c>
      <c r="X2060">
        <v>0</v>
      </c>
      <c r="Y2060">
        <v>6</v>
      </c>
      <c r="Z2060">
        <v>24</v>
      </c>
      <c r="AA2060">
        <v>2014</v>
      </c>
      <c r="AB2060" t="s">
        <v>554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2">
      <c r="A2061">
        <v>10500</v>
      </c>
      <c r="B2061">
        <v>1985</v>
      </c>
      <c r="C2061" t="s">
        <v>32</v>
      </c>
      <c r="D2061" t="s">
        <v>33</v>
      </c>
      <c r="E2061">
        <v>31761</v>
      </c>
      <c r="F2061">
        <v>1</v>
      </c>
      <c r="G2061">
        <v>0</v>
      </c>
      <c r="H2061">
        <v>96</v>
      </c>
      <c r="I2061">
        <v>19</v>
      </c>
      <c r="J2061">
        <v>1</v>
      </c>
      <c r="K2061">
        <v>20</v>
      </c>
      <c r="L2061">
        <v>16</v>
      </c>
      <c r="M2061">
        <v>14</v>
      </c>
      <c r="N2061">
        <v>28</v>
      </c>
      <c r="O2061">
        <v>98</v>
      </c>
      <c r="P2061">
        <v>2</v>
      </c>
      <c r="Q2061">
        <v>3</v>
      </c>
      <c r="R2061">
        <v>4</v>
      </c>
      <c r="S2061">
        <v>7</v>
      </c>
      <c r="T2061">
        <v>5</v>
      </c>
      <c r="U2061">
        <v>0</v>
      </c>
      <c r="V2061">
        <v>0</v>
      </c>
      <c r="W2061" t="s">
        <v>70</v>
      </c>
      <c r="X2061">
        <v>0</v>
      </c>
      <c r="Y2061">
        <v>4</v>
      </c>
      <c r="Z2061">
        <v>5</v>
      </c>
      <c r="AA2061">
        <v>2014</v>
      </c>
      <c r="AB2061" t="s">
        <v>87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2">
      <c r="A2062">
        <v>10505</v>
      </c>
      <c r="B2062">
        <v>1961</v>
      </c>
      <c r="C2062" t="s">
        <v>39</v>
      </c>
      <c r="D2062" t="s">
        <v>51</v>
      </c>
      <c r="E2062">
        <v>73113</v>
      </c>
      <c r="F2062">
        <v>0</v>
      </c>
      <c r="G2062">
        <v>0</v>
      </c>
      <c r="H2062">
        <v>86</v>
      </c>
      <c r="I2062">
        <v>741</v>
      </c>
      <c r="J2062">
        <v>19</v>
      </c>
      <c r="K2062">
        <v>154</v>
      </c>
      <c r="L2062">
        <v>50</v>
      </c>
      <c r="M2062">
        <v>9</v>
      </c>
      <c r="N2062">
        <v>28</v>
      </c>
      <c r="O2062">
        <v>1001</v>
      </c>
      <c r="P2062">
        <v>1</v>
      </c>
      <c r="Q2062">
        <v>3</v>
      </c>
      <c r="R2062">
        <v>7</v>
      </c>
      <c r="S2062">
        <v>10</v>
      </c>
      <c r="T2062">
        <v>2</v>
      </c>
      <c r="U2062">
        <v>0</v>
      </c>
      <c r="V2062">
        <v>0</v>
      </c>
      <c r="W2062" t="s">
        <v>34</v>
      </c>
      <c r="X2062">
        <v>0</v>
      </c>
      <c r="Y2062">
        <v>12</v>
      </c>
      <c r="Z2062">
        <v>26</v>
      </c>
      <c r="AA2062">
        <v>2013</v>
      </c>
      <c r="AB2062" t="s">
        <v>209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2">
      <c r="A2063">
        <v>10507</v>
      </c>
      <c r="B2063">
        <v>1978</v>
      </c>
      <c r="C2063" t="s">
        <v>46</v>
      </c>
      <c r="D2063" t="s">
        <v>49</v>
      </c>
      <c r="E2063">
        <v>59601</v>
      </c>
      <c r="F2063">
        <v>0</v>
      </c>
      <c r="G2063">
        <v>1</v>
      </c>
      <c r="H2063">
        <v>14</v>
      </c>
      <c r="I2063">
        <v>691</v>
      </c>
      <c r="J2063">
        <v>7</v>
      </c>
      <c r="K2063">
        <v>69</v>
      </c>
      <c r="L2063">
        <v>0</v>
      </c>
      <c r="M2063">
        <v>7</v>
      </c>
      <c r="N2063">
        <v>23</v>
      </c>
      <c r="O2063">
        <v>797</v>
      </c>
      <c r="P2063">
        <v>4</v>
      </c>
      <c r="Q2063">
        <v>2</v>
      </c>
      <c r="R2063">
        <v>7</v>
      </c>
      <c r="S2063">
        <v>9</v>
      </c>
      <c r="T2063">
        <v>8</v>
      </c>
      <c r="U2063">
        <v>0</v>
      </c>
      <c r="V2063">
        <v>0</v>
      </c>
      <c r="W2063" t="s">
        <v>61</v>
      </c>
      <c r="X2063">
        <v>1</v>
      </c>
      <c r="Y2063">
        <v>7</v>
      </c>
      <c r="Z2063">
        <v>25</v>
      </c>
      <c r="AA2063">
        <v>2013</v>
      </c>
      <c r="AB2063" t="s">
        <v>62</v>
      </c>
      <c r="AC2063">
        <v>0</v>
      </c>
      <c r="AD2063">
        <v>1</v>
      </c>
      <c r="AE2063">
        <v>0</v>
      </c>
      <c r="AF2063">
        <v>0</v>
      </c>
      <c r="AG2063">
        <v>0</v>
      </c>
    </row>
    <row r="2064" spans="1:33" x14ac:dyDescent="0.2">
      <c r="A2064">
        <v>10509</v>
      </c>
      <c r="B2064">
        <v>1956</v>
      </c>
      <c r="C2064" t="s">
        <v>39</v>
      </c>
      <c r="D2064" t="s">
        <v>36</v>
      </c>
      <c r="E2064">
        <v>36927</v>
      </c>
      <c r="F2064">
        <v>1</v>
      </c>
      <c r="G2064">
        <v>1</v>
      </c>
      <c r="H2064">
        <v>46</v>
      </c>
      <c r="I2064">
        <v>51</v>
      </c>
      <c r="J2064">
        <v>0</v>
      </c>
      <c r="K2064">
        <v>16</v>
      </c>
      <c r="L2064">
        <v>0</v>
      </c>
      <c r="M2064">
        <v>0</v>
      </c>
      <c r="N2064">
        <v>4</v>
      </c>
      <c r="O2064">
        <v>71</v>
      </c>
      <c r="P2064">
        <v>2</v>
      </c>
      <c r="Q2064">
        <v>3</v>
      </c>
      <c r="R2064">
        <v>3</v>
      </c>
      <c r="S2064">
        <v>6</v>
      </c>
      <c r="T2064">
        <v>8</v>
      </c>
      <c r="U2064">
        <v>0</v>
      </c>
      <c r="V2064">
        <v>0</v>
      </c>
      <c r="W2064" t="s">
        <v>61</v>
      </c>
      <c r="X2064">
        <v>0</v>
      </c>
      <c r="Y2064">
        <v>6</v>
      </c>
      <c r="Z2064">
        <v>2</v>
      </c>
      <c r="AA2064">
        <v>2014</v>
      </c>
      <c r="AB2064" t="s">
        <v>571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2">
      <c r="A2065">
        <v>10513</v>
      </c>
      <c r="B2065">
        <v>1993</v>
      </c>
      <c r="C2065" t="s">
        <v>32</v>
      </c>
      <c r="D2065" t="s">
        <v>51</v>
      </c>
      <c r="E2065">
        <v>63207</v>
      </c>
      <c r="F2065">
        <v>0</v>
      </c>
      <c r="G2065">
        <v>0</v>
      </c>
      <c r="H2065">
        <v>68</v>
      </c>
      <c r="I2065">
        <v>438</v>
      </c>
      <c r="J2065">
        <v>169</v>
      </c>
      <c r="K2065">
        <v>565</v>
      </c>
      <c r="L2065">
        <v>91</v>
      </c>
      <c r="M2065">
        <v>169</v>
      </c>
      <c r="N2065">
        <v>70</v>
      </c>
      <c r="O2065">
        <v>1502</v>
      </c>
      <c r="P2065">
        <v>1</v>
      </c>
      <c r="Q2065">
        <v>2</v>
      </c>
      <c r="R2065">
        <v>6</v>
      </c>
      <c r="S2065">
        <v>8</v>
      </c>
      <c r="T2065">
        <v>7</v>
      </c>
      <c r="U2065">
        <v>0</v>
      </c>
      <c r="V2065">
        <v>0</v>
      </c>
      <c r="W2065" t="s">
        <v>44</v>
      </c>
      <c r="X2065">
        <v>1</v>
      </c>
      <c r="Y2065">
        <v>1</v>
      </c>
      <c r="Z2065">
        <v>20</v>
      </c>
      <c r="AA2065">
        <v>2013</v>
      </c>
      <c r="AB2065" t="s">
        <v>86</v>
      </c>
      <c r="AC2065">
        <v>0</v>
      </c>
      <c r="AD2065">
        <v>0</v>
      </c>
      <c r="AE2065">
        <v>0</v>
      </c>
      <c r="AF2065">
        <v>1</v>
      </c>
      <c r="AG2065">
        <v>0</v>
      </c>
    </row>
    <row r="2066" spans="1:33" x14ac:dyDescent="0.2">
      <c r="A2066">
        <v>10521</v>
      </c>
      <c r="B2066">
        <v>1978</v>
      </c>
      <c r="C2066" t="s">
        <v>32</v>
      </c>
      <c r="D2066" t="s">
        <v>33</v>
      </c>
      <c r="E2066">
        <v>54809</v>
      </c>
      <c r="F2066">
        <v>1</v>
      </c>
      <c r="G2066">
        <v>1</v>
      </c>
      <c r="H2066">
        <v>0</v>
      </c>
      <c r="I2066">
        <v>63</v>
      </c>
      <c r="J2066">
        <v>6</v>
      </c>
      <c r="K2066">
        <v>57</v>
      </c>
      <c r="L2066">
        <v>13</v>
      </c>
      <c r="M2066">
        <v>13</v>
      </c>
      <c r="N2066">
        <v>22</v>
      </c>
      <c r="O2066">
        <v>174</v>
      </c>
      <c r="P2066">
        <v>4</v>
      </c>
      <c r="Q2066">
        <v>2</v>
      </c>
      <c r="R2066">
        <v>5</v>
      </c>
      <c r="S2066">
        <v>7</v>
      </c>
      <c r="T2066">
        <v>4</v>
      </c>
      <c r="U2066">
        <v>1</v>
      </c>
      <c r="V2066">
        <v>0</v>
      </c>
      <c r="W2066" t="s">
        <v>44</v>
      </c>
      <c r="X2066">
        <v>0</v>
      </c>
      <c r="Y2066">
        <v>9</v>
      </c>
      <c r="Z2066">
        <v>11</v>
      </c>
      <c r="AA2066">
        <v>2013</v>
      </c>
      <c r="AB2066" t="s">
        <v>163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2">
      <c r="A2067">
        <v>10524</v>
      </c>
      <c r="B2067">
        <v>1964</v>
      </c>
      <c r="C2067" t="s">
        <v>39</v>
      </c>
      <c r="D2067" t="s">
        <v>49</v>
      </c>
      <c r="E2067">
        <v>49476</v>
      </c>
      <c r="F2067">
        <v>0</v>
      </c>
      <c r="G2067">
        <v>1</v>
      </c>
      <c r="H2067">
        <v>29</v>
      </c>
      <c r="I2067">
        <v>386</v>
      </c>
      <c r="J2067">
        <v>23</v>
      </c>
      <c r="K2067">
        <v>95</v>
      </c>
      <c r="L2067">
        <v>54</v>
      </c>
      <c r="M2067">
        <v>41</v>
      </c>
      <c r="N2067">
        <v>196</v>
      </c>
      <c r="O2067">
        <v>795</v>
      </c>
      <c r="P2067">
        <v>4</v>
      </c>
      <c r="Q2067">
        <v>2</v>
      </c>
      <c r="R2067">
        <v>5</v>
      </c>
      <c r="S2067">
        <v>7</v>
      </c>
      <c r="T2067">
        <v>2</v>
      </c>
      <c r="U2067">
        <v>0</v>
      </c>
      <c r="V2067">
        <v>0</v>
      </c>
      <c r="W2067" t="s">
        <v>37</v>
      </c>
      <c r="X2067">
        <v>0</v>
      </c>
      <c r="Y2067">
        <v>6</v>
      </c>
      <c r="Z2067">
        <v>20</v>
      </c>
      <c r="AA2067">
        <v>2013</v>
      </c>
      <c r="AB2067" t="s">
        <v>190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2">
      <c r="A2068">
        <v>10525</v>
      </c>
      <c r="B2068">
        <v>1987</v>
      </c>
      <c r="C2068" t="s">
        <v>32</v>
      </c>
      <c r="D2068" t="s">
        <v>36</v>
      </c>
      <c r="E2068">
        <v>26576</v>
      </c>
      <c r="F2068">
        <v>1</v>
      </c>
      <c r="G2068">
        <v>0</v>
      </c>
      <c r="H2068">
        <v>40</v>
      </c>
      <c r="I2068">
        <v>10</v>
      </c>
      <c r="J2068">
        <v>0</v>
      </c>
      <c r="K2068">
        <v>8</v>
      </c>
      <c r="L2068">
        <v>0</v>
      </c>
      <c r="M2068">
        <v>0</v>
      </c>
      <c r="N2068">
        <v>9</v>
      </c>
      <c r="O2068">
        <v>27</v>
      </c>
      <c r="P2068">
        <v>1</v>
      </c>
      <c r="Q2068">
        <v>1</v>
      </c>
      <c r="R2068">
        <v>2</v>
      </c>
      <c r="S2068">
        <v>3</v>
      </c>
      <c r="T2068">
        <v>9</v>
      </c>
      <c r="U2068">
        <v>1</v>
      </c>
      <c r="V2068">
        <v>0</v>
      </c>
      <c r="W2068" t="s">
        <v>44</v>
      </c>
      <c r="X2068">
        <v>1</v>
      </c>
      <c r="Y2068">
        <v>10</v>
      </c>
      <c r="Z2068">
        <v>13</v>
      </c>
      <c r="AA2068">
        <v>2012</v>
      </c>
      <c r="AB2068" t="s">
        <v>77</v>
      </c>
      <c r="AC2068">
        <v>1</v>
      </c>
      <c r="AD2068">
        <v>0</v>
      </c>
      <c r="AE2068">
        <v>0</v>
      </c>
      <c r="AF2068">
        <v>0</v>
      </c>
      <c r="AG2068">
        <v>0</v>
      </c>
    </row>
    <row r="2069" spans="1:33" x14ac:dyDescent="0.2">
      <c r="A2069">
        <v>10530</v>
      </c>
      <c r="B2069">
        <v>1960</v>
      </c>
      <c r="C2069" t="s">
        <v>41</v>
      </c>
      <c r="D2069" t="s">
        <v>42</v>
      </c>
      <c r="E2069">
        <v>67786</v>
      </c>
      <c r="F2069">
        <v>0</v>
      </c>
      <c r="G2069">
        <v>0</v>
      </c>
      <c r="H2069">
        <v>0</v>
      </c>
      <c r="I2069">
        <v>431</v>
      </c>
      <c r="J2069">
        <v>82</v>
      </c>
      <c r="K2069">
        <v>441</v>
      </c>
      <c r="L2069">
        <v>80</v>
      </c>
      <c r="M2069">
        <v>20</v>
      </c>
      <c r="N2069">
        <v>102</v>
      </c>
      <c r="O2069">
        <v>1156</v>
      </c>
      <c r="P2069">
        <v>1</v>
      </c>
      <c r="Q2069">
        <v>3</v>
      </c>
      <c r="R2069">
        <v>6</v>
      </c>
      <c r="S2069">
        <v>9</v>
      </c>
      <c r="T2069">
        <v>1</v>
      </c>
      <c r="U2069">
        <v>1</v>
      </c>
      <c r="V2069">
        <v>0</v>
      </c>
      <c r="W2069" t="s">
        <v>59</v>
      </c>
      <c r="X2069">
        <v>0</v>
      </c>
      <c r="Y2069">
        <v>12</v>
      </c>
      <c r="Z2069">
        <v>7</v>
      </c>
      <c r="AA2069">
        <v>2013</v>
      </c>
      <c r="AB2069" t="s">
        <v>630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2">
      <c r="A2070">
        <v>10536</v>
      </c>
      <c r="B2070">
        <v>1972</v>
      </c>
      <c r="C2070" t="s">
        <v>41</v>
      </c>
      <c r="D2070" t="s">
        <v>51</v>
      </c>
      <c r="E2070">
        <v>32892</v>
      </c>
      <c r="F2070">
        <v>1</v>
      </c>
      <c r="G2070">
        <v>0</v>
      </c>
      <c r="H2070">
        <v>78</v>
      </c>
      <c r="I2070">
        <v>26</v>
      </c>
      <c r="J2070">
        <v>0</v>
      </c>
      <c r="K2070">
        <v>15</v>
      </c>
      <c r="L2070">
        <v>2</v>
      </c>
      <c r="M2070">
        <v>1</v>
      </c>
      <c r="N2070">
        <v>2</v>
      </c>
      <c r="O2070">
        <v>46</v>
      </c>
      <c r="P2070">
        <v>2</v>
      </c>
      <c r="Q2070">
        <v>3</v>
      </c>
      <c r="R2070">
        <v>3</v>
      </c>
      <c r="S2070">
        <v>6</v>
      </c>
      <c r="T2070">
        <v>8</v>
      </c>
      <c r="U2070">
        <v>0</v>
      </c>
      <c r="V2070">
        <v>0</v>
      </c>
      <c r="W2070" t="s">
        <v>44</v>
      </c>
      <c r="X2070">
        <v>0</v>
      </c>
      <c r="Y2070">
        <v>5</v>
      </c>
      <c r="Z2070">
        <v>25</v>
      </c>
      <c r="AA2070">
        <v>2014</v>
      </c>
      <c r="AB2070" t="s">
        <v>638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2">
      <c r="A2071">
        <v>10542</v>
      </c>
      <c r="B2071">
        <v>1969</v>
      </c>
      <c r="C2071" t="s">
        <v>41</v>
      </c>
      <c r="D2071" t="s">
        <v>33</v>
      </c>
      <c r="E2071">
        <v>36778</v>
      </c>
      <c r="F2071">
        <v>1</v>
      </c>
      <c r="G2071">
        <v>1</v>
      </c>
      <c r="H2071">
        <v>63</v>
      </c>
      <c r="I2071">
        <v>29</v>
      </c>
      <c r="J2071">
        <v>4</v>
      </c>
      <c r="K2071">
        <v>34</v>
      </c>
      <c r="L2071">
        <v>2</v>
      </c>
      <c r="M2071">
        <v>4</v>
      </c>
      <c r="N2071">
        <v>4</v>
      </c>
      <c r="O2071">
        <v>77</v>
      </c>
      <c r="P2071">
        <v>3</v>
      </c>
      <c r="Q2071">
        <v>3</v>
      </c>
      <c r="R2071">
        <v>3</v>
      </c>
      <c r="S2071">
        <v>6</v>
      </c>
      <c r="T2071">
        <v>9</v>
      </c>
      <c r="U2071">
        <v>0</v>
      </c>
      <c r="V2071">
        <v>0</v>
      </c>
      <c r="W2071" t="s">
        <v>44</v>
      </c>
      <c r="X2071">
        <v>0</v>
      </c>
      <c r="Y2071">
        <v>8</v>
      </c>
      <c r="Z2071">
        <v>5</v>
      </c>
      <c r="AA2071">
        <v>2012</v>
      </c>
      <c r="AB2071" t="s">
        <v>708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2">
      <c r="A2072">
        <v>10548</v>
      </c>
      <c r="B2072">
        <v>1996</v>
      </c>
      <c r="C2072" t="s">
        <v>32</v>
      </c>
      <c r="D2072" t="s">
        <v>36</v>
      </c>
      <c r="E2072">
        <v>71163</v>
      </c>
      <c r="F2072">
        <v>0</v>
      </c>
      <c r="G2072">
        <v>0</v>
      </c>
      <c r="H2072">
        <v>30</v>
      </c>
      <c r="I2072">
        <v>283</v>
      </c>
      <c r="J2072">
        <v>17</v>
      </c>
      <c r="K2072">
        <v>372</v>
      </c>
      <c r="L2072">
        <v>138</v>
      </c>
      <c r="M2072">
        <v>106</v>
      </c>
      <c r="N2072">
        <v>44</v>
      </c>
      <c r="O2072">
        <v>960</v>
      </c>
      <c r="P2072">
        <v>1</v>
      </c>
      <c r="Q2072">
        <v>3</v>
      </c>
      <c r="R2072">
        <v>12</v>
      </c>
      <c r="S2072">
        <v>15</v>
      </c>
      <c r="T2072">
        <v>1</v>
      </c>
      <c r="U2072">
        <v>0</v>
      </c>
      <c r="V2072">
        <v>0</v>
      </c>
      <c r="W2072" t="s">
        <v>47</v>
      </c>
      <c r="X2072">
        <v>0</v>
      </c>
      <c r="Y2072">
        <v>3</v>
      </c>
      <c r="Z2072">
        <v>9</v>
      </c>
      <c r="AA2072">
        <v>2014</v>
      </c>
      <c r="AB2072" t="s">
        <v>548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2">
      <c r="A2073">
        <v>10552</v>
      </c>
      <c r="B2073">
        <v>1980</v>
      </c>
      <c r="C2073" t="s">
        <v>46</v>
      </c>
      <c r="D2073" t="s">
        <v>33</v>
      </c>
      <c r="E2073">
        <v>54210</v>
      </c>
      <c r="F2073">
        <v>0</v>
      </c>
      <c r="G2073">
        <v>1</v>
      </c>
      <c r="H2073">
        <v>18</v>
      </c>
      <c r="I2073">
        <v>70</v>
      </c>
      <c r="J2073">
        <v>54</v>
      </c>
      <c r="K2073">
        <v>109</v>
      </c>
      <c r="L2073">
        <v>80</v>
      </c>
      <c r="M2073">
        <v>9</v>
      </c>
      <c r="N2073">
        <v>45</v>
      </c>
      <c r="O2073">
        <v>367</v>
      </c>
      <c r="P2073">
        <v>2</v>
      </c>
      <c r="Q2073">
        <v>4</v>
      </c>
      <c r="R2073">
        <v>7</v>
      </c>
      <c r="S2073">
        <v>11</v>
      </c>
      <c r="T2073">
        <v>5</v>
      </c>
      <c r="U2073">
        <v>0</v>
      </c>
      <c r="V2073">
        <v>0</v>
      </c>
      <c r="W2073" t="s">
        <v>44</v>
      </c>
      <c r="X2073">
        <v>0</v>
      </c>
      <c r="Y2073">
        <v>5</v>
      </c>
      <c r="Z2073">
        <v>20</v>
      </c>
      <c r="AA2073">
        <v>2013</v>
      </c>
      <c r="AB2073" t="s">
        <v>349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2">
      <c r="A2074">
        <v>10556</v>
      </c>
      <c r="B2074">
        <v>1960</v>
      </c>
      <c r="C2074" t="s">
        <v>32</v>
      </c>
      <c r="D2074" t="s">
        <v>33</v>
      </c>
      <c r="E2074">
        <v>54984</v>
      </c>
      <c r="F2074">
        <v>0</v>
      </c>
      <c r="G2074">
        <v>1</v>
      </c>
      <c r="H2074">
        <v>51</v>
      </c>
      <c r="I2074">
        <v>173</v>
      </c>
      <c r="J2074">
        <v>13</v>
      </c>
      <c r="K2074">
        <v>131</v>
      </c>
      <c r="L2074">
        <v>32</v>
      </c>
      <c r="M2074">
        <v>3</v>
      </c>
      <c r="N2074">
        <v>6</v>
      </c>
      <c r="O2074">
        <v>358</v>
      </c>
      <c r="P2074">
        <v>4</v>
      </c>
      <c r="Q2074">
        <v>6</v>
      </c>
      <c r="R2074">
        <v>6</v>
      </c>
      <c r="S2074">
        <v>12</v>
      </c>
      <c r="T2074">
        <v>7</v>
      </c>
      <c r="U2074">
        <v>0</v>
      </c>
      <c r="V2074">
        <v>0</v>
      </c>
      <c r="W2074" t="s">
        <v>44</v>
      </c>
      <c r="X2074">
        <v>1</v>
      </c>
      <c r="Y2074">
        <v>5</v>
      </c>
      <c r="Z2074">
        <v>24</v>
      </c>
      <c r="AA2074">
        <v>2014</v>
      </c>
      <c r="AB2074" t="s">
        <v>370</v>
      </c>
      <c r="AC2074">
        <v>0</v>
      </c>
      <c r="AD2074">
        <v>0</v>
      </c>
      <c r="AE2074">
        <v>0</v>
      </c>
      <c r="AF2074">
        <v>1</v>
      </c>
      <c r="AG2074">
        <v>0</v>
      </c>
    </row>
    <row r="2075" spans="1:33" x14ac:dyDescent="0.2">
      <c r="A2075">
        <v>10560</v>
      </c>
      <c r="B2075">
        <v>1981</v>
      </c>
      <c r="C2075" t="s">
        <v>41</v>
      </c>
      <c r="D2075" t="s">
        <v>36</v>
      </c>
      <c r="E2075">
        <v>36802</v>
      </c>
      <c r="F2075">
        <v>1</v>
      </c>
      <c r="G2075">
        <v>0</v>
      </c>
      <c r="H2075">
        <v>23</v>
      </c>
      <c r="I2075">
        <v>16</v>
      </c>
      <c r="J2075">
        <v>1</v>
      </c>
      <c r="K2075">
        <v>2</v>
      </c>
      <c r="L2075">
        <v>0</v>
      </c>
      <c r="M2075">
        <v>0</v>
      </c>
      <c r="N2075">
        <v>1</v>
      </c>
      <c r="O2075">
        <v>20</v>
      </c>
      <c r="P2075">
        <v>1</v>
      </c>
      <c r="Q2075">
        <v>1</v>
      </c>
      <c r="R2075">
        <v>3</v>
      </c>
      <c r="S2075">
        <v>4</v>
      </c>
      <c r="T2075">
        <v>5</v>
      </c>
      <c r="U2075">
        <v>0</v>
      </c>
      <c r="V2075">
        <v>0</v>
      </c>
      <c r="W2075" t="s">
        <v>44</v>
      </c>
      <c r="X2075">
        <v>0</v>
      </c>
      <c r="Y2075">
        <v>6</v>
      </c>
      <c r="Z2075">
        <v>16</v>
      </c>
      <c r="AA2075">
        <v>2014</v>
      </c>
      <c r="AB2075" t="s">
        <v>327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">
      <c r="A2076">
        <v>10562</v>
      </c>
      <c r="B2076">
        <v>1947</v>
      </c>
      <c r="C2076" t="s">
        <v>39</v>
      </c>
      <c r="D2076" t="s">
        <v>33</v>
      </c>
      <c r="E2076">
        <v>66835</v>
      </c>
      <c r="F2076">
        <v>0</v>
      </c>
      <c r="G2076">
        <v>0</v>
      </c>
      <c r="H2076">
        <v>21</v>
      </c>
      <c r="I2076">
        <v>620</v>
      </c>
      <c r="J2076">
        <v>26</v>
      </c>
      <c r="K2076">
        <v>195</v>
      </c>
      <c r="L2076">
        <v>34</v>
      </c>
      <c r="M2076">
        <v>17</v>
      </c>
      <c r="N2076">
        <v>141</v>
      </c>
      <c r="O2076">
        <v>1033</v>
      </c>
      <c r="P2076">
        <v>1</v>
      </c>
      <c r="Q2076">
        <v>6</v>
      </c>
      <c r="R2076">
        <v>13</v>
      </c>
      <c r="S2076">
        <v>19</v>
      </c>
      <c r="T2076">
        <v>2</v>
      </c>
      <c r="U2076">
        <v>0</v>
      </c>
      <c r="V2076">
        <v>0</v>
      </c>
      <c r="W2076" t="s">
        <v>59</v>
      </c>
      <c r="X2076">
        <v>0</v>
      </c>
      <c r="Y2076">
        <v>9</v>
      </c>
      <c r="Z2076">
        <v>28</v>
      </c>
      <c r="AA2076">
        <v>2013</v>
      </c>
      <c r="AB2076" t="s">
        <v>213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">
      <c r="A2077">
        <v>10573</v>
      </c>
      <c r="B2077">
        <v>1954</v>
      </c>
      <c r="C2077" t="s">
        <v>32</v>
      </c>
      <c r="D2077" t="s">
        <v>49</v>
      </c>
      <c r="E2077">
        <v>62551</v>
      </c>
      <c r="F2077">
        <v>0</v>
      </c>
      <c r="G2077">
        <v>0</v>
      </c>
      <c r="H2077">
        <v>27</v>
      </c>
      <c r="I2077">
        <v>125</v>
      </c>
      <c r="J2077">
        <v>16</v>
      </c>
      <c r="K2077">
        <v>98</v>
      </c>
      <c r="L2077">
        <v>134</v>
      </c>
      <c r="M2077">
        <v>21</v>
      </c>
      <c r="N2077">
        <v>27</v>
      </c>
      <c r="O2077">
        <v>421</v>
      </c>
      <c r="P2077">
        <v>1</v>
      </c>
      <c r="Q2077">
        <v>6</v>
      </c>
      <c r="R2077">
        <v>4</v>
      </c>
      <c r="S2077">
        <v>10</v>
      </c>
      <c r="T2077">
        <v>3</v>
      </c>
      <c r="U2077">
        <v>0</v>
      </c>
      <c r="V2077">
        <v>0</v>
      </c>
      <c r="W2077" t="s">
        <v>59</v>
      </c>
      <c r="X2077">
        <v>1</v>
      </c>
      <c r="Y2077">
        <v>11</v>
      </c>
      <c r="Z2077">
        <v>18</v>
      </c>
      <c r="AA2077">
        <v>2013</v>
      </c>
      <c r="AB2077" t="s">
        <v>709</v>
      </c>
      <c r="AC2077">
        <v>1</v>
      </c>
      <c r="AD2077">
        <v>0</v>
      </c>
      <c r="AE2077">
        <v>0</v>
      </c>
      <c r="AF2077">
        <v>0</v>
      </c>
      <c r="AG2077">
        <v>0</v>
      </c>
    </row>
    <row r="2078" spans="1:33" x14ac:dyDescent="0.2">
      <c r="A2078">
        <v>10581</v>
      </c>
      <c r="B2078">
        <v>1978</v>
      </c>
      <c r="C2078" t="s">
        <v>32</v>
      </c>
      <c r="D2078" t="s">
        <v>33</v>
      </c>
      <c r="E2078">
        <v>41124</v>
      </c>
      <c r="F2078">
        <v>1</v>
      </c>
      <c r="G2078">
        <v>0</v>
      </c>
      <c r="H2078">
        <v>41</v>
      </c>
      <c r="I2078">
        <v>281</v>
      </c>
      <c r="J2078">
        <v>7</v>
      </c>
      <c r="K2078">
        <v>84</v>
      </c>
      <c r="L2078">
        <v>15</v>
      </c>
      <c r="M2078">
        <v>0</v>
      </c>
      <c r="N2078">
        <v>119</v>
      </c>
      <c r="O2078">
        <v>506</v>
      </c>
      <c r="P2078">
        <v>7</v>
      </c>
      <c r="Q2078">
        <v>7</v>
      </c>
      <c r="R2078">
        <v>4</v>
      </c>
      <c r="S2078">
        <v>11</v>
      </c>
      <c r="T2078">
        <v>8</v>
      </c>
      <c r="U2078">
        <v>0</v>
      </c>
      <c r="V2078">
        <v>0</v>
      </c>
      <c r="W2078" t="s">
        <v>44</v>
      </c>
      <c r="X2078">
        <v>0</v>
      </c>
      <c r="Y2078">
        <v>10</v>
      </c>
      <c r="Z2078">
        <v>31</v>
      </c>
      <c r="AA2078">
        <v>2012</v>
      </c>
      <c r="AB2078" t="s">
        <v>476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2">
      <c r="A2079">
        <v>10582</v>
      </c>
      <c r="B2079">
        <v>1980</v>
      </c>
      <c r="C2079" t="s">
        <v>32</v>
      </c>
      <c r="D2079" t="s">
        <v>33</v>
      </c>
      <c r="E2079">
        <v>72063</v>
      </c>
      <c r="F2079">
        <v>0</v>
      </c>
      <c r="G2079">
        <v>1</v>
      </c>
      <c r="H2079">
        <v>3</v>
      </c>
      <c r="I2079">
        <v>180</v>
      </c>
      <c r="J2079">
        <v>32</v>
      </c>
      <c r="K2079">
        <v>348</v>
      </c>
      <c r="L2079">
        <v>76</v>
      </c>
      <c r="M2079">
        <v>32</v>
      </c>
      <c r="N2079">
        <v>90</v>
      </c>
      <c r="O2079">
        <v>758</v>
      </c>
      <c r="P2079">
        <v>2</v>
      </c>
      <c r="Q2079">
        <v>5</v>
      </c>
      <c r="R2079">
        <v>12</v>
      </c>
      <c r="S2079">
        <v>17</v>
      </c>
      <c r="T2079">
        <v>2</v>
      </c>
      <c r="U2079">
        <v>0</v>
      </c>
      <c r="V2079">
        <v>0</v>
      </c>
      <c r="W2079" t="s">
        <v>47</v>
      </c>
      <c r="X2079">
        <v>0</v>
      </c>
      <c r="Y2079">
        <v>7</v>
      </c>
      <c r="Z2079">
        <v>3</v>
      </c>
      <c r="AA2079">
        <v>2013</v>
      </c>
      <c r="AB2079" t="s">
        <v>601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2">
      <c r="A2080">
        <v>10584</v>
      </c>
      <c r="B2080">
        <v>1977</v>
      </c>
      <c r="C2080" t="s">
        <v>32</v>
      </c>
      <c r="D2080" t="s">
        <v>33</v>
      </c>
      <c r="E2080">
        <v>65665</v>
      </c>
      <c r="F2080">
        <v>0</v>
      </c>
      <c r="G2080">
        <v>1</v>
      </c>
      <c r="H2080">
        <v>77</v>
      </c>
      <c r="I2080">
        <v>225</v>
      </c>
      <c r="J2080">
        <v>162</v>
      </c>
      <c r="K2080">
        <v>387</v>
      </c>
      <c r="L2080">
        <v>106</v>
      </c>
      <c r="M2080">
        <v>36</v>
      </c>
      <c r="N2080">
        <v>29</v>
      </c>
      <c r="O2080">
        <v>945</v>
      </c>
      <c r="P2080">
        <v>1</v>
      </c>
      <c r="Q2080">
        <v>5</v>
      </c>
      <c r="R2080">
        <v>8</v>
      </c>
      <c r="S2080">
        <v>13</v>
      </c>
      <c r="T2080">
        <v>3</v>
      </c>
      <c r="U2080">
        <v>0</v>
      </c>
      <c r="V2080">
        <v>0</v>
      </c>
      <c r="W2080" t="s">
        <v>44</v>
      </c>
      <c r="X2080">
        <v>0</v>
      </c>
      <c r="Y2080">
        <v>12</v>
      </c>
      <c r="Z2080">
        <v>2</v>
      </c>
      <c r="AA2080">
        <v>2013</v>
      </c>
      <c r="AB2080" t="s">
        <v>344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 x14ac:dyDescent="0.2">
      <c r="A2081">
        <v>10590</v>
      </c>
      <c r="B2081">
        <v>1957</v>
      </c>
      <c r="C2081" t="s">
        <v>41</v>
      </c>
      <c r="D2081" t="s">
        <v>51</v>
      </c>
      <c r="E2081">
        <v>76542</v>
      </c>
      <c r="F2081">
        <v>0</v>
      </c>
      <c r="G2081">
        <v>0</v>
      </c>
      <c r="H2081">
        <v>91</v>
      </c>
      <c r="I2081">
        <v>794</v>
      </c>
      <c r="J2081">
        <v>73</v>
      </c>
      <c r="K2081">
        <v>573</v>
      </c>
      <c r="L2081">
        <v>0</v>
      </c>
      <c r="M2081">
        <v>29</v>
      </c>
      <c r="N2081">
        <v>14</v>
      </c>
      <c r="O2081">
        <v>1483</v>
      </c>
      <c r="P2081">
        <v>1</v>
      </c>
      <c r="Q2081">
        <v>4</v>
      </c>
      <c r="R2081">
        <v>10</v>
      </c>
      <c r="S2081">
        <v>14</v>
      </c>
      <c r="T2081">
        <v>2</v>
      </c>
      <c r="U2081">
        <v>0</v>
      </c>
      <c r="V2081">
        <v>0</v>
      </c>
      <c r="W2081" t="s">
        <v>44</v>
      </c>
      <c r="X2081">
        <v>0</v>
      </c>
      <c r="Y2081">
        <v>3</v>
      </c>
      <c r="Z2081">
        <v>30</v>
      </c>
      <c r="AA2081">
        <v>2013</v>
      </c>
      <c r="AB2081" t="s">
        <v>561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2">
      <c r="A2082">
        <v>10591</v>
      </c>
      <c r="B2082">
        <v>1970</v>
      </c>
      <c r="C2082" t="s">
        <v>32</v>
      </c>
      <c r="D2082" t="s">
        <v>42</v>
      </c>
      <c r="E2082">
        <v>43638</v>
      </c>
      <c r="F2082">
        <v>0</v>
      </c>
      <c r="G2082">
        <v>1</v>
      </c>
      <c r="H2082">
        <v>37</v>
      </c>
      <c r="I2082">
        <v>63</v>
      </c>
      <c r="J2082">
        <v>10</v>
      </c>
      <c r="K2082">
        <v>83</v>
      </c>
      <c r="L2082">
        <v>7</v>
      </c>
      <c r="M2082">
        <v>19</v>
      </c>
      <c r="N2082">
        <v>19</v>
      </c>
      <c r="O2082">
        <v>201</v>
      </c>
      <c r="P2082">
        <v>2</v>
      </c>
      <c r="Q2082">
        <v>4</v>
      </c>
      <c r="R2082">
        <v>4</v>
      </c>
      <c r="S2082">
        <v>8</v>
      </c>
      <c r="T2082">
        <v>7</v>
      </c>
      <c r="U2082">
        <v>0</v>
      </c>
      <c r="V2082">
        <v>0</v>
      </c>
      <c r="W2082" t="s">
        <v>44</v>
      </c>
      <c r="X2082">
        <v>0</v>
      </c>
      <c r="Y2082">
        <v>8</v>
      </c>
      <c r="Z2082">
        <v>6</v>
      </c>
      <c r="AA2082">
        <v>2012</v>
      </c>
      <c r="AB2082" t="s">
        <v>420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2">
      <c r="A2083">
        <v>10595</v>
      </c>
      <c r="B2083">
        <v>1991</v>
      </c>
      <c r="C2083" t="s">
        <v>32</v>
      </c>
      <c r="D2083" t="s">
        <v>33</v>
      </c>
      <c r="E2083">
        <v>30093</v>
      </c>
      <c r="F2083">
        <v>0</v>
      </c>
      <c r="G2083">
        <v>0</v>
      </c>
      <c r="H2083">
        <v>19</v>
      </c>
      <c r="I2083">
        <v>2</v>
      </c>
      <c r="J2083">
        <v>6</v>
      </c>
      <c r="K2083">
        <v>28</v>
      </c>
      <c r="L2083">
        <v>13</v>
      </c>
      <c r="M2083">
        <v>4</v>
      </c>
      <c r="N2083">
        <v>16</v>
      </c>
      <c r="O2083">
        <v>69</v>
      </c>
      <c r="P2083">
        <v>1</v>
      </c>
      <c r="Q2083">
        <v>2</v>
      </c>
      <c r="R2083">
        <v>3</v>
      </c>
      <c r="S2083">
        <v>5</v>
      </c>
      <c r="T2083">
        <v>7</v>
      </c>
      <c r="U2083">
        <v>0</v>
      </c>
      <c r="V2083">
        <v>0</v>
      </c>
      <c r="W2083" t="s">
        <v>44</v>
      </c>
      <c r="X2083">
        <v>0</v>
      </c>
      <c r="Y2083">
        <v>7</v>
      </c>
      <c r="Z2083">
        <v>8</v>
      </c>
      <c r="AA2083">
        <v>2013</v>
      </c>
      <c r="AB2083" t="s">
        <v>447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2">
      <c r="A2084">
        <v>10598</v>
      </c>
      <c r="B2084">
        <v>1968</v>
      </c>
      <c r="C2084" t="s">
        <v>32</v>
      </c>
      <c r="D2084" t="s">
        <v>51</v>
      </c>
      <c r="E2084">
        <v>27943</v>
      </c>
      <c r="F2084">
        <v>1</v>
      </c>
      <c r="G2084">
        <v>1</v>
      </c>
      <c r="H2084">
        <v>89</v>
      </c>
      <c r="I2084">
        <v>12</v>
      </c>
      <c r="J2084">
        <v>1</v>
      </c>
      <c r="K2084">
        <v>16</v>
      </c>
      <c r="L2084">
        <v>4</v>
      </c>
      <c r="M2084">
        <v>1</v>
      </c>
      <c r="N2084">
        <v>3</v>
      </c>
      <c r="O2084">
        <v>37</v>
      </c>
      <c r="P2084">
        <v>3</v>
      </c>
      <c r="Q2084">
        <v>2</v>
      </c>
      <c r="R2084">
        <v>3</v>
      </c>
      <c r="S2084">
        <v>5</v>
      </c>
      <c r="T2084">
        <v>8</v>
      </c>
      <c r="U2084">
        <v>0</v>
      </c>
      <c r="V2084">
        <v>0</v>
      </c>
      <c r="W2084" t="s">
        <v>44</v>
      </c>
      <c r="X2084">
        <v>0</v>
      </c>
      <c r="Y2084">
        <v>4</v>
      </c>
      <c r="Z2084">
        <v>15</v>
      </c>
      <c r="AA2084">
        <v>2013</v>
      </c>
      <c r="AB2084" t="s">
        <v>587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2">
      <c r="A2085">
        <v>10602</v>
      </c>
      <c r="B2085">
        <v>1984</v>
      </c>
      <c r="C2085" t="s">
        <v>32</v>
      </c>
      <c r="D2085" t="s">
        <v>33</v>
      </c>
      <c r="E2085">
        <v>39922</v>
      </c>
      <c r="F2085">
        <v>1</v>
      </c>
      <c r="G2085">
        <v>0</v>
      </c>
      <c r="H2085">
        <v>30</v>
      </c>
      <c r="I2085">
        <v>29</v>
      </c>
      <c r="J2085">
        <v>12</v>
      </c>
      <c r="K2085">
        <v>59</v>
      </c>
      <c r="L2085">
        <v>19</v>
      </c>
      <c r="M2085">
        <v>1</v>
      </c>
      <c r="N2085">
        <v>36</v>
      </c>
      <c r="O2085">
        <v>156</v>
      </c>
      <c r="P2085">
        <v>2</v>
      </c>
      <c r="Q2085">
        <v>3</v>
      </c>
      <c r="R2085">
        <v>4</v>
      </c>
      <c r="S2085">
        <v>7</v>
      </c>
      <c r="T2085">
        <v>8</v>
      </c>
      <c r="U2085">
        <v>0</v>
      </c>
      <c r="V2085">
        <v>0</v>
      </c>
      <c r="W2085" t="s">
        <v>59</v>
      </c>
      <c r="X2085">
        <v>0</v>
      </c>
      <c r="Y2085">
        <v>2</v>
      </c>
      <c r="Z2085">
        <v>14</v>
      </c>
      <c r="AA2085">
        <v>2013</v>
      </c>
      <c r="AB2085" t="s">
        <v>385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 x14ac:dyDescent="0.2">
      <c r="A2086">
        <v>10609</v>
      </c>
      <c r="B2086">
        <v>1963</v>
      </c>
      <c r="C2086" t="s">
        <v>41</v>
      </c>
      <c r="D2086" t="s">
        <v>33</v>
      </c>
      <c r="E2086">
        <v>42769</v>
      </c>
      <c r="F2086">
        <v>0</v>
      </c>
      <c r="G2086">
        <v>1</v>
      </c>
      <c r="H2086">
        <v>15</v>
      </c>
      <c r="I2086">
        <v>71</v>
      </c>
      <c r="J2086">
        <v>0</v>
      </c>
      <c r="K2086">
        <v>13</v>
      </c>
      <c r="L2086">
        <v>3</v>
      </c>
      <c r="M2086">
        <v>1</v>
      </c>
      <c r="N2086">
        <v>0</v>
      </c>
      <c r="O2086">
        <v>88</v>
      </c>
      <c r="P2086">
        <v>2</v>
      </c>
      <c r="Q2086">
        <v>1</v>
      </c>
      <c r="R2086">
        <v>4</v>
      </c>
      <c r="S2086">
        <v>5</v>
      </c>
      <c r="T2086">
        <v>4</v>
      </c>
      <c r="U2086">
        <v>0</v>
      </c>
      <c r="V2086">
        <v>0</v>
      </c>
      <c r="W2086" t="s">
        <v>37</v>
      </c>
      <c r="X2086">
        <v>0</v>
      </c>
      <c r="Y2086">
        <v>10</v>
      </c>
      <c r="Z2086">
        <v>12</v>
      </c>
      <c r="AA2086">
        <v>2013</v>
      </c>
      <c r="AB2086" t="s">
        <v>399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2">
      <c r="A2087">
        <v>10613</v>
      </c>
      <c r="B2087">
        <v>1959</v>
      </c>
      <c r="C2087" t="s">
        <v>41</v>
      </c>
      <c r="D2087" t="s">
        <v>51</v>
      </c>
      <c r="E2087">
        <v>37334</v>
      </c>
      <c r="F2087">
        <v>1</v>
      </c>
      <c r="G2087">
        <v>1</v>
      </c>
      <c r="H2087">
        <v>44</v>
      </c>
      <c r="I2087">
        <v>26</v>
      </c>
      <c r="J2087">
        <v>1</v>
      </c>
      <c r="K2087">
        <v>16</v>
      </c>
      <c r="L2087">
        <v>2</v>
      </c>
      <c r="M2087">
        <v>2</v>
      </c>
      <c r="N2087">
        <v>15</v>
      </c>
      <c r="O2087">
        <v>62</v>
      </c>
      <c r="P2087">
        <v>4</v>
      </c>
      <c r="Q2087">
        <v>3</v>
      </c>
      <c r="R2087">
        <v>4</v>
      </c>
      <c r="S2087">
        <v>7</v>
      </c>
      <c r="T2087">
        <v>4</v>
      </c>
      <c r="U2087">
        <v>0</v>
      </c>
      <c r="V2087">
        <v>0</v>
      </c>
      <c r="W2087" t="s">
        <v>44</v>
      </c>
      <c r="X2087">
        <v>0</v>
      </c>
      <c r="Y2087">
        <v>2</v>
      </c>
      <c r="Z2087">
        <v>26</v>
      </c>
      <c r="AA2087">
        <v>2014</v>
      </c>
      <c r="AB2087" t="s">
        <v>669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2">
      <c r="A2088">
        <v>10617</v>
      </c>
      <c r="B2088">
        <v>1990</v>
      </c>
      <c r="C2088" t="s">
        <v>39</v>
      </c>
      <c r="D2088" t="s">
        <v>49</v>
      </c>
      <c r="E2088">
        <v>10979</v>
      </c>
      <c r="F2088">
        <v>0</v>
      </c>
      <c r="G2088">
        <v>0</v>
      </c>
      <c r="H2088">
        <v>34</v>
      </c>
      <c r="I2088">
        <v>8</v>
      </c>
      <c r="J2088">
        <v>4</v>
      </c>
      <c r="K2088">
        <v>10</v>
      </c>
      <c r="L2088">
        <v>2</v>
      </c>
      <c r="M2088">
        <v>2</v>
      </c>
      <c r="N2088">
        <v>4</v>
      </c>
      <c r="O2088">
        <v>30</v>
      </c>
      <c r="P2088">
        <v>2</v>
      </c>
      <c r="Q2088">
        <v>3</v>
      </c>
      <c r="R2088">
        <v>3</v>
      </c>
      <c r="S2088">
        <v>6</v>
      </c>
      <c r="T2088">
        <v>5</v>
      </c>
      <c r="U2088">
        <v>0</v>
      </c>
      <c r="V2088">
        <v>0</v>
      </c>
      <c r="W2088" t="s">
        <v>44</v>
      </c>
      <c r="X2088">
        <v>0</v>
      </c>
      <c r="Y2088">
        <v>5</v>
      </c>
      <c r="Z2088">
        <v>22</v>
      </c>
      <c r="AA2088">
        <v>2014</v>
      </c>
      <c r="AB2088" t="s">
        <v>171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2">
      <c r="A2089">
        <v>10619</v>
      </c>
      <c r="B2089">
        <v>1995</v>
      </c>
      <c r="C2089" t="s">
        <v>32</v>
      </c>
      <c r="D2089" t="s">
        <v>36</v>
      </c>
      <c r="E2089">
        <v>95529</v>
      </c>
      <c r="F2089">
        <v>0</v>
      </c>
      <c r="G2089">
        <v>0</v>
      </c>
      <c r="H2089">
        <v>29</v>
      </c>
      <c r="I2089">
        <v>770</v>
      </c>
      <c r="J2089">
        <v>29</v>
      </c>
      <c r="K2089">
        <v>890</v>
      </c>
      <c r="L2089">
        <v>250</v>
      </c>
      <c r="M2089">
        <v>27</v>
      </c>
      <c r="N2089">
        <v>24</v>
      </c>
      <c r="O2089">
        <v>1990</v>
      </c>
      <c r="P2089">
        <v>1</v>
      </c>
      <c r="Q2089">
        <v>7</v>
      </c>
      <c r="R2089">
        <v>7</v>
      </c>
      <c r="S2089">
        <v>14</v>
      </c>
      <c r="T2089">
        <v>3</v>
      </c>
      <c r="U2089">
        <v>1</v>
      </c>
      <c r="V2089">
        <v>0</v>
      </c>
      <c r="W2089" t="s">
        <v>34</v>
      </c>
      <c r="X2089">
        <v>1</v>
      </c>
      <c r="Y2089">
        <v>12</v>
      </c>
      <c r="Z2089">
        <v>3</v>
      </c>
      <c r="AA2089">
        <v>2012</v>
      </c>
      <c r="AB2089" t="s">
        <v>50</v>
      </c>
      <c r="AC2089">
        <v>0</v>
      </c>
      <c r="AD2089">
        <v>0</v>
      </c>
      <c r="AE2089">
        <v>1</v>
      </c>
      <c r="AF2089">
        <v>0</v>
      </c>
      <c r="AG2089">
        <v>0</v>
      </c>
    </row>
    <row r="2090" spans="1:33" x14ac:dyDescent="0.2">
      <c r="A2090">
        <v>10623</v>
      </c>
      <c r="B2090">
        <v>1962</v>
      </c>
      <c r="C2090" t="s">
        <v>39</v>
      </c>
      <c r="D2090" t="s">
        <v>51</v>
      </c>
      <c r="E2090">
        <v>48330</v>
      </c>
      <c r="F2090">
        <v>0</v>
      </c>
      <c r="G2090">
        <v>1</v>
      </c>
      <c r="H2090">
        <v>2</v>
      </c>
      <c r="I2090">
        <v>28</v>
      </c>
      <c r="J2090">
        <v>0</v>
      </c>
      <c r="K2090">
        <v>4</v>
      </c>
      <c r="L2090">
        <v>0</v>
      </c>
      <c r="M2090">
        <v>0</v>
      </c>
      <c r="N2090">
        <v>0</v>
      </c>
      <c r="O2090">
        <v>32</v>
      </c>
      <c r="P2090">
        <v>1</v>
      </c>
      <c r="Q2090">
        <v>1</v>
      </c>
      <c r="R2090">
        <v>3</v>
      </c>
      <c r="S2090">
        <v>4</v>
      </c>
      <c r="T2090">
        <v>5</v>
      </c>
      <c r="U2090">
        <v>0</v>
      </c>
      <c r="V2090">
        <v>0</v>
      </c>
      <c r="W2090" t="s">
        <v>44</v>
      </c>
      <c r="X2090">
        <v>0</v>
      </c>
      <c r="Y2090">
        <v>11</v>
      </c>
      <c r="Z2090">
        <v>15</v>
      </c>
      <c r="AA2090">
        <v>2013</v>
      </c>
      <c r="AB2090" t="s">
        <v>74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2">
      <c r="A2091">
        <v>10634</v>
      </c>
      <c r="B2091">
        <v>1952</v>
      </c>
      <c r="C2091" t="s">
        <v>39</v>
      </c>
      <c r="D2091" t="s">
        <v>33</v>
      </c>
      <c r="E2091">
        <v>59412</v>
      </c>
      <c r="F2091">
        <v>0</v>
      </c>
      <c r="G2091">
        <v>0</v>
      </c>
      <c r="H2091">
        <v>56</v>
      </c>
      <c r="I2091">
        <v>90</v>
      </c>
      <c r="J2091">
        <v>67</v>
      </c>
      <c r="K2091">
        <v>165</v>
      </c>
      <c r="L2091">
        <v>30</v>
      </c>
      <c r="M2091">
        <v>43</v>
      </c>
      <c r="N2091">
        <v>11</v>
      </c>
      <c r="O2091">
        <v>406</v>
      </c>
      <c r="P2091">
        <v>1</v>
      </c>
      <c r="Q2091">
        <v>4</v>
      </c>
      <c r="R2091">
        <v>8</v>
      </c>
      <c r="S2091">
        <v>12</v>
      </c>
      <c r="T2091">
        <v>3</v>
      </c>
      <c r="U2091">
        <v>0</v>
      </c>
      <c r="V2091">
        <v>0</v>
      </c>
      <c r="W2091" t="s">
        <v>44</v>
      </c>
      <c r="X2091">
        <v>0</v>
      </c>
      <c r="Y2091">
        <v>4</v>
      </c>
      <c r="Z2091">
        <v>19</v>
      </c>
      <c r="AA2091">
        <v>2014</v>
      </c>
      <c r="AB2091" t="s">
        <v>573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2">
      <c r="A2092">
        <v>10637</v>
      </c>
      <c r="B2092">
        <v>1965</v>
      </c>
      <c r="C2092" t="s">
        <v>32</v>
      </c>
      <c r="D2092" t="s">
        <v>33</v>
      </c>
      <c r="E2092">
        <v>40800</v>
      </c>
      <c r="F2092">
        <v>1</v>
      </c>
      <c r="G2092">
        <v>2</v>
      </c>
      <c r="H2092">
        <v>77</v>
      </c>
      <c r="I2092">
        <v>24</v>
      </c>
      <c r="J2092">
        <v>0</v>
      </c>
      <c r="K2092">
        <v>27</v>
      </c>
      <c r="L2092">
        <v>8</v>
      </c>
      <c r="M2092">
        <v>30</v>
      </c>
      <c r="N2092">
        <v>10</v>
      </c>
      <c r="O2092">
        <v>99</v>
      </c>
      <c r="P2092">
        <v>2</v>
      </c>
      <c r="Q2092">
        <v>3</v>
      </c>
      <c r="R2092">
        <v>3</v>
      </c>
      <c r="S2092">
        <v>6</v>
      </c>
      <c r="T2092">
        <v>7</v>
      </c>
      <c r="U2092">
        <v>0</v>
      </c>
      <c r="V2092">
        <v>1</v>
      </c>
      <c r="W2092" t="s">
        <v>44</v>
      </c>
      <c r="X2092">
        <v>0</v>
      </c>
      <c r="Y2092">
        <v>1</v>
      </c>
      <c r="Z2092">
        <v>1</v>
      </c>
      <c r="AA2092">
        <v>2013</v>
      </c>
      <c r="AB2092" t="s">
        <v>388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2">
      <c r="A2093">
        <v>10640</v>
      </c>
      <c r="B2093">
        <v>1975</v>
      </c>
      <c r="C2093" t="s">
        <v>32</v>
      </c>
      <c r="D2093" t="s">
        <v>51</v>
      </c>
      <c r="E2093">
        <v>44392</v>
      </c>
      <c r="F2093">
        <v>1</v>
      </c>
      <c r="G2093">
        <v>1</v>
      </c>
      <c r="H2093">
        <v>71</v>
      </c>
      <c r="I2093">
        <v>87</v>
      </c>
      <c r="J2093">
        <v>5</v>
      </c>
      <c r="K2093">
        <v>71</v>
      </c>
      <c r="L2093">
        <v>7</v>
      </c>
      <c r="M2093">
        <v>12</v>
      </c>
      <c r="N2093">
        <v>29</v>
      </c>
      <c r="O2093">
        <v>211</v>
      </c>
      <c r="P2093">
        <v>5</v>
      </c>
      <c r="Q2093">
        <v>4</v>
      </c>
      <c r="R2093">
        <v>4</v>
      </c>
      <c r="S2093">
        <v>8</v>
      </c>
      <c r="T2093">
        <v>7</v>
      </c>
      <c r="U2093">
        <v>0</v>
      </c>
      <c r="V2093">
        <v>0</v>
      </c>
      <c r="W2093" t="s">
        <v>44</v>
      </c>
      <c r="X2093">
        <v>0</v>
      </c>
      <c r="Y2093">
        <v>9</v>
      </c>
      <c r="Z2093">
        <v>5</v>
      </c>
      <c r="AA2093">
        <v>2013</v>
      </c>
      <c r="AB2093" t="s">
        <v>342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2">
      <c r="A2094">
        <v>10641</v>
      </c>
      <c r="B2094">
        <v>1979</v>
      </c>
      <c r="C2094" t="s">
        <v>32</v>
      </c>
      <c r="D2094" t="s">
        <v>36</v>
      </c>
      <c r="E2094">
        <v>7500</v>
      </c>
      <c r="F2094">
        <v>1</v>
      </c>
      <c r="G2094">
        <v>1</v>
      </c>
      <c r="H2094">
        <v>5</v>
      </c>
      <c r="I2094">
        <v>6</v>
      </c>
      <c r="J2094">
        <v>5</v>
      </c>
      <c r="K2094">
        <v>4</v>
      </c>
      <c r="L2094">
        <v>13</v>
      </c>
      <c r="M2094">
        <v>4</v>
      </c>
      <c r="N2094">
        <v>25</v>
      </c>
      <c r="O2094">
        <v>57</v>
      </c>
      <c r="P2094">
        <v>4</v>
      </c>
      <c r="Q2094">
        <v>2</v>
      </c>
      <c r="R2094">
        <v>3</v>
      </c>
      <c r="S2094">
        <v>5</v>
      </c>
      <c r="T2094">
        <v>6</v>
      </c>
      <c r="U2094">
        <v>0</v>
      </c>
      <c r="V2094">
        <v>0</v>
      </c>
      <c r="W2094" t="s">
        <v>44</v>
      </c>
      <c r="X2094">
        <v>0</v>
      </c>
      <c r="Y2094">
        <v>12</v>
      </c>
      <c r="Z2094">
        <v>27</v>
      </c>
      <c r="AA2094">
        <v>2012</v>
      </c>
      <c r="AB2094" t="s">
        <v>710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">
      <c r="A2095">
        <v>10642</v>
      </c>
      <c r="B2095">
        <v>1990</v>
      </c>
      <c r="C2095" t="s">
        <v>32</v>
      </c>
      <c r="D2095" t="s">
        <v>36</v>
      </c>
      <c r="E2095">
        <v>30279</v>
      </c>
      <c r="F2095">
        <v>1</v>
      </c>
      <c r="G2095">
        <v>0</v>
      </c>
      <c r="H2095">
        <v>13</v>
      </c>
      <c r="I2095">
        <v>10</v>
      </c>
      <c r="J2095">
        <v>4</v>
      </c>
      <c r="K2095">
        <v>14</v>
      </c>
      <c r="L2095">
        <v>4</v>
      </c>
      <c r="M2095">
        <v>4</v>
      </c>
      <c r="N2095">
        <v>1</v>
      </c>
      <c r="O2095">
        <v>37</v>
      </c>
      <c r="P2095">
        <v>1</v>
      </c>
      <c r="Q2095">
        <v>1</v>
      </c>
      <c r="R2095">
        <v>3</v>
      </c>
      <c r="S2095">
        <v>4</v>
      </c>
      <c r="T2095">
        <v>8</v>
      </c>
      <c r="U2095">
        <v>0</v>
      </c>
      <c r="V2095">
        <v>0</v>
      </c>
      <c r="W2095" t="s">
        <v>44</v>
      </c>
      <c r="X2095">
        <v>0</v>
      </c>
      <c r="Y2095">
        <v>12</v>
      </c>
      <c r="Z2095">
        <v>30</v>
      </c>
      <c r="AA2095">
        <v>2012</v>
      </c>
      <c r="AB2095" t="s">
        <v>120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">
      <c r="A2096">
        <v>10643</v>
      </c>
      <c r="B2096">
        <v>1988</v>
      </c>
      <c r="C2096" t="s">
        <v>41</v>
      </c>
      <c r="D2096" t="s">
        <v>36</v>
      </c>
      <c r="E2096">
        <v>42000</v>
      </c>
      <c r="F2096">
        <v>0</v>
      </c>
      <c r="G2096">
        <v>0</v>
      </c>
      <c r="H2096">
        <v>23</v>
      </c>
      <c r="I2096">
        <v>124</v>
      </c>
      <c r="J2096">
        <v>83</v>
      </c>
      <c r="K2096">
        <v>267</v>
      </c>
      <c r="L2096">
        <v>85</v>
      </c>
      <c r="M2096">
        <v>59</v>
      </c>
      <c r="N2096">
        <v>35</v>
      </c>
      <c r="O2096">
        <v>653</v>
      </c>
      <c r="P2096">
        <v>2</v>
      </c>
      <c r="Q2096">
        <v>5</v>
      </c>
      <c r="R2096">
        <v>11</v>
      </c>
      <c r="S2096">
        <v>16</v>
      </c>
      <c r="T2096">
        <v>5</v>
      </c>
      <c r="U2096">
        <v>1</v>
      </c>
      <c r="V2096">
        <v>0</v>
      </c>
      <c r="W2096" t="s">
        <v>70</v>
      </c>
      <c r="X2096">
        <v>0</v>
      </c>
      <c r="Y2096">
        <v>1</v>
      </c>
      <c r="Z2096">
        <v>10</v>
      </c>
      <c r="AA2096">
        <v>2013</v>
      </c>
      <c r="AB2096" t="s">
        <v>78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2">
      <c r="A2097">
        <v>10648</v>
      </c>
      <c r="B2097">
        <v>1983</v>
      </c>
      <c r="C2097" t="s">
        <v>46</v>
      </c>
      <c r="D2097" t="s">
        <v>51</v>
      </c>
      <c r="E2097">
        <v>66664</v>
      </c>
      <c r="F2097">
        <v>0</v>
      </c>
      <c r="G2097">
        <v>0</v>
      </c>
      <c r="H2097">
        <v>78</v>
      </c>
      <c r="I2097">
        <v>398</v>
      </c>
      <c r="J2097">
        <v>96</v>
      </c>
      <c r="K2097">
        <v>447</v>
      </c>
      <c r="L2097">
        <v>220</v>
      </c>
      <c r="M2097">
        <v>96</v>
      </c>
      <c r="N2097">
        <v>32</v>
      </c>
      <c r="O2097">
        <v>1289</v>
      </c>
      <c r="P2097">
        <v>1</v>
      </c>
      <c r="Q2097">
        <v>5</v>
      </c>
      <c r="R2097">
        <v>6</v>
      </c>
      <c r="S2097">
        <v>11</v>
      </c>
      <c r="T2097">
        <v>3</v>
      </c>
      <c r="U2097">
        <v>0</v>
      </c>
      <c r="V2097">
        <v>0</v>
      </c>
      <c r="W2097" t="s">
        <v>44</v>
      </c>
      <c r="X2097">
        <v>0</v>
      </c>
      <c r="Y2097">
        <v>9</v>
      </c>
      <c r="Z2097">
        <v>25</v>
      </c>
      <c r="AA2097">
        <v>2012</v>
      </c>
      <c r="AB2097" t="s">
        <v>378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2">
      <c r="A2098">
        <v>10652</v>
      </c>
      <c r="B2098">
        <v>1958</v>
      </c>
      <c r="C2098" t="s">
        <v>39</v>
      </c>
      <c r="D2098" t="s">
        <v>51</v>
      </c>
      <c r="E2098">
        <v>65487</v>
      </c>
      <c r="F2098">
        <v>0</v>
      </c>
      <c r="G2098">
        <v>0</v>
      </c>
      <c r="H2098">
        <v>48</v>
      </c>
      <c r="I2098">
        <v>240</v>
      </c>
      <c r="J2098">
        <v>67</v>
      </c>
      <c r="K2098">
        <v>500</v>
      </c>
      <c r="L2098">
        <v>199</v>
      </c>
      <c r="M2098">
        <v>0</v>
      </c>
      <c r="N2098">
        <v>163</v>
      </c>
      <c r="O2098">
        <v>1169</v>
      </c>
      <c r="P2098">
        <v>3</v>
      </c>
      <c r="Q2098">
        <v>3</v>
      </c>
      <c r="R2098">
        <v>6</v>
      </c>
      <c r="S2098">
        <v>9</v>
      </c>
      <c r="T2098">
        <v>2</v>
      </c>
      <c r="U2098">
        <v>0</v>
      </c>
      <c r="V2098">
        <v>0</v>
      </c>
      <c r="W2098" t="s">
        <v>37</v>
      </c>
      <c r="X2098">
        <v>0</v>
      </c>
      <c r="Y2098">
        <v>1</v>
      </c>
      <c r="Z2098">
        <v>10</v>
      </c>
      <c r="AA2098">
        <v>2014</v>
      </c>
      <c r="AB2098" t="s">
        <v>411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2">
      <c r="A2099">
        <v>10659</v>
      </c>
      <c r="B2099">
        <v>1980</v>
      </c>
      <c r="C2099" t="s">
        <v>46</v>
      </c>
      <c r="D2099" t="s">
        <v>51</v>
      </c>
      <c r="E2099">
        <v>7500</v>
      </c>
      <c r="F2099">
        <v>1</v>
      </c>
      <c r="G2099">
        <v>0</v>
      </c>
      <c r="H2099">
        <v>7</v>
      </c>
      <c r="I2099">
        <v>2</v>
      </c>
      <c r="J2099">
        <v>8</v>
      </c>
      <c r="K2099">
        <v>11</v>
      </c>
      <c r="L2099">
        <v>3</v>
      </c>
      <c r="M2099">
        <v>8</v>
      </c>
      <c r="N2099">
        <v>21</v>
      </c>
      <c r="O2099">
        <v>53</v>
      </c>
      <c r="P2099">
        <v>4</v>
      </c>
      <c r="Q2099">
        <v>3</v>
      </c>
      <c r="R2099">
        <v>2</v>
      </c>
      <c r="S2099">
        <v>5</v>
      </c>
      <c r="T2099">
        <v>7</v>
      </c>
      <c r="U2099">
        <v>0</v>
      </c>
      <c r="V2099">
        <v>0</v>
      </c>
      <c r="W2099" t="s">
        <v>59</v>
      </c>
      <c r="X2099">
        <v>0</v>
      </c>
      <c r="Y2099">
        <v>5</v>
      </c>
      <c r="Z2099">
        <v>7</v>
      </c>
      <c r="AA2099">
        <v>2013</v>
      </c>
      <c r="AB2099" t="s">
        <v>437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">
      <c r="A2100">
        <v>10660</v>
      </c>
      <c r="B2100">
        <v>1958</v>
      </c>
      <c r="C2100" t="s">
        <v>39</v>
      </c>
      <c r="D2100" t="s">
        <v>33</v>
      </c>
      <c r="E2100">
        <v>66726</v>
      </c>
      <c r="F2100">
        <v>1</v>
      </c>
      <c r="G2100">
        <v>1</v>
      </c>
      <c r="H2100">
        <v>61</v>
      </c>
      <c r="I2100">
        <v>349</v>
      </c>
      <c r="J2100">
        <v>7</v>
      </c>
      <c r="K2100">
        <v>35</v>
      </c>
      <c r="L2100">
        <v>0</v>
      </c>
      <c r="M2100">
        <v>0</v>
      </c>
      <c r="N2100">
        <v>47</v>
      </c>
      <c r="O2100">
        <v>438</v>
      </c>
      <c r="P2100">
        <v>3</v>
      </c>
      <c r="Q2100">
        <v>8</v>
      </c>
      <c r="R2100">
        <v>4</v>
      </c>
      <c r="S2100">
        <v>12</v>
      </c>
      <c r="T2100">
        <v>7</v>
      </c>
      <c r="U2100">
        <v>0</v>
      </c>
      <c r="V2100">
        <v>0</v>
      </c>
      <c r="W2100" t="s">
        <v>44</v>
      </c>
      <c r="X2100">
        <v>1</v>
      </c>
      <c r="Y2100">
        <v>1</v>
      </c>
      <c r="Z2100">
        <v>12</v>
      </c>
      <c r="AA2100">
        <v>2014</v>
      </c>
      <c r="AB2100" t="s">
        <v>711</v>
      </c>
      <c r="AC2100">
        <v>0</v>
      </c>
      <c r="AD2100">
        <v>1</v>
      </c>
      <c r="AE2100">
        <v>0</v>
      </c>
      <c r="AF2100">
        <v>0</v>
      </c>
      <c r="AG2100">
        <v>0</v>
      </c>
    </row>
    <row r="2101" spans="1:33" x14ac:dyDescent="0.2">
      <c r="A2101">
        <v>10664</v>
      </c>
      <c r="B2101">
        <v>1950</v>
      </c>
      <c r="C2101" t="s">
        <v>39</v>
      </c>
      <c r="D2101" t="s">
        <v>42</v>
      </c>
      <c r="E2101">
        <v>51529</v>
      </c>
      <c r="F2101">
        <v>0</v>
      </c>
      <c r="G2101">
        <v>1</v>
      </c>
      <c r="H2101">
        <v>14</v>
      </c>
      <c r="I2101">
        <v>400</v>
      </c>
      <c r="J2101">
        <v>4</v>
      </c>
      <c r="K2101">
        <v>35</v>
      </c>
      <c r="L2101">
        <v>6</v>
      </c>
      <c r="M2101">
        <v>0</v>
      </c>
      <c r="N2101">
        <v>22</v>
      </c>
      <c r="O2101">
        <v>467</v>
      </c>
      <c r="P2101">
        <v>2</v>
      </c>
      <c r="Q2101">
        <v>9</v>
      </c>
      <c r="R2101">
        <v>5</v>
      </c>
      <c r="S2101">
        <v>14</v>
      </c>
      <c r="T2101">
        <v>8</v>
      </c>
      <c r="U2101">
        <v>0</v>
      </c>
      <c r="V2101">
        <v>0</v>
      </c>
      <c r="W2101" t="s">
        <v>44</v>
      </c>
      <c r="X2101">
        <v>0</v>
      </c>
      <c r="Y2101">
        <v>9</v>
      </c>
      <c r="Z2101">
        <v>7</v>
      </c>
      <c r="AA2101">
        <v>2013</v>
      </c>
      <c r="AB2101" t="s">
        <v>195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2">
      <c r="A2102">
        <v>10669</v>
      </c>
      <c r="B2102">
        <v>1982</v>
      </c>
      <c r="C2102" t="s">
        <v>32</v>
      </c>
      <c r="D2102" t="s">
        <v>33</v>
      </c>
      <c r="E2102">
        <v>54386</v>
      </c>
      <c r="F2102">
        <v>0</v>
      </c>
      <c r="G2102">
        <v>1</v>
      </c>
      <c r="H2102">
        <v>8</v>
      </c>
      <c r="I2102">
        <v>277</v>
      </c>
      <c r="J2102">
        <v>21</v>
      </c>
      <c r="K2102">
        <v>64</v>
      </c>
      <c r="L2102">
        <v>62</v>
      </c>
      <c r="M2102">
        <v>21</v>
      </c>
      <c r="N2102">
        <v>25</v>
      </c>
      <c r="O2102">
        <v>470</v>
      </c>
      <c r="P2102">
        <v>2</v>
      </c>
      <c r="Q2102">
        <v>3</v>
      </c>
      <c r="R2102">
        <v>10</v>
      </c>
      <c r="S2102">
        <v>13</v>
      </c>
      <c r="T2102">
        <v>3</v>
      </c>
      <c r="U2102">
        <v>0</v>
      </c>
      <c r="V2102">
        <v>0</v>
      </c>
      <c r="W2102" t="s">
        <v>44</v>
      </c>
      <c r="X2102">
        <v>0</v>
      </c>
      <c r="Y2102">
        <v>5</v>
      </c>
      <c r="Z2102">
        <v>17</v>
      </c>
      <c r="AA2102">
        <v>2013</v>
      </c>
      <c r="AB2102" t="s">
        <v>164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">
      <c r="A2103">
        <v>10673</v>
      </c>
      <c r="B2103">
        <v>1977</v>
      </c>
      <c r="C2103" t="s">
        <v>41</v>
      </c>
      <c r="D2103" t="s">
        <v>33</v>
      </c>
      <c r="E2103">
        <v>68397</v>
      </c>
      <c r="F2103">
        <v>0</v>
      </c>
      <c r="G2103">
        <v>1</v>
      </c>
      <c r="H2103">
        <v>6</v>
      </c>
      <c r="I2103">
        <v>760</v>
      </c>
      <c r="J2103">
        <v>80</v>
      </c>
      <c r="K2103">
        <v>466</v>
      </c>
      <c r="L2103">
        <v>17</v>
      </c>
      <c r="M2103">
        <v>13</v>
      </c>
      <c r="N2103">
        <v>80</v>
      </c>
      <c r="O2103">
        <v>1416</v>
      </c>
      <c r="P2103">
        <v>1</v>
      </c>
      <c r="Q2103">
        <v>6</v>
      </c>
      <c r="R2103">
        <v>5</v>
      </c>
      <c r="S2103">
        <v>11</v>
      </c>
      <c r="T2103">
        <v>3</v>
      </c>
      <c r="U2103">
        <v>0</v>
      </c>
      <c r="V2103">
        <v>0</v>
      </c>
      <c r="W2103" t="s">
        <v>34</v>
      </c>
      <c r="X2103">
        <v>0</v>
      </c>
      <c r="Y2103">
        <v>11</v>
      </c>
      <c r="Z2103">
        <v>17</v>
      </c>
      <c r="AA2103">
        <v>2013</v>
      </c>
      <c r="AB2103" t="s">
        <v>76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2">
      <c r="A2104">
        <v>10675</v>
      </c>
      <c r="B2104">
        <v>1957</v>
      </c>
      <c r="C2104" t="s">
        <v>41</v>
      </c>
      <c r="D2104" t="s">
        <v>33</v>
      </c>
      <c r="E2104">
        <v>66334</v>
      </c>
      <c r="F2104">
        <v>0</v>
      </c>
      <c r="G2104">
        <v>1</v>
      </c>
      <c r="H2104">
        <v>82</v>
      </c>
      <c r="I2104">
        <v>909</v>
      </c>
      <c r="J2104">
        <v>11</v>
      </c>
      <c r="K2104">
        <v>218</v>
      </c>
      <c r="L2104">
        <v>0</v>
      </c>
      <c r="M2104">
        <v>0</v>
      </c>
      <c r="N2104">
        <v>23</v>
      </c>
      <c r="O2104">
        <v>1161</v>
      </c>
      <c r="P2104">
        <v>2</v>
      </c>
      <c r="Q2104">
        <v>9</v>
      </c>
      <c r="R2104">
        <v>5</v>
      </c>
      <c r="S2104">
        <v>14</v>
      </c>
      <c r="T2104">
        <v>5</v>
      </c>
      <c r="U2104">
        <v>1</v>
      </c>
      <c r="V2104">
        <v>0</v>
      </c>
      <c r="W2104" t="s">
        <v>44</v>
      </c>
      <c r="X2104">
        <v>0</v>
      </c>
      <c r="Y2104">
        <v>4</v>
      </c>
      <c r="Z2104">
        <v>3</v>
      </c>
      <c r="AA2104">
        <v>2013</v>
      </c>
      <c r="AB2104" t="s">
        <v>134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2">
      <c r="A2105">
        <v>10676</v>
      </c>
      <c r="B2105">
        <v>1983</v>
      </c>
      <c r="C2105" t="s">
        <v>32</v>
      </c>
      <c r="D2105" t="s">
        <v>33</v>
      </c>
      <c r="E2105">
        <v>63211</v>
      </c>
      <c r="F2105">
        <v>0</v>
      </c>
      <c r="G2105">
        <v>0</v>
      </c>
      <c r="H2105">
        <v>3</v>
      </c>
      <c r="I2105">
        <v>145</v>
      </c>
      <c r="J2105">
        <v>193</v>
      </c>
      <c r="K2105">
        <v>459</v>
      </c>
      <c r="L2105">
        <v>205</v>
      </c>
      <c r="M2105">
        <v>26</v>
      </c>
      <c r="N2105">
        <v>145</v>
      </c>
      <c r="O2105">
        <v>1173</v>
      </c>
      <c r="P2105">
        <v>2</v>
      </c>
      <c r="Q2105">
        <v>3</v>
      </c>
      <c r="R2105">
        <v>7</v>
      </c>
      <c r="S2105">
        <v>10</v>
      </c>
      <c r="T2105">
        <v>2</v>
      </c>
      <c r="U2105">
        <v>1</v>
      </c>
      <c r="V2105">
        <v>0</v>
      </c>
      <c r="W2105" t="s">
        <v>44</v>
      </c>
      <c r="X2105">
        <v>0</v>
      </c>
      <c r="Y2105">
        <v>11</v>
      </c>
      <c r="Z2105">
        <v>2</v>
      </c>
      <c r="AA2105">
        <v>2012</v>
      </c>
      <c r="AB2105" t="s">
        <v>424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2">
      <c r="A2106">
        <v>10678</v>
      </c>
      <c r="B2106">
        <v>1960</v>
      </c>
      <c r="C2106" t="s">
        <v>32</v>
      </c>
      <c r="D2106" t="s">
        <v>51</v>
      </c>
      <c r="E2106">
        <v>71232</v>
      </c>
      <c r="F2106">
        <v>0</v>
      </c>
      <c r="G2106">
        <v>1</v>
      </c>
      <c r="H2106">
        <v>91</v>
      </c>
      <c r="I2106">
        <v>653</v>
      </c>
      <c r="J2106">
        <v>17</v>
      </c>
      <c r="K2106">
        <v>170</v>
      </c>
      <c r="L2106">
        <v>34</v>
      </c>
      <c r="M2106">
        <v>26</v>
      </c>
      <c r="N2106">
        <v>17</v>
      </c>
      <c r="O2106">
        <v>917</v>
      </c>
      <c r="P2106">
        <v>2</v>
      </c>
      <c r="Q2106">
        <v>11</v>
      </c>
      <c r="R2106">
        <v>10</v>
      </c>
      <c r="S2106">
        <v>21</v>
      </c>
      <c r="T2106">
        <v>7</v>
      </c>
      <c r="U2106">
        <v>0</v>
      </c>
      <c r="V2106">
        <v>0</v>
      </c>
      <c r="W2106" t="s">
        <v>44</v>
      </c>
      <c r="X2106">
        <v>0</v>
      </c>
      <c r="Y2106">
        <v>11</v>
      </c>
      <c r="Z2106">
        <v>28</v>
      </c>
      <c r="AA2106">
        <v>2013</v>
      </c>
      <c r="AB2106" t="s">
        <v>694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2">
      <c r="A2107">
        <v>10680</v>
      </c>
      <c r="B2107">
        <v>1987</v>
      </c>
      <c r="C2107" t="s">
        <v>32</v>
      </c>
      <c r="D2107" t="s">
        <v>51</v>
      </c>
      <c r="E2107">
        <v>33235</v>
      </c>
      <c r="F2107">
        <v>1</v>
      </c>
      <c r="G2107">
        <v>0</v>
      </c>
      <c r="H2107">
        <v>71</v>
      </c>
      <c r="I2107">
        <v>45</v>
      </c>
      <c r="J2107">
        <v>0</v>
      </c>
      <c r="K2107">
        <v>16</v>
      </c>
      <c r="L2107">
        <v>2</v>
      </c>
      <c r="M2107">
        <v>1</v>
      </c>
      <c r="N2107">
        <v>6</v>
      </c>
      <c r="O2107">
        <v>70</v>
      </c>
      <c r="P2107">
        <v>1</v>
      </c>
      <c r="Q2107">
        <v>3</v>
      </c>
      <c r="R2107">
        <v>3</v>
      </c>
      <c r="S2107">
        <v>6</v>
      </c>
      <c r="T2107">
        <v>7</v>
      </c>
      <c r="U2107">
        <v>0</v>
      </c>
      <c r="V2107">
        <v>0</v>
      </c>
      <c r="W2107" t="s">
        <v>44</v>
      </c>
      <c r="X2107">
        <v>0</v>
      </c>
      <c r="Y2107">
        <v>2</v>
      </c>
      <c r="Z2107">
        <v>5</v>
      </c>
      <c r="AA2107">
        <v>2014</v>
      </c>
      <c r="AB2107" t="s">
        <v>666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2">
      <c r="A2108">
        <v>10681</v>
      </c>
      <c r="B2108">
        <v>1971</v>
      </c>
      <c r="C2108" t="s">
        <v>46</v>
      </c>
      <c r="D2108" t="s">
        <v>33</v>
      </c>
      <c r="E2108">
        <v>62466</v>
      </c>
      <c r="F2108">
        <v>0</v>
      </c>
      <c r="G2108">
        <v>1</v>
      </c>
      <c r="H2108">
        <v>13</v>
      </c>
      <c r="I2108">
        <v>129</v>
      </c>
      <c r="J2108">
        <v>129</v>
      </c>
      <c r="K2108">
        <v>259</v>
      </c>
      <c r="L2108">
        <v>168</v>
      </c>
      <c r="M2108">
        <v>121</v>
      </c>
      <c r="N2108">
        <v>83</v>
      </c>
      <c r="O2108">
        <v>889</v>
      </c>
      <c r="P2108">
        <v>5</v>
      </c>
      <c r="Q2108">
        <v>6</v>
      </c>
      <c r="R2108">
        <v>12</v>
      </c>
      <c r="S2108">
        <v>18</v>
      </c>
      <c r="T2108">
        <v>4</v>
      </c>
      <c r="U2108">
        <v>0</v>
      </c>
      <c r="V2108">
        <v>0</v>
      </c>
      <c r="W2108" t="s">
        <v>44</v>
      </c>
      <c r="X2108">
        <v>0</v>
      </c>
      <c r="Y2108">
        <v>1</v>
      </c>
      <c r="Z2108">
        <v>15</v>
      </c>
      <c r="AA2108">
        <v>2014</v>
      </c>
      <c r="AB2108" t="s">
        <v>577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2">
      <c r="A2109">
        <v>10686</v>
      </c>
      <c r="B2109">
        <v>1966</v>
      </c>
      <c r="C2109" t="s">
        <v>41</v>
      </c>
      <c r="D2109" t="s">
        <v>51</v>
      </c>
      <c r="E2109">
        <v>34230</v>
      </c>
      <c r="F2109">
        <v>1</v>
      </c>
      <c r="G2109">
        <v>1</v>
      </c>
      <c r="H2109">
        <v>72</v>
      </c>
      <c r="I2109">
        <v>15</v>
      </c>
      <c r="J2109">
        <v>0</v>
      </c>
      <c r="K2109">
        <v>4</v>
      </c>
      <c r="L2109">
        <v>0</v>
      </c>
      <c r="M2109">
        <v>0</v>
      </c>
      <c r="N2109">
        <v>2</v>
      </c>
      <c r="O2109">
        <v>21</v>
      </c>
      <c r="P2109">
        <v>1</v>
      </c>
      <c r="Q2109">
        <v>1</v>
      </c>
      <c r="R2109">
        <v>2</v>
      </c>
      <c r="S2109">
        <v>3</v>
      </c>
      <c r="T2109">
        <v>7</v>
      </c>
      <c r="U2109">
        <v>0</v>
      </c>
      <c r="V2109">
        <v>0</v>
      </c>
      <c r="W2109" t="s">
        <v>44</v>
      </c>
      <c r="X2109">
        <v>0</v>
      </c>
      <c r="Y2109">
        <v>12</v>
      </c>
      <c r="Z2109">
        <v>26</v>
      </c>
      <c r="AA2109">
        <v>2012</v>
      </c>
      <c r="AB2109" t="s">
        <v>712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">
      <c r="A2110">
        <v>10691</v>
      </c>
      <c r="B2110">
        <v>1961</v>
      </c>
      <c r="C2110" t="s">
        <v>39</v>
      </c>
      <c r="D2110" t="s">
        <v>33</v>
      </c>
      <c r="E2110">
        <v>28520</v>
      </c>
      <c r="F2110">
        <v>1</v>
      </c>
      <c r="G2110">
        <v>1</v>
      </c>
      <c r="H2110">
        <v>55</v>
      </c>
      <c r="I2110">
        <v>11</v>
      </c>
      <c r="J2110">
        <v>0</v>
      </c>
      <c r="K2110">
        <v>10</v>
      </c>
      <c r="L2110">
        <v>0</v>
      </c>
      <c r="M2110">
        <v>2</v>
      </c>
      <c r="N2110">
        <v>20</v>
      </c>
      <c r="O2110">
        <v>43</v>
      </c>
      <c r="P2110">
        <v>1</v>
      </c>
      <c r="Q2110">
        <v>1</v>
      </c>
      <c r="R2110">
        <v>2</v>
      </c>
      <c r="S2110">
        <v>3</v>
      </c>
      <c r="T2110">
        <v>6</v>
      </c>
      <c r="U2110">
        <v>0</v>
      </c>
      <c r="V2110">
        <v>0</v>
      </c>
      <c r="W2110" t="s">
        <v>44</v>
      </c>
      <c r="X2110">
        <v>0</v>
      </c>
      <c r="Y2110">
        <v>6</v>
      </c>
      <c r="Z2110">
        <v>14</v>
      </c>
      <c r="AA2110">
        <v>2013</v>
      </c>
      <c r="AB2110" t="s">
        <v>292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">
      <c r="A2111">
        <v>10699</v>
      </c>
      <c r="B2111">
        <v>1986</v>
      </c>
      <c r="C2111" t="s">
        <v>32</v>
      </c>
      <c r="D2111" t="s">
        <v>33</v>
      </c>
      <c r="E2111">
        <v>44322</v>
      </c>
      <c r="F2111">
        <v>1</v>
      </c>
      <c r="G2111">
        <v>0</v>
      </c>
      <c r="H2111">
        <v>30</v>
      </c>
      <c r="I2111">
        <v>46</v>
      </c>
      <c r="J2111">
        <v>0</v>
      </c>
      <c r="K2111">
        <v>40</v>
      </c>
      <c r="L2111">
        <v>3</v>
      </c>
      <c r="M2111">
        <v>0</v>
      </c>
      <c r="N2111">
        <v>3</v>
      </c>
      <c r="O2111">
        <v>92</v>
      </c>
      <c r="P2111">
        <v>2</v>
      </c>
      <c r="Q2111">
        <v>3</v>
      </c>
      <c r="R2111">
        <v>3</v>
      </c>
      <c r="S2111">
        <v>6</v>
      </c>
      <c r="T2111">
        <v>8</v>
      </c>
      <c r="U2111">
        <v>0</v>
      </c>
      <c r="V2111">
        <v>0</v>
      </c>
      <c r="W2111" t="s">
        <v>34</v>
      </c>
      <c r="X2111">
        <v>0</v>
      </c>
      <c r="Y2111">
        <v>6</v>
      </c>
      <c r="Z2111">
        <v>16</v>
      </c>
      <c r="AA2111">
        <v>2014</v>
      </c>
      <c r="AB2111" t="s">
        <v>327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2">
      <c r="A2112">
        <v>10701</v>
      </c>
      <c r="B2112">
        <v>1974</v>
      </c>
      <c r="C2112" t="s">
        <v>32</v>
      </c>
      <c r="D2112" t="s">
        <v>33</v>
      </c>
      <c r="E2112">
        <v>65308</v>
      </c>
      <c r="F2112">
        <v>0</v>
      </c>
      <c r="G2112">
        <v>0</v>
      </c>
      <c r="H2112">
        <v>60</v>
      </c>
      <c r="I2112">
        <v>713</v>
      </c>
      <c r="J2112">
        <v>0</v>
      </c>
      <c r="K2112">
        <v>264</v>
      </c>
      <c r="L2112">
        <v>120</v>
      </c>
      <c r="M2112">
        <v>80</v>
      </c>
      <c r="N2112">
        <v>34</v>
      </c>
      <c r="O2112">
        <v>1211</v>
      </c>
      <c r="P2112">
        <v>1</v>
      </c>
      <c r="Q2112">
        <v>7</v>
      </c>
      <c r="R2112">
        <v>12</v>
      </c>
      <c r="S2112">
        <v>19</v>
      </c>
      <c r="T2112">
        <v>4</v>
      </c>
      <c r="U2112">
        <v>0</v>
      </c>
      <c r="V2112">
        <v>0</v>
      </c>
      <c r="W2112" t="s">
        <v>61</v>
      </c>
      <c r="X2112">
        <v>2</v>
      </c>
      <c r="Y2112">
        <v>9</v>
      </c>
      <c r="Z2112">
        <v>11</v>
      </c>
      <c r="AA2112">
        <v>2013</v>
      </c>
      <c r="AB2112" t="s">
        <v>163</v>
      </c>
      <c r="AC2112">
        <v>0</v>
      </c>
      <c r="AD2112">
        <v>0</v>
      </c>
      <c r="AE2112">
        <v>1</v>
      </c>
      <c r="AF2112">
        <v>1</v>
      </c>
      <c r="AG2112">
        <v>0</v>
      </c>
    </row>
    <row r="2113" spans="1:33" x14ac:dyDescent="0.2">
      <c r="A2113">
        <v>10702</v>
      </c>
      <c r="B2113">
        <v>1985</v>
      </c>
      <c r="C2113" t="s">
        <v>32</v>
      </c>
      <c r="D2113" t="s">
        <v>36</v>
      </c>
      <c r="E2113">
        <v>52413</v>
      </c>
      <c r="F2113">
        <v>1</v>
      </c>
      <c r="G2113">
        <v>0</v>
      </c>
      <c r="H2113">
        <v>67</v>
      </c>
      <c r="I2113">
        <v>185</v>
      </c>
      <c r="J2113">
        <v>8</v>
      </c>
      <c r="K2113">
        <v>133</v>
      </c>
      <c r="L2113">
        <v>56</v>
      </c>
      <c r="M2113">
        <v>56</v>
      </c>
      <c r="N2113">
        <v>12</v>
      </c>
      <c r="O2113">
        <v>450</v>
      </c>
      <c r="P2113">
        <v>2</v>
      </c>
      <c r="Q2113">
        <v>7</v>
      </c>
      <c r="R2113">
        <v>7</v>
      </c>
      <c r="S2113">
        <v>14</v>
      </c>
      <c r="T2113">
        <v>7</v>
      </c>
      <c r="U2113">
        <v>0</v>
      </c>
      <c r="V2113">
        <v>0</v>
      </c>
      <c r="W2113" t="s">
        <v>44</v>
      </c>
      <c r="X2113">
        <v>0</v>
      </c>
      <c r="Y2113">
        <v>11</v>
      </c>
      <c r="Z2113">
        <v>3</v>
      </c>
      <c r="AA2113">
        <v>2012</v>
      </c>
      <c r="AB2113" t="s">
        <v>362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2">
      <c r="A2114">
        <v>10703</v>
      </c>
      <c r="B2114">
        <v>1976</v>
      </c>
      <c r="C2114" t="s">
        <v>39</v>
      </c>
      <c r="D2114" t="s">
        <v>36</v>
      </c>
      <c r="E2114">
        <v>46098</v>
      </c>
      <c r="F2114">
        <v>1</v>
      </c>
      <c r="G2114">
        <v>1</v>
      </c>
      <c r="H2114">
        <v>86</v>
      </c>
      <c r="I2114">
        <v>57</v>
      </c>
      <c r="J2114">
        <v>0</v>
      </c>
      <c r="K2114">
        <v>27</v>
      </c>
      <c r="L2114">
        <v>0</v>
      </c>
      <c r="M2114">
        <v>0</v>
      </c>
      <c r="N2114">
        <v>36</v>
      </c>
      <c r="O2114">
        <v>120</v>
      </c>
      <c r="P2114">
        <v>4</v>
      </c>
      <c r="Q2114">
        <v>3</v>
      </c>
      <c r="R2114">
        <v>2</v>
      </c>
      <c r="S2114">
        <v>5</v>
      </c>
      <c r="T2114">
        <v>8</v>
      </c>
      <c r="U2114">
        <v>0</v>
      </c>
      <c r="V2114">
        <v>0</v>
      </c>
      <c r="W2114" t="s">
        <v>44</v>
      </c>
      <c r="X2114">
        <v>0</v>
      </c>
      <c r="Y2114">
        <v>8</v>
      </c>
      <c r="Z2114">
        <v>18</v>
      </c>
      <c r="AA2114">
        <v>2012</v>
      </c>
      <c r="AB2114" t="s">
        <v>40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2">
      <c r="A2115">
        <v>10704</v>
      </c>
      <c r="B2115">
        <v>1970</v>
      </c>
      <c r="C2115" t="s">
        <v>32</v>
      </c>
      <c r="D2115" t="s">
        <v>36</v>
      </c>
      <c r="E2115">
        <v>54803</v>
      </c>
      <c r="F2115">
        <v>0</v>
      </c>
      <c r="G2115">
        <v>1</v>
      </c>
      <c r="H2115">
        <v>65</v>
      </c>
      <c r="I2115">
        <v>404</v>
      </c>
      <c r="J2115">
        <v>0</v>
      </c>
      <c r="K2115">
        <v>92</v>
      </c>
      <c r="L2115">
        <v>28</v>
      </c>
      <c r="M2115">
        <v>27</v>
      </c>
      <c r="N2115">
        <v>142</v>
      </c>
      <c r="O2115">
        <v>693</v>
      </c>
      <c r="P2115">
        <v>2</v>
      </c>
      <c r="Q2115">
        <v>6</v>
      </c>
      <c r="R2115">
        <v>9</v>
      </c>
      <c r="S2115">
        <v>15</v>
      </c>
      <c r="T2115">
        <v>4</v>
      </c>
      <c r="U2115">
        <v>0</v>
      </c>
      <c r="V2115">
        <v>0</v>
      </c>
      <c r="W2115" t="s">
        <v>44</v>
      </c>
      <c r="X2115">
        <v>0</v>
      </c>
      <c r="Y2115">
        <v>8</v>
      </c>
      <c r="Z2115">
        <v>21</v>
      </c>
      <c r="AA2115">
        <v>2012</v>
      </c>
      <c r="AB2115" t="s">
        <v>698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">
      <c r="A2116">
        <v>10708</v>
      </c>
      <c r="B2116">
        <v>1979</v>
      </c>
      <c r="C2116" t="s">
        <v>46</v>
      </c>
      <c r="D2116" t="s">
        <v>36</v>
      </c>
      <c r="E2116">
        <v>36975</v>
      </c>
      <c r="F2116">
        <v>1</v>
      </c>
      <c r="G2116">
        <v>0</v>
      </c>
      <c r="H2116">
        <v>50</v>
      </c>
      <c r="I2116">
        <v>10</v>
      </c>
      <c r="J2116">
        <v>6</v>
      </c>
      <c r="K2116">
        <v>11</v>
      </c>
      <c r="L2116">
        <v>0</v>
      </c>
      <c r="M2116">
        <v>4</v>
      </c>
      <c r="N2116">
        <v>2</v>
      </c>
      <c r="O2116">
        <v>33</v>
      </c>
      <c r="P2116">
        <v>1</v>
      </c>
      <c r="Q2116">
        <v>1</v>
      </c>
      <c r="R2116">
        <v>3</v>
      </c>
      <c r="S2116">
        <v>4</v>
      </c>
      <c r="T2116">
        <v>7</v>
      </c>
      <c r="U2116">
        <v>0</v>
      </c>
      <c r="V2116">
        <v>0</v>
      </c>
      <c r="W2116" t="s">
        <v>44</v>
      </c>
      <c r="X2116">
        <v>0</v>
      </c>
      <c r="Y2116">
        <v>12</v>
      </c>
      <c r="Z2116">
        <v>28</v>
      </c>
      <c r="AA2116">
        <v>2013</v>
      </c>
      <c r="AB2116" t="s">
        <v>713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">
      <c r="A2117">
        <v>10710</v>
      </c>
      <c r="B2117">
        <v>1980</v>
      </c>
      <c r="C2117" t="s">
        <v>32</v>
      </c>
      <c r="D2117" t="s">
        <v>33</v>
      </c>
      <c r="E2117">
        <v>7500</v>
      </c>
      <c r="F2117">
        <v>0</v>
      </c>
      <c r="G2117">
        <v>1</v>
      </c>
      <c r="H2117">
        <v>61</v>
      </c>
      <c r="I2117">
        <v>5</v>
      </c>
      <c r="J2117">
        <v>2</v>
      </c>
      <c r="K2117">
        <v>3</v>
      </c>
      <c r="L2117">
        <v>3</v>
      </c>
      <c r="M2117">
        <v>0</v>
      </c>
      <c r="N2117">
        <v>5</v>
      </c>
      <c r="O2117">
        <v>18</v>
      </c>
      <c r="P2117">
        <v>1</v>
      </c>
      <c r="Q2117">
        <v>1</v>
      </c>
      <c r="R2117">
        <v>2</v>
      </c>
      <c r="S2117">
        <v>3</v>
      </c>
      <c r="T2117">
        <v>8</v>
      </c>
      <c r="U2117">
        <v>0</v>
      </c>
      <c r="V2117">
        <v>0</v>
      </c>
      <c r="W2117" t="s">
        <v>44</v>
      </c>
      <c r="X2117">
        <v>0</v>
      </c>
      <c r="Y2117">
        <v>8</v>
      </c>
      <c r="Z2117">
        <v>29</v>
      </c>
      <c r="AA2117">
        <v>2012</v>
      </c>
      <c r="AB2117" t="s">
        <v>463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">
      <c r="A2118">
        <v>10711</v>
      </c>
      <c r="B2118">
        <v>1946</v>
      </c>
      <c r="C2118" t="s">
        <v>32</v>
      </c>
      <c r="D2118" t="s">
        <v>33</v>
      </c>
      <c r="E2118">
        <v>69755</v>
      </c>
      <c r="F2118">
        <v>0</v>
      </c>
      <c r="G2118">
        <v>0</v>
      </c>
      <c r="H2118">
        <v>23</v>
      </c>
      <c r="I2118">
        <v>217</v>
      </c>
      <c r="J2118">
        <v>77</v>
      </c>
      <c r="K2118">
        <v>373</v>
      </c>
      <c r="L2118">
        <v>111</v>
      </c>
      <c r="M2118">
        <v>23</v>
      </c>
      <c r="N2118">
        <v>93</v>
      </c>
      <c r="O2118">
        <v>894</v>
      </c>
      <c r="P2118">
        <v>1</v>
      </c>
      <c r="Q2118">
        <v>3</v>
      </c>
      <c r="R2118">
        <v>12</v>
      </c>
      <c r="S2118">
        <v>15</v>
      </c>
      <c r="T2118">
        <v>1</v>
      </c>
      <c r="U2118">
        <v>0</v>
      </c>
      <c r="V2118">
        <v>0</v>
      </c>
      <c r="W2118" t="s">
        <v>34</v>
      </c>
      <c r="X2118">
        <v>0</v>
      </c>
      <c r="Y2118">
        <v>10</v>
      </c>
      <c r="Z2118">
        <v>2</v>
      </c>
      <c r="AA2118">
        <v>2013</v>
      </c>
      <c r="AB2118" t="s">
        <v>104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">
      <c r="A2119">
        <v>10722</v>
      </c>
      <c r="B2119">
        <v>1974</v>
      </c>
      <c r="C2119" t="s">
        <v>32</v>
      </c>
      <c r="D2119" t="s">
        <v>51</v>
      </c>
      <c r="E2119">
        <v>55593</v>
      </c>
      <c r="F2119">
        <v>0</v>
      </c>
      <c r="G2119">
        <v>1</v>
      </c>
      <c r="H2119">
        <v>63</v>
      </c>
      <c r="I2119">
        <v>293</v>
      </c>
      <c r="J2119">
        <v>8</v>
      </c>
      <c r="K2119">
        <v>124</v>
      </c>
      <c r="L2119">
        <v>11</v>
      </c>
      <c r="M2119">
        <v>4</v>
      </c>
      <c r="N2119">
        <v>106</v>
      </c>
      <c r="O2119">
        <v>546</v>
      </c>
      <c r="P2119">
        <v>2</v>
      </c>
      <c r="Q2119">
        <v>6</v>
      </c>
      <c r="R2119">
        <v>3</v>
      </c>
      <c r="S2119">
        <v>9</v>
      </c>
      <c r="T2119">
        <v>6</v>
      </c>
      <c r="U2119">
        <v>0</v>
      </c>
      <c r="V2119">
        <v>0</v>
      </c>
      <c r="W2119" t="s">
        <v>59</v>
      </c>
      <c r="X2119">
        <v>1</v>
      </c>
      <c r="Y2119">
        <v>8</v>
      </c>
      <c r="Z2119">
        <v>21</v>
      </c>
      <c r="AA2119">
        <v>2013</v>
      </c>
      <c r="AB2119" t="s">
        <v>498</v>
      </c>
      <c r="AC2119">
        <v>1</v>
      </c>
      <c r="AD2119">
        <v>0</v>
      </c>
      <c r="AE2119">
        <v>0</v>
      </c>
      <c r="AF2119">
        <v>0</v>
      </c>
      <c r="AG2119">
        <v>0</v>
      </c>
    </row>
    <row r="2120" spans="1:33" x14ac:dyDescent="0.2">
      <c r="A2120">
        <v>10727</v>
      </c>
      <c r="B2120">
        <v>1971</v>
      </c>
      <c r="C2120" t="s">
        <v>41</v>
      </c>
      <c r="D2120" t="s">
        <v>33</v>
      </c>
      <c r="E2120">
        <v>69084</v>
      </c>
      <c r="F2120">
        <v>1</v>
      </c>
      <c r="G2120">
        <v>0</v>
      </c>
      <c r="H2120">
        <v>43</v>
      </c>
      <c r="I2120">
        <v>1181</v>
      </c>
      <c r="J2120">
        <v>107</v>
      </c>
      <c r="K2120">
        <v>199</v>
      </c>
      <c r="L2120">
        <v>39</v>
      </c>
      <c r="M2120">
        <v>30</v>
      </c>
      <c r="N2120">
        <v>30</v>
      </c>
      <c r="O2120">
        <v>1586</v>
      </c>
      <c r="P2120">
        <v>2</v>
      </c>
      <c r="Q2120">
        <v>7</v>
      </c>
      <c r="R2120">
        <v>13</v>
      </c>
      <c r="S2120">
        <v>20</v>
      </c>
      <c r="T2120">
        <v>8</v>
      </c>
      <c r="U2120">
        <v>0</v>
      </c>
      <c r="V2120">
        <v>0</v>
      </c>
      <c r="W2120" t="s">
        <v>44</v>
      </c>
      <c r="X2120">
        <v>0</v>
      </c>
      <c r="Y2120">
        <v>11</v>
      </c>
      <c r="Z2120">
        <v>19</v>
      </c>
      <c r="AA2120">
        <v>2013</v>
      </c>
      <c r="AB2120" t="s">
        <v>174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">
      <c r="A2121">
        <v>10735</v>
      </c>
      <c r="B2121">
        <v>1972</v>
      </c>
      <c r="C2121" t="s">
        <v>32</v>
      </c>
      <c r="D2121" t="s">
        <v>36</v>
      </c>
      <c r="E2121">
        <v>22804</v>
      </c>
      <c r="F2121">
        <v>1</v>
      </c>
      <c r="G2121">
        <v>0</v>
      </c>
      <c r="H2121">
        <v>75</v>
      </c>
      <c r="I2121">
        <v>14</v>
      </c>
      <c r="J2121">
        <v>1</v>
      </c>
      <c r="K2121">
        <v>7</v>
      </c>
      <c r="L2121">
        <v>2</v>
      </c>
      <c r="M2121">
        <v>1</v>
      </c>
      <c r="N2121">
        <v>1</v>
      </c>
      <c r="O2121">
        <v>26</v>
      </c>
      <c r="P2121">
        <v>1</v>
      </c>
      <c r="Q2121">
        <v>2</v>
      </c>
      <c r="R2121">
        <v>2</v>
      </c>
      <c r="S2121">
        <v>4</v>
      </c>
      <c r="T2121">
        <v>9</v>
      </c>
      <c r="U2121">
        <v>0</v>
      </c>
      <c r="V2121">
        <v>0</v>
      </c>
      <c r="W2121" t="s">
        <v>34</v>
      </c>
      <c r="X2121">
        <v>0</v>
      </c>
      <c r="Y2121">
        <v>7</v>
      </c>
      <c r="Z2121">
        <v>31</v>
      </c>
      <c r="AA2121">
        <v>2013</v>
      </c>
      <c r="AB2121" t="s">
        <v>585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2">
      <c r="A2122">
        <v>10736</v>
      </c>
      <c r="B2122">
        <v>1972</v>
      </c>
      <c r="C2122" t="s">
        <v>32</v>
      </c>
      <c r="D2122" t="s">
        <v>36</v>
      </c>
      <c r="E2122">
        <v>72258</v>
      </c>
      <c r="F2122">
        <v>0</v>
      </c>
      <c r="G2122">
        <v>1</v>
      </c>
      <c r="H2122">
        <v>28</v>
      </c>
      <c r="I2122">
        <v>522</v>
      </c>
      <c r="J2122">
        <v>0</v>
      </c>
      <c r="K2122">
        <v>522</v>
      </c>
      <c r="L2122">
        <v>227</v>
      </c>
      <c r="M2122">
        <v>120</v>
      </c>
      <c r="N2122">
        <v>134</v>
      </c>
      <c r="O2122">
        <v>1525</v>
      </c>
      <c r="P2122">
        <v>2</v>
      </c>
      <c r="Q2122">
        <v>6</v>
      </c>
      <c r="R2122">
        <v>5</v>
      </c>
      <c r="S2122">
        <v>11</v>
      </c>
      <c r="T2122">
        <v>2</v>
      </c>
      <c r="U2122">
        <v>0</v>
      </c>
      <c r="V2122">
        <v>0</v>
      </c>
      <c r="W2122" t="s">
        <v>37</v>
      </c>
      <c r="X2122">
        <v>0</v>
      </c>
      <c r="Y2122">
        <v>9</v>
      </c>
      <c r="Z2122">
        <v>12</v>
      </c>
      <c r="AA2122">
        <v>2013</v>
      </c>
      <c r="AB2122" t="s">
        <v>206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2">
      <c r="A2123">
        <v>10738</v>
      </c>
      <c r="B2123">
        <v>1952</v>
      </c>
      <c r="C2123" t="s">
        <v>39</v>
      </c>
      <c r="D2123" t="s">
        <v>36</v>
      </c>
      <c r="E2123">
        <v>49389</v>
      </c>
      <c r="F2123">
        <v>1</v>
      </c>
      <c r="G2123">
        <v>1</v>
      </c>
      <c r="H2123">
        <v>55</v>
      </c>
      <c r="I2123">
        <v>40</v>
      </c>
      <c r="J2123">
        <v>0</v>
      </c>
      <c r="K2123">
        <v>19</v>
      </c>
      <c r="L2123">
        <v>2</v>
      </c>
      <c r="M2123">
        <v>1</v>
      </c>
      <c r="N2123">
        <v>3</v>
      </c>
      <c r="O2123">
        <v>65</v>
      </c>
      <c r="P2123">
        <v>1</v>
      </c>
      <c r="Q2123">
        <v>2</v>
      </c>
      <c r="R2123">
        <v>3</v>
      </c>
      <c r="S2123">
        <v>5</v>
      </c>
      <c r="T2123">
        <v>7</v>
      </c>
      <c r="U2123">
        <v>0</v>
      </c>
      <c r="V2123">
        <v>0</v>
      </c>
      <c r="W2123" t="s">
        <v>70</v>
      </c>
      <c r="X2123">
        <v>0</v>
      </c>
      <c r="Y2123">
        <v>8</v>
      </c>
      <c r="Z2123">
        <v>29</v>
      </c>
      <c r="AA2123">
        <v>2013</v>
      </c>
      <c r="AB2123" t="s">
        <v>400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">
      <c r="A2124">
        <v>10741</v>
      </c>
      <c r="B2124">
        <v>1952</v>
      </c>
      <c r="C2124" t="s">
        <v>39</v>
      </c>
      <c r="D2124" t="s">
        <v>51</v>
      </c>
      <c r="E2124">
        <v>47352</v>
      </c>
      <c r="F2124">
        <v>0</v>
      </c>
      <c r="G2124">
        <v>1</v>
      </c>
      <c r="H2124">
        <v>70</v>
      </c>
      <c r="I2124">
        <v>172</v>
      </c>
      <c r="J2124">
        <v>12</v>
      </c>
      <c r="K2124">
        <v>112</v>
      </c>
      <c r="L2124">
        <v>8</v>
      </c>
      <c r="M2124">
        <v>0</v>
      </c>
      <c r="N2124">
        <v>15</v>
      </c>
      <c r="O2124">
        <v>319</v>
      </c>
      <c r="P2124">
        <v>4</v>
      </c>
      <c r="Q2124">
        <v>6</v>
      </c>
      <c r="R2124">
        <v>5</v>
      </c>
      <c r="S2124">
        <v>11</v>
      </c>
      <c r="T2124">
        <v>7</v>
      </c>
      <c r="U2124">
        <v>0</v>
      </c>
      <c r="V2124">
        <v>0</v>
      </c>
      <c r="W2124" t="s">
        <v>44</v>
      </c>
      <c r="X2124">
        <v>0</v>
      </c>
      <c r="Y2124">
        <v>4</v>
      </c>
      <c r="Z2124">
        <v>11</v>
      </c>
      <c r="AA2124">
        <v>2013</v>
      </c>
      <c r="AB2124" t="s">
        <v>605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">
      <c r="A2125">
        <v>10742</v>
      </c>
      <c r="B2125">
        <v>1984</v>
      </c>
      <c r="C2125" t="s">
        <v>41</v>
      </c>
      <c r="D2125" t="s">
        <v>33</v>
      </c>
      <c r="E2125">
        <v>86580</v>
      </c>
      <c r="F2125">
        <v>0</v>
      </c>
      <c r="G2125">
        <v>0</v>
      </c>
      <c r="H2125">
        <v>72</v>
      </c>
      <c r="I2125">
        <v>532</v>
      </c>
      <c r="J2125">
        <v>21</v>
      </c>
      <c r="K2125">
        <v>127</v>
      </c>
      <c r="L2125">
        <v>26</v>
      </c>
      <c r="M2125">
        <v>20</v>
      </c>
      <c r="N2125">
        <v>20</v>
      </c>
      <c r="O2125">
        <v>746</v>
      </c>
      <c r="P2125">
        <v>0</v>
      </c>
      <c r="Q2125">
        <v>4</v>
      </c>
      <c r="R2125">
        <v>5</v>
      </c>
      <c r="S2125">
        <v>9</v>
      </c>
      <c r="T2125">
        <v>1</v>
      </c>
      <c r="U2125">
        <v>0</v>
      </c>
      <c r="V2125">
        <v>0</v>
      </c>
      <c r="W2125" t="s">
        <v>44</v>
      </c>
      <c r="X2125">
        <v>1</v>
      </c>
      <c r="Y2125">
        <v>2</v>
      </c>
      <c r="Z2125">
        <v>27</v>
      </c>
      <c r="AA2125">
        <v>2013</v>
      </c>
      <c r="AB2125" t="s">
        <v>448</v>
      </c>
      <c r="AC2125">
        <v>0</v>
      </c>
      <c r="AD2125">
        <v>0</v>
      </c>
      <c r="AE2125">
        <v>1</v>
      </c>
      <c r="AF2125">
        <v>0</v>
      </c>
      <c r="AG2125">
        <v>0</v>
      </c>
    </row>
    <row r="2126" spans="1:33" x14ac:dyDescent="0.2">
      <c r="A2126">
        <v>10749</v>
      </c>
      <c r="B2126">
        <v>1992</v>
      </c>
      <c r="C2126" t="s">
        <v>32</v>
      </c>
      <c r="D2126" t="s">
        <v>36</v>
      </c>
      <c r="E2126">
        <v>8028</v>
      </c>
      <c r="F2126">
        <v>0</v>
      </c>
      <c r="G2126">
        <v>0</v>
      </c>
      <c r="H2126">
        <v>62</v>
      </c>
      <c r="I2126">
        <v>73</v>
      </c>
      <c r="J2126">
        <v>18</v>
      </c>
      <c r="K2126">
        <v>66</v>
      </c>
      <c r="L2126">
        <v>7</v>
      </c>
      <c r="M2126">
        <v>12</v>
      </c>
      <c r="N2126">
        <v>2</v>
      </c>
      <c r="O2126">
        <v>178</v>
      </c>
      <c r="P2126">
        <v>15</v>
      </c>
      <c r="Q2126">
        <v>0</v>
      </c>
      <c r="R2126">
        <v>0</v>
      </c>
      <c r="S2126">
        <v>0</v>
      </c>
      <c r="T2126">
        <v>19</v>
      </c>
      <c r="U2126">
        <v>0</v>
      </c>
      <c r="V2126">
        <v>0</v>
      </c>
      <c r="W2126" t="s">
        <v>44</v>
      </c>
      <c r="X2126">
        <v>0</v>
      </c>
      <c r="Y2126">
        <v>9</v>
      </c>
      <c r="Z2126">
        <v>18</v>
      </c>
      <c r="AA2126">
        <v>2012</v>
      </c>
      <c r="AB2126" t="s">
        <v>142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">
      <c r="A2127">
        <v>10755</v>
      </c>
      <c r="B2127">
        <v>1977</v>
      </c>
      <c r="C2127" t="s">
        <v>46</v>
      </c>
      <c r="D2127" t="s">
        <v>33</v>
      </c>
      <c r="E2127">
        <v>23718</v>
      </c>
      <c r="F2127">
        <v>1</v>
      </c>
      <c r="G2127">
        <v>0</v>
      </c>
      <c r="H2127">
        <v>76</v>
      </c>
      <c r="I2127">
        <v>6</v>
      </c>
      <c r="J2127">
        <v>3</v>
      </c>
      <c r="K2127">
        <v>14</v>
      </c>
      <c r="L2127">
        <v>15</v>
      </c>
      <c r="M2127">
        <v>7</v>
      </c>
      <c r="N2127">
        <v>36</v>
      </c>
      <c r="O2127">
        <v>81</v>
      </c>
      <c r="P2127">
        <v>3</v>
      </c>
      <c r="Q2127">
        <v>3</v>
      </c>
      <c r="R2127">
        <v>2</v>
      </c>
      <c r="S2127">
        <v>5</v>
      </c>
      <c r="T2127">
        <v>7</v>
      </c>
      <c r="U2127">
        <v>0</v>
      </c>
      <c r="V2127">
        <v>0</v>
      </c>
      <c r="W2127" t="s">
        <v>70</v>
      </c>
      <c r="X2127">
        <v>0</v>
      </c>
      <c r="Y2127">
        <v>9</v>
      </c>
      <c r="Z2127">
        <v>2</v>
      </c>
      <c r="AA2127">
        <v>2013</v>
      </c>
      <c r="AB2127" t="s">
        <v>637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">
      <c r="A2128">
        <v>10757</v>
      </c>
      <c r="B2128">
        <v>1968</v>
      </c>
      <c r="C2128" t="s">
        <v>41</v>
      </c>
      <c r="D2128" t="s">
        <v>49</v>
      </c>
      <c r="E2128">
        <v>28420</v>
      </c>
      <c r="F2128">
        <v>1</v>
      </c>
      <c r="G2128">
        <v>0</v>
      </c>
      <c r="H2128">
        <v>36</v>
      </c>
      <c r="I2128">
        <v>4</v>
      </c>
      <c r="J2128">
        <v>2</v>
      </c>
      <c r="K2128">
        <v>5</v>
      </c>
      <c r="L2128">
        <v>2</v>
      </c>
      <c r="M2128">
        <v>0</v>
      </c>
      <c r="N2128">
        <v>0</v>
      </c>
      <c r="O2128">
        <v>13</v>
      </c>
      <c r="P2128">
        <v>1</v>
      </c>
      <c r="Q2128">
        <v>1</v>
      </c>
      <c r="R2128">
        <v>2</v>
      </c>
      <c r="S2128">
        <v>3</v>
      </c>
      <c r="T2128">
        <v>6</v>
      </c>
      <c r="U2128">
        <v>0</v>
      </c>
      <c r="V2128">
        <v>0</v>
      </c>
      <c r="W2128" t="s">
        <v>44</v>
      </c>
      <c r="X2128">
        <v>0</v>
      </c>
      <c r="Y2128">
        <v>12</v>
      </c>
      <c r="Z2128">
        <v>24</v>
      </c>
      <c r="AA2128">
        <v>2013</v>
      </c>
      <c r="AB2128" t="s">
        <v>406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">
      <c r="A2129">
        <v>10766</v>
      </c>
      <c r="B2129">
        <v>1965</v>
      </c>
      <c r="C2129" t="s">
        <v>41</v>
      </c>
      <c r="D2129" t="s">
        <v>33</v>
      </c>
      <c r="E2129">
        <v>65526</v>
      </c>
      <c r="F2129">
        <v>0</v>
      </c>
      <c r="G2129">
        <v>1</v>
      </c>
      <c r="H2129">
        <v>22</v>
      </c>
      <c r="I2129">
        <v>397</v>
      </c>
      <c r="J2129">
        <v>19</v>
      </c>
      <c r="K2129">
        <v>69</v>
      </c>
      <c r="L2129">
        <v>12</v>
      </c>
      <c r="M2129">
        <v>0</v>
      </c>
      <c r="N2129">
        <v>9</v>
      </c>
      <c r="O2129">
        <v>506</v>
      </c>
      <c r="P2129">
        <v>1</v>
      </c>
      <c r="Q2129">
        <v>4</v>
      </c>
      <c r="R2129">
        <v>8</v>
      </c>
      <c r="S2129">
        <v>12</v>
      </c>
      <c r="T2129">
        <v>2</v>
      </c>
      <c r="U2129">
        <v>0</v>
      </c>
      <c r="V2129">
        <v>0</v>
      </c>
      <c r="W2129" t="s">
        <v>44</v>
      </c>
      <c r="X2129">
        <v>0</v>
      </c>
      <c r="Y2129">
        <v>4</v>
      </c>
      <c r="Z2129">
        <v>11</v>
      </c>
      <c r="AA2129">
        <v>2014</v>
      </c>
      <c r="AB2129" t="s">
        <v>322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">
      <c r="A2130">
        <v>10767</v>
      </c>
      <c r="B2130">
        <v>1990</v>
      </c>
      <c r="C2130" t="s">
        <v>41</v>
      </c>
      <c r="D2130" t="s">
        <v>51</v>
      </c>
      <c r="E2130">
        <v>77845</v>
      </c>
      <c r="F2130">
        <v>0</v>
      </c>
      <c r="G2130">
        <v>0</v>
      </c>
      <c r="H2130">
        <v>40</v>
      </c>
      <c r="I2130">
        <v>760</v>
      </c>
      <c r="J2130">
        <v>40</v>
      </c>
      <c r="K2130">
        <v>480</v>
      </c>
      <c r="L2130">
        <v>0</v>
      </c>
      <c r="M2130">
        <v>40</v>
      </c>
      <c r="N2130">
        <v>26</v>
      </c>
      <c r="O2130">
        <v>1346</v>
      </c>
      <c r="P2130">
        <v>1</v>
      </c>
      <c r="Q2130">
        <v>3</v>
      </c>
      <c r="R2130">
        <v>12</v>
      </c>
      <c r="S2130">
        <v>15</v>
      </c>
      <c r="T2130">
        <v>1</v>
      </c>
      <c r="U2130">
        <v>0</v>
      </c>
      <c r="V2130">
        <v>0</v>
      </c>
      <c r="W2130" t="s">
        <v>61</v>
      </c>
      <c r="X2130">
        <v>2</v>
      </c>
      <c r="Y2130">
        <v>5</v>
      </c>
      <c r="Z2130">
        <v>16</v>
      </c>
      <c r="AA2130">
        <v>2014</v>
      </c>
      <c r="AB2130" t="s">
        <v>714</v>
      </c>
      <c r="AC2130">
        <v>0</v>
      </c>
      <c r="AD2130">
        <v>0</v>
      </c>
      <c r="AE2130">
        <v>1</v>
      </c>
      <c r="AF2130">
        <v>1</v>
      </c>
      <c r="AG2130">
        <v>0</v>
      </c>
    </row>
    <row r="2131" spans="1:33" x14ac:dyDescent="0.2">
      <c r="A2131">
        <v>10770</v>
      </c>
      <c r="B2131">
        <v>1960</v>
      </c>
      <c r="C2131" t="s">
        <v>32</v>
      </c>
      <c r="D2131" t="s">
        <v>33</v>
      </c>
      <c r="E2131">
        <v>65492</v>
      </c>
      <c r="F2131">
        <v>0</v>
      </c>
      <c r="G2131">
        <v>0</v>
      </c>
      <c r="H2131">
        <v>73</v>
      </c>
      <c r="I2131">
        <v>247</v>
      </c>
      <c r="J2131">
        <v>161</v>
      </c>
      <c r="K2131">
        <v>295</v>
      </c>
      <c r="L2131">
        <v>210</v>
      </c>
      <c r="M2131">
        <v>85</v>
      </c>
      <c r="N2131">
        <v>47</v>
      </c>
      <c r="O2131">
        <v>1045</v>
      </c>
      <c r="P2131">
        <v>2</v>
      </c>
      <c r="Q2131">
        <v>4</v>
      </c>
      <c r="R2131">
        <v>13</v>
      </c>
      <c r="S2131">
        <v>17</v>
      </c>
      <c r="T2131">
        <v>2</v>
      </c>
      <c r="U2131">
        <v>0</v>
      </c>
      <c r="V2131">
        <v>0</v>
      </c>
      <c r="W2131" t="s">
        <v>37</v>
      </c>
      <c r="X2131">
        <v>0</v>
      </c>
      <c r="Y2131">
        <v>1</v>
      </c>
      <c r="Z2131">
        <v>26</v>
      </c>
      <c r="AA2131">
        <v>2014</v>
      </c>
      <c r="AB2131" t="s">
        <v>475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2">
      <c r="A2132">
        <v>10779</v>
      </c>
      <c r="B2132">
        <v>1984</v>
      </c>
      <c r="C2132" t="s">
        <v>32</v>
      </c>
      <c r="D2132" t="s">
        <v>36</v>
      </c>
      <c r="E2132">
        <v>22148</v>
      </c>
      <c r="F2132">
        <v>0</v>
      </c>
      <c r="G2132">
        <v>0</v>
      </c>
      <c r="H2132">
        <v>16</v>
      </c>
      <c r="I2132">
        <v>15</v>
      </c>
      <c r="J2132">
        <v>5</v>
      </c>
      <c r="K2132">
        <v>14</v>
      </c>
      <c r="L2132">
        <v>0</v>
      </c>
      <c r="M2132">
        <v>4</v>
      </c>
      <c r="N2132">
        <v>11</v>
      </c>
      <c r="O2132">
        <v>49</v>
      </c>
      <c r="P2132">
        <v>1</v>
      </c>
      <c r="Q2132">
        <v>1</v>
      </c>
      <c r="R2132">
        <v>3</v>
      </c>
      <c r="S2132">
        <v>4</v>
      </c>
      <c r="T2132">
        <v>7</v>
      </c>
      <c r="U2132">
        <v>0</v>
      </c>
      <c r="V2132">
        <v>0</v>
      </c>
      <c r="W2132" t="s">
        <v>44</v>
      </c>
      <c r="X2132">
        <v>0</v>
      </c>
      <c r="Y2132">
        <v>4</v>
      </c>
      <c r="Z2132">
        <v>13</v>
      </c>
      <c r="AA2132">
        <v>2014</v>
      </c>
      <c r="AB2132" t="s">
        <v>317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2">
      <c r="A2133">
        <v>10785</v>
      </c>
      <c r="B2133">
        <v>1970</v>
      </c>
      <c r="C2133" t="s">
        <v>32</v>
      </c>
      <c r="D2133" t="s">
        <v>33</v>
      </c>
      <c r="E2133">
        <v>44078</v>
      </c>
      <c r="F2133">
        <v>1</v>
      </c>
      <c r="G2133">
        <v>1</v>
      </c>
      <c r="H2133">
        <v>17</v>
      </c>
      <c r="I2133">
        <v>24</v>
      </c>
      <c r="J2133">
        <v>1</v>
      </c>
      <c r="K2133">
        <v>10</v>
      </c>
      <c r="L2133">
        <v>2</v>
      </c>
      <c r="M2133">
        <v>0</v>
      </c>
      <c r="N2133">
        <v>4</v>
      </c>
      <c r="O2133">
        <v>41</v>
      </c>
      <c r="P2133">
        <v>2</v>
      </c>
      <c r="Q2133">
        <v>2</v>
      </c>
      <c r="R2133">
        <v>3</v>
      </c>
      <c r="S2133">
        <v>5</v>
      </c>
      <c r="T2133">
        <v>5</v>
      </c>
      <c r="U2133">
        <v>0</v>
      </c>
      <c r="V2133">
        <v>0</v>
      </c>
      <c r="W2133" t="s">
        <v>34</v>
      </c>
      <c r="X2133">
        <v>0</v>
      </c>
      <c r="Y2133">
        <v>6</v>
      </c>
      <c r="Z2133">
        <v>19</v>
      </c>
      <c r="AA2133">
        <v>2014</v>
      </c>
      <c r="AB2133" t="s">
        <v>596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2">
      <c r="A2134">
        <v>10789</v>
      </c>
      <c r="B2134">
        <v>1965</v>
      </c>
      <c r="C2134" t="s">
        <v>41</v>
      </c>
      <c r="D2134" t="s">
        <v>33</v>
      </c>
      <c r="E2134">
        <v>45759</v>
      </c>
      <c r="F2134">
        <v>1</v>
      </c>
      <c r="G2134">
        <v>1</v>
      </c>
      <c r="H2134">
        <v>13</v>
      </c>
      <c r="I2134">
        <v>42</v>
      </c>
      <c r="J2134">
        <v>1</v>
      </c>
      <c r="K2134">
        <v>18</v>
      </c>
      <c r="L2134">
        <v>3</v>
      </c>
      <c r="M2134">
        <v>0</v>
      </c>
      <c r="N2134">
        <v>4</v>
      </c>
      <c r="O2134">
        <v>68</v>
      </c>
      <c r="P2134">
        <v>2</v>
      </c>
      <c r="Q2134">
        <v>2</v>
      </c>
      <c r="R2134">
        <v>3</v>
      </c>
      <c r="S2134">
        <v>5</v>
      </c>
      <c r="T2134">
        <v>7</v>
      </c>
      <c r="U2134">
        <v>0</v>
      </c>
      <c r="V2134">
        <v>0</v>
      </c>
      <c r="W2134" t="s">
        <v>44</v>
      </c>
      <c r="X2134">
        <v>0</v>
      </c>
      <c r="Y2134">
        <v>2</v>
      </c>
      <c r="Z2134">
        <v>23</v>
      </c>
      <c r="AA2134">
        <v>2013</v>
      </c>
      <c r="AB2134" t="s">
        <v>642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2">
      <c r="A2135">
        <v>10790</v>
      </c>
      <c r="B2135">
        <v>1986</v>
      </c>
      <c r="C2135" t="s">
        <v>41</v>
      </c>
      <c r="D2135" t="s">
        <v>33</v>
      </c>
      <c r="E2135">
        <v>18169</v>
      </c>
      <c r="F2135">
        <v>1</v>
      </c>
      <c r="G2135">
        <v>0</v>
      </c>
      <c r="H2135">
        <v>40</v>
      </c>
      <c r="I2135">
        <v>9</v>
      </c>
      <c r="J2135">
        <v>0</v>
      </c>
      <c r="K2135">
        <v>5</v>
      </c>
      <c r="L2135">
        <v>0</v>
      </c>
      <c r="M2135">
        <v>0</v>
      </c>
      <c r="N2135">
        <v>7</v>
      </c>
      <c r="O2135">
        <v>21</v>
      </c>
      <c r="P2135">
        <v>1</v>
      </c>
      <c r="Q2135">
        <v>1</v>
      </c>
      <c r="R2135">
        <v>2</v>
      </c>
      <c r="S2135">
        <v>3</v>
      </c>
      <c r="T2135">
        <v>8</v>
      </c>
      <c r="U2135">
        <v>0</v>
      </c>
      <c r="V2135">
        <v>0</v>
      </c>
      <c r="W2135" t="s">
        <v>44</v>
      </c>
      <c r="X2135">
        <v>0</v>
      </c>
      <c r="Y2135">
        <v>2</v>
      </c>
      <c r="Z2135">
        <v>19</v>
      </c>
      <c r="AA2135">
        <v>2013</v>
      </c>
      <c r="AB2135" t="s">
        <v>117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">
      <c r="A2136">
        <v>10795</v>
      </c>
      <c r="B2136">
        <v>1974</v>
      </c>
      <c r="C2136" t="s">
        <v>41</v>
      </c>
      <c r="D2136" t="s">
        <v>33</v>
      </c>
      <c r="E2136">
        <v>37401</v>
      </c>
      <c r="F2136">
        <v>1</v>
      </c>
      <c r="G2136">
        <v>0</v>
      </c>
      <c r="H2136">
        <v>14</v>
      </c>
      <c r="I2136">
        <v>19</v>
      </c>
      <c r="J2136">
        <v>3</v>
      </c>
      <c r="K2136">
        <v>19</v>
      </c>
      <c r="L2136">
        <v>3</v>
      </c>
      <c r="M2136">
        <v>1</v>
      </c>
      <c r="N2136">
        <v>3</v>
      </c>
      <c r="O2136">
        <v>48</v>
      </c>
      <c r="P2136">
        <v>2</v>
      </c>
      <c r="Q2136">
        <v>2</v>
      </c>
      <c r="R2136">
        <v>3</v>
      </c>
      <c r="S2136">
        <v>5</v>
      </c>
      <c r="T2136">
        <v>7</v>
      </c>
      <c r="U2136">
        <v>0</v>
      </c>
      <c r="V2136">
        <v>0</v>
      </c>
      <c r="W2136" t="s">
        <v>59</v>
      </c>
      <c r="X2136">
        <v>0</v>
      </c>
      <c r="Y2136">
        <v>5</v>
      </c>
      <c r="Z2136">
        <v>6</v>
      </c>
      <c r="AA2136">
        <v>2014</v>
      </c>
      <c r="AB2136" t="s">
        <v>620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2">
      <c r="A2137">
        <v>10796</v>
      </c>
      <c r="B2137">
        <v>1985</v>
      </c>
      <c r="C2137" t="s">
        <v>39</v>
      </c>
      <c r="D2137" t="s">
        <v>33</v>
      </c>
      <c r="E2137">
        <v>30477</v>
      </c>
      <c r="F2137">
        <v>1</v>
      </c>
      <c r="G2137">
        <v>0</v>
      </c>
      <c r="H2137">
        <v>16</v>
      </c>
      <c r="I2137">
        <v>47</v>
      </c>
      <c r="J2137">
        <v>1</v>
      </c>
      <c r="K2137">
        <v>6</v>
      </c>
      <c r="L2137">
        <v>0</v>
      </c>
      <c r="M2137">
        <v>0</v>
      </c>
      <c r="N2137">
        <v>12</v>
      </c>
      <c r="O2137">
        <v>66</v>
      </c>
      <c r="P2137">
        <v>1</v>
      </c>
      <c r="Q2137">
        <v>1</v>
      </c>
      <c r="R2137">
        <v>3</v>
      </c>
      <c r="S2137">
        <v>4</v>
      </c>
      <c r="T2137">
        <v>6</v>
      </c>
      <c r="U2137">
        <v>0</v>
      </c>
      <c r="V2137">
        <v>0</v>
      </c>
      <c r="W2137" t="s">
        <v>59</v>
      </c>
      <c r="X2137">
        <v>0</v>
      </c>
      <c r="Y2137">
        <v>1</v>
      </c>
      <c r="Z2137">
        <v>22</v>
      </c>
      <c r="AA2137">
        <v>2014</v>
      </c>
      <c r="AB2137" t="s">
        <v>291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">
      <c r="A2138">
        <v>10812</v>
      </c>
      <c r="B2138">
        <v>1979</v>
      </c>
      <c r="C2138" t="s">
        <v>41</v>
      </c>
      <c r="D2138" t="s">
        <v>33</v>
      </c>
      <c r="E2138">
        <v>46377</v>
      </c>
      <c r="F2138">
        <v>1</v>
      </c>
      <c r="G2138">
        <v>0</v>
      </c>
      <c r="H2138">
        <v>89</v>
      </c>
      <c r="I2138">
        <v>37</v>
      </c>
      <c r="J2138">
        <v>0</v>
      </c>
      <c r="K2138">
        <v>46</v>
      </c>
      <c r="L2138">
        <v>4</v>
      </c>
      <c r="M2138">
        <v>3</v>
      </c>
      <c r="N2138">
        <v>0</v>
      </c>
      <c r="O2138">
        <v>90</v>
      </c>
      <c r="P2138">
        <v>1</v>
      </c>
      <c r="Q2138">
        <v>2</v>
      </c>
      <c r="R2138">
        <v>3</v>
      </c>
      <c r="S2138">
        <v>5</v>
      </c>
      <c r="T2138">
        <v>4</v>
      </c>
      <c r="U2138">
        <v>0</v>
      </c>
      <c r="V2138">
        <v>0</v>
      </c>
      <c r="W2138" t="s">
        <v>34</v>
      </c>
      <c r="X2138">
        <v>0</v>
      </c>
      <c r="Y2138">
        <v>3</v>
      </c>
      <c r="Z2138">
        <v>1</v>
      </c>
      <c r="AA2138">
        <v>2014</v>
      </c>
      <c r="AB2138" t="s">
        <v>313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">
      <c r="A2139">
        <v>10814</v>
      </c>
      <c r="B2139">
        <v>1948</v>
      </c>
      <c r="C2139" t="s">
        <v>32</v>
      </c>
      <c r="D2139" t="s">
        <v>51</v>
      </c>
      <c r="E2139">
        <v>70321</v>
      </c>
      <c r="F2139">
        <v>0</v>
      </c>
      <c r="G2139">
        <v>0</v>
      </c>
      <c r="H2139">
        <v>6</v>
      </c>
      <c r="I2139">
        <v>303</v>
      </c>
      <c r="J2139">
        <v>23</v>
      </c>
      <c r="K2139">
        <v>751</v>
      </c>
      <c r="L2139">
        <v>82</v>
      </c>
      <c r="M2139">
        <v>26</v>
      </c>
      <c r="N2139">
        <v>191</v>
      </c>
      <c r="O2139">
        <v>1376</v>
      </c>
      <c r="P2139">
        <v>1</v>
      </c>
      <c r="Q2139">
        <v>6</v>
      </c>
      <c r="R2139">
        <v>13</v>
      </c>
      <c r="S2139">
        <v>19</v>
      </c>
      <c r="T2139">
        <v>4</v>
      </c>
      <c r="U2139">
        <v>1</v>
      </c>
      <c r="V2139">
        <v>0</v>
      </c>
      <c r="W2139" t="s">
        <v>44</v>
      </c>
      <c r="X2139">
        <v>0</v>
      </c>
      <c r="Y2139">
        <v>1</v>
      </c>
      <c r="Z2139">
        <v>16</v>
      </c>
      <c r="AA2139">
        <v>2013</v>
      </c>
      <c r="AB2139" t="s">
        <v>144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2">
      <c r="A2140">
        <v>10821</v>
      </c>
      <c r="B2140">
        <v>1979</v>
      </c>
      <c r="C2140" t="s">
        <v>32</v>
      </c>
      <c r="D2140" t="s">
        <v>33</v>
      </c>
      <c r="E2140">
        <v>57113</v>
      </c>
      <c r="F2140">
        <v>1</v>
      </c>
      <c r="G2140">
        <v>1</v>
      </c>
      <c r="H2140">
        <v>45</v>
      </c>
      <c r="I2140">
        <v>182</v>
      </c>
      <c r="J2140">
        <v>4</v>
      </c>
      <c r="K2140">
        <v>33</v>
      </c>
      <c r="L2140">
        <v>0</v>
      </c>
      <c r="M2140">
        <v>2</v>
      </c>
      <c r="N2140">
        <v>42</v>
      </c>
      <c r="O2140">
        <v>263</v>
      </c>
      <c r="P2140">
        <v>6</v>
      </c>
      <c r="Q2140">
        <v>4</v>
      </c>
      <c r="R2140">
        <v>5</v>
      </c>
      <c r="S2140">
        <v>9</v>
      </c>
      <c r="T2140">
        <v>7</v>
      </c>
      <c r="U2140">
        <v>0</v>
      </c>
      <c r="V2140">
        <v>0</v>
      </c>
      <c r="W2140" t="s">
        <v>44</v>
      </c>
      <c r="X2140">
        <v>0</v>
      </c>
      <c r="Y2140">
        <v>2</v>
      </c>
      <c r="Z2140">
        <v>6</v>
      </c>
      <c r="AA2140">
        <v>2013</v>
      </c>
      <c r="AB2140" t="s">
        <v>634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2">
      <c r="A2141">
        <v>10826</v>
      </c>
      <c r="B2141">
        <v>1960</v>
      </c>
      <c r="C2141" t="s">
        <v>32</v>
      </c>
      <c r="D2141" t="s">
        <v>33</v>
      </c>
      <c r="E2141">
        <v>18690</v>
      </c>
      <c r="F2141">
        <v>0</v>
      </c>
      <c r="G2141">
        <v>0</v>
      </c>
      <c r="H2141">
        <v>77</v>
      </c>
      <c r="I2141">
        <v>6</v>
      </c>
      <c r="J2141">
        <v>1</v>
      </c>
      <c r="K2141">
        <v>7</v>
      </c>
      <c r="L2141">
        <v>23</v>
      </c>
      <c r="M2141">
        <v>4</v>
      </c>
      <c r="N2141">
        <v>19</v>
      </c>
      <c r="O2141">
        <v>60</v>
      </c>
      <c r="P2141">
        <v>1</v>
      </c>
      <c r="Q2141">
        <v>1</v>
      </c>
      <c r="R2141">
        <v>2</v>
      </c>
      <c r="S2141">
        <v>3</v>
      </c>
      <c r="T2141">
        <v>8</v>
      </c>
      <c r="U2141">
        <v>0</v>
      </c>
      <c r="V2141">
        <v>0</v>
      </c>
      <c r="W2141" t="s">
        <v>44</v>
      </c>
      <c r="X2141">
        <v>0</v>
      </c>
      <c r="Y2141">
        <v>12</v>
      </c>
      <c r="Z2141">
        <v>28</v>
      </c>
      <c r="AA2141">
        <v>2012</v>
      </c>
      <c r="AB2141" t="s">
        <v>521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2">
      <c r="A2142">
        <v>10827</v>
      </c>
      <c r="B2142">
        <v>1968</v>
      </c>
      <c r="C2142" t="s">
        <v>41</v>
      </c>
      <c r="D2142" t="s">
        <v>33</v>
      </c>
      <c r="E2142">
        <v>36947</v>
      </c>
      <c r="F2142">
        <v>1</v>
      </c>
      <c r="G2142">
        <v>1</v>
      </c>
      <c r="H2142">
        <v>49</v>
      </c>
      <c r="I2142">
        <v>88</v>
      </c>
      <c r="J2142">
        <v>3</v>
      </c>
      <c r="K2142">
        <v>21</v>
      </c>
      <c r="L2142">
        <v>4</v>
      </c>
      <c r="M2142">
        <v>1</v>
      </c>
      <c r="N2142">
        <v>29</v>
      </c>
      <c r="O2142">
        <v>146</v>
      </c>
      <c r="P2142">
        <v>4</v>
      </c>
      <c r="Q2142">
        <v>3</v>
      </c>
      <c r="R2142">
        <v>4</v>
      </c>
      <c r="S2142">
        <v>7</v>
      </c>
      <c r="T2142">
        <v>9</v>
      </c>
      <c r="U2142">
        <v>0</v>
      </c>
      <c r="V2142">
        <v>0</v>
      </c>
      <c r="W2142" t="s">
        <v>70</v>
      </c>
      <c r="X2142">
        <v>0</v>
      </c>
      <c r="Y2142">
        <v>8</v>
      </c>
      <c r="Z2142">
        <v>7</v>
      </c>
      <c r="AA2142">
        <v>2012</v>
      </c>
      <c r="AB2142" t="s">
        <v>155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2">
      <c r="A2143">
        <v>10832</v>
      </c>
      <c r="B2143">
        <v>1959</v>
      </c>
      <c r="C2143" t="s">
        <v>32</v>
      </c>
      <c r="D2143" t="s">
        <v>51</v>
      </c>
      <c r="E2143">
        <v>46610</v>
      </c>
      <c r="F2143">
        <v>0</v>
      </c>
      <c r="G2143">
        <v>0</v>
      </c>
      <c r="H2143">
        <v>4</v>
      </c>
      <c r="I2143">
        <v>288</v>
      </c>
      <c r="J2143">
        <v>10</v>
      </c>
      <c r="K2143">
        <v>30</v>
      </c>
      <c r="L2143">
        <v>4</v>
      </c>
      <c r="M2143">
        <v>10</v>
      </c>
      <c r="N2143">
        <v>125</v>
      </c>
      <c r="O2143">
        <v>467</v>
      </c>
      <c r="P2143">
        <v>1</v>
      </c>
      <c r="Q2143">
        <v>6</v>
      </c>
      <c r="R2143">
        <v>6</v>
      </c>
      <c r="S2143">
        <v>12</v>
      </c>
      <c r="T2143">
        <v>6</v>
      </c>
      <c r="U2143">
        <v>0</v>
      </c>
      <c r="V2143">
        <v>0</v>
      </c>
      <c r="W2143" t="s">
        <v>44</v>
      </c>
      <c r="X2143">
        <v>0</v>
      </c>
      <c r="Y2143">
        <v>7</v>
      </c>
      <c r="Z2143">
        <v>18</v>
      </c>
      <c r="AA2143">
        <v>2013</v>
      </c>
      <c r="AB2143" t="s">
        <v>556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2">
      <c r="A2144">
        <v>10833</v>
      </c>
      <c r="B2144">
        <v>1976</v>
      </c>
      <c r="C2144" t="s">
        <v>32</v>
      </c>
      <c r="D2144" t="s">
        <v>33</v>
      </c>
      <c r="E2144">
        <v>65106</v>
      </c>
      <c r="F2144">
        <v>0</v>
      </c>
      <c r="G2144">
        <v>1</v>
      </c>
      <c r="H2144">
        <v>55</v>
      </c>
      <c r="I2144">
        <v>790</v>
      </c>
      <c r="J2144">
        <v>19</v>
      </c>
      <c r="K2144">
        <v>133</v>
      </c>
      <c r="L2144">
        <v>12</v>
      </c>
      <c r="M2144">
        <v>0</v>
      </c>
      <c r="N2144">
        <v>19</v>
      </c>
      <c r="O2144">
        <v>973</v>
      </c>
      <c r="P2144">
        <v>3</v>
      </c>
      <c r="Q2144">
        <v>8</v>
      </c>
      <c r="R2144">
        <v>13</v>
      </c>
      <c r="S2144">
        <v>21</v>
      </c>
      <c r="T2144">
        <v>6</v>
      </c>
      <c r="U2144">
        <v>0</v>
      </c>
      <c r="V2144">
        <v>0</v>
      </c>
      <c r="W2144" t="s">
        <v>44</v>
      </c>
      <c r="X2144">
        <v>1</v>
      </c>
      <c r="Y2144">
        <v>5</v>
      </c>
      <c r="Z2144">
        <v>24</v>
      </c>
      <c r="AA2144">
        <v>2014</v>
      </c>
      <c r="AB2144" t="s">
        <v>370</v>
      </c>
      <c r="AC2144">
        <v>0</v>
      </c>
      <c r="AD2144">
        <v>1</v>
      </c>
      <c r="AE2144">
        <v>0</v>
      </c>
      <c r="AF2144">
        <v>0</v>
      </c>
      <c r="AG2144">
        <v>0</v>
      </c>
    </row>
    <row r="2145" spans="1:33" x14ac:dyDescent="0.2">
      <c r="A2145">
        <v>10837</v>
      </c>
      <c r="B2145">
        <v>1976</v>
      </c>
      <c r="C2145" t="s">
        <v>32</v>
      </c>
      <c r="D2145" t="s">
        <v>33</v>
      </c>
      <c r="E2145">
        <v>23957</v>
      </c>
      <c r="F2145">
        <v>1</v>
      </c>
      <c r="G2145">
        <v>0</v>
      </c>
      <c r="H2145">
        <v>47</v>
      </c>
      <c r="I2145">
        <v>2</v>
      </c>
      <c r="J2145">
        <v>1</v>
      </c>
      <c r="K2145">
        <v>18</v>
      </c>
      <c r="L2145">
        <v>20</v>
      </c>
      <c r="M2145">
        <v>11</v>
      </c>
      <c r="N2145">
        <v>16</v>
      </c>
      <c r="O2145">
        <v>68</v>
      </c>
      <c r="P2145">
        <v>1</v>
      </c>
      <c r="Q2145">
        <v>2</v>
      </c>
      <c r="R2145">
        <v>3</v>
      </c>
      <c r="S2145">
        <v>5</v>
      </c>
      <c r="T2145">
        <v>6</v>
      </c>
      <c r="U2145">
        <v>1</v>
      </c>
      <c r="V2145">
        <v>0</v>
      </c>
      <c r="W2145" t="s">
        <v>37</v>
      </c>
      <c r="X2145">
        <v>0</v>
      </c>
      <c r="Y2145">
        <v>10</v>
      </c>
      <c r="Z2145">
        <v>28</v>
      </c>
      <c r="AA2145">
        <v>2012</v>
      </c>
      <c r="AB2145" t="s">
        <v>205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2">
      <c r="A2146">
        <v>10839</v>
      </c>
      <c r="B2146">
        <v>1977</v>
      </c>
      <c r="C2146" t="s">
        <v>32</v>
      </c>
      <c r="D2146" t="s">
        <v>51</v>
      </c>
      <c r="E2146">
        <v>36283</v>
      </c>
      <c r="F2146">
        <v>1</v>
      </c>
      <c r="G2146">
        <v>1</v>
      </c>
      <c r="H2146">
        <v>42</v>
      </c>
      <c r="I2146">
        <v>6</v>
      </c>
      <c r="J2146">
        <v>5</v>
      </c>
      <c r="K2146">
        <v>5</v>
      </c>
      <c r="L2146">
        <v>8</v>
      </c>
      <c r="M2146">
        <v>0</v>
      </c>
      <c r="N2146">
        <v>5</v>
      </c>
      <c r="O2146">
        <v>29</v>
      </c>
      <c r="P2146">
        <v>2</v>
      </c>
      <c r="Q2146">
        <v>1</v>
      </c>
      <c r="R2146">
        <v>3</v>
      </c>
      <c r="S2146">
        <v>4</v>
      </c>
      <c r="T2146">
        <v>4</v>
      </c>
      <c r="U2146">
        <v>0</v>
      </c>
      <c r="V2146">
        <v>0</v>
      </c>
      <c r="W2146" t="s">
        <v>37</v>
      </c>
      <c r="X2146">
        <v>0</v>
      </c>
      <c r="Y2146">
        <v>4</v>
      </c>
      <c r="Z2146">
        <v>14</v>
      </c>
      <c r="AA2146">
        <v>2014</v>
      </c>
      <c r="AB2146" t="s">
        <v>569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2">
      <c r="A2147">
        <v>10841</v>
      </c>
      <c r="B2147">
        <v>1976</v>
      </c>
      <c r="C2147" t="s">
        <v>41</v>
      </c>
      <c r="D2147" t="s">
        <v>51</v>
      </c>
      <c r="E2147">
        <v>56559</v>
      </c>
      <c r="F2147">
        <v>0</v>
      </c>
      <c r="G2147">
        <v>1</v>
      </c>
      <c r="H2147">
        <v>46</v>
      </c>
      <c r="I2147">
        <v>226</v>
      </c>
      <c r="J2147">
        <v>22</v>
      </c>
      <c r="K2147">
        <v>133</v>
      </c>
      <c r="L2147">
        <v>41</v>
      </c>
      <c r="M2147">
        <v>31</v>
      </c>
      <c r="N2147">
        <v>31</v>
      </c>
      <c r="O2147">
        <v>484</v>
      </c>
      <c r="P2147">
        <v>3</v>
      </c>
      <c r="Q2147">
        <v>4</v>
      </c>
      <c r="R2147">
        <v>8</v>
      </c>
      <c r="S2147">
        <v>12</v>
      </c>
      <c r="T2147">
        <v>4</v>
      </c>
      <c r="U2147">
        <v>0</v>
      </c>
      <c r="V2147">
        <v>0</v>
      </c>
      <c r="W2147" t="s">
        <v>44</v>
      </c>
      <c r="X2147">
        <v>0</v>
      </c>
      <c r="Y2147">
        <v>12</v>
      </c>
      <c r="Z2147">
        <v>25</v>
      </c>
      <c r="AA2147">
        <v>2012</v>
      </c>
      <c r="AB2147" t="s">
        <v>361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2">
      <c r="A2148">
        <v>10846</v>
      </c>
      <c r="B2148">
        <v>1979</v>
      </c>
      <c r="C2148" t="s">
        <v>39</v>
      </c>
      <c r="D2148" t="s">
        <v>33</v>
      </c>
      <c r="E2148">
        <v>43783</v>
      </c>
      <c r="F2148">
        <v>1</v>
      </c>
      <c r="G2148">
        <v>0</v>
      </c>
      <c r="H2148">
        <v>22</v>
      </c>
      <c r="I2148">
        <v>327</v>
      </c>
      <c r="J2148">
        <v>9</v>
      </c>
      <c r="K2148">
        <v>125</v>
      </c>
      <c r="L2148">
        <v>25</v>
      </c>
      <c r="M2148">
        <v>4</v>
      </c>
      <c r="N2148">
        <v>139</v>
      </c>
      <c r="O2148">
        <v>629</v>
      </c>
      <c r="P2148">
        <v>6</v>
      </c>
      <c r="Q2148">
        <v>7</v>
      </c>
      <c r="R2148">
        <v>8</v>
      </c>
      <c r="S2148">
        <v>15</v>
      </c>
      <c r="T2148">
        <v>7</v>
      </c>
      <c r="U2148">
        <v>0</v>
      </c>
      <c r="V2148">
        <v>0</v>
      </c>
      <c r="W2148" t="s">
        <v>37</v>
      </c>
      <c r="X2148">
        <v>1</v>
      </c>
      <c r="Y2148">
        <v>5</v>
      </c>
      <c r="Z2148">
        <v>29</v>
      </c>
      <c r="AA2148">
        <v>2014</v>
      </c>
      <c r="AB2148" t="s">
        <v>233</v>
      </c>
      <c r="AC2148">
        <v>1</v>
      </c>
      <c r="AD2148">
        <v>0</v>
      </c>
      <c r="AE2148">
        <v>0</v>
      </c>
      <c r="AF2148">
        <v>0</v>
      </c>
      <c r="AG2148">
        <v>0</v>
      </c>
    </row>
    <row r="2149" spans="1:33" x14ac:dyDescent="0.2">
      <c r="A2149">
        <v>10854</v>
      </c>
      <c r="B2149">
        <v>1971</v>
      </c>
      <c r="C2149" t="s">
        <v>41</v>
      </c>
      <c r="D2149" t="s">
        <v>33</v>
      </c>
      <c r="E2149">
        <v>38853</v>
      </c>
      <c r="F2149">
        <v>1</v>
      </c>
      <c r="G2149">
        <v>1</v>
      </c>
      <c r="H2149">
        <v>90</v>
      </c>
      <c r="I2149">
        <v>29</v>
      </c>
      <c r="J2149">
        <v>0</v>
      </c>
      <c r="K2149">
        <v>14</v>
      </c>
      <c r="L2149">
        <v>0</v>
      </c>
      <c r="M2149">
        <v>0</v>
      </c>
      <c r="N2149">
        <v>2</v>
      </c>
      <c r="O2149">
        <v>45</v>
      </c>
      <c r="P2149">
        <v>2</v>
      </c>
      <c r="Q2149">
        <v>2</v>
      </c>
      <c r="R2149">
        <v>3</v>
      </c>
      <c r="S2149">
        <v>5</v>
      </c>
      <c r="T2149">
        <v>7</v>
      </c>
      <c r="U2149">
        <v>0</v>
      </c>
      <c r="V2149">
        <v>0</v>
      </c>
      <c r="W2149" t="s">
        <v>59</v>
      </c>
      <c r="X2149">
        <v>0</v>
      </c>
      <c r="Y2149">
        <v>5</v>
      </c>
      <c r="Z2149">
        <v>23</v>
      </c>
      <c r="AA2149">
        <v>2014</v>
      </c>
      <c r="AB2149" t="s">
        <v>538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">
      <c r="A2150">
        <v>10855</v>
      </c>
      <c r="B2150">
        <v>1969</v>
      </c>
      <c r="C2150" t="s">
        <v>39</v>
      </c>
      <c r="D2150" t="s">
        <v>36</v>
      </c>
      <c r="E2150">
        <v>50014</v>
      </c>
      <c r="F2150">
        <v>1</v>
      </c>
      <c r="G2150">
        <v>0</v>
      </c>
      <c r="H2150">
        <v>9</v>
      </c>
      <c r="I2150">
        <v>234</v>
      </c>
      <c r="J2150">
        <v>14</v>
      </c>
      <c r="K2150">
        <v>77</v>
      </c>
      <c r="L2150">
        <v>19</v>
      </c>
      <c r="M2150">
        <v>10</v>
      </c>
      <c r="N2150">
        <v>42</v>
      </c>
      <c r="O2150">
        <v>396</v>
      </c>
      <c r="P2150">
        <v>2</v>
      </c>
      <c r="Q2150">
        <v>4</v>
      </c>
      <c r="R2150">
        <v>8</v>
      </c>
      <c r="S2150">
        <v>12</v>
      </c>
      <c r="T2150">
        <v>5</v>
      </c>
      <c r="U2150">
        <v>0</v>
      </c>
      <c r="V2150">
        <v>0</v>
      </c>
      <c r="W2150" t="s">
        <v>44</v>
      </c>
      <c r="X2150">
        <v>0</v>
      </c>
      <c r="Y2150">
        <v>1</v>
      </c>
      <c r="Z2150">
        <v>22</v>
      </c>
      <c r="AA2150">
        <v>2014</v>
      </c>
      <c r="AB2150" t="s">
        <v>291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">
      <c r="A2151">
        <v>10856</v>
      </c>
      <c r="B2151">
        <v>1981</v>
      </c>
      <c r="C2151" t="s">
        <v>46</v>
      </c>
      <c r="D2151" t="s">
        <v>36</v>
      </c>
      <c r="E2151">
        <v>45889</v>
      </c>
      <c r="F2151">
        <v>0</v>
      </c>
      <c r="G2151">
        <v>1</v>
      </c>
      <c r="H2151">
        <v>42</v>
      </c>
      <c r="I2151">
        <v>31</v>
      </c>
      <c r="J2151">
        <v>0</v>
      </c>
      <c r="K2151">
        <v>6</v>
      </c>
      <c r="L2151">
        <v>0</v>
      </c>
      <c r="M2151">
        <v>1</v>
      </c>
      <c r="N2151">
        <v>8</v>
      </c>
      <c r="O2151">
        <v>46</v>
      </c>
      <c r="P2151">
        <v>1</v>
      </c>
      <c r="Q2151">
        <v>1</v>
      </c>
      <c r="R2151">
        <v>3</v>
      </c>
      <c r="S2151">
        <v>4</v>
      </c>
      <c r="T2151">
        <v>6</v>
      </c>
      <c r="U2151">
        <v>0</v>
      </c>
      <c r="V2151">
        <v>0</v>
      </c>
      <c r="W2151" t="s">
        <v>37</v>
      </c>
      <c r="X2151">
        <v>0</v>
      </c>
      <c r="Y2151">
        <v>7</v>
      </c>
      <c r="Z2151">
        <v>2</v>
      </c>
      <c r="AA2151">
        <v>2013</v>
      </c>
      <c r="AB2151" t="s">
        <v>557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2">
      <c r="A2152">
        <v>10858</v>
      </c>
      <c r="B2152">
        <v>1976</v>
      </c>
      <c r="C2152" t="s">
        <v>32</v>
      </c>
      <c r="D2152" t="s">
        <v>51</v>
      </c>
      <c r="E2152">
        <v>76532</v>
      </c>
      <c r="F2152">
        <v>1</v>
      </c>
      <c r="G2152">
        <v>1</v>
      </c>
      <c r="H2152">
        <v>38</v>
      </c>
      <c r="I2152">
        <v>355</v>
      </c>
      <c r="J2152">
        <v>30</v>
      </c>
      <c r="K2152">
        <v>177</v>
      </c>
      <c r="L2152">
        <v>90</v>
      </c>
      <c r="M2152">
        <v>138</v>
      </c>
      <c r="N2152">
        <v>30</v>
      </c>
      <c r="O2152">
        <v>820</v>
      </c>
      <c r="P2152">
        <v>4</v>
      </c>
      <c r="Q2152">
        <v>9</v>
      </c>
      <c r="R2152">
        <v>7</v>
      </c>
      <c r="S2152">
        <v>16</v>
      </c>
      <c r="T2152">
        <v>5</v>
      </c>
      <c r="U2152">
        <v>0</v>
      </c>
      <c r="V2152">
        <v>0</v>
      </c>
      <c r="W2152" t="s">
        <v>44</v>
      </c>
      <c r="X2152">
        <v>0</v>
      </c>
      <c r="Y2152">
        <v>9</v>
      </c>
      <c r="Z2152">
        <v>9</v>
      </c>
      <c r="AA2152">
        <v>2013</v>
      </c>
      <c r="AB2152" t="s">
        <v>633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2">
      <c r="A2153">
        <v>10862</v>
      </c>
      <c r="B2153">
        <v>1961</v>
      </c>
      <c r="C2153" t="s">
        <v>39</v>
      </c>
      <c r="D2153" t="s">
        <v>33</v>
      </c>
      <c r="E2153">
        <v>30522</v>
      </c>
      <c r="F2153">
        <v>0</v>
      </c>
      <c r="G2153">
        <v>1</v>
      </c>
      <c r="H2153">
        <v>6</v>
      </c>
      <c r="I2153">
        <v>179</v>
      </c>
      <c r="J2153">
        <v>8</v>
      </c>
      <c r="K2153">
        <v>83</v>
      </c>
      <c r="L2153">
        <v>19</v>
      </c>
      <c r="M2153">
        <v>11</v>
      </c>
      <c r="N2153">
        <v>26</v>
      </c>
      <c r="O2153">
        <v>326</v>
      </c>
      <c r="P2153">
        <v>5</v>
      </c>
      <c r="Q2153">
        <v>1</v>
      </c>
      <c r="R2153">
        <v>9</v>
      </c>
      <c r="S2153">
        <v>10</v>
      </c>
      <c r="T2153">
        <v>2</v>
      </c>
      <c r="U2153">
        <v>0</v>
      </c>
      <c r="V2153">
        <v>0</v>
      </c>
      <c r="W2153" t="s">
        <v>44</v>
      </c>
      <c r="X2153">
        <v>0</v>
      </c>
      <c r="Y2153">
        <v>8</v>
      </c>
      <c r="Z2153">
        <v>17</v>
      </c>
      <c r="AA2153">
        <v>2012</v>
      </c>
      <c r="AB2153" t="s">
        <v>359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 x14ac:dyDescent="0.2">
      <c r="A2154">
        <v>10868</v>
      </c>
      <c r="B2154">
        <v>1952</v>
      </c>
      <c r="C2154" t="s">
        <v>32</v>
      </c>
      <c r="D2154" t="s">
        <v>42</v>
      </c>
      <c r="E2154">
        <v>70792</v>
      </c>
      <c r="F2154">
        <v>0</v>
      </c>
      <c r="G2154">
        <v>0</v>
      </c>
      <c r="H2154">
        <v>82</v>
      </c>
      <c r="I2154">
        <v>344</v>
      </c>
      <c r="J2154">
        <v>45</v>
      </c>
      <c r="K2154">
        <v>654</v>
      </c>
      <c r="L2154">
        <v>104</v>
      </c>
      <c r="M2154">
        <v>11</v>
      </c>
      <c r="N2154">
        <v>114</v>
      </c>
      <c r="O2154">
        <v>1272</v>
      </c>
      <c r="P2154">
        <v>2</v>
      </c>
      <c r="Q2154">
        <v>3</v>
      </c>
      <c r="R2154">
        <v>10</v>
      </c>
      <c r="S2154">
        <v>13</v>
      </c>
      <c r="T2154">
        <v>3</v>
      </c>
      <c r="U2154">
        <v>0</v>
      </c>
      <c r="V2154">
        <v>0</v>
      </c>
      <c r="W2154" t="s">
        <v>44</v>
      </c>
      <c r="X2154">
        <v>0</v>
      </c>
      <c r="Y2154">
        <v>2</v>
      </c>
      <c r="Z2154">
        <v>6</v>
      </c>
      <c r="AA2154">
        <v>2013</v>
      </c>
      <c r="AB2154" t="s">
        <v>634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2">
      <c r="A2155">
        <v>10870</v>
      </c>
      <c r="B2155">
        <v>1968</v>
      </c>
      <c r="C2155" t="s">
        <v>32</v>
      </c>
      <c r="D2155" t="s">
        <v>33</v>
      </c>
      <c r="E2155">
        <v>61223</v>
      </c>
      <c r="F2155">
        <v>0</v>
      </c>
      <c r="G2155">
        <v>1</v>
      </c>
      <c r="H2155">
        <v>46</v>
      </c>
      <c r="I2155">
        <v>709</v>
      </c>
      <c r="J2155">
        <v>43</v>
      </c>
      <c r="K2155">
        <v>182</v>
      </c>
      <c r="L2155">
        <v>42</v>
      </c>
      <c r="M2155">
        <v>118</v>
      </c>
      <c r="N2155">
        <v>247</v>
      </c>
      <c r="O2155">
        <v>1341</v>
      </c>
      <c r="P2155">
        <v>2</v>
      </c>
      <c r="Q2155">
        <v>9</v>
      </c>
      <c r="R2155">
        <v>4</v>
      </c>
      <c r="S2155">
        <v>13</v>
      </c>
      <c r="T2155">
        <v>5</v>
      </c>
      <c r="U2155">
        <v>0</v>
      </c>
      <c r="V2155">
        <v>0</v>
      </c>
      <c r="W2155" t="s">
        <v>34</v>
      </c>
      <c r="X2155">
        <v>0</v>
      </c>
      <c r="Y2155">
        <v>6</v>
      </c>
      <c r="Z2155">
        <v>13</v>
      </c>
      <c r="AA2155">
        <v>2013</v>
      </c>
      <c r="AB2155" t="s">
        <v>565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">
      <c r="A2156">
        <v>10872</v>
      </c>
      <c r="B2156">
        <v>1970</v>
      </c>
      <c r="C2156" t="s">
        <v>41</v>
      </c>
      <c r="D2156" t="s">
        <v>33</v>
      </c>
      <c r="E2156">
        <v>55212</v>
      </c>
      <c r="F2156">
        <v>0</v>
      </c>
      <c r="G2156">
        <v>1</v>
      </c>
      <c r="H2156">
        <v>65</v>
      </c>
      <c r="I2156">
        <v>1103</v>
      </c>
      <c r="J2156">
        <v>0</v>
      </c>
      <c r="K2156">
        <v>45</v>
      </c>
      <c r="L2156">
        <v>0</v>
      </c>
      <c r="M2156">
        <v>0</v>
      </c>
      <c r="N2156">
        <v>34</v>
      </c>
      <c r="O2156">
        <v>1182</v>
      </c>
      <c r="P2156">
        <v>3</v>
      </c>
      <c r="Q2156">
        <v>4</v>
      </c>
      <c r="R2156">
        <v>11</v>
      </c>
      <c r="S2156">
        <v>15</v>
      </c>
      <c r="T2156">
        <v>8</v>
      </c>
      <c r="U2156">
        <v>0</v>
      </c>
      <c r="V2156">
        <v>0</v>
      </c>
      <c r="W2156" t="s">
        <v>44</v>
      </c>
      <c r="X2156">
        <v>2</v>
      </c>
      <c r="Y2156">
        <v>11</v>
      </c>
      <c r="Z2156">
        <v>23</v>
      </c>
      <c r="AA2156">
        <v>2012</v>
      </c>
      <c r="AB2156" t="s">
        <v>90</v>
      </c>
      <c r="AC2156">
        <v>0</v>
      </c>
      <c r="AD2156">
        <v>1</v>
      </c>
      <c r="AE2156">
        <v>0</v>
      </c>
      <c r="AF2156">
        <v>0</v>
      </c>
      <c r="AG2156">
        <v>1</v>
      </c>
    </row>
    <row r="2157" spans="1:33" x14ac:dyDescent="0.2">
      <c r="A2157">
        <v>10882</v>
      </c>
      <c r="B2157">
        <v>1977</v>
      </c>
      <c r="C2157" t="s">
        <v>32</v>
      </c>
      <c r="D2157" t="s">
        <v>33</v>
      </c>
      <c r="E2157">
        <v>53858</v>
      </c>
      <c r="F2157">
        <v>0</v>
      </c>
      <c r="G2157">
        <v>1</v>
      </c>
      <c r="H2157">
        <v>50</v>
      </c>
      <c r="I2157">
        <v>407</v>
      </c>
      <c r="J2157">
        <v>53</v>
      </c>
      <c r="K2157">
        <v>221</v>
      </c>
      <c r="L2157">
        <v>58</v>
      </c>
      <c r="M2157">
        <v>150</v>
      </c>
      <c r="N2157">
        <v>26</v>
      </c>
      <c r="O2157">
        <v>915</v>
      </c>
      <c r="P2157">
        <v>4</v>
      </c>
      <c r="Q2157">
        <v>4</v>
      </c>
      <c r="R2157">
        <v>6</v>
      </c>
      <c r="S2157">
        <v>10</v>
      </c>
      <c r="T2157">
        <v>4</v>
      </c>
      <c r="U2157">
        <v>0</v>
      </c>
      <c r="V2157">
        <v>0</v>
      </c>
      <c r="W2157" t="s">
        <v>44</v>
      </c>
      <c r="X2157">
        <v>0</v>
      </c>
      <c r="Y2157">
        <v>11</v>
      </c>
      <c r="Z2157">
        <v>9</v>
      </c>
      <c r="AA2157">
        <v>2012</v>
      </c>
      <c r="AB2157" t="s">
        <v>381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">
      <c r="A2158">
        <v>10888</v>
      </c>
      <c r="B2158">
        <v>1962</v>
      </c>
      <c r="C2158" t="s">
        <v>32</v>
      </c>
      <c r="D2158" t="s">
        <v>36</v>
      </c>
      <c r="E2158">
        <v>45938</v>
      </c>
      <c r="F2158">
        <v>0</v>
      </c>
      <c r="G2158">
        <v>0</v>
      </c>
      <c r="H2158">
        <v>46</v>
      </c>
      <c r="I2158">
        <v>273</v>
      </c>
      <c r="J2158">
        <v>11</v>
      </c>
      <c r="K2158">
        <v>178</v>
      </c>
      <c r="L2158">
        <v>62</v>
      </c>
      <c r="M2158">
        <v>83</v>
      </c>
      <c r="N2158">
        <v>29</v>
      </c>
      <c r="O2158">
        <v>636</v>
      </c>
      <c r="P2158">
        <v>2</v>
      </c>
      <c r="Q2158">
        <v>8</v>
      </c>
      <c r="R2158">
        <v>6</v>
      </c>
      <c r="S2158">
        <v>14</v>
      </c>
      <c r="T2158">
        <v>6</v>
      </c>
      <c r="U2158">
        <v>0</v>
      </c>
      <c r="V2158">
        <v>0</v>
      </c>
      <c r="W2158" t="s">
        <v>61</v>
      </c>
      <c r="X2158">
        <v>0</v>
      </c>
      <c r="Y2158">
        <v>11</v>
      </c>
      <c r="Z2158">
        <v>3</v>
      </c>
      <c r="AA2158">
        <v>2013</v>
      </c>
      <c r="AB2158" t="s">
        <v>458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">
      <c r="A2159">
        <v>10897</v>
      </c>
      <c r="B2159">
        <v>1975</v>
      </c>
      <c r="C2159" t="s">
        <v>32</v>
      </c>
      <c r="D2159" t="s">
        <v>33</v>
      </c>
      <c r="E2159">
        <v>67445</v>
      </c>
      <c r="F2159">
        <v>0</v>
      </c>
      <c r="G2159">
        <v>1</v>
      </c>
      <c r="H2159">
        <v>63</v>
      </c>
      <c r="I2159">
        <v>757</v>
      </c>
      <c r="J2159">
        <v>80</v>
      </c>
      <c r="K2159">
        <v>217</v>
      </c>
      <c r="L2159">
        <v>29</v>
      </c>
      <c r="M2159">
        <v>80</v>
      </c>
      <c r="N2159">
        <v>11</v>
      </c>
      <c r="O2159">
        <v>1174</v>
      </c>
      <c r="P2159">
        <v>5</v>
      </c>
      <c r="Q2159">
        <v>9</v>
      </c>
      <c r="R2159">
        <v>12</v>
      </c>
      <c r="S2159">
        <v>21</v>
      </c>
      <c r="T2159">
        <v>6</v>
      </c>
      <c r="U2159">
        <v>0</v>
      </c>
      <c r="V2159">
        <v>0</v>
      </c>
      <c r="W2159" t="s">
        <v>70</v>
      </c>
      <c r="X2159">
        <v>0</v>
      </c>
      <c r="Y2159">
        <v>8</v>
      </c>
      <c r="Z2159">
        <v>12</v>
      </c>
      <c r="AA2159">
        <v>2012</v>
      </c>
      <c r="AB2159" t="s">
        <v>566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2">
      <c r="A2160">
        <v>10905</v>
      </c>
      <c r="B2160">
        <v>1956</v>
      </c>
      <c r="C2160" t="s">
        <v>32</v>
      </c>
      <c r="D2160" t="s">
        <v>51</v>
      </c>
      <c r="E2160">
        <v>42586</v>
      </c>
      <c r="F2160">
        <v>1</v>
      </c>
      <c r="G2160">
        <v>1</v>
      </c>
      <c r="H2160">
        <v>7</v>
      </c>
      <c r="I2160">
        <v>194</v>
      </c>
      <c r="J2160">
        <v>2</v>
      </c>
      <c r="K2160">
        <v>56</v>
      </c>
      <c r="L2160">
        <v>0</v>
      </c>
      <c r="M2160">
        <v>0</v>
      </c>
      <c r="N2160">
        <v>0</v>
      </c>
      <c r="O2160">
        <v>252</v>
      </c>
      <c r="P2160">
        <v>5</v>
      </c>
      <c r="Q2160">
        <v>4</v>
      </c>
      <c r="R2160">
        <v>6</v>
      </c>
      <c r="S2160">
        <v>10</v>
      </c>
      <c r="T2160">
        <v>8</v>
      </c>
      <c r="U2160">
        <v>1</v>
      </c>
      <c r="V2160">
        <v>0</v>
      </c>
      <c r="W2160" t="s">
        <v>44</v>
      </c>
      <c r="X2160">
        <v>0</v>
      </c>
      <c r="Y2160">
        <v>10</v>
      </c>
      <c r="Z2160">
        <v>29</v>
      </c>
      <c r="AA2160">
        <v>2012</v>
      </c>
      <c r="AB2160" t="s">
        <v>242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2">
      <c r="A2161">
        <v>10906</v>
      </c>
      <c r="B2161">
        <v>1949</v>
      </c>
      <c r="C2161" t="s">
        <v>41</v>
      </c>
      <c r="D2161" t="s">
        <v>51</v>
      </c>
      <c r="E2161">
        <v>46681</v>
      </c>
      <c r="F2161">
        <v>0</v>
      </c>
      <c r="G2161">
        <v>2</v>
      </c>
      <c r="H2161">
        <v>52</v>
      </c>
      <c r="I2161">
        <v>269</v>
      </c>
      <c r="J2161">
        <v>15</v>
      </c>
      <c r="K2161">
        <v>69</v>
      </c>
      <c r="L2161">
        <v>15</v>
      </c>
      <c r="M2161">
        <v>19</v>
      </c>
      <c r="N2161">
        <v>38</v>
      </c>
      <c r="O2161">
        <v>425</v>
      </c>
      <c r="P2161">
        <v>2</v>
      </c>
      <c r="Q2161">
        <v>4</v>
      </c>
      <c r="R2161">
        <v>4</v>
      </c>
      <c r="S2161">
        <v>8</v>
      </c>
      <c r="T2161">
        <v>5</v>
      </c>
      <c r="U2161">
        <v>0</v>
      </c>
      <c r="V2161">
        <v>0</v>
      </c>
      <c r="W2161" t="s">
        <v>34</v>
      </c>
      <c r="X2161">
        <v>0</v>
      </c>
      <c r="Y2161">
        <v>10</v>
      </c>
      <c r="Z2161">
        <v>8</v>
      </c>
      <c r="AA2161">
        <v>2013</v>
      </c>
      <c r="AB2161" t="s">
        <v>250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2">
      <c r="A2162">
        <v>10909</v>
      </c>
      <c r="B2162">
        <v>1949</v>
      </c>
      <c r="C2162" t="s">
        <v>32</v>
      </c>
      <c r="D2162" t="s">
        <v>33</v>
      </c>
      <c r="E2162">
        <v>92344</v>
      </c>
      <c r="F2162">
        <v>0</v>
      </c>
      <c r="G2162">
        <v>0</v>
      </c>
      <c r="H2162">
        <v>9</v>
      </c>
      <c r="I2162">
        <v>992</v>
      </c>
      <c r="J2162">
        <v>24</v>
      </c>
      <c r="K2162">
        <v>694</v>
      </c>
      <c r="L2162">
        <v>51</v>
      </c>
      <c r="M2162">
        <v>19</v>
      </c>
      <c r="N2162">
        <v>119</v>
      </c>
      <c r="O2162">
        <v>1899</v>
      </c>
      <c r="P2162">
        <v>0</v>
      </c>
      <c r="Q2162">
        <v>5</v>
      </c>
      <c r="R2162">
        <v>5</v>
      </c>
      <c r="S2162">
        <v>10</v>
      </c>
      <c r="T2162">
        <v>1</v>
      </c>
      <c r="U2162">
        <v>0</v>
      </c>
      <c r="V2162">
        <v>0</v>
      </c>
      <c r="W2162" t="s">
        <v>70</v>
      </c>
      <c r="X2162">
        <v>2</v>
      </c>
      <c r="Y2162">
        <v>1</v>
      </c>
      <c r="Z2162">
        <v>15</v>
      </c>
      <c r="AA2162">
        <v>2014</v>
      </c>
      <c r="AB2162" t="s">
        <v>577</v>
      </c>
      <c r="AC2162">
        <v>1</v>
      </c>
      <c r="AD2162">
        <v>0</v>
      </c>
      <c r="AE2162">
        <v>1</v>
      </c>
      <c r="AF2162">
        <v>0</v>
      </c>
      <c r="AG2162">
        <v>0</v>
      </c>
    </row>
    <row r="2163" spans="1:33" x14ac:dyDescent="0.2">
      <c r="A2163">
        <v>10913</v>
      </c>
      <c r="B2163">
        <v>1985</v>
      </c>
      <c r="C2163" t="s">
        <v>39</v>
      </c>
      <c r="D2163" t="s">
        <v>36</v>
      </c>
      <c r="E2163">
        <v>31385</v>
      </c>
      <c r="F2163">
        <v>1</v>
      </c>
      <c r="G2163">
        <v>0</v>
      </c>
      <c r="H2163">
        <v>56</v>
      </c>
      <c r="I2163">
        <v>3</v>
      </c>
      <c r="J2163">
        <v>2</v>
      </c>
      <c r="K2163">
        <v>12</v>
      </c>
      <c r="L2163">
        <v>0</v>
      </c>
      <c r="M2163">
        <v>1</v>
      </c>
      <c r="N2163">
        <v>9</v>
      </c>
      <c r="O2163">
        <v>27</v>
      </c>
      <c r="P2163">
        <v>1</v>
      </c>
      <c r="Q2163">
        <v>1</v>
      </c>
      <c r="R2163">
        <v>2</v>
      </c>
      <c r="S2163">
        <v>3</v>
      </c>
      <c r="T2163">
        <v>8</v>
      </c>
      <c r="U2163">
        <v>1</v>
      </c>
      <c r="V2163">
        <v>0</v>
      </c>
      <c r="W2163" t="s">
        <v>44</v>
      </c>
      <c r="X2163">
        <v>1</v>
      </c>
      <c r="Y2163">
        <v>12</v>
      </c>
      <c r="Z2163">
        <v>5</v>
      </c>
      <c r="AA2163">
        <v>2012</v>
      </c>
      <c r="AB2163" t="s">
        <v>227</v>
      </c>
      <c r="AC2163">
        <v>1</v>
      </c>
      <c r="AD2163">
        <v>0</v>
      </c>
      <c r="AE2163">
        <v>0</v>
      </c>
      <c r="AF2163">
        <v>0</v>
      </c>
      <c r="AG2163">
        <v>0</v>
      </c>
    </row>
    <row r="2164" spans="1:33" x14ac:dyDescent="0.2">
      <c r="A2164">
        <v>10914</v>
      </c>
      <c r="B2164">
        <v>1971</v>
      </c>
      <c r="C2164" t="s">
        <v>32</v>
      </c>
      <c r="D2164" t="s">
        <v>36</v>
      </c>
      <c r="E2164">
        <v>24163</v>
      </c>
      <c r="F2164">
        <v>1</v>
      </c>
      <c r="G2164">
        <v>1</v>
      </c>
      <c r="H2164">
        <v>3</v>
      </c>
      <c r="I2164">
        <v>4</v>
      </c>
      <c r="J2164">
        <v>1</v>
      </c>
      <c r="K2164">
        <v>7</v>
      </c>
      <c r="L2164">
        <v>2</v>
      </c>
      <c r="M2164">
        <v>1</v>
      </c>
      <c r="N2164">
        <v>2</v>
      </c>
      <c r="O2164">
        <v>17</v>
      </c>
      <c r="P2164">
        <v>2</v>
      </c>
      <c r="Q2164">
        <v>1</v>
      </c>
      <c r="R2164">
        <v>3</v>
      </c>
      <c r="S2164">
        <v>4</v>
      </c>
      <c r="T2164">
        <v>4</v>
      </c>
      <c r="U2164">
        <v>0</v>
      </c>
      <c r="V2164">
        <v>0</v>
      </c>
      <c r="W2164" t="s">
        <v>44</v>
      </c>
      <c r="X2164">
        <v>0</v>
      </c>
      <c r="Y2164">
        <v>10</v>
      </c>
      <c r="Z2164">
        <v>12</v>
      </c>
      <c r="AA2164">
        <v>2013</v>
      </c>
      <c r="AB2164" t="s">
        <v>399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2">
      <c r="A2165">
        <v>10925</v>
      </c>
      <c r="B2165">
        <v>1984</v>
      </c>
      <c r="C2165" t="s">
        <v>32</v>
      </c>
      <c r="D2165" t="s">
        <v>33</v>
      </c>
      <c r="E2165">
        <v>76630</v>
      </c>
      <c r="F2165">
        <v>0</v>
      </c>
      <c r="G2165">
        <v>0</v>
      </c>
      <c r="H2165">
        <v>93</v>
      </c>
      <c r="I2165">
        <v>255</v>
      </c>
      <c r="J2165">
        <v>31</v>
      </c>
      <c r="K2165">
        <v>446</v>
      </c>
      <c r="L2165">
        <v>40</v>
      </c>
      <c r="M2165">
        <v>56</v>
      </c>
      <c r="N2165">
        <v>175</v>
      </c>
      <c r="O2165">
        <v>1003</v>
      </c>
      <c r="P2165">
        <v>1</v>
      </c>
      <c r="Q2165">
        <v>3</v>
      </c>
      <c r="R2165">
        <v>11</v>
      </c>
      <c r="S2165">
        <v>14</v>
      </c>
      <c r="T2165">
        <v>1</v>
      </c>
      <c r="U2165">
        <v>0</v>
      </c>
      <c r="V2165">
        <v>0</v>
      </c>
      <c r="W2165" t="s">
        <v>34</v>
      </c>
      <c r="X2165">
        <v>0</v>
      </c>
      <c r="Y2165">
        <v>1</v>
      </c>
      <c r="Z2165">
        <v>14</v>
      </c>
      <c r="AA2165">
        <v>2014</v>
      </c>
      <c r="AB2165" t="s">
        <v>615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2">
      <c r="A2166">
        <v>10928</v>
      </c>
      <c r="B2166">
        <v>1959</v>
      </c>
      <c r="C2166" t="s">
        <v>32</v>
      </c>
      <c r="D2166" t="s">
        <v>51</v>
      </c>
      <c r="E2166">
        <v>66886</v>
      </c>
      <c r="F2166">
        <v>0</v>
      </c>
      <c r="G2166">
        <v>1</v>
      </c>
      <c r="H2166">
        <v>28</v>
      </c>
      <c r="I2166">
        <v>315</v>
      </c>
      <c r="J2166">
        <v>4</v>
      </c>
      <c r="K2166">
        <v>62</v>
      </c>
      <c r="L2166">
        <v>41</v>
      </c>
      <c r="M2166">
        <v>31</v>
      </c>
      <c r="N2166">
        <v>146</v>
      </c>
      <c r="O2166">
        <v>599</v>
      </c>
      <c r="P2166">
        <v>2</v>
      </c>
      <c r="Q2166">
        <v>7</v>
      </c>
      <c r="R2166">
        <v>7</v>
      </c>
      <c r="S2166">
        <v>14</v>
      </c>
      <c r="T2166">
        <v>5</v>
      </c>
      <c r="U2166">
        <v>0</v>
      </c>
      <c r="V2166">
        <v>0</v>
      </c>
      <c r="W2166" t="s">
        <v>44</v>
      </c>
      <c r="X2166">
        <v>0</v>
      </c>
      <c r="Y2166">
        <v>9</v>
      </c>
      <c r="Z2166">
        <v>16</v>
      </c>
      <c r="AA2166">
        <v>2013</v>
      </c>
      <c r="AB2166" t="s">
        <v>373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">
      <c r="A2167">
        <v>10936</v>
      </c>
      <c r="B2167">
        <v>1966</v>
      </c>
      <c r="C2167" t="s">
        <v>32</v>
      </c>
      <c r="D2167" t="s">
        <v>33</v>
      </c>
      <c r="E2167">
        <v>72190</v>
      </c>
      <c r="F2167">
        <v>0</v>
      </c>
      <c r="G2167">
        <v>0</v>
      </c>
      <c r="H2167">
        <v>79</v>
      </c>
      <c r="I2167">
        <v>597</v>
      </c>
      <c r="J2167">
        <v>166</v>
      </c>
      <c r="K2167">
        <v>597</v>
      </c>
      <c r="L2167">
        <v>172</v>
      </c>
      <c r="M2167">
        <v>166</v>
      </c>
      <c r="N2167">
        <v>249</v>
      </c>
      <c r="O2167">
        <v>1947</v>
      </c>
      <c r="P2167">
        <v>1</v>
      </c>
      <c r="Q2167">
        <v>5</v>
      </c>
      <c r="R2167">
        <v>4</v>
      </c>
      <c r="S2167">
        <v>9</v>
      </c>
      <c r="T2167">
        <v>3</v>
      </c>
      <c r="U2167">
        <v>0</v>
      </c>
      <c r="V2167">
        <v>0</v>
      </c>
      <c r="W2167" t="s">
        <v>70</v>
      </c>
      <c r="X2167">
        <v>0</v>
      </c>
      <c r="Y2167">
        <v>2</v>
      </c>
      <c r="Z2167">
        <v>13</v>
      </c>
      <c r="AA2167">
        <v>2013</v>
      </c>
      <c r="AB2167" t="s">
        <v>123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">
      <c r="A2168">
        <v>10949</v>
      </c>
      <c r="B2168">
        <v>1964</v>
      </c>
      <c r="C2168" t="s">
        <v>41</v>
      </c>
      <c r="D2168" t="s">
        <v>49</v>
      </c>
      <c r="E2168">
        <v>72968</v>
      </c>
      <c r="F2168">
        <v>0</v>
      </c>
      <c r="G2168">
        <v>0</v>
      </c>
      <c r="H2168">
        <v>8</v>
      </c>
      <c r="I2168">
        <v>1092</v>
      </c>
      <c r="J2168">
        <v>37</v>
      </c>
      <c r="K2168">
        <v>592</v>
      </c>
      <c r="L2168">
        <v>145</v>
      </c>
      <c r="M2168">
        <v>37</v>
      </c>
      <c r="N2168">
        <v>55</v>
      </c>
      <c r="O2168">
        <v>1958</v>
      </c>
      <c r="P2168">
        <v>1</v>
      </c>
      <c r="Q2168">
        <v>5</v>
      </c>
      <c r="R2168">
        <v>8</v>
      </c>
      <c r="S2168">
        <v>13</v>
      </c>
      <c r="T2168">
        <v>3</v>
      </c>
      <c r="U2168">
        <v>1</v>
      </c>
      <c r="V2168">
        <v>0</v>
      </c>
      <c r="W2168" t="s">
        <v>44</v>
      </c>
      <c r="X2168">
        <v>1</v>
      </c>
      <c r="Y2168">
        <v>12</v>
      </c>
      <c r="Z2168">
        <v>16</v>
      </c>
      <c r="AA2168">
        <v>2013</v>
      </c>
      <c r="AB2168" t="s">
        <v>372</v>
      </c>
      <c r="AC2168">
        <v>0</v>
      </c>
      <c r="AD2168">
        <v>0</v>
      </c>
      <c r="AE2168">
        <v>0</v>
      </c>
      <c r="AF2168">
        <v>1</v>
      </c>
      <c r="AG2168">
        <v>0</v>
      </c>
    </row>
    <row r="2169" spans="1:33" x14ac:dyDescent="0.2">
      <c r="A2169">
        <v>10951</v>
      </c>
      <c r="B2169">
        <v>1969</v>
      </c>
      <c r="C2169" t="s">
        <v>32</v>
      </c>
      <c r="D2169" t="s">
        <v>33</v>
      </c>
      <c r="E2169">
        <v>45688</v>
      </c>
      <c r="F2169">
        <v>0</v>
      </c>
      <c r="G2169">
        <v>1</v>
      </c>
      <c r="H2169">
        <v>20</v>
      </c>
      <c r="I2169">
        <v>279</v>
      </c>
      <c r="J2169">
        <v>0</v>
      </c>
      <c r="K2169">
        <v>18</v>
      </c>
      <c r="L2169">
        <v>0</v>
      </c>
      <c r="M2169">
        <v>0</v>
      </c>
      <c r="N2169">
        <v>9</v>
      </c>
      <c r="O2169">
        <v>306</v>
      </c>
      <c r="P2169">
        <v>2</v>
      </c>
      <c r="Q2169">
        <v>3</v>
      </c>
      <c r="R2169">
        <v>8</v>
      </c>
      <c r="S2169">
        <v>11</v>
      </c>
      <c r="T2169">
        <v>4</v>
      </c>
      <c r="U2169">
        <v>0</v>
      </c>
      <c r="V2169">
        <v>0</v>
      </c>
      <c r="W2169" t="s">
        <v>44</v>
      </c>
      <c r="X2169">
        <v>1</v>
      </c>
      <c r="Y2169">
        <v>1</v>
      </c>
      <c r="Z2169">
        <v>25</v>
      </c>
      <c r="AA2169">
        <v>2014</v>
      </c>
      <c r="AB2169" t="s">
        <v>125</v>
      </c>
      <c r="AC2169">
        <v>0</v>
      </c>
      <c r="AD2169">
        <v>1</v>
      </c>
      <c r="AE2169">
        <v>0</v>
      </c>
      <c r="AF2169">
        <v>0</v>
      </c>
      <c r="AG2169">
        <v>0</v>
      </c>
    </row>
    <row r="2170" spans="1:33" x14ac:dyDescent="0.2">
      <c r="A2170">
        <v>10955</v>
      </c>
      <c r="B2170">
        <v>1965</v>
      </c>
      <c r="C2170" t="s">
        <v>32</v>
      </c>
      <c r="D2170" t="s">
        <v>42</v>
      </c>
      <c r="E2170">
        <v>85620</v>
      </c>
      <c r="F2170">
        <v>0</v>
      </c>
      <c r="G2170">
        <v>0</v>
      </c>
      <c r="H2170">
        <v>68</v>
      </c>
      <c r="I2170">
        <v>416</v>
      </c>
      <c r="J2170">
        <v>46</v>
      </c>
      <c r="K2170">
        <v>925</v>
      </c>
      <c r="L2170">
        <v>60</v>
      </c>
      <c r="M2170">
        <v>107</v>
      </c>
      <c r="N2170">
        <v>46</v>
      </c>
      <c r="O2170">
        <v>1600</v>
      </c>
      <c r="P2170">
        <v>1</v>
      </c>
      <c r="Q2170">
        <v>3</v>
      </c>
      <c r="R2170">
        <v>4</v>
      </c>
      <c r="S2170">
        <v>7</v>
      </c>
      <c r="T2170">
        <v>1</v>
      </c>
      <c r="U2170">
        <v>1</v>
      </c>
      <c r="V2170">
        <v>0</v>
      </c>
      <c r="W2170" t="s">
        <v>44</v>
      </c>
      <c r="X2170">
        <v>0</v>
      </c>
      <c r="Y2170">
        <v>1</v>
      </c>
      <c r="Z2170">
        <v>7</v>
      </c>
      <c r="AA2170">
        <v>2014</v>
      </c>
      <c r="AB2170" t="s">
        <v>281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">
      <c r="A2171">
        <v>10965</v>
      </c>
      <c r="B2171">
        <v>1956</v>
      </c>
      <c r="C2171" t="s">
        <v>32</v>
      </c>
      <c r="D2171" t="s">
        <v>51</v>
      </c>
      <c r="E2171">
        <v>76005</v>
      </c>
      <c r="F2171">
        <v>0</v>
      </c>
      <c r="G2171">
        <v>0</v>
      </c>
      <c r="H2171">
        <v>72</v>
      </c>
      <c r="I2171">
        <v>983</v>
      </c>
      <c r="J2171">
        <v>20</v>
      </c>
      <c r="K2171">
        <v>389</v>
      </c>
      <c r="L2171">
        <v>240</v>
      </c>
      <c r="M2171">
        <v>50</v>
      </c>
      <c r="N2171">
        <v>40</v>
      </c>
      <c r="O2171">
        <v>1722</v>
      </c>
      <c r="P2171">
        <v>1</v>
      </c>
      <c r="Q2171">
        <v>3</v>
      </c>
      <c r="R2171">
        <v>13</v>
      </c>
      <c r="S2171">
        <v>16</v>
      </c>
      <c r="T2171">
        <v>6</v>
      </c>
      <c r="U2171">
        <v>0</v>
      </c>
      <c r="V2171">
        <v>0</v>
      </c>
      <c r="W2171" t="s">
        <v>44</v>
      </c>
      <c r="X2171">
        <v>1</v>
      </c>
      <c r="Y2171">
        <v>2</v>
      </c>
      <c r="Z2171">
        <v>22</v>
      </c>
      <c r="AA2171">
        <v>2013</v>
      </c>
      <c r="AB2171" t="s">
        <v>524</v>
      </c>
      <c r="AC2171">
        <v>0</v>
      </c>
      <c r="AD2171">
        <v>0</v>
      </c>
      <c r="AE2171">
        <v>0</v>
      </c>
      <c r="AF2171">
        <v>1</v>
      </c>
      <c r="AG2171">
        <v>0</v>
      </c>
    </row>
    <row r="2172" spans="1:33" x14ac:dyDescent="0.2">
      <c r="A2172">
        <v>10967</v>
      </c>
      <c r="B2172">
        <v>1964</v>
      </c>
      <c r="C2172" t="s">
        <v>32</v>
      </c>
      <c r="D2172" t="s">
        <v>49</v>
      </c>
      <c r="E2172">
        <v>33378</v>
      </c>
      <c r="F2172">
        <v>1</v>
      </c>
      <c r="G2172">
        <v>1</v>
      </c>
      <c r="H2172">
        <v>38</v>
      </c>
      <c r="I2172">
        <v>33</v>
      </c>
      <c r="J2172">
        <v>6</v>
      </c>
      <c r="K2172">
        <v>40</v>
      </c>
      <c r="L2172">
        <v>3</v>
      </c>
      <c r="M2172">
        <v>7</v>
      </c>
      <c r="N2172">
        <v>10</v>
      </c>
      <c r="O2172">
        <v>99</v>
      </c>
      <c r="P2172">
        <v>3</v>
      </c>
      <c r="Q2172">
        <v>2</v>
      </c>
      <c r="R2172">
        <v>4</v>
      </c>
      <c r="S2172">
        <v>6</v>
      </c>
      <c r="T2172">
        <v>7</v>
      </c>
      <c r="U2172">
        <v>0</v>
      </c>
      <c r="V2172">
        <v>0</v>
      </c>
      <c r="W2172" t="s">
        <v>34</v>
      </c>
      <c r="X2172">
        <v>0</v>
      </c>
      <c r="Y2172">
        <v>2</v>
      </c>
      <c r="Z2172">
        <v>6</v>
      </c>
      <c r="AA2172">
        <v>2013</v>
      </c>
      <c r="AB2172" t="s">
        <v>634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2">
      <c r="A2173">
        <v>10968</v>
      </c>
      <c r="B2173">
        <v>1970</v>
      </c>
      <c r="C2173" t="s">
        <v>32</v>
      </c>
      <c r="D2173" t="s">
        <v>36</v>
      </c>
      <c r="E2173">
        <v>57731</v>
      </c>
      <c r="F2173">
        <v>0</v>
      </c>
      <c r="G2173">
        <v>1</v>
      </c>
      <c r="H2173">
        <v>0</v>
      </c>
      <c r="I2173">
        <v>266</v>
      </c>
      <c r="J2173">
        <v>21</v>
      </c>
      <c r="K2173">
        <v>300</v>
      </c>
      <c r="L2173">
        <v>65</v>
      </c>
      <c r="M2173">
        <v>8</v>
      </c>
      <c r="N2173">
        <v>44</v>
      </c>
      <c r="O2173">
        <v>704</v>
      </c>
      <c r="P2173">
        <v>4</v>
      </c>
      <c r="Q2173">
        <v>8</v>
      </c>
      <c r="R2173">
        <v>6</v>
      </c>
      <c r="S2173">
        <v>14</v>
      </c>
      <c r="T2173">
        <v>6</v>
      </c>
      <c r="U2173">
        <v>0</v>
      </c>
      <c r="V2173">
        <v>0</v>
      </c>
      <c r="W2173" t="s">
        <v>59</v>
      </c>
      <c r="X2173">
        <v>0</v>
      </c>
      <c r="Y2173">
        <v>11</v>
      </c>
      <c r="Z2173">
        <v>23</v>
      </c>
      <c r="AA2173">
        <v>2012</v>
      </c>
      <c r="AB2173" t="s">
        <v>90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">
      <c r="A2174">
        <v>10971</v>
      </c>
      <c r="B2174">
        <v>1978</v>
      </c>
      <c r="C2174" t="s">
        <v>32</v>
      </c>
      <c r="D2174" t="s">
        <v>36</v>
      </c>
      <c r="E2174">
        <v>37774</v>
      </c>
      <c r="F2174">
        <v>2</v>
      </c>
      <c r="G2174">
        <v>0</v>
      </c>
      <c r="H2174">
        <v>28</v>
      </c>
      <c r="I2174">
        <v>173</v>
      </c>
      <c r="J2174">
        <v>8</v>
      </c>
      <c r="K2174">
        <v>107</v>
      </c>
      <c r="L2174">
        <v>7</v>
      </c>
      <c r="M2174">
        <v>2</v>
      </c>
      <c r="N2174">
        <v>176</v>
      </c>
      <c r="O2174">
        <v>473</v>
      </c>
      <c r="P2174">
        <v>4</v>
      </c>
      <c r="Q2174">
        <v>7</v>
      </c>
      <c r="R2174">
        <v>3</v>
      </c>
      <c r="S2174">
        <v>10</v>
      </c>
      <c r="T2174">
        <v>9</v>
      </c>
      <c r="U2174">
        <v>1</v>
      </c>
      <c r="V2174">
        <v>1</v>
      </c>
      <c r="W2174" t="s">
        <v>44</v>
      </c>
      <c r="X2174">
        <v>1</v>
      </c>
      <c r="Y2174">
        <v>9</v>
      </c>
      <c r="Z2174">
        <v>3</v>
      </c>
      <c r="AA2174">
        <v>2012</v>
      </c>
      <c r="AB2174" t="s">
        <v>307</v>
      </c>
      <c r="AC2174">
        <v>1</v>
      </c>
      <c r="AD2174">
        <v>0</v>
      </c>
      <c r="AE2174">
        <v>0</v>
      </c>
      <c r="AF2174">
        <v>0</v>
      </c>
      <c r="AG2174">
        <v>0</v>
      </c>
    </row>
    <row r="2175" spans="1:33" x14ac:dyDescent="0.2">
      <c r="A2175">
        <v>10972</v>
      </c>
      <c r="B2175">
        <v>1950</v>
      </c>
      <c r="C2175" t="s">
        <v>32</v>
      </c>
      <c r="D2175" t="s">
        <v>42</v>
      </c>
      <c r="E2175">
        <v>72298</v>
      </c>
      <c r="F2175">
        <v>0</v>
      </c>
      <c r="G2175">
        <v>0</v>
      </c>
      <c r="H2175">
        <v>52</v>
      </c>
      <c r="I2175">
        <v>625</v>
      </c>
      <c r="J2175">
        <v>35</v>
      </c>
      <c r="K2175">
        <v>169</v>
      </c>
      <c r="L2175">
        <v>58</v>
      </c>
      <c r="M2175">
        <v>17</v>
      </c>
      <c r="N2175">
        <v>35</v>
      </c>
      <c r="O2175">
        <v>939</v>
      </c>
      <c r="P2175">
        <v>1</v>
      </c>
      <c r="Q2175">
        <v>4</v>
      </c>
      <c r="R2175">
        <v>6</v>
      </c>
      <c r="S2175">
        <v>10</v>
      </c>
      <c r="T2175">
        <v>1</v>
      </c>
      <c r="U2175">
        <v>0</v>
      </c>
      <c r="V2175">
        <v>0</v>
      </c>
      <c r="W2175" t="s">
        <v>44</v>
      </c>
      <c r="X2175">
        <v>2</v>
      </c>
      <c r="Y2175">
        <v>3</v>
      </c>
      <c r="Z2175">
        <v>10</v>
      </c>
      <c r="AA2175">
        <v>2014</v>
      </c>
      <c r="AB2175" t="s">
        <v>365</v>
      </c>
      <c r="AC2175">
        <v>0</v>
      </c>
      <c r="AD2175">
        <v>1</v>
      </c>
      <c r="AE2175">
        <v>1</v>
      </c>
      <c r="AF2175">
        <v>0</v>
      </c>
      <c r="AG2175">
        <v>0</v>
      </c>
    </row>
    <row r="2176" spans="1:33" x14ac:dyDescent="0.2">
      <c r="A2176">
        <v>10981</v>
      </c>
      <c r="B2176">
        <v>1989</v>
      </c>
      <c r="C2176" t="s">
        <v>32</v>
      </c>
      <c r="D2176" t="s">
        <v>33</v>
      </c>
      <c r="E2176">
        <v>84219</v>
      </c>
      <c r="F2176">
        <v>0</v>
      </c>
      <c r="G2176">
        <v>0</v>
      </c>
      <c r="H2176">
        <v>27</v>
      </c>
      <c r="I2176">
        <v>434</v>
      </c>
      <c r="J2176">
        <v>137</v>
      </c>
      <c r="K2176">
        <v>400</v>
      </c>
      <c r="L2176">
        <v>45</v>
      </c>
      <c r="M2176">
        <v>137</v>
      </c>
      <c r="N2176">
        <v>45</v>
      </c>
      <c r="O2176">
        <v>1198</v>
      </c>
      <c r="P2176">
        <v>1</v>
      </c>
      <c r="Q2176">
        <v>3</v>
      </c>
      <c r="R2176">
        <v>10</v>
      </c>
      <c r="S2176">
        <v>13</v>
      </c>
      <c r="T2176">
        <v>1</v>
      </c>
      <c r="U2176">
        <v>0</v>
      </c>
      <c r="V2176">
        <v>0</v>
      </c>
      <c r="W2176" t="s">
        <v>34</v>
      </c>
      <c r="X2176">
        <v>0</v>
      </c>
      <c r="Y2176">
        <v>2</v>
      </c>
      <c r="Z2176">
        <v>2</v>
      </c>
      <c r="AA2176">
        <v>2014</v>
      </c>
      <c r="AB2176" t="s">
        <v>136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">
      <c r="A2177">
        <v>10983</v>
      </c>
      <c r="B2177">
        <v>1953</v>
      </c>
      <c r="C2177" t="s">
        <v>32</v>
      </c>
      <c r="D2177" t="s">
        <v>51</v>
      </c>
      <c r="E2177">
        <v>75278</v>
      </c>
      <c r="F2177">
        <v>0</v>
      </c>
      <c r="G2177">
        <v>0</v>
      </c>
      <c r="H2177">
        <v>17</v>
      </c>
      <c r="I2177">
        <v>304</v>
      </c>
      <c r="J2177">
        <v>98</v>
      </c>
      <c r="K2177">
        <v>230</v>
      </c>
      <c r="L2177">
        <v>150</v>
      </c>
      <c r="M2177">
        <v>74</v>
      </c>
      <c r="N2177">
        <v>74</v>
      </c>
      <c r="O2177">
        <v>930</v>
      </c>
      <c r="P2177">
        <v>1</v>
      </c>
      <c r="Q2177">
        <v>6</v>
      </c>
      <c r="R2177">
        <v>13</v>
      </c>
      <c r="S2177">
        <v>19</v>
      </c>
      <c r="T2177">
        <v>3</v>
      </c>
      <c r="U2177">
        <v>0</v>
      </c>
      <c r="V2177">
        <v>0</v>
      </c>
      <c r="W2177" t="s">
        <v>34</v>
      </c>
      <c r="X2177">
        <v>0</v>
      </c>
      <c r="Y2177">
        <v>1</v>
      </c>
      <c r="Z2177">
        <v>29</v>
      </c>
      <c r="AA2177">
        <v>2013</v>
      </c>
      <c r="AB2177" t="s">
        <v>492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">
      <c r="A2178">
        <v>10991</v>
      </c>
      <c r="B2178">
        <v>1961</v>
      </c>
      <c r="C2178" t="s">
        <v>39</v>
      </c>
      <c r="D2178" t="s">
        <v>33</v>
      </c>
      <c r="E2178">
        <v>89058</v>
      </c>
      <c r="F2178">
        <v>0</v>
      </c>
      <c r="G2178">
        <v>0</v>
      </c>
      <c r="H2178">
        <v>18</v>
      </c>
      <c r="I2178">
        <v>454</v>
      </c>
      <c r="J2178">
        <v>194</v>
      </c>
      <c r="K2178">
        <v>106</v>
      </c>
      <c r="L2178">
        <v>31</v>
      </c>
      <c r="M2178">
        <v>22</v>
      </c>
      <c r="N2178">
        <v>43</v>
      </c>
      <c r="O2178">
        <v>850</v>
      </c>
      <c r="P2178">
        <v>1</v>
      </c>
      <c r="Q2178">
        <v>5</v>
      </c>
      <c r="R2178">
        <v>4</v>
      </c>
      <c r="S2178">
        <v>9</v>
      </c>
      <c r="T2178">
        <v>2</v>
      </c>
      <c r="U2178">
        <v>0</v>
      </c>
      <c r="V2178">
        <v>0</v>
      </c>
      <c r="W2178" t="s">
        <v>37</v>
      </c>
      <c r="X2178">
        <v>0</v>
      </c>
      <c r="Y2178">
        <v>12</v>
      </c>
      <c r="Z2178">
        <v>7</v>
      </c>
      <c r="AA2178">
        <v>2012</v>
      </c>
      <c r="AB2178" t="s">
        <v>57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">
      <c r="A2179">
        <v>10992</v>
      </c>
      <c r="B2179">
        <v>1968</v>
      </c>
      <c r="C2179" t="s">
        <v>32</v>
      </c>
      <c r="D2179" t="s">
        <v>51</v>
      </c>
      <c r="E2179">
        <v>75702</v>
      </c>
      <c r="F2179">
        <v>1</v>
      </c>
      <c r="G2179">
        <v>1</v>
      </c>
      <c r="H2179">
        <v>77</v>
      </c>
      <c r="I2179">
        <v>650</v>
      </c>
      <c r="J2179">
        <v>28</v>
      </c>
      <c r="K2179">
        <v>353</v>
      </c>
      <c r="L2179">
        <v>45</v>
      </c>
      <c r="M2179">
        <v>42</v>
      </c>
      <c r="N2179">
        <v>30</v>
      </c>
      <c r="O2179">
        <v>1148</v>
      </c>
      <c r="P2179">
        <v>5</v>
      </c>
      <c r="Q2179">
        <v>4</v>
      </c>
      <c r="R2179">
        <v>11</v>
      </c>
      <c r="S2179">
        <v>15</v>
      </c>
      <c r="T2179">
        <v>8</v>
      </c>
      <c r="U2179">
        <v>0</v>
      </c>
      <c r="V2179">
        <v>0</v>
      </c>
      <c r="W2179" t="s">
        <v>34</v>
      </c>
      <c r="X2179">
        <v>0</v>
      </c>
      <c r="Y2179">
        <v>8</v>
      </c>
      <c r="Z2179">
        <v>29</v>
      </c>
      <c r="AA2179">
        <v>2012</v>
      </c>
      <c r="AB2179" t="s">
        <v>463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2">
      <c r="A2180">
        <v>10995</v>
      </c>
      <c r="B2180">
        <v>1989</v>
      </c>
      <c r="C2180" t="s">
        <v>46</v>
      </c>
      <c r="D2180" t="s">
        <v>33</v>
      </c>
      <c r="E2180">
        <v>15716</v>
      </c>
      <c r="F2180">
        <v>1</v>
      </c>
      <c r="G2180">
        <v>0</v>
      </c>
      <c r="H2180">
        <v>8</v>
      </c>
      <c r="I2180">
        <v>16</v>
      </c>
      <c r="J2180">
        <v>5</v>
      </c>
      <c r="K2180">
        <v>30</v>
      </c>
      <c r="L2180">
        <v>8</v>
      </c>
      <c r="M2180">
        <v>7</v>
      </c>
      <c r="N2180">
        <v>26</v>
      </c>
      <c r="O2180">
        <v>92</v>
      </c>
      <c r="P2180">
        <v>3</v>
      </c>
      <c r="Q2180">
        <v>3</v>
      </c>
      <c r="R2180">
        <v>4</v>
      </c>
      <c r="S2180">
        <v>7</v>
      </c>
      <c r="T2180">
        <v>8</v>
      </c>
      <c r="U2180">
        <v>0</v>
      </c>
      <c r="V2180">
        <v>1</v>
      </c>
      <c r="W2180" t="s">
        <v>34</v>
      </c>
      <c r="X2180">
        <v>0</v>
      </c>
      <c r="Y2180">
        <v>11</v>
      </c>
      <c r="Z2180">
        <v>12</v>
      </c>
      <c r="AA2180">
        <v>2012</v>
      </c>
      <c r="AB2180" t="s">
        <v>441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2">
      <c r="A2181">
        <v>11003</v>
      </c>
      <c r="B2181">
        <v>1981</v>
      </c>
      <c r="C2181" t="s">
        <v>46</v>
      </c>
      <c r="D2181" t="s">
        <v>51</v>
      </c>
      <c r="E2181">
        <v>25130</v>
      </c>
      <c r="F2181">
        <v>1</v>
      </c>
      <c r="G2181">
        <v>0</v>
      </c>
      <c r="H2181">
        <v>10</v>
      </c>
      <c r="I2181">
        <v>2</v>
      </c>
      <c r="J2181">
        <v>5</v>
      </c>
      <c r="K2181">
        <v>7</v>
      </c>
      <c r="L2181">
        <v>0</v>
      </c>
      <c r="M2181">
        <v>18</v>
      </c>
      <c r="N2181">
        <v>18</v>
      </c>
      <c r="O2181">
        <v>50</v>
      </c>
      <c r="P2181">
        <v>2</v>
      </c>
      <c r="Q2181">
        <v>2</v>
      </c>
      <c r="R2181">
        <v>3</v>
      </c>
      <c r="S2181">
        <v>5</v>
      </c>
      <c r="T2181">
        <v>7</v>
      </c>
      <c r="U2181">
        <v>0</v>
      </c>
      <c r="V2181">
        <v>0</v>
      </c>
      <c r="W2181" t="s">
        <v>37</v>
      </c>
      <c r="X2181">
        <v>0</v>
      </c>
      <c r="Y2181">
        <v>10</v>
      </c>
      <c r="Z2181">
        <v>2</v>
      </c>
      <c r="AA2181">
        <v>2013</v>
      </c>
      <c r="AB2181" t="s">
        <v>104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2">
      <c r="A2182">
        <v>11004</v>
      </c>
      <c r="B2182">
        <v>1894</v>
      </c>
      <c r="C2182" t="s">
        <v>46</v>
      </c>
      <c r="D2182" t="s">
        <v>36</v>
      </c>
      <c r="E2182">
        <v>60182</v>
      </c>
      <c r="F2182">
        <v>0</v>
      </c>
      <c r="G2182">
        <v>1</v>
      </c>
      <c r="H2182">
        <v>23</v>
      </c>
      <c r="I2182">
        <v>8</v>
      </c>
      <c r="J2182">
        <v>0</v>
      </c>
      <c r="K2182">
        <v>5</v>
      </c>
      <c r="L2182">
        <v>7</v>
      </c>
      <c r="M2182">
        <v>0</v>
      </c>
      <c r="N2182">
        <v>2</v>
      </c>
      <c r="O2182">
        <v>22</v>
      </c>
      <c r="P2182">
        <v>1</v>
      </c>
      <c r="Q2182">
        <v>1</v>
      </c>
      <c r="R2182">
        <v>2</v>
      </c>
      <c r="S2182">
        <v>3</v>
      </c>
      <c r="T2182">
        <v>4</v>
      </c>
      <c r="U2182">
        <v>0</v>
      </c>
      <c r="V2182">
        <v>0</v>
      </c>
      <c r="W2182" t="s">
        <v>34</v>
      </c>
      <c r="X2182">
        <v>0</v>
      </c>
      <c r="Y2182">
        <v>5</v>
      </c>
      <c r="Z2182">
        <v>17</v>
      </c>
      <c r="AA2182">
        <v>2014</v>
      </c>
      <c r="AB2182" t="s">
        <v>101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2">
      <c r="A2183">
        <v>11007</v>
      </c>
      <c r="B2183">
        <v>1969</v>
      </c>
      <c r="C2183" t="s">
        <v>41</v>
      </c>
      <c r="D2183" t="s">
        <v>33</v>
      </c>
      <c r="E2183">
        <v>29187</v>
      </c>
      <c r="F2183">
        <v>1</v>
      </c>
      <c r="G2183">
        <v>0</v>
      </c>
      <c r="H2183">
        <v>43</v>
      </c>
      <c r="I2183">
        <v>26</v>
      </c>
      <c r="J2183">
        <v>0</v>
      </c>
      <c r="K2183">
        <v>6</v>
      </c>
      <c r="L2183">
        <v>0</v>
      </c>
      <c r="M2183">
        <v>0</v>
      </c>
      <c r="N2183">
        <v>2</v>
      </c>
      <c r="O2183">
        <v>34</v>
      </c>
      <c r="P2183">
        <v>1</v>
      </c>
      <c r="Q2183">
        <v>1</v>
      </c>
      <c r="R2183">
        <v>3</v>
      </c>
      <c r="S2183">
        <v>4</v>
      </c>
      <c r="T2183">
        <v>8</v>
      </c>
      <c r="U2183">
        <v>0</v>
      </c>
      <c r="V2183">
        <v>0</v>
      </c>
      <c r="W2183" t="s">
        <v>44</v>
      </c>
      <c r="X2183">
        <v>0</v>
      </c>
      <c r="Y2183">
        <v>5</v>
      </c>
      <c r="Z2183">
        <v>9</v>
      </c>
      <c r="AA2183">
        <v>2013</v>
      </c>
      <c r="AB2183" t="s">
        <v>499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2">
      <c r="A2184">
        <v>11010</v>
      </c>
      <c r="B2184">
        <v>1985</v>
      </c>
      <c r="C2184" t="s">
        <v>41</v>
      </c>
      <c r="D2184" t="s">
        <v>36</v>
      </c>
      <c r="E2184">
        <v>16269</v>
      </c>
      <c r="F2184">
        <v>1</v>
      </c>
      <c r="G2184">
        <v>0</v>
      </c>
      <c r="H2184">
        <v>75</v>
      </c>
      <c r="I2184">
        <v>19</v>
      </c>
      <c r="J2184">
        <v>3</v>
      </c>
      <c r="K2184">
        <v>18</v>
      </c>
      <c r="L2184">
        <v>3</v>
      </c>
      <c r="M2184">
        <v>1</v>
      </c>
      <c r="N2184">
        <v>0</v>
      </c>
      <c r="O2184">
        <v>44</v>
      </c>
      <c r="P2184">
        <v>3</v>
      </c>
      <c r="Q2184">
        <v>3</v>
      </c>
      <c r="R2184">
        <v>3</v>
      </c>
      <c r="S2184">
        <v>6</v>
      </c>
      <c r="T2184">
        <v>8</v>
      </c>
      <c r="U2184">
        <v>0</v>
      </c>
      <c r="V2184">
        <v>0</v>
      </c>
      <c r="W2184" t="s">
        <v>44</v>
      </c>
      <c r="X2184">
        <v>0</v>
      </c>
      <c r="Y2184">
        <v>8</v>
      </c>
      <c r="Z2184">
        <v>30</v>
      </c>
      <c r="AA2184">
        <v>2013</v>
      </c>
      <c r="AB2184" t="s">
        <v>182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2">
      <c r="A2185">
        <v>11013</v>
      </c>
      <c r="B2185">
        <v>1988</v>
      </c>
      <c r="C2185" t="s">
        <v>32</v>
      </c>
      <c r="D2185" t="s">
        <v>51</v>
      </c>
      <c r="E2185">
        <v>67605</v>
      </c>
      <c r="F2185">
        <v>0</v>
      </c>
      <c r="G2185">
        <v>0</v>
      </c>
      <c r="H2185">
        <v>84</v>
      </c>
      <c r="I2185">
        <v>336</v>
      </c>
      <c r="J2185">
        <v>28</v>
      </c>
      <c r="K2185">
        <v>282</v>
      </c>
      <c r="L2185">
        <v>184</v>
      </c>
      <c r="M2185">
        <v>54</v>
      </c>
      <c r="N2185">
        <v>54</v>
      </c>
      <c r="O2185">
        <v>938</v>
      </c>
      <c r="P2185">
        <v>1</v>
      </c>
      <c r="Q2185">
        <v>2</v>
      </c>
      <c r="R2185">
        <v>6</v>
      </c>
      <c r="S2185">
        <v>8</v>
      </c>
      <c r="T2185">
        <v>1</v>
      </c>
      <c r="U2185">
        <v>0</v>
      </c>
      <c r="V2185">
        <v>0</v>
      </c>
      <c r="W2185" t="s">
        <v>44</v>
      </c>
      <c r="X2185">
        <v>0</v>
      </c>
      <c r="Y2185">
        <v>3</v>
      </c>
      <c r="Z2185">
        <v>31</v>
      </c>
      <c r="AA2185">
        <v>2013</v>
      </c>
      <c r="AB2185" t="s">
        <v>414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2">
      <c r="A2186">
        <v>11025</v>
      </c>
      <c r="B2186">
        <v>1962</v>
      </c>
      <c r="C2186" t="s">
        <v>32</v>
      </c>
      <c r="D2186" t="s">
        <v>33</v>
      </c>
      <c r="E2186">
        <v>36443</v>
      </c>
      <c r="F2186">
        <v>1</v>
      </c>
      <c r="G2186">
        <v>1</v>
      </c>
      <c r="H2186">
        <v>9</v>
      </c>
      <c r="I2186">
        <v>65</v>
      </c>
      <c r="J2186">
        <v>0</v>
      </c>
      <c r="K2186">
        <v>46</v>
      </c>
      <c r="L2186">
        <v>4</v>
      </c>
      <c r="M2186">
        <v>3</v>
      </c>
      <c r="N2186">
        <v>20</v>
      </c>
      <c r="O2186">
        <v>138</v>
      </c>
      <c r="P2186">
        <v>4</v>
      </c>
      <c r="Q2186">
        <v>3</v>
      </c>
      <c r="R2186">
        <v>3</v>
      </c>
      <c r="S2186">
        <v>6</v>
      </c>
      <c r="T2186">
        <v>8</v>
      </c>
      <c r="U2186">
        <v>0</v>
      </c>
      <c r="V2186">
        <v>0</v>
      </c>
      <c r="W2186" t="s">
        <v>44</v>
      </c>
      <c r="X2186">
        <v>0</v>
      </c>
      <c r="Y2186">
        <v>2</v>
      </c>
      <c r="Z2186">
        <v>3</v>
      </c>
      <c r="AA2186">
        <v>2013</v>
      </c>
      <c r="AB2186" t="s">
        <v>379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">
      <c r="A2187">
        <v>11030</v>
      </c>
      <c r="B2187">
        <v>1977</v>
      </c>
      <c r="C2187" t="s">
        <v>39</v>
      </c>
      <c r="D2187" t="s">
        <v>33</v>
      </c>
      <c r="E2187">
        <v>33181</v>
      </c>
      <c r="F2187">
        <v>1</v>
      </c>
      <c r="G2187">
        <v>0</v>
      </c>
      <c r="H2187">
        <v>90</v>
      </c>
      <c r="I2187">
        <v>9</v>
      </c>
      <c r="J2187">
        <v>0</v>
      </c>
      <c r="K2187">
        <v>3</v>
      </c>
      <c r="L2187">
        <v>0</v>
      </c>
      <c r="M2187">
        <v>0</v>
      </c>
      <c r="N2187">
        <v>4</v>
      </c>
      <c r="O2187">
        <v>16</v>
      </c>
      <c r="P2187">
        <v>1</v>
      </c>
      <c r="Q2187">
        <v>1</v>
      </c>
      <c r="R2187">
        <v>2</v>
      </c>
      <c r="S2187">
        <v>3</v>
      </c>
      <c r="T2187">
        <v>6</v>
      </c>
      <c r="U2187">
        <v>0</v>
      </c>
      <c r="V2187">
        <v>0</v>
      </c>
      <c r="W2187" t="s">
        <v>44</v>
      </c>
      <c r="X2187">
        <v>1</v>
      </c>
      <c r="Y2187">
        <v>1</v>
      </c>
      <c r="Z2187">
        <v>3</v>
      </c>
      <c r="AA2187">
        <v>2014</v>
      </c>
      <c r="AB2187" t="s">
        <v>461</v>
      </c>
      <c r="AC2187">
        <v>1</v>
      </c>
      <c r="AD2187">
        <v>0</v>
      </c>
      <c r="AE2187">
        <v>0</v>
      </c>
      <c r="AF2187">
        <v>0</v>
      </c>
      <c r="AG2187">
        <v>0</v>
      </c>
    </row>
    <row r="2188" spans="1:33" x14ac:dyDescent="0.2">
      <c r="A2188">
        <v>11031</v>
      </c>
      <c r="B2188">
        <v>1951</v>
      </c>
      <c r="C2188" t="s">
        <v>41</v>
      </c>
      <c r="D2188" t="s">
        <v>33</v>
      </c>
      <c r="E2188">
        <v>48699</v>
      </c>
      <c r="F2188">
        <v>1</v>
      </c>
      <c r="G2188">
        <v>1</v>
      </c>
      <c r="H2188">
        <v>90</v>
      </c>
      <c r="I2188">
        <v>26</v>
      </c>
      <c r="J2188">
        <v>1</v>
      </c>
      <c r="K2188">
        <v>10</v>
      </c>
      <c r="L2188">
        <v>2</v>
      </c>
      <c r="M2188">
        <v>0</v>
      </c>
      <c r="N2188">
        <v>1</v>
      </c>
      <c r="O2188">
        <v>40</v>
      </c>
      <c r="P2188">
        <v>1</v>
      </c>
      <c r="Q2188">
        <v>1</v>
      </c>
      <c r="R2188">
        <v>3</v>
      </c>
      <c r="S2188">
        <v>4</v>
      </c>
      <c r="T2188">
        <v>5</v>
      </c>
      <c r="U2188">
        <v>0</v>
      </c>
      <c r="V2188">
        <v>0</v>
      </c>
      <c r="W2188" t="s">
        <v>70</v>
      </c>
      <c r="X2188">
        <v>0</v>
      </c>
      <c r="Y2188">
        <v>5</v>
      </c>
      <c r="Z2188">
        <v>21</v>
      </c>
      <c r="AA2188">
        <v>2013</v>
      </c>
      <c r="AB2188" t="s">
        <v>670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2">
      <c r="A2189">
        <v>11039</v>
      </c>
      <c r="B2189">
        <v>1976</v>
      </c>
      <c r="C2189" t="s">
        <v>32</v>
      </c>
      <c r="D2189" t="s">
        <v>33</v>
      </c>
      <c r="E2189">
        <v>51948</v>
      </c>
      <c r="F2189">
        <v>0</v>
      </c>
      <c r="G2189">
        <v>1</v>
      </c>
      <c r="H2189">
        <v>51</v>
      </c>
      <c r="I2189">
        <v>82</v>
      </c>
      <c r="J2189">
        <v>33</v>
      </c>
      <c r="K2189">
        <v>54</v>
      </c>
      <c r="L2189">
        <v>71</v>
      </c>
      <c r="M2189">
        <v>30</v>
      </c>
      <c r="N2189">
        <v>41</v>
      </c>
      <c r="O2189">
        <v>311</v>
      </c>
      <c r="P2189">
        <v>2</v>
      </c>
      <c r="Q2189">
        <v>5</v>
      </c>
      <c r="R2189">
        <v>4</v>
      </c>
      <c r="S2189">
        <v>9</v>
      </c>
      <c r="T2189">
        <v>5</v>
      </c>
      <c r="U2189">
        <v>0</v>
      </c>
      <c r="V2189">
        <v>0</v>
      </c>
      <c r="W2189" t="s">
        <v>44</v>
      </c>
      <c r="X2189">
        <v>0</v>
      </c>
      <c r="Y2189">
        <v>9</v>
      </c>
      <c r="Z2189">
        <v>17</v>
      </c>
      <c r="AA2189">
        <v>2013</v>
      </c>
      <c r="AB2189" t="s">
        <v>570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x14ac:dyDescent="0.2">
      <c r="A2190">
        <v>11051</v>
      </c>
      <c r="B2190">
        <v>1957</v>
      </c>
      <c r="C2190" t="s">
        <v>41</v>
      </c>
      <c r="D2190" t="s">
        <v>51</v>
      </c>
      <c r="E2190">
        <v>77376</v>
      </c>
      <c r="F2190">
        <v>1</v>
      </c>
      <c r="G2190">
        <v>1</v>
      </c>
      <c r="H2190">
        <v>72</v>
      </c>
      <c r="I2190">
        <v>492</v>
      </c>
      <c r="J2190">
        <v>19</v>
      </c>
      <c r="K2190">
        <v>110</v>
      </c>
      <c r="L2190">
        <v>16</v>
      </c>
      <c r="M2190">
        <v>12</v>
      </c>
      <c r="N2190">
        <v>12</v>
      </c>
      <c r="O2190">
        <v>661</v>
      </c>
      <c r="P2190">
        <v>4</v>
      </c>
      <c r="Q2190">
        <v>6</v>
      </c>
      <c r="R2190">
        <v>10</v>
      </c>
      <c r="S2190">
        <v>16</v>
      </c>
      <c r="T2190">
        <v>4</v>
      </c>
      <c r="U2190">
        <v>0</v>
      </c>
      <c r="V2190">
        <v>0</v>
      </c>
      <c r="W2190" t="s">
        <v>37</v>
      </c>
      <c r="X2190">
        <v>0</v>
      </c>
      <c r="Y2190">
        <v>5</v>
      </c>
      <c r="Z2190">
        <v>10</v>
      </c>
      <c r="AA2190">
        <v>2014</v>
      </c>
      <c r="AB2190" t="s">
        <v>484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">
      <c r="A2191">
        <v>11056</v>
      </c>
      <c r="B2191">
        <v>1975</v>
      </c>
      <c r="C2191" t="s">
        <v>32</v>
      </c>
      <c r="D2191" t="s">
        <v>33</v>
      </c>
      <c r="E2191">
        <v>72099</v>
      </c>
      <c r="F2191">
        <v>0</v>
      </c>
      <c r="G2191">
        <v>0</v>
      </c>
      <c r="H2191">
        <v>18</v>
      </c>
      <c r="I2191">
        <v>546</v>
      </c>
      <c r="J2191">
        <v>91</v>
      </c>
      <c r="K2191">
        <v>410</v>
      </c>
      <c r="L2191">
        <v>119</v>
      </c>
      <c r="M2191">
        <v>0</v>
      </c>
      <c r="N2191">
        <v>22</v>
      </c>
      <c r="O2191">
        <v>1188</v>
      </c>
      <c r="P2191">
        <v>1</v>
      </c>
      <c r="Q2191">
        <v>3</v>
      </c>
      <c r="R2191">
        <v>10</v>
      </c>
      <c r="S2191">
        <v>13</v>
      </c>
      <c r="T2191">
        <v>1</v>
      </c>
      <c r="U2191">
        <v>0</v>
      </c>
      <c r="V2191">
        <v>0</v>
      </c>
      <c r="W2191" t="s">
        <v>44</v>
      </c>
      <c r="X2191">
        <v>0</v>
      </c>
      <c r="Y2191">
        <v>10</v>
      </c>
      <c r="Z2191">
        <v>27</v>
      </c>
      <c r="AA2191">
        <v>2012</v>
      </c>
      <c r="AB2191" t="s">
        <v>646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2">
      <c r="A2192">
        <v>11071</v>
      </c>
      <c r="B2192">
        <v>1985</v>
      </c>
      <c r="C2192" t="s">
        <v>32</v>
      </c>
      <c r="D2192" t="s">
        <v>36</v>
      </c>
      <c r="E2192">
        <v>79607</v>
      </c>
      <c r="F2192">
        <v>0</v>
      </c>
      <c r="G2192">
        <v>0</v>
      </c>
      <c r="H2192">
        <v>37</v>
      </c>
      <c r="I2192">
        <v>450</v>
      </c>
      <c r="J2192">
        <v>133</v>
      </c>
      <c r="K2192">
        <v>951</v>
      </c>
      <c r="L2192">
        <v>173</v>
      </c>
      <c r="M2192">
        <v>0</v>
      </c>
      <c r="N2192">
        <v>216</v>
      </c>
      <c r="O2192">
        <v>1923</v>
      </c>
      <c r="P2192">
        <v>1</v>
      </c>
      <c r="Q2192">
        <v>3</v>
      </c>
      <c r="R2192">
        <v>6</v>
      </c>
      <c r="S2192">
        <v>9</v>
      </c>
      <c r="T2192">
        <v>1</v>
      </c>
      <c r="U2192">
        <v>1</v>
      </c>
      <c r="V2192">
        <v>0</v>
      </c>
      <c r="W2192" t="s">
        <v>37</v>
      </c>
      <c r="X2192">
        <v>0</v>
      </c>
      <c r="Y2192">
        <v>4</v>
      </c>
      <c r="Z2192">
        <v>21</v>
      </c>
      <c r="AA2192">
        <v>2013</v>
      </c>
      <c r="AB2192" t="s">
        <v>472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2">
      <c r="A2193">
        <v>11074</v>
      </c>
      <c r="B2193">
        <v>1978</v>
      </c>
      <c r="C2193" t="s">
        <v>32</v>
      </c>
      <c r="D2193" t="s">
        <v>36</v>
      </c>
      <c r="E2193">
        <v>85072</v>
      </c>
      <c r="F2193">
        <v>0</v>
      </c>
      <c r="G2193">
        <v>0</v>
      </c>
      <c r="H2193">
        <v>94</v>
      </c>
      <c r="I2193">
        <v>494</v>
      </c>
      <c r="J2193">
        <v>92</v>
      </c>
      <c r="K2193">
        <v>391</v>
      </c>
      <c r="L2193">
        <v>194</v>
      </c>
      <c r="M2193">
        <v>11</v>
      </c>
      <c r="N2193">
        <v>241</v>
      </c>
      <c r="O2193">
        <v>1423</v>
      </c>
      <c r="P2193">
        <v>1</v>
      </c>
      <c r="Q2193">
        <v>3</v>
      </c>
      <c r="R2193">
        <v>10</v>
      </c>
      <c r="S2193">
        <v>13</v>
      </c>
      <c r="T2193">
        <v>0</v>
      </c>
      <c r="U2193">
        <v>0</v>
      </c>
      <c r="V2193">
        <v>0</v>
      </c>
      <c r="W2193" t="s">
        <v>34</v>
      </c>
      <c r="X2193">
        <v>0</v>
      </c>
      <c r="Y2193">
        <v>4</v>
      </c>
      <c r="Z2193">
        <v>9</v>
      </c>
      <c r="AA2193">
        <v>2014</v>
      </c>
      <c r="AB2193" t="s">
        <v>257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2">
      <c r="A2194">
        <v>11075</v>
      </c>
      <c r="B2194">
        <v>1979</v>
      </c>
      <c r="C2194" t="s">
        <v>32</v>
      </c>
      <c r="D2194" t="s">
        <v>33</v>
      </c>
      <c r="E2194">
        <v>51267</v>
      </c>
      <c r="F2194">
        <v>1</v>
      </c>
      <c r="G2194">
        <v>1</v>
      </c>
      <c r="H2194">
        <v>37</v>
      </c>
      <c r="I2194">
        <v>183</v>
      </c>
      <c r="J2194">
        <v>2</v>
      </c>
      <c r="K2194">
        <v>64</v>
      </c>
      <c r="L2194">
        <v>7</v>
      </c>
      <c r="M2194">
        <v>2</v>
      </c>
      <c r="N2194">
        <v>12</v>
      </c>
      <c r="O2194">
        <v>270</v>
      </c>
      <c r="P2194">
        <v>4</v>
      </c>
      <c r="Q2194">
        <v>3</v>
      </c>
      <c r="R2194">
        <v>5</v>
      </c>
      <c r="S2194">
        <v>8</v>
      </c>
      <c r="T2194">
        <v>4</v>
      </c>
      <c r="U2194">
        <v>0</v>
      </c>
      <c r="V2194">
        <v>0</v>
      </c>
      <c r="W2194" t="s">
        <v>37</v>
      </c>
      <c r="X2194">
        <v>0</v>
      </c>
      <c r="Y2194">
        <v>10</v>
      </c>
      <c r="Z2194">
        <v>29</v>
      </c>
      <c r="AA2194">
        <v>2013</v>
      </c>
      <c r="AB2194" t="s">
        <v>431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2">
      <c r="A2195">
        <v>11084</v>
      </c>
      <c r="B2195">
        <v>1977</v>
      </c>
      <c r="C2195" t="s">
        <v>39</v>
      </c>
      <c r="D2195" t="s">
        <v>51</v>
      </c>
      <c r="E2195">
        <v>65104</v>
      </c>
      <c r="F2195">
        <v>0</v>
      </c>
      <c r="G2195">
        <v>1</v>
      </c>
      <c r="H2195">
        <v>4</v>
      </c>
      <c r="I2195">
        <v>738</v>
      </c>
      <c r="J2195">
        <v>0</v>
      </c>
      <c r="K2195">
        <v>232</v>
      </c>
      <c r="L2195">
        <v>13</v>
      </c>
      <c r="M2195">
        <v>20</v>
      </c>
      <c r="N2195">
        <v>50</v>
      </c>
      <c r="O2195">
        <v>1053</v>
      </c>
      <c r="P2195">
        <v>2</v>
      </c>
      <c r="Q2195">
        <v>3</v>
      </c>
      <c r="R2195">
        <v>7</v>
      </c>
      <c r="S2195">
        <v>10</v>
      </c>
      <c r="T2195">
        <v>7</v>
      </c>
      <c r="U2195">
        <v>1</v>
      </c>
      <c r="V2195">
        <v>0</v>
      </c>
      <c r="W2195" t="s">
        <v>37</v>
      </c>
      <c r="X2195">
        <v>0</v>
      </c>
      <c r="Y2195">
        <v>11</v>
      </c>
      <c r="Z2195">
        <v>14</v>
      </c>
      <c r="AA2195">
        <v>2013</v>
      </c>
      <c r="AB2195" t="s">
        <v>352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2">
      <c r="A2196">
        <v>11086</v>
      </c>
      <c r="B2196">
        <v>1985</v>
      </c>
      <c r="C2196" t="s">
        <v>82</v>
      </c>
      <c r="D2196" t="s">
        <v>36</v>
      </c>
      <c r="E2196">
        <v>25707</v>
      </c>
      <c r="F2196">
        <v>1</v>
      </c>
      <c r="G2196">
        <v>0</v>
      </c>
      <c r="H2196">
        <v>18</v>
      </c>
      <c r="I2196">
        <v>1</v>
      </c>
      <c r="J2196">
        <v>6</v>
      </c>
      <c r="K2196">
        <v>2</v>
      </c>
      <c r="L2196">
        <v>3</v>
      </c>
      <c r="M2196">
        <v>6</v>
      </c>
      <c r="N2196">
        <v>3</v>
      </c>
      <c r="O2196">
        <v>21</v>
      </c>
      <c r="P2196">
        <v>1</v>
      </c>
      <c r="Q2196">
        <v>1</v>
      </c>
      <c r="R2196">
        <v>3</v>
      </c>
      <c r="S2196">
        <v>4</v>
      </c>
      <c r="T2196">
        <v>7</v>
      </c>
      <c r="U2196">
        <v>0</v>
      </c>
      <c r="V2196">
        <v>0</v>
      </c>
      <c r="W2196" t="s">
        <v>44</v>
      </c>
      <c r="X2196">
        <v>0</v>
      </c>
      <c r="Y2196">
        <v>1</v>
      </c>
      <c r="Z2196">
        <v>18</v>
      </c>
      <c r="AA2196">
        <v>2014</v>
      </c>
      <c r="AB2196" t="s">
        <v>346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2">
      <c r="A2197">
        <v>11088</v>
      </c>
      <c r="B2197">
        <v>1972</v>
      </c>
      <c r="C2197" t="s">
        <v>41</v>
      </c>
      <c r="D2197" t="s">
        <v>51</v>
      </c>
      <c r="E2197">
        <v>78642</v>
      </c>
      <c r="F2197">
        <v>0</v>
      </c>
      <c r="G2197">
        <v>1</v>
      </c>
      <c r="H2197">
        <v>83</v>
      </c>
      <c r="I2197">
        <v>1396</v>
      </c>
      <c r="J2197">
        <v>0</v>
      </c>
      <c r="K2197">
        <v>322</v>
      </c>
      <c r="L2197">
        <v>46</v>
      </c>
      <c r="M2197">
        <v>35</v>
      </c>
      <c r="N2197">
        <v>17</v>
      </c>
      <c r="O2197">
        <v>1816</v>
      </c>
      <c r="P2197">
        <v>1</v>
      </c>
      <c r="Q2197">
        <v>4</v>
      </c>
      <c r="R2197">
        <v>4</v>
      </c>
      <c r="S2197">
        <v>8</v>
      </c>
      <c r="T2197">
        <v>6</v>
      </c>
      <c r="U2197">
        <v>0</v>
      </c>
      <c r="V2197">
        <v>0</v>
      </c>
      <c r="W2197" t="s">
        <v>44</v>
      </c>
      <c r="X2197">
        <v>0</v>
      </c>
      <c r="Y2197">
        <v>4</v>
      </c>
      <c r="Z2197">
        <v>21</v>
      </c>
      <c r="AA2197">
        <v>2013</v>
      </c>
      <c r="AB2197" t="s">
        <v>472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">
      <c r="A2198">
        <v>11091</v>
      </c>
      <c r="B2198">
        <v>1954</v>
      </c>
      <c r="C2198" t="s">
        <v>32</v>
      </c>
      <c r="D2198" t="s">
        <v>51</v>
      </c>
      <c r="E2198">
        <v>34587</v>
      </c>
      <c r="F2198">
        <v>1</v>
      </c>
      <c r="G2198">
        <v>1</v>
      </c>
      <c r="H2198">
        <v>68</v>
      </c>
      <c r="I2198">
        <v>7</v>
      </c>
      <c r="J2198">
        <v>2</v>
      </c>
      <c r="K2198">
        <v>9</v>
      </c>
      <c r="L2198">
        <v>2</v>
      </c>
      <c r="M2198">
        <v>0</v>
      </c>
      <c r="N2198">
        <v>2</v>
      </c>
      <c r="O2198">
        <v>22</v>
      </c>
      <c r="P2198">
        <v>2</v>
      </c>
      <c r="Q2198">
        <v>1</v>
      </c>
      <c r="R2198">
        <v>3</v>
      </c>
      <c r="S2198">
        <v>4</v>
      </c>
      <c r="T2198">
        <v>4</v>
      </c>
      <c r="U2198">
        <v>0</v>
      </c>
      <c r="V2198">
        <v>0</v>
      </c>
      <c r="W2198" t="s">
        <v>47</v>
      </c>
      <c r="X2198">
        <v>0</v>
      </c>
      <c r="Y2198">
        <v>5</v>
      </c>
      <c r="Z2198">
        <v>16</v>
      </c>
      <c r="AA2198">
        <v>2014</v>
      </c>
      <c r="AB2198" t="s">
        <v>714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2">
      <c r="A2199">
        <v>11092</v>
      </c>
      <c r="B2199">
        <v>1962</v>
      </c>
      <c r="C2199" t="s">
        <v>32</v>
      </c>
      <c r="D2199" t="s">
        <v>33</v>
      </c>
      <c r="E2199">
        <v>27116</v>
      </c>
      <c r="F2199">
        <v>1</v>
      </c>
      <c r="G2199">
        <v>1</v>
      </c>
      <c r="H2199">
        <v>78</v>
      </c>
      <c r="I2199">
        <v>12</v>
      </c>
      <c r="J2199">
        <v>1</v>
      </c>
      <c r="K2199">
        <v>21</v>
      </c>
      <c r="L2199">
        <v>2</v>
      </c>
      <c r="M2199">
        <v>2</v>
      </c>
      <c r="N2199">
        <v>3</v>
      </c>
      <c r="O2199">
        <v>41</v>
      </c>
      <c r="P2199">
        <v>2</v>
      </c>
      <c r="Q2199">
        <v>2</v>
      </c>
      <c r="R2199">
        <v>3</v>
      </c>
      <c r="S2199">
        <v>5</v>
      </c>
      <c r="T2199">
        <v>7</v>
      </c>
      <c r="U2199">
        <v>0</v>
      </c>
      <c r="V2199">
        <v>0</v>
      </c>
      <c r="W2199" t="s">
        <v>34</v>
      </c>
      <c r="X2199">
        <v>0</v>
      </c>
      <c r="Y2199">
        <v>3</v>
      </c>
      <c r="Z2199">
        <v>2</v>
      </c>
      <c r="AA2199">
        <v>2014</v>
      </c>
      <c r="AB2199" t="s">
        <v>187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">
      <c r="A2200">
        <v>11096</v>
      </c>
      <c r="B2200">
        <v>1953</v>
      </c>
      <c r="C2200" t="s">
        <v>46</v>
      </c>
      <c r="D2200" t="s">
        <v>51</v>
      </c>
      <c r="E2200">
        <v>57247</v>
      </c>
      <c r="F2200">
        <v>0</v>
      </c>
      <c r="G2200">
        <v>1</v>
      </c>
      <c r="H2200">
        <v>50</v>
      </c>
      <c r="I2200">
        <v>99</v>
      </c>
      <c r="J2200">
        <v>4</v>
      </c>
      <c r="K2200">
        <v>32</v>
      </c>
      <c r="L2200">
        <v>37</v>
      </c>
      <c r="M2200">
        <v>54</v>
      </c>
      <c r="N2200">
        <v>6</v>
      </c>
      <c r="O2200">
        <v>232</v>
      </c>
      <c r="P2200">
        <v>2</v>
      </c>
      <c r="Q2200">
        <v>2</v>
      </c>
      <c r="R2200">
        <v>7</v>
      </c>
      <c r="S2200">
        <v>9</v>
      </c>
      <c r="T2200">
        <v>2</v>
      </c>
      <c r="U2200">
        <v>0</v>
      </c>
      <c r="V2200">
        <v>0</v>
      </c>
      <c r="W2200" t="s">
        <v>44</v>
      </c>
      <c r="X2200">
        <v>0</v>
      </c>
      <c r="Y2200">
        <v>8</v>
      </c>
      <c r="Z2200">
        <v>8</v>
      </c>
      <c r="AA2200">
        <v>2013</v>
      </c>
      <c r="AB2200" t="s">
        <v>236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2">
      <c r="A2201">
        <v>11100</v>
      </c>
      <c r="B2201">
        <v>1973</v>
      </c>
      <c r="C2201" t="s">
        <v>32</v>
      </c>
      <c r="D2201" t="s">
        <v>49</v>
      </c>
      <c r="E2201">
        <v>51813</v>
      </c>
      <c r="F2201">
        <v>1</v>
      </c>
      <c r="G2201">
        <v>1</v>
      </c>
      <c r="H2201">
        <v>37</v>
      </c>
      <c r="I2201">
        <v>51</v>
      </c>
      <c r="J2201">
        <v>2</v>
      </c>
      <c r="K2201">
        <v>7</v>
      </c>
      <c r="L2201">
        <v>0</v>
      </c>
      <c r="M2201">
        <v>1</v>
      </c>
      <c r="N2201">
        <v>2</v>
      </c>
      <c r="O2201">
        <v>63</v>
      </c>
      <c r="P2201">
        <v>2</v>
      </c>
      <c r="Q2201">
        <v>2</v>
      </c>
      <c r="R2201">
        <v>3</v>
      </c>
      <c r="S2201">
        <v>5</v>
      </c>
      <c r="T2201">
        <v>7</v>
      </c>
      <c r="U2201">
        <v>0</v>
      </c>
      <c r="V2201">
        <v>0</v>
      </c>
      <c r="W2201" t="s">
        <v>37</v>
      </c>
      <c r="X2201">
        <v>0</v>
      </c>
      <c r="Y2201">
        <v>4</v>
      </c>
      <c r="Z2201">
        <v>11</v>
      </c>
      <c r="AA2201">
        <v>2013</v>
      </c>
      <c r="AB2201" t="s">
        <v>605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">
      <c r="A2202">
        <v>11101</v>
      </c>
      <c r="B2202">
        <v>1992</v>
      </c>
      <c r="C2202" t="s">
        <v>32</v>
      </c>
      <c r="D2202" t="s">
        <v>51</v>
      </c>
      <c r="E2202">
        <v>89891</v>
      </c>
      <c r="F2202">
        <v>0</v>
      </c>
      <c r="G2202">
        <v>0</v>
      </c>
      <c r="H2202">
        <v>17</v>
      </c>
      <c r="I2202">
        <v>412</v>
      </c>
      <c r="J2202">
        <v>22</v>
      </c>
      <c r="K2202">
        <v>132</v>
      </c>
      <c r="L2202">
        <v>59</v>
      </c>
      <c r="M2202">
        <v>28</v>
      </c>
      <c r="N2202">
        <v>183</v>
      </c>
      <c r="O2202">
        <v>836</v>
      </c>
      <c r="P2202">
        <v>1</v>
      </c>
      <c r="Q2202">
        <v>11</v>
      </c>
      <c r="R2202">
        <v>8</v>
      </c>
      <c r="S2202">
        <v>19</v>
      </c>
      <c r="T2202">
        <v>4</v>
      </c>
      <c r="U2202">
        <v>0</v>
      </c>
      <c r="V2202">
        <v>0</v>
      </c>
      <c r="W2202" t="s">
        <v>70</v>
      </c>
      <c r="X2202">
        <v>1</v>
      </c>
      <c r="Y2202">
        <v>4</v>
      </c>
      <c r="Z2202">
        <v>15</v>
      </c>
      <c r="AA2202">
        <v>2013</v>
      </c>
      <c r="AB2202" t="s">
        <v>587</v>
      </c>
      <c r="AC2202">
        <v>0</v>
      </c>
      <c r="AD2202">
        <v>0</v>
      </c>
      <c r="AE2202">
        <v>1</v>
      </c>
      <c r="AF2202">
        <v>0</v>
      </c>
      <c r="AG2202">
        <v>0</v>
      </c>
    </row>
    <row r="2203" spans="1:33" x14ac:dyDescent="0.2">
      <c r="A2203">
        <v>11110</v>
      </c>
      <c r="B2203">
        <v>1974</v>
      </c>
      <c r="C2203" t="s">
        <v>32</v>
      </c>
      <c r="D2203" t="s">
        <v>36</v>
      </c>
      <c r="E2203">
        <v>3502</v>
      </c>
      <c r="F2203">
        <v>1</v>
      </c>
      <c r="G2203">
        <v>0</v>
      </c>
      <c r="H2203">
        <v>56</v>
      </c>
      <c r="I2203">
        <v>2</v>
      </c>
      <c r="J2203">
        <v>1</v>
      </c>
      <c r="K2203">
        <v>1</v>
      </c>
      <c r="L2203">
        <v>0</v>
      </c>
      <c r="M2203">
        <v>0</v>
      </c>
      <c r="N2203">
        <v>1</v>
      </c>
      <c r="O2203">
        <v>5</v>
      </c>
      <c r="P2203">
        <v>0</v>
      </c>
      <c r="Q2203">
        <v>0</v>
      </c>
      <c r="R2203">
        <v>0</v>
      </c>
      <c r="S2203">
        <v>0</v>
      </c>
      <c r="T2203">
        <v>14</v>
      </c>
      <c r="U2203">
        <v>0</v>
      </c>
      <c r="V2203">
        <v>0</v>
      </c>
      <c r="W2203" t="s">
        <v>59</v>
      </c>
      <c r="X2203">
        <v>0</v>
      </c>
      <c r="Y2203">
        <v>4</v>
      </c>
      <c r="Z2203">
        <v>13</v>
      </c>
      <c r="AA2203">
        <v>2013</v>
      </c>
      <c r="AB2203" t="s">
        <v>377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">
      <c r="A2204">
        <v>11112</v>
      </c>
      <c r="B2204">
        <v>1967</v>
      </c>
      <c r="C2204" t="s">
        <v>32</v>
      </c>
      <c r="D2204" t="s">
        <v>51</v>
      </c>
      <c r="E2204">
        <v>70713</v>
      </c>
      <c r="F2204">
        <v>0</v>
      </c>
      <c r="G2204">
        <v>1</v>
      </c>
      <c r="H2204">
        <v>23</v>
      </c>
      <c r="I2204">
        <v>736</v>
      </c>
      <c r="J2204">
        <v>114</v>
      </c>
      <c r="K2204">
        <v>279</v>
      </c>
      <c r="L2204">
        <v>82</v>
      </c>
      <c r="M2204">
        <v>76</v>
      </c>
      <c r="N2204">
        <v>190</v>
      </c>
      <c r="O2204">
        <v>1477</v>
      </c>
      <c r="P2204">
        <v>6</v>
      </c>
      <c r="Q2204">
        <v>5</v>
      </c>
      <c r="R2204">
        <v>8</v>
      </c>
      <c r="S2204">
        <v>13</v>
      </c>
      <c r="T2204">
        <v>3</v>
      </c>
      <c r="U2204">
        <v>0</v>
      </c>
      <c r="V2204">
        <v>0</v>
      </c>
      <c r="W2204" t="s">
        <v>44</v>
      </c>
      <c r="X2204">
        <v>0</v>
      </c>
      <c r="Y2204">
        <v>12</v>
      </c>
      <c r="Z2204">
        <v>3</v>
      </c>
      <c r="AA2204">
        <v>2012</v>
      </c>
      <c r="AB2204" t="s">
        <v>50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">
      <c r="A2205">
        <v>11114</v>
      </c>
      <c r="B2205">
        <v>1971</v>
      </c>
      <c r="C2205" t="s">
        <v>32</v>
      </c>
      <c r="D2205" t="s">
        <v>51</v>
      </c>
      <c r="E2205">
        <v>19656</v>
      </c>
      <c r="F2205">
        <v>1</v>
      </c>
      <c r="G2205">
        <v>0</v>
      </c>
      <c r="H2205">
        <v>94</v>
      </c>
      <c r="I2205">
        <v>25</v>
      </c>
      <c r="J2205">
        <v>4</v>
      </c>
      <c r="K2205">
        <v>9</v>
      </c>
      <c r="L2205">
        <v>6</v>
      </c>
      <c r="M2205">
        <v>8</v>
      </c>
      <c r="N2205">
        <v>32</v>
      </c>
      <c r="O2205">
        <v>84</v>
      </c>
      <c r="P2205">
        <v>3</v>
      </c>
      <c r="Q2205">
        <v>2</v>
      </c>
      <c r="R2205">
        <v>3</v>
      </c>
      <c r="S2205">
        <v>5</v>
      </c>
      <c r="T2205">
        <v>7</v>
      </c>
      <c r="U2205">
        <v>0</v>
      </c>
      <c r="V2205">
        <v>0</v>
      </c>
      <c r="W2205" t="s">
        <v>44</v>
      </c>
      <c r="X2205">
        <v>0</v>
      </c>
      <c r="Y2205">
        <v>2</v>
      </c>
      <c r="Z2205">
        <v>8</v>
      </c>
      <c r="AA2205">
        <v>2013</v>
      </c>
      <c r="AB2205" t="s">
        <v>611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2">
      <c r="A2206">
        <v>11121</v>
      </c>
      <c r="B2206">
        <v>1982</v>
      </c>
      <c r="C2206" t="s">
        <v>32</v>
      </c>
      <c r="D2206" t="s">
        <v>33</v>
      </c>
      <c r="E2206">
        <v>19419</v>
      </c>
      <c r="F2206">
        <v>1</v>
      </c>
      <c r="G2206">
        <v>0</v>
      </c>
      <c r="H2206">
        <v>76</v>
      </c>
      <c r="I2206">
        <v>2</v>
      </c>
      <c r="J2206">
        <v>14</v>
      </c>
      <c r="K2206">
        <v>28</v>
      </c>
      <c r="L2206">
        <v>16</v>
      </c>
      <c r="M2206">
        <v>3</v>
      </c>
      <c r="N2206">
        <v>7</v>
      </c>
      <c r="O2206">
        <v>70</v>
      </c>
      <c r="P2206">
        <v>4</v>
      </c>
      <c r="Q2206">
        <v>4</v>
      </c>
      <c r="R2206">
        <v>3</v>
      </c>
      <c r="S2206">
        <v>7</v>
      </c>
      <c r="T2206">
        <v>9</v>
      </c>
      <c r="U2206">
        <v>0</v>
      </c>
      <c r="V2206">
        <v>0</v>
      </c>
      <c r="W2206" t="s">
        <v>59</v>
      </c>
      <c r="X2206">
        <v>0</v>
      </c>
      <c r="Y2206">
        <v>11</v>
      </c>
      <c r="Z2206">
        <v>10</v>
      </c>
      <c r="AA2206">
        <v>2012</v>
      </c>
      <c r="AB2206" t="s">
        <v>158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">
      <c r="A2207">
        <v>11133</v>
      </c>
      <c r="B2207">
        <v>1974</v>
      </c>
      <c r="C2207" t="s">
        <v>41</v>
      </c>
      <c r="D2207" t="s">
        <v>137</v>
      </c>
      <c r="E2207">
        <v>48432</v>
      </c>
      <c r="F2207">
        <v>0</v>
      </c>
      <c r="G2207">
        <v>1</v>
      </c>
      <c r="H2207">
        <v>3</v>
      </c>
      <c r="I2207">
        <v>322</v>
      </c>
      <c r="J2207">
        <v>3</v>
      </c>
      <c r="K2207">
        <v>50</v>
      </c>
      <c r="L2207">
        <v>4</v>
      </c>
      <c r="M2207">
        <v>3</v>
      </c>
      <c r="N2207">
        <v>42</v>
      </c>
      <c r="O2207">
        <v>424</v>
      </c>
      <c r="P2207">
        <v>5</v>
      </c>
      <c r="Q2207">
        <v>7</v>
      </c>
      <c r="R2207">
        <v>6</v>
      </c>
      <c r="S2207">
        <v>13</v>
      </c>
      <c r="T2207">
        <v>8</v>
      </c>
      <c r="U2207">
        <v>1</v>
      </c>
      <c r="V2207">
        <v>0</v>
      </c>
      <c r="W2207" t="s">
        <v>59</v>
      </c>
      <c r="X2207">
        <v>0</v>
      </c>
      <c r="Y2207">
        <v>10</v>
      </c>
      <c r="Z2207">
        <v>18</v>
      </c>
      <c r="AA2207">
        <v>2012</v>
      </c>
      <c r="AB2207" t="s">
        <v>138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2">
      <c r="A2208">
        <v>11148</v>
      </c>
      <c r="B2208">
        <v>1976</v>
      </c>
      <c r="C2208" t="s">
        <v>32</v>
      </c>
      <c r="D2208" t="s">
        <v>51</v>
      </c>
      <c r="E2208">
        <v>22280</v>
      </c>
      <c r="F2208">
        <v>1</v>
      </c>
      <c r="G2208">
        <v>0</v>
      </c>
      <c r="H2208">
        <v>85</v>
      </c>
      <c r="I2208">
        <v>2</v>
      </c>
      <c r="J2208">
        <v>1</v>
      </c>
      <c r="K2208">
        <v>4</v>
      </c>
      <c r="L2208">
        <v>3</v>
      </c>
      <c r="M2208">
        <v>1</v>
      </c>
      <c r="N2208">
        <v>2</v>
      </c>
      <c r="O2208">
        <v>13</v>
      </c>
      <c r="P2208">
        <v>1</v>
      </c>
      <c r="Q2208">
        <v>1</v>
      </c>
      <c r="R2208">
        <v>2</v>
      </c>
      <c r="S2208">
        <v>3</v>
      </c>
      <c r="T2208">
        <v>8</v>
      </c>
      <c r="U2208">
        <v>0</v>
      </c>
      <c r="V2208">
        <v>0</v>
      </c>
      <c r="W2208" t="s">
        <v>44</v>
      </c>
      <c r="X2208">
        <v>0</v>
      </c>
      <c r="Y2208">
        <v>5</v>
      </c>
      <c r="Z2208">
        <v>19</v>
      </c>
      <c r="AA2208">
        <v>2013</v>
      </c>
      <c r="AB2208" t="s">
        <v>644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2">
      <c r="A2209">
        <v>11166</v>
      </c>
      <c r="B2209">
        <v>1962</v>
      </c>
      <c r="C2209" t="s">
        <v>32</v>
      </c>
      <c r="D2209" t="s">
        <v>33</v>
      </c>
      <c r="E2209">
        <v>49678</v>
      </c>
      <c r="F2209">
        <v>0</v>
      </c>
      <c r="G2209">
        <v>1</v>
      </c>
      <c r="H2209">
        <v>81</v>
      </c>
      <c r="I2209">
        <v>229</v>
      </c>
      <c r="J2209">
        <v>5</v>
      </c>
      <c r="K2209">
        <v>56</v>
      </c>
      <c r="L2209">
        <v>3</v>
      </c>
      <c r="M2209">
        <v>2</v>
      </c>
      <c r="N2209">
        <v>20</v>
      </c>
      <c r="O2209">
        <v>315</v>
      </c>
      <c r="P2209">
        <v>2</v>
      </c>
      <c r="Q2209">
        <v>6</v>
      </c>
      <c r="R2209">
        <v>4</v>
      </c>
      <c r="S2209">
        <v>10</v>
      </c>
      <c r="T2209">
        <v>7</v>
      </c>
      <c r="U2209">
        <v>0</v>
      </c>
      <c r="V2209">
        <v>0</v>
      </c>
      <c r="W2209" t="s">
        <v>44</v>
      </c>
      <c r="X2209">
        <v>0</v>
      </c>
      <c r="Y2209">
        <v>2</v>
      </c>
      <c r="Z2209">
        <v>2</v>
      </c>
      <c r="AA2209">
        <v>2013</v>
      </c>
      <c r="AB2209" t="s">
        <v>415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">
      <c r="A2210">
        <v>11171</v>
      </c>
      <c r="B2210">
        <v>1966</v>
      </c>
      <c r="C2210" t="s">
        <v>39</v>
      </c>
      <c r="D2210" t="s">
        <v>33</v>
      </c>
      <c r="E2210">
        <v>56962</v>
      </c>
      <c r="F2210">
        <v>2</v>
      </c>
      <c r="G2210">
        <v>1</v>
      </c>
      <c r="H2210">
        <v>60</v>
      </c>
      <c r="I2210">
        <v>292</v>
      </c>
      <c r="J2210">
        <v>3</v>
      </c>
      <c r="K2210">
        <v>77</v>
      </c>
      <c r="L2210">
        <v>10</v>
      </c>
      <c r="M2210">
        <v>3</v>
      </c>
      <c r="N2210">
        <v>26</v>
      </c>
      <c r="O2210">
        <v>411</v>
      </c>
      <c r="P2210">
        <v>7</v>
      </c>
      <c r="Q2210">
        <v>6</v>
      </c>
      <c r="R2210">
        <v>5</v>
      </c>
      <c r="S2210">
        <v>11</v>
      </c>
      <c r="T2210">
        <v>7</v>
      </c>
      <c r="U2210">
        <v>0</v>
      </c>
      <c r="V2210">
        <v>0</v>
      </c>
      <c r="W2210" t="s">
        <v>70</v>
      </c>
      <c r="X2210">
        <v>0</v>
      </c>
      <c r="Y2210">
        <v>10</v>
      </c>
      <c r="Z2210">
        <v>11</v>
      </c>
      <c r="AA2210">
        <v>2013</v>
      </c>
      <c r="AB2210" t="s">
        <v>301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">
      <c r="A2211">
        <v>11176</v>
      </c>
      <c r="B2211">
        <v>1971</v>
      </c>
      <c r="C2211" t="s">
        <v>41</v>
      </c>
      <c r="D2211" t="s">
        <v>51</v>
      </c>
      <c r="E2211">
        <v>65968</v>
      </c>
      <c r="F2211">
        <v>0</v>
      </c>
      <c r="G2211">
        <v>1</v>
      </c>
      <c r="H2211">
        <v>12</v>
      </c>
      <c r="I2211">
        <v>376</v>
      </c>
      <c r="J2211">
        <v>9</v>
      </c>
      <c r="K2211">
        <v>83</v>
      </c>
      <c r="L2211">
        <v>19</v>
      </c>
      <c r="M2211">
        <v>4</v>
      </c>
      <c r="N2211">
        <v>4</v>
      </c>
      <c r="O2211">
        <v>495</v>
      </c>
      <c r="P2211">
        <v>2</v>
      </c>
      <c r="Q2211">
        <v>5</v>
      </c>
      <c r="R2211">
        <v>7</v>
      </c>
      <c r="S2211">
        <v>12</v>
      </c>
      <c r="T2211">
        <v>3</v>
      </c>
      <c r="U2211">
        <v>0</v>
      </c>
      <c r="V2211">
        <v>0</v>
      </c>
      <c r="W2211" t="s">
        <v>37</v>
      </c>
      <c r="X2211">
        <v>0</v>
      </c>
      <c r="Y2211">
        <v>5</v>
      </c>
      <c r="Z2211">
        <v>12</v>
      </c>
      <c r="AA2211">
        <v>2014</v>
      </c>
      <c r="AB2211" t="s">
        <v>67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2">
      <c r="A2212">
        <v>11178</v>
      </c>
      <c r="B2212">
        <v>1973</v>
      </c>
      <c r="C2212" t="s">
        <v>39</v>
      </c>
      <c r="D2212" t="s">
        <v>36</v>
      </c>
      <c r="E2212">
        <v>42394</v>
      </c>
      <c r="F2212">
        <v>1</v>
      </c>
      <c r="G2212">
        <v>0</v>
      </c>
      <c r="H2212">
        <v>69</v>
      </c>
      <c r="I2212">
        <v>15</v>
      </c>
      <c r="J2212">
        <v>2</v>
      </c>
      <c r="K2212">
        <v>10</v>
      </c>
      <c r="L2212">
        <v>0</v>
      </c>
      <c r="M2212">
        <v>1</v>
      </c>
      <c r="N2212">
        <v>4</v>
      </c>
      <c r="O2212">
        <v>32</v>
      </c>
      <c r="P2212">
        <v>1</v>
      </c>
      <c r="Q2212">
        <v>1</v>
      </c>
      <c r="R2212">
        <v>3</v>
      </c>
      <c r="S2212">
        <v>4</v>
      </c>
      <c r="T2212">
        <v>7</v>
      </c>
      <c r="U2212">
        <v>0</v>
      </c>
      <c r="V2212">
        <v>0</v>
      </c>
      <c r="W2212" t="s">
        <v>47</v>
      </c>
      <c r="X2212">
        <v>0</v>
      </c>
      <c r="Y2212">
        <v>3</v>
      </c>
      <c r="Z2212">
        <v>23</v>
      </c>
      <c r="AA2212">
        <v>2014</v>
      </c>
      <c r="AB2212" t="s">
        <v>338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">
      <c r="A2213">
        <v>11181</v>
      </c>
      <c r="B2213">
        <v>1950</v>
      </c>
      <c r="C2213" t="s">
        <v>41</v>
      </c>
      <c r="D2213" t="s">
        <v>33</v>
      </c>
      <c r="E2213">
        <v>156924</v>
      </c>
      <c r="F2213">
        <v>0</v>
      </c>
      <c r="G2213">
        <v>0</v>
      </c>
      <c r="H2213">
        <v>85</v>
      </c>
      <c r="I2213">
        <v>2</v>
      </c>
      <c r="J2213">
        <v>1</v>
      </c>
      <c r="K2213">
        <v>2</v>
      </c>
      <c r="L2213">
        <v>1</v>
      </c>
      <c r="M2213">
        <v>1</v>
      </c>
      <c r="N2213">
        <v>1</v>
      </c>
      <c r="O2213">
        <v>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37</v>
      </c>
      <c r="X2213">
        <v>0</v>
      </c>
      <c r="Y2213">
        <v>8</v>
      </c>
      <c r="Z2213">
        <v>29</v>
      </c>
      <c r="AA2213">
        <v>2013</v>
      </c>
      <c r="AB2213" t="s">
        <v>400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">
      <c r="A2214">
        <v>11187</v>
      </c>
      <c r="B2214">
        <v>1979</v>
      </c>
      <c r="C2214" t="s">
        <v>82</v>
      </c>
      <c r="D2214" t="s">
        <v>36</v>
      </c>
      <c r="E2214">
        <v>26487</v>
      </c>
      <c r="F2214">
        <v>1</v>
      </c>
      <c r="G2214">
        <v>0</v>
      </c>
      <c r="H2214">
        <v>23</v>
      </c>
      <c r="I2214">
        <v>2</v>
      </c>
      <c r="J2214">
        <v>8</v>
      </c>
      <c r="K2214">
        <v>10</v>
      </c>
      <c r="L2214">
        <v>12</v>
      </c>
      <c r="M2214">
        <v>14</v>
      </c>
      <c r="N2214">
        <v>23</v>
      </c>
      <c r="O2214">
        <v>69</v>
      </c>
      <c r="P2214">
        <v>3</v>
      </c>
      <c r="Q2214">
        <v>2</v>
      </c>
      <c r="R2214">
        <v>3</v>
      </c>
      <c r="S2214">
        <v>5</v>
      </c>
      <c r="T2214">
        <v>5</v>
      </c>
      <c r="U2214">
        <v>0</v>
      </c>
      <c r="V2214">
        <v>0</v>
      </c>
      <c r="W2214" t="s">
        <v>37</v>
      </c>
      <c r="X2214">
        <v>0</v>
      </c>
      <c r="Y2214">
        <v>5</v>
      </c>
      <c r="Z2214">
        <v>20</v>
      </c>
      <c r="AA2214">
        <v>2013</v>
      </c>
      <c r="AB2214" t="s">
        <v>349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">
      <c r="A2215">
        <v>11188</v>
      </c>
      <c r="B2215">
        <v>1958</v>
      </c>
      <c r="C2215" t="s">
        <v>32</v>
      </c>
      <c r="D2215" t="s">
        <v>51</v>
      </c>
      <c r="E2215">
        <v>26091</v>
      </c>
      <c r="F2215">
        <v>1</v>
      </c>
      <c r="G2215">
        <v>1</v>
      </c>
      <c r="H2215">
        <v>84</v>
      </c>
      <c r="I2215">
        <v>15</v>
      </c>
      <c r="J2215">
        <v>10</v>
      </c>
      <c r="K2215">
        <v>19</v>
      </c>
      <c r="L2215">
        <v>8</v>
      </c>
      <c r="M2215">
        <v>17</v>
      </c>
      <c r="N2215">
        <v>20</v>
      </c>
      <c r="O2215">
        <v>89</v>
      </c>
      <c r="P2215">
        <v>3</v>
      </c>
      <c r="Q2215">
        <v>2</v>
      </c>
      <c r="R2215">
        <v>3</v>
      </c>
      <c r="S2215">
        <v>5</v>
      </c>
      <c r="T2215">
        <v>5</v>
      </c>
      <c r="U2215">
        <v>0</v>
      </c>
      <c r="V2215">
        <v>0</v>
      </c>
      <c r="W2215" t="s">
        <v>44</v>
      </c>
      <c r="X2215">
        <v>0</v>
      </c>
      <c r="Y2215">
        <v>2</v>
      </c>
      <c r="Z2215">
        <v>25</v>
      </c>
      <c r="AA2215">
        <v>2014</v>
      </c>
      <c r="AB2215" t="s">
        <v>146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">
      <c r="A2216">
        <v>11191</v>
      </c>
      <c r="B2216">
        <v>1987</v>
      </c>
      <c r="C2216" t="s">
        <v>32</v>
      </c>
      <c r="D2216" t="s">
        <v>49</v>
      </c>
      <c r="E2216">
        <v>41411</v>
      </c>
      <c r="F2216">
        <v>0</v>
      </c>
      <c r="G2216">
        <v>0</v>
      </c>
      <c r="H2216">
        <v>11</v>
      </c>
      <c r="I2216">
        <v>37</v>
      </c>
      <c r="J2216">
        <v>32</v>
      </c>
      <c r="K2216">
        <v>38</v>
      </c>
      <c r="L2216">
        <v>11</v>
      </c>
      <c r="M2216">
        <v>3</v>
      </c>
      <c r="N2216">
        <v>18</v>
      </c>
      <c r="O2216">
        <v>139</v>
      </c>
      <c r="P2216">
        <v>1</v>
      </c>
      <c r="Q2216">
        <v>2</v>
      </c>
      <c r="R2216">
        <v>4</v>
      </c>
      <c r="S2216">
        <v>6</v>
      </c>
      <c r="T2216">
        <v>6</v>
      </c>
      <c r="U2216">
        <v>0</v>
      </c>
      <c r="V2216">
        <v>0</v>
      </c>
      <c r="W2216" t="s">
        <v>44</v>
      </c>
      <c r="X2216">
        <v>0</v>
      </c>
      <c r="Y2216">
        <v>12</v>
      </c>
      <c r="Z2216">
        <v>7</v>
      </c>
      <c r="AA2216">
        <v>2013</v>
      </c>
      <c r="AB2216" t="s">
        <v>630</v>
      </c>
      <c r="AC2216">
        <v>0</v>
      </c>
      <c r="AD2216">
        <v>0</v>
      </c>
      <c r="AE2216">
        <v>0</v>
      </c>
      <c r="AF2216">
        <v>0</v>
      </c>
      <c r="AG22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0EAC-90AA-A948-91EE-7E214EC16F01}">
  <dimension ref="A2:E2218"/>
  <sheetViews>
    <sheetView topLeftCell="A2181" workbookViewId="0">
      <selection activeCell="E2" sqref="E2:E2218"/>
    </sheetView>
  </sheetViews>
  <sheetFormatPr baseColWidth="10" defaultRowHeight="16" x14ac:dyDescent="0.2"/>
  <cols>
    <col min="1" max="1" width="13" bestFit="1" customWidth="1"/>
    <col min="2" max="3" width="22.6640625" bestFit="1" customWidth="1"/>
  </cols>
  <sheetData>
    <row r="2" spans="1:5" x14ac:dyDescent="0.2">
      <c r="A2" s="10" t="s">
        <v>715</v>
      </c>
      <c r="B2" t="s">
        <v>718</v>
      </c>
      <c r="D2" t="s">
        <v>0</v>
      </c>
      <c r="E2" t="s">
        <v>718</v>
      </c>
    </row>
    <row r="3" spans="1:5" x14ac:dyDescent="0.2">
      <c r="A3" s="11">
        <v>0</v>
      </c>
      <c r="B3" s="12">
        <v>99.833333333333329</v>
      </c>
      <c r="D3">
        <v>1501</v>
      </c>
      <c r="E3" s="12">
        <v>1717</v>
      </c>
    </row>
    <row r="4" spans="1:5" x14ac:dyDescent="0.2">
      <c r="A4" s="11">
        <v>1</v>
      </c>
      <c r="B4" s="12">
        <v>41.214285714285715</v>
      </c>
      <c r="D4">
        <v>737</v>
      </c>
      <c r="E4" s="12">
        <v>247.88888888888889</v>
      </c>
    </row>
    <row r="5" spans="1:5" x14ac:dyDescent="0.2">
      <c r="A5" s="11">
        <v>9</v>
      </c>
      <c r="B5" s="12">
        <v>24</v>
      </c>
      <c r="D5">
        <v>7962</v>
      </c>
      <c r="E5" s="12">
        <v>237.625</v>
      </c>
    </row>
    <row r="6" spans="1:5" x14ac:dyDescent="0.2">
      <c r="A6" s="11">
        <v>13</v>
      </c>
      <c r="B6" s="12">
        <v>8</v>
      </c>
      <c r="D6">
        <v>4702</v>
      </c>
      <c r="E6" s="12">
        <v>236.875</v>
      </c>
    </row>
    <row r="7" spans="1:5" x14ac:dyDescent="0.2">
      <c r="A7" s="11">
        <v>17</v>
      </c>
      <c r="B7" s="12">
        <v>79.07692307692308</v>
      </c>
      <c r="D7">
        <v>2747</v>
      </c>
      <c r="E7" s="12">
        <v>236.22222222222223</v>
      </c>
    </row>
    <row r="8" spans="1:5" x14ac:dyDescent="0.2">
      <c r="A8" s="11">
        <v>20</v>
      </c>
      <c r="B8" s="12">
        <v>30.5</v>
      </c>
      <c r="D8">
        <v>8867</v>
      </c>
      <c r="E8" s="12">
        <v>236.22222222222223</v>
      </c>
    </row>
    <row r="9" spans="1:5" x14ac:dyDescent="0.2">
      <c r="A9" s="11">
        <v>22</v>
      </c>
      <c r="B9" s="12">
        <v>28.09090909090909</v>
      </c>
      <c r="D9">
        <v>1150</v>
      </c>
      <c r="E9" s="12">
        <v>231.625</v>
      </c>
    </row>
    <row r="10" spans="1:5" x14ac:dyDescent="0.2">
      <c r="A10" s="11">
        <v>24</v>
      </c>
      <c r="B10" s="12">
        <v>6.7142857142857144</v>
      </c>
      <c r="D10">
        <v>6543</v>
      </c>
      <c r="E10" s="12">
        <v>230.28571428571428</v>
      </c>
    </row>
    <row r="11" spans="1:5" x14ac:dyDescent="0.2">
      <c r="A11" s="11">
        <v>25</v>
      </c>
      <c r="B11" s="12">
        <v>85.769230769230774</v>
      </c>
      <c r="D11">
        <v>5386</v>
      </c>
      <c r="E11" s="12">
        <v>230.2</v>
      </c>
    </row>
    <row r="12" spans="1:5" x14ac:dyDescent="0.2">
      <c r="A12" s="11">
        <v>35</v>
      </c>
      <c r="B12" s="12">
        <v>42</v>
      </c>
      <c r="D12">
        <v>6024</v>
      </c>
      <c r="E12" s="12">
        <v>230.2</v>
      </c>
    </row>
    <row r="13" spans="1:5" x14ac:dyDescent="0.2">
      <c r="A13" s="11">
        <v>48</v>
      </c>
      <c r="B13" s="12">
        <v>26.285714285714285</v>
      </c>
      <c r="D13">
        <v>3422</v>
      </c>
      <c r="E13" s="12">
        <v>229.33333333333334</v>
      </c>
    </row>
    <row r="14" spans="1:5" x14ac:dyDescent="0.2">
      <c r="A14" s="11">
        <v>49</v>
      </c>
      <c r="B14" s="12">
        <v>8.3333333333333339</v>
      </c>
      <c r="D14">
        <v>10955</v>
      </c>
      <c r="E14" s="12">
        <v>228.57142857142858</v>
      </c>
    </row>
    <row r="15" spans="1:5" x14ac:dyDescent="0.2">
      <c r="A15" s="11">
        <v>55</v>
      </c>
      <c r="B15" s="12">
        <v>37.3125</v>
      </c>
      <c r="D15">
        <v>11088</v>
      </c>
      <c r="E15" s="12">
        <v>227</v>
      </c>
    </row>
    <row r="16" spans="1:5" x14ac:dyDescent="0.2">
      <c r="A16" s="11">
        <v>67</v>
      </c>
      <c r="B16" s="12">
        <v>15.333333333333334</v>
      </c>
      <c r="D16">
        <v>1173</v>
      </c>
      <c r="E16" s="12">
        <v>225.2</v>
      </c>
    </row>
    <row r="17" spans="1:5" x14ac:dyDescent="0.2">
      <c r="A17" s="11">
        <v>73</v>
      </c>
      <c r="B17" s="12">
        <v>6</v>
      </c>
      <c r="D17">
        <v>3507</v>
      </c>
      <c r="E17" s="12">
        <v>225</v>
      </c>
    </row>
    <row r="18" spans="1:5" x14ac:dyDescent="0.2">
      <c r="A18" s="11">
        <v>75</v>
      </c>
      <c r="B18" s="12">
        <v>35.92307692307692</v>
      </c>
      <c r="D18">
        <v>1357</v>
      </c>
      <c r="E18" s="12">
        <v>223.14285714285714</v>
      </c>
    </row>
    <row r="19" spans="1:5" x14ac:dyDescent="0.2">
      <c r="A19" s="11">
        <v>78</v>
      </c>
      <c r="B19" s="12">
        <v>12.333333333333334</v>
      </c>
      <c r="D19">
        <v>1665</v>
      </c>
      <c r="E19" s="12">
        <v>218.75</v>
      </c>
    </row>
    <row r="20" spans="1:5" x14ac:dyDescent="0.2">
      <c r="A20" s="11">
        <v>87</v>
      </c>
      <c r="B20" s="12">
        <v>11.4</v>
      </c>
      <c r="D20">
        <v>3174</v>
      </c>
      <c r="E20" s="12">
        <v>217.44444444444446</v>
      </c>
    </row>
    <row r="21" spans="1:5" x14ac:dyDescent="0.2">
      <c r="A21" s="11">
        <v>89</v>
      </c>
      <c r="B21" s="12">
        <v>11.5</v>
      </c>
      <c r="D21">
        <v>5536</v>
      </c>
      <c r="E21" s="12">
        <v>217.44444444444446</v>
      </c>
    </row>
    <row r="22" spans="1:5" x14ac:dyDescent="0.2">
      <c r="A22" s="11">
        <v>92</v>
      </c>
      <c r="B22" s="12">
        <v>12.714285714285714</v>
      </c>
      <c r="D22">
        <v>1577</v>
      </c>
      <c r="E22" s="12">
        <v>217</v>
      </c>
    </row>
    <row r="23" spans="1:5" x14ac:dyDescent="0.2">
      <c r="A23" s="11">
        <v>113</v>
      </c>
      <c r="B23" s="12">
        <v>7</v>
      </c>
      <c r="D23">
        <v>10936</v>
      </c>
      <c r="E23" s="12">
        <v>216.33333333333334</v>
      </c>
    </row>
    <row r="24" spans="1:5" x14ac:dyDescent="0.2">
      <c r="A24" s="11">
        <v>115</v>
      </c>
      <c r="B24" s="12">
        <v>30.23076923076923</v>
      </c>
      <c r="D24">
        <v>11071</v>
      </c>
      <c r="E24" s="12">
        <v>213.66666666666666</v>
      </c>
    </row>
    <row r="25" spans="1:5" x14ac:dyDescent="0.2">
      <c r="A25" s="11">
        <v>123</v>
      </c>
      <c r="B25" s="12">
        <v>124.125</v>
      </c>
      <c r="D25">
        <v>5558</v>
      </c>
      <c r="E25" s="12">
        <v>210.625</v>
      </c>
    </row>
    <row r="26" spans="1:5" x14ac:dyDescent="0.2">
      <c r="A26" s="11">
        <v>125</v>
      </c>
      <c r="B26" s="12">
        <v>27.1</v>
      </c>
      <c r="D26">
        <v>7899</v>
      </c>
      <c r="E26" s="12">
        <v>210</v>
      </c>
    </row>
    <row r="27" spans="1:5" x14ac:dyDescent="0.2">
      <c r="A27" s="11">
        <v>143</v>
      </c>
      <c r="B27" s="12">
        <v>106.33333333333333</v>
      </c>
      <c r="D27">
        <v>7627</v>
      </c>
      <c r="E27" s="12">
        <v>208.6</v>
      </c>
    </row>
    <row r="28" spans="1:5" x14ac:dyDescent="0.2">
      <c r="A28" s="11">
        <v>146</v>
      </c>
      <c r="B28" s="12">
        <v>88.2</v>
      </c>
      <c r="D28">
        <v>830</v>
      </c>
      <c r="E28" s="12">
        <v>207.25</v>
      </c>
    </row>
    <row r="29" spans="1:5" x14ac:dyDescent="0.2">
      <c r="A29" s="11">
        <v>153</v>
      </c>
      <c r="B29" s="12">
        <v>11.5</v>
      </c>
      <c r="D29">
        <v>2532</v>
      </c>
      <c r="E29" s="12">
        <v>206.375</v>
      </c>
    </row>
    <row r="30" spans="1:5" x14ac:dyDescent="0.2">
      <c r="A30" s="11">
        <v>158</v>
      </c>
      <c r="B30" s="12">
        <v>92</v>
      </c>
      <c r="D30">
        <v>2186</v>
      </c>
      <c r="E30" s="12">
        <v>205.18181818181819</v>
      </c>
    </row>
    <row r="31" spans="1:5" x14ac:dyDescent="0.2">
      <c r="A31" s="11">
        <v>164</v>
      </c>
      <c r="B31" s="12">
        <v>26.9</v>
      </c>
      <c r="D31">
        <v>2379</v>
      </c>
      <c r="E31" s="12">
        <v>204.375</v>
      </c>
    </row>
    <row r="32" spans="1:5" x14ac:dyDescent="0.2">
      <c r="A32" s="11">
        <v>175</v>
      </c>
      <c r="B32" s="12">
        <v>90.1875</v>
      </c>
      <c r="D32">
        <v>2939</v>
      </c>
      <c r="E32" s="12">
        <v>203.875</v>
      </c>
    </row>
    <row r="33" spans="1:5" x14ac:dyDescent="0.2">
      <c r="A33" s="11">
        <v>176</v>
      </c>
      <c r="B33" s="12">
        <v>33.1</v>
      </c>
      <c r="D33">
        <v>3074</v>
      </c>
      <c r="E33" s="12">
        <v>203.11111111111111</v>
      </c>
    </row>
    <row r="34" spans="1:5" x14ac:dyDescent="0.2">
      <c r="A34" s="11">
        <v>178</v>
      </c>
      <c r="B34" s="12">
        <v>51.210526315789473</v>
      </c>
      <c r="D34">
        <v>590</v>
      </c>
      <c r="E34" s="12">
        <v>201.33333333333334</v>
      </c>
    </row>
    <row r="35" spans="1:5" x14ac:dyDescent="0.2">
      <c r="A35" s="11">
        <v>182</v>
      </c>
      <c r="B35" s="12">
        <v>36.090909090909093</v>
      </c>
      <c r="D35">
        <v>4356</v>
      </c>
      <c r="E35" s="12">
        <v>196.75</v>
      </c>
    </row>
    <row r="36" spans="1:5" x14ac:dyDescent="0.2">
      <c r="A36" s="11">
        <v>193</v>
      </c>
      <c r="B36" s="12">
        <v>5.333333333333333</v>
      </c>
      <c r="D36">
        <v>9595</v>
      </c>
      <c r="E36" s="12">
        <v>196.75</v>
      </c>
    </row>
    <row r="37" spans="1:5" x14ac:dyDescent="0.2">
      <c r="A37" s="11">
        <v>194</v>
      </c>
      <c r="B37" s="12">
        <v>10.25</v>
      </c>
      <c r="D37">
        <v>1891</v>
      </c>
      <c r="E37" s="12">
        <v>194.88888888888889</v>
      </c>
    </row>
    <row r="38" spans="1:5" x14ac:dyDescent="0.2">
      <c r="A38" s="11">
        <v>195</v>
      </c>
      <c r="B38" s="12">
        <v>27.333333333333332</v>
      </c>
      <c r="D38">
        <v>5350</v>
      </c>
      <c r="E38" s="12">
        <v>194.23076923076923</v>
      </c>
    </row>
    <row r="39" spans="1:5" x14ac:dyDescent="0.2">
      <c r="A39" s="11">
        <v>199</v>
      </c>
      <c r="B39" s="12">
        <v>28.636363636363637</v>
      </c>
      <c r="D39">
        <v>5735</v>
      </c>
      <c r="E39" s="12">
        <v>194.23076923076923</v>
      </c>
    </row>
    <row r="40" spans="1:5" x14ac:dyDescent="0.2">
      <c r="A40" s="11">
        <v>202</v>
      </c>
      <c r="B40" s="12">
        <v>112.18181818181819</v>
      </c>
      <c r="D40">
        <v>4964</v>
      </c>
      <c r="E40" s="12">
        <v>193</v>
      </c>
    </row>
    <row r="41" spans="1:5" x14ac:dyDescent="0.2">
      <c r="A41" s="11">
        <v>203</v>
      </c>
      <c r="B41" s="12">
        <v>149.21428571428572</v>
      </c>
      <c r="D41">
        <v>10140</v>
      </c>
      <c r="E41" s="12">
        <v>191.88888888888889</v>
      </c>
    </row>
    <row r="42" spans="1:5" x14ac:dyDescent="0.2">
      <c r="A42" s="11">
        <v>213</v>
      </c>
      <c r="B42" s="12">
        <v>9.6</v>
      </c>
      <c r="D42">
        <v>1065</v>
      </c>
      <c r="E42" s="12">
        <v>191.8</v>
      </c>
    </row>
    <row r="43" spans="1:5" x14ac:dyDescent="0.2">
      <c r="A43" s="11">
        <v>217</v>
      </c>
      <c r="B43" s="12">
        <v>90.588235294117652</v>
      </c>
      <c r="D43">
        <v>1592</v>
      </c>
      <c r="E43" s="12">
        <v>191.55555555555554</v>
      </c>
    </row>
    <row r="44" spans="1:5" x14ac:dyDescent="0.2">
      <c r="A44" s="11">
        <v>221</v>
      </c>
      <c r="B44" s="12">
        <v>34.571428571428569</v>
      </c>
      <c r="D44">
        <v>10909</v>
      </c>
      <c r="E44" s="12">
        <v>189.9</v>
      </c>
    </row>
    <row r="45" spans="1:5" x14ac:dyDescent="0.2">
      <c r="A45" s="11">
        <v>231</v>
      </c>
      <c r="B45" s="12">
        <v>6.4</v>
      </c>
      <c r="D45">
        <v>6072</v>
      </c>
      <c r="E45" s="12">
        <v>189.72727272727272</v>
      </c>
    </row>
    <row r="46" spans="1:5" x14ac:dyDescent="0.2">
      <c r="A46" s="11">
        <v>232</v>
      </c>
      <c r="B46" s="12">
        <v>37.857142857142854</v>
      </c>
      <c r="D46">
        <v>10479</v>
      </c>
      <c r="E46" s="12">
        <v>188.875</v>
      </c>
    </row>
    <row r="47" spans="1:5" x14ac:dyDescent="0.2">
      <c r="A47" s="11">
        <v>234</v>
      </c>
      <c r="B47" s="12">
        <v>10.333333333333334</v>
      </c>
      <c r="D47">
        <v>10513</v>
      </c>
      <c r="E47" s="12">
        <v>187.75</v>
      </c>
    </row>
    <row r="48" spans="1:5" x14ac:dyDescent="0.2">
      <c r="A48" s="11">
        <v>236</v>
      </c>
      <c r="B48" s="12">
        <v>28.333333333333332</v>
      </c>
      <c r="D48">
        <v>2002</v>
      </c>
      <c r="E48" s="12">
        <v>187</v>
      </c>
    </row>
    <row r="49" spans="1:5" x14ac:dyDescent="0.2">
      <c r="A49" s="11">
        <v>238</v>
      </c>
      <c r="B49" s="12">
        <v>60.111111111111114</v>
      </c>
      <c r="D49">
        <v>5331</v>
      </c>
      <c r="E49" s="12">
        <v>186.9</v>
      </c>
    </row>
    <row r="50" spans="1:5" x14ac:dyDescent="0.2">
      <c r="A50" s="11">
        <v>241</v>
      </c>
      <c r="B50" s="12">
        <v>104.93333333333334</v>
      </c>
      <c r="D50">
        <v>9058</v>
      </c>
      <c r="E50" s="12">
        <v>186.7</v>
      </c>
    </row>
    <row r="51" spans="1:5" x14ac:dyDescent="0.2">
      <c r="A51" s="11">
        <v>246</v>
      </c>
      <c r="B51" s="12">
        <v>28.363636363636363</v>
      </c>
      <c r="D51">
        <v>4246</v>
      </c>
      <c r="E51" s="12">
        <v>186.5</v>
      </c>
    </row>
    <row r="52" spans="1:5" x14ac:dyDescent="0.2">
      <c r="A52" s="11">
        <v>247</v>
      </c>
      <c r="B52" s="12">
        <v>32.454545454545453</v>
      </c>
      <c r="D52">
        <v>4789</v>
      </c>
      <c r="E52" s="12">
        <v>186.33333333333334</v>
      </c>
    </row>
    <row r="53" spans="1:5" x14ac:dyDescent="0.2">
      <c r="A53" s="11">
        <v>252</v>
      </c>
      <c r="B53" s="12">
        <v>42.928571428571431</v>
      </c>
      <c r="D53">
        <v>3910</v>
      </c>
      <c r="E53" s="12">
        <v>186.2</v>
      </c>
    </row>
    <row r="54" spans="1:5" x14ac:dyDescent="0.2">
      <c r="A54" s="11">
        <v>254</v>
      </c>
      <c r="B54" s="12">
        <v>33.785714285714285</v>
      </c>
      <c r="D54">
        <v>5538</v>
      </c>
      <c r="E54" s="12">
        <v>186.2</v>
      </c>
    </row>
    <row r="55" spans="1:5" x14ac:dyDescent="0.2">
      <c r="A55" s="11">
        <v>255</v>
      </c>
      <c r="B55" s="12">
        <v>5.25</v>
      </c>
      <c r="D55">
        <v>697</v>
      </c>
      <c r="E55" s="12">
        <v>186.09090909090909</v>
      </c>
    </row>
    <row r="56" spans="1:5" x14ac:dyDescent="0.2">
      <c r="A56" s="11">
        <v>257</v>
      </c>
      <c r="B56" s="12">
        <v>86.785714285714292</v>
      </c>
      <c r="D56">
        <v>10430</v>
      </c>
      <c r="E56" s="12">
        <v>184</v>
      </c>
    </row>
    <row r="57" spans="1:5" x14ac:dyDescent="0.2">
      <c r="A57" s="11">
        <v>263</v>
      </c>
      <c r="B57" s="12">
        <v>24.166666666666668</v>
      </c>
      <c r="D57">
        <v>5831</v>
      </c>
      <c r="E57" s="12">
        <v>181.5</v>
      </c>
    </row>
    <row r="58" spans="1:5" x14ac:dyDescent="0.2">
      <c r="A58" s="11">
        <v>269</v>
      </c>
      <c r="B58" s="12">
        <v>103.90909090909091</v>
      </c>
      <c r="D58">
        <v>9426</v>
      </c>
      <c r="E58" s="12">
        <v>180</v>
      </c>
    </row>
    <row r="59" spans="1:5" x14ac:dyDescent="0.2">
      <c r="A59" s="11">
        <v>271</v>
      </c>
      <c r="B59" s="12">
        <v>43</v>
      </c>
      <c r="D59">
        <v>2781</v>
      </c>
      <c r="E59" s="12">
        <v>179.2</v>
      </c>
    </row>
    <row r="60" spans="1:5" x14ac:dyDescent="0.2">
      <c r="A60" s="11">
        <v>273</v>
      </c>
      <c r="B60" s="12">
        <v>21.571428571428573</v>
      </c>
      <c r="D60">
        <v>3698</v>
      </c>
      <c r="E60" s="12">
        <v>177.5</v>
      </c>
    </row>
    <row r="61" spans="1:5" x14ac:dyDescent="0.2">
      <c r="A61" s="11">
        <v>274</v>
      </c>
      <c r="B61" s="12">
        <v>6.8</v>
      </c>
      <c r="D61">
        <v>6932</v>
      </c>
      <c r="E61" s="12">
        <v>176.58333333333334</v>
      </c>
    </row>
    <row r="62" spans="1:5" x14ac:dyDescent="0.2">
      <c r="A62" s="11">
        <v>286</v>
      </c>
      <c r="B62" s="12">
        <v>21.714285714285715</v>
      </c>
      <c r="D62">
        <v>4543</v>
      </c>
      <c r="E62" s="12">
        <v>174.45454545454547</v>
      </c>
    </row>
    <row r="63" spans="1:5" x14ac:dyDescent="0.2">
      <c r="A63" s="11">
        <v>291</v>
      </c>
      <c r="B63" s="12">
        <v>109</v>
      </c>
      <c r="D63">
        <v>7999</v>
      </c>
      <c r="E63" s="12">
        <v>174.3</v>
      </c>
    </row>
    <row r="64" spans="1:5" x14ac:dyDescent="0.2">
      <c r="A64" s="11">
        <v>295</v>
      </c>
      <c r="B64" s="12">
        <v>82.642857142857139</v>
      </c>
      <c r="D64">
        <v>3010</v>
      </c>
      <c r="E64" s="12">
        <v>172.41666666666666</v>
      </c>
    </row>
    <row r="65" spans="1:5" x14ac:dyDescent="0.2">
      <c r="A65" s="11">
        <v>304</v>
      </c>
      <c r="B65" s="12">
        <v>12.666666666666666</v>
      </c>
      <c r="D65">
        <v>7959</v>
      </c>
      <c r="E65" s="12">
        <v>171.25</v>
      </c>
    </row>
    <row r="66" spans="1:5" x14ac:dyDescent="0.2">
      <c r="A66" s="11">
        <v>309</v>
      </c>
      <c r="B66" s="12">
        <v>84.692307692307693</v>
      </c>
      <c r="D66">
        <v>1772</v>
      </c>
      <c r="E66" s="12">
        <v>170.25</v>
      </c>
    </row>
    <row r="67" spans="1:5" x14ac:dyDescent="0.2">
      <c r="A67" s="11">
        <v>310</v>
      </c>
      <c r="B67" s="12">
        <v>44.07692307692308</v>
      </c>
      <c r="D67">
        <v>5113</v>
      </c>
      <c r="E67" s="12">
        <v>170.2</v>
      </c>
    </row>
    <row r="68" spans="1:5" x14ac:dyDescent="0.2">
      <c r="A68" s="11">
        <v>313</v>
      </c>
      <c r="B68" s="12">
        <v>130.5</v>
      </c>
      <c r="D68">
        <v>10164</v>
      </c>
      <c r="E68" s="12">
        <v>169.1</v>
      </c>
    </row>
    <row r="69" spans="1:5" x14ac:dyDescent="0.2">
      <c r="A69" s="11">
        <v>322</v>
      </c>
      <c r="B69" s="12">
        <v>8.1999999999999993</v>
      </c>
      <c r="D69">
        <v>5848</v>
      </c>
      <c r="E69" s="12">
        <v>167.41666666666666</v>
      </c>
    </row>
    <row r="70" spans="1:5" x14ac:dyDescent="0.2">
      <c r="A70" s="11">
        <v>326</v>
      </c>
      <c r="B70" s="12">
        <v>28.636363636363637</v>
      </c>
      <c r="D70">
        <v>569</v>
      </c>
      <c r="E70" s="12">
        <v>165.91666666666666</v>
      </c>
    </row>
    <row r="71" spans="1:5" x14ac:dyDescent="0.2">
      <c r="A71" s="11">
        <v>332</v>
      </c>
      <c r="B71" s="12">
        <v>27.5</v>
      </c>
      <c r="D71">
        <v>10394</v>
      </c>
      <c r="E71" s="12">
        <v>164.33333333333334</v>
      </c>
    </row>
    <row r="72" spans="1:5" x14ac:dyDescent="0.2">
      <c r="A72" s="11">
        <v>339</v>
      </c>
      <c r="B72" s="12">
        <v>35.428571428571431</v>
      </c>
      <c r="D72">
        <v>1990</v>
      </c>
      <c r="E72" s="12">
        <v>163.36363636363637</v>
      </c>
    </row>
    <row r="73" spans="1:5" x14ac:dyDescent="0.2">
      <c r="A73" s="11">
        <v>340</v>
      </c>
      <c r="B73" s="12">
        <v>33.133333333333333</v>
      </c>
      <c r="D73">
        <v>6421</v>
      </c>
      <c r="E73" s="12">
        <v>162.76923076923077</v>
      </c>
    </row>
    <row r="74" spans="1:5" x14ac:dyDescent="0.2">
      <c r="A74" s="11">
        <v>347</v>
      </c>
      <c r="B74" s="12">
        <v>31.416666666666668</v>
      </c>
      <c r="D74">
        <v>8029</v>
      </c>
      <c r="E74" s="12">
        <v>162.1</v>
      </c>
    </row>
    <row r="75" spans="1:5" x14ac:dyDescent="0.2">
      <c r="A75" s="11">
        <v>359</v>
      </c>
      <c r="B75" s="12">
        <v>36</v>
      </c>
      <c r="D75">
        <v>7233</v>
      </c>
      <c r="E75" s="12">
        <v>162</v>
      </c>
    </row>
    <row r="76" spans="1:5" x14ac:dyDescent="0.2">
      <c r="A76" s="11">
        <v>361</v>
      </c>
      <c r="B76" s="12">
        <v>6.666666666666667</v>
      </c>
      <c r="D76">
        <v>9499</v>
      </c>
      <c r="E76" s="12">
        <v>161.6</v>
      </c>
    </row>
    <row r="77" spans="1:5" x14ac:dyDescent="0.2">
      <c r="A77" s="11">
        <v>367</v>
      </c>
      <c r="B77" s="12">
        <v>41.214285714285715</v>
      </c>
      <c r="D77">
        <v>5955</v>
      </c>
      <c r="E77" s="12">
        <v>161</v>
      </c>
    </row>
    <row r="78" spans="1:5" x14ac:dyDescent="0.2">
      <c r="A78" s="11">
        <v>368</v>
      </c>
      <c r="B78" s="12">
        <v>32.222222222222221</v>
      </c>
      <c r="D78">
        <v>3009</v>
      </c>
      <c r="E78" s="12">
        <v>160.54545454545453</v>
      </c>
    </row>
    <row r="79" spans="1:5" x14ac:dyDescent="0.2">
      <c r="A79" s="11">
        <v>375</v>
      </c>
      <c r="B79" s="12">
        <v>88.92307692307692</v>
      </c>
      <c r="D79">
        <v>6036</v>
      </c>
      <c r="E79" s="12">
        <v>160.33333333333334</v>
      </c>
    </row>
    <row r="80" spans="1:5" x14ac:dyDescent="0.2">
      <c r="A80" s="11">
        <v>378</v>
      </c>
      <c r="B80" s="12">
        <v>46.705882352941174</v>
      </c>
      <c r="D80">
        <v>9938</v>
      </c>
      <c r="E80" s="12">
        <v>160</v>
      </c>
    </row>
    <row r="81" spans="1:5" x14ac:dyDescent="0.2">
      <c r="A81" s="11">
        <v>380</v>
      </c>
      <c r="B81" s="12">
        <v>90.2</v>
      </c>
      <c r="D81">
        <v>460</v>
      </c>
      <c r="E81" s="12">
        <v>159.36363636363637</v>
      </c>
    </row>
    <row r="82" spans="1:5" x14ac:dyDescent="0.2">
      <c r="A82" s="11">
        <v>387</v>
      </c>
      <c r="B82" s="12">
        <v>12.2</v>
      </c>
      <c r="D82">
        <v>8164</v>
      </c>
      <c r="E82" s="12">
        <v>159</v>
      </c>
    </row>
    <row r="83" spans="1:5" x14ac:dyDescent="0.2">
      <c r="A83" s="11">
        <v>405</v>
      </c>
      <c r="B83" s="12">
        <v>55.125</v>
      </c>
      <c r="D83">
        <v>1619</v>
      </c>
      <c r="E83" s="12">
        <v>158.80000000000001</v>
      </c>
    </row>
    <row r="84" spans="1:5" x14ac:dyDescent="0.2">
      <c r="A84" s="11">
        <v>425</v>
      </c>
      <c r="B84" s="12">
        <v>42.764705882352942</v>
      </c>
      <c r="D84">
        <v>5341</v>
      </c>
      <c r="E84" s="12">
        <v>158.80000000000001</v>
      </c>
    </row>
    <row r="85" spans="1:5" x14ac:dyDescent="0.2">
      <c r="A85" s="11">
        <v>433</v>
      </c>
      <c r="B85" s="12">
        <v>37.176470588235297</v>
      </c>
      <c r="D85">
        <v>5302</v>
      </c>
      <c r="E85" s="12">
        <v>158.66666666666666</v>
      </c>
    </row>
    <row r="86" spans="1:5" x14ac:dyDescent="0.2">
      <c r="A86" s="11">
        <v>437</v>
      </c>
      <c r="B86" s="12">
        <v>73.357142857142861</v>
      </c>
      <c r="D86">
        <v>3334</v>
      </c>
      <c r="E86" s="12">
        <v>157.92857142857142</v>
      </c>
    </row>
    <row r="87" spans="1:5" x14ac:dyDescent="0.2">
      <c r="A87" s="11">
        <v>448</v>
      </c>
      <c r="B87" s="12">
        <v>46.764705882352942</v>
      </c>
      <c r="D87">
        <v>7503</v>
      </c>
      <c r="E87" s="12">
        <v>157.78571428571428</v>
      </c>
    </row>
    <row r="88" spans="1:5" x14ac:dyDescent="0.2">
      <c r="A88" s="11">
        <v>450</v>
      </c>
      <c r="B88" s="12">
        <v>54</v>
      </c>
      <c r="D88">
        <v>1859</v>
      </c>
      <c r="E88" s="12">
        <v>157.5</v>
      </c>
    </row>
    <row r="89" spans="1:5" x14ac:dyDescent="0.2">
      <c r="A89" s="11">
        <v>451</v>
      </c>
      <c r="B89" s="12">
        <v>7.333333333333333</v>
      </c>
      <c r="D89">
        <v>4943</v>
      </c>
      <c r="E89" s="12">
        <v>157</v>
      </c>
    </row>
    <row r="90" spans="1:5" x14ac:dyDescent="0.2">
      <c r="A90" s="11">
        <v>453</v>
      </c>
      <c r="B90" s="12">
        <v>9</v>
      </c>
      <c r="D90">
        <v>1411</v>
      </c>
      <c r="E90" s="12">
        <v>156.66666666666666</v>
      </c>
    </row>
    <row r="91" spans="1:5" x14ac:dyDescent="0.2">
      <c r="A91" s="11">
        <v>454</v>
      </c>
      <c r="B91" s="12">
        <v>51.590909090909093</v>
      </c>
      <c r="D91">
        <v>4654</v>
      </c>
      <c r="E91" s="12">
        <v>156.625</v>
      </c>
    </row>
    <row r="92" spans="1:5" x14ac:dyDescent="0.2">
      <c r="A92" s="11">
        <v>455</v>
      </c>
      <c r="B92" s="12">
        <v>26.125</v>
      </c>
      <c r="D92">
        <v>6749</v>
      </c>
      <c r="E92" s="12">
        <v>156.54545454545453</v>
      </c>
    </row>
    <row r="93" spans="1:5" x14ac:dyDescent="0.2">
      <c r="A93" s="11">
        <v>456</v>
      </c>
      <c r="B93" s="12">
        <v>7.2</v>
      </c>
      <c r="D93">
        <v>9010</v>
      </c>
      <c r="E93" s="12">
        <v>156.4</v>
      </c>
    </row>
    <row r="94" spans="1:5" x14ac:dyDescent="0.2">
      <c r="A94" s="11">
        <v>460</v>
      </c>
      <c r="B94" s="12">
        <v>159.36363636363637</v>
      </c>
      <c r="D94">
        <v>8707</v>
      </c>
      <c r="E94" s="12">
        <v>155.66666666666666</v>
      </c>
    </row>
    <row r="95" spans="1:5" x14ac:dyDescent="0.2">
      <c r="A95" s="11">
        <v>466</v>
      </c>
      <c r="B95" s="12">
        <v>43.882352941176471</v>
      </c>
      <c r="D95">
        <v>4248</v>
      </c>
      <c r="E95" s="12">
        <v>154.46153846153845</v>
      </c>
    </row>
    <row r="96" spans="1:5" x14ac:dyDescent="0.2">
      <c r="A96" s="11">
        <v>477</v>
      </c>
      <c r="B96" s="12">
        <v>154.07142857142858</v>
      </c>
      <c r="D96">
        <v>7451</v>
      </c>
      <c r="E96" s="12">
        <v>154.46153846153845</v>
      </c>
    </row>
    <row r="97" spans="1:5" x14ac:dyDescent="0.2">
      <c r="A97" s="11">
        <v>486</v>
      </c>
      <c r="B97" s="12">
        <v>92.15384615384616</v>
      </c>
      <c r="D97">
        <v>477</v>
      </c>
      <c r="E97" s="12">
        <v>154.07142857142858</v>
      </c>
    </row>
    <row r="98" spans="1:5" x14ac:dyDescent="0.2">
      <c r="A98" s="11">
        <v>492</v>
      </c>
      <c r="B98" s="12">
        <v>32.615384615384613</v>
      </c>
      <c r="D98">
        <v>7274</v>
      </c>
      <c r="E98" s="12">
        <v>153.78571428571428</v>
      </c>
    </row>
    <row r="99" spans="1:5" x14ac:dyDescent="0.2">
      <c r="A99" s="11">
        <v>498</v>
      </c>
      <c r="B99" s="12">
        <v>11.4</v>
      </c>
      <c r="D99">
        <v>2176</v>
      </c>
      <c r="E99" s="12">
        <v>153.63636363636363</v>
      </c>
    </row>
    <row r="100" spans="1:5" x14ac:dyDescent="0.2">
      <c r="A100" s="11">
        <v>500</v>
      </c>
      <c r="B100" s="12">
        <v>121.3125</v>
      </c>
      <c r="D100">
        <v>9121</v>
      </c>
      <c r="E100" s="12">
        <v>153.63636363636363</v>
      </c>
    </row>
    <row r="101" spans="1:5" x14ac:dyDescent="0.2">
      <c r="A101" s="11">
        <v>503</v>
      </c>
      <c r="B101" s="12">
        <v>10.6</v>
      </c>
      <c r="D101">
        <v>9606</v>
      </c>
      <c r="E101" s="12">
        <v>153.6</v>
      </c>
    </row>
    <row r="102" spans="1:5" x14ac:dyDescent="0.2">
      <c r="A102" s="11">
        <v>520</v>
      </c>
      <c r="B102" s="12">
        <v>10</v>
      </c>
      <c r="D102">
        <v>4483</v>
      </c>
      <c r="E102" s="12">
        <v>153.5</v>
      </c>
    </row>
    <row r="103" spans="1:5" x14ac:dyDescent="0.2">
      <c r="A103" s="11">
        <v>521</v>
      </c>
      <c r="B103" s="12">
        <v>38.733333333333334</v>
      </c>
      <c r="D103">
        <v>3725</v>
      </c>
      <c r="E103" s="12">
        <v>153.45454545454547</v>
      </c>
    </row>
    <row r="104" spans="1:5" x14ac:dyDescent="0.2">
      <c r="A104" s="11">
        <v>523</v>
      </c>
      <c r="B104" s="12">
        <v>12.333333333333334</v>
      </c>
      <c r="D104">
        <v>4475</v>
      </c>
      <c r="E104" s="12">
        <v>152.5</v>
      </c>
    </row>
    <row r="105" spans="1:5" x14ac:dyDescent="0.2">
      <c r="A105" s="11">
        <v>524</v>
      </c>
      <c r="B105" s="12">
        <v>24</v>
      </c>
      <c r="D105">
        <v>2147</v>
      </c>
      <c r="E105" s="12">
        <v>151.93333333333334</v>
      </c>
    </row>
    <row r="106" spans="1:5" x14ac:dyDescent="0.2">
      <c r="A106" s="11">
        <v>528</v>
      </c>
      <c r="B106" s="12">
        <v>92.2</v>
      </c>
      <c r="D106">
        <v>6184</v>
      </c>
      <c r="E106" s="12">
        <v>151.81818181818181</v>
      </c>
    </row>
    <row r="107" spans="1:5" x14ac:dyDescent="0.2">
      <c r="A107" s="11">
        <v>531</v>
      </c>
      <c r="B107" s="12">
        <v>97.764705882352942</v>
      </c>
      <c r="D107">
        <v>7431</v>
      </c>
      <c r="E107" s="12">
        <v>151.66666666666666</v>
      </c>
    </row>
    <row r="108" spans="1:5" x14ac:dyDescent="0.2">
      <c r="A108" s="11">
        <v>535</v>
      </c>
      <c r="B108" s="12">
        <v>48.625</v>
      </c>
      <c r="D108">
        <v>9220</v>
      </c>
      <c r="E108" s="12">
        <v>151.38461538461539</v>
      </c>
    </row>
    <row r="109" spans="1:5" x14ac:dyDescent="0.2">
      <c r="A109" s="11">
        <v>538</v>
      </c>
      <c r="B109" s="12">
        <v>25</v>
      </c>
      <c r="D109">
        <v>1139</v>
      </c>
      <c r="E109" s="12">
        <v>151.19999999999999</v>
      </c>
    </row>
    <row r="110" spans="1:5" x14ac:dyDescent="0.2">
      <c r="A110" s="11">
        <v>544</v>
      </c>
      <c r="B110" s="12">
        <v>108.44444444444444</v>
      </c>
      <c r="D110">
        <v>1127</v>
      </c>
      <c r="E110" s="12">
        <v>150.61538461538461</v>
      </c>
    </row>
    <row r="111" spans="1:5" x14ac:dyDescent="0.2">
      <c r="A111" s="11">
        <v>550</v>
      </c>
      <c r="B111" s="12">
        <v>44.25</v>
      </c>
      <c r="D111">
        <v>10949</v>
      </c>
      <c r="E111" s="12">
        <v>150.61538461538461</v>
      </c>
    </row>
    <row r="112" spans="1:5" x14ac:dyDescent="0.2">
      <c r="A112" s="11">
        <v>564</v>
      </c>
      <c r="B112" s="12">
        <v>53.294117647058826</v>
      </c>
      <c r="D112">
        <v>9298</v>
      </c>
      <c r="E112" s="12">
        <v>149.83333333333334</v>
      </c>
    </row>
    <row r="113" spans="1:5" x14ac:dyDescent="0.2">
      <c r="A113" s="11">
        <v>569</v>
      </c>
      <c r="B113" s="12">
        <v>165.91666666666666</v>
      </c>
      <c r="D113">
        <v>3403</v>
      </c>
      <c r="E113" s="12">
        <v>149.42857142857142</v>
      </c>
    </row>
    <row r="114" spans="1:5" x14ac:dyDescent="0.2">
      <c r="A114" s="11">
        <v>574</v>
      </c>
      <c r="B114" s="12">
        <v>25</v>
      </c>
      <c r="D114">
        <v>203</v>
      </c>
      <c r="E114" s="12">
        <v>149.21428571428572</v>
      </c>
    </row>
    <row r="115" spans="1:5" x14ac:dyDescent="0.2">
      <c r="A115" s="11">
        <v>577</v>
      </c>
      <c r="B115" s="12">
        <v>5.5</v>
      </c>
      <c r="D115">
        <v>8545</v>
      </c>
      <c r="E115" s="12">
        <v>149.08333333333334</v>
      </c>
    </row>
    <row r="116" spans="1:5" x14ac:dyDescent="0.2">
      <c r="A116" s="11">
        <v>590</v>
      </c>
      <c r="B116" s="12">
        <v>201.33333333333334</v>
      </c>
      <c r="D116">
        <v>3919</v>
      </c>
      <c r="E116" s="12">
        <v>148.53846153846155</v>
      </c>
    </row>
    <row r="117" spans="1:5" x14ac:dyDescent="0.2">
      <c r="A117" s="11">
        <v>591</v>
      </c>
      <c r="B117" s="12">
        <v>45.133333333333333</v>
      </c>
      <c r="D117">
        <v>1763</v>
      </c>
      <c r="E117" s="12">
        <v>148.47058823529412</v>
      </c>
    </row>
    <row r="118" spans="1:5" x14ac:dyDescent="0.2">
      <c r="A118" s="11">
        <v>606</v>
      </c>
      <c r="B118" s="12">
        <v>5</v>
      </c>
      <c r="D118">
        <v>4530</v>
      </c>
      <c r="E118" s="12">
        <v>148.46153846153845</v>
      </c>
    </row>
    <row r="119" spans="1:5" x14ac:dyDescent="0.2">
      <c r="A119" s="11">
        <v>607</v>
      </c>
      <c r="B119" s="12">
        <v>34.733333333333334</v>
      </c>
      <c r="D119">
        <v>10102</v>
      </c>
      <c r="E119" s="12">
        <v>147.80000000000001</v>
      </c>
    </row>
    <row r="120" spans="1:5" x14ac:dyDescent="0.2">
      <c r="A120" s="11">
        <v>610</v>
      </c>
      <c r="B120" s="12">
        <v>36.92307692307692</v>
      </c>
      <c r="D120">
        <v>8314</v>
      </c>
      <c r="E120" s="12">
        <v>147.66666666666666</v>
      </c>
    </row>
    <row r="121" spans="1:5" x14ac:dyDescent="0.2">
      <c r="A121" s="11">
        <v>615</v>
      </c>
      <c r="B121" s="12">
        <v>38.111111111111114</v>
      </c>
      <c r="D121">
        <v>5547</v>
      </c>
      <c r="E121" s="12">
        <v>147.61538461538461</v>
      </c>
    </row>
    <row r="122" spans="1:5" x14ac:dyDescent="0.2">
      <c r="A122" s="11">
        <v>618</v>
      </c>
      <c r="B122" s="12">
        <v>41.94736842105263</v>
      </c>
      <c r="D122">
        <v>8362</v>
      </c>
      <c r="E122" s="12">
        <v>147.61538461538461</v>
      </c>
    </row>
    <row r="123" spans="1:5" x14ac:dyDescent="0.2">
      <c r="A123" s="11">
        <v>624</v>
      </c>
      <c r="B123" s="12">
        <v>17.5</v>
      </c>
      <c r="D123">
        <v>2225</v>
      </c>
      <c r="E123" s="12">
        <v>147</v>
      </c>
    </row>
    <row r="124" spans="1:5" x14ac:dyDescent="0.2">
      <c r="A124" s="11">
        <v>626</v>
      </c>
      <c r="B124" s="12">
        <v>10.75</v>
      </c>
      <c r="D124">
        <v>5453</v>
      </c>
      <c r="E124" s="12">
        <v>147</v>
      </c>
    </row>
    <row r="125" spans="1:5" x14ac:dyDescent="0.2">
      <c r="A125" s="11">
        <v>635</v>
      </c>
      <c r="B125" s="12">
        <v>38.125</v>
      </c>
      <c r="D125">
        <v>1103</v>
      </c>
      <c r="E125" s="12">
        <v>146.64285714285714</v>
      </c>
    </row>
    <row r="126" spans="1:5" x14ac:dyDescent="0.2">
      <c r="A126" s="11">
        <v>640</v>
      </c>
      <c r="B126" s="12">
        <v>60.352941176470587</v>
      </c>
      <c r="D126">
        <v>3139</v>
      </c>
      <c r="E126" s="12">
        <v>146.57142857142858</v>
      </c>
    </row>
    <row r="127" spans="1:5" x14ac:dyDescent="0.2">
      <c r="A127" s="11">
        <v>641</v>
      </c>
      <c r="B127" s="12">
        <v>29.75</v>
      </c>
      <c r="D127">
        <v>6906</v>
      </c>
      <c r="E127" s="12">
        <v>146.28571428571428</v>
      </c>
    </row>
    <row r="128" spans="1:5" x14ac:dyDescent="0.2">
      <c r="A128" s="11">
        <v>642</v>
      </c>
      <c r="B128" s="12">
        <v>25.75</v>
      </c>
      <c r="D128">
        <v>1964</v>
      </c>
      <c r="E128" s="12">
        <v>145.72727272727272</v>
      </c>
    </row>
    <row r="129" spans="1:5" x14ac:dyDescent="0.2">
      <c r="A129" s="11">
        <v>663</v>
      </c>
      <c r="B129" s="12">
        <v>17.75</v>
      </c>
      <c r="D129">
        <v>2631</v>
      </c>
      <c r="E129" s="12">
        <v>143.625</v>
      </c>
    </row>
    <row r="130" spans="1:5" x14ac:dyDescent="0.2">
      <c r="A130" s="11">
        <v>675</v>
      </c>
      <c r="B130" s="12">
        <v>36.888888888888886</v>
      </c>
      <c r="D130">
        <v>9495</v>
      </c>
      <c r="E130" s="12">
        <v>143.625</v>
      </c>
    </row>
    <row r="131" spans="1:5" x14ac:dyDescent="0.2">
      <c r="A131" s="11">
        <v>679</v>
      </c>
      <c r="B131" s="12">
        <v>9.5</v>
      </c>
      <c r="D131">
        <v>6327</v>
      </c>
      <c r="E131" s="12">
        <v>143.25</v>
      </c>
    </row>
    <row r="132" spans="1:5" x14ac:dyDescent="0.2">
      <c r="A132" s="11">
        <v>692</v>
      </c>
      <c r="B132" s="12">
        <v>5.333333333333333</v>
      </c>
      <c r="D132">
        <v>6262</v>
      </c>
      <c r="E132" s="12">
        <v>143</v>
      </c>
    </row>
    <row r="133" spans="1:5" x14ac:dyDescent="0.2">
      <c r="A133" s="11">
        <v>697</v>
      </c>
      <c r="B133" s="12">
        <v>186.09090909090909</v>
      </c>
      <c r="D133">
        <v>8537</v>
      </c>
      <c r="E133" s="12">
        <v>142.9</v>
      </c>
    </row>
    <row r="134" spans="1:5" x14ac:dyDescent="0.2">
      <c r="A134" s="11">
        <v>701</v>
      </c>
      <c r="B134" s="12">
        <v>84.214285714285708</v>
      </c>
      <c r="D134">
        <v>4310</v>
      </c>
      <c r="E134" s="12">
        <v>142.80000000000001</v>
      </c>
    </row>
    <row r="135" spans="1:5" x14ac:dyDescent="0.2">
      <c r="A135" s="11">
        <v>702</v>
      </c>
      <c r="B135" s="12">
        <v>43.416666666666664</v>
      </c>
      <c r="D135">
        <v>7214</v>
      </c>
      <c r="E135" s="12">
        <v>142.55555555555554</v>
      </c>
    </row>
    <row r="136" spans="1:5" x14ac:dyDescent="0.2">
      <c r="A136" s="11">
        <v>709</v>
      </c>
      <c r="B136" s="12">
        <v>84.84615384615384</v>
      </c>
      <c r="D136">
        <v>10619</v>
      </c>
      <c r="E136" s="12">
        <v>142.14285714285714</v>
      </c>
    </row>
    <row r="137" spans="1:5" x14ac:dyDescent="0.2">
      <c r="A137" s="11">
        <v>713</v>
      </c>
      <c r="B137" s="12">
        <v>44.2</v>
      </c>
      <c r="D137">
        <v>6428</v>
      </c>
      <c r="E137" s="12">
        <v>141.25</v>
      </c>
    </row>
    <row r="138" spans="1:5" x14ac:dyDescent="0.2">
      <c r="A138" s="11">
        <v>716</v>
      </c>
      <c r="B138" s="12">
        <v>57.411764705882355</v>
      </c>
      <c r="D138">
        <v>5830</v>
      </c>
      <c r="E138" s="12">
        <v>140.93333333333334</v>
      </c>
    </row>
    <row r="139" spans="1:5" x14ac:dyDescent="0.2">
      <c r="A139" s="11">
        <v>736</v>
      </c>
      <c r="B139" s="12">
        <v>10.4</v>
      </c>
      <c r="D139">
        <v>9826</v>
      </c>
      <c r="E139" s="12">
        <v>140.93333333333334</v>
      </c>
    </row>
    <row r="140" spans="1:5" x14ac:dyDescent="0.2">
      <c r="A140" s="11">
        <v>737</v>
      </c>
      <c r="B140" s="12">
        <v>247.88888888888889</v>
      </c>
      <c r="D140">
        <v>3584</v>
      </c>
      <c r="E140" s="12">
        <v>139.6</v>
      </c>
    </row>
    <row r="141" spans="1:5" x14ac:dyDescent="0.2">
      <c r="A141" s="11">
        <v>738</v>
      </c>
      <c r="B141" s="12">
        <v>26</v>
      </c>
      <c r="D141">
        <v>9493</v>
      </c>
      <c r="E141" s="12">
        <v>139.07692307692307</v>
      </c>
    </row>
    <row r="142" spans="1:5" x14ac:dyDescent="0.2">
      <c r="A142" s="11">
        <v>749</v>
      </c>
      <c r="B142" s="12">
        <v>24.166666666666668</v>
      </c>
      <c r="D142">
        <v>10736</v>
      </c>
      <c r="E142" s="12">
        <v>138.63636363636363</v>
      </c>
    </row>
    <row r="143" spans="1:5" x14ac:dyDescent="0.2">
      <c r="A143" s="11">
        <v>760</v>
      </c>
      <c r="B143" s="12">
        <v>47.705882352941174</v>
      </c>
      <c r="D143">
        <v>4580</v>
      </c>
      <c r="E143" s="12">
        <v>138.11111111111111</v>
      </c>
    </row>
    <row r="144" spans="1:5" x14ac:dyDescent="0.2">
      <c r="A144" s="11">
        <v>762</v>
      </c>
      <c r="B144" s="12">
        <v>54.866666666666667</v>
      </c>
      <c r="D144">
        <v>3005</v>
      </c>
      <c r="E144" s="12">
        <v>137.5</v>
      </c>
    </row>
    <row r="145" spans="1:5" x14ac:dyDescent="0.2">
      <c r="A145" s="11">
        <v>771</v>
      </c>
      <c r="B145" s="12">
        <v>27.714285714285715</v>
      </c>
      <c r="D145">
        <v>8908</v>
      </c>
      <c r="E145" s="12">
        <v>137.125</v>
      </c>
    </row>
    <row r="146" spans="1:5" x14ac:dyDescent="0.2">
      <c r="A146" s="11">
        <v>773</v>
      </c>
      <c r="B146" s="12">
        <v>59.5</v>
      </c>
      <c r="D146">
        <v>4303</v>
      </c>
      <c r="E146" s="12">
        <v>137</v>
      </c>
    </row>
    <row r="147" spans="1:5" x14ac:dyDescent="0.2">
      <c r="A147" s="11">
        <v>793</v>
      </c>
      <c r="B147" s="12">
        <v>9</v>
      </c>
      <c r="D147">
        <v>6246</v>
      </c>
      <c r="E147" s="12">
        <v>137</v>
      </c>
    </row>
    <row r="148" spans="1:5" x14ac:dyDescent="0.2">
      <c r="A148" s="11">
        <v>796</v>
      </c>
      <c r="B148" s="12">
        <v>56.368421052631582</v>
      </c>
      <c r="D148">
        <v>2611</v>
      </c>
      <c r="E148" s="12">
        <v>136.42857142857142</v>
      </c>
    </row>
    <row r="149" spans="1:5" x14ac:dyDescent="0.2">
      <c r="A149" s="11">
        <v>798</v>
      </c>
      <c r="B149" s="12">
        <v>6.75</v>
      </c>
      <c r="D149">
        <v>6974</v>
      </c>
      <c r="E149" s="12">
        <v>136.09090909090909</v>
      </c>
    </row>
    <row r="150" spans="1:5" x14ac:dyDescent="0.2">
      <c r="A150" s="11">
        <v>800</v>
      </c>
      <c r="B150" s="12">
        <v>8</v>
      </c>
      <c r="D150">
        <v>4687</v>
      </c>
      <c r="E150" s="12">
        <v>136.08333333333334</v>
      </c>
    </row>
    <row r="151" spans="1:5" x14ac:dyDescent="0.2">
      <c r="A151" s="11">
        <v>803</v>
      </c>
      <c r="B151" s="12">
        <v>10.5</v>
      </c>
      <c r="D151">
        <v>1225</v>
      </c>
      <c r="E151" s="12">
        <v>135.90909090909091</v>
      </c>
    </row>
    <row r="152" spans="1:5" x14ac:dyDescent="0.2">
      <c r="A152" s="11">
        <v>807</v>
      </c>
      <c r="B152" s="12">
        <v>29.2</v>
      </c>
      <c r="D152">
        <v>7059</v>
      </c>
      <c r="E152" s="12">
        <v>135.90909090909091</v>
      </c>
    </row>
    <row r="153" spans="1:5" x14ac:dyDescent="0.2">
      <c r="A153" s="11">
        <v>810</v>
      </c>
      <c r="B153" s="12">
        <v>42.733333333333334</v>
      </c>
      <c r="D153">
        <v>9529</v>
      </c>
      <c r="E153" s="12">
        <v>135.58333333333334</v>
      </c>
    </row>
    <row r="154" spans="1:5" x14ac:dyDescent="0.2">
      <c r="A154" s="11">
        <v>819</v>
      </c>
      <c r="B154" s="12">
        <v>58.05263157894737</v>
      </c>
      <c r="D154">
        <v>3336</v>
      </c>
      <c r="E154" s="12">
        <v>135.42857142857142</v>
      </c>
    </row>
    <row r="155" spans="1:5" x14ac:dyDescent="0.2">
      <c r="A155" s="11">
        <v>821</v>
      </c>
      <c r="B155" s="12">
        <v>122.17647058823529</v>
      </c>
      <c r="D155">
        <v>1544</v>
      </c>
      <c r="E155" s="12">
        <v>135.21428571428572</v>
      </c>
    </row>
    <row r="156" spans="1:5" x14ac:dyDescent="0.2">
      <c r="A156" s="11">
        <v>830</v>
      </c>
      <c r="B156" s="12">
        <v>207.25</v>
      </c>
      <c r="D156">
        <v>5524</v>
      </c>
      <c r="E156" s="12">
        <v>134.75</v>
      </c>
    </row>
    <row r="157" spans="1:5" x14ac:dyDescent="0.2">
      <c r="A157" s="11">
        <v>832</v>
      </c>
      <c r="B157" s="12">
        <v>41.5</v>
      </c>
      <c r="D157">
        <v>9145</v>
      </c>
      <c r="E157" s="12">
        <v>134.36363636363637</v>
      </c>
    </row>
    <row r="158" spans="1:5" x14ac:dyDescent="0.2">
      <c r="A158" s="11">
        <v>833</v>
      </c>
      <c r="B158" s="12">
        <v>12</v>
      </c>
      <c r="D158">
        <v>1553</v>
      </c>
      <c r="E158" s="12">
        <v>134.29411764705881</v>
      </c>
    </row>
    <row r="159" spans="1:5" x14ac:dyDescent="0.2">
      <c r="A159" s="11">
        <v>837</v>
      </c>
      <c r="B159" s="12">
        <v>24.857142857142858</v>
      </c>
      <c r="D159">
        <v>2894</v>
      </c>
      <c r="E159" s="12">
        <v>134.19999999999999</v>
      </c>
    </row>
    <row r="160" spans="1:5" x14ac:dyDescent="0.2">
      <c r="A160" s="11">
        <v>839</v>
      </c>
      <c r="B160" s="12">
        <v>24.285714285714285</v>
      </c>
      <c r="D160">
        <v>8318</v>
      </c>
      <c r="E160" s="12">
        <v>133.69230769230768</v>
      </c>
    </row>
    <row r="161" spans="1:5" x14ac:dyDescent="0.2">
      <c r="A161" s="11">
        <v>843</v>
      </c>
      <c r="B161" s="12">
        <v>42.368421052631582</v>
      </c>
      <c r="D161">
        <v>7348</v>
      </c>
      <c r="E161" s="12">
        <v>132.44444444444446</v>
      </c>
    </row>
    <row r="162" spans="1:5" x14ac:dyDescent="0.2">
      <c r="A162" s="11">
        <v>849</v>
      </c>
      <c r="B162" s="12">
        <v>41.25</v>
      </c>
      <c r="D162">
        <v>7053</v>
      </c>
      <c r="E162" s="12">
        <v>132.09090909090909</v>
      </c>
    </row>
    <row r="163" spans="1:5" x14ac:dyDescent="0.2">
      <c r="A163" s="11">
        <v>850</v>
      </c>
      <c r="B163" s="12">
        <v>50.466666666666669</v>
      </c>
      <c r="D163">
        <v>6810</v>
      </c>
      <c r="E163" s="12">
        <v>131.88888888888889</v>
      </c>
    </row>
    <row r="164" spans="1:5" x14ac:dyDescent="0.2">
      <c r="A164" s="11">
        <v>851</v>
      </c>
      <c r="B164" s="12">
        <v>42.8</v>
      </c>
      <c r="D164">
        <v>8278</v>
      </c>
      <c r="E164" s="12">
        <v>131.61538461538461</v>
      </c>
    </row>
    <row r="165" spans="1:5" x14ac:dyDescent="0.2">
      <c r="A165" s="11">
        <v>868</v>
      </c>
      <c r="B165" s="12">
        <v>13</v>
      </c>
      <c r="D165">
        <v>1215</v>
      </c>
      <c r="E165" s="12">
        <v>131</v>
      </c>
    </row>
    <row r="166" spans="1:5" x14ac:dyDescent="0.2">
      <c r="A166" s="11">
        <v>873</v>
      </c>
      <c r="B166" s="12">
        <v>90.615384615384613</v>
      </c>
      <c r="D166">
        <v>5667</v>
      </c>
      <c r="E166" s="12">
        <v>130.84615384615384</v>
      </c>
    </row>
    <row r="167" spans="1:5" x14ac:dyDescent="0.2">
      <c r="A167" s="11">
        <v>879</v>
      </c>
      <c r="B167" s="12">
        <v>32.714285714285715</v>
      </c>
      <c r="D167">
        <v>313</v>
      </c>
      <c r="E167" s="12">
        <v>130.5</v>
      </c>
    </row>
    <row r="168" spans="1:5" x14ac:dyDescent="0.2">
      <c r="A168" s="11">
        <v>880</v>
      </c>
      <c r="B168" s="12">
        <v>24</v>
      </c>
      <c r="D168">
        <v>7279</v>
      </c>
      <c r="E168" s="12">
        <v>130.5</v>
      </c>
    </row>
    <row r="169" spans="1:5" x14ac:dyDescent="0.2">
      <c r="A169" s="11">
        <v>891</v>
      </c>
      <c r="B169" s="12">
        <v>3.6666666666666665</v>
      </c>
      <c r="D169">
        <v>10133</v>
      </c>
      <c r="E169" s="12">
        <v>130.5</v>
      </c>
    </row>
    <row r="170" spans="1:5" x14ac:dyDescent="0.2">
      <c r="A170" s="11">
        <v>895</v>
      </c>
      <c r="B170" s="12">
        <v>39.6</v>
      </c>
      <c r="D170">
        <v>1361</v>
      </c>
      <c r="E170" s="12">
        <v>130.45454545454547</v>
      </c>
    </row>
    <row r="171" spans="1:5" x14ac:dyDescent="0.2">
      <c r="A171" s="11">
        <v>898</v>
      </c>
      <c r="B171" s="12">
        <v>21</v>
      </c>
      <c r="D171">
        <v>2975</v>
      </c>
      <c r="E171" s="12">
        <v>130.4</v>
      </c>
    </row>
    <row r="172" spans="1:5" x14ac:dyDescent="0.2">
      <c r="A172" s="11">
        <v>902</v>
      </c>
      <c r="B172" s="12">
        <v>31.2</v>
      </c>
      <c r="D172">
        <v>6292</v>
      </c>
      <c r="E172" s="12">
        <v>130.14285714285714</v>
      </c>
    </row>
    <row r="173" spans="1:5" x14ac:dyDescent="0.2">
      <c r="A173" s="11">
        <v>905</v>
      </c>
      <c r="B173" s="12">
        <v>12</v>
      </c>
      <c r="D173">
        <v>4369</v>
      </c>
      <c r="E173" s="12">
        <v>129.88888888888889</v>
      </c>
    </row>
    <row r="174" spans="1:5" x14ac:dyDescent="0.2">
      <c r="A174" s="11">
        <v>907</v>
      </c>
      <c r="B174" s="12">
        <v>30.166666666666668</v>
      </c>
      <c r="D174">
        <v>10652</v>
      </c>
      <c r="E174" s="12">
        <v>129.88888888888889</v>
      </c>
    </row>
    <row r="175" spans="1:5" x14ac:dyDescent="0.2">
      <c r="A175" s="11">
        <v>916</v>
      </c>
      <c r="B175" s="12">
        <v>7.75</v>
      </c>
      <c r="D175">
        <v>2004</v>
      </c>
      <c r="E175" s="12">
        <v>129.77777777777777</v>
      </c>
    </row>
    <row r="176" spans="1:5" x14ac:dyDescent="0.2">
      <c r="A176" s="11">
        <v>922</v>
      </c>
      <c r="B176" s="12">
        <v>16</v>
      </c>
      <c r="D176">
        <v>8584</v>
      </c>
      <c r="E176" s="12">
        <v>129.44444444444446</v>
      </c>
    </row>
    <row r="177" spans="1:5" x14ac:dyDescent="0.2">
      <c r="A177" s="11">
        <v>933</v>
      </c>
      <c r="B177" s="12">
        <v>8.3333333333333339</v>
      </c>
      <c r="D177">
        <v>4998</v>
      </c>
      <c r="E177" s="12">
        <v>129.125</v>
      </c>
    </row>
    <row r="178" spans="1:5" x14ac:dyDescent="0.2">
      <c r="A178" s="11">
        <v>938</v>
      </c>
      <c r="B178" s="12">
        <v>21.75</v>
      </c>
      <c r="D178">
        <v>7321</v>
      </c>
      <c r="E178" s="12">
        <v>129.125</v>
      </c>
    </row>
    <row r="179" spans="1:5" x14ac:dyDescent="0.2">
      <c r="A179" s="11">
        <v>940</v>
      </c>
      <c r="B179" s="12">
        <v>31.1</v>
      </c>
      <c r="D179">
        <v>3138</v>
      </c>
      <c r="E179" s="12">
        <v>128.92307692307693</v>
      </c>
    </row>
    <row r="180" spans="1:5" x14ac:dyDescent="0.2">
      <c r="A180" s="11">
        <v>942</v>
      </c>
      <c r="B180" s="12">
        <v>29.9</v>
      </c>
      <c r="D180">
        <v>10673</v>
      </c>
      <c r="E180" s="12">
        <v>128.72727272727272</v>
      </c>
    </row>
    <row r="181" spans="1:5" x14ac:dyDescent="0.2">
      <c r="A181" s="11">
        <v>944</v>
      </c>
      <c r="B181" s="12">
        <v>35.727272727272727</v>
      </c>
      <c r="D181">
        <v>4947</v>
      </c>
      <c r="E181" s="12">
        <v>128.6875</v>
      </c>
    </row>
    <row r="182" spans="1:5" x14ac:dyDescent="0.2">
      <c r="A182" s="11">
        <v>945</v>
      </c>
      <c r="B182" s="12">
        <v>19</v>
      </c>
      <c r="D182">
        <v>5718</v>
      </c>
      <c r="E182" s="12">
        <v>128.63636363636363</v>
      </c>
    </row>
    <row r="183" spans="1:5" x14ac:dyDescent="0.2">
      <c r="A183" s="11">
        <v>946</v>
      </c>
      <c r="B183" s="12">
        <v>26.25</v>
      </c>
      <c r="D183">
        <v>10530</v>
      </c>
      <c r="E183" s="12">
        <v>128.44444444444446</v>
      </c>
    </row>
    <row r="184" spans="1:5" x14ac:dyDescent="0.2">
      <c r="A184" s="11">
        <v>948</v>
      </c>
      <c r="B184" s="12">
        <v>13.666666666666666</v>
      </c>
      <c r="D184">
        <v>2181</v>
      </c>
      <c r="E184" s="12">
        <v>128</v>
      </c>
    </row>
    <row r="185" spans="1:5" x14ac:dyDescent="0.2">
      <c r="A185" s="11">
        <v>954</v>
      </c>
      <c r="B185" s="12">
        <v>20.399999999999999</v>
      </c>
      <c r="D185">
        <v>3979</v>
      </c>
      <c r="E185" s="12">
        <v>127.07142857142857</v>
      </c>
    </row>
    <row r="186" spans="1:5" x14ac:dyDescent="0.2">
      <c r="A186" s="11">
        <v>955</v>
      </c>
      <c r="B186" s="12">
        <v>30</v>
      </c>
      <c r="D186">
        <v>6422</v>
      </c>
      <c r="E186" s="12">
        <v>127</v>
      </c>
    </row>
    <row r="187" spans="1:5" x14ac:dyDescent="0.2">
      <c r="A187" s="11">
        <v>961</v>
      </c>
      <c r="B187" s="12">
        <v>71.666666666666671</v>
      </c>
      <c r="D187">
        <v>1399</v>
      </c>
      <c r="E187" s="12">
        <v>126.25</v>
      </c>
    </row>
    <row r="188" spans="1:5" x14ac:dyDescent="0.2">
      <c r="A188" s="11">
        <v>965</v>
      </c>
      <c r="B188" s="12">
        <v>42.142857142857146</v>
      </c>
      <c r="D188">
        <v>4597</v>
      </c>
      <c r="E188" s="12">
        <v>126.125</v>
      </c>
    </row>
    <row r="189" spans="1:5" x14ac:dyDescent="0.2">
      <c r="A189" s="11">
        <v>966</v>
      </c>
      <c r="B189" s="12">
        <v>40.647058823529413</v>
      </c>
      <c r="D189">
        <v>9264</v>
      </c>
      <c r="E189" s="12">
        <v>126</v>
      </c>
    </row>
    <row r="190" spans="1:5" x14ac:dyDescent="0.2">
      <c r="A190" s="11">
        <v>967</v>
      </c>
      <c r="B190" s="12">
        <v>36.785714285714285</v>
      </c>
      <c r="D190">
        <v>5080</v>
      </c>
      <c r="E190" s="12">
        <v>125.8</v>
      </c>
    </row>
    <row r="191" spans="1:5" x14ac:dyDescent="0.2">
      <c r="A191" s="11">
        <v>968</v>
      </c>
      <c r="B191" s="12">
        <v>23.375</v>
      </c>
      <c r="D191">
        <v>9292</v>
      </c>
      <c r="E191" s="12">
        <v>125.63636363636364</v>
      </c>
    </row>
    <row r="192" spans="1:5" x14ac:dyDescent="0.2">
      <c r="A192" s="11">
        <v>975</v>
      </c>
      <c r="B192" s="12">
        <v>29.333333333333332</v>
      </c>
      <c r="D192">
        <v>1137</v>
      </c>
      <c r="E192" s="12">
        <v>125.36363636363636</v>
      </c>
    </row>
    <row r="193" spans="1:5" x14ac:dyDescent="0.2">
      <c r="A193" s="11">
        <v>977</v>
      </c>
      <c r="B193" s="12">
        <v>31.846153846153847</v>
      </c>
      <c r="D193">
        <v>10092</v>
      </c>
      <c r="E193" s="12">
        <v>125.33333333333333</v>
      </c>
    </row>
    <row r="194" spans="1:5" x14ac:dyDescent="0.2">
      <c r="A194" s="11">
        <v>979</v>
      </c>
      <c r="B194" s="12">
        <v>22.4</v>
      </c>
      <c r="D194">
        <v>1402</v>
      </c>
      <c r="E194" s="12">
        <v>125.3</v>
      </c>
    </row>
    <row r="195" spans="1:5" x14ac:dyDescent="0.2">
      <c r="A195" s="11">
        <v>983</v>
      </c>
      <c r="B195" s="12">
        <v>46</v>
      </c>
      <c r="D195">
        <v>7428</v>
      </c>
      <c r="E195" s="12">
        <v>124.27272727272727</v>
      </c>
    </row>
    <row r="196" spans="1:5" x14ac:dyDescent="0.2">
      <c r="A196" s="11">
        <v>988</v>
      </c>
      <c r="B196" s="12">
        <v>91.769230769230774</v>
      </c>
      <c r="D196">
        <v>5544</v>
      </c>
      <c r="E196" s="12">
        <v>124.16666666666667</v>
      </c>
    </row>
    <row r="197" spans="1:5" x14ac:dyDescent="0.2">
      <c r="A197" s="11">
        <v>999</v>
      </c>
      <c r="B197" s="12">
        <v>42.941176470588232</v>
      </c>
      <c r="D197">
        <v>123</v>
      </c>
      <c r="E197" s="12">
        <v>124.125</v>
      </c>
    </row>
    <row r="198" spans="1:5" x14ac:dyDescent="0.2">
      <c r="A198" s="11">
        <v>1000</v>
      </c>
      <c r="B198" s="12">
        <v>45.904761904761905</v>
      </c>
      <c r="D198">
        <v>2150</v>
      </c>
      <c r="E198" s="12">
        <v>123.5</v>
      </c>
    </row>
    <row r="199" spans="1:5" x14ac:dyDescent="0.2">
      <c r="A199" s="11">
        <v>1008</v>
      </c>
      <c r="B199" s="12">
        <v>51.05</v>
      </c>
      <c r="D199">
        <v>5545</v>
      </c>
      <c r="E199" s="12">
        <v>123.5</v>
      </c>
    </row>
    <row r="200" spans="1:5" x14ac:dyDescent="0.2">
      <c r="A200" s="11">
        <v>1010</v>
      </c>
      <c r="B200" s="12">
        <v>19.5</v>
      </c>
      <c r="D200">
        <v>4501</v>
      </c>
      <c r="E200" s="12">
        <v>123.16666666666667</v>
      </c>
    </row>
    <row r="201" spans="1:5" x14ac:dyDescent="0.2">
      <c r="A201" s="11">
        <v>1012</v>
      </c>
      <c r="B201" s="12">
        <v>49.111111111111114</v>
      </c>
      <c r="D201">
        <v>3690</v>
      </c>
      <c r="E201" s="12">
        <v>123</v>
      </c>
    </row>
    <row r="202" spans="1:5" x14ac:dyDescent="0.2">
      <c r="A202" s="11">
        <v>1016</v>
      </c>
      <c r="B202" s="12">
        <v>11</v>
      </c>
      <c r="D202">
        <v>9952</v>
      </c>
      <c r="E202" s="12">
        <v>122.77777777777777</v>
      </c>
    </row>
    <row r="203" spans="1:5" x14ac:dyDescent="0.2">
      <c r="A203" s="11">
        <v>1020</v>
      </c>
      <c r="B203" s="12">
        <v>113.83333333333333</v>
      </c>
      <c r="D203">
        <v>4149</v>
      </c>
      <c r="E203" s="12">
        <v>122.54545454545455</v>
      </c>
    </row>
    <row r="204" spans="1:5" x14ac:dyDescent="0.2">
      <c r="A204" s="11">
        <v>1029</v>
      </c>
      <c r="B204" s="12">
        <v>27.9</v>
      </c>
      <c r="D204">
        <v>6260</v>
      </c>
      <c r="E204" s="12">
        <v>122.3125</v>
      </c>
    </row>
    <row r="205" spans="1:5" x14ac:dyDescent="0.2">
      <c r="A205" s="11">
        <v>1030</v>
      </c>
      <c r="B205" s="12">
        <v>9.5</v>
      </c>
      <c r="D205">
        <v>10343</v>
      </c>
      <c r="E205" s="12">
        <v>122.27272727272727</v>
      </c>
    </row>
    <row r="206" spans="1:5" x14ac:dyDescent="0.2">
      <c r="A206" s="11">
        <v>1031</v>
      </c>
      <c r="B206" s="12">
        <v>66.375</v>
      </c>
      <c r="D206">
        <v>821</v>
      </c>
      <c r="E206" s="12">
        <v>122.17647058823529</v>
      </c>
    </row>
    <row r="207" spans="1:5" x14ac:dyDescent="0.2">
      <c r="A207" s="11">
        <v>1041</v>
      </c>
      <c r="B207" s="12">
        <v>32.615384615384613</v>
      </c>
      <c r="D207">
        <v>8923</v>
      </c>
      <c r="E207" s="12">
        <v>122.07692307692308</v>
      </c>
    </row>
    <row r="208" spans="1:5" x14ac:dyDescent="0.2">
      <c r="A208" s="11">
        <v>1044</v>
      </c>
      <c r="B208" s="12">
        <v>45.846153846153847</v>
      </c>
      <c r="D208">
        <v>5236</v>
      </c>
      <c r="E208" s="12">
        <v>121.88888888888889</v>
      </c>
    </row>
    <row r="209" spans="1:5" x14ac:dyDescent="0.2">
      <c r="A209" s="11">
        <v>1045</v>
      </c>
      <c r="B209" s="12">
        <v>31</v>
      </c>
      <c r="D209">
        <v>6982</v>
      </c>
      <c r="E209" s="12">
        <v>121.61538461538461</v>
      </c>
    </row>
    <row r="210" spans="1:5" x14ac:dyDescent="0.2">
      <c r="A210" s="11">
        <v>1048</v>
      </c>
      <c r="B210" s="12">
        <v>25.428571428571427</v>
      </c>
      <c r="D210">
        <v>500</v>
      </c>
      <c r="E210" s="12">
        <v>121.3125</v>
      </c>
    </row>
    <row r="211" spans="1:5" x14ac:dyDescent="0.2">
      <c r="A211" s="11">
        <v>1050</v>
      </c>
      <c r="B211" s="12">
        <v>10.833333333333334</v>
      </c>
      <c r="D211">
        <v>3179</v>
      </c>
      <c r="E211" s="12">
        <v>120.92307692307692</v>
      </c>
    </row>
    <row r="212" spans="1:5" x14ac:dyDescent="0.2">
      <c r="A212" s="11">
        <v>1052</v>
      </c>
      <c r="B212" s="12">
        <v>66.733333333333334</v>
      </c>
      <c r="D212">
        <v>5721</v>
      </c>
      <c r="E212" s="12">
        <v>120.46153846153847</v>
      </c>
    </row>
    <row r="213" spans="1:5" x14ac:dyDescent="0.2">
      <c r="A213" s="11">
        <v>1055</v>
      </c>
      <c r="B213" s="12">
        <v>11.25</v>
      </c>
      <c r="D213">
        <v>4278</v>
      </c>
      <c r="E213" s="12">
        <v>120.1875</v>
      </c>
    </row>
    <row r="214" spans="1:5" x14ac:dyDescent="0.2">
      <c r="A214" s="11">
        <v>1064</v>
      </c>
      <c r="B214" s="12">
        <v>10.5</v>
      </c>
      <c r="D214">
        <v>2407</v>
      </c>
      <c r="E214" s="12">
        <v>119.61538461538461</v>
      </c>
    </row>
    <row r="215" spans="1:5" x14ac:dyDescent="0.2">
      <c r="A215" s="11">
        <v>1065</v>
      </c>
      <c r="B215" s="12">
        <v>191.8</v>
      </c>
      <c r="D215">
        <v>9064</v>
      </c>
      <c r="E215" s="12">
        <v>119.61538461538461</v>
      </c>
    </row>
    <row r="216" spans="1:5" x14ac:dyDescent="0.2">
      <c r="A216" s="11">
        <v>1071</v>
      </c>
      <c r="B216" s="12">
        <v>51.7</v>
      </c>
      <c r="D216">
        <v>3661</v>
      </c>
      <c r="E216" s="12">
        <v>119.58333333333333</v>
      </c>
    </row>
    <row r="217" spans="1:5" x14ac:dyDescent="0.2">
      <c r="A217" s="11">
        <v>1072</v>
      </c>
      <c r="B217" s="12">
        <v>18.600000000000001</v>
      </c>
      <c r="D217">
        <v>1826</v>
      </c>
      <c r="E217" s="12">
        <v>119</v>
      </c>
    </row>
    <row r="218" spans="1:5" x14ac:dyDescent="0.2">
      <c r="A218" s="11">
        <v>1077</v>
      </c>
      <c r="B218" s="12">
        <v>92.727272727272734</v>
      </c>
      <c r="D218">
        <v>4508</v>
      </c>
      <c r="E218" s="12">
        <v>119</v>
      </c>
    </row>
    <row r="219" spans="1:5" x14ac:dyDescent="0.2">
      <c r="A219" s="11">
        <v>1079</v>
      </c>
      <c r="B219" s="12">
        <v>90.5</v>
      </c>
      <c r="D219">
        <v>4843</v>
      </c>
      <c r="E219" s="12">
        <v>119</v>
      </c>
    </row>
    <row r="220" spans="1:5" x14ac:dyDescent="0.2">
      <c r="A220" s="11">
        <v>1081</v>
      </c>
      <c r="B220" s="12">
        <v>92.63636363636364</v>
      </c>
      <c r="D220">
        <v>3711</v>
      </c>
      <c r="E220" s="12">
        <v>118.875</v>
      </c>
    </row>
    <row r="221" spans="1:5" x14ac:dyDescent="0.2">
      <c r="A221" s="11">
        <v>1087</v>
      </c>
      <c r="B221" s="12">
        <v>28.833333333333332</v>
      </c>
      <c r="D221">
        <v>10489</v>
      </c>
      <c r="E221" s="12">
        <v>118.53333333333333</v>
      </c>
    </row>
    <row r="222" spans="1:5" x14ac:dyDescent="0.2">
      <c r="A222" s="11">
        <v>1092</v>
      </c>
      <c r="B222" s="12">
        <v>88.230769230769226</v>
      </c>
      <c r="D222">
        <v>7718</v>
      </c>
      <c r="E222" s="12">
        <v>118.5</v>
      </c>
    </row>
    <row r="223" spans="1:5" x14ac:dyDescent="0.2">
      <c r="A223" s="11">
        <v>1100</v>
      </c>
      <c r="B223" s="12">
        <v>10.166666666666666</v>
      </c>
      <c r="D223">
        <v>3104</v>
      </c>
      <c r="E223" s="12">
        <v>118</v>
      </c>
    </row>
    <row r="224" spans="1:5" x14ac:dyDescent="0.2">
      <c r="A224" s="11">
        <v>1103</v>
      </c>
      <c r="B224" s="12">
        <v>146.64285714285714</v>
      </c>
      <c r="D224">
        <v>10676</v>
      </c>
      <c r="E224" s="12">
        <v>117.3</v>
      </c>
    </row>
    <row r="225" spans="1:5" x14ac:dyDescent="0.2">
      <c r="A225" s="11">
        <v>1109</v>
      </c>
      <c r="B225" s="12">
        <v>4</v>
      </c>
      <c r="D225">
        <v>11013</v>
      </c>
      <c r="E225" s="12">
        <v>117.25</v>
      </c>
    </row>
    <row r="226" spans="1:5" x14ac:dyDescent="0.2">
      <c r="A226" s="11">
        <v>1118</v>
      </c>
      <c r="B226" s="12">
        <v>45.666666666666664</v>
      </c>
      <c r="D226">
        <v>5120</v>
      </c>
      <c r="E226" s="12">
        <v>117.18181818181819</v>
      </c>
    </row>
    <row r="227" spans="1:5" x14ac:dyDescent="0.2">
      <c r="A227" s="11">
        <v>1127</v>
      </c>
      <c r="B227" s="12">
        <v>150.61538461538461</v>
      </c>
      <c r="D227">
        <v>10648</v>
      </c>
      <c r="E227" s="12">
        <v>117.18181818181819</v>
      </c>
    </row>
    <row r="228" spans="1:5" x14ac:dyDescent="0.2">
      <c r="A228" s="11">
        <v>1131</v>
      </c>
      <c r="B228" s="12">
        <v>15.833333333333334</v>
      </c>
      <c r="D228">
        <v>2416</v>
      </c>
      <c r="E228" s="12">
        <v>117.09090909090909</v>
      </c>
    </row>
    <row r="229" spans="1:5" x14ac:dyDescent="0.2">
      <c r="A229" s="11">
        <v>1135</v>
      </c>
      <c r="B229" s="12">
        <v>6.7142857142857144</v>
      </c>
      <c r="D229">
        <v>6343</v>
      </c>
      <c r="E229" s="12">
        <v>116.76923076923077</v>
      </c>
    </row>
    <row r="230" spans="1:5" x14ac:dyDescent="0.2">
      <c r="A230" s="11">
        <v>1137</v>
      </c>
      <c r="B230" s="12">
        <v>125.36363636363636</v>
      </c>
      <c r="D230">
        <v>7919</v>
      </c>
      <c r="E230" s="12">
        <v>116.22222222222223</v>
      </c>
    </row>
    <row r="231" spans="1:5" x14ac:dyDescent="0.2">
      <c r="A231" s="11">
        <v>1139</v>
      </c>
      <c r="B231" s="12">
        <v>151.19999999999999</v>
      </c>
      <c r="D231">
        <v>6274</v>
      </c>
      <c r="E231" s="12">
        <v>115.35714285714286</v>
      </c>
    </row>
    <row r="232" spans="1:5" x14ac:dyDescent="0.2">
      <c r="A232" s="11">
        <v>1142</v>
      </c>
      <c r="B232" s="12">
        <v>35.666666666666664</v>
      </c>
      <c r="D232">
        <v>7441</v>
      </c>
      <c r="E232" s="12">
        <v>115.35714285714286</v>
      </c>
    </row>
    <row r="233" spans="1:5" x14ac:dyDescent="0.2">
      <c r="A233" s="11">
        <v>1143</v>
      </c>
      <c r="B233" s="12">
        <v>11</v>
      </c>
      <c r="D233">
        <v>9400</v>
      </c>
      <c r="E233" s="12">
        <v>115.25</v>
      </c>
    </row>
    <row r="234" spans="1:5" x14ac:dyDescent="0.2">
      <c r="A234" s="11">
        <v>1146</v>
      </c>
      <c r="B234" s="12">
        <v>51.411764705882355</v>
      </c>
      <c r="D234">
        <v>9242</v>
      </c>
      <c r="E234" s="12">
        <v>114.8</v>
      </c>
    </row>
    <row r="235" spans="1:5" x14ac:dyDescent="0.2">
      <c r="A235" s="11">
        <v>1150</v>
      </c>
      <c r="B235" s="12">
        <v>231.625</v>
      </c>
      <c r="D235">
        <v>5031</v>
      </c>
      <c r="E235" s="12">
        <v>114.5625</v>
      </c>
    </row>
    <row r="236" spans="1:5" x14ac:dyDescent="0.2">
      <c r="A236" s="11">
        <v>1158</v>
      </c>
      <c r="B236" s="12">
        <v>20.571428571428573</v>
      </c>
      <c r="D236">
        <v>1743</v>
      </c>
      <c r="E236" s="12">
        <v>114.42857142857143</v>
      </c>
    </row>
    <row r="237" spans="1:5" x14ac:dyDescent="0.2">
      <c r="A237" s="11">
        <v>1160</v>
      </c>
      <c r="B237" s="12">
        <v>8.1666666666666661</v>
      </c>
      <c r="D237">
        <v>9185</v>
      </c>
      <c r="E237" s="12">
        <v>114.33333333333333</v>
      </c>
    </row>
    <row r="238" spans="1:5" x14ac:dyDescent="0.2">
      <c r="A238" s="11">
        <v>1162</v>
      </c>
      <c r="B238" s="12">
        <v>40.8125</v>
      </c>
      <c r="D238">
        <v>3428</v>
      </c>
      <c r="E238" s="12">
        <v>114.14285714285714</v>
      </c>
    </row>
    <row r="239" spans="1:5" x14ac:dyDescent="0.2">
      <c r="A239" s="11">
        <v>1165</v>
      </c>
      <c r="B239" s="12">
        <v>38.153846153846153</v>
      </c>
      <c r="D239">
        <v>4500</v>
      </c>
      <c r="E239" s="12">
        <v>114.14285714285714</v>
      </c>
    </row>
    <row r="240" spans="1:5" x14ac:dyDescent="0.2">
      <c r="A240" s="11">
        <v>1168</v>
      </c>
      <c r="B240" s="12">
        <v>100.07142857142857</v>
      </c>
      <c r="D240">
        <v>2223</v>
      </c>
      <c r="E240" s="12">
        <v>114.125</v>
      </c>
    </row>
    <row r="241" spans="1:5" x14ac:dyDescent="0.2">
      <c r="A241" s="11">
        <v>1170</v>
      </c>
      <c r="B241" s="12">
        <v>27.111111111111111</v>
      </c>
      <c r="D241">
        <v>4299</v>
      </c>
      <c r="E241" s="12">
        <v>114.0625</v>
      </c>
    </row>
    <row r="242" spans="1:5" x14ac:dyDescent="0.2">
      <c r="A242" s="11">
        <v>1172</v>
      </c>
      <c r="B242" s="12">
        <v>107.05263157894737</v>
      </c>
      <c r="D242">
        <v>1020</v>
      </c>
      <c r="E242" s="12">
        <v>113.83333333333333</v>
      </c>
    </row>
    <row r="243" spans="1:5" x14ac:dyDescent="0.2">
      <c r="A243" s="11">
        <v>1173</v>
      </c>
      <c r="B243" s="12">
        <v>225.2</v>
      </c>
      <c r="D243">
        <v>8504</v>
      </c>
      <c r="E243" s="12">
        <v>113.83333333333333</v>
      </c>
    </row>
    <row r="244" spans="1:5" x14ac:dyDescent="0.2">
      <c r="A244" s="11">
        <v>1175</v>
      </c>
      <c r="B244" s="12">
        <v>71</v>
      </c>
      <c r="D244">
        <v>11112</v>
      </c>
      <c r="E244" s="12">
        <v>113.61538461538461</v>
      </c>
    </row>
    <row r="245" spans="1:5" x14ac:dyDescent="0.2">
      <c r="A245" s="11">
        <v>1176</v>
      </c>
      <c r="B245" s="12">
        <v>8.3333333333333339</v>
      </c>
      <c r="D245">
        <v>10524</v>
      </c>
      <c r="E245" s="12">
        <v>113.57142857142857</v>
      </c>
    </row>
    <row r="246" spans="1:5" x14ac:dyDescent="0.2">
      <c r="A246" s="11">
        <v>1177</v>
      </c>
      <c r="B246" s="12">
        <v>21.5</v>
      </c>
      <c r="D246">
        <v>5204</v>
      </c>
      <c r="E246" s="12">
        <v>112.38461538461539</v>
      </c>
    </row>
    <row r="247" spans="1:5" x14ac:dyDescent="0.2">
      <c r="A247" s="11">
        <v>1183</v>
      </c>
      <c r="B247" s="12">
        <v>7.333333333333333</v>
      </c>
      <c r="D247">
        <v>202</v>
      </c>
      <c r="E247" s="12">
        <v>112.18181818181819</v>
      </c>
    </row>
    <row r="248" spans="1:5" x14ac:dyDescent="0.2">
      <c r="A248" s="11">
        <v>1184</v>
      </c>
      <c r="B248" s="12">
        <v>42.25</v>
      </c>
      <c r="D248">
        <v>9589</v>
      </c>
      <c r="E248" s="12">
        <v>112.18181818181819</v>
      </c>
    </row>
    <row r="249" spans="1:5" x14ac:dyDescent="0.2">
      <c r="A249" s="11">
        <v>1204</v>
      </c>
      <c r="B249" s="12">
        <v>83.13636363636364</v>
      </c>
      <c r="D249">
        <v>6637</v>
      </c>
      <c r="E249" s="12">
        <v>111.7</v>
      </c>
    </row>
    <row r="250" spans="1:5" x14ac:dyDescent="0.2">
      <c r="A250" s="11">
        <v>1212</v>
      </c>
      <c r="B250" s="12">
        <v>66.857142857142861</v>
      </c>
      <c r="D250">
        <v>9560</v>
      </c>
      <c r="E250" s="12">
        <v>111.6</v>
      </c>
    </row>
    <row r="251" spans="1:5" x14ac:dyDescent="0.2">
      <c r="A251" s="11">
        <v>1215</v>
      </c>
      <c r="B251" s="12">
        <v>131</v>
      </c>
      <c r="D251">
        <v>7072</v>
      </c>
      <c r="E251" s="12">
        <v>111.25</v>
      </c>
    </row>
    <row r="252" spans="1:5" x14ac:dyDescent="0.2">
      <c r="A252" s="11">
        <v>1225</v>
      </c>
      <c r="B252" s="12">
        <v>135.90909090909091</v>
      </c>
      <c r="D252">
        <v>6248</v>
      </c>
      <c r="E252" s="12">
        <v>110.85</v>
      </c>
    </row>
    <row r="253" spans="1:5" x14ac:dyDescent="0.2">
      <c r="A253" s="11">
        <v>1232</v>
      </c>
      <c r="B253" s="12">
        <v>103.66666666666667</v>
      </c>
      <c r="D253">
        <v>9353</v>
      </c>
      <c r="E253" s="12">
        <v>110.55555555555556</v>
      </c>
    </row>
    <row r="254" spans="1:5" x14ac:dyDescent="0.2">
      <c r="A254" s="11">
        <v>1241</v>
      </c>
      <c r="B254" s="12">
        <v>12.75</v>
      </c>
      <c r="D254">
        <v>7734</v>
      </c>
      <c r="E254" s="12">
        <v>110.54545454545455</v>
      </c>
    </row>
    <row r="255" spans="1:5" x14ac:dyDescent="0.2">
      <c r="A255" s="11">
        <v>1245</v>
      </c>
      <c r="B255" s="12">
        <v>85.6875</v>
      </c>
      <c r="D255">
        <v>3262</v>
      </c>
      <c r="E255" s="12">
        <v>110.33333333333333</v>
      </c>
    </row>
    <row r="256" spans="1:5" x14ac:dyDescent="0.2">
      <c r="A256" s="11">
        <v>1250</v>
      </c>
      <c r="B256" s="12">
        <v>16.8</v>
      </c>
      <c r="D256">
        <v>6721</v>
      </c>
      <c r="E256" s="12">
        <v>110.27272727272727</v>
      </c>
    </row>
    <row r="257" spans="1:5" x14ac:dyDescent="0.2">
      <c r="A257" s="11">
        <v>1272</v>
      </c>
      <c r="B257" s="12">
        <v>53.117647058823529</v>
      </c>
      <c r="D257">
        <v>4637</v>
      </c>
      <c r="E257" s="12">
        <v>110</v>
      </c>
    </row>
    <row r="258" spans="1:5" x14ac:dyDescent="0.2">
      <c r="A258" s="11">
        <v>1277</v>
      </c>
      <c r="B258" s="12">
        <v>50.2</v>
      </c>
      <c r="D258">
        <v>9029</v>
      </c>
      <c r="E258" s="12">
        <v>109.71428571428571</v>
      </c>
    </row>
    <row r="259" spans="1:5" x14ac:dyDescent="0.2">
      <c r="A259" s="11">
        <v>1291</v>
      </c>
      <c r="B259" s="12">
        <v>35.1</v>
      </c>
      <c r="D259">
        <v>11074</v>
      </c>
      <c r="E259" s="12">
        <v>109.46153846153847</v>
      </c>
    </row>
    <row r="260" spans="1:5" x14ac:dyDescent="0.2">
      <c r="A260" s="11">
        <v>1307</v>
      </c>
      <c r="B260" s="12">
        <v>9</v>
      </c>
      <c r="D260">
        <v>291</v>
      </c>
      <c r="E260" s="12">
        <v>109</v>
      </c>
    </row>
    <row r="261" spans="1:5" x14ac:dyDescent="0.2">
      <c r="A261" s="11">
        <v>1321</v>
      </c>
      <c r="B261" s="12">
        <v>9.3333333333333339</v>
      </c>
      <c r="D261">
        <v>3483</v>
      </c>
      <c r="E261" s="12">
        <v>109</v>
      </c>
    </row>
    <row r="262" spans="1:5" x14ac:dyDescent="0.2">
      <c r="A262" s="11">
        <v>1324</v>
      </c>
      <c r="B262" s="12">
        <v>15.166666666666666</v>
      </c>
      <c r="D262">
        <v>4856</v>
      </c>
      <c r="E262" s="12">
        <v>109</v>
      </c>
    </row>
    <row r="263" spans="1:5" x14ac:dyDescent="0.2">
      <c r="A263" s="11">
        <v>1328</v>
      </c>
      <c r="B263" s="12">
        <v>52.53846153846154</v>
      </c>
      <c r="D263">
        <v>8722</v>
      </c>
      <c r="E263" s="12">
        <v>109</v>
      </c>
    </row>
    <row r="264" spans="1:5" x14ac:dyDescent="0.2">
      <c r="A264" s="11">
        <v>1331</v>
      </c>
      <c r="B264" s="12">
        <v>14.4</v>
      </c>
      <c r="D264">
        <v>544</v>
      </c>
      <c r="E264" s="12">
        <v>108.44444444444444</v>
      </c>
    </row>
    <row r="265" spans="1:5" x14ac:dyDescent="0.2">
      <c r="A265" s="11">
        <v>1340</v>
      </c>
      <c r="B265" s="12">
        <v>94.473684210526315</v>
      </c>
      <c r="D265">
        <v>9308</v>
      </c>
      <c r="E265" s="12">
        <v>108.44444444444444</v>
      </c>
    </row>
    <row r="266" spans="1:5" x14ac:dyDescent="0.2">
      <c r="A266" s="11">
        <v>1343</v>
      </c>
      <c r="B266" s="12">
        <v>41.857142857142854</v>
      </c>
      <c r="D266">
        <v>10469</v>
      </c>
      <c r="E266" s="12">
        <v>108.2</v>
      </c>
    </row>
    <row r="267" spans="1:5" x14ac:dyDescent="0.2">
      <c r="A267" s="11">
        <v>1349</v>
      </c>
      <c r="B267" s="12">
        <v>24.666666666666668</v>
      </c>
      <c r="D267">
        <v>1915</v>
      </c>
      <c r="E267" s="12">
        <v>107.64285714285714</v>
      </c>
    </row>
    <row r="268" spans="1:5" x14ac:dyDescent="0.2">
      <c r="A268" s="11">
        <v>1351</v>
      </c>
      <c r="B268" s="12">
        <v>61</v>
      </c>
      <c r="D268">
        <v>10965</v>
      </c>
      <c r="E268" s="12">
        <v>107.625</v>
      </c>
    </row>
    <row r="269" spans="1:5" x14ac:dyDescent="0.2">
      <c r="A269" s="11">
        <v>1357</v>
      </c>
      <c r="B269" s="12">
        <v>223.14285714285714</v>
      </c>
      <c r="D269">
        <v>3535</v>
      </c>
      <c r="E269" s="12">
        <v>107.44444444444444</v>
      </c>
    </row>
    <row r="270" spans="1:5" x14ac:dyDescent="0.2">
      <c r="A270" s="11">
        <v>1361</v>
      </c>
      <c r="B270" s="12">
        <v>130.45454545454547</v>
      </c>
      <c r="D270">
        <v>8601</v>
      </c>
      <c r="E270" s="12">
        <v>107.30769230769231</v>
      </c>
    </row>
    <row r="271" spans="1:5" x14ac:dyDescent="0.2">
      <c r="A271" s="11">
        <v>1362</v>
      </c>
      <c r="B271" s="12">
        <v>37.416666666666664</v>
      </c>
      <c r="D271">
        <v>4974</v>
      </c>
      <c r="E271" s="12">
        <v>107.07692307692308</v>
      </c>
    </row>
    <row r="272" spans="1:5" x14ac:dyDescent="0.2">
      <c r="A272" s="11">
        <v>1371</v>
      </c>
      <c r="B272" s="12">
        <v>89.454545454545453</v>
      </c>
      <c r="D272">
        <v>1172</v>
      </c>
      <c r="E272" s="12">
        <v>107.05263157894737</v>
      </c>
    </row>
    <row r="273" spans="1:5" x14ac:dyDescent="0.2">
      <c r="A273" s="11">
        <v>1377</v>
      </c>
      <c r="B273" s="12">
        <v>31.666666666666668</v>
      </c>
      <c r="D273">
        <v>1503</v>
      </c>
      <c r="E273" s="12">
        <v>107</v>
      </c>
    </row>
    <row r="274" spans="1:5" x14ac:dyDescent="0.2">
      <c r="A274" s="11">
        <v>1378</v>
      </c>
      <c r="B274" s="12">
        <v>53.384615384615387</v>
      </c>
      <c r="D274">
        <v>9624</v>
      </c>
      <c r="E274" s="12">
        <v>107</v>
      </c>
    </row>
    <row r="275" spans="1:5" x14ac:dyDescent="0.2">
      <c r="A275" s="11">
        <v>1379</v>
      </c>
      <c r="B275" s="12">
        <v>30.125</v>
      </c>
      <c r="D275">
        <v>2930</v>
      </c>
      <c r="E275" s="12">
        <v>106.75</v>
      </c>
    </row>
    <row r="276" spans="1:5" x14ac:dyDescent="0.2">
      <c r="A276" s="11">
        <v>1381</v>
      </c>
      <c r="B276" s="12">
        <v>29.454545454545453</v>
      </c>
      <c r="D276">
        <v>3254</v>
      </c>
      <c r="E276" s="12">
        <v>106.66666666666667</v>
      </c>
    </row>
    <row r="277" spans="1:5" x14ac:dyDescent="0.2">
      <c r="A277" s="11">
        <v>1384</v>
      </c>
      <c r="B277" s="12">
        <v>15.5</v>
      </c>
      <c r="D277">
        <v>5332</v>
      </c>
      <c r="E277" s="12">
        <v>106.6</v>
      </c>
    </row>
    <row r="278" spans="1:5" x14ac:dyDescent="0.2">
      <c r="A278" s="11">
        <v>1386</v>
      </c>
      <c r="B278" s="12">
        <v>3.6666666666666665</v>
      </c>
      <c r="D278">
        <v>5909</v>
      </c>
      <c r="E278" s="12">
        <v>106.45454545454545</v>
      </c>
    </row>
    <row r="279" spans="1:5" x14ac:dyDescent="0.2">
      <c r="A279" s="11">
        <v>1388</v>
      </c>
      <c r="B279" s="12">
        <v>22.4</v>
      </c>
      <c r="D279">
        <v>143</v>
      </c>
      <c r="E279" s="12">
        <v>106.33333333333333</v>
      </c>
    </row>
    <row r="280" spans="1:5" x14ac:dyDescent="0.2">
      <c r="A280" s="11">
        <v>1399</v>
      </c>
      <c r="B280" s="12">
        <v>126.25</v>
      </c>
      <c r="D280">
        <v>5067</v>
      </c>
      <c r="E280" s="12">
        <v>106</v>
      </c>
    </row>
    <row r="281" spans="1:5" x14ac:dyDescent="0.2">
      <c r="A281" s="11">
        <v>1402</v>
      </c>
      <c r="B281" s="12">
        <v>125.3</v>
      </c>
      <c r="D281">
        <v>10590</v>
      </c>
      <c r="E281" s="12">
        <v>105.92857142857143</v>
      </c>
    </row>
    <row r="282" spans="1:5" x14ac:dyDescent="0.2">
      <c r="A282" s="11">
        <v>1403</v>
      </c>
      <c r="B282" s="12">
        <v>9.5</v>
      </c>
      <c r="D282">
        <v>1729</v>
      </c>
      <c r="E282" s="12">
        <v>105.92307692307692</v>
      </c>
    </row>
    <row r="283" spans="1:5" x14ac:dyDescent="0.2">
      <c r="A283" s="11">
        <v>1404</v>
      </c>
      <c r="B283" s="12">
        <v>28.875</v>
      </c>
      <c r="D283">
        <v>5172</v>
      </c>
      <c r="E283" s="12">
        <v>105.3</v>
      </c>
    </row>
    <row r="284" spans="1:5" x14ac:dyDescent="0.2">
      <c r="A284" s="11">
        <v>1406</v>
      </c>
      <c r="B284" s="12">
        <v>37.727272727272727</v>
      </c>
      <c r="D284">
        <v>11084</v>
      </c>
      <c r="E284" s="12">
        <v>105.3</v>
      </c>
    </row>
    <row r="285" spans="1:5" x14ac:dyDescent="0.2">
      <c r="A285" s="11">
        <v>1407</v>
      </c>
      <c r="B285" s="12">
        <v>11.4</v>
      </c>
      <c r="D285">
        <v>241</v>
      </c>
      <c r="E285" s="12">
        <v>104.93333333333334</v>
      </c>
    </row>
    <row r="286" spans="1:5" x14ac:dyDescent="0.2">
      <c r="A286" s="11">
        <v>1409</v>
      </c>
      <c r="B286" s="12">
        <v>37</v>
      </c>
      <c r="D286">
        <v>3560</v>
      </c>
      <c r="E286" s="12">
        <v>104.93333333333334</v>
      </c>
    </row>
    <row r="287" spans="1:5" x14ac:dyDescent="0.2">
      <c r="A287" s="11">
        <v>1411</v>
      </c>
      <c r="B287" s="12">
        <v>156.66666666666666</v>
      </c>
      <c r="D287">
        <v>7521</v>
      </c>
      <c r="E287" s="12">
        <v>104.93333333333334</v>
      </c>
    </row>
    <row r="288" spans="1:5" x14ac:dyDescent="0.2">
      <c r="A288" s="11">
        <v>1419</v>
      </c>
      <c r="B288" s="12">
        <v>15.2</v>
      </c>
      <c r="D288">
        <v>4767</v>
      </c>
      <c r="E288" s="12">
        <v>104.84615384615384</v>
      </c>
    </row>
    <row r="289" spans="1:5" x14ac:dyDescent="0.2">
      <c r="A289" s="11">
        <v>1440</v>
      </c>
      <c r="B289" s="12">
        <v>63.833333333333336</v>
      </c>
      <c r="D289">
        <v>7010</v>
      </c>
      <c r="E289" s="12">
        <v>104.84615384615384</v>
      </c>
    </row>
    <row r="290" spans="1:5" x14ac:dyDescent="0.2">
      <c r="A290" s="11">
        <v>1446</v>
      </c>
      <c r="B290" s="12">
        <v>68.111111111111114</v>
      </c>
      <c r="D290">
        <v>2075</v>
      </c>
      <c r="E290" s="12">
        <v>104.7</v>
      </c>
    </row>
    <row r="291" spans="1:5" x14ac:dyDescent="0.2">
      <c r="A291" s="11">
        <v>1448</v>
      </c>
      <c r="B291" s="12">
        <v>8.5</v>
      </c>
      <c r="D291">
        <v>1966</v>
      </c>
      <c r="E291" s="12">
        <v>104.5</v>
      </c>
    </row>
    <row r="292" spans="1:5" x14ac:dyDescent="0.2">
      <c r="A292" s="11">
        <v>1453</v>
      </c>
      <c r="B292" s="12">
        <v>48.18181818181818</v>
      </c>
      <c r="D292">
        <v>7789</v>
      </c>
      <c r="E292" s="12">
        <v>104.5</v>
      </c>
    </row>
    <row r="293" spans="1:5" x14ac:dyDescent="0.2">
      <c r="A293" s="11">
        <v>1456</v>
      </c>
      <c r="B293" s="12">
        <v>53.636363636363633</v>
      </c>
      <c r="D293">
        <v>3170</v>
      </c>
      <c r="E293" s="12">
        <v>104.2</v>
      </c>
    </row>
    <row r="294" spans="1:5" x14ac:dyDescent="0.2">
      <c r="A294" s="11">
        <v>1458</v>
      </c>
      <c r="B294" s="12">
        <v>7.333333333333333</v>
      </c>
      <c r="D294">
        <v>2254</v>
      </c>
      <c r="E294" s="12">
        <v>103.92857142857143</v>
      </c>
    </row>
    <row r="295" spans="1:5" x14ac:dyDescent="0.2">
      <c r="A295" s="11">
        <v>1459</v>
      </c>
      <c r="B295" s="12">
        <v>92.8</v>
      </c>
      <c r="D295">
        <v>269</v>
      </c>
      <c r="E295" s="12">
        <v>103.90909090909091</v>
      </c>
    </row>
    <row r="296" spans="1:5" x14ac:dyDescent="0.2">
      <c r="A296" s="11">
        <v>1461</v>
      </c>
      <c r="B296" s="12">
        <v>7.6</v>
      </c>
      <c r="D296">
        <v>8643</v>
      </c>
      <c r="E296" s="12">
        <v>103.875</v>
      </c>
    </row>
    <row r="297" spans="1:5" x14ac:dyDescent="0.2">
      <c r="A297" s="11">
        <v>1463</v>
      </c>
      <c r="B297" s="12">
        <v>7</v>
      </c>
      <c r="D297">
        <v>1232</v>
      </c>
      <c r="E297" s="12">
        <v>103.66666666666667</v>
      </c>
    </row>
    <row r="298" spans="1:5" x14ac:dyDescent="0.2">
      <c r="A298" s="11">
        <v>1473</v>
      </c>
      <c r="B298" s="12">
        <v>14.4</v>
      </c>
      <c r="D298">
        <v>2345</v>
      </c>
      <c r="E298" s="12">
        <v>103.66666666666667</v>
      </c>
    </row>
    <row r="299" spans="1:5" x14ac:dyDescent="0.2">
      <c r="A299" s="11">
        <v>1490</v>
      </c>
      <c r="B299" s="12">
        <v>47.444444444444443</v>
      </c>
      <c r="D299">
        <v>10150</v>
      </c>
      <c r="E299" s="12">
        <v>103.5</v>
      </c>
    </row>
    <row r="300" spans="1:5" x14ac:dyDescent="0.2">
      <c r="A300" s="11">
        <v>1491</v>
      </c>
      <c r="B300" s="12">
        <v>55.9</v>
      </c>
      <c r="D300">
        <v>10870</v>
      </c>
      <c r="E300" s="12">
        <v>103.15384615384616</v>
      </c>
    </row>
    <row r="301" spans="1:5" x14ac:dyDescent="0.2">
      <c r="A301" s="11">
        <v>1497</v>
      </c>
      <c r="B301" s="12">
        <v>37</v>
      </c>
      <c r="D301">
        <v>7119</v>
      </c>
      <c r="E301" s="12">
        <v>103.125</v>
      </c>
    </row>
    <row r="302" spans="1:5" x14ac:dyDescent="0.2">
      <c r="A302" s="11">
        <v>1502</v>
      </c>
      <c r="B302" s="12">
        <v>10.4</v>
      </c>
      <c r="D302">
        <v>2429</v>
      </c>
      <c r="E302" s="12">
        <v>102.92307692307692</v>
      </c>
    </row>
    <row r="303" spans="1:5" x14ac:dyDescent="0.2">
      <c r="A303" s="11">
        <v>1503</v>
      </c>
      <c r="B303" s="12">
        <v>107</v>
      </c>
      <c r="D303">
        <v>5564</v>
      </c>
      <c r="E303" s="12">
        <v>102.92307692307692</v>
      </c>
    </row>
    <row r="304" spans="1:5" x14ac:dyDescent="0.2">
      <c r="A304" s="11">
        <v>1506</v>
      </c>
      <c r="B304" s="12">
        <v>23.333333333333332</v>
      </c>
      <c r="D304">
        <v>10177</v>
      </c>
      <c r="E304" s="12">
        <v>102.92307692307692</v>
      </c>
    </row>
    <row r="305" spans="1:5" x14ac:dyDescent="0.2">
      <c r="A305" s="11">
        <v>1509</v>
      </c>
      <c r="B305" s="12">
        <v>40.230769230769234</v>
      </c>
      <c r="D305">
        <v>9204</v>
      </c>
      <c r="E305" s="12">
        <v>102.9</v>
      </c>
    </row>
    <row r="306" spans="1:5" x14ac:dyDescent="0.2">
      <c r="A306" s="11">
        <v>1513</v>
      </c>
      <c r="B306" s="12">
        <v>89.285714285714292</v>
      </c>
      <c r="D306">
        <v>2963</v>
      </c>
      <c r="E306" s="12">
        <v>102.85714285714286</v>
      </c>
    </row>
    <row r="307" spans="1:5" x14ac:dyDescent="0.2">
      <c r="A307" s="11">
        <v>1515</v>
      </c>
      <c r="B307" s="12">
        <v>7</v>
      </c>
      <c r="D307">
        <v>7723</v>
      </c>
      <c r="E307" s="12">
        <v>102.85714285714286</v>
      </c>
    </row>
    <row r="308" spans="1:5" x14ac:dyDescent="0.2">
      <c r="A308" s="11">
        <v>1517</v>
      </c>
      <c r="B308" s="12">
        <v>12.75</v>
      </c>
      <c r="D308">
        <v>6853</v>
      </c>
      <c r="E308" s="12">
        <v>102.71428571428571</v>
      </c>
    </row>
    <row r="309" spans="1:5" x14ac:dyDescent="0.2">
      <c r="A309" s="11">
        <v>1518</v>
      </c>
      <c r="B309" s="12">
        <v>46.8125</v>
      </c>
      <c r="D309">
        <v>7366</v>
      </c>
      <c r="E309" s="12">
        <v>102.71428571428571</v>
      </c>
    </row>
    <row r="310" spans="1:5" x14ac:dyDescent="0.2">
      <c r="A310" s="11">
        <v>1519</v>
      </c>
      <c r="B310" s="12">
        <v>12.166666666666666</v>
      </c>
      <c r="D310">
        <v>6729</v>
      </c>
      <c r="E310" s="12">
        <v>102.53333333333333</v>
      </c>
    </row>
    <row r="311" spans="1:5" x14ac:dyDescent="0.2">
      <c r="A311" s="11">
        <v>1523</v>
      </c>
      <c r="B311" s="12">
        <v>16</v>
      </c>
      <c r="D311">
        <v>10172</v>
      </c>
      <c r="E311" s="12">
        <v>102.53333333333333</v>
      </c>
    </row>
    <row r="312" spans="1:5" x14ac:dyDescent="0.2">
      <c r="A312" s="11">
        <v>1524</v>
      </c>
      <c r="B312" s="12">
        <v>84.92307692307692</v>
      </c>
      <c r="D312">
        <v>2669</v>
      </c>
      <c r="E312" s="12">
        <v>102.45454545454545</v>
      </c>
    </row>
    <row r="313" spans="1:5" x14ac:dyDescent="0.2">
      <c r="A313" s="11">
        <v>1542</v>
      </c>
      <c r="B313" s="12">
        <v>33</v>
      </c>
      <c r="D313">
        <v>10037</v>
      </c>
      <c r="E313" s="12">
        <v>102.45454545454545</v>
      </c>
    </row>
    <row r="314" spans="1:5" x14ac:dyDescent="0.2">
      <c r="A314" s="11">
        <v>1544</v>
      </c>
      <c r="B314" s="12">
        <v>135.21428571428572</v>
      </c>
      <c r="D314">
        <v>7828</v>
      </c>
      <c r="E314" s="12">
        <v>102.25</v>
      </c>
    </row>
    <row r="315" spans="1:5" x14ac:dyDescent="0.2">
      <c r="A315" s="11">
        <v>1545</v>
      </c>
      <c r="B315" s="12">
        <v>36.916666666666664</v>
      </c>
      <c r="D315">
        <v>4012</v>
      </c>
      <c r="E315" s="12">
        <v>102.16666666666667</v>
      </c>
    </row>
    <row r="316" spans="1:5" x14ac:dyDescent="0.2">
      <c r="A316" s="11">
        <v>1553</v>
      </c>
      <c r="B316" s="12">
        <v>134.29411764705881</v>
      </c>
      <c r="D316">
        <v>8932</v>
      </c>
      <c r="E316" s="12">
        <v>102.06666666666666</v>
      </c>
    </row>
    <row r="317" spans="1:5" x14ac:dyDescent="0.2">
      <c r="A317" s="11">
        <v>1570</v>
      </c>
      <c r="B317" s="12">
        <v>61.117647058823529</v>
      </c>
      <c r="D317">
        <v>7118</v>
      </c>
      <c r="E317" s="12">
        <v>101.86666666666666</v>
      </c>
    </row>
    <row r="318" spans="1:5" x14ac:dyDescent="0.2">
      <c r="A318" s="11">
        <v>1577</v>
      </c>
      <c r="B318" s="12">
        <v>217</v>
      </c>
      <c r="D318">
        <v>8957</v>
      </c>
      <c r="E318" s="12">
        <v>101.81818181818181</v>
      </c>
    </row>
    <row r="319" spans="1:5" x14ac:dyDescent="0.2">
      <c r="A319" s="11">
        <v>1581</v>
      </c>
      <c r="B319" s="12">
        <v>5.666666666666667</v>
      </c>
      <c r="D319">
        <v>7832</v>
      </c>
      <c r="E319" s="12">
        <v>101.73333333333333</v>
      </c>
    </row>
    <row r="320" spans="1:5" x14ac:dyDescent="0.2">
      <c r="A320" s="11">
        <v>1584</v>
      </c>
      <c r="B320" s="12">
        <v>37.07692307692308</v>
      </c>
      <c r="D320">
        <v>8204</v>
      </c>
      <c r="E320" s="12">
        <v>101.46153846153847</v>
      </c>
    </row>
    <row r="321" spans="1:5" x14ac:dyDescent="0.2">
      <c r="A321" s="11">
        <v>1592</v>
      </c>
      <c r="B321" s="12">
        <v>191.55555555555554</v>
      </c>
      <c r="D321">
        <v>1745</v>
      </c>
      <c r="E321" s="12">
        <v>101</v>
      </c>
    </row>
    <row r="322" spans="1:5" x14ac:dyDescent="0.2">
      <c r="A322" s="11">
        <v>1600</v>
      </c>
      <c r="B322" s="12">
        <v>37.363636363636367</v>
      </c>
      <c r="D322">
        <v>8015</v>
      </c>
      <c r="E322" s="12">
        <v>101</v>
      </c>
    </row>
    <row r="323" spans="1:5" x14ac:dyDescent="0.2">
      <c r="A323" s="11">
        <v>1604</v>
      </c>
      <c r="B323" s="12">
        <v>28.125</v>
      </c>
      <c r="D323">
        <v>9940</v>
      </c>
      <c r="E323" s="12">
        <v>100.9</v>
      </c>
    </row>
    <row r="324" spans="1:5" x14ac:dyDescent="0.2">
      <c r="A324" s="11">
        <v>1606</v>
      </c>
      <c r="B324" s="12">
        <v>7.333333333333333</v>
      </c>
      <c r="D324">
        <v>8395</v>
      </c>
      <c r="E324" s="12">
        <v>100.73333333333333</v>
      </c>
    </row>
    <row r="325" spans="1:5" x14ac:dyDescent="0.2">
      <c r="A325" s="11">
        <v>1618</v>
      </c>
      <c r="B325" s="12">
        <v>38.444444444444443</v>
      </c>
      <c r="D325">
        <v>9743</v>
      </c>
      <c r="E325" s="12">
        <v>100.52631578947368</v>
      </c>
    </row>
    <row r="326" spans="1:5" x14ac:dyDescent="0.2">
      <c r="A326" s="11">
        <v>1619</v>
      </c>
      <c r="B326" s="12">
        <v>158.80000000000001</v>
      </c>
      <c r="D326">
        <v>6055</v>
      </c>
      <c r="E326" s="12">
        <v>100.38461538461539</v>
      </c>
    </row>
    <row r="327" spans="1:5" x14ac:dyDescent="0.2">
      <c r="A327" s="11">
        <v>1626</v>
      </c>
      <c r="B327" s="12">
        <v>16.333333333333332</v>
      </c>
      <c r="D327">
        <v>6049</v>
      </c>
      <c r="E327" s="12">
        <v>100.22222222222223</v>
      </c>
    </row>
    <row r="328" spans="1:5" x14ac:dyDescent="0.2">
      <c r="A328" s="11">
        <v>1627</v>
      </c>
      <c r="B328" s="12">
        <v>56.357142857142854</v>
      </c>
      <c r="D328">
        <v>2125</v>
      </c>
      <c r="E328" s="12">
        <v>100.18181818181819</v>
      </c>
    </row>
    <row r="329" spans="1:5" x14ac:dyDescent="0.2">
      <c r="A329" s="11">
        <v>1628</v>
      </c>
      <c r="B329" s="12">
        <v>73.84615384615384</v>
      </c>
      <c r="D329">
        <v>10505</v>
      </c>
      <c r="E329" s="12">
        <v>100.1</v>
      </c>
    </row>
    <row r="330" spans="1:5" x14ac:dyDescent="0.2">
      <c r="A330" s="11">
        <v>1630</v>
      </c>
      <c r="B330" s="12">
        <v>35.333333333333336</v>
      </c>
      <c r="D330">
        <v>1168</v>
      </c>
      <c r="E330" s="12">
        <v>100.07142857142857</v>
      </c>
    </row>
    <row r="331" spans="1:5" x14ac:dyDescent="0.2">
      <c r="A331" s="11">
        <v>1631</v>
      </c>
      <c r="B331" s="12">
        <v>85.466666666666669</v>
      </c>
      <c r="D331">
        <v>1945</v>
      </c>
      <c r="E331" s="12">
        <v>100</v>
      </c>
    </row>
    <row r="332" spans="1:5" x14ac:dyDescent="0.2">
      <c r="A332" s="11">
        <v>1640</v>
      </c>
      <c r="B332" s="12">
        <v>21.6</v>
      </c>
      <c r="D332">
        <v>0</v>
      </c>
      <c r="E332" s="12">
        <v>99.833333333333329</v>
      </c>
    </row>
    <row r="333" spans="1:5" x14ac:dyDescent="0.2">
      <c r="A333" s="11">
        <v>1646</v>
      </c>
      <c r="B333" s="12">
        <v>11.5</v>
      </c>
      <c r="D333">
        <v>2410</v>
      </c>
      <c r="E333" s="12">
        <v>99.727272727272734</v>
      </c>
    </row>
    <row r="334" spans="1:5" x14ac:dyDescent="0.2">
      <c r="A334" s="11">
        <v>1650</v>
      </c>
      <c r="B334" s="12">
        <v>96.647058823529406</v>
      </c>
      <c r="D334">
        <v>4676</v>
      </c>
      <c r="E334" s="12">
        <v>99.705882352941174</v>
      </c>
    </row>
    <row r="335" spans="1:5" x14ac:dyDescent="0.2">
      <c r="A335" s="11">
        <v>1655</v>
      </c>
      <c r="B335" s="12">
        <v>12</v>
      </c>
      <c r="D335">
        <v>8755</v>
      </c>
      <c r="E335" s="12">
        <v>99.666666666666671</v>
      </c>
    </row>
    <row r="336" spans="1:5" x14ac:dyDescent="0.2">
      <c r="A336" s="11">
        <v>1663</v>
      </c>
      <c r="B336" s="12">
        <v>12.25</v>
      </c>
      <c r="D336">
        <v>10424</v>
      </c>
      <c r="E336" s="12">
        <v>99.615384615384613</v>
      </c>
    </row>
    <row r="337" spans="1:5" x14ac:dyDescent="0.2">
      <c r="A337" s="11">
        <v>1665</v>
      </c>
      <c r="B337" s="12">
        <v>218.75</v>
      </c>
      <c r="D337">
        <v>3520</v>
      </c>
      <c r="E337" s="12">
        <v>99.272727272727266</v>
      </c>
    </row>
    <row r="338" spans="1:5" x14ac:dyDescent="0.2">
      <c r="A338" s="11">
        <v>1672</v>
      </c>
      <c r="B338" s="12">
        <v>35.46153846153846</v>
      </c>
      <c r="D338">
        <v>4399</v>
      </c>
      <c r="E338" s="12">
        <v>99.181818181818187</v>
      </c>
    </row>
    <row r="339" spans="1:5" x14ac:dyDescent="0.2">
      <c r="A339" s="11">
        <v>1676</v>
      </c>
      <c r="B339" s="12">
        <v>29.555555555555557</v>
      </c>
      <c r="D339">
        <v>9888</v>
      </c>
      <c r="E339" s="12">
        <v>99.181818181818187</v>
      </c>
    </row>
    <row r="340" spans="1:5" x14ac:dyDescent="0.2">
      <c r="A340" s="11">
        <v>1685</v>
      </c>
      <c r="B340" s="12">
        <v>87.17647058823529</v>
      </c>
      <c r="D340">
        <v>5185</v>
      </c>
      <c r="E340" s="12">
        <v>99.111111111111114</v>
      </c>
    </row>
    <row r="341" spans="1:5" x14ac:dyDescent="0.2">
      <c r="A341" s="11">
        <v>1710</v>
      </c>
      <c r="B341" s="12">
        <v>27.9</v>
      </c>
      <c r="D341">
        <v>2920</v>
      </c>
      <c r="E341" s="12">
        <v>99</v>
      </c>
    </row>
    <row r="342" spans="1:5" x14ac:dyDescent="0.2">
      <c r="A342" s="11">
        <v>1715</v>
      </c>
      <c r="B342" s="12">
        <v>9.6</v>
      </c>
      <c r="D342">
        <v>2928</v>
      </c>
      <c r="E342" s="12">
        <v>99</v>
      </c>
    </row>
    <row r="343" spans="1:5" x14ac:dyDescent="0.2">
      <c r="A343" s="11">
        <v>1717</v>
      </c>
      <c r="B343" s="12">
        <v>30.333333333333332</v>
      </c>
      <c r="D343">
        <v>8746</v>
      </c>
      <c r="E343" s="12">
        <v>99</v>
      </c>
    </row>
    <row r="344" spans="1:5" x14ac:dyDescent="0.2">
      <c r="A344" s="11">
        <v>1726</v>
      </c>
      <c r="B344" s="12">
        <v>27</v>
      </c>
      <c r="D344">
        <v>7875</v>
      </c>
      <c r="E344" s="12">
        <v>98.647058823529406</v>
      </c>
    </row>
    <row r="345" spans="1:5" x14ac:dyDescent="0.2">
      <c r="A345" s="11">
        <v>1729</v>
      </c>
      <c r="B345" s="12">
        <v>105.92307692307692</v>
      </c>
      <c r="D345">
        <v>2926</v>
      </c>
      <c r="E345" s="12">
        <v>98.142857142857139</v>
      </c>
    </row>
    <row r="346" spans="1:5" x14ac:dyDescent="0.2">
      <c r="A346" s="11">
        <v>1734</v>
      </c>
      <c r="B346" s="12">
        <v>11.571428571428571</v>
      </c>
      <c r="D346">
        <v>4331</v>
      </c>
      <c r="E346" s="12">
        <v>97.928571428571431</v>
      </c>
    </row>
    <row r="347" spans="1:5" x14ac:dyDescent="0.2">
      <c r="A347" s="11">
        <v>1740</v>
      </c>
      <c r="B347" s="12">
        <v>90.818181818181813</v>
      </c>
      <c r="D347">
        <v>10868</v>
      </c>
      <c r="E347" s="12">
        <v>97.84615384615384</v>
      </c>
    </row>
    <row r="348" spans="1:5" x14ac:dyDescent="0.2">
      <c r="A348" s="11">
        <v>1743</v>
      </c>
      <c r="B348" s="12">
        <v>114.42857142857143</v>
      </c>
      <c r="D348">
        <v>4137</v>
      </c>
      <c r="E348" s="12">
        <v>97.818181818181813</v>
      </c>
    </row>
    <row r="349" spans="1:5" x14ac:dyDescent="0.2">
      <c r="A349" s="11">
        <v>1744</v>
      </c>
      <c r="B349" s="12">
        <v>18</v>
      </c>
      <c r="D349">
        <v>531</v>
      </c>
      <c r="E349" s="12">
        <v>97.764705882352942</v>
      </c>
    </row>
    <row r="350" spans="1:5" x14ac:dyDescent="0.2">
      <c r="A350" s="11">
        <v>1745</v>
      </c>
      <c r="B350" s="12">
        <v>101</v>
      </c>
      <c r="D350">
        <v>9949</v>
      </c>
      <c r="E350" s="12">
        <v>97.444444444444443</v>
      </c>
    </row>
    <row r="351" spans="1:5" x14ac:dyDescent="0.2">
      <c r="A351" s="11">
        <v>1755</v>
      </c>
      <c r="B351" s="12">
        <v>22.8</v>
      </c>
      <c r="D351">
        <v>10129</v>
      </c>
      <c r="E351" s="12">
        <v>97.066666666666663</v>
      </c>
    </row>
    <row r="352" spans="1:5" x14ac:dyDescent="0.2">
      <c r="A352" s="11">
        <v>1763</v>
      </c>
      <c r="B352" s="12">
        <v>148.47058823529412</v>
      </c>
      <c r="D352">
        <v>1650</v>
      </c>
      <c r="E352" s="12">
        <v>96.647058823529406</v>
      </c>
    </row>
    <row r="353" spans="1:5" x14ac:dyDescent="0.2">
      <c r="A353" s="11">
        <v>1764</v>
      </c>
      <c r="B353" s="12">
        <v>27</v>
      </c>
      <c r="D353">
        <v>8717</v>
      </c>
      <c r="E353" s="12">
        <v>96.578947368421055</v>
      </c>
    </row>
    <row r="354" spans="1:5" x14ac:dyDescent="0.2">
      <c r="A354" s="11">
        <v>1772</v>
      </c>
      <c r="B354" s="12">
        <v>170.25</v>
      </c>
      <c r="D354">
        <v>2109</v>
      </c>
      <c r="E354" s="12">
        <v>96.5</v>
      </c>
    </row>
    <row r="355" spans="1:5" x14ac:dyDescent="0.2">
      <c r="A355" s="11">
        <v>1773</v>
      </c>
      <c r="B355" s="12">
        <v>11.4</v>
      </c>
      <c r="D355">
        <v>5114</v>
      </c>
      <c r="E355" s="12">
        <v>96.5</v>
      </c>
    </row>
    <row r="356" spans="1:5" x14ac:dyDescent="0.2">
      <c r="A356" s="11">
        <v>1777</v>
      </c>
      <c r="B356" s="12">
        <v>14.8</v>
      </c>
      <c r="D356">
        <v>4790</v>
      </c>
      <c r="E356" s="12">
        <v>96.444444444444443</v>
      </c>
    </row>
    <row r="357" spans="1:5" x14ac:dyDescent="0.2">
      <c r="A357" s="11">
        <v>1802</v>
      </c>
      <c r="B357" s="12">
        <v>45.333333333333336</v>
      </c>
      <c r="D357">
        <v>6963</v>
      </c>
      <c r="E357" s="12">
        <v>96.416666666666671</v>
      </c>
    </row>
    <row r="358" spans="1:5" x14ac:dyDescent="0.2">
      <c r="A358" s="11">
        <v>1818</v>
      </c>
      <c r="B358" s="12">
        <v>9.5</v>
      </c>
      <c r="D358">
        <v>5046</v>
      </c>
      <c r="E358" s="12">
        <v>96.352941176470594</v>
      </c>
    </row>
    <row r="359" spans="1:5" x14ac:dyDescent="0.2">
      <c r="A359" s="11">
        <v>1826</v>
      </c>
      <c r="B359" s="12">
        <v>119</v>
      </c>
      <c r="D359">
        <v>6203</v>
      </c>
      <c r="E359" s="12">
        <v>96.333333333333329</v>
      </c>
    </row>
    <row r="360" spans="1:5" x14ac:dyDescent="0.2">
      <c r="A360" s="11">
        <v>1829</v>
      </c>
      <c r="B360" s="12">
        <v>94.769230769230774</v>
      </c>
      <c r="D360">
        <v>2088</v>
      </c>
      <c r="E360" s="12">
        <v>95.941176470588232</v>
      </c>
    </row>
    <row r="361" spans="1:5" x14ac:dyDescent="0.2">
      <c r="A361" s="11">
        <v>1833</v>
      </c>
      <c r="B361" s="12">
        <v>22.166666666666668</v>
      </c>
      <c r="D361">
        <v>9757</v>
      </c>
      <c r="E361" s="12">
        <v>95.941176470588232</v>
      </c>
    </row>
    <row r="362" spans="1:5" x14ac:dyDescent="0.2">
      <c r="A362" s="11">
        <v>1834</v>
      </c>
      <c r="B362" s="12">
        <v>13.4</v>
      </c>
      <c r="D362">
        <v>7972</v>
      </c>
      <c r="E362" s="12">
        <v>95.916666666666671</v>
      </c>
    </row>
    <row r="363" spans="1:5" x14ac:dyDescent="0.2">
      <c r="A363" s="11">
        <v>1839</v>
      </c>
      <c r="B363" s="12">
        <v>20.142857142857142</v>
      </c>
      <c r="D363">
        <v>7106</v>
      </c>
      <c r="E363" s="12">
        <v>95.538461538461533</v>
      </c>
    </row>
    <row r="364" spans="1:5" x14ac:dyDescent="0.2">
      <c r="A364" s="11">
        <v>1857</v>
      </c>
      <c r="B364" s="12">
        <v>20.75</v>
      </c>
      <c r="D364">
        <v>3434</v>
      </c>
      <c r="E364" s="12">
        <v>95.428571428571431</v>
      </c>
    </row>
    <row r="365" spans="1:5" x14ac:dyDescent="0.2">
      <c r="A365" s="11">
        <v>1859</v>
      </c>
      <c r="B365" s="12">
        <v>157.5</v>
      </c>
      <c r="D365">
        <v>2415</v>
      </c>
      <c r="E365" s="12">
        <v>95.3</v>
      </c>
    </row>
    <row r="366" spans="1:5" x14ac:dyDescent="0.2">
      <c r="A366" s="11">
        <v>1867</v>
      </c>
      <c r="B366" s="12">
        <v>89.066666666666663</v>
      </c>
      <c r="D366">
        <v>2565</v>
      </c>
      <c r="E366" s="12">
        <v>95.285714285714292</v>
      </c>
    </row>
    <row r="367" spans="1:5" x14ac:dyDescent="0.2">
      <c r="A367" s="11">
        <v>1876</v>
      </c>
      <c r="B367" s="12">
        <v>17</v>
      </c>
      <c r="D367">
        <v>2674</v>
      </c>
      <c r="E367" s="12">
        <v>95.25</v>
      </c>
    </row>
    <row r="368" spans="1:5" x14ac:dyDescent="0.2">
      <c r="A368" s="11">
        <v>1878</v>
      </c>
      <c r="B368" s="12">
        <v>7.4</v>
      </c>
      <c r="D368">
        <v>10057</v>
      </c>
      <c r="E368" s="12">
        <v>95.071428571428569</v>
      </c>
    </row>
    <row r="369" spans="1:5" x14ac:dyDescent="0.2">
      <c r="A369" s="11">
        <v>1880</v>
      </c>
      <c r="B369" s="12">
        <v>18.600000000000001</v>
      </c>
      <c r="D369">
        <v>1829</v>
      </c>
      <c r="E369" s="12">
        <v>94.769230769230774</v>
      </c>
    </row>
    <row r="370" spans="1:5" x14ac:dyDescent="0.2">
      <c r="A370" s="11">
        <v>1890</v>
      </c>
      <c r="B370" s="12">
        <v>8.3333333333333339</v>
      </c>
      <c r="D370">
        <v>2730</v>
      </c>
      <c r="E370" s="12">
        <v>94.692307692307693</v>
      </c>
    </row>
    <row r="371" spans="1:5" x14ac:dyDescent="0.2">
      <c r="A371" s="11">
        <v>1891</v>
      </c>
      <c r="B371" s="12">
        <v>194.88888888888889</v>
      </c>
      <c r="D371">
        <v>6652</v>
      </c>
      <c r="E371" s="12">
        <v>94.5</v>
      </c>
    </row>
    <row r="372" spans="1:5" x14ac:dyDescent="0.2">
      <c r="A372" s="11">
        <v>1907</v>
      </c>
      <c r="B372" s="12">
        <v>86.882352941176464</v>
      </c>
      <c r="D372">
        <v>1340</v>
      </c>
      <c r="E372" s="12">
        <v>94.473684210526315</v>
      </c>
    </row>
    <row r="373" spans="1:5" x14ac:dyDescent="0.2">
      <c r="A373" s="11">
        <v>1911</v>
      </c>
      <c r="B373" s="12">
        <v>59.304347826086953</v>
      </c>
      <c r="D373">
        <v>10991</v>
      </c>
      <c r="E373" s="12">
        <v>94.444444444444443</v>
      </c>
    </row>
    <row r="374" spans="1:5" x14ac:dyDescent="0.2">
      <c r="A374" s="11">
        <v>1915</v>
      </c>
      <c r="B374" s="12">
        <v>107.64285714285714</v>
      </c>
      <c r="D374">
        <v>6320</v>
      </c>
      <c r="E374" s="12">
        <v>94.25</v>
      </c>
    </row>
    <row r="375" spans="1:5" x14ac:dyDescent="0.2">
      <c r="A375" s="11">
        <v>1916</v>
      </c>
      <c r="B375" s="12">
        <v>33.615384615384613</v>
      </c>
      <c r="D375">
        <v>6349</v>
      </c>
      <c r="E375" s="12">
        <v>94.214285714285708</v>
      </c>
    </row>
    <row r="376" spans="1:5" x14ac:dyDescent="0.2">
      <c r="A376" s="11">
        <v>1920</v>
      </c>
      <c r="B376" s="12">
        <v>17</v>
      </c>
      <c r="D376">
        <v>10314</v>
      </c>
      <c r="E376" s="12">
        <v>94.142857142857139</v>
      </c>
    </row>
    <row r="377" spans="1:5" x14ac:dyDescent="0.2">
      <c r="A377" s="11">
        <v>1921</v>
      </c>
      <c r="B377" s="12">
        <v>14.2</v>
      </c>
      <c r="D377">
        <v>7022</v>
      </c>
      <c r="E377" s="12">
        <v>94</v>
      </c>
    </row>
    <row r="378" spans="1:5" x14ac:dyDescent="0.2">
      <c r="A378" s="11">
        <v>1927</v>
      </c>
      <c r="B378" s="12">
        <v>76.666666666666671</v>
      </c>
      <c r="D378">
        <v>7396</v>
      </c>
      <c r="E378" s="12">
        <v>93.941176470588232</v>
      </c>
    </row>
    <row r="379" spans="1:5" x14ac:dyDescent="0.2">
      <c r="A379" s="11">
        <v>1928</v>
      </c>
      <c r="B379" s="12">
        <v>16.600000000000001</v>
      </c>
      <c r="D379">
        <v>10972</v>
      </c>
      <c r="E379" s="12">
        <v>93.9</v>
      </c>
    </row>
    <row r="380" spans="1:5" x14ac:dyDescent="0.2">
      <c r="A380" s="11">
        <v>1940</v>
      </c>
      <c r="B380" s="12">
        <v>6</v>
      </c>
      <c r="D380">
        <v>2350</v>
      </c>
      <c r="E380" s="12">
        <v>93.36363636363636</v>
      </c>
    </row>
    <row r="381" spans="1:5" x14ac:dyDescent="0.2">
      <c r="A381" s="11">
        <v>1945</v>
      </c>
      <c r="B381" s="12">
        <v>100</v>
      </c>
      <c r="D381">
        <v>9370</v>
      </c>
      <c r="E381" s="12">
        <v>93.333333333333329</v>
      </c>
    </row>
    <row r="382" spans="1:5" x14ac:dyDescent="0.2">
      <c r="A382" s="11">
        <v>1951</v>
      </c>
      <c r="B382" s="12">
        <v>44.157894736842103</v>
      </c>
      <c r="D382">
        <v>2591</v>
      </c>
      <c r="E382" s="12">
        <v>93.2</v>
      </c>
    </row>
    <row r="383" spans="1:5" x14ac:dyDescent="0.2">
      <c r="A383" s="11">
        <v>1958</v>
      </c>
      <c r="B383" s="12">
        <v>38.823529411764703</v>
      </c>
      <c r="D383">
        <v>1459</v>
      </c>
      <c r="E383" s="12">
        <v>92.8</v>
      </c>
    </row>
    <row r="384" spans="1:5" x14ac:dyDescent="0.2">
      <c r="A384" s="11">
        <v>1964</v>
      </c>
      <c r="B384" s="12">
        <v>145.72727272727272</v>
      </c>
      <c r="D384">
        <v>3643</v>
      </c>
      <c r="E384" s="12">
        <v>92.8</v>
      </c>
    </row>
    <row r="385" spans="1:5" x14ac:dyDescent="0.2">
      <c r="A385" s="11">
        <v>1966</v>
      </c>
      <c r="B385" s="12">
        <v>104.5</v>
      </c>
      <c r="D385">
        <v>1077</v>
      </c>
      <c r="E385" s="12">
        <v>92.727272727272734</v>
      </c>
    </row>
    <row r="386" spans="1:5" x14ac:dyDescent="0.2">
      <c r="A386" s="11">
        <v>1968</v>
      </c>
      <c r="B386" s="12">
        <v>9.3333333333333339</v>
      </c>
      <c r="D386">
        <v>9265</v>
      </c>
      <c r="E386" s="12">
        <v>92.666666666666671</v>
      </c>
    </row>
    <row r="387" spans="1:5" x14ac:dyDescent="0.2">
      <c r="A387" s="11">
        <v>1970</v>
      </c>
      <c r="B387" s="12">
        <v>17.166666666666668</v>
      </c>
      <c r="D387">
        <v>1081</v>
      </c>
      <c r="E387" s="12">
        <v>92.63636363636364</v>
      </c>
    </row>
    <row r="388" spans="1:5" x14ac:dyDescent="0.2">
      <c r="A388" s="11">
        <v>1987</v>
      </c>
      <c r="B388" s="12">
        <v>11.8</v>
      </c>
      <c r="D388">
        <v>3667</v>
      </c>
      <c r="E388" s="12">
        <v>92.473684210526315</v>
      </c>
    </row>
    <row r="389" spans="1:5" x14ac:dyDescent="0.2">
      <c r="A389" s="11">
        <v>1990</v>
      </c>
      <c r="B389" s="12">
        <v>163.36363636363637</v>
      </c>
      <c r="D389">
        <v>8690</v>
      </c>
      <c r="E389" s="12">
        <v>92.333333333333329</v>
      </c>
    </row>
    <row r="390" spans="1:5" x14ac:dyDescent="0.2">
      <c r="A390" s="11">
        <v>1991</v>
      </c>
      <c r="B390" s="12">
        <v>19.2</v>
      </c>
      <c r="D390">
        <v>4322</v>
      </c>
      <c r="E390" s="12">
        <v>92.214285714285708</v>
      </c>
    </row>
    <row r="391" spans="1:5" x14ac:dyDescent="0.2">
      <c r="A391" s="11">
        <v>1992</v>
      </c>
      <c r="B391" s="12">
        <v>89.3</v>
      </c>
      <c r="D391">
        <v>528</v>
      </c>
      <c r="E391" s="12">
        <v>92.2</v>
      </c>
    </row>
    <row r="392" spans="1:5" x14ac:dyDescent="0.2">
      <c r="A392" s="11">
        <v>1993</v>
      </c>
      <c r="B392" s="12">
        <v>88.36363636363636</v>
      </c>
      <c r="D392">
        <v>8091</v>
      </c>
      <c r="E392" s="12">
        <v>92.166666666666671</v>
      </c>
    </row>
    <row r="393" spans="1:5" x14ac:dyDescent="0.2">
      <c r="A393" s="11">
        <v>1998</v>
      </c>
      <c r="B393" s="12">
        <v>16.8</v>
      </c>
      <c r="D393">
        <v>486</v>
      </c>
      <c r="E393" s="12">
        <v>92.15384615384616</v>
      </c>
    </row>
    <row r="394" spans="1:5" x14ac:dyDescent="0.2">
      <c r="A394" s="11">
        <v>2002</v>
      </c>
      <c r="B394" s="12">
        <v>187</v>
      </c>
      <c r="D394">
        <v>10981</v>
      </c>
      <c r="E394" s="12">
        <v>92.15384615384616</v>
      </c>
    </row>
    <row r="395" spans="1:5" x14ac:dyDescent="0.2">
      <c r="A395" s="11">
        <v>2004</v>
      </c>
      <c r="B395" s="12">
        <v>129.77777777777777</v>
      </c>
      <c r="D395">
        <v>4216</v>
      </c>
      <c r="E395" s="12">
        <v>92.125</v>
      </c>
    </row>
    <row r="396" spans="1:5" x14ac:dyDescent="0.2">
      <c r="A396" s="11">
        <v>2005</v>
      </c>
      <c r="B396" s="12">
        <v>12.5</v>
      </c>
      <c r="D396">
        <v>7313</v>
      </c>
      <c r="E396" s="12">
        <v>92.058823529411768</v>
      </c>
    </row>
    <row r="397" spans="1:5" x14ac:dyDescent="0.2">
      <c r="A397" s="11">
        <v>2008</v>
      </c>
      <c r="B397" s="12">
        <v>88.384615384615387</v>
      </c>
      <c r="D397">
        <v>158</v>
      </c>
      <c r="E397" s="12">
        <v>92</v>
      </c>
    </row>
    <row r="398" spans="1:5" x14ac:dyDescent="0.2">
      <c r="A398" s="11">
        <v>2021</v>
      </c>
      <c r="B398" s="12">
        <v>73.05263157894737</v>
      </c>
      <c r="D398">
        <v>6417</v>
      </c>
      <c r="E398" s="12">
        <v>92</v>
      </c>
    </row>
    <row r="399" spans="1:5" x14ac:dyDescent="0.2">
      <c r="A399" s="11">
        <v>2036</v>
      </c>
      <c r="B399" s="12">
        <v>33.416666666666664</v>
      </c>
      <c r="D399">
        <v>9209</v>
      </c>
      <c r="E399" s="12">
        <v>92</v>
      </c>
    </row>
    <row r="400" spans="1:5" x14ac:dyDescent="0.2">
      <c r="A400" s="11">
        <v>2055</v>
      </c>
      <c r="B400" s="12">
        <v>16.333333333333332</v>
      </c>
      <c r="D400">
        <v>10319</v>
      </c>
      <c r="E400" s="12">
        <v>91.857142857142861</v>
      </c>
    </row>
    <row r="401" spans="1:5" x14ac:dyDescent="0.2">
      <c r="A401" s="11">
        <v>2061</v>
      </c>
      <c r="B401" s="12">
        <v>16.5</v>
      </c>
      <c r="D401">
        <v>988</v>
      </c>
      <c r="E401" s="12">
        <v>91.769230769230774</v>
      </c>
    </row>
    <row r="402" spans="1:5" x14ac:dyDescent="0.2">
      <c r="A402" s="11">
        <v>2066</v>
      </c>
      <c r="B402" s="12">
        <v>22.8</v>
      </c>
      <c r="D402">
        <v>3599</v>
      </c>
      <c r="E402" s="12">
        <v>91.5</v>
      </c>
    </row>
    <row r="403" spans="1:5" x14ac:dyDescent="0.2">
      <c r="A403" s="11">
        <v>2072</v>
      </c>
      <c r="B403" s="12">
        <v>81.84615384615384</v>
      </c>
      <c r="D403">
        <v>10882</v>
      </c>
      <c r="E403" s="12">
        <v>91.5</v>
      </c>
    </row>
    <row r="404" spans="1:5" x14ac:dyDescent="0.2">
      <c r="A404" s="11">
        <v>2075</v>
      </c>
      <c r="B404" s="12">
        <v>104.7</v>
      </c>
      <c r="D404">
        <v>8093</v>
      </c>
      <c r="E404" s="12">
        <v>91.4</v>
      </c>
    </row>
    <row r="405" spans="1:5" x14ac:dyDescent="0.2">
      <c r="A405" s="11">
        <v>2079</v>
      </c>
      <c r="B405" s="12">
        <v>80.533333333333331</v>
      </c>
      <c r="D405">
        <v>11056</v>
      </c>
      <c r="E405" s="12">
        <v>91.384615384615387</v>
      </c>
    </row>
    <row r="406" spans="1:5" x14ac:dyDescent="0.2">
      <c r="A406" s="11">
        <v>2088</v>
      </c>
      <c r="B406" s="12">
        <v>95.941176470588232</v>
      </c>
      <c r="D406">
        <v>1740</v>
      </c>
      <c r="E406" s="12">
        <v>90.818181818181813</v>
      </c>
    </row>
    <row r="407" spans="1:5" x14ac:dyDescent="0.2">
      <c r="A407" s="11">
        <v>2098</v>
      </c>
      <c r="B407" s="12">
        <v>5.666666666666667</v>
      </c>
      <c r="D407">
        <v>6384</v>
      </c>
      <c r="E407" s="12">
        <v>90.8125</v>
      </c>
    </row>
    <row r="408" spans="1:5" x14ac:dyDescent="0.2">
      <c r="A408" s="11">
        <v>2106</v>
      </c>
      <c r="B408" s="12">
        <v>8.5</v>
      </c>
      <c r="D408">
        <v>873</v>
      </c>
      <c r="E408" s="12">
        <v>90.615384615384613</v>
      </c>
    </row>
    <row r="409" spans="1:5" x14ac:dyDescent="0.2">
      <c r="A409" s="11">
        <v>2109</v>
      </c>
      <c r="B409" s="12">
        <v>96.5</v>
      </c>
      <c r="D409">
        <v>4491</v>
      </c>
      <c r="E409" s="12">
        <v>90.615384615384613</v>
      </c>
    </row>
    <row r="410" spans="1:5" x14ac:dyDescent="0.2">
      <c r="A410" s="11">
        <v>2114</v>
      </c>
      <c r="B410" s="12">
        <v>69.21052631578948</v>
      </c>
      <c r="D410">
        <v>217</v>
      </c>
      <c r="E410" s="12">
        <v>90.588235294117652</v>
      </c>
    </row>
    <row r="411" spans="1:5" x14ac:dyDescent="0.2">
      <c r="A411" s="11">
        <v>2115</v>
      </c>
      <c r="B411" s="12">
        <v>13.2</v>
      </c>
      <c r="D411">
        <v>8427</v>
      </c>
      <c r="E411" s="12">
        <v>90.588235294117652</v>
      </c>
    </row>
    <row r="412" spans="1:5" x14ac:dyDescent="0.2">
      <c r="A412" s="11">
        <v>2118</v>
      </c>
      <c r="B412" s="12">
        <v>41.466666666666669</v>
      </c>
      <c r="D412">
        <v>1079</v>
      </c>
      <c r="E412" s="12">
        <v>90.5</v>
      </c>
    </row>
    <row r="413" spans="1:5" x14ac:dyDescent="0.2">
      <c r="A413" s="11">
        <v>2125</v>
      </c>
      <c r="B413" s="12">
        <v>100.18181818181819</v>
      </c>
      <c r="D413">
        <v>2995</v>
      </c>
      <c r="E413" s="12">
        <v>90.333333333333329</v>
      </c>
    </row>
    <row r="414" spans="1:5" x14ac:dyDescent="0.2">
      <c r="A414" s="11">
        <v>2130</v>
      </c>
      <c r="B414" s="12">
        <v>24.5</v>
      </c>
      <c r="D414">
        <v>5140</v>
      </c>
      <c r="E414" s="12">
        <v>90.3125</v>
      </c>
    </row>
    <row r="415" spans="1:5" x14ac:dyDescent="0.2">
      <c r="A415" s="11">
        <v>2131</v>
      </c>
      <c r="B415" s="12">
        <v>87.13333333333334</v>
      </c>
      <c r="D415">
        <v>2909</v>
      </c>
      <c r="E415" s="12">
        <v>90.285714285714292</v>
      </c>
    </row>
    <row r="416" spans="1:5" x14ac:dyDescent="0.2">
      <c r="A416" s="11">
        <v>2134</v>
      </c>
      <c r="B416" s="12">
        <v>53.384615384615387</v>
      </c>
      <c r="D416">
        <v>380</v>
      </c>
      <c r="E416" s="12">
        <v>90.2</v>
      </c>
    </row>
    <row r="417" spans="1:5" x14ac:dyDescent="0.2">
      <c r="A417" s="11">
        <v>2139</v>
      </c>
      <c r="B417" s="12">
        <v>6.2</v>
      </c>
      <c r="D417">
        <v>8439</v>
      </c>
      <c r="E417" s="12">
        <v>90.2</v>
      </c>
    </row>
    <row r="418" spans="1:5" x14ac:dyDescent="0.2">
      <c r="A418" s="11">
        <v>2147</v>
      </c>
      <c r="B418" s="12">
        <v>151.93333333333334</v>
      </c>
      <c r="D418">
        <v>175</v>
      </c>
      <c r="E418" s="12">
        <v>90.1875</v>
      </c>
    </row>
    <row r="419" spans="1:5" x14ac:dyDescent="0.2">
      <c r="A419" s="11">
        <v>2150</v>
      </c>
      <c r="B419" s="12">
        <v>123.5</v>
      </c>
      <c r="D419">
        <v>6988</v>
      </c>
      <c r="E419" s="12">
        <v>90.1875</v>
      </c>
    </row>
    <row r="420" spans="1:5" x14ac:dyDescent="0.2">
      <c r="A420" s="11">
        <v>2154</v>
      </c>
      <c r="B420" s="12">
        <v>8.8000000000000007</v>
      </c>
      <c r="D420">
        <v>9463</v>
      </c>
      <c r="E420" s="12">
        <v>90.1875</v>
      </c>
    </row>
    <row r="421" spans="1:5" x14ac:dyDescent="0.2">
      <c r="A421" s="11">
        <v>2156</v>
      </c>
      <c r="B421" s="12">
        <v>6.833333333333333</v>
      </c>
      <c r="D421">
        <v>6142</v>
      </c>
      <c r="E421" s="12">
        <v>90</v>
      </c>
    </row>
    <row r="422" spans="1:5" x14ac:dyDescent="0.2">
      <c r="A422" s="11">
        <v>2157</v>
      </c>
      <c r="B422" s="12">
        <v>12.833333333333334</v>
      </c>
      <c r="D422">
        <v>5125</v>
      </c>
      <c r="E422" s="12">
        <v>89.86666666666666</v>
      </c>
    </row>
    <row r="423" spans="1:5" x14ac:dyDescent="0.2">
      <c r="A423" s="11">
        <v>2162</v>
      </c>
      <c r="B423" s="12">
        <v>43.153846153846153</v>
      </c>
      <c r="D423">
        <v>4070</v>
      </c>
      <c r="E423" s="12">
        <v>89.833333333333329</v>
      </c>
    </row>
    <row r="424" spans="1:5" x14ac:dyDescent="0.2">
      <c r="A424" s="11">
        <v>2166</v>
      </c>
      <c r="B424" s="12">
        <v>11.5</v>
      </c>
      <c r="D424">
        <v>9260</v>
      </c>
      <c r="E424" s="12">
        <v>89.78947368421052</v>
      </c>
    </row>
    <row r="425" spans="1:5" x14ac:dyDescent="0.2">
      <c r="A425" s="11">
        <v>2173</v>
      </c>
      <c r="B425" s="12">
        <v>8</v>
      </c>
      <c r="D425">
        <v>10767</v>
      </c>
      <c r="E425" s="12">
        <v>89.733333333333334</v>
      </c>
    </row>
    <row r="426" spans="1:5" x14ac:dyDescent="0.2">
      <c r="A426" s="11">
        <v>2174</v>
      </c>
      <c r="B426" s="12">
        <v>9</v>
      </c>
      <c r="D426">
        <v>4122</v>
      </c>
      <c r="E426" s="12">
        <v>89.5</v>
      </c>
    </row>
    <row r="427" spans="1:5" x14ac:dyDescent="0.2">
      <c r="A427" s="11">
        <v>2176</v>
      </c>
      <c r="B427" s="12">
        <v>153.63636363636363</v>
      </c>
      <c r="D427">
        <v>1371</v>
      </c>
      <c r="E427" s="12">
        <v>89.454545454545453</v>
      </c>
    </row>
    <row r="428" spans="1:5" x14ac:dyDescent="0.2">
      <c r="A428" s="11">
        <v>2181</v>
      </c>
      <c r="B428" s="12">
        <v>128</v>
      </c>
      <c r="D428">
        <v>1992</v>
      </c>
      <c r="E428" s="12">
        <v>89.3</v>
      </c>
    </row>
    <row r="429" spans="1:5" x14ac:dyDescent="0.2">
      <c r="A429" s="11">
        <v>2186</v>
      </c>
      <c r="B429" s="12">
        <v>205.18181818181819</v>
      </c>
      <c r="D429">
        <v>1513</v>
      </c>
      <c r="E429" s="12">
        <v>89.285714285714292</v>
      </c>
    </row>
    <row r="430" spans="1:5" x14ac:dyDescent="0.2">
      <c r="A430" s="11">
        <v>2202</v>
      </c>
      <c r="B430" s="12">
        <v>13.8</v>
      </c>
      <c r="D430">
        <v>3202</v>
      </c>
      <c r="E430" s="12">
        <v>89.285714285714292</v>
      </c>
    </row>
    <row r="431" spans="1:5" x14ac:dyDescent="0.2">
      <c r="A431" s="11">
        <v>2217</v>
      </c>
      <c r="B431" s="12">
        <v>7.666666666666667</v>
      </c>
      <c r="D431">
        <v>4507</v>
      </c>
      <c r="E431" s="12">
        <v>89.285714285714292</v>
      </c>
    </row>
    <row r="432" spans="1:5" x14ac:dyDescent="0.2">
      <c r="A432" s="11">
        <v>2223</v>
      </c>
      <c r="B432" s="12">
        <v>114.125</v>
      </c>
      <c r="D432">
        <v>6281</v>
      </c>
      <c r="E432" s="12">
        <v>89.272727272727266</v>
      </c>
    </row>
    <row r="433" spans="1:5" x14ac:dyDescent="0.2">
      <c r="A433" s="11">
        <v>2225</v>
      </c>
      <c r="B433" s="12">
        <v>147</v>
      </c>
      <c r="D433">
        <v>6406</v>
      </c>
      <c r="E433" s="12">
        <v>89.1875</v>
      </c>
    </row>
    <row r="434" spans="1:5" x14ac:dyDescent="0.2">
      <c r="A434" s="11">
        <v>2227</v>
      </c>
      <c r="B434" s="12">
        <v>26.25</v>
      </c>
      <c r="D434">
        <v>8370</v>
      </c>
      <c r="E434" s="12">
        <v>89.15384615384616</v>
      </c>
    </row>
    <row r="435" spans="1:5" x14ac:dyDescent="0.2">
      <c r="A435" s="11">
        <v>2230</v>
      </c>
      <c r="B435" s="12">
        <v>7.166666666666667</v>
      </c>
      <c r="D435">
        <v>4114</v>
      </c>
      <c r="E435" s="12">
        <v>89.10526315789474</v>
      </c>
    </row>
    <row r="436" spans="1:5" x14ac:dyDescent="0.2">
      <c r="A436" s="11">
        <v>2245</v>
      </c>
      <c r="B436" s="12">
        <v>23.166666666666668</v>
      </c>
      <c r="D436">
        <v>6565</v>
      </c>
      <c r="E436" s="12">
        <v>89.1</v>
      </c>
    </row>
    <row r="437" spans="1:5" x14ac:dyDescent="0.2">
      <c r="A437" s="11">
        <v>2246</v>
      </c>
      <c r="B437" s="12">
        <v>30.5</v>
      </c>
      <c r="D437">
        <v>1867</v>
      </c>
      <c r="E437" s="12">
        <v>89.066666666666663</v>
      </c>
    </row>
    <row r="438" spans="1:5" x14ac:dyDescent="0.2">
      <c r="A438" s="11">
        <v>2253</v>
      </c>
      <c r="B438" s="12">
        <v>17</v>
      </c>
      <c r="D438">
        <v>9790</v>
      </c>
      <c r="E438" s="12">
        <v>88.933333333333337</v>
      </c>
    </row>
    <row r="439" spans="1:5" x14ac:dyDescent="0.2">
      <c r="A439" s="11">
        <v>2254</v>
      </c>
      <c r="B439" s="12">
        <v>103.92857142857143</v>
      </c>
      <c r="D439">
        <v>375</v>
      </c>
      <c r="E439" s="12">
        <v>88.92307692307692</v>
      </c>
    </row>
    <row r="440" spans="1:5" x14ac:dyDescent="0.2">
      <c r="A440" s="11">
        <v>2256</v>
      </c>
      <c r="B440" s="12">
        <v>5.25</v>
      </c>
      <c r="D440">
        <v>10091</v>
      </c>
      <c r="E440" s="12">
        <v>88.916666666666671</v>
      </c>
    </row>
    <row r="441" spans="1:5" x14ac:dyDescent="0.2">
      <c r="A441" s="11">
        <v>2258</v>
      </c>
      <c r="B441" s="12">
        <v>10.5</v>
      </c>
      <c r="D441">
        <v>4686</v>
      </c>
      <c r="E441" s="12">
        <v>88.736842105263165</v>
      </c>
    </row>
    <row r="442" spans="1:5" x14ac:dyDescent="0.2">
      <c r="A442" s="11">
        <v>2261</v>
      </c>
      <c r="B442" s="12">
        <v>5.333333333333333</v>
      </c>
      <c r="D442">
        <v>3426</v>
      </c>
      <c r="E442" s="12">
        <v>88.666666666666671</v>
      </c>
    </row>
    <row r="443" spans="1:5" x14ac:dyDescent="0.2">
      <c r="A443" s="11">
        <v>2262</v>
      </c>
      <c r="B443" s="12">
        <v>28.272727272727273</v>
      </c>
      <c r="D443">
        <v>3619</v>
      </c>
      <c r="E443" s="12">
        <v>88.615384615384613</v>
      </c>
    </row>
    <row r="444" spans="1:5" x14ac:dyDescent="0.2">
      <c r="A444" s="11">
        <v>2276</v>
      </c>
      <c r="B444" s="12">
        <v>57.866666666666667</v>
      </c>
      <c r="D444">
        <v>10507</v>
      </c>
      <c r="E444" s="12">
        <v>88.555555555555557</v>
      </c>
    </row>
    <row r="445" spans="1:5" x14ac:dyDescent="0.2">
      <c r="A445" s="11">
        <v>2278</v>
      </c>
      <c r="B445" s="12">
        <v>26.6</v>
      </c>
      <c r="D445">
        <v>3503</v>
      </c>
      <c r="E445" s="12">
        <v>88.545454545454547</v>
      </c>
    </row>
    <row r="446" spans="1:5" x14ac:dyDescent="0.2">
      <c r="A446" s="11">
        <v>2281</v>
      </c>
      <c r="B446" s="12">
        <v>9.3333333333333339</v>
      </c>
      <c r="D446">
        <v>2612</v>
      </c>
      <c r="E446" s="12">
        <v>88.526315789473685</v>
      </c>
    </row>
    <row r="447" spans="1:5" x14ac:dyDescent="0.2">
      <c r="A447" s="11">
        <v>2285</v>
      </c>
      <c r="B447" s="12">
        <v>33.5</v>
      </c>
      <c r="D447">
        <v>6931</v>
      </c>
      <c r="E447" s="12">
        <v>88.5</v>
      </c>
    </row>
    <row r="448" spans="1:5" x14ac:dyDescent="0.2">
      <c r="A448" s="11">
        <v>2286</v>
      </c>
      <c r="B448" s="12">
        <v>22.8</v>
      </c>
      <c r="D448">
        <v>2008</v>
      </c>
      <c r="E448" s="12">
        <v>88.384615384615387</v>
      </c>
    </row>
    <row r="449" spans="1:5" x14ac:dyDescent="0.2">
      <c r="A449" s="11">
        <v>2292</v>
      </c>
      <c r="B449" s="12">
        <v>6</v>
      </c>
      <c r="D449">
        <v>1993</v>
      </c>
      <c r="E449" s="12">
        <v>88.36363636363636</v>
      </c>
    </row>
    <row r="450" spans="1:5" x14ac:dyDescent="0.2">
      <c r="A450" s="11">
        <v>2295</v>
      </c>
      <c r="B450" s="12">
        <v>45.833333333333336</v>
      </c>
      <c r="D450">
        <v>9212</v>
      </c>
      <c r="E450" s="12">
        <v>88.315789473684205</v>
      </c>
    </row>
    <row r="451" spans="1:5" x14ac:dyDescent="0.2">
      <c r="A451" s="11">
        <v>2296</v>
      </c>
      <c r="B451" s="12">
        <v>10</v>
      </c>
      <c r="D451">
        <v>4394</v>
      </c>
      <c r="E451" s="12">
        <v>88.294117647058826</v>
      </c>
    </row>
    <row r="452" spans="1:5" x14ac:dyDescent="0.2">
      <c r="A452" s="11">
        <v>2304</v>
      </c>
      <c r="B452" s="12">
        <v>42.777777777777779</v>
      </c>
      <c r="D452">
        <v>1092</v>
      </c>
      <c r="E452" s="12">
        <v>88.230769230769226</v>
      </c>
    </row>
    <row r="453" spans="1:5" x14ac:dyDescent="0.2">
      <c r="A453" s="11">
        <v>2308</v>
      </c>
      <c r="B453" s="12">
        <v>30</v>
      </c>
      <c r="D453">
        <v>146</v>
      </c>
      <c r="E453" s="12">
        <v>88.2</v>
      </c>
    </row>
    <row r="454" spans="1:5" x14ac:dyDescent="0.2">
      <c r="A454" s="11">
        <v>2315</v>
      </c>
      <c r="B454" s="12">
        <v>32</v>
      </c>
      <c r="D454">
        <v>10163</v>
      </c>
      <c r="E454" s="12">
        <v>88.2</v>
      </c>
    </row>
    <row r="455" spans="1:5" x14ac:dyDescent="0.2">
      <c r="A455" s="11">
        <v>2320</v>
      </c>
      <c r="B455" s="12">
        <v>37.352941176470587</v>
      </c>
      <c r="D455">
        <v>6303</v>
      </c>
      <c r="E455" s="12">
        <v>88.058823529411768</v>
      </c>
    </row>
    <row r="456" spans="1:5" x14ac:dyDescent="0.2">
      <c r="A456" s="11">
        <v>2324</v>
      </c>
      <c r="B456" s="12">
        <v>59.166666666666664</v>
      </c>
      <c r="D456">
        <v>2574</v>
      </c>
      <c r="E456" s="12">
        <v>87.857142857142861</v>
      </c>
    </row>
    <row r="457" spans="1:5" x14ac:dyDescent="0.2">
      <c r="A457" s="11">
        <v>2326</v>
      </c>
      <c r="B457" s="12">
        <v>17</v>
      </c>
      <c r="D457">
        <v>3194</v>
      </c>
      <c r="E457" s="12">
        <v>87.857142857142861</v>
      </c>
    </row>
    <row r="458" spans="1:5" x14ac:dyDescent="0.2">
      <c r="A458" s="11">
        <v>2337</v>
      </c>
      <c r="B458" s="12">
        <v>6.5</v>
      </c>
      <c r="D458">
        <v>3749</v>
      </c>
      <c r="E458" s="12">
        <v>87.777777777777771</v>
      </c>
    </row>
    <row r="459" spans="1:5" x14ac:dyDescent="0.2">
      <c r="A459" s="11">
        <v>2345</v>
      </c>
      <c r="B459" s="12">
        <v>103.66666666666667</v>
      </c>
      <c r="D459">
        <v>9224</v>
      </c>
      <c r="E459" s="12">
        <v>87.615384615384613</v>
      </c>
    </row>
    <row r="460" spans="1:5" x14ac:dyDescent="0.2">
      <c r="A460" s="11">
        <v>2350</v>
      </c>
      <c r="B460" s="12">
        <v>93.36363636363636</v>
      </c>
      <c r="D460">
        <v>6059</v>
      </c>
      <c r="E460" s="12">
        <v>87.6</v>
      </c>
    </row>
    <row r="461" spans="1:5" x14ac:dyDescent="0.2">
      <c r="A461" s="11">
        <v>2371</v>
      </c>
      <c r="B461" s="12">
        <v>13.5</v>
      </c>
      <c r="D461">
        <v>2802</v>
      </c>
      <c r="E461" s="12">
        <v>87.36363636363636</v>
      </c>
    </row>
    <row r="462" spans="1:5" x14ac:dyDescent="0.2">
      <c r="A462" s="11">
        <v>2375</v>
      </c>
      <c r="B462" s="12">
        <v>7.333333333333333</v>
      </c>
      <c r="D462">
        <v>9451</v>
      </c>
      <c r="E462" s="12">
        <v>87.263157894736835</v>
      </c>
    </row>
    <row r="463" spans="1:5" x14ac:dyDescent="0.2">
      <c r="A463" s="11">
        <v>2379</v>
      </c>
      <c r="B463" s="12">
        <v>204.375</v>
      </c>
      <c r="D463">
        <v>1685</v>
      </c>
      <c r="E463" s="12">
        <v>87.17647058823529</v>
      </c>
    </row>
    <row r="464" spans="1:5" x14ac:dyDescent="0.2">
      <c r="A464" s="11">
        <v>2387</v>
      </c>
      <c r="B464" s="12">
        <v>30.555555555555557</v>
      </c>
      <c r="D464">
        <v>2131</v>
      </c>
      <c r="E464" s="12">
        <v>87.13333333333334</v>
      </c>
    </row>
    <row r="465" spans="1:5" x14ac:dyDescent="0.2">
      <c r="A465" s="11">
        <v>2392</v>
      </c>
      <c r="B465" s="12">
        <v>17</v>
      </c>
      <c r="D465">
        <v>9750</v>
      </c>
      <c r="E465" s="12">
        <v>87.13333333333334</v>
      </c>
    </row>
    <row r="466" spans="1:5" x14ac:dyDescent="0.2">
      <c r="A466" s="11">
        <v>2404</v>
      </c>
      <c r="B466" s="12">
        <v>28.555555555555557</v>
      </c>
      <c r="D466">
        <v>3412</v>
      </c>
      <c r="E466" s="12">
        <v>87</v>
      </c>
    </row>
    <row r="467" spans="1:5" x14ac:dyDescent="0.2">
      <c r="A467" s="11">
        <v>2406</v>
      </c>
      <c r="B467" s="12">
        <v>37.071428571428569</v>
      </c>
      <c r="D467">
        <v>1907</v>
      </c>
      <c r="E467" s="12">
        <v>86.882352941176464</v>
      </c>
    </row>
    <row r="468" spans="1:5" x14ac:dyDescent="0.2">
      <c r="A468" s="11">
        <v>2407</v>
      </c>
      <c r="B468" s="12">
        <v>119.61538461538461</v>
      </c>
      <c r="D468">
        <v>257</v>
      </c>
      <c r="E468" s="12">
        <v>86.785714285714292</v>
      </c>
    </row>
    <row r="469" spans="1:5" x14ac:dyDescent="0.2">
      <c r="A469" s="11">
        <v>2408</v>
      </c>
      <c r="B469" s="12">
        <v>45.8125</v>
      </c>
      <c r="D469">
        <v>4994</v>
      </c>
      <c r="E469" s="12">
        <v>86.75</v>
      </c>
    </row>
    <row r="470" spans="1:5" x14ac:dyDescent="0.2">
      <c r="A470" s="11">
        <v>2410</v>
      </c>
      <c r="B470" s="12">
        <v>99.727272727272734</v>
      </c>
      <c r="D470">
        <v>4406</v>
      </c>
      <c r="E470" s="12">
        <v>86.529411764705884</v>
      </c>
    </row>
    <row r="471" spans="1:5" x14ac:dyDescent="0.2">
      <c r="A471" s="11">
        <v>2415</v>
      </c>
      <c r="B471" s="12">
        <v>95.3</v>
      </c>
      <c r="D471">
        <v>4418</v>
      </c>
      <c r="E471" s="12">
        <v>86.526315789473685</v>
      </c>
    </row>
    <row r="472" spans="1:5" x14ac:dyDescent="0.2">
      <c r="A472" s="11">
        <v>2416</v>
      </c>
      <c r="B472" s="12">
        <v>117.09090909090909</v>
      </c>
      <c r="D472">
        <v>4910</v>
      </c>
      <c r="E472" s="12">
        <v>86.416666666666671</v>
      </c>
    </row>
    <row r="473" spans="1:5" x14ac:dyDescent="0.2">
      <c r="A473" s="11">
        <v>2426</v>
      </c>
      <c r="B473" s="12">
        <v>49.722222222222221</v>
      </c>
      <c r="D473">
        <v>7960</v>
      </c>
      <c r="E473" s="12">
        <v>86.375</v>
      </c>
    </row>
    <row r="474" spans="1:5" x14ac:dyDescent="0.2">
      <c r="A474" s="11">
        <v>2428</v>
      </c>
      <c r="B474" s="12">
        <v>13</v>
      </c>
      <c r="D474">
        <v>10240</v>
      </c>
      <c r="E474" s="12">
        <v>86.3125</v>
      </c>
    </row>
    <row r="475" spans="1:5" x14ac:dyDescent="0.2">
      <c r="A475" s="11">
        <v>2429</v>
      </c>
      <c r="B475" s="12">
        <v>102.92307692307692</v>
      </c>
      <c r="D475">
        <v>10095</v>
      </c>
      <c r="E475" s="12">
        <v>86.2</v>
      </c>
    </row>
    <row r="476" spans="1:5" x14ac:dyDescent="0.2">
      <c r="A476" s="11">
        <v>2431</v>
      </c>
      <c r="B476" s="12">
        <v>13.4</v>
      </c>
      <c r="D476">
        <v>5687</v>
      </c>
      <c r="E476" s="12">
        <v>85.94736842105263</v>
      </c>
    </row>
    <row r="477" spans="1:5" x14ac:dyDescent="0.2">
      <c r="A477" s="11">
        <v>2445</v>
      </c>
      <c r="B477" s="12">
        <v>12.6</v>
      </c>
      <c r="D477">
        <v>8732</v>
      </c>
      <c r="E477" s="12">
        <v>85.941176470588232</v>
      </c>
    </row>
    <row r="478" spans="1:5" x14ac:dyDescent="0.2">
      <c r="A478" s="11">
        <v>2447</v>
      </c>
      <c r="B478" s="12">
        <v>13.8</v>
      </c>
      <c r="D478">
        <v>8310</v>
      </c>
      <c r="E478" s="12">
        <v>85.82352941176471</v>
      </c>
    </row>
    <row r="479" spans="1:5" x14ac:dyDescent="0.2">
      <c r="A479" s="11">
        <v>2452</v>
      </c>
      <c r="B479" s="12">
        <v>31.8</v>
      </c>
      <c r="D479">
        <v>6445</v>
      </c>
      <c r="E479" s="12">
        <v>85.8</v>
      </c>
    </row>
    <row r="480" spans="1:5" x14ac:dyDescent="0.2">
      <c r="A480" s="11">
        <v>2453</v>
      </c>
      <c r="B480" s="12">
        <v>48.176470588235297</v>
      </c>
      <c r="D480">
        <v>25</v>
      </c>
      <c r="E480" s="12">
        <v>85.769230769230774</v>
      </c>
    </row>
    <row r="481" spans="1:5" x14ac:dyDescent="0.2">
      <c r="A481" s="11">
        <v>2456</v>
      </c>
      <c r="B481" s="12">
        <v>21.285714285714285</v>
      </c>
      <c r="D481">
        <v>1245</v>
      </c>
      <c r="E481" s="12">
        <v>85.6875</v>
      </c>
    </row>
    <row r="482" spans="1:5" x14ac:dyDescent="0.2">
      <c r="A482" s="11">
        <v>2457</v>
      </c>
      <c r="B482" s="12">
        <v>11.25</v>
      </c>
      <c r="D482">
        <v>2561</v>
      </c>
      <c r="E482" s="12">
        <v>85.6875</v>
      </c>
    </row>
    <row r="483" spans="1:5" x14ac:dyDescent="0.2">
      <c r="A483" s="11">
        <v>2461</v>
      </c>
      <c r="B483" s="12">
        <v>10.75</v>
      </c>
      <c r="D483">
        <v>1631</v>
      </c>
      <c r="E483" s="12">
        <v>85.466666666666669</v>
      </c>
    </row>
    <row r="484" spans="1:5" x14ac:dyDescent="0.2">
      <c r="A484" s="11">
        <v>2471</v>
      </c>
      <c r="B484" s="12">
        <v>33.222222222222221</v>
      </c>
      <c r="D484">
        <v>1524</v>
      </c>
      <c r="E484" s="12">
        <v>84.92307692307692</v>
      </c>
    </row>
    <row r="485" spans="1:5" x14ac:dyDescent="0.2">
      <c r="A485" s="11">
        <v>2478</v>
      </c>
      <c r="B485" s="12">
        <v>7.6</v>
      </c>
      <c r="D485">
        <v>709</v>
      </c>
      <c r="E485" s="12">
        <v>84.84615384615384</v>
      </c>
    </row>
    <row r="486" spans="1:5" x14ac:dyDescent="0.2">
      <c r="A486" s="11">
        <v>2488</v>
      </c>
      <c r="B486" s="12">
        <v>12.8</v>
      </c>
      <c r="D486">
        <v>7381</v>
      </c>
      <c r="E486" s="12">
        <v>84.82352941176471</v>
      </c>
    </row>
    <row r="487" spans="1:5" x14ac:dyDescent="0.2">
      <c r="A487" s="11">
        <v>2493</v>
      </c>
      <c r="B487" s="12">
        <v>40.533333333333331</v>
      </c>
      <c r="D487">
        <v>309</v>
      </c>
      <c r="E487" s="12">
        <v>84.692307692307693</v>
      </c>
    </row>
    <row r="488" spans="1:5" x14ac:dyDescent="0.2">
      <c r="A488" s="11">
        <v>2495</v>
      </c>
      <c r="B488" s="12">
        <v>58.285714285714285</v>
      </c>
      <c r="D488">
        <v>3571</v>
      </c>
      <c r="E488" s="12">
        <v>84.692307692307693</v>
      </c>
    </row>
    <row r="489" spans="1:5" x14ac:dyDescent="0.2">
      <c r="A489" s="11">
        <v>2499</v>
      </c>
      <c r="B489" s="12">
        <v>37.533333333333331</v>
      </c>
      <c r="D489">
        <v>6521</v>
      </c>
      <c r="E489" s="12">
        <v>84.692307692307693</v>
      </c>
    </row>
    <row r="490" spans="1:5" x14ac:dyDescent="0.2">
      <c r="A490" s="11">
        <v>2516</v>
      </c>
      <c r="B490" s="12">
        <v>26</v>
      </c>
      <c r="D490">
        <v>7476</v>
      </c>
      <c r="E490" s="12">
        <v>84.6</v>
      </c>
    </row>
    <row r="491" spans="1:5" x14ac:dyDescent="0.2">
      <c r="A491" s="11">
        <v>2518</v>
      </c>
      <c r="B491" s="12">
        <v>15</v>
      </c>
      <c r="D491">
        <v>701</v>
      </c>
      <c r="E491" s="12">
        <v>84.214285714285708</v>
      </c>
    </row>
    <row r="492" spans="1:5" x14ac:dyDescent="0.2">
      <c r="A492" s="11">
        <v>2521</v>
      </c>
      <c r="B492" s="12">
        <v>19.666666666666668</v>
      </c>
      <c r="D492">
        <v>6409</v>
      </c>
      <c r="E492" s="12">
        <v>84.214285714285708</v>
      </c>
    </row>
    <row r="493" spans="1:5" x14ac:dyDescent="0.2">
      <c r="A493" s="11">
        <v>2525</v>
      </c>
      <c r="B493" s="12">
        <v>38.142857142857146</v>
      </c>
      <c r="D493">
        <v>3762</v>
      </c>
      <c r="E493" s="12">
        <v>84.090909090909093</v>
      </c>
    </row>
    <row r="494" spans="1:5" x14ac:dyDescent="0.2">
      <c r="A494" s="11">
        <v>2532</v>
      </c>
      <c r="B494" s="12">
        <v>206.375</v>
      </c>
      <c r="D494">
        <v>8041</v>
      </c>
      <c r="E494" s="12">
        <v>84</v>
      </c>
    </row>
    <row r="495" spans="1:5" x14ac:dyDescent="0.2">
      <c r="A495" s="11">
        <v>2534</v>
      </c>
      <c r="B495" s="12">
        <v>26.857142857142858</v>
      </c>
      <c r="D495">
        <v>7861</v>
      </c>
      <c r="E495" s="12">
        <v>83.928571428571431</v>
      </c>
    </row>
    <row r="496" spans="1:5" x14ac:dyDescent="0.2">
      <c r="A496" s="11">
        <v>2535</v>
      </c>
      <c r="B496" s="12">
        <v>60.285714285714285</v>
      </c>
      <c r="D496">
        <v>8931</v>
      </c>
      <c r="E496" s="12">
        <v>83.857142857142861</v>
      </c>
    </row>
    <row r="497" spans="1:5" x14ac:dyDescent="0.2">
      <c r="A497" s="11">
        <v>2541</v>
      </c>
      <c r="B497" s="12">
        <v>9.6</v>
      </c>
      <c r="D497">
        <v>9799</v>
      </c>
      <c r="E497" s="12">
        <v>83.785714285714292</v>
      </c>
    </row>
    <row r="498" spans="1:5" x14ac:dyDescent="0.2">
      <c r="A498" s="11">
        <v>2544</v>
      </c>
      <c r="B498" s="12">
        <v>18.399999999999999</v>
      </c>
      <c r="D498">
        <v>5147</v>
      </c>
      <c r="E498" s="12">
        <v>83.764705882352942</v>
      </c>
    </row>
    <row r="499" spans="1:5" x14ac:dyDescent="0.2">
      <c r="A499" s="11">
        <v>2546</v>
      </c>
      <c r="B499" s="12">
        <v>14</v>
      </c>
      <c r="D499">
        <v>6977</v>
      </c>
      <c r="E499" s="12">
        <v>83.521739130434781</v>
      </c>
    </row>
    <row r="500" spans="1:5" x14ac:dyDescent="0.2">
      <c r="A500" s="11">
        <v>2549</v>
      </c>
      <c r="B500" s="12">
        <v>6.75</v>
      </c>
      <c r="D500">
        <v>5628</v>
      </c>
      <c r="E500" s="12">
        <v>83.25</v>
      </c>
    </row>
    <row r="501" spans="1:5" x14ac:dyDescent="0.2">
      <c r="A501" s="11">
        <v>2552</v>
      </c>
      <c r="B501" s="12">
        <v>37.166666666666664</v>
      </c>
      <c r="D501">
        <v>1204</v>
      </c>
      <c r="E501" s="12">
        <v>83.13636363636364</v>
      </c>
    </row>
    <row r="502" spans="1:5" x14ac:dyDescent="0.2">
      <c r="A502" s="11">
        <v>2557</v>
      </c>
      <c r="B502" s="12">
        <v>9.6666666666666661</v>
      </c>
      <c r="D502">
        <v>9286</v>
      </c>
      <c r="E502" s="12">
        <v>83</v>
      </c>
    </row>
    <row r="503" spans="1:5" x14ac:dyDescent="0.2">
      <c r="A503" s="11">
        <v>2561</v>
      </c>
      <c r="B503" s="12">
        <v>85.6875</v>
      </c>
      <c r="D503">
        <v>8492</v>
      </c>
      <c r="E503" s="12">
        <v>82.944444444444443</v>
      </c>
    </row>
    <row r="504" spans="1:5" x14ac:dyDescent="0.2">
      <c r="A504" s="11">
        <v>2563</v>
      </c>
      <c r="B504" s="12">
        <v>8.6</v>
      </c>
      <c r="D504">
        <v>10675</v>
      </c>
      <c r="E504" s="12">
        <v>82.928571428571431</v>
      </c>
    </row>
    <row r="505" spans="1:5" x14ac:dyDescent="0.2">
      <c r="A505" s="11">
        <v>2564</v>
      </c>
      <c r="B505" s="12">
        <v>23.571428571428573</v>
      </c>
      <c r="D505">
        <v>2882</v>
      </c>
      <c r="E505" s="12">
        <v>82.916666666666671</v>
      </c>
    </row>
    <row r="506" spans="1:5" x14ac:dyDescent="0.2">
      <c r="A506" s="11">
        <v>2565</v>
      </c>
      <c r="B506" s="12">
        <v>95.285714285714292</v>
      </c>
      <c r="D506">
        <v>10742</v>
      </c>
      <c r="E506" s="12">
        <v>82.888888888888886</v>
      </c>
    </row>
    <row r="507" spans="1:5" x14ac:dyDescent="0.2">
      <c r="A507" s="11">
        <v>2569</v>
      </c>
      <c r="B507" s="12">
        <v>11.5</v>
      </c>
      <c r="D507">
        <v>4673</v>
      </c>
      <c r="E507" s="12">
        <v>82.733333333333334</v>
      </c>
    </row>
    <row r="508" spans="1:5" x14ac:dyDescent="0.2">
      <c r="A508" s="11">
        <v>2570</v>
      </c>
      <c r="B508" s="12">
        <v>47.941176470588232</v>
      </c>
      <c r="D508">
        <v>7270</v>
      </c>
      <c r="E508" s="12">
        <v>82.733333333333334</v>
      </c>
    </row>
    <row r="509" spans="1:5" x14ac:dyDescent="0.2">
      <c r="A509" s="11">
        <v>2574</v>
      </c>
      <c r="B509" s="12">
        <v>87.857142857142861</v>
      </c>
      <c r="D509">
        <v>295</v>
      </c>
      <c r="E509" s="12">
        <v>82.642857142857139</v>
      </c>
    </row>
    <row r="510" spans="1:5" x14ac:dyDescent="0.2">
      <c r="A510" s="11">
        <v>2579</v>
      </c>
      <c r="B510" s="12">
        <v>55.666666666666664</v>
      </c>
      <c r="D510">
        <v>6071</v>
      </c>
      <c r="E510" s="12">
        <v>82.642857142857139</v>
      </c>
    </row>
    <row r="511" spans="1:5" x14ac:dyDescent="0.2">
      <c r="A511" s="11">
        <v>2587</v>
      </c>
      <c r="B511" s="12">
        <v>4</v>
      </c>
      <c r="D511">
        <v>3523</v>
      </c>
      <c r="E511" s="12">
        <v>82.538461538461533</v>
      </c>
    </row>
    <row r="512" spans="1:5" x14ac:dyDescent="0.2">
      <c r="A512" s="11">
        <v>2589</v>
      </c>
      <c r="B512" s="12">
        <v>11.8</v>
      </c>
      <c r="D512">
        <v>10486</v>
      </c>
      <c r="E512" s="12">
        <v>82.5</v>
      </c>
    </row>
    <row r="513" spans="1:5" x14ac:dyDescent="0.2">
      <c r="A513" s="11">
        <v>2591</v>
      </c>
      <c r="B513" s="12">
        <v>93.2</v>
      </c>
      <c r="D513">
        <v>10156</v>
      </c>
      <c r="E513" s="12">
        <v>82.466666666666669</v>
      </c>
    </row>
    <row r="514" spans="1:5" x14ac:dyDescent="0.2">
      <c r="A514" s="11">
        <v>2607</v>
      </c>
      <c r="B514" s="12">
        <v>39.375</v>
      </c>
      <c r="D514">
        <v>5278</v>
      </c>
      <c r="E514" s="12">
        <v>82</v>
      </c>
    </row>
    <row r="515" spans="1:5" x14ac:dyDescent="0.2">
      <c r="A515" s="11">
        <v>2611</v>
      </c>
      <c r="B515" s="12">
        <v>136.42857142857142</v>
      </c>
      <c r="D515">
        <v>9120</v>
      </c>
      <c r="E515" s="12">
        <v>81.92307692307692</v>
      </c>
    </row>
    <row r="516" spans="1:5" x14ac:dyDescent="0.2">
      <c r="A516" s="11">
        <v>2612</v>
      </c>
      <c r="B516" s="12">
        <v>88.526315789473685</v>
      </c>
      <c r="D516">
        <v>2072</v>
      </c>
      <c r="E516" s="12">
        <v>81.84615384615384</v>
      </c>
    </row>
    <row r="517" spans="1:5" x14ac:dyDescent="0.2">
      <c r="A517" s="11">
        <v>2613</v>
      </c>
      <c r="B517" s="12">
        <v>33.857142857142854</v>
      </c>
      <c r="D517">
        <v>3433</v>
      </c>
      <c r="E517" s="12">
        <v>81.75</v>
      </c>
    </row>
    <row r="518" spans="1:5" x14ac:dyDescent="0.2">
      <c r="A518" s="11">
        <v>2620</v>
      </c>
      <c r="B518" s="12">
        <v>7.666666666666667</v>
      </c>
      <c r="D518">
        <v>6583</v>
      </c>
      <c r="E518" s="12">
        <v>81.75</v>
      </c>
    </row>
    <row r="519" spans="1:5" x14ac:dyDescent="0.2">
      <c r="A519" s="11">
        <v>2625</v>
      </c>
      <c r="B519" s="12">
        <v>35</v>
      </c>
      <c r="D519">
        <v>6299</v>
      </c>
      <c r="E519" s="12">
        <v>81.3</v>
      </c>
    </row>
    <row r="520" spans="1:5" x14ac:dyDescent="0.2">
      <c r="A520" s="11">
        <v>2631</v>
      </c>
      <c r="B520" s="12">
        <v>143.625</v>
      </c>
      <c r="D520">
        <v>9274</v>
      </c>
      <c r="E520" s="12">
        <v>80.86666666666666</v>
      </c>
    </row>
    <row r="521" spans="1:5" x14ac:dyDescent="0.2">
      <c r="A521" s="11">
        <v>2632</v>
      </c>
      <c r="B521" s="12">
        <v>55.555555555555557</v>
      </c>
      <c r="D521">
        <v>2079</v>
      </c>
      <c r="E521" s="12">
        <v>80.533333333333331</v>
      </c>
    </row>
    <row r="522" spans="1:5" x14ac:dyDescent="0.2">
      <c r="A522" s="11">
        <v>2634</v>
      </c>
      <c r="B522" s="12">
        <v>13.8</v>
      </c>
      <c r="D522">
        <v>4427</v>
      </c>
      <c r="E522" s="12">
        <v>80.294117647058826</v>
      </c>
    </row>
    <row r="523" spans="1:5" x14ac:dyDescent="0.2">
      <c r="A523" s="11">
        <v>2639</v>
      </c>
      <c r="B523" s="12">
        <v>13.6</v>
      </c>
      <c r="D523">
        <v>9365</v>
      </c>
      <c r="E523" s="12">
        <v>79.8125</v>
      </c>
    </row>
    <row r="524" spans="1:5" x14ac:dyDescent="0.2">
      <c r="A524" s="11">
        <v>2656</v>
      </c>
      <c r="B524" s="12">
        <v>19.666666666666668</v>
      </c>
      <c r="D524">
        <v>5519</v>
      </c>
      <c r="E524" s="12">
        <v>79.7</v>
      </c>
    </row>
    <row r="525" spans="1:5" x14ac:dyDescent="0.2">
      <c r="A525" s="11">
        <v>2661</v>
      </c>
      <c r="B525" s="12">
        <v>7.333333333333333</v>
      </c>
      <c r="D525">
        <v>6050</v>
      </c>
      <c r="E525" s="12">
        <v>79.631578947368425</v>
      </c>
    </row>
    <row r="526" spans="1:5" x14ac:dyDescent="0.2">
      <c r="A526" s="11">
        <v>2666</v>
      </c>
      <c r="B526" s="12">
        <v>47.736842105263158</v>
      </c>
      <c r="D526">
        <v>2931</v>
      </c>
      <c r="E526" s="12">
        <v>79.466666666666669</v>
      </c>
    </row>
    <row r="527" spans="1:5" x14ac:dyDescent="0.2">
      <c r="A527" s="11">
        <v>2669</v>
      </c>
      <c r="B527" s="12">
        <v>102.45454545454545</v>
      </c>
      <c r="D527">
        <v>5299</v>
      </c>
      <c r="E527" s="12">
        <v>79.3</v>
      </c>
    </row>
    <row r="528" spans="1:5" x14ac:dyDescent="0.2">
      <c r="A528" s="11">
        <v>2674</v>
      </c>
      <c r="B528" s="12">
        <v>95.25</v>
      </c>
      <c r="D528">
        <v>10727</v>
      </c>
      <c r="E528" s="12">
        <v>79.3</v>
      </c>
    </row>
    <row r="529" spans="1:5" x14ac:dyDescent="0.2">
      <c r="A529" s="11">
        <v>2677</v>
      </c>
      <c r="B529" s="12">
        <v>26.777777777777779</v>
      </c>
      <c r="D529">
        <v>4828</v>
      </c>
      <c r="E529" s="12">
        <v>79.2</v>
      </c>
    </row>
    <row r="530" spans="1:5" x14ac:dyDescent="0.2">
      <c r="A530" s="11">
        <v>2678</v>
      </c>
      <c r="B530" s="12">
        <v>26.125</v>
      </c>
      <c r="D530">
        <v>17</v>
      </c>
      <c r="E530" s="12">
        <v>79.07692307692308</v>
      </c>
    </row>
    <row r="531" spans="1:5" x14ac:dyDescent="0.2">
      <c r="A531" s="11">
        <v>2681</v>
      </c>
      <c r="B531" s="12">
        <v>30.733333333333334</v>
      </c>
      <c r="D531">
        <v>5832</v>
      </c>
      <c r="E531" s="12">
        <v>78.9375</v>
      </c>
    </row>
    <row r="532" spans="1:5" x14ac:dyDescent="0.2">
      <c r="A532" s="11">
        <v>2683</v>
      </c>
      <c r="B532" s="12">
        <v>50.555555555555557</v>
      </c>
      <c r="D532">
        <v>9707</v>
      </c>
      <c r="E532" s="12">
        <v>78.8</v>
      </c>
    </row>
    <row r="533" spans="1:5" x14ac:dyDescent="0.2">
      <c r="A533" s="11">
        <v>2686</v>
      </c>
      <c r="B533" s="12">
        <v>8.6666666666666661</v>
      </c>
      <c r="D533">
        <v>10872</v>
      </c>
      <c r="E533" s="12">
        <v>78.8</v>
      </c>
    </row>
    <row r="534" spans="1:5" x14ac:dyDescent="0.2">
      <c r="A534" s="11">
        <v>2694</v>
      </c>
      <c r="B534" s="12">
        <v>6</v>
      </c>
      <c r="D534">
        <v>4611</v>
      </c>
      <c r="E534" s="12">
        <v>78.36363636363636</v>
      </c>
    </row>
    <row r="535" spans="1:5" x14ac:dyDescent="0.2">
      <c r="A535" s="11">
        <v>2698</v>
      </c>
      <c r="B535" s="12">
        <v>37.727272727272727</v>
      </c>
      <c r="D535">
        <v>6566</v>
      </c>
      <c r="E535" s="12">
        <v>77.588235294117652</v>
      </c>
    </row>
    <row r="536" spans="1:5" x14ac:dyDescent="0.2">
      <c r="A536" s="11">
        <v>2711</v>
      </c>
      <c r="B536" s="12">
        <v>7.75</v>
      </c>
      <c r="D536">
        <v>6606</v>
      </c>
      <c r="E536" s="12">
        <v>77.400000000000006</v>
      </c>
    </row>
    <row r="537" spans="1:5" x14ac:dyDescent="0.2">
      <c r="A537" s="11">
        <v>2712</v>
      </c>
      <c r="B537" s="12">
        <v>44.6875</v>
      </c>
      <c r="D537">
        <v>9305</v>
      </c>
      <c r="E537" s="12">
        <v>77.352941176470594</v>
      </c>
    </row>
    <row r="538" spans="1:5" x14ac:dyDescent="0.2">
      <c r="A538" s="11">
        <v>2715</v>
      </c>
      <c r="B538" s="12">
        <v>36</v>
      </c>
      <c r="D538">
        <v>2891</v>
      </c>
      <c r="E538" s="12">
        <v>77.333333333333329</v>
      </c>
    </row>
    <row r="539" spans="1:5" x14ac:dyDescent="0.2">
      <c r="A539" s="11">
        <v>2724</v>
      </c>
      <c r="B539" s="12">
        <v>9.5</v>
      </c>
      <c r="D539">
        <v>5011</v>
      </c>
      <c r="E539" s="12">
        <v>77.333333333333329</v>
      </c>
    </row>
    <row r="540" spans="1:5" x14ac:dyDescent="0.2">
      <c r="A540" s="11">
        <v>2727</v>
      </c>
      <c r="B540" s="12">
        <v>45.444444444444443</v>
      </c>
      <c r="D540">
        <v>1927</v>
      </c>
      <c r="E540" s="12">
        <v>76.666666666666671</v>
      </c>
    </row>
    <row r="541" spans="1:5" x14ac:dyDescent="0.2">
      <c r="A541" s="11">
        <v>2730</v>
      </c>
      <c r="B541" s="12">
        <v>94.692307692307693</v>
      </c>
      <c r="D541">
        <v>6086</v>
      </c>
      <c r="E541" s="12">
        <v>76.666666666666671</v>
      </c>
    </row>
    <row r="542" spans="1:5" x14ac:dyDescent="0.2">
      <c r="A542" s="11">
        <v>2736</v>
      </c>
      <c r="B542" s="12">
        <v>53.0625</v>
      </c>
      <c r="D542">
        <v>10992</v>
      </c>
      <c r="E542" s="12">
        <v>76.533333333333331</v>
      </c>
    </row>
    <row r="543" spans="1:5" x14ac:dyDescent="0.2">
      <c r="A543" s="11">
        <v>2740</v>
      </c>
      <c r="B543" s="12">
        <v>15</v>
      </c>
      <c r="D543">
        <v>4207</v>
      </c>
      <c r="E543" s="12">
        <v>76.352941176470594</v>
      </c>
    </row>
    <row r="544" spans="1:5" x14ac:dyDescent="0.2">
      <c r="A544" s="11">
        <v>2747</v>
      </c>
      <c r="B544" s="12">
        <v>236.22222222222223</v>
      </c>
      <c r="D544">
        <v>2968</v>
      </c>
      <c r="E544" s="12">
        <v>75.166666666666671</v>
      </c>
    </row>
    <row r="545" spans="1:5" x14ac:dyDescent="0.2">
      <c r="A545" s="11">
        <v>2781</v>
      </c>
      <c r="B545" s="12">
        <v>179.2</v>
      </c>
      <c r="D545">
        <v>8800</v>
      </c>
      <c r="E545" s="12">
        <v>75.166666666666671</v>
      </c>
    </row>
    <row r="546" spans="1:5" x14ac:dyDescent="0.2">
      <c r="A546" s="11">
        <v>2782</v>
      </c>
      <c r="B546" s="12">
        <v>31.076923076923077</v>
      </c>
      <c r="D546">
        <v>5989</v>
      </c>
      <c r="E546" s="12">
        <v>75.047619047619051</v>
      </c>
    </row>
    <row r="547" spans="1:5" x14ac:dyDescent="0.2">
      <c r="A547" s="11">
        <v>2793</v>
      </c>
      <c r="B547" s="12">
        <v>51.7</v>
      </c>
      <c r="D547">
        <v>4138</v>
      </c>
      <c r="E547" s="12">
        <v>74.916666666666671</v>
      </c>
    </row>
    <row r="548" spans="1:5" x14ac:dyDescent="0.2">
      <c r="A548" s="11">
        <v>2795</v>
      </c>
      <c r="B548" s="12">
        <v>4.333333333333333</v>
      </c>
      <c r="D548">
        <v>5303</v>
      </c>
      <c r="E548" s="12">
        <v>74.2</v>
      </c>
    </row>
    <row r="549" spans="1:5" x14ac:dyDescent="0.2">
      <c r="A549" s="11">
        <v>2797</v>
      </c>
      <c r="B549" s="12">
        <v>59.611111111111114</v>
      </c>
      <c r="D549">
        <v>1628</v>
      </c>
      <c r="E549" s="12">
        <v>73.84615384615384</v>
      </c>
    </row>
    <row r="550" spans="1:5" x14ac:dyDescent="0.2">
      <c r="A550" s="11">
        <v>2798</v>
      </c>
      <c r="B550" s="12">
        <v>72.941176470588232</v>
      </c>
      <c r="D550">
        <v>437</v>
      </c>
      <c r="E550" s="12">
        <v>73.357142857142861</v>
      </c>
    </row>
    <row r="551" spans="1:5" x14ac:dyDescent="0.2">
      <c r="A551" s="11">
        <v>2802</v>
      </c>
      <c r="B551" s="12">
        <v>87.36363636363636</v>
      </c>
      <c r="D551">
        <v>2021</v>
      </c>
      <c r="E551" s="12">
        <v>73.05263157894737</v>
      </c>
    </row>
    <row r="552" spans="1:5" x14ac:dyDescent="0.2">
      <c r="A552" s="11">
        <v>2804</v>
      </c>
      <c r="B552" s="12">
        <v>24</v>
      </c>
      <c r="D552">
        <v>3389</v>
      </c>
      <c r="E552" s="12">
        <v>73</v>
      </c>
    </row>
    <row r="553" spans="1:5" x14ac:dyDescent="0.2">
      <c r="A553" s="11">
        <v>2807</v>
      </c>
      <c r="B553" s="12">
        <v>66.733333333333334</v>
      </c>
      <c r="D553">
        <v>2798</v>
      </c>
      <c r="E553" s="12">
        <v>72.941176470588232</v>
      </c>
    </row>
    <row r="554" spans="1:5" x14ac:dyDescent="0.2">
      <c r="A554" s="11">
        <v>2811</v>
      </c>
      <c r="B554" s="12">
        <v>12.4</v>
      </c>
      <c r="D554">
        <v>10383</v>
      </c>
      <c r="E554" s="12">
        <v>72.86666666666666</v>
      </c>
    </row>
    <row r="555" spans="1:5" x14ac:dyDescent="0.2">
      <c r="A555" s="11">
        <v>2814</v>
      </c>
      <c r="B555" s="12">
        <v>7.75</v>
      </c>
      <c r="D555">
        <v>10584</v>
      </c>
      <c r="E555" s="12">
        <v>72.692307692307693</v>
      </c>
    </row>
    <row r="556" spans="1:5" x14ac:dyDescent="0.2">
      <c r="A556" s="11">
        <v>2815</v>
      </c>
      <c r="B556" s="12">
        <v>17.142857142857142</v>
      </c>
      <c r="D556">
        <v>10814</v>
      </c>
      <c r="E556" s="12">
        <v>72.421052631578945</v>
      </c>
    </row>
    <row r="557" spans="1:5" x14ac:dyDescent="0.2">
      <c r="A557" s="11">
        <v>2826</v>
      </c>
      <c r="B557" s="12">
        <v>7.4</v>
      </c>
      <c r="D557">
        <v>961</v>
      </c>
      <c r="E557" s="12">
        <v>71.666666666666671</v>
      </c>
    </row>
    <row r="558" spans="1:5" x14ac:dyDescent="0.2">
      <c r="A558" s="11">
        <v>2829</v>
      </c>
      <c r="B558" s="12">
        <v>43</v>
      </c>
      <c r="D558">
        <v>10925</v>
      </c>
      <c r="E558" s="12">
        <v>71.642857142857139</v>
      </c>
    </row>
    <row r="559" spans="1:5" x14ac:dyDescent="0.2">
      <c r="A559" s="11">
        <v>2831</v>
      </c>
      <c r="B559" s="12">
        <v>69.352941176470594</v>
      </c>
      <c r="D559">
        <v>4073</v>
      </c>
      <c r="E559" s="12">
        <v>71.470588235294116</v>
      </c>
    </row>
    <row r="560" spans="1:5" x14ac:dyDescent="0.2">
      <c r="A560" s="11">
        <v>2836</v>
      </c>
      <c r="B560" s="12">
        <v>6.333333333333333</v>
      </c>
      <c r="D560">
        <v>8969</v>
      </c>
      <c r="E560" s="12">
        <v>71.3125</v>
      </c>
    </row>
    <row r="561" spans="1:5" x14ac:dyDescent="0.2">
      <c r="A561" s="11">
        <v>2849</v>
      </c>
      <c r="B561" s="12">
        <v>53.636363636363633</v>
      </c>
      <c r="D561">
        <v>1175</v>
      </c>
      <c r="E561" s="12">
        <v>71</v>
      </c>
    </row>
    <row r="562" spans="1:5" x14ac:dyDescent="0.2">
      <c r="A562" s="11">
        <v>2853</v>
      </c>
      <c r="B562" s="12">
        <v>34.375</v>
      </c>
      <c r="D562">
        <v>4607</v>
      </c>
      <c r="E562" s="12">
        <v>70.63636363636364</v>
      </c>
    </row>
    <row r="563" spans="1:5" x14ac:dyDescent="0.2">
      <c r="A563" s="11">
        <v>2861</v>
      </c>
      <c r="B563" s="12">
        <v>7.666666666666667</v>
      </c>
      <c r="D563">
        <v>4944</v>
      </c>
      <c r="E563" s="12">
        <v>70.63636363636364</v>
      </c>
    </row>
    <row r="564" spans="1:5" x14ac:dyDescent="0.2">
      <c r="A564" s="11">
        <v>2868</v>
      </c>
      <c r="B564" s="12">
        <v>11.4</v>
      </c>
      <c r="D564">
        <v>9645</v>
      </c>
      <c r="E564" s="12">
        <v>70.421052631578945</v>
      </c>
    </row>
    <row r="565" spans="1:5" x14ac:dyDescent="0.2">
      <c r="A565" s="11">
        <v>2870</v>
      </c>
      <c r="B565" s="12">
        <v>41.833333333333336</v>
      </c>
      <c r="D565">
        <v>7849</v>
      </c>
      <c r="E565" s="12">
        <v>70.13333333333334</v>
      </c>
    </row>
    <row r="566" spans="1:5" x14ac:dyDescent="0.2">
      <c r="A566" s="11">
        <v>2874</v>
      </c>
      <c r="B566" s="12">
        <v>8</v>
      </c>
      <c r="D566">
        <v>7453</v>
      </c>
      <c r="E566" s="12">
        <v>69.714285714285708</v>
      </c>
    </row>
    <row r="567" spans="1:5" x14ac:dyDescent="0.2">
      <c r="A567" s="11">
        <v>2875</v>
      </c>
      <c r="B567" s="12">
        <v>56.625</v>
      </c>
      <c r="D567">
        <v>4127</v>
      </c>
      <c r="E567" s="12">
        <v>69.5</v>
      </c>
    </row>
    <row r="568" spans="1:5" x14ac:dyDescent="0.2">
      <c r="A568" s="11">
        <v>2877</v>
      </c>
      <c r="B568" s="12">
        <v>36.06666666666667</v>
      </c>
      <c r="D568">
        <v>5153</v>
      </c>
      <c r="E568" s="12">
        <v>69.5</v>
      </c>
    </row>
    <row r="569" spans="1:5" x14ac:dyDescent="0.2">
      <c r="A569" s="11">
        <v>2878</v>
      </c>
      <c r="B569" s="12">
        <v>37.636363636363633</v>
      </c>
      <c r="D569">
        <v>2831</v>
      </c>
      <c r="E569" s="12">
        <v>69.352941176470594</v>
      </c>
    </row>
    <row r="570" spans="1:5" x14ac:dyDescent="0.2">
      <c r="A570" s="11">
        <v>2882</v>
      </c>
      <c r="B570" s="12">
        <v>82.916666666666671</v>
      </c>
      <c r="D570">
        <v>2114</v>
      </c>
      <c r="E570" s="12">
        <v>69.21052631578948</v>
      </c>
    </row>
    <row r="571" spans="1:5" x14ac:dyDescent="0.2">
      <c r="A571" s="11">
        <v>2886</v>
      </c>
      <c r="B571" s="12">
        <v>60.85</v>
      </c>
      <c r="D571">
        <v>4261</v>
      </c>
      <c r="E571" s="12">
        <v>69.21052631578948</v>
      </c>
    </row>
    <row r="572" spans="1:5" x14ac:dyDescent="0.2">
      <c r="A572" s="11">
        <v>2891</v>
      </c>
      <c r="B572" s="12">
        <v>77.333333333333329</v>
      </c>
      <c r="D572">
        <v>6945</v>
      </c>
      <c r="E572" s="12">
        <v>68.75</v>
      </c>
    </row>
    <row r="573" spans="1:5" x14ac:dyDescent="0.2">
      <c r="A573" s="11">
        <v>2894</v>
      </c>
      <c r="B573" s="12">
        <v>134.19999999999999</v>
      </c>
      <c r="D573">
        <v>10245</v>
      </c>
      <c r="E573" s="12">
        <v>68.727272727272734</v>
      </c>
    </row>
    <row r="574" spans="1:5" x14ac:dyDescent="0.2">
      <c r="A574" s="11">
        <v>2895</v>
      </c>
      <c r="B574" s="12">
        <v>24.375</v>
      </c>
      <c r="D574">
        <v>1446</v>
      </c>
      <c r="E574" s="12">
        <v>68.111111111111114</v>
      </c>
    </row>
    <row r="575" spans="1:5" x14ac:dyDescent="0.2">
      <c r="A575" s="11">
        <v>2909</v>
      </c>
      <c r="B575" s="12">
        <v>90.285714285714292</v>
      </c>
      <c r="D575">
        <v>7000</v>
      </c>
      <c r="E575" s="12">
        <v>68.083333333333329</v>
      </c>
    </row>
    <row r="576" spans="1:5" x14ac:dyDescent="0.2">
      <c r="A576" s="11">
        <v>2918</v>
      </c>
      <c r="B576" s="12">
        <v>15.166666666666666</v>
      </c>
      <c r="D576">
        <v>10413</v>
      </c>
      <c r="E576" s="12">
        <v>68.0625</v>
      </c>
    </row>
    <row r="577" spans="1:5" x14ac:dyDescent="0.2">
      <c r="A577" s="11">
        <v>2920</v>
      </c>
      <c r="B577" s="12">
        <v>99</v>
      </c>
      <c r="D577">
        <v>1212</v>
      </c>
      <c r="E577" s="12">
        <v>66.857142857142861</v>
      </c>
    </row>
    <row r="578" spans="1:5" x14ac:dyDescent="0.2">
      <c r="A578" s="11">
        <v>2926</v>
      </c>
      <c r="B578" s="12">
        <v>98.142857142857139</v>
      </c>
      <c r="D578">
        <v>1052</v>
      </c>
      <c r="E578" s="12">
        <v>66.733333333333334</v>
      </c>
    </row>
    <row r="579" spans="1:5" x14ac:dyDescent="0.2">
      <c r="A579" s="11">
        <v>2928</v>
      </c>
      <c r="B579" s="12">
        <v>99</v>
      </c>
      <c r="D579">
        <v>2807</v>
      </c>
      <c r="E579" s="12">
        <v>66.733333333333334</v>
      </c>
    </row>
    <row r="580" spans="1:5" x14ac:dyDescent="0.2">
      <c r="A580" s="11">
        <v>2929</v>
      </c>
      <c r="B580" s="12">
        <v>22.833333333333332</v>
      </c>
      <c r="D580">
        <v>9349</v>
      </c>
      <c r="E580" s="12">
        <v>66.529411764705884</v>
      </c>
    </row>
    <row r="581" spans="1:5" x14ac:dyDescent="0.2">
      <c r="A581" s="11">
        <v>2930</v>
      </c>
      <c r="B581" s="12">
        <v>106.75</v>
      </c>
      <c r="D581">
        <v>1031</v>
      </c>
      <c r="E581" s="12">
        <v>66.375</v>
      </c>
    </row>
    <row r="582" spans="1:5" x14ac:dyDescent="0.2">
      <c r="A582" s="11">
        <v>2931</v>
      </c>
      <c r="B582" s="12">
        <v>79.466666666666669</v>
      </c>
      <c r="D582">
        <v>3828</v>
      </c>
      <c r="E582" s="12">
        <v>66.349999999999994</v>
      </c>
    </row>
    <row r="583" spans="1:5" x14ac:dyDescent="0.2">
      <c r="A583" s="11">
        <v>2936</v>
      </c>
      <c r="B583" s="12">
        <v>5.75</v>
      </c>
      <c r="D583">
        <v>3491</v>
      </c>
      <c r="E583" s="12">
        <v>66.315789473684205</v>
      </c>
    </row>
    <row r="584" spans="1:5" x14ac:dyDescent="0.2">
      <c r="A584" s="11">
        <v>2937</v>
      </c>
      <c r="B584" s="12">
        <v>51.235294117647058</v>
      </c>
      <c r="D584">
        <v>8624</v>
      </c>
      <c r="E584" s="12">
        <v>66.285714285714292</v>
      </c>
    </row>
    <row r="585" spans="1:5" x14ac:dyDescent="0.2">
      <c r="A585" s="11">
        <v>2939</v>
      </c>
      <c r="B585" s="12">
        <v>203.875</v>
      </c>
      <c r="D585">
        <v>5796</v>
      </c>
      <c r="E585" s="12">
        <v>66.17647058823529</v>
      </c>
    </row>
    <row r="586" spans="1:5" x14ac:dyDescent="0.2">
      <c r="A586" s="11">
        <v>2942</v>
      </c>
      <c r="B586" s="12">
        <v>54</v>
      </c>
      <c r="D586">
        <v>7851</v>
      </c>
      <c r="E586" s="12">
        <v>66.142857142857139</v>
      </c>
    </row>
    <row r="587" spans="1:5" x14ac:dyDescent="0.2">
      <c r="A587" s="11">
        <v>2945</v>
      </c>
      <c r="B587" s="12">
        <v>11.5</v>
      </c>
      <c r="D587">
        <v>9687</v>
      </c>
      <c r="E587" s="12">
        <v>66</v>
      </c>
    </row>
    <row r="588" spans="1:5" x14ac:dyDescent="0.2">
      <c r="A588" s="11">
        <v>2948</v>
      </c>
      <c r="B588" s="12">
        <v>26.428571428571427</v>
      </c>
      <c r="D588">
        <v>9206</v>
      </c>
      <c r="E588" s="12">
        <v>65.941176470588232</v>
      </c>
    </row>
    <row r="589" spans="1:5" x14ac:dyDescent="0.2">
      <c r="A589" s="11">
        <v>2952</v>
      </c>
      <c r="B589" s="12">
        <v>12.666666666666666</v>
      </c>
      <c r="D589">
        <v>7631</v>
      </c>
      <c r="E589" s="12">
        <v>65.933333333333337</v>
      </c>
    </row>
    <row r="590" spans="1:5" x14ac:dyDescent="0.2">
      <c r="A590" s="11">
        <v>2958</v>
      </c>
      <c r="B590" s="12">
        <v>9.5</v>
      </c>
      <c r="D590">
        <v>4552</v>
      </c>
      <c r="E590" s="12">
        <v>65.5</v>
      </c>
    </row>
    <row r="591" spans="1:5" x14ac:dyDescent="0.2">
      <c r="A591" s="11">
        <v>2961</v>
      </c>
      <c r="B591" s="12">
        <v>38.200000000000003</v>
      </c>
      <c r="D591">
        <v>7706</v>
      </c>
      <c r="E591" s="12">
        <v>65.5</v>
      </c>
    </row>
    <row r="592" spans="1:5" x14ac:dyDescent="0.2">
      <c r="A592" s="11">
        <v>2963</v>
      </c>
      <c r="B592" s="12">
        <v>102.85714285714286</v>
      </c>
      <c r="D592">
        <v>4756</v>
      </c>
      <c r="E592" s="12">
        <v>64.888888888888886</v>
      </c>
    </row>
    <row r="593" spans="1:5" x14ac:dyDescent="0.2">
      <c r="A593" s="11">
        <v>2964</v>
      </c>
      <c r="B593" s="12">
        <v>24</v>
      </c>
      <c r="D593">
        <v>9516</v>
      </c>
      <c r="E593" s="12">
        <v>64.684210526315795</v>
      </c>
    </row>
    <row r="594" spans="1:5" x14ac:dyDescent="0.2">
      <c r="A594" s="11">
        <v>2968</v>
      </c>
      <c r="B594" s="12">
        <v>75.166666666666671</v>
      </c>
      <c r="D594">
        <v>5682</v>
      </c>
      <c r="E594" s="12">
        <v>64.647058823529406</v>
      </c>
    </row>
    <row r="595" spans="1:5" x14ac:dyDescent="0.2">
      <c r="A595" s="11">
        <v>2975</v>
      </c>
      <c r="B595" s="12">
        <v>130.4</v>
      </c>
      <c r="D595">
        <v>7030</v>
      </c>
      <c r="E595" s="12">
        <v>64.565217391304344</v>
      </c>
    </row>
    <row r="596" spans="1:5" x14ac:dyDescent="0.2">
      <c r="A596" s="11">
        <v>2980</v>
      </c>
      <c r="B596" s="12">
        <v>5.833333333333333</v>
      </c>
      <c r="D596">
        <v>7290</v>
      </c>
      <c r="E596" s="12">
        <v>64.533333333333331</v>
      </c>
    </row>
    <row r="597" spans="1:5" x14ac:dyDescent="0.2">
      <c r="A597" s="11">
        <v>2986</v>
      </c>
      <c r="B597" s="12">
        <v>6.666666666666667</v>
      </c>
      <c r="D597">
        <v>8895</v>
      </c>
      <c r="E597" s="12">
        <v>64.533333333333331</v>
      </c>
    </row>
    <row r="598" spans="1:5" x14ac:dyDescent="0.2">
      <c r="A598" s="11">
        <v>2995</v>
      </c>
      <c r="B598" s="12">
        <v>90.333333333333329</v>
      </c>
      <c r="D598">
        <v>3759</v>
      </c>
      <c r="E598" s="12">
        <v>64.166666666666671</v>
      </c>
    </row>
    <row r="599" spans="1:5" x14ac:dyDescent="0.2">
      <c r="A599" s="11">
        <v>3005</v>
      </c>
      <c r="B599" s="12">
        <v>137.5</v>
      </c>
      <c r="D599">
        <v>5602</v>
      </c>
      <c r="E599" s="12">
        <v>64.099999999999994</v>
      </c>
    </row>
    <row r="600" spans="1:5" x14ac:dyDescent="0.2">
      <c r="A600" s="11">
        <v>3006</v>
      </c>
      <c r="B600" s="12">
        <v>10.75</v>
      </c>
      <c r="D600">
        <v>3298</v>
      </c>
      <c r="E600" s="12">
        <v>64</v>
      </c>
    </row>
    <row r="601" spans="1:5" x14ac:dyDescent="0.2">
      <c r="A601" s="11">
        <v>3007</v>
      </c>
      <c r="B601" s="12">
        <v>10</v>
      </c>
      <c r="D601">
        <v>3717</v>
      </c>
      <c r="E601" s="12">
        <v>64</v>
      </c>
    </row>
    <row r="602" spans="1:5" x14ac:dyDescent="0.2">
      <c r="A602" s="11">
        <v>3009</v>
      </c>
      <c r="B602" s="12">
        <v>160.54545454545453</v>
      </c>
      <c r="D602">
        <v>10548</v>
      </c>
      <c r="E602" s="12">
        <v>64</v>
      </c>
    </row>
    <row r="603" spans="1:5" x14ac:dyDescent="0.2">
      <c r="A603" s="11">
        <v>3010</v>
      </c>
      <c r="B603" s="12">
        <v>172.41666666666666</v>
      </c>
      <c r="D603">
        <v>1440</v>
      </c>
      <c r="E603" s="12">
        <v>63.833333333333336</v>
      </c>
    </row>
    <row r="604" spans="1:5" x14ac:dyDescent="0.2">
      <c r="A604" s="11">
        <v>3011</v>
      </c>
      <c r="B604" s="12">
        <v>25.222222222222221</v>
      </c>
      <c r="D604">
        <v>5407</v>
      </c>
      <c r="E604" s="12">
        <v>63.823529411764703</v>
      </c>
    </row>
    <row r="605" spans="1:5" x14ac:dyDescent="0.2">
      <c r="A605" s="11">
        <v>3025</v>
      </c>
      <c r="B605" s="12">
        <v>27.818181818181817</v>
      </c>
      <c r="D605">
        <v>10701</v>
      </c>
      <c r="E605" s="12">
        <v>63.736842105263158</v>
      </c>
    </row>
    <row r="606" spans="1:5" x14ac:dyDescent="0.2">
      <c r="A606" s="11">
        <v>3032</v>
      </c>
      <c r="B606" s="12">
        <v>24.125</v>
      </c>
      <c r="D606">
        <v>3033</v>
      </c>
      <c r="E606" s="12">
        <v>63.6</v>
      </c>
    </row>
    <row r="607" spans="1:5" x14ac:dyDescent="0.2">
      <c r="A607" s="11">
        <v>3033</v>
      </c>
      <c r="B607" s="12">
        <v>63.6</v>
      </c>
      <c r="D607">
        <v>4119</v>
      </c>
      <c r="E607" s="12">
        <v>63.6</v>
      </c>
    </row>
    <row r="608" spans="1:5" x14ac:dyDescent="0.2">
      <c r="A608" s="11">
        <v>3037</v>
      </c>
      <c r="B608" s="12">
        <v>34.166666666666664</v>
      </c>
      <c r="D608">
        <v>4640</v>
      </c>
      <c r="E608" s="12">
        <v>63.470588235294116</v>
      </c>
    </row>
    <row r="609" spans="1:5" x14ac:dyDescent="0.2">
      <c r="A609" s="11">
        <v>3050</v>
      </c>
      <c r="B609" s="12">
        <v>26.111111111111111</v>
      </c>
      <c r="D609">
        <v>5121</v>
      </c>
      <c r="E609" s="12">
        <v>63.416666666666664</v>
      </c>
    </row>
    <row r="610" spans="1:5" x14ac:dyDescent="0.2">
      <c r="A610" s="11">
        <v>3056</v>
      </c>
      <c r="B610" s="12">
        <v>57.5</v>
      </c>
      <c r="D610">
        <v>9907</v>
      </c>
      <c r="E610" s="12">
        <v>63.3125</v>
      </c>
    </row>
    <row r="611" spans="1:5" x14ac:dyDescent="0.2">
      <c r="A611" s="11">
        <v>3066</v>
      </c>
      <c r="B611" s="12">
        <v>28.875</v>
      </c>
      <c r="D611">
        <v>3595</v>
      </c>
      <c r="E611" s="12">
        <v>63.222222222222221</v>
      </c>
    </row>
    <row r="612" spans="1:5" x14ac:dyDescent="0.2">
      <c r="A612" s="11">
        <v>3068</v>
      </c>
      <c r="B612" s="12">
        <v>8.6</v>
      </c>
      <c r="D612">
        <v>9504</v>
      </c>
      <c r="E612" s="12">
        <v>63</v>
      </c>
    </row>
    <row r="613" spans="1:5" x14ac:dyDescent="0.2">
      <c r="A613" s="11">
        <v>3074</v>
      </c>
      <c r="B613" s="12">
        <v>203.11111111111111</v>
      </c>
      <c r="D613">
        <v>3967</v>
      </c>
      <c r="E613" s="12">
        <v>62.866666666666667</v>
      </c>
    </row>
    <row r="614" spans="1:5" x14ac:dyDescent="0.2">
      <c r="A614" s="11">
        <v>3075</v>
      </c>
      <c r="B614" s="12">
        <v>38.200000000000003</v>
      </c>
      <c r="D614">
        <v>6905</v>
      </c>
      <c r="E614" s="12">
        <v>62.75</v>
      </c>
    </row>
    <row r="615" spans="1:5" x14ac:dyDescent="0.2">
      <c r="A615" s="11">
        <v>3076</v>
      </c>
      <c r="B615" s="12">
        <v>38.25</v>
      </c>
      <c r="D615">
        <v>6001</v>
      </c>
      <c r="E615" s="12">
        <v>62.466666666666669</v>
      </c>
    </row>
    <row r="616" spans="1:5" x14ac:dyDescent="0.2">
      <c r="A616" s="11">
        <v>3081</v>
      </c>
      <c r="B616" s="12">
        <v>6.666666666666667</v>
      </c>
      <c r="D616">
        <v>4837</v>
      </c>
      <c r="E616" s="12">
        <v>62.142857142857146</v>
      </c>
    </row>
    <row r="617" spans="1:5" x14ac:dyDescent="0.2">
      <c r="A617" s="11">
        <v>3083</v>
      </c>
      <c r="B617" s="12">
        <v>33.909090909090907</v>
      </c>
      <c r="D617">
        <v>5396</v>
      </c>
      <c r="E617" s="12">
        <v>62.090909090909093</v>
      </c>
    </row>
    <row r="618" spans="1:5" x14ac:dyDescent="0.2">
      <c r="A618" s="11">
        <v>3091</v>
      </c>
      <c r="B618" s="12">
        <v>54.866666666666667</v>
      </c>
      <c r="D618">
        <v>6318</v>
      </c>
      <c r="E618" s="12">
        <v>62.090909090909093</v>
      </c>
    </row>
    <row r="619" spans="1:5" x14ac:dyDescent="0.2">
      <c r="A619" s="11">
        <v>3099</v>
      </c>
      <c r="B619" s="12">
        <v>34.444444444444443</v>
      </c>
      <c r="D619">
        <v>3233</v>
      </c>
      <c r="E619" s="12">
        <v>62.055555555555557</v>
      </c>
    </row>
    <row r="620" spans="1:5" x14ac:dyDescent="0.2">
      <c r="A620" s="11">
        <v>3102</v>
      </c>
      <c r="B620" s="12">
        <v>8</v>
      </c>
      <c r="D620">
        <v>3945</v>
      </c>
      <c r="E620" s="12">
        <v>62</v>
      </c>
    </row>
    <row r="621" spans="1:5" x14ac:dyDescent="0.2">
      <c r="A621" s="11">
        <v>3104</v>
      </c>
      <c r="B621" s="12">
        <v>118</v>
      </c>
      <c r="D621">
        <v>10286</v>
      </c>
      <c r="E621" s="12">
        <v>61.733333333333334</v>
      </c>
    </row>
    <row r="622" spans="1:5" x14ac:dyDescent="0.2">
      <c r="A622" s="11">
        <v>3107</v>
      </c>
      <c r="B622" s="12">
        <v>31.818181818181817</v>
      </c>
      <c r="D622">
        <v>9153</v>
      </c>
      <c r="E622" s="12">
        <v>61.647058823529413</v>
      </c>
    </row>
    <row r="623" spans="1:5" x14ac:dyDescent="0.2">
      <c r="A623" s="11">
        <v>3112</v>
      </c>
      <c r="B623" s="12">
        <v>6</v>
      </c>
      <c r="D623">
        <v>10770</v>
      </c>
      <c r="E623" s="12">
        <v>61.470588235294116</v>
      </c>
    </row>
    <row r="624" spans="1:5" x14ac:dyDescent="0.2">
      <c r="A624" s="11">
        <v>3120</v>
      </c>
      <c r="B624" s="12">
        <v>7.333333333333333</v>
      </c>
      <c r="D624">
        <v>3732</v>
      </c>
      <c r="E624" s="12">
        <v>61.428571428571431</v>
      </c>
    </row>
    <row r="625" spans="1:5" x14ac:dyDescent="0.2">
      <c r="A625" s="11">
        <v>3129</v>
      </c>
      <c r="B625" s="12">
        <v>9</v>
      </c>
      <c r="D625">
        <v>9930</v>
      </c>
      <c r="E625" s="12">
        <v>61.421052631578945</v>
      </c>
    </row>
    <row r="626" spans="1:5" x14ac:dyDescent="0.2">
      <c r="A626" s="11">
        <v>3130</v>
      </c>
      <c r="B626" s="12">
        <v>7.333333333333333</v>
      </c>
      <c r="D626">
        <v>6295</v>
      </c>
      <c r="E626" s="12">
        <v>61.3125</v>
      </c>
    </row>
    <row r="627" spans="1:5" x14ac:dyDescent="0.2">
      <c r="A627" s="11">
        <v>3136</v>
      </c>
      <c r="B627" s="12">
        <v>41.4375</v>
      </c>
      <c r="D627">
        <v>1570</v>
      </c>
      <c r="E627" s="12">
        <v>61.117647058823529</v>
      </c>
    </row>
    <row r="628" spans="1:5" x14ac:dyDescent="0.2">
      <c r="A628" s="11">
        <v>3138</v>
      </c>
      <c r="B628" s="12">
        <v>128.92307692307693</v>
      </c>
      <c r="D628">
        <v>8659</v>
      </c>
      <c r="E628" s="12">
        <v>61.058823529411768</v>
      </c>
    </row>
    <row r="629" spans="1:5" x14ac:dyDescent="0.2">
      <c r="A629" s="11">
        <v>3139</v>
      </c>
      <c r="B629" s="12">
        <v>146.57142857142858</v>
      </c>
      <c r="D629">
        <v>1351</v>
      </c>
      <c r="E629" s="12">
        <v>61</v>
      </c>
    </row>
    <row r="630" spans="1:5" x14ac:dyDescent="0.2">
      <c r="A630" s="11">
        <v>3152</v>
      </c>
      <c r="B630" s="12">
        <v>17.8</v>
      </c>
      <c r="D630">
        <v>2886</v>
      </c>
      <c r="E630" s="12">
        <v>60.85</v>
      </c>
    </row>
    <row r="631" spans="1:5" x14ac:dyDescent="0.2">
      <c r="A631" s="11">
        <v>3153</v>
      </c>
      <c r="B631" s="12">
        <v>5.666666666666667</v>
      </c>
      <c r="D631">
        <v>10446</v>
      </c>
      <c r="E631" s="12">
        <v>60.75</v>
      </c>
    </row>
    <row r="632" spans="1:5" x14ac:dyDescent="0.2">
      <c r="A632" s="11">
        <v>3158</v>
      </c>
      <c r="B632" s="12">
        <v>9.75</v>
      </c>
      <c r="D632">
        <v>9369</v>
      </c>
      <c r="E632" s="12">
        <v>60.666666666666664</v>
      </c>
    </row>
    <row r="633" spans="1:5" x14ac:dyDescent="0.2">
      <c r="A633" s="11">
        <v>3170</v>
      </c>
      <c r="B633" s="12">
        <v>104.2</v>
      </c>
      <c r="D633">
        <v>10722</v>
      </c>
      <c r="E633" s="12">
        <v>60.666666666666664</v>
      </c>
    </row>
    <row r="634" spans="1:5" x14ac:dyDescent="0.2">
      <c r="A634" s="11">
        <v>3174</v>
      </c>
      <c r="B634" s="12">
        <v>217.44444444444446</v>
      </c>
      <c r="D634">
        <v>8985</v>
      </c>
      <c r="E634" s="12">
        <v>60.55</v>
      </c>
    </row>
    <row r="635" spans="1:5" x14ac:dyDescent="0.2">
      <c r="A635" s="11">
        <v>3179</v>
      </c>
      <c r="B635" s="12">
        <v>120.92307692307692</v>
      </c>
      <c r="D635">
        <v>640</v>
      </c>
      <c r="E635" s="12">
        <v>60.352941176470587</v>
      </c>
    </row>
    <row r="636" spans="1:5" x14ac:dyDescent="0.2">
      <c r="A636" s="11">
        <v>3182</v>
      </c>
      <c r="B636" s="12">
        <v>32.875</v>
      </c>
      <c r="D636">
        <v>9984</v>
      </c>
      <c r="E636" s="12">
        <v>60.333333333333336</v>
      </c>
    </row>
    <row r="637" spans="1:5" x14ac:dyDescent="0.2">
      <c r="A637" s="11">
        <v>3194</v>
      </c>
      <c r="B637" s="12">
        <v>87.857142857142861</v>
      </c>
      <c r="D637">
        <v>2535</v>
      </c>
      <c r="E637" s="12">
        <v>60.285714285714285</v>
      </c>
    </row>
    <row r="638" spans="1:5" x14ac:dyDescent="0.2">
      <c r="A638" s="11">
        <v>3197</v>
      </c>
      <c r="B638" s="12">
        <v>47.857142857142854</v>
      </c>
      <c r="D638">
        <v>238</v>
      </c>
      <c r="E638" s="12">
        <v>60.111111111111114</v>
      </c>
    </row>
    <row r="639" spans="1:5" x14ac:dyDescent="0.2">
      <c r="A639" s="11">
        <v>3202</v>
      </c>
      <c r="B639" s="12">
        <v>89.285714285714292</v>
      </c>
      <c r="D639">
        <v>6200</v>
      </c>
      <c r="E639" s="12">
        <v>60.06666666666667</v>
      </c>
    </row>
    <row r="640" spans="1:5" x14ac:dyDescent="0.2">
      <c r="A640" s="11">
        <v>3220</v>
      </c>
      <c r="B640" s="12">
        <v>22.285714285714285</v>
      </c>
      <c r="D640">
        <v>7101</v>
      </c>
      <c r="E640" s="12">
        <v>59.9</v>
      </c>
    </row>
    <row r="641" spans="1:5" x14ac:dyDescent="0.2">
      <c r="A641" s="11">
        <v>3225</v>
      </c>
      <c r="B641" s="12">
        <v>29.444444444444443</v>
      </c>
      <c r="D641">
        <v>9760</v>
      </c>
      <c r="E641" s="12">
        <v>59.9</v>
      </c>
    </row>
    <row r="642" spans="1:5" x14ac:dyDescent="0.2">
      <c r="A642" s="11">
        <v>3231</v>
      </c>
      <c r="B642" s="12">
        <v>7.5</v>
      </c>
      <c r="D642">
        <v>7215</v>
      </c>
      <c r="E642" s="12">
        <v>59.736842105263158</v>
      </c>
    </row>
    <row r="643" spans="1:5" x14ac:dyDescent="0.2">
      <c r="A643" s="11">
        <v>3233</v>
      </c>
      <c r="B643" s="12">
        <v>62.055555555555557</v>
      </c>
      <c r="D643">
        <v>2797</v>
      </c>
      <c r="E643" s="12">
        <v>59.611111111111114</v>
      </c>
    </row>
    <row r="644" spans="1:5" x14ac:dyDescent="0.2">
      <c r="A644" s="11">
        <v>3254</v>
      </c>
      <c r="B644" s="12">
        <v>106.66666666666667</v>
      </c>
      <c r="D644">
        <v>10711</v>
      </c>
      <c r="E644" s="12">
        <v>59.6</v>
      </c>
    </row>
    <row r="645" spans="1:5" x14ac:dyDescent="0.2">
      <c r="A645" s="11">
        <v>3262</v>
      </c>
      <c r="B645" s="12">
        <v>110.33333333333333</v>
      </c>
      <c r="D645">
        <v>7342</v>
      </c>
      <c r="E645" s="12">
        <v>59.555555555555557</v>
      </c>
    </row>
    <row r="646" spans="1:5" x14ac:dyDescent="0.2">
      <c r="A646" s="11">
        <v>3265</v>
      </c>
      <c r="B646" s="12">
        <v>11.5</v>
      </c>
      <c r="D646">
        <v>773</v>
      </c>
      <c r="E646" s="12">
        <v>59.5</v>
      </c>
    </row>
    <row r="647" spans="1:5" x14ac:dyDescent="0.2">
      <c r="A647" s="11">
        <v>3266</v>
      </c>
      <c r="B647" s="12">
        <v>25</v>
      </c>
      <c r="D647">
        <v>1911</v>
      </c>
      <c r="E647" s="12">
        <v>59.304347826086953</v>
      </c>
    </row>
    <row r="648" spans="1:5" x14ac:dyDescent="0.2">
      <c r="A648" s="11">
        <v>3267</v>
      </c>
      <c r="B648" s="12">
        <v>38</v>
      </c>
      <c r="D648">
        <v>3767</v>
      </c>
      <c r="E648" s="12">
        <v>59.294117647058826</v>
      </c>
    </row>
    <row r="649" spans="1:5" x14ac:dyDescent="0.2">
      <c r="A649" s="11">
        <v>3270</v>
      </c>
      <c r="B649" s="12">
        <v>21.333333333333332</v>
      </c>
      <c r="D649">
        <v>7079</v>
      </c>
      <c r="E649" s="12">
        <v>59.285714285714285</v>
      </c>
    </row>
    <row r="650" spans="1:5" x14ac:dyDescent="0.2">
      <c r="A650" s="11">
        <v>3276</v>
      </c>
      <c r="B650" s="12">
        <v>13</v>
      </c>
      <c r="D650">
        <v>10159</v>
      </c>
      <c r="E650" s="12">
        <v>59.25</v>
      </c>
    </row>
    <row r="651" spans="1:5" x14ac:dyDescent="0.2">
      <c r="A651" s="11">
        <v>3277</v>
      </c>
      <c r="B651" s="12">
        <v>30.416666666666668</v>
      </c>
      <c r="D651">
        <v>2324</v>
      </c>
      <c r="E651" s="12">
        <v>59.166666666666664</v>
      </c>
    </row>
    <row r="652" spans="1:5" x14ac:dyDescent="0.2">
      <c r="A652" s="11">
        <v>3281</v>
      </c>
      <c r="B652" s="12">
        <v>34.25</v>
      </c>
      <c r="D652">
        <v>6461</v>
      </c>
      <c r="E652" s="12">
        <v>59.125</v>
      </c>
    </row>
    <row r="653" spans="1:5" x14ac:dyDescent="0.2">
      <c r="A653" s="11">
        <v>3283</v>
      </c>
      <c r="B653" s="12">
        <v>50.5</v>
      </c>
      <c r="D653">
        <v>10151</v>
      </c>
      <c r="E653" s="12">
        <v>59.125</v>
      </c>
    </row>
    <row r="654" spans="1:5" x14ac:dyDescent="0.2">
      <c r="A654" s="11">
        <v>3286</v>
      </c>
      <c r="B654" s="12">
        <v>8.4</v>
      </c>
      <c r="D654">
        <v>3856</v>
      </c>
      <c r="E654" s="12">
        <v>59.117647058823529</v>
      </c>
    </row>
    <row r="655" spans="1:5" x14ac:dyDescent="0.2">
      <c r="A655" s="11">
        <v>3298</v>
      </c>
      <c r="B655" s="12">
        <v>64</v>
      </c>
      <c r="D655">
        <v>6202</v>
      </c>
      <c r="E655" s="12">
        <v>59.117647058823529</v>
      </c>
    </row>
    <row r="656" spans="1:5" x14ac:dyDescent="0.2">
      <c r="A656" s="11">
        <v>3308</v>
      </c>
      <c r="B656" s="12">
        <v>15.666666666666666</v>
      </c>
      <c r="D656">
        <v>4002</v>
      </c>
      <c r="E656" s="12">
        <v>59.10526315789474</v>
      </c>
    </row>
    <row r="657" spans="1:5" x14ac:dyDescent="0.2">
      <c r="A657" s="11">
        <v>3310</v>
      </c>
      <c r="B657" s="12">
        <v>26.375</v>
      </c>
      <c r="D657">
        <v>9094</v>
      </c>
      <c r="E657" s="12">
        <v>58.7</v>
      </c>
    </row>
    <row r="658" spans="1:5" x14ac:dyDescent="0.2">
      <c r="A658" s="11">
        <v>3312</v>
      </c>
      <c r="B658" s="12">
        <v>12.714285714285714</v>
      </c>
      <c r="D658">
        <v>9847</v>
      </c>
      <c r="E658" s="12">
        <v>58.7</v>
      </c>
    </row>
    <row r="659" spans="1:5" x14ac:dyDescent="0.2">
      <c r="A659" s="11">
        <v>3321</v>
      </c>
      <c r="B659" s="12">
        <v>38.714285714285715</v>
      </c>
      <c r="D659">
        <v>5221</v>
      </c>
      <c r="E659" s="12">
        <v>58.6</v>
      </c>
    </row>
    <row r="660" spans="1:5" x14ac:dyDescent="0.2">
      <c r="A660" s="11">
        <v>3332</v>
      </c>
      <c r="B660" s="12">
        <v>23.571428571428573</v>
      </c>
      <c r="D660">
        <v>7143</v>
      </c>
      <c r="E660" s="12">
        <v>58.571428571428569</v>
      </c>
    </row>
    <row r="661" spans="1:5" x14ac:dyDescent="0.2">
      <c r="A661" s="11">
        <v>3334</v>
      </c>
      <c r="B661" s="12">
        <v>157.92857142857142</v>
      </c>
      <c r="D661">
        <v>10089</v>
      </c>
      <c r="E661" s="12">
        <v>58.526315789473685</v>
      </c>
    </row>
    <row r="662" spans="1:5" x14ac:dyDescent="0.2">
      <c r="A662" s="11">
        <v>3336</v>
      </c>
      <c r="B662" s="12">
        <v>135.42857142857142</v>
      </c>
      <c r="D662">
        <v>4518</v>
      </c>
      <c r="E662" s="12">
        <v>58.45</v>
      </c>
    </row>
    <row r="663" spans="1:5" x14ac:dyDescent="0.2">
      <c r="A663" s="11">
        <v>3340</v>
      </c>
      <c r="B663" s="12">
        <v>33.53846153846154</v>
      </c>
      <c r="D663">
        <v>2495</v>
      </c>
      <c r="E663" s="12">
        <v>58.285714285714285</v>
      </c>
    </row>
    <row r="664" spans="1:5" x14ac:dyDescent="0.2">
      <c r="A664" s="11">
        <v>3363</v>
      </c>
      <c r="B664" s="12">
        <v>8.5</v>
      </c>
      <c r="D664">
        <v>8602</v>
      </c>
      <c r="E664" s="12">
        <v>58.277777777777779</v>
      </c>
    </row>
    <row r="665" spans="1:5" x14ac:dyDescent="0.2">
      <c r="A665" s="11">
        <v>3376</v>
      </c>
      <c r="B665" s="12">
        <v>26.111111111111111</v>
      </c>
      <c r="D665">
        <v>7725</v>
      </c>
      <c r="E665" s="12">
        <v>58.272727272727273</v>
      </c>
    </row>
    <row r="666" spans="1:5" x14ac:dyDescent="0.2">
      <c r="A666" s="11">
        <v>3381</v>
      </c>
      <c r="B666" s="12">
        <v>15</v>
      </c>
      <c r="D666">
        <v>819</v>
      </c>
      <c r="E666" s="12">
        <v>58.05263157894737</v>
      </c>
    </row>
    <row r="667" spans="1:5" x14ac:dyDescent="0.2">
      <c r="A667" s="11">
        <v>3386</v>
      </c>
      <c r="B667" s="12">
        <v>22.833333333333332</v>
      </c>
      <c r="D667">
        <v>5036</v>
      </c>
      <c r="E667" s="12">
        <v>58</v>
      </c>
    </row>
    <row r="668" spans="1:5" x14ac:dyDescent="0.2">
      <c r="A668" s="11">
        <v>3388</v>
      </c>
      <c r="B668" s="12">
        <v>26.727272727272727</v>
      </c>
      <c r="D668">
        <v>6439</v>
      </c>
      <c r="E668" s="12">
        <v>58</v>
      </c>
    </row>
    <row r="669" spans="1:5" x14ac:dyDescent="0.2">
      <c r="A669" s="11">
        <v>3389</v>
      </c>
      <c r="B669" s="12">
        <v>73</v>
      </c>
      <c r="D669">
        <v>9904</v>
      </c>
      <c r="E669" s="12">
        <v>57.944444444444443</v>
      </c>
    </row>
    <row r="670" spans="1:5" x14ac:dyDescent="0.2">
      <c r="A670" s="11">
        <v>3403</v>
      </c>
      <c r="B670" s="12">
        <v>149.42857142857142</v>
      </c>
      <c r="D670">
        <v>2276</v>
      </c>
      <c r="E670" s="12">
        <v>57.866666666666667</v>
      </c>
    </row>
    <row r="671" spans="1:5" x14ac:dyDescent="0.2">
      <c r="A671" s="11">
        <v>3406</v>
      </c>
      <c r="B671" s="12">
        <v>32.200000000000003</v>
      </c>
      <c r="D671">
        <v>9999</v>
      </c>
      <c r="E671" s="12">
        <v>57.777777777777779</v>
      </c>
    </row>
    <row r="672" spans="1:5" x14ac:dyDescent="0.2">
      <c r="A672" s="11">
        <v>3409</v>
      </c>
      <c r="B672" s="12">
        <v>30.818181818181817</v>
      </c>
      <c r="D672">
        <v>4646</v>
      </c>
      <c r="E672" s="12">
        <v>57.529411764705884</v>
      </c>
    </row>
    <row r="673" spans="1:5" x14ac:dyDescent="0.2">
      <c r="A673" s="11">
        <v>3412</v>
      </c>
      <c r="B673" s="12">
        <v>87</v>
      </c>
      <c r="D673">
        <v>6935</v>
      </c>
      <c r="E673" s="12">
        <v>57.529411764705884</v>
      </c>
    </row>
    <row r="674" spans="1:5" x14ac:dyDescent="0.2">
      <c r="A674" s="11">
        <v>3421</v>
      </c>
      <c r="B674" s="12">
        <v>50.444444444444443</v>
      </c>
      <c r="D674">
        <v>3056</v>
      </c>
      <c r="E674" s="12">
        <v>57.5</v>
      </c>
    </row>
    <row r="675" spans="1:5" x14ac:dyDescent="0.2">
      <c r="A675" s="11">
        <v>3422</v>
      </c>
      <c r="B675" s="12">
        <v>229.33333333333334</v>
      </c>
      <c r="D675">
        <v>4377</v>
      </c>
      <c r="E675" s="12">
        <v>57.5</v>
      </c>
    </row>
    <row r="676" spans="1:5" x14ac:dyDescent="0.2">
      <c r="A676" s="11">
        <v>3426</v>
      </c>
      <c r="B676" s="12">
        <v>88.666666666666671</v>
      </c>
      <c r="D676">
        <v>8727</v>
      </c>
      <c r="E676" s="12">
        <v>57.5</v>
      </c>
    </row>
    <row r="677" spans="1:5" x14ac:dyDescent="0.2">
      <c r="A677" s="11">
        <v>3427</v>
      </c>
      <c r="B677" s="12">
        <v>40.777777777777779</v>
      </c>
      <c r="D677">
        <v>4679</v>
      </c>
      <c r="E677" s="12">
        <v>57.473684210526315</v>
      </c>
    </row>
    <row r="678" spans="1:5" x14ac:dyDescent="0.2">
      <c r="A678" s="11">
        <v>3428</v>
      </c>
      <c r="B678" s="12">
        <v>114.14285714285714</v>
      </c>
      <c r="D678">
        <v>716</v>
      </c>
      <c r="E678" s="12">
        <v>57.411764705882355</v>
      </c>
    </row>
    <row r="679" spans="1:5" x14ac:dyDescent="0.2">
      <c r="A679" s="11">
        <v>3433</v>
      </c>
      <c r="B679" s="12">
        <v>81.75</v>
      </c>
      <c r="D679">
        <v>6544</v>
      </c>
      <c r="E679" s="12">
        <v>57.411764705882355</v>
      </c>
    </row>
    <row r="680" spans="1:5" x14ac:dyDescent="0.2">
      <c r="A680" s="11">
        <v>3434</v>
      </c>
      <c r="B680" s="12">
        <v>95.428571428571431</v>
      </c>
      <c r="D680">
        <v>5077</v>
      </c>
      <c r="E680" s="12">
        <v>57</v>
      </c>
    </row>
    <row r="681" spans="1:5" x14ac:dyDescent="0.2">
      <c r="A681" s="11">
        <v>3436</v>
      </c>
      <c r="B681" s="12">
        <v>5</v>
      </c>
      <c r="D681">
        <v>6173</v>
      </c>
      <c r="E681" s="12">
        <v>57</v>
      </c>
    </row>
    <row r="682" spans="1:5" x14ac:dyDescent="0.2">
      <c r="A682" s="11">
        <v>3439</v>
      </c>
      <c r="B682" s="12">
        <v>32.888888888888886</v>
      </c>
      <c r="D682">
        <v>8852</v>
      </c>
      <c r="E682" s="12">
        <v>56.842105263157897</v>
      </c>
    </row>
    <row r="683" spans="1:5" x14ac:dyDescent="0.2">
      <c r="A683" s="11">
        <v>3445</v>
      </c>
      <c r="B683" s="12">
        <v>56.294117647058826</v>
      </c>
      <c r="D683">
        <v>2875</v>
      </c>
      <c r="E683" s="12">
        <v>56.625</v>
      </c>
    </row>
    <row r="684" spans="1:5" x14ac:dyDescent="0.2">
      <c r="A684" s="11">
        <v>3463</v>
      </c>
      <c r="B684" s="12">
        <v>45.2</v>
      </c>
      <c r="D684">
        <v>796</v>
      </c>
      <c r="E684" s="12">
        <v>56.368421052631582</v>
      </c>
    </row>
    <row r="685" spans="1:5" x14ac:dyDescent="0.2">
      <c r="A685" s="11">
        <v>3469</v>
      </c>
      <c r="B685" s="12">
        <v>17.166666666666668</v>
      </c>
      <c r="D685">
        <v>1627</v>
      </c>
      <c r="E685" s="12">
        <v>56.357142857142854</v>
      </c>
    </row>
    <row r="686" spans="1:5" x14ac:dyDescent="0.2">
      <c r="A686" s="11">
        <v>3478</v>
      </c>
      <c r="B686" s="12">
        <v>46</v>
      </c>
      <c r="D686">
        <v>3445</v>
      </c>
      <c r="E686" s="12">
        <v>56.294117647058826</v>
      </c>
    </row>
    <row r="687" spans="1:5" x14ac:dyDescent="0.2">
      <c r="A687" s="11">
        <v>3479</v>
      </c>
      <c r="B687" s="12">
        <v>10</v>
      </c>
      <c r="D687">
        <v>8925</v>
      </c>
      <c r="E687" s="12">
        <v>56.222222222222221</v>
      </c>
    </row>
    <row r="688" spans="1:5" x14ac:dyDescent="0.2">
      <c r="A688" s="11">
        <v>3483</v>
      </c>
      <c r="B688" s="12">
        <v>109</v>
      </c>
      <c r="D688">
        <v>5084</v>
      </c>
      <c r="E688" s="12">
        <v>56</v>
      </c>
    </row>
    <row r="689" spans="1:5" x14ac:dyDescent="0.2">
      <c r="A689" s="11">
        <v>3491</v>
      </c>
      <c r="B689" s="12">
        <v>66.315789473684205</v>
      </c>
      <c r="D689">
        <v>7094</v>
      </c>
      <c r="E689" s="12">
        <v>56</v>
      </c>
    </row>
    <row r="690" spans="1:5" x14ac:dyDescent="0.2">
      <c r="A690" s="11">
        <v>3498</v>
      </c>
      <c r="B690" s="12">
        <v>54.8125</v>
      </c>
      <c r="D690">
        <v>5462</v>
      </c>
      <c r="E690" s="12">
        <v>55.904761904761905</v>
      </c>
    </row>
    <row r="691" spans="1:5" x14ac:dyDescent="0.2">
      <c r="A691" s="11">
        <v>3503</v>
      </c>
      <c r="B691" s="12">
        <v>88.545454545454547</v>
      </c>
      <c r="D691">
        <v>6661</v>
      </c>
      <c r="E691" s="12">
        <v>55.904761904761905</v>
      </c>
    </row>
    <row r="692" spans="1:5" x14ac:dyDescent="0.2">
      <c r="A692" s="11">
        <v>3507</v>
      </c>
      <c r="B692" s="12">
        <v>225</v>
      </c>
      <c r="D692">
        <v>10897</v>
      </c>
      <c r="E692" s="12">
        <v>55.904761904761905</v>
      </c>
    </row>
    <row r="693" spans="1:5" x14ac:dyDescent="0.2">
      <c r="A693" s="11">
        <v>3515</v>
      </c>
      <c r="B693" s="12">
        <v>20</v>
      </c>
      <c r="D693">
        <v>1491</v>
      </c>
      <c r="E693" s="12">
        <v>55.9</v>
      </c>
    </row>
    <row r="694" spans="1:5" x14ac:dyDescent="0.2">
      <c r="A694" s="11">
        <v>3517</v>
      </c>
      <c r="B694" s="12">
        <v>26.833333333333332</v>
      </c>
      <c r="D694">
        <v>2579</v>
      </c>
      <c r="E694" s="12">
        <v>55.666666666666664</v>
      </c>
    </row>
    <row r="695" spans="1:5" x14ac:dyDescent="0.2">
      <c r="A695" s="11">
        <v>3518</v>
      </c>
      <c r="B695" s="12">
        <v>16.666666666666668</v>
      </c>
      <c r="D695">
        <v>2632</v>
      </c>
      <c r="E695" s="12">
        <v>55.555555555555557</v>
      </c>
    </row>
    <row r="696" spans="1:5" x14ac:dyDescent="0.2">
      <c r="A696" s="11">
        <v>3520</v>
      </c>
      <c r="B696" s="12">
        <v>99.272727272727266</v>
      </c>
      <c r="D696">
        <v>7822</v>
      </c>
      <c r="E696" s="12">
        <v>55.166666666666664</v>
      </c>
    </row>
    <row r="697" spans="1:5" x14ac:dyDescent="0.2">
      <c r="A697" s="11">
        <v>3523</v>
      </c>
      <c r="B697" s="12">
        <v>82.538461538461533</v>
      </c>
      <c r="D697">
        <v>405</v>
      </c>
      <c r="E697" s="12">
        <v>55.125</v>
      </c>
    </row>
    <row r="698" spans="1:5" x14ac:dyDescent="0.2">
      <c r="A698" s="11">
        <v>3524</v>
      </c>
      <c r="B698" s="12">
        <v>23.857142857142858</v>
      </c>
      <c r="D698">
        <v>9166</v>
      </c>
      <c r="E698" s="12">
        <v>55.125</v>
      </c>
    </row>
    <row r="699" spans="1:5" x14ac:dyDescent="0.2">
      <c r="A699" s="11">
        <v>3525</v>
      </c>
      <c r="B699" s="12">
        <v>5.666666666666667</v>
      </c>
      <c r="D699">
        <v>4945</v>
      </c>
      <c r="E699" s="12">
        <v>55</v>
      </c>
    </row>
    <row r="700" spans="1:5" x14ac:dyDescent="0.2">
      <c r="A700" s="11">
        <v>3526</v>
      </c>
      <c r="B700" s="12">
        <v>9.5</v>
      </c>
      <c r="D700">
        <v>762</v>
      </c>
      <c r="E700" s="12">
        <v>54.866666666666667</v>
      </c>
    </row>
    <row r="701" spans="1:5" x14ac:dyDescent="0.2">
      <c r="A701" s="11">
        <v>3535</v>
      </c>
      <c r="B701" s="12">
        <v>107.44444444444444</v>
      </c>
      <c r="D701">
        <v>3091</v>
      </c>
      <c r="E701" s="12">
        <v>54.866666666666667</v>
      </c>
    </row>
    <row r="702" spans="1:5" x14ac:dyDescent="0.2">
      <c r="A702" s="11">
        <v>3536</v>
      </c>
      <c r="B702" s="12">
        <v>13.75</v>
      </c>
      <c r="D702">
        <v>3498</v>
      </c>
      <c r="E702" s="12">
        <v>54.8125</v>
      </c>
    </row>
    <row r="703" spans="1:5" x14ac:dyDescent="0.2">
      <c r="A703" s="11">
        <v>3537</v>
      </c>
      <c r="B703" s="12">
        <v>11.285714285714286</v>
      </c>
      <c r="D703">
        <v>7881</v>
      </c>
      <c r="E703" s="12">
        <v>54.368421052631582</v>
      </c>
    </row>
    <row r="704" spans="1:5" x14ac:dyDescent="0.2">
      <c r="A704" s="11">
        <v>3547</v>
      </c>
      <c r="B704" s="12">
        <v>12.8</v>
      </c>
      <c r="D704">
        <v>10562</v>
      </c>
      <c r="E704" s="12">
        <v>54.368421052631582</v>
      </c>
    </row>
    <row r="705" spans="1:5" x14ac:dyDescent="0.2">
      <c r="A705" s="11">
        <v>3551</v>
      </c>
      <c r="B705" s="12">
        <v>28.285714285714285</v>
      </c>
      <c r="D705">
        <v>7966</v>
      </c>
      <c r="E705" s="12">
        <v>54.136363636363633</v>
      </c>
    </row>
    <row r="706" spans="1:5" x14ac:dyDescent="0.2">
      <c r="A706" s="11">
        <v>3559</v>
      </c>
      <c r="B706" s="12">
        <v>11.4</v>
      </c>
      <c r="D706">
        <v>450</v>
      </c>
      <c r="E706" s="12">
        <v>54</v>
      </c>
    </row>
    <row r="707" spans="1:5" x14ac:dyDescent="0.2">
      <c r="A707" s="11">
        <v>3560</v>
      </c>
      <c r="B707" s="12">
        <v>104.93333333333334</v>
      </c>
      <c r="D707">
        <v>2942</v>
      </c>
      <c r="E707" s="12">
        <v>54</v>
      </c>
    </row>
    <row r="708" spans="1:5" x14ac:dyDescent="0.2">
      <c r="A708" s="11">
        <v>3565</v>
      </c>
      <c r="B708" s="12">
        <v>12</v>
      </c>
      <c r="D708">
        <v>6815</v>
      </c>
      <c r="E708" s="12">
        <v>53.93333333333333</v>
      </c>
    </row>
    <row r="709" spans="1:5" x14ac:dyDescent="0.2">
      <c r="A709" s="11">
        <v>3570</v>
      </c>
      <c r="B709" s="12">
        <v>27.111111111111111</v>
      </c>
      <c r="D709">
        <v>7055</v>
      </c>
      <c r="E709" s="12">
        <v>53.736842105263158</v>
      </c>
    </row>
    <row r="710" spans="1:5" x14ac:dyDescent="0.2">
      <c r="A710" s="11">
        <v>3571</v>
      </c>
      <c r="B710" s="12">
        <v>84.692307692307693</v>
      </c>
      <c r="D710">
        <v>4339</v>
      </c>
      <c r="E710" s="12">
        <v>53.705882352941174</v>
      </c>
    </row>
    <row r="711" spans="1:5" x14ac:dyDescent="0.2">
      <c r="A711" s="11">
        <v>3578</v>
      </c>
      <c r="B711" s="12">
        <v>26.222222222222221</v>
      </c>
      <c r="D711">
        <v>8952</v>
      </c>
      <c r="E711" s="12">
        <v>53.6875</v>
      </c>
    </row>
    <row r="712" spans="1:5" x14ac:dyDescent="0.2">
      <c r="A712" s="11">
        <v>3584</v>
      </c>
      <c r="B712" s="12">
        <v>139.6</v>
      </c>
      <c r="D712">
        <v>9855</v>
      </c>
      <c r="E712" s="12">
        <v>53.684210526315788</v>
      </c>
    </row>
    <row r="713" spans="1:5" x14ac:dyDescent="0.2">
      <c r="A713" s="11">
        <v>3594</v>
      </c>
      <c r="B713" s="12">
        <v>43.941176470588232</v>
      </c>
      <c r="D713">
        <v>1456</v>
      </c>
      <c r="E713" s="12">
        <v>53.636363636363633</v>
      </c>
    </row>
    <row r="714" spans="1:5" x14ac:dyDescent="0.2">
      <c r="A714" s="11">
        <v>3595</v>
      </c>
      <c r="B714" s="12">
        <v>63.222222222222221</v>
      </c>
      <c r="D714">
        <v>2849</v>
      </c>
      <c r="E714" s="12">
        <v>53.636363636363633</v>
      </c>
    </row>
    <row r="715" spans="1:5" x14ac:dyDescent="0.2">
      <c r="A715" s="11">
        <v>3598</v>
      </c>
      <c r="B715" s="12">
        <v>37.875</v>
      </c>
      <c r="D715">
        <v>1378</v>
      </c>
      <c r="E715" s="12">
        <v>53.384615384615387</v>
      </c>
    </row>
    <row r="716" spans="1:5" x14ac:dyDescent="0.2">
      <c r="A716" s="11">
        <v>3599</v>
      </c>
      <c r="B716" s="12">
        <v>91.5</v>
      </c>
      <c r="D716">
        <v>2134</v>
      </c>
      <c r="E716" s="12">
        <v>53.384615384615387</v>
      </c>
    </row>
    <row r="717" spans="1:5" x14ac:dyDescent="0.2">
      <c r="A717" s="11">
        <v>3602</v>
      </c>
      <c r="B717" s="12">
        <v>27.857142857142858</v>
      </c>
      <c r="D717">
        <v>9284</v>
      </c>
      <c r="E717" s="12">
        <v>53.352941176470587</v>
      </c>
    </row>
    <row r="718" spans="1:5" x14ac:dyDescent="0.2">
      <c r="A718" s="11">
        <v>3619</v>
      </c>
      <c r="B718" s="12">
        <v>88.615384615384613</v>
      </c>
      <c r="D718">
        <v>10128</v>
      </c>
      <c r="E718" s="12">
        <v>53.352941176470587</v>
      </c>
    </row>
    <row r="719" spans="1:5" x14ac:dyDescent="0.2">
      <c r="A719" s="11">
        <v>3623</v>
      </c>
      <c r="B719" s="12">
        <v>6.4285714285714288</v>
      </c>
      <c r="D719">
        <v>564</v>
      </c>
      <c r="E719" s="12">
        <v>53.294117647058826</v>
      </c>
    </row>
    <row r="720" spans="1:5" x14ac:dyDescent="0.2">
      <c r="A720" s="11">
        <v>3628</v>
      </c>
      <c r="B720" s="12">
        <v>20</v>
      </c>
      <c r="D720">
        <v>5631</v>
      </c>
      <c r="E720" s="12">
        <v>53.230769230769234</v>
      </c>
    </row>
    <row r="721" spans="1:5" x14ac:dyDescent="0.2">
      <c r="A721" s="11">
        <v>3629</v>
      </c>
      <c r="B721" s="12">
        <v>24.166666666666668</v>
      </c>
      <c r="D721">
        <v>4107</v>
      </c>
      <c r="E721" s="12">
        <v>53.125</v>
      </c>
    </row>
    <row r="722" spans="1:5" x14ac:dyDescent="0.2">
      <c r="A722" s="11">
        <v>3635</v>
      </c>
      <c r="B722" s="12">
        <v>41.285714285714285</v>
      </c>
      <c r="D722">
        <v>10906</v>
      </c>
      <c r="E722" s="12">
        <v>53.125</v>
      </c>
    </row>
    <row r="723" spans="1:5" x14ac:dyDescent="0.2">
      <c r="A723" s="11">
        <v>3641</v>
      </c>
      <c r="B723" s="12">
        <v>7.2</v>
      </c>
      <c r="D723">
        <v>1272</v>
      </c>
      <c r="E723" s="12">
        <v>53.117647058823529</v>
      </c>
    </row>
    <row r="724" spans="1:5" x14ac:dyDescent="0.2">
      <c r="A724" s="11">
        <v>3643</v>
      </c>
      <c r="B724" s="12">
        <v>92.8</v>
      </c>
      <c r="D724">
        <v>9483</v>
      </c>
      <c r="E724" s="12">
        <v>53.083333333333336</v>
      </c>
    </row>
    <row r="725" spans="1:5" x14ac:dyDescent="0.2">
      <c r="A725" s="11">
        <v>3645</v>
      </c>
      <c r="B725" s="12">
        <v>11.666666666666666</v>
      </c>
      <c r="D725">
        <v>2736</v>
      </c>
      <c r="E725" s="12">
        <v>53.0625</v>
      </c>
    </row>
    <row r="726" spans="1:5" x14ac:dyDescent="0.2">
      <c r="A726" s="11">
        <v>3657</v>
      </c>
      <c r="B726" s="12">
        <v>20.625</v>
      </c>
      <c r="D726">
        <v>8402</v>
      </c>
      <c r="E726" s="12">
        <v>52.93333333333333</v>
      </c>
    </row>
    <row r="727" spans="1:5" x14ac:dyDescent="0.2">
      <c r="A727" s="11">
        <v>3661</v>
      </c>
      <c r="B727" s="12">
        <v>119.58333333333333</v>
      </c>
      <c r="D727">
        <v>5207</v>
      </c>
      <c r="E727" s="12">
        <v>52.866666666666667</v>
      </c>
    </row>
    <row r="728" spans="1:5" x14ac:dyDescent="0.2">
      <c r="A728" s="11">
        <v>3665</v>
      </c>
      <c r="B728" s="12">
        <v>9</v>
      </c>
      <c r="D728">
        <v>8235</v>
      </c>
      <c r="E728" s="12">
        <v>52.6875</v>
      </c>
    </row>
    <row r="729" spans="1:5" x14ac:dyDescent="0.2">
      <c r="A729" s="11">
        <v>3667</v>
      </c>
      <c r="B729" s="12">
        <v>92.473684210526315</v>
      </c>
      <c r="D729">
        <v>1328</v>
      </c>
      <c r="E729" s="12">
        <v>52.53846153846154</v>
      </c>
    </row>
    <row r="730" spans="1:5" x14ac:dyDescent="0.2">
      <c r="A730" s="11">
        <v>3673</v>
      </c>
      <c r="B730" s="12">
        <v>43.277777777777779</v>
      </c>
      <c r="D730">
        <v>9977</v>
      </c>
      <c r="E730" s="12">
        <v>52.428571428571431</v>
      </c>
    </row>
    <row r="731" spans="1:5" x14ac:dyDescent="0.2">
      <c r="A731" s="11">
        <v>3678</v>
      </c>
      <c r="B731" s="12">
        <v>43.733333333333334</v>
      </c>
      <c r="D731">
        <v>4320</v>
      </c>
      <c r="E731" s="12">
        <v>52.388888888888886</v>
      </c>
    </row>
    <row r="732" spans="1:5" x14ac:dyDescent="0.2">
      <c r="A732" s="11">
        <v>3690</v>
      </c>
      <c r="B732" s="12">
        <v>123</v>
      </c>
      <c r="D732">
        <v>8560</v>
      </c>
      <c r="E732" s="12">
        <v>52.307692307692307</v>
      </c>
    </row>
    <row r="733" spans="1:5" x14ac:dyDescent="0.2">
      <c r="A733" s="11">
        <v>3696</v>
      </c>
      <c r="B733" s="12">
        <v>10.4</v>
      </c>
      <c r="D733">
        <v>4286</v>
      </c>
      <c r="E733" s="12">
        <v>52.230769230769234</v>
      </c>
    </row>
    <row r="734" spans="1:5" x14ac:dyDescent="0.2">
      <c r="A734" s="11">
        <v>3697</v>
      </c>
      <c r="B734" s="12">
        <v>19.142857142857142</v>
      </c>
      <c r="D734">
        <v>8534</v>
      </c>
      <c r="E734" s="12">
        <v>52.210526315789473</v>
      </c>
    </row>
    <row r="735" spans="1:5" x14ac:dyDescent="0.2">
      <c r="A735" s="11">
        <v>3698</v>
      </c>
      <c r="B735" s="12">
        <v>177.5</v>
      </c>
      <c r="D735">
        <v>3968</v>
      </c>
      <c r="E735" s="12">
        <v>52.130434782608695</v>
      </c>
    </row>
    <row r="736" spans="1:5" x14ac:dyDescent="0.2">
      <c r="A736" s="11">
        <v>3706</v>
      </c>
      <c r="B736" s="12">
        <v>23.5</v>
      </c>
      <c r="D736">
        <v>6658</v>
      </c>
      <c r="E736" s="12">
        <v>51.913043478260867</v>
      </c>
    </row>
    <row r="737" spans="1:5" x14ac:dyDescent="0.2">
      <c r="A737" s="11">
        <v>3710</v>
      </c>
      <c r="B737" s="12">
        <v>20.25</v>
      </c>
      <c r="D737">
        <v>5847</v>
      </c>
      <c r="E737" s="12">
        <v>51.882352941176471</v>
      </c>
    </row>
    <row r="738" spans="1:5" x14ac:dyDescent="0.2">
      <c r="A738" s="11">
        <v>3711</v>
      </c>
      <c r="B738" s="12">
        <v>118.875</v>
      </c>
      <c r="D738">
        <v>10061</v>
      </c>
      <c r="E738" s="12">
        <v>51.80952380952381</v>
      </c>
    </row>
    <row r="739" spans="1:5" x14ac:dyDescent="0.2">
      <c r="A739" s="11">
        <v>3712</v>
      </c>
      <c r="B739" s="12">
        <v>28.777777777777779</v>
      </c>
      <c r="D739">
        <v>4128</v>
      </c>
      <c r="E739" s="12">
        <v>51.785714285714285</v>
      </c>
    </row>
    <row r="740" spans="1:5" x14ac:dyDescent="0.2">
      <c r="A740" s="11">
        <v>3717</v>
      </c>
      <c r="B740" s="12">
        <v>64</v>
      </c>
      <c r="D740">
        <v>1071</v>
      </c>
      <c r="E740" s="12">
        <v>51.7</v>
      </c>
    </row>
    <row r="741" spans="1:5" x14ac:dyDescent="0.2">
      <c r="A741" s="11">
        <v>3722</v>
      </c>
      <c r="B741" s="12">
        <v>9.6</v>
      </c>
      <c r="D741">
        <v>2793</v>
      </c>
      <c r="E741" s="12">
        <v>51.7</v>
      </c>
    </row>
    <row r="742" spans="1:5" x14ac:dyDescent="0.2">
      <c r="A742" s="11">
        <v>3725</v>
      </c>
      <c r="B742" s="12">
        <v>153.45454545454547</v>
      </c>
      <c r="D742">
        <v>9559</v>
      </c>
      <c r="E742" s="12">
        <v>51.7</v>
      </c>
    </row>
    <row r="743" spans="1:5" x14ac:dyDescent="0.2">
      <c r="A743" s="11">
        <v>3726</v>
      </c>
      <c r="B743" s="12">
        <v>5.666666666666667</v>
      </c>
      <c r="D743">
        <v>5758</v>
      </c>
      <c r="E743" s="12">
        <v>51.695652173913047</v>
      </c>
    </row>
    <row r="744" spans="1:5" x14ac:dyDescent="0.2">
      <c r="A744" s="11">
        <v>3732</v>
      </c>
      <c r="B744" s="12">
        <v>61.428571428571431</v>
      </c>
      <c r="D744">
        <v>454</v>
      </c>
      <c r="E744" s="12">
        <v>51.590909090909093</v>
      </c>
    </row>
    <row r="745" spans="1:5" x14ac:dyDescent="0.2">
      <c r="A745" s="11">
        <v>3745</v>
      </c>
      <c r="B745" s="12">
        <v>17.166666666666668</v>
      </c>
      <c r="D745">
        <v>1146</v>
      </c>
      <c r="E745" s="12">
        <v>51.411764705882355</v>
      </c>
    </row>
    <row r="746" spans="1:5" x14ac:dyDescent="0.2">
      <c r="A746" s="11">
        <v>3749</v>
      </c>
      <c r="B746" s="12">
        <v>87.777777777777771</v>
      </c>
      <c r="D746">
        <v>9323</v>
      </c>
      <c r="E746" s="12">
        <v>51.411764705882355</v>
      </c>
    </row>
    <row r="747" spans="1:5" x14ac:dyDescent="0.2">
      <c r="A747" s="11">
        <v>3759</v>
      </c>
      <c r="B747" s="12">
        <v>64.166666666666671</v>
      </c>
      <c r="D747">
        <v>4084</v>
      </c>
      <c r="E747" s="12">
        <v>51.352941176470587</v>
      </c>
    </row>
    <row r="748" spans="1:5" x14ac:dyDescent="0.2">
      <c r="A748" s="11">
        <v>3762</v>
      </c>
      <c r="B748" s="12">
        <v>84.090909090909093</v>
      </c>
      <c r="D748">
        <v>10858</v>
      </c>
      <c r="E748" s="12">
        <v>51.25</v>
      </c>
    </row>
    <row r="749" spans="1:5" x14ac:dyDescent="0.2">
      <c r="A749" s="11">
        <v>3766</v>
      </c>
      <c r="B749" s="12">
        <v>49.117647058823529</v>
      </c>
      <c r="D749">
        <v>2937</v>
      </c>
      <c r="E749" s="12">
        <v>51.235294117647058</v>
      </c>
    </row>
    <row r="750" spans="1:5" x14ac:dyDescent="0.2">
      <c r="A750" s="11">
        <v>3767</v>
      </c>
      <c r="B750" s="12">
        <v>59.294117647058826</v>
      </c>
      <c r="D750">
        <v>178</v>
      </c>
      <c r="E750" s="12">
        <v>51.210526315789473</v>
      </c>
    </row>
    <row r="751" spans="1:5" x14ac:dyDescent="0.2">
      <c r="A751" s="11">
        <v>3783</v>
      </c>
      <c r="B751" s="12">
        <v>19.333333333333332</v>
      </c>
      <c r="D751">
        <v>4743</v>
      </c>
      <c r="E751" s="12">
        <v>51.10526315789474</v>
      </c>
    </row>
    <row r="752" spans="1:5" x14ac:dyDescent="0.2">
      <c r="A752" s="11">
        <v>3790</v>
      </c>
      <c r="B752" s="12">
        <v>5</v>
      </c>
      <c r="D752">
        <v>6233</v>
      </c>
      <c r="E752" s="12">
        <v>51.10526315789474</v>
      </c>
    </row>
    <row r="753" spans="1:5" x14ac:dyDescent="0.2">
      <c r="A753" s="11">
        <v>3798</v>
      </c>
      <c r="B753" s="12">
        <v>16.2</v>
      </c>
      <c r="D753">
        <v>5272</v>
      </c>
      <c r="E753" s="12">
        <v>51.090909090909093</v>
      </c>
    </row>
    <row r="754" spans="1:5" x14ac:dyDescent="0.2">
      <c r="A754" s="11">
        <v>3799</v>
      </c>
      <c r="B754" s="12">
        <v>48.222222222222221</v>
      </c>
      <c r="D754">
        <v>1008</v>
      </c>
      <c r="E754" s="12">
        <v>51.05</v>
      </c>
    </row>
    <row r="755" spans="1:5" x14ac:dyDescent="0.2">
      <c r="A755" s="11">
        <v>3807</v>
      </c>
      <c r="B755" s="12">
        <v>42.555555555555557</v>
      </c>
      <c r="D755">
        <v>5935</v>
      </c>
      <c r="E755" s="12">
        <v>50.93333333333333</v>
      </c>
    </row>
    <row r="756" spans="1:5" x14ac:dyDescent="0.2">
      <c r="A756" s="11">
        <v>3828</v>
      </c>
      <c r="B756" s="12">
        <v>66.349999999999994</v>
      </c>
      <c r="D756">
        <v>6694</v>
      </c>
      <c r="E756" s="12">
        <v>50.857142857142854</v>
      </c>
    </row>
    <row r="757" spans="1:5" x14ac:dyDescent="0.2">
      <c r="A757" s="11">
        <v>3829</v>
      </c>
      <c r="B757" s="12">
        <v>7.25</v>
      </c>
      <c r="D757">
        <v>9723</v>
      </c>
      <c r="E757" s="12">
        <v>50.8</v>
      </c>
    </row>
    <row r="758" spans="1:5" x14ac:dyDescent="0.2">
      <c r="A758" s="11">
        <v>3830</v>
      </c>
      <c r="B758" s="12">
        <v>41.727272727272727</v>
      </c>
      <c r="D758">
        <v>4656</v>
      </c>
      <c r="E758" s="12">
        <v>50.714285714285715</v>
      </c>
    </row>
    <row r="759" spans="1:5" x14ac:dyDescent="0.2">
      <c r="A759" s="11">
        <v>3834</v>
      </c>
      <c r="B759" s="12">
        <v>45.315789473684212</v>
      </c>
      <c r="D759">
        <v>2683</v>
      </c>
      <c r="E759" s="12">
        <v>50.555555555555557</v>
      </c>
    </row>
    <row r="760" spans="1:5" x14ac:dyDescent="0.2">
      <c r="A760" s="11">
        <v>3839</v>
      </c>
      <c r="B760" s="12">
        <v>17.600000000000001</v>
      </c>
      <c r="D760">
        <v>3283</v>
      </c>
      <c r="E760" s="12">
        <v>50.5</v>
      </c>
    </row>
    <row r="761" spans="1:5" x14ac:dyDescent="0.2">
      <c r="A761" s="11">
        <v>3846</v>
      </c>
      <c r="B761" s="12">
        <v>27</v>
      </c>
      <c r="D761">
        <v>850</v>
      </c>
      <c r="E761" s="12">
        <v>50.466666666666669</v>
      </c>
    </row>
    <row r="762" spans="1:5" x14ac:dyDescent="0.2">
      <c r="A762" s="11">
        <v>3850</v>
      </c>
      <c r="B762" s="12">
        <v>10.75</v>
      </c>
      <c r="D762">
        <v>3421</v>
      </c>
      <c r="E762" s="12">
        <v>50.444444444444443</v>
      </c>
    </row>
    <row r="763" spans="1:5" x14ac:dyDescent="0.2">
      <c r="A763" s="11">
        <v>3852</v>
      </c>
      <c r="B763" s="12">
        <v>45.904761904761905</v>
      </c>
      <c r="D763">
        <v>4391</v>
      </c>
      <c r="E763" s="12">
        <v>50.444444444444443</v>
      </c>
    </row>
    <row r="764" spans="1:5" x14ac:dyDescent="0.2">
      <c r="A764" s="11">
        <v>3855</v>
      </c>
      <c r="B764" s="12">
        <v>32.4</v>
      </c>
      <c r="D764">
        <v>6283</v>
      </c>
      <c r="E764" s="12">
        <v>50.444444444444443</v>
      </c>
    </row>
    <row r="765" spans="1:5" x14ac:dyDescent="0.2">
      <c r="A765" s="11">
        <v>3856</v>
      </c>
      <c r="B765" s="12">
        <v>59.117647058823529</v>
      </c>
      <c r="D765">
        <v>4786</v>
      </c>
      <c r="E765" s="12">
        <v>50.409090909090907</v>
      </c>
    </row>
    <row r="766" spans="1:5" x14ac:dyDescent="0.2">
      <c r="A766" s="11">
        <v>3859</v>
      </c>
      <c r="B766" s="12">
        <v>49.772727272727273</v>
      </c>
      <c r="D766">
        <v>3870</v>
      </c>
      <c r="E766" s="12">
        <v>50.3</v>
      </c>
    </row>
    <row r="767" spans="1:5" x14ac:dyDescent="0.2">
      <c r="A767" s="11">
        <v>3865</v>
      </c>
      <c r="B767" s="12">
        <v>14.6</v>
      </c>
      <c r="D767">
        <v>10968</v>
      </c>
      <c r="E767" s="12">
        <v>50.285714285714285</v>
      </c>
    </row>
    <row r="768" spans="1:5" x14ac:dyDescent="0.2">
      <c r="A768" s="11">
        <v>3867</v>
      </c>
      <c r="B768" s="12">
        <v>49.772727272727273</v>
      </c>
      <c r="D768">
        <v>1277</v>
      </c>
      <c r="E768" s="12">
        <v>50.2</v>
      </c>
    </row>
    <row r="769" spans="1:5" x14ac:dyDescent="0.2">
      <c r="A769" s="11">
        <v>3870</v>
      </c>
      <c r="B769" s="12">
        <v>50.3</v>
      </c>
      <c r="D769">
        <v>10281</v>
      </c>
      <c r="E769" s="12">
        <v>50.166666666666664</v>
      </c>
    </row>
    <row r="770" spans="1:5" x14ac:dyDescent="0.2">
      <c r="A770" s="11">
        <v>3878</v>
      </c>
      <c r="B770" s="12">
        <v>12</v>
      </c>
      <c r="D770">
        <v>8911</v>
      </c>
      <c r="E770" s="12">
        <v>50.142857142857146</v>
      </c>
    </row>
    <row r="771" spans="1:5" x14ac:dyDescent="0.2">
      <c r="A771" s="11">
        <v>3885</v>
      </c>
      <c r="B771" s="12">
        <v>21</v>
      </c>
      <c r="D771">
        <v>6457</v>
      </c>
      <c r="E771" s="12">
        <v>50.111111111111114</v>
      </c>
    </row>
    <row r="772" spans="1:5" x14ac:dyDescent="0.2">
      <c r="A772" s="11">
        <v>3887</v>
      </c>
      <c r="B772" s="12">
        <v>21.2</v>
      </c>
      <c r="D772">
        <v>9256</v>
      </c>
      <c r="E772" s="12">
        <v>50.05</v>
      </c>
    </row>
    <row r="773" spans="1:5" x14ac:dyDescent="0.2">
      <c r="A773" s="11">
        <v>3896</v>
      </c>
      <c r="B773" s="12">
        <v>9.25</v>
      </c>
      <c r="D773">
        <v>9817</v>
      </c>
      <c r="E773" s="12">
        <v>49.952380952380949</v>
      </c>
    </row>
    <row r="774" spans="1:5" x14ac:dyDescent="0.2">
      <c r="A774" s="11">
        <v>3900</v>
      </c>
      <c r="B774" s="12">
        <v>42.722222222222221</v>
      </c>
      <c r="D774">
        <v>3859</v>
      </c>
      <c r="E774" s="12">
        <v>49.772727272727273</v>
      </c>
    </row>
    <row r="775" spans="1:5" x14ac:dyDescent="0.2">
      <c r="A775" s="11">
        <v>3910</v>
      </c>
      <c r="B775" s="12">
        <v>186.2</v>
      </c>
      <c r="D775">
        <v>3867</v>
      </c>
      <c r="E775" s="12">
        <v>49.772727272727273</v>
      </c>
    </row>
    <row r="776" spans="1:5" x14ac:dyDescent="0.2">
      <c r="A776" s="11">
        <v>3916</v>
      </c>
      <c r="B776" s="12">
        <v>46.842105263157897</v>
      </c>
      <c r="D776">
        <v>2426</v>
      </c>
      <c r="E776" s="12">
        <v>49.722222222222221</v>
      </c>
    </row>
    <row r="777" spans="1:5" x14ac:dyDescent="0.2">
      <c r="A777" s="11">
        <v>3919</v>
      </c>
      <c r="B777" s="12">
        <v>148.53846153846155</v>
      </c>
      <c r="D777">
        <v>4390</v>
      </c>
      <c r="E777" s="12">
        <v>49.470588235294116</v>
      </c>
    </row>
    <row r="778" spans="1:5" x14ac:dyDescent="0.2">
      <c r="A778" s="11">
        <v>3921</v>
      </c>
      <c r="B778" s="12">
        <v>25.625</v>
      </c>
      <c r="D778">
        <v>6181</v>
      </c>
      <c r="E778" s="12">
        <v>49.421052631578945</v>
      </c>
    </row>
    <row r="779" spans="1:5" x14ac:dyDescent="0.2">
      <c r="A779" s="11">
        <v>3924</v>
      </c>
      <c r="B779" s="12">
        <v>45.8</v>
      </c>
      <c r="D779">
        <v>5156</v>
      </c>
      <c r="E779" s="12">
        <v>49.388888888888886</v>
      </c>
    </row>
    <row r="780" spans="1:5" x14ac:dyDescent="0.2">
      <c r="A780" s="11">
        <v>3933</v>
      </c>
      <c r="B780" s="12">
        <v>41.375</v>
      </c>
      <c r="D780">
        <v>10681</v>
      </c>
      <c r="E780" s="12">
        <v>49.388888888888886</v>
      </c>
    </row>
    <row r="781" spans="1:5" x14ac:dyDescent="0.2">
      <c r="A781" s="11">
        <v>3934</v>
      </c>
      <c r="B781" s="12">
        <v>40.533333333333331</v>
      </c>
      <c r="D781">
        <v>3766</v>
      </c>
      <c r="E781" s="12">
        <v>49.117647058823529</v>
      </c>
    </row>
    <row r="782" spans="1:5" x14ac:dyDescent="0.2">
      <c r="A782" s="11">
        <v>3945</v>
      </c>
      <c r="B782" s="12">
        <v>62</v>
      </c>
      <c r="D782">
        <v>1012</v>
      </c>
      <c r="E782" s="12">
        <v>49.111111111111114</v>
      </c>
    </row>
    <row r="783" spans="1:5" x14ac:dyDescent="0.2">
      <c r="A783" s="11">
        <v>3955</v>
      </c>
      <c r="B783" s="12">
        <v>0</v>
      </c>
      <c r="D783">
        <v>8920</v>
      </c>
      <c r="E783" s="12">
        <v>49.043478260869563</v>
      </c>
    </row>
    <row r="784" spans="1:5" x14ac:dyDescent="0.2">
      <c r="A784" s="11">
        <v>3967</v>
      </c>
      <c r="B784" s="12">
        <v>62.866666666666667</v>
      </c>
      <c r="D784">
        <v>5899</v>
      </c>
      <c r="E784" s="12">
        <v>49</v>
      </c>
    </row>
    <row r="785" spans="1:5" x14ac:dyDescent="0.2">
      <c r="A785" s="11">
        <v>3968</v>
      </c>
      <c r="B785" s="12">
        <v>52.130434782608695</v>
      </c>
      <c r="D785">
        <v>10099</v>
      </c>
      <c r="E785" s="12">
        <v>49</v>
      </c>
    </row>
    <row r="786" spans="1:5" x14ac:dyDescent="0.2">
      <c r="A786" s="11">
        <v>3969</v>
      </c>
      <c r="B786" s="12">
        <v>33.25</v>
      </c>
      <c r="D786">
        <v>10983</v>
      </c>
      <c r="E786" s="12">
        <v>48.94736842105263</v>
      </c>
    </row>
    <row r="787" spans="1:5" x14ac:dyDescent="0.2">
      <c r="A787" s="11">
        <v>3972</v>
      </c>
      <c r="B787" s="12">
        <v>33.416666666666664</v>
      </c>
      <c r="D787">
        <v>7129</v>
      </c>
      <c r="E787" s="12">
        <v>48.89473684210526</v>
      </c>
    </row>
    <row r="788" spans="1:5" x14ac:dyDescent="0.2">
      <c r="A788" s="11">
        <v>3979</v>
      </c>
      <c r="B788" s="12">
        <v>127.07142857142857</v>
      </c>
      <c r="D788">
        <v>535</v>
      </c>
      <c r="E788" s="12">
        <v>48.625</v>
      </c>
    </row>
    <row r="789" spans="1:5" x14ac:dyDescent="0.2">
      <c r="A789" s="11">
        <v>4001</v>
      </c>
      <c r="B789" s="12">
        <v>34.153846153846153</v>
      </c>
      <c r="D789">
        <v>4608</v>
      </c>
      <c r="E789" s="12">
        <v>48.625</v>
      </c>
    </row>
    <row r="790" spans="1:5" x14ac:dyDescent="0.2">
      <c r="A790" s="11">
        <v>4002</v>
      </c>
      <c r="B790" s="12">
        <v>59.10526315789474</v>
      </c>
      <c r="D790">
        <v>8687</v>
      </c>
      <c r="E790" s="12">
        <v>48.6</v>
      </c>
    </row>
    <row r="791" spans="1:5" x14ac:dyDescent="0.2">
      <c r="A791" s="11">
        <v>4012</v>
      </c>
      <c r="B791" s="12">
        <v>102.16666666666667</v>
      </c>
      <c r="D791">
        <v>4093</v>
      </c>
      <c r="E791" s="12">
        <v>48.444444444444443</v>
      </c>
    </row>
    <row r="792" spans="1:5" x14ac:dyDescent="0.2">
      <c r="A792" s="11">
        <v>4023</v>
      </c>
      <c r="B792" s="12">
        <v>23</v>
      </c>
      <c r="D792">
        <v>3799</v>
      </c>
      <c r="E792" s="12">
        <v>48.222222222222221</v>
      </c>
    </row>
    <row r="793" spans="1:5" x14ac:dyDescent="0.2">
      <c r="A793" s="11">
        <v>4037</v>
      </c>
      <c r="B793" s="12">
        <v>6.666666666666667</v>
      </c>
      <c r="D793">
        <v>5043</v>
      </c>
      <c r="E793" s="12">
        <v>48.222222222222221</v>
      </c>
    </row>
    <row r="794" spans="1:5" x14ac:dyDescent="0.2">
      <c r="A794" s="11">
        <v>4042</v>
      </c>
      <c r="B794" s="12">
        <v>22.5</v>
      </c>
      <c r="D794">
        <v>1453</v>
      </c>
      <c r="E794" s="12">
        <v>48.18181818181818</v>
      </c>
    </row>
    <row r="795" spans="1:5" x14ac:dyDescent="0.2">
      <c r="A795" s="11">
        <v>4047</v>
      </c>
      <c r="B795" s="12">
        <v>36.266666666666666</v>
      </c>
      <c r="D795">
        <v>2453</v>
      </c>
      <c r="E795" s="12">
        <v>48.176470588235297</v>
      </c>
    </row>
    <row r="796" spans="1:5" x14ac:dyDescent="0.2">
      <c r="A796" s="11">
        <v>4050</v>
      </c>
      <c r="B796" s="12">
        <v>21.166666666666668</v>
      </c>
      <c r="D796">
        <v>7787</v>
      </c>
      <c r="E796" s="12">
        <v>48.176470588235297</v>
      </c>
    </row>
    <row r="797" spans="1:5" x14ac:dyDescent="0.2">
      <c r="A797" s="11">
        <v>4055</v>
      </c>
      <c r="B797" s="12">
        <v>10.666666666666666</v>
      </c>
      <c r="D797">
        <v>5117</v>
      </c>
      <c r="E797" s="12">
        <v>48</v>
      </c>
    </row>
    <row r="798" spans="1:5" x14ac:dyDescent="0.2">
      <c r="A798" s="11">
        <v>4058</v>
      </c>
      <c r="B798" s="12">
        <v>42.684210526315788</v>
      </c>
      <c r="D798">
        <v>7375</v>
      </c>
      <c r="E798" s="12">
        <v>48</v>
      </c>
    </row>
    <row r="799" spans="1:5" x14ac:dyDescent="0.2">
      <c r="A799" s="11">
        <v>4065</v>
      </c>
      <c r="B799" s="12">
        <v>31.076923076923077</v>
      </c>
      <c r="D799">
        <v>10144</v>
      </c>
      <c r="E799" s="12">
        <v>48</v>
      </c>
    </row>
    <row r="800" spans="1:5" x14ac:dyDescent="0.2">
      <c r="A800" s="11">
        <v>4066</v>
      </c>
      <c r="B800" s="12">
        <v>11.5</v>
      </c>
      <c r="D800">
        <v>2570</v>
      </c>
      <c r="E800" s="12">
        <v>47.941176470588232</v>
      </c>
    </row>
    <row r="801" spans="1:5" x14ac:dyDescent="0.2">
      <c r="A801" s="11">
        <v>4070</v>
      </c>
      <c r="B801" s="12">
        <v>89.833333333333329</v>
      </c>
      <c r="D801">
        <v>3197</v>
      </c>
      <c r="E801" s="12">
        <v>47.857142857142854</v>
      </c>
    </row>
    <row r="802" spans="1:5" x14ac:dyDescent="0.2">
      <c r="A802" s="11">
        <v>4073</v>
      </c>
      <c r="B802" s="12">
        <v>71.470588235294116</v>
      </c>
      <c r="D802">
        <v>7005</v>
      </c>
      <c r="E802" s="12">
        <v>47.823529411764703</v>
      </c>
    </row>
    <row r="803" spans="1:5" x14ac:dyDescent="0.2">
      <c r="A803" s="11">
        <v>4084</v>
      </c>
      <c r="B803" s="12">
        <v>51.352941176470587</v>
      </c>
      <c r="D803">
        <v>2666</v>
      </c>
      <c r="E803" s="12">
        <v>47.736842105263158</v>
      </c>
    </row>
    <row r="804" spans="1:5" x14ac:dyDescent="0.2">
      <c r="A804" s="11">
        <v>4086</v>
      </c>
      <c r="B804" s="12">
        <v>20</v>
      </c>
      <c r="D804">
        <v>8148</v>
      </c>
      <c r="E804" s="12">
        <v>47.722222222222221</v>
      </c>
    </row>
    <row r="805" spans="1:5" x14ac:dyDescent="0.2">
      <c r="A805" s="11">
        <v>4088</v>
      </c>
      <c r="B805" s="12">
        <v>22.142857142857142</v>
      </c>
      <c r="D805">
        <v>760</v>
      </c>
      <c r="E805" s="12">
        <v>47.705882352941174</v>
      </c>
    </row>
    <row r="806" spans="1:5" x14ac:dyDescent="0.2">
      <c r="A806" s="11">
        <v>4093</v>
      </c>
      <c r="B806" s="12">
        <v>48.444444444444443</v>
      </c>
      <c r="D806">
        <v>1490</v>
      </c>
      <c r="E806" s="12">
        <v>47.444444444444443</v>
      </c>
    </row>
    <row r="807" spans="1:5" x14ac:dyDescent="0.2">
      <c r="A807" s="11">
        <v>4094</v>
      </c>
      <c r="B807" s="12">
        <v>28.9</v>
      </c>
      <c r="D807">
        <v>5883</v>
      </c>
      <c r="E807" s="12">
        <v>47.428571428571431</v>
      </c>
    </row>
    <row r="808" spans="1:5" x14ac:dyDescent="0.2">
      <c r="A808" s="11">
        <v>4095</v>
      </c>
      <c r="B808" s="12">
        <v>46.7</v>
      </c>
      <c r="D808">
        <v>7646</v>
      </c>
      <c r="E808" s="12">
        <v>47.352941176470587</v>
      </c>
    </row>
    <row r="809" spans="1:5" x14ac:dyDescent="0.2">
      <c r="A809" s="11">
        <v>4096</v>
      </c>
      <c r="B809" s="12">
        <v>23.375</v>
      </c>
      <c r="D809">
        <v>10971</v>
      </c>
      <c r="E809" s="12">
        <v>47.3</v>
      </c>
    </row>
    <row r="810" spans="1:5" x14ac:dyDescent="0.2">
      <c r="A810" s="11">
        <v>4098</v>
      </c>
      <c r="B810" s="12">
        <v>7.333333333333333</v>
      </c>
      <c r="D810">
        <v>7793</v>
      </c>
      <c r="E810" s="12">
        <v>47.058823529411768</v>
      </c>
    </row>
    <row r="811" spans="1:5" x14ac:dyDescent="0.2">
      <c r="A811" s="11">
        <v>4099</v>
      </c>
      <c r="B811" s="12">
        <v>15.5</v>
      </c>
      <c r="D811">
        <v>5136</v>
      </c>
      <c r="E811" s="12">
        <v>46.941176470588232</v>
      </c>
    </row>
    <row r="812" spans="1:5" x14ac:dyDescent="0.2">
      <c r="A812" s="11">
        <v>4102</v>
      </c>
      <c r="B812" s="12">
        <v>7.666666666666667</v>
      </c>
      <c r="D812">
        <v>3916</v>
      </c>
      <c r="E812" s="12">
        <v>46.842105263157897</v>
      </c>
    </row>
    <row r="813" spans="1:5" x14ac:dyDescent="0.2">
      <c r="A813" s="11">
        <v>4107</v>
      </c>
      <c r="B813" s="12">
        <v>53.125</v>
      </c>
      <c r="D813">
        <v>1518</v>
      </c>
      <c r="E813" s="12">
        <v>46.8125</v>
      </c>
    </row>
    <row r="814" spans="1:5" x14ac:dyDescent="0.2">
      <c r="A814" s="11">
        <v>4114</v>
      </c>
      <c r="B814" s="12">
        <v>89.10526315789474</v>
      </c>
      <c r="D814">
        <v>5863</v>
      </c>
      <c r="E814" s="12">
        <v>46.785714285714285</v>
      </c>
    </row>
    <row r="815" spans="1:5" x14ac:dyDescent="0.2">
      <c r="A815" s="11">
        <v>4119</v>
      </c>
      <c r="B815" s="12">
        <v>63.6</v>
      </c>
      <c r="D815">
        <v>448</v>
      </c>
      <c r="E815" s="12">
        <v>46.764705882352942</v>
      </c>
    </row>
    <row r="816" spans="1:5" x14ac:dyDescent="0.2">
      <c r="A816" s="11">
        <v>4120</v>
      </c>
      <c r="B816" s="12">
        <v>36.9</v>
      </c>
      <c r="D816">
        <v>8897</v>
      </c>
      <c r="E816" s="12">
        <v>46.714285714285715</v>
      </c>
    </row>
    <row r="817" spans="1:5" x14ac:dyDescent="0.2">
      <c r="A817" s="11">
        <v>4122</v>
      </c>
      <c r="B817" s="12">
        <v>89.5</v>
      </c>
      <c r="D817">
        <v>378</v>
      </c>
      <c r="E817" s="12">
        <v>46.705882352941174</v>
      </c>
    </row>
    <row r="818" spans="1:5" x14ac:dyDescent="0.2">
      <c r="A818" s="11">
        <v>4127</v>
      </c>
      <c r="B818" s="12">
        <v>69.5</v>
      </c>
      <c r="D818">
        <v>4095</v>
      </c>
      <c r="E818" s="12">
        <v>46.7</v>
      </c>
    </row>
    <row r="819" spans="1:5" x14ac:dyDescent="0.2">
      <c r="A819" s="11">
        <v>4128</v>
      </c>
      <c r="B819" s="12">
        <v>51.785714285714285</v>
      </c>
      <c r="D819">
        <v>7247</v>
      </c>
      <c r="E819" s="12">
        <v>46.615384615384613</v>
      </c>
    </row>
    <row r="820" spans="1:5" x14ac:dyDescent="0.2">
      <c r="A820" s="11">
        <v>4136</v>
      </c>
      <c r="B820" s="12">
        <v>23.8</v>
      </c>
      <c r="D820">
        <v>9167</v>
      </c>
      <c r="E820" s="12">
        <v>46.476190476190474</v>
      </c>
    </row>
    <row r="821" spans="1:5" x14ac:dyDescent="0.2">
      <c r="A821" s="11">
        <v>4137</v>
      </c>
      <c r="B821" s="12">
        <v>97.818181818181813</v>
      </c>
      <c r="D821">
        <v>8216</v>
      </c>
      <c r="E821" s="12">
        <v>46.428571428571431</v>
      </c>
    </row>
    <row r="822" spans="1:5" x14ac:dyDescent="0.2">
      <c r="A822" s="11">
        <v>4138</v>
      </c>
      <c r="B822" s="12">
        <v>74.916666666666671</v>
      </c>
      <c r="D822">
        <v>10299</v>
      </c>
      <c r="E822" s="12">
        <v>46.421052631578945</v>
      </c>
    </row>
    <row r="823" spans="1:5" x14ac:dyDescent="0.2">
      <c r="A823" s="11">
        <v>4141</v>
      </c>
      <c r="B823" s="12">
        <v>43.111111111111114</v>
      </c>
      <c r="D823">
        <v>7872</v>
      </c>
      <c r="E823" s="12">
        <v>46.416666666666664</v>
      </c>
    </row>
    <row r="824" spans="1:5" x14ac:dyDescent="0.2">
      <c r="A824" s="11">
        <v>4148</v>
      </c>
      <c r="B824" s="12">
        <v>31.636363636363637</v>
      </c>
      <c r="D824">
        <v>10833</v>
      </c>
      <c r="E824" s="12">
        <v>46.333333333333336</v>
      </c>
    </row>
    <row r="825" spans="1:5" x14ac:dyDescent="0.2">
      <c r="A825" s="11">
        <v>4149</v>
      </c>
      <c r="B825" s="12">
        <v>122.54545454545455</v>
      </c>
      <c r="D825">
        <v>8026</v>
      </c>
      <c r="E825" s="12">
        <v>46.3</v>
      </c>
    </row>
    <row r="826" spans="1:5" x14ac:dyDescent="0.2">
      <c r="A826" s="11">
        <v>4168</v>
      </c>
      <c r="B826" s="12">
        <v>33.307692307692307</v>
      </c>
      <c r="D826">
        <v>7683</v>
      </c>
      <c r="E826" s="12">
        <v>46.294117647058826</v>
      </c>
    </row>
    <row r="827" spans="1:5" x14ac:dyDescent="0.2">
      <c r="A827" s="11">
        <v>4174</v>
      </c>
      <c r="B827" s="12">
        <v>21.666666666666668</v>
      </c>
      <c r="D827">
        <v>5841</v>
      </c>
      <c r="E827" s="12">
        <v>46.222222222222221</v>
      </c>
    </row>
    <row r="828" spans="1:5" x14ac:dyDescent="0.2">
      <c r="A828" s="11">
        <v>4179</v>
      </c>
      <c r="B828" s="12">
        <v>13.75</v>
      </c>
      <c r="D828">
        <v>10704</v>
      </c>
      <c r="E828" s="12">
        <v>46.2</v>
      </c>
    </row>
    <row r="829" spans="1:5" x14ac:dyDescent="0.2">
      <c r="A829" s="11">
        <v>4184</v>
      </c>
      <c r="B829" s="12">
        <v>33.125</v>
      </c>
      <c r="D829">
        <v>6245</v>
      </c>
      <c r="E829" s="12">
        <v>46.090909090909093</v>
      </c>
    </row>
    <row r="830" spans="1:5" x14ac:dyDescent="0.2">
      <c r="A830" s="11">
        <v>4186</v>
      </c>
      <c r="B830" s="12">
        <v>15.2</v>
      </c>
      <c r="D830">
        <v>8780</v>
      </c>
      <c r="E830" s="12">
        <v>46.090909090909093</v>
      </c>
    </row>
    <row r="831" spans="1:5" x14ac:dyDescent="0.2">
      <c r="A831" s="11">
        <v>4188</v>
      </c>
      <c r="B831" s="12">
        <v>39.333333333333336</v>
      </c>
      <c r="D831">
        <v>983</v>
      </c>
      <c r="E831" s="12">
        <v>46</v>
      </c>
    </row>
    <row r="832" spans="1:5" x14ac:dyDescent="0.2">
      <c r="A832" s="11">
        <v>4198</v>
      </c>
      <c r="B832" s="12">
        <v>8.3333333333333339</v>
      </c>
      <c r="D832">
        <v>3478</v>
      </c>
      <c r="E832" s="12">
        <v>46</v>
      </c>
    </row>
    <row r="833" spans="1:5" x14ac:dyDescent="0.2">
      <c r="A833" s="11">
        <v>4200</v>
      </c>
      <c r="B833" s="12">
        <v>27.5</v>
      </c>
      <c r="D833">
        <v>7848</v>
      </c>
      <c r="E833" s="12">
        <v>46</v>
      </c>
    </row>
    <row r="834" spans="1:5" x14ac:dyDescent="0.2">
      <c r="A834" s="11">
        <v>4201</v>
      </c>
      <c r="B834" s="12">
        <v>39</v>
      </c>
      <c r="D834">
        <v>7922</v>
      </c>
      <c r="E834" s="12">
        <v>46</v>
      </c>
    </row>
    <row r="835" spans="1:5" x14ac:dyDescent="0.2">
      <c r="A835" s="11">
        <v>4207</v>
      </c>
      <c r="B835" s="12">
        <v>76.352941176470594</v>
      </c>
      <c r="D835">
        <v>10581</v>
      </c>
      <c r="E835" s="12">
        <v>46</v>
      </c>
    </row>
    <row r="836" spans="1:5" x14ac:dyDescent="0.2">
      <c r="A836" s="11">
        <v>4211</v>
      </c>
      <c r="B836" s="12">
        <v>11.4</v>
      </c>
      <c r="D836">
        <v>9215</v>
      </c>
      <c r="E836" s="12">
        <v>45.916666666666664</v>
      </c>
    </row>
    <row r="837" spans="1:5" x14ac:dyDescent="0.2">
      <c r="A837" s="11">
        <v>4216</v>
      </c>
      <c r="B837" s="12">
        <v>92.125</v>
      </c>
      <c r="D837">
        <v>1000</v>
      </c>
      <c r="E837" s="12">
        <v>45.904761904761905</v>
      </c>
    </row>
    <row r="838" spans="1:5" x14ac:dyDescent="0.2">
      <c r="A838" s="11">
        <v>4220</v>
      </c>
      <c r="B838" s="12">
        <v>17.399999999999999</v>
      </c>
      <c r="D838">
        <v>3852</v>
      </c>
      <c r="E838" s="12">
        <v>45.904761904761905</v>
      </c>
    </row>
    <row r="839" spans="1:5" x14ac:dyDescent="0.2">
      <c r="A839" s="11">
        <v>4227</v>
      </c>
      <c r="B839" s="12">
        <v>11</v>
      </c>
      <c r="D839">
        <v>1044</v>
      </c>
      <c r="E839" s="12">
        <v>45.846153846153847</v>
      </c>
    </row>
    <row r="840" spans="1:5" x14ac:dyDescent="0.2">
      <c r="A840" s="11">
        <v>4240</v>
      </c>
      <c r="B840" s="12">
        <v>14.5</v>
      </c>
      <c r="D840">
        <v>2295</v>
      </c>
      <c r="E840" s="12">
        <v>45.833333333333336</v>
      </c>
    </row>
    <row r="841" spans="1:5" x14ac:dyDescent="0.2">
      <c r="A841" s="11">
        <v>4246</v>
      </c>
      <c r="B841" s="12">
        <v>186.5</v>
      </c>
      <c r="D841">
        <v>7488</v>
      </c>
      <c r="E841" s="12">
        <v>45.833333333333336</v>
      </c>
    </row>
    <row r="842" spans="1:5" x14ac:dyDescent="0.2">
      <c r="A842" s="11">
        <v>4248</v>
      </c>
      <c r="B842" s="12">
        <v>154.46153846153845</v>
      </c>
      <c r="D842">
        <v>2408</v>
      </c>
      <c r="E842" s="12">
        <v>45.8125</v>
      </c>
    </row>
    <row r="843" spans="1:5" x14ac:dyDescent="0.2">
      <c r="A843" s="11">
        <v>4252</v>
      </c>
      <c r="B843" s="12">
        <v>30.1</v>
      </c>
      <c r="D843">
        <v>3924</v>
      </c>
      <c r="E843" s="12">
        <v>45.8</v>
      </c>
    </row>
    <row r="844" spans="1:5" x14ac:dyDescent="0.2">
      <c r="A844" s="11">
        <v>4259</v>
      </c>
      <c r="B844" s="12">
        <v>3.3333333333333335</v>
      </c>
      <c r="D844">
        <v>6892</v>
      </c>
      <c r="E844" s="12">
        <v>45.75</v>
      </c>
    </row>
    <row r="845" spans="1:5" x14ac:dyDescent="0.2">
      <c r="A845" s="11">
        <v>4261</v>
      </c>
      <c r="B845" s="12">
        <v>69.21052631578948</v>
      </c>
      <c r="D845">
        <v>4990</v>
      </c>
      <c r="E845" s="12">
        <v>45.736842105263158</v>
      </c>
    </row>
    <row r="846" spans="1:5" x14ac:dyDescent="0.2">
      <c r="A846" s="11">
        <v>4268</v>
      </c>
      <c r="B846" s="12">
        <v>22.571428571428573</v>
      </c>
      <c r="D846">
        <v>7165</v>
      </c>
      <c r="E846" s="12">
        <v>45.722222222222221</v>
      </c>
    </row>
    <row r="847" spans="1:5" x14ac:dyDescent="0.2">
      <c r="A847" s="11">
        <v>4271</v>
      </c>
      <c r="B847" s="12">
        <v>34.1</v>
      </c>
      <c r="D847">
        <v>5186</v>
      </c>
      <c r="E847" s="12">
        <v>45.6875</v>
      </c>
    </row>
    <row r="848" spans="1:5" x14ac:dyDescent="0.2">
      <c r="A848" s="11">
        <v>4278</v>
      </c>
      <c r="B848" s="12">
        <v>120.1875</v>
      </c>
      <c r="D848">
        <v>1118</v>
      </c>
      <c r="E848" s="12">
        <v>45.666666666666664</v>
      </c>
    </row>
    <row r="849" spans="1:5" x14ac:dyDescent="0.2">
      <c r="A849" s="11">
        <v>4279</v>
      </c>
      <c r="B849" s="12">
        <v>13.5</v>
      </c>
      <c r="D849">
        <v>5872</v>
      </c>
      <c r="E849" s="12">
        <v>45.642857142857146</v>
      </c>
    </row>
    <row r="850" spans="1:5" x14ac:dyDescent="0.2">
      <c r="A850" s="11">
        <v>4286</v>
      </c>
      <c r="B850" s="12">
        <v>52.230769230769234</v>
      </c>
      <c r="D850">
        <v>4324</v>
      </c>
      <c r="E850" s="12">
        <v>45.6</v>
      </c>
    </row>
    <row r="851" spans="1:5" x14ac:dyDescent="0.2">
      <c r="A851" s="11">
        <v>4290</v>
      </c>
      <c r="B851" s="12">
        <v>8</v>
      </c>
      <c r="D851">
        <v>7801</v>
      </c>
      <c r="E851" s="12">
        <v>45.5</v>
      </c>
    </row>
    <row r="852" spans="1:5" x14ac:dyDescent="0.2">
      <c r="A852" s="11">
        <v>4297</v>
      </c>
      <c r="B852" s="12">
        <v>8</v>
      </c>
      <c r="D852">
        <v>6605</v>
      </c>
      <c r="E852" s="12">
        <v>45.466666666666669</v>
      </c>
    </row>
    <row r="853" spans="1:5" x14ac:dyDescent="0.2">
      <c r="A853" s="11">
        <v>4298</v>
      </c>
      <c r="B853" s="12">
        <v>3.3333333333333335</v>
      </c>
      <c r="D853">
        <v>2727</v>
      </c>
      <c r="E853" s="12">
        <v>45.444444444444443</v>
      </c>
    </row>
    <row r="854" spans="1:5" x14ac:dyDescent="0.2">
      <c r="A854" s="11">
        <v>4299</v>
      </c>
      <c r="B854" s="12">
        <v>114.0625</v>
      </c>
      <c r="D854">
        <v>6613</v>
      </c>
      <c r="E854" s="12">
        <v>45.4375</v>
      </c>
    </row>
    <row r="855" spans="1:5" x14ac:dyDescent="0.2">
      <c r="A855" s="11">
        <v>4301</v>
      </c>
      <c r="B855" s="12">
        <v>19.666666666666668</v>
      </c>
      <c r="D855">
        <v>10888</v>
      </c>
      <c r="E855" s="12">
        <v>45.428571428571431</v>
      </c>
    </row>
    <row r="856" spans="1:5" x14ac:dyDescent="0.2">
      <c r="A856" s="11">
        <v>4303</v>
      </c>
      <c r="B856" s="12">
        <v>137</v>
      </c>
      <c r="D856">
        <v>6376</v>
      </c>
      <c r="E856" s="12">
        <v>45.416666666666664</v>
      </c>
    </row>
    <row r="857" spans="1:5" x14ac:dyDescent="0.2">
      <c r="A857" s="11">
        <v>4310</v>
      </c>
      <c r="B857" s="12">
        <v>142.80000000000001</v>
      </c>
      <c r="D857">
        <v>7192</v>
      </c>
      <c r="E857" s="12">
        <v>45.416666666666664</v>
      </c>
    </row>
    <row r="858" spans="1:5" x14ac:dyDescent="0.2">
      <c r="A858" s="11">
        <v>4320</v>
      </c>
      <c r="B858" s="12">
        <v>52.388888888888886</v>
      </c>
      <c r="D858">
        <v>1802</v>
      </c>
      <c r="E858" s="12">
        <v>45.333333333333336</v>
      </c>
    </row>
    <row r="859" spans="1:5" x14ac:dyDescent="0.2">
      <c r="A859" s="11">
        <v>4322</v>
      </c>
      <c r="B859" s="12">
        <v>92.214285714285708</v>
      </c>
      <c r="D859">
        <v>3834</v>
      </c>
      <c r="E859" s="12">
        <v>45.315789473684212</v>
      </c>
    </row>
    <row r="860" spans="1:5" x14ac:dyDescent="0.2">
      <c r="A860" s="11">
        <v>4324</v>
      </c>
      <c r="B860" s="12">
        <v>45.6</v>
      </c>
      <c r="D860">
        <v>9597</v>
      </c>
      <c r="E860" s="12">
        <v>45.3125</v>
      </c>
    </row>
    <row r="861" spans="1:5" x14ac:dyDescent="0.2">
      <c r="A861" s="11">
        <v>4328</v>
      </c>
      <c r="B861" s="12">
        <v>11</v>
      </c>
      <c r="D861">
        <v>9988</v>
      </c>
      <c r="E861" s="12">
        <v>45.263157894736842</v>
      </c>
    </row>
    <row r="862" spans="1:5" x14ac:dyDescent="0.2">
      <c r="A862" s="11">
        <v>4329</v>
      </c>
      <c r="B862" s="12">
        <v>4</v>
      </c>
      <c r="D862">
        <v>3463</v>
      </c>
      <c r="E862" s="12">
        <v>45.2</v>
      </c>
    </row>
    <row r="863" spans="1:5" x14ac:dyDescent="0.2">
      <c r="A863" s="11">
        <v>4331</v>
      </c>
      <c r="B863" s="12">
        <v>97.928571428571431</v>
      </c>
      <c r="D863">
        <v>8870</v>
      </c>
      <c r="E863" s="12">
        <v>45.18181818181818</v>
      </c>
    </row>
    <row r="864" spans="1:5" x14ac:dyDescent="0.2">
      <c r="A864" s="11">
        <v>4333</v>
      </c>
      <c r="B864" s="12">
        <v>10.8</v>
      </c>
      <c r="D864">
        <v>10340</v>
      </c>
      <c r="E864" s="12">
        <v>45.18181818181818</v>
      </c>
    </row>
    <row r="865" spans="1:5" x14ac:dyDescent="0.2">
      <c r="A865" s="11">
        <v>4338</v>
      </c>
      <c r="B865" s="12">
        <v>11</v>
      </c>
      <c r="D865">
        <v>591</v>
      </c>
      <c r="E865" s="12">
        <v>45.133333333333333</v>
      </c>
    </row>
    <row r="866" spans="1:5" x14ac:dyDescent="0.2">
      <c r="A866" s="11">
        <v>4339</v>
      </c>
      <c r="B866" s="12">
        <v>53.705882352941174</v>
      </c>
      <c r="D866">
        <v>6722</v>
      </c>
      <c r="E866" s="12">
        <v>45.117647058823529</v>
      </c>
    </row>
    <row r="867" spans="1:5" x14ac:dyDescent="0.2">
      <c r="A867" s="11">
        <v>4351</v>
      </c>
      <c r="B867" s="12">
        <v>18.333333333333332</v>
      </c>
      <c r="D867">
        <v>7352</v>
      </c>
      <c r="E867" s="12">
        <v>45</v>
      </c>
    </row>
    <row r="868" spans="1:5" x14ac:dyDescent="0.2">
      <c r="A868" s="11">
        <v>4356</v>
      </c>
      <c r="B868" s="12">
        <v>196.75</v>
      </c>
      <c r="D868">
        <v>5675</v>
      </c>
      <c r="E868" s="12">
        <v>44.81818181818182</v>
      </c>
    </row>
    <row r="869" spans="1:5" x14ac:dyDescent="0.2">
      <c r="A869" s="11">
        <v>4368</v>
      </c>
      <c r="B869" s="12">
        <v>19.142857142857142</v>
      </c>
      <c r="D869">
        <v>7230</v>
      </c>
      <c r="E869" s="12">
        <v>44.81818181818182</v>
      </c>
    </row>
    <row r="870" spans="1:5" x14ac:dyDescent="0.2">
      <c r="A870" s="11">
        <v>4369</v>
      </c>
      <c r="B870" s="12">
        <v>129.88888888888889</v>
      </c>
      <c r="D870">
        <v>7446</v>
      </c>
      <c r="E870" s="12">
        <v>44.75</v>
      </c>
    </row>
    <row r="871" spans="1:5" x14ac:dyDescent="0.2">
      <c r="A871" s="11">
        <v>4370</v>
      </c>
      <c r="B871" s="12">
        <v>14.666666666666666</v>
      </c>
      <c r="D871">
        <v>6720</v>
      </c>
      <c r="E871" s="12">
        <v>44.727272727272727</v>
      </c>
    </row>
    <row r="872" spans="1:5" x14ac:dyDescent="0.2">
      <c r="A872" s="11">
        <v>4376</v>
      </c>
      <c r="B872" s="12">
        <v>18.600000000000001</v>
      </c>
      <c r="D872">
        <v>2712</v>
      </c>
      <c r="E872" s="12">
        <v>44.6875</v>
      </c>
    </row>
    <row r="873" spans="1:5" x14ac:dyDescent="0.2">
      <c r="A873" s="11">
        <v>4377</v>
      </c>
      <c r="B873" s="12">
        <v>57.5</v>
      </c>
      <c r="D873">
        <v>9500</v>
      </c>
      <c r="E873" s="12">
        <v>44.588235294117645</v>
      </c>
    </row>
    <row r="874" spans="1:5" x14ac:dyDescent="0.2">
      <c r="A874" s="11">
        <v>4381</v>
      </c>
      <c r="B874" s="12">
        <v>26.111111111111111</v>
      </c>
      <c r="D874">
        <v>10582</v>
      </c>
      <c r="E874" s="12">
        <v>44.588235294117645</v>
      </c>
    </row>
    <row r="875" spans="1:5" x14ac:dyDescent="0.2">
      <c r="A875" s="11">
        <v>4385</v>
      </c>
      <c r="B875" s="12">
        <v>7.833333333333333</v>
      </c>
      <c r="D875">
        <v>9701</v>
      </c>
      <c r="E875" s="12">
        <v>44.571428571428569</v>
      </c>
    </row>
    <row r="876" spans="1:5" x14ac:dyDescent="0.2">
      <c r="A876" s="11">
        <v>4390</v>
      </c>
      <c r="B876" s="12">
        <v>49.470588235294116</v>
      </c>
      <c r="D876">
        <v>5543</v>
      </c>
      <c r="E876" s="12">
        <v>44.555555555555557</v>
      </c>
    </row>
    <row r="877" spans="1:5" x14ac:dyDescent="0.2">
      <c r="A877" s="11">
        <v>4391</v>
      </c>
      <c r="B877" s="12">
        <v>50.444444444444443</v>
      </c>
      <c r="D877">
        <v>550</v>
      </c>
      <c r="E877" s="12">
        <v>44.25</v>
      </c>
    </row>
    <row r="878" spans="1:5" x14ac:dyDescent="0.2">
      <c r="A878" s="11">
        <v>4394</v>
      </c>
      <c r="B878" s="12">
        <v>88.294117647058826</v>
      </c>
      <c r="D878">
        <v>713</v>
      </c>
      <c r="E878" s="12">
        <v>44.2</v>
      </c>
    </row>
    <row r="879" spans="1:5" x14ac:dyDescent="0.2">
      <c r="A879" s="11">
        <v>4399</v>
      </c>
      <c r="B879" s="12">
        <v>99.181818181818187</v>
      </c>
      <c r="D879">
        <v>1951</v>
      </c>
      <c r="E879" s="12">
        <v>44.157894736842103</v>
      </c>
    </row>
    <row r="880" spans="1:5" x14ac:dyDescent="0.2">
      <c r="A880" s="11">
        <v>4405</v>
      </c>
      <c r="B880" s="12">
        <v>43.833333333333336</v>
      </c>
      <c r="D880">
        <v>6875</v>
      </c>
      <c r="E880" s="12">
        <v>44.083333333333336</v>
      </c>
    </row>
    <row r="881" spans="1:5" x14ac:dyDescent="0.2">
      <c r="A881" s="11">
        <v>4406</v>
      </c>
      <c r="B881" s="12">
        <v>86.529411764705884</v>
      </c>
      <c r="D881">
        <v>310</v>
      </c>
      <c r="E881" s="12">
        <v>44.07692307692308</v>
      </c>
    </row>
    <row r="882" spans="1:5" x14ac:dyDescent="0.2">
      <c r="A882" s="11">
        <v>4415</v>
      </c>
      <c r="B882" s="12">
        <v>9.5</v>
      </c>
      <c r="D882">
        <v>9710</v>
      </c>
      <c r="E882" s="12">
        <v>44</v>
      </c>
    </row>
    <row r="883" spans="1:5" x14ac:dyDescent="0.2">
      <c r="A883" s="11">
        <v>4418</v>
      </c>
      <c r="B883" s="12">
        <v>86.526315789473685</v>
      </c>
      <c r="D883">
        <v>11101</v>
      </c>
      <c r="E883" s="12">
        <v>44</v>
      </c>
    </row>
    <row r="884" spans="1:5" x14ac:dyDescent="0.2">
      <c r="A884" s="11">
        <v>4426</v>
      </c>
      <c r="B884" s="12">
        <v>40.53846153846154</v>
      </c>
      <c r="D884">
        <v>3594</v>
      </c>
      <c r="E884" s="12">
        <v>43.941176470588232</v>
      </c>
    </row>
    <row r="885" spans="1:5" x14ac:dyDescent="0.2">
      <c r="A885" s="11">
        <v>4427</v>
      </c>
      <c r="B885" s="12">
        <v>80.294117647058826</v>
      </c>
      <c r="D885">
        <v>6999</v>
      </c>
      <c r="E885" s="12">
        <v>43.89473684210526</v>
      </c>
    </row>
    <row r="886" spans="1:5" x14ac:dyDescent="0.2">
      <c r="A886" s="11">
        <v>4432</v>
      </c>
      <c r="B886" s="12">
        <v>10.199999999999999</v>
      </c>
      <c r="D886">
        <v>466</v>
      </c>
      <c r="E886" s="12">
        <v>43.882352941176471</v>
      </c>
    </row>
    <row r="887" spans="1:5" x14ac:dyDescent="0.2">
      <c r="A887" s="11">
        <v>4436</v>
      </c>
      <c r="B887" s="12">
        <v>22.833333333333332</v>
      </c>
      <c r="D887">
        <v>4405</v>
      </c>
      <c r="E887" s="12">
        <v>43.833333333333336</v>
      </c>
    </row>
    <row r="888" spans="1:5" x14ac:dyDescent="0.2">
      <c r="A888" s="11">
        <v>4437</v>
      </c>
      <c r="B888" s="12">
        <v>32.5</v>
      </c>
      <c r="D888">
        <v>7732</v>
      </c>
      <c r="E888" s="12">
        <v>43.823529411764703</v>
      </c>
    </row>
    <row r="889" spans="1:5" x14ac:dyDescent="0.2">
      <c r="A889" s="11">
        <v>4440</v>
      </c>
      <c r="B889" s="12">
        <v>39</v>
      </c>
      <c r="D889">
        <v>3678</v>
      </c>
      <c r="E889" s="12">
        <v>43.733333333333334</v>
      </c>
    </row>
    <row r="890" spans="1:5" x14ac:dyDescent="0.2">
      <c r="A890" s="11">
        <v>4442</v>
      </c>
      <c r="B890" s="12">
        <v>29.5</v>
      </c>
      <c r="D890">
        <v>4603</v>
      </c>
      <c r="E890" s="12">
        <v>43.733333333333334</v>
      </c>
    </row>
    <row r="891" spans="1:5" x14ac:dyDescent="0.2">
      <c r="A891" s="11">
        <v>4444</v>
      </c>
      <c r="B891" s="12">
        <v>12.2</v>
      </c>
      <c r="D891">
        <v>10678</v>
      </c>
      <c r="E891" s="12">
        <v>43.666666666666664</v>
      </c>
    </row>
    <row r="892" spans="1:5" x14ac:dyDescent="0.2">
      <c r="A892" s="11">
        <v>4452</v>
      </c>
      <c r="B892" s="12">
        <v>31</v>
      </c>
      <c r="D892">
        <v>5057</v>
      </c>
      <c r="E892" s="12">
        <v>43.642857142857146</v>
      </c>
    </row>
    <row r="893" spans="1:5" x14ac:dyDescent="0.2">
      <c r="A893" s="11">
        <v>4459</v>
      </c>
      <c r="B893" s="12">
        <v>9.25</v>
      </c>
      <c r="D893">
        <v>4477</v>
      </c>
      <c r="E893" s="12">
        <v>43.533333333333331</v>
      </c>
    </row>
    <row r="894" spans="1:5" x14ac:dyDescent="0.2">
      <c r="A894" s="11">
        <v>4470</v>
      </c>
      <c r="B894" s="12">
        <v>23.333333333333332</v>
      </c>
      <c r="D894">
        <v>702</v>
      </c>
      <c r="E894" s="12">
        <v>43.416666666666664</v>
      </c>
    </row>
    <row r="895" spans="1:5" x14ac:dyDescent="0.2">
      <c r="A895" s="11">
        <v>4472</v>
      </c>
      <c r="B895" s="12">
        <v>14.25</v>
      </c>
      <c r="D895">
        <v>9381</v>
      </c>
      <c r="E895" s="12">
        <v>43.285714285714285</v>
      </c>
    </row>
    <row r="896" spans="1:5" x14ac:dyDescent="0.2">
      <c r="A896" s="11">
        <v>4475</v>
      </c>
      <c r="B896" s="12">
        <v>152.5</v>
      </c>
      <c r="D896">
        <v>9384</v>
      </c>
      <c r="E896" s="12">
        <v>43.285714285714285</v>
      </c>
    </row>
    <row r="897" spans="1:5" x14ac:dyDescent="0.2">
      <c r="A897" s="11">
        <v>4477</v>
      </c>
      <c r="B897" s="12">
        <v>43.533333333333331</v>
      </c>
      <c r="D897">
        <v>3673</v>
      </c>
      <c r="E897" s="12">
        <v>43.277777777777779</v>
      </c>
    </row>
    <row r="898" spans="1:5" x14ac:dyDescent="0.2">
      <c r="A898" s="11">
        <v>4478</v>
      </c>
      <c r="B898" s="12">
        <v>38.411764705882355</v>
      </c>
      <c r="D898">
        <v>5562</v>
      </c>
      <c r="E898" s="12">
        <v>43.235294117647058</v>
      </c>
    </row>
    <row r="899" spans="1:5" x14ac:dyDescent="0.2">
      <c r="A899" s="11">
        <v>4480</v>
      </c>
      <c r="B899" s="12">
        <v>33.416666666666664</v>
      </c>
      <c r="D899">
        <v>5748</v>
      </c>
      <c r="E899" s="12">
        <v>43.18181818181818</v>
      </c>
    </row>
    <row r="900" spans="1:5" x14ac:dyDescent="0.2">
      <c r="A900" s="11">
        <v>4483</v>
      </c>
      <c r="B900" s="12">
        <v>153.5</v>
      </c>
      <c r="D900">
        <v>2162</v>
      </c>
      <c r="E900" s="12">
        <v>43.153846153846153</v>
      </c>
    </row>
    <row r="901" spans="1:5" x14ac:dyDescent="0.2">
      <c r="A901" s="11">
        <v>4487</v>
      </c>
      <c r="B901" s="12">
        <v>15.833333333333334</v>
      </c>
      <c r="D901">
        <v>4141</v>
      </c>
      <c r="E901" s="12">
        <v>43.111111111111114</v>
      </c>
    </row>
    <row r="902" spans="1:5" x14ac:dyDescent="0.2">
      <c r="A902" s="11">
        <v>4491</v>
      </c>
      <c r="B902" s="12">
        <v>90.615384615384613</v>
      </c>
      <c r="D902">
        <v>10142</v>
      </c>
      <c r="E902" s="12">
        <v>43.0625</v>
      </c>
    </row>
    <row r="903" spans="1:5" x14ac:dyDescent="0.2">
      <c r="A903" s="11">
        <v>4500</v>
      </c>
      <c r="B903" s="12">
        <v>114.14285714285714</v>
      </c>
      <c r="D903">
        <v>4915</v>
      </c>
      <c r="E903" s="12">
        <v>43.058823529411768</v>
      </c>
    </row>
    <row r="904" spans="1:5" x14ac:dyDescent="0.2">
      <c r="A904" s="11">
        <v>4501</v>
      </c>
      <c r="B904" s="12">
        <v>123.16666666666667</v>
      </c>
      <c r="D904">
        <v>271</v>
      </c>
      <c r="E904" s="12">
        <v>43</v>
      </c>
    </row>
    <row r="905" spans="1:5" x14ac:dyDescent="0.2">
      <c r="A905" s="11">
        <v>4507</v>
      </c>
      <c r="B905" s="12">
        <v>89.285714285714292</v>
      </c>
      <c r="D905">
        <v>2829</v>
      </c>
      <c r="E905" s="12">
        <v>43</v>
      </c>
    </row>
    <row r="906" spans="1:5" x14ac:dyDescent="0.2">
      <c r="A906" s="11">
        <v>4508</v>
      </c>
      <c r="B906" s="12">
        <v>119</v>
      </c>
      <c r="D906">
        <v>7397</v>
      </c>
      <c r="E906" s="12">
        <v>43</v>
      </c>
    </row>
    <row r="907" spans="1:5" x14ac:dyDescent="0.2">
      <c r="A907" s="11">
        <v>4518</v>
      </c>
      <c r="B907" s="12">
        <v>58.45</v>
      </c>
      <c r="D907">
        <v>7699</v>
      </c>
      <c r="E907" s="12">
        <v>43</v>
      </c>
    </row>
    <row r="908" spans="1:5" x14ac:dyDescent="0.2">
      <c r="A908" s="11">
        <v>4530</v>
      </c>
      <c r="B908" s="12">
        <v>148.46153846153845</v>
      </c>
      <c r="D908">
        <v>999</v>
      </c>
      <c r="E908" s="12">
        <v>42.941176470588232</v>
      </c>
    </row>
    <row r="909" spans="1:5" x14ac:dyDescent="0.2">
      <c r="A909" s="11">
        <v>4541</v>
      </c>
      <c r="B909" s="12">
        <v>28.555555555555557</v>
      </c>
      <c r="D909">
        <v>8939</v>
      </c>
      <c r="E909" s="12">
        <v>42.941176470588232</v>
      </c>
    </row>
    <row r="910" spans="1:5" x14ac:dyDescent="0.2">
      <c r="A910" s="11">
        <v>4543</v>
      </c>
      <c r="B910" s="12">
        <v>174.45454545454547</v>
      </c>
      <c r="D910">
        <v>252</v>
      </c>
      <c r="E910" s="12">
        <v>42.928571428571431</v>
      </c>
    </row>
    <row r="911" spans="1:5" x14ac:dyDescent="0.2">
      <c r="A911" s="11">
        <v>4547</v>
      </c>
      <c r="B911" s="12">
        <v>6.25</v>
      </c>
      <c r="D911">
        <v>6912</v>
      </c>
      <c r="E911" s="12">
        <v>42.888888888888886</v>
      </c>
    </row>
    <row r="912" spans="1:5" x14ac:dyDescent="0.2">
      <c r="A912" s="11">
        <v>4548</v>
      </c>
      <c r="B912" s="12">
        <v>13.5</v>
      </c>
      <c r="D912">
        <v>851</v>
      </c>
      <c r="E912" s="12">
        <v>42.8</v>
      </c>
    </row>
    <row r="913" spans="1:5" x14ac:dyDescent="0.2">
      <c r="A913" s="11">
        <v>4550</v>
      </c>
      <c r="B913" s="12">
        <v>17.75</v>
      </c>
      <c r="D913">
        <v>10928</v>
      </c>
      <c r="E913" s="12">
        <v>42.785714285714285</v>
      </c>
    </row>
    <row r="914" spans="1:5" x14ac:dyDescent="0.2">
      <c r="A914" s="11">
        <v>4552</v>
      </c>
      <c r="B914" s="12">
        <v>65.5</v>
      </c>
      <c r="D914">
        <v>2304</v>
      </c>
      <c r="E914" s="12">
        <v>42.777777777777779</v>
      </c>
    </row>
    <row r="915" spans="1:5" x14ac:dyDescent="0.2">
      <c r="A915" s="11">
        <v>4554</v>
      </c>
      <c r="B915" s="12">
        <v>40.727272727272727</v>
      </c>
      <c r="D915">
        <v>425</v>
      </c>
      <c r="E915" s="12">
        <v>42.764705882352942</v>
      </c>
    </row>
    <row r="916" spans="1:5" x14ac:dyDescent="0.2">
      <c r="A916" s="11">
        <v>4557</v>
      </c>
      <c r="B916" s="12">
        <v>16.75</v>
      </c>
      <c r="D916">
        <v>810</v>
      </c>
      <c r="E916" s="12">
        <v>42.733333333333334</v>
      </c>
    </row>
    <row r="917" spans="1:5" x14ac:dyDescent="0.2">
      <c r="A917" s="11">
        <v>4580</v>
      </c>
      <c r="B917" s="12">
        <v>138.11111111111111</v>
      </c>
      <c r="D917">
        <v>3900</v>
      </c>
      <c r="E917" s="12">
        <v>42.722222222222221</v>
      </c>
    </row>
    <row r="918" spans="1:5" x14ac:dyDescent="0.2">
      <c r="A918" s="11">
        <v>4587</v>
      </c>
      <c r="B918" s="12">
        <v>26.6</v>
      </c>
      <c r="D918">
        <v>9958</v>
      </c>
      <c r="E918" s="12">
        <v>42.722222222222221</v>
      </c>
    </row>
    <row r="919" spans="1:5" x14ac:dyDescent="0.2">
      <c r="A919" s="11">
        <v>4597</v>
      </c>
      <c r="B919" s="12">
        <v>126.125</v>
      </c>
      <c r="D919">
        <v>4058</v>
      </c>
      <c r="E919" s="12">
        <v>42.684210526315788</v>
      </c>
    </row>
    <row r="920" spans="1:5" x14ac:dyDescent="0.2">
      <c r="A920" s="11">
        <v>4599</v>
      </c>
      <c r="B920" s="12">
        <v>32.714285714285715</v>
      </c>
      <c r="D920">
        <v>3807</v>
      </c>
      <c r="E920" s="12">
        <v>42.555555555555557</v>
      </c>
    </row>
    <row r="921" spans="1:5" x14ac:dyDescent="0.2">
      <c r="A921" s="11">
        <v>4603</v>
      </c>
      <c r="B921" s="12">
        <v>43.733333333333334</v>
      </c>
      <c r="D921">
        <v>5209</v>
      </c>
      <c r="E921" s="12">
        <v>42.533333333333331</v>
      </c>
    </row>
    <row r="922" spans="1:5" x14ac:dyDescent="0.2">
      <c r="A922" s="11">
        <v>4607</v>
      </c>
      <c r="B922" s="12">
        <v>70.63636363636364</v>
      </c>
      <c r="D922">
        <v>9905</v>
      </c>
      <c r="E922" s="12">
        <v>42.5</v>
      </c>
    </row>
    <row r="923" spans="1:5" x14ac:dyDescent="0.2">
      <c r="A923" s="11">
        <v>4608</v>
      </c>
      <c r="B923" s="12">
        <v>48.625</v>
      </c>
      <c r="D923">
        <v>6991</v>
      </c>
      <c r="E923" s="12">
        <v>42.466666666666669</v>
      </c>
    </row>
    <row r="924" spans="1:5" x14ac:dyDescent="0.2">
      <c r="A924" s="11">
        <v>4609</v>
      </c>
      <c r="B924" s="12">
        <v>34.714285714285715</v>
      </c>
      <c r="D924">
        <v>5782</v>
      </c>
      <c r="E924" s="12">
        <v>42.388888888888886</v>
      </c>
    </row>
    <row r="925" spans="1:5" x14ac:dyDescent="0.2">
      <c r="A925" s="11">
        <v>4611</v>
      </c>
      <c r="B925" s="12">
        <v>78.36363636363636</v>
      </c>
      <c r="D925">
        <v>843</v>
      </c>
      <c r="E925" s="12">
        <v>42.368421052631582</v>
      </c>
    </row>
    <row r="926" spans="1:5" x14ac:dyDescent="0.2">
      <c r="A926" s="11">
        <v>4619</v>
      </c>
      <c r="B926" s="12">
        <v>10.25925925925926</v>
      </c>
      <c r="D926">
        <v>1184</v>
      </c>
      <c r="E926" s="12">
        <v>42.25</v>
      </c>
    </row>
    <row r="927" spans="1:5" x14ac:dyDescent="0.2">
      <c r="A927" s="11">
        <v>4637</v>
      </c>
      <c r="B927" s="12">
        <v>110</v>
      </c>
      <c r="D927">
        <v>9971</v>
      </c>
      <c r="E927" s="12">
        <v>42.166666666666664</v>
      </c>
    </row>
    <row r="928" spans="1:5" x14ac:dyDescent="0.2">
      <c r="A928" s="11">
        <v>4640</v>
      </c>
      <c r="B928" s="12">
        <v>63.470588235294116</v>
      </c>
      <c r="D928">
        <v>10766</v>
      </c>
      <c r="E928" s="12">
        <v>42.166666666666664</v>
      </c>
    </row>
    <row r="929" spans="1:5" x14ac:dyDescent="0.2">
      <c r="A929" s="11">
        <v>4643</v>
      </c>
      <c r="B929" s="12">
        <v>25.142857142857142</v>
      </c>
      <c r="D929">
        <v>965</v>
      </c>
      <c r="E929" s="12">
        <v>42.142857142857146</v>
      </c>
    </row>
    <row r="930" spans="1:5" x14ac:dyDescent="0.2">
      <c r="A930" s="11">
        <v>4646</v>
      </c>
      <c r="B930" s="12">
        <v>57.529411764705884</v>
      </c>
      <c r="D930">
        <v>10573</v>
      </c>
      <c r="E930" s="12">
        <v>42.1</v>
      </c>
    </row>
    <row r="931" spans="1:5" x14ac:dyDescent="0.2">
      <c r="A931" s="11">
        <v>4653</v>
      </c>
      <c r="B931" s="12">
        <v>27</v>
      </c>
      <c r="D931">
        <v>35</v>
      </c>
      <c r="E931" s="12">
        <v>42</v>
      </c>
    </row>
    <row r="932" spans="1:5" x14ac:dyDescent="0.2">
      <c r="A932" s="11">
        <v>4654</v>
      </c>
      <c r="B932" s="12">
        <v>156.625</v>
      </c>
      <c r="D932">
        <v>4785</v>
      </c>
      <c r="E932" s="12">
        <v>42</v>
      </c>
    </row>
    <row r="933" spans="1:5" x14ac:dyDescent="0.2">
      <c r="A933" s="11">
        <v>4656</v>
      </c>
      <c r="B933" s="12">
        <v>50.714285714285715</v>
      </c>
      <c r="D933">
        <v>618</v>
      </c>
      <c r="E933" s="12">
        <v>41.94736842105263</v>
      </c>
    </row>
    <row r="934" spans="1:5" x14ac:dyDescent="0.2">
      <c r="A934" s="11">
        <v>4669</v>
      </c>
      <c r="B934" s="12">
        <v>14.571428571428571</v>
      </c>
      <c r="D934">
        <v>10846</v>
      </c>
      <c r="E934" s="12">
        <v>41.93333333333333</v>
      </c>
    </row>
    <row r="935" spans="1:5" x14ac:dyDescent="0.2">
      <c r="A935" s="11">
        <v>4673</v>
      </c>
      <c r="B935" s="12">
        <v>82.733333333333334</v>
      </c>
      <c r="D935">
        <v>6616</v>
      </c>
      <c r="E935" s="12">
        <v>41.909090909090907</v>
      </c>
    </row>
    <row r="936" spans="1:5" x14ac:dyDescent="0.2">
      <c r="A936" s="11">
        <v>4676</v>
      </c>
      <c r="B936" s="12">
        <v>99.705882352941174</v>
      </c>
      <c r="D936">
        <v>1343</v>
      </c>
      <c r="E936" s="12">
        <v>41.857142857142854</v>
      </c>
    </row>
    <row r="937" spans="1:5" x14ac:dyDescent="0.2">
      <c r="A937" s="11">
        <v>4679</v>
      </c>
      <c r="B937" s="12">
        <v>57.473684210526315</v>
      </c>
      <c r="D937">
        <v>4749</v>
      </c>
      <c r="E937" s="12">
        <v>41.857142857142854</v>
      </c>
    </row>
    <row r="938" spans="1:5" x14ac:dyDescent="0.2">
      <c r="A938" s="11">
        <v>4682</v>
      </c>
      <c r="B938" s="12">
        <v>31</v>
      </c>
      <c r="D938">
        <v>2870</v>
      </c>
      <c r="E938" s="12">
        <v>41.833333333333336</v>
      </c>
    </row>
    <row r="939" spans="1:5" x14ac:dyDescent="0.2">
      <c r="A939" s="11">
        <v>4686</v>
      </c>
      <c r="B939" s="12">
        <v>88.736842105263165</v>
      </c>
      <c r="D939">
        <v>7610</v>
      </c>
      <c r="E939" s="12">
        <v>41.81818181818182</v>
      </c>
    </row>
    <row r="940" spans="1:5" x14ac:dyDescent="0.2">
      <c r="A940" s="11">
        <v>4687</v>
      </c>
      <c r="B940" s="12">
        <v>136.08333333333334</v>
      </c>
      <c r="D940">
        <v>5589</v>
      </c>
      <c r="E940" s="12">
        <v>41.736842105263158</v>
      </c>
    </row>
    <row r="941" spans="1:5" x14ac:dyDescent="0.2">
      <c r="A941" s="11">
        <v>4690</v>
      </c>
      <c r="B941" s="12">
        <v>36.625</v>
      </c>
      <c r="D941">
        <v>3830</v>
      </c>
      <c r="E941" s="12">
        <v>41.727272727272727</v>
      </c>
    </row>
    <row r="942" spans="1:5" x14ac:dyDescent="0.2">
      <c r="A942" s="11">
        <v>4692</v>
      </c>
      <c r="B942" s="12">
        <v>11.833333333333334</v>
      </c>
      <c r="D942">
        <v>8581</v>
      </c>
      <c r="E942" s="12">
        <v>41.722222222222221</v>
      </c>
    </row>
    <row r="943" spans="1:5" x14ac:dyDescent="0.2">
      <c r="A943" s="11">
        <v>4697</v>
      </c>
      <c r="B943" s="12">
        <v>32.5</v>
      </c>
      <c r="D943">
        <v>10490</v>
      </c>
      <c r="E943" s="12">
        <v>41.7</v>
      </c>
    </row>
    <row r="944" spans="1:5" x14ac:dyDescent="0.2">
      <c r="A944" s="11">
        <v>4698</v>
      </c>
      <c r="B944" s="12">
        <v>34.166666666666664</v>
      </c>
      <c r="D944">
        <v>832</v>
      </c>
      <c r="E944" s="12">
        <v>41.5</v>
      </c>
    </row>
    <row r="945" spans="1:5" x14ac:dyDescent="0.2">
      <c r="A945" s="11">
        <v>4702</v>
      </c>
      <c r="B945" s="12">
        <v>236.875</v>
      </c>
      <c r="D945">
        <v>9596</v>
      </c>
      <c r="E945" s="12">
        <v>41.5</v>
      </c>
    </row>
    <row r="946" spans="1:5" x14ac:dyDescent="0.2">
      <c r="A946" s="11">
        <v>4706</v>
      </c>
      <c r="B946" s="12">
        <v>10</v>
      </c>
      <c r="D946">
        <v>2118</v>
      </c>
      <c r="E946" s="12">
        <v>41.466666666666669</v>
      </c>
    </row>
    <row r="947" spans="1:5" x14ac:dyDescent="0.2">
      <c r="A947" s="11">
        <v>4712</v>
      </c>
      <c r="B947" s="12">
        <v>16.399999999999999</v>
      </c>
      <c r="D947">
        <v>3136</v>
      </c>
      <c r="E947" s="12">
        <v>41.4375</v>
      </c>
    </row>
    <row r="948" spans="1:5" x14ac:dyDescent="0.2">
      <c r="A948" s="11">
        <v>4713</v>
      </c>
      <c r="B948" s="12">
        <v>20.833333333333332</v>
      </c>
      <c r="D948">
        <v>3933</v>
      </c>
      <c r="E948" s="12">
        <v>41.375</v>
      </c>
    </row>
    <row r="949" spans="1:5" x14ac:dyDescent="0.2">
      <c r="A949" s="11">
        <v>4725</v>
      </c>
      <c r="B949" s="12">
        <v>13.4</v>
      </c>
      <c r="D949">
        <v>11051</v>
      </c>
      <c r="E949" s="12">
        <v>41.3125</v>
      </c>
    </row>
    <row r="950" spans="1:5" x14ac:dyDescent="0.2">
      <c r="A950" s="11">
        <v>4741</v>
      </c>
      <c r="B950" s="12">
        <v>37.466666666666669</v>
      </c>
      <c r="D950">
        <v>3635</v>
      </c>
      <c r="E950" s="12">
        <v>41.285714285714285</v>
      </c>
    </row>
    <row r="951" spans="1:5" x14ac:dyDescent="0.2">
      <c r="A951" s="11">
        <v>4743</v>
      </c>
      <c r="B951" s="12">
        <v>51.10526315789474</v>
      </c>
      <c r="D951">
        <v>849</v>
      </c>
      <c r="E951" s="12">
        <v>41.25</v>
      </c>
    </row>
    <row r="952" spans="1:5" x14ac:dyDescent="0.2">
      <c r="A952" s="11">
        <v>4749</v>
      </c>
      <c r="B952" s="12">
        <v>41.857142857142854</v>
      </c>
      <c r="D952">
        <v>9805</v>
      </c>
      <c r="E952" s="12">
        <v>41.25</v>
      </c>
    </row>
    <row r="953" spans="1:5" x14ac:dyDescent="0.2">
      <c r="A953" s="11">
        <v>4754</v>
      </c>
      <c r="B953" s="12">
        <v>20.333333333333332</v>
      </c>
      <c r="D953">
        <v>11176</v>
      </c>
      <c r="E953" s="12">
        <v>41.25</v>
      </c>
    </row>
    <row r="954" spans="1:5" x14ac:dyDescent="0.2">
      <c r="A954" s="11">
        <v>4756</v>
      </c>
      <c r="B954" s="12">
        <v>64.888888888888886</v>
      </c>
      <c r="D954">
        <v>1</v>
      </c>
      <c r="E954" s="12">
        <v>41.214285714285715</v>
      </c>
    </row>
    <row r="955" spans="1:5" x14ac:dyDescent="0.2">
      <c r="A955" s="11">
        <v>4764</v>
      </c>
      <c r="B955" s="12">
        <v>24.142857142857142</v>
      </c>
      <c r="D955">
        <v>367</v>
      </c>
      <c r="E955" s="12">
        <v>41.214285714285715</v>
      </c>
    </row>
    <row r="956" spans="1:5" x14ac:dyDescent="0.2">
      <c r="A956" s="11">
        <v>4767</v>
      </c>
      <c r="B956" s="12">
        <v>104.84615384615384</v>
      </c>
      <c r="D956">
        <v>5837</v>
      </c>
      <c r="E956" s="12">
        <v>41.166666666666664</v>
      </c>
    </row>
    <row r="957" spans="1:5" x14ac:dyDescent="0.2">
      <c r="A957" s="11">
        <v>4769</v>
      </c>
      <c r="B957" s="12">
        <v>35.214285714285715</v>
      </c>
      <c r="D957">
        <v>9937</v>
      </c>
      <c r="E957" s="12">
        <v>41.142857142857146</v>
      </c>
    </row>
    <row r="958" spans="1:5" x14ac:dyDescent="0.2">
      <c r="A958" s="11">
        <v>4785</v>
      </c>
      <c r="B958" s="12">
        <v>42</v>
      </c>
      <c r="D958">
        <v>9729</v>
      </c>
      <c r="E958" s="12">
        <v>41</v>
      </c>
    </row>
    <row r="959" spans="1:5" x14ac:dyDescent="0.2">
      <c r="A959" s="11">
        <v>4786</v>
      </c>
      <c r="B959" s="12">
        <v>50.409090909090907</v>
      </c>
      <c r="D959">
        <v>10379</v>
      </c>
      <c r="E959" s="12">
        <v>41</v>
      </c>
    </row>
    <row r="960" spans="1:5" x14ac:dyDescent="0.2">
      <c r="A960" s="11">
        <v>4789</v>
      </c>
      <c r="B960" s="12">
        <v>186.33333333333334</v>
      </c>
      <c r="D960">
        <v>1162</v>
      </c>
      <c r="E960" s="12">
        <v>40.8125</v>
      </c>
    </row>
    <row r="961" spans="1:5" x14ac:dyDescent="0.2">
      <c r="A961" s="11">
        <v>4790</v>
      </c>
      <c r="B961" s="12">
        <v>96.444444444444443</v>
      </c>
      <c r="D961">
        <v>10643</v>
      </c>
      <c r="E961" s="12">
        <v>40.8125</v>
      </c>
    </row>
    <row r="962" spans="1:5" x14ac:dyDescent="0.2">
      <c r="A962" s="11">
        <v>4791</v>
      </c>
      <c r="B962" s="12">
        <v>10.25</v>
      </c>
      <c r="D962">
        <v>6250</v>
      </c>
      <c r="E962" s="12">
        <v>40.789473684210527</v>
      </c>
    </row>
    <row r="963" spans="1:5" x14ac:dyDescent="0.2">
      <c r="A963" s="11">
        <v>4796</v>
      </c>
      <c r="B963" s="12">
        <v>9.75</v>
      </c>
      <c r="D963">
        <v>3427</v>
      </c>
      <c r="E963" s="12">
        <v>40.777777777777779</v>
      </c>
    </row>
    <row r="964" spans="1:5" x14ac:dyDescent="0.2">
      <c r="A964" s="11">
        <v>4808</v>
      </c>
      <c r="B964" s="12">
        <v>5.666666666666667</v>
      </c>
      <c r="D964">
        <v>8970</v>
      </c>
      <c r="E964" s="12">
        <v>40.769230769230766</v>
      </c>
    </row>
    <row r="965" spans="1:5" x14ac:dyDescent="0.2">
      <c r="A965" s="11">
        <v>4817</v>
      </c>
      <c r="B965" s="12">
        <v>6</v>
      </c>
      <c r="D965">
        <v>4554</v>
      </c>
      <c r="E965" s="12">
        <v>40.727272727272727</v>
      </c>
    </row>
    <row r="966" spans="1:5" x14ac:dyDescent="0.2">
      <c r="A966" s="11">
        <v>4827</v>
      </c>
      <c r="B966" s="12">
        <v>35</v>
      </c>
      <c r="D966">
        <v>9699</v>
      </c>
      <c r="E966" s="12">
        <v>40.722222222222221</v>
      </c>
    </row>
    <row r="967" spans="1:5" x14ac:dyDescent="0.2">
      <c r="A967" s="11">
        <v>4828</v>
      </c>
      <c r="B967" s="12">
        <v>79.2</v>
      </c>
      <c r="D967">
        <v>7462</v>
      </c>
      <c r="E967" s="12">
        <v>40.714285714285715</v>
      </c>
    </row>
    <row r="968" spans="1:5" x14ac:dyDescent="0.2">
      <c r="A968" s="11">
        <v>4832</v>
      </c>
      <c r="B968" s="12">
        <v>25.25</v>
      </c>
      <c r="D968">
        <v>966</v>
      </c>
      <c r="E968" s="12">
        <v>40.647058823529413</v>
      </c>
    </row>
    <row r="969" spans="1:5" x14ac:dyDescent="0.2">
      <c r="A969" s="11">
        <v>4837</v>
      </c>
      <c r="B969" s="12">
        <v>62.142857142857146</v>
      </c>
      <c r="D969">
        <v>4426</v>
      </c>
      <c r="E969" s="12">
        <v>40.53846153846154</v>
      </c>
    </row>
    <row r="970" spans="1:5" x14ac:dyDescent="0.2">
      <c r="A970" s="11">
        <v>4838</v>
      </c>
      <c r="B970" s="12">
        <v>5</v>
      </c>
      <c r="D970">
        <v>2493</v>
      </c>
      <c r="E970" s="12">
        <v>40.533333333333331</v>
      </c>
    </row>
    <row r="971" spans="1:5" x14ac:dyDescent="0.2">
      <c r="A971" s="11">
        <v>4843</v>
      </c>
      <c r="B971" s="12">
        <v>119</v>
      </c>
      <c r="D971">
        <v>3934</v>
      </c>
      <c r="E971" s="12">
        <v>40.533333333333331</v>
      </c>
    </row>
    <row r="972" spans="1:5" x14ac:dyDescent="0.2">
      <c r="A972" s="11">
        <v>4855</v>
      </c>
      <c r="B972" s="12">
        <v>9.1999999999999993</v>
      </c>
      <c r="D972">
        <v>5596</v>
      </c>
      <c r="E972" s="12">
        <v>40.444444444444443</v>
      </c>
    </row>
    <row r="973" spans="1:5" x14ac:dyDescent="0.2">
      <c r="A973" s="11">
        <v>4856</v>
      </c>
      <c r="B973" s="12">
        <v>109</v>
      </c>
      <c r="D973">
        <v>6518</v>
      </c>
      <c r="E973" s="12">
        <v>40.4</v>
      </c>
    </row>
    <row r="974" spans="1:5" x14ac:dyDescent="0.2">
      <c r="A974" s="11">
        <v>4860</v>
      </c>
      <c r="B974" s="12">
        <v>6.25</v>
      </c>
      <c r="D974">
        <v>10841</v>
      </c>
      <c r="E974" s="12">
        <v>40.333333333333336</v>
      </c>
    </row>
    <row r="975" spans="1:5" x14ac:dyDescent="0.2">
      <c r="A975" s="11">
        <v>4864</v>
      </c>
      <c r="B975" s="12">
        <v>25</v>
      </c>
      <c r="D975">
        <v>6715</v>
      </c>
      <c r="E975" s="12">
        <v>40.294117647058826</v>
      </c>
    </row>
    <row r="976" spans="1:5" x14ac:dyDescent="0.2">
      <c r="A976" s="11">
        <v>4865</v>
      </c>
      <c r="B976" s="12">
        <v>30.76923076923077</v>
      </c>
      <c r="D976">
        <v>8825</v>
      </c>
      <c r="E976" s="12">
        <v>40.285714285714285</v>
      </c>
    </row>
    <row r="977" spans="1:5" x14ac:dyDescent="0.2">
      <c r="A977" s="11">
        <v>4867</v>
      </c>
      <c r="B977" s="12">
        <v>12.571428571428571</v>
      </c>
      <c r="D977">
        <v>9797</v>
      </c>
      <c r="E977" s="12">
        <v>40.272727272727273</v>
      </c>
    </row>
    <row r="978" spans="1:5" x14ac:dyDescent="0.2">
      <c r="A978" s="11">
        <v>4877</v>
      </c>
      <c r="B978" s="12">
        <v>10.25</v>
      </c>
      <c r="D978">
        <v>5430</v>
      </c>
      <c r="E978" s="12">
        <v>40.235294117647058</v>
      </c>
    </row>
    <row r="979" spans="1:5" x14ac:dyDescent="0.2">
      <c r="A979" s="11">
        <v>4887</v>
      </c>
      <c r="B979" s="12">
        <v>12.6</v>
      </c>
      <c r="D979">
        <v>8432</v>
      </c>
      <c r="E979" s="12">
        <v>40.235294117647058</v>
      </c>
    </row>
    <row r="980" spans="1:5" x14ac:dyDescent="0.2">
      <c r="A980" s="11">
        <v>4910</v>
      </c>
      <c r="B980" s="12">
        <v>86.416666666666671</v>
      </c>
      <c r="D980">
        <v>1509</v>
      </c>
      <c r="E980" s="12">
        <v>40.230769230769234</v>
      </c>
    </row>
    <row r="981" spans="1:5" x14ac:dyDescent="0.2">
      <c r="A981" s="11">
        <v>4915</v>
      </c>
      <c r="B981" s="12">
        <v>43.058823529411768</v>
      </c>
      <c r="D981">
        <v>9478</v>
      </c>
      <c r="E981" s="12">
        <v>40.1</v>
      </c>
    </row>
    <row r="982" spans="1:5" x14ac:dyDescent="0.2">
      <c r="A982" s="11">
        <v>4927</v>
      </c>
      <c r="B982" s="12">
        <v>11.333333333333334</v>
      </c>
      <c r="D982">
        <v>5510</v>
      </c>
      <c r="E982" s="12">
        <v>40.090909090909093</v>
      </c>
    </row>
    <row r="983" spans="1:5" x14ac:dyDescent="0.2">
      <c r="A983" s="11">
        <v>4931</v>
      </c>
      <c r="B983" s="12">
        <v>0</v>
      </c>
      <c r="D983">
        <v>6097</v>
      </c>
      <c r="E983" s="12">
        <v>40.071428571428569</v>
      </c>
    </row>
    <row r="984" spans="1:5" x14ac:dyDescent="0.2">
      <c r="A984" s="11">
        <v>4937</v>
      </c>
      <c r="B984" s="12">
        <v>11</v>
      </c>
      <c r="D984">
        <v>9336</v>
      </c>
      <c r="E984" s="12">
        <v>39.75</v>
      </c>
    </row>
    <row r="985" spans="1:5" x14ac:dyDescent="0.2">
      <c r="A985" s="11">
        <v>4939</v>
      </c>
      <c r="B985" s="12">
        <v>31.7</v>
      </c>
      <c r="D985">
        <v>8233</v>
      </c>
      <c r="E985" s="12">
        <v>39.714285714285715</v>
      </c>
    </row>
    <row r="986" spans="1:5" x14ac:dyDescent="0.2">
      <c r="A986" s="11">
        <v>4943</v>
      </c>
      <c r="B986" s="12">
        <v>157</v>
      </c>
      <c r="D986">
        <v>5896</v>
      </c>
      <c r="E986" s="12">
        <v>39.700000000000003</v>
      </c>
    </row>
    <row r="987" spans="1:5" x14ac:dyDescent="0.2">
      <c r="A987" s="11">
        <v>4944</v>
      </c>
      <c r="B987" s="12">
        <v>70.63636363636364</v>
      </c>
      <c r="D987">
        <v>7712</v>
      </c>
      <c r="E987" s="12">
        <v>39.625</v>
      </c>
    </row>
    <row r="988" spans="1:5" x14ac:dyDescent="0.2">
      <c r="A988" s="11">
        <v>4945</v>
      </c>
      <c r="B988" s="12">
        <v>55</v>
      </c>
      <c r="D988">
        <v>895</v>
      </c>
      <c r="E988" s="12">
        <v>39.6</v>
      </c>
    </row>
    <row r="989" spans="1:5" x14ac:dyDescent="0.2">
      <c r="A989" s="11">
        <v>4947</v>
      </c>
      <c r="B989" s="12">
        <v>128.6875</v>
      </c>
      <c r="D989">
        <v>9507</v>
      </c>
      <c r="E989" s="12">
        <v>39.454545454545453</v>
      </c>
    </row>
    <row r="990" spans="1:5" x14ac:dyDescent="0.2">
      <c r="A990" s="11">
        <v>4954</v>
      </c>
      <c r="B990" s="12">
        <v>29.444444444444443</v>
      </c>
      <c r="D990">
        <v>2607</v>
      </c>
      <c r="E990" s="12">
        <v>39.375</v>
      </c>
    </row>
    <row r="991" spans="1:5" x14ac:dyDescent="0.2">
      <c r="A991" s="11">
        <v>4961</v>
      </c>
      <c r="B991" s="12">
        <v>10.166666666666666</v>
      </c>
      <c r="D991">
        <v>6497</v>
      </c>
      <c r="E991" s="12">
        <v>39.363636363636367</v>
      </c>
    </row>
    <row r="992" spans="1:5" x14ac:dyDescent="0.2">
      <c r="A992" s="11">
        <v>4964</v>
      </c>
      <c r="B992" s="12">
        <v>193</v>
      </c>
      <c r="D992">
        <v>4188</v>
      </c>
      <c r="E992" s="12">
        <v>39.333333333333336</v>
      </c>
    </row>
    <row r="993" spans="1:5" x14ac:dyDescent="0.2">
      <c r="A993" s="11">
        <v>4967</v>
      </c>
      <c r="B993" s="12">
        <v>26.8</v>
      </c>
      <c r="D993">
        <v>9119</v>
      </c>
      <c r="E993" s="12">
        <v>39.200000000000003</v>
      </c>
    </row>
    <row r="994" spans="1:5" x14ac:dyDescent="0.2">
      <c r="A994" s="11">
        <v>4971</v>
      </c>
      <c r="B994" s="12">
        <v>22.142857142857142</v>
      </c>
      <c r="D994">
        <v>4201</v>
      </c>
      <c r="E994" s="12">
        <v>39</v>
      </c>
    </row>
    <row r="995" spans="1:5" x14ac:dyDescent="0.2">
      <c r="A995" s="11">
        <v>4973</v>
      </c>
      <c r="B995" s="12">
        <v>8.3333333333333339</v>
      </c>
      <c r="D995">
        <v>4440</v>
      </c>
      <c r="E995" s="12">
        <v>39</v>
      </c>
    </row>
    <row r="996" spans="1:5" x14ac:dyDescent="0.2">
      <c r="A996" s="11">
        <v>4974</v>
      </c>
      <c r="B996" s="12">
        <v>107.07692307692308</v>
      </c>
      <c r="D996">
        <v>5871</v>
      </c>
      <c r="E996" s="12">
        <v>38.916666666666664</v>
      </c>
    </row>
    <row r="997" spans="1:5" x14ac:dyDescent="0.2">
      <c r="A997" s="11">
        <v>4988</v>
      </c>
      <c r="B997" s="12">
        <v>12.4</v>
      </c>
      <c r="D997">
        <v>10832</v>
      </c>
      <c r="E997" s="12">
        <v>38.916666666666664</v>
      </c>
    </row>
    <row r="998" spans="1:5" x14ac:dyDescent="0.2">
      <c r="A998" s="11">
        <v>4990</v>
      </c>
      <c r="B998" s="12">
        <v>45.736842105263158</v>
      </c>
      <c r="D998">
        <v>8132</v>
      </c>
      <c r="E998" s="12">
        <v>38.882352941176471</v>
      </c>
    </row>
    <row r="999" spans="1:5" x14ac:dyDescent="0.2">
      <c r="A999" s="11">
        <v>4992</v>
      </c>
      <c r="B999" s="12">
        <v>13.8</v>
      </c>
      <c r="D999">
        <v>1958</v>
      </c>
      <c r="E999" s="12">
        <v>38.823529411764703</v>
      </c>
    </row>
    <row r="1000" spans="1:5" x14ac:dyDescent="0.2">
      <c r="A1000" s="11">
        <v>4994</v>
      </c>
      <c r="B1000" s="12">
        <v>86.75</v>
      </c>
      <c r="D1000">
        <v>521</v>
      </c>
      <c r="E1000" s="12">
        <v>38.733333333333334</v>
      </c>
    </row>
    <row r="1001" spans="1:5" x14ac:dyDescent="0.2">
      <c r="A1001" s="11">
        <v>4998</v>
      </c>
      <c r="B1001" s="12">
        <v>129.125</v>
      </c>
      <c r="D1001">
        <v>3321</v>
      </c>
      <c r="E1001" s="12">
        <v>38.714285714285715</v>
      </c>
    </row>
    <row r="1002" spans="1:5" x14ac:dyDescent="0.2">
      <c r="A1002" s="11">
        <v>5010</v>
      </c>
      <c r="B1002" s="12">
        <v>8.5</v>
      </c>
      <c r="D1002">
        <v>1618</v>
      </c>
      <c r="E1002" s="12">
        <v>38.444444444444443</v>
      </c>
    </row>
    <row r="1003" spans="1:5" x14ac:dyDescent="0.2">
      <c r="A1003" s="11">
        <v>5011</v>
      </c>
      <c r="B1003" s="12">
        <v>77.333333333333329</v>
      </c>
      <c r="D1003">
        <v>4478</v>
      </c>
      <c r="E1003" s="12">
        <v>38.411764705882355</v>
      </c>
    </row>
    <row r="1004" spans="1:5" x14ac:dyDescent="0.2">
      <c r="A1004" s="11">
        <v>5012</v>
      </c>
      <c r="B1004" s="12">
        <v>8.5</v>
      </c>
      <c r="D1004">
        <v>10196</v>
      </c>
      <c r="E1004" s="12">
        <v>38.375</v>
      </c>
    </row>
    <row r="1005" spans="1:5" x14ac:dyDescent="0.2">
      <c r="A1005" s="11">
        <v>5015</v>
      </c>
      <c r="B1005" s="12">
        <v>32.4</v>
      </c>
      <c r="D1005">
        <v>5324</v>
      </c>
      <c r="E1005" s="12">
        <v>38.363636363636367</v>
      </c>
    </row>
    <row r="1006" spans="1:5" x14ac:dyDescent="0.2">
      <c r="A1006" s="11">
        <v>5025</v>
      </c>
      <c r="B1006" s="12">
        <v>22.5</v>
      </c>
      <c r="D1006">
        <v>3076</v>
      </c>
      <c r="E1006" s="12">
        <v>38.25</v>
      </c>
    </row>
    <row r="1007" spans="1:5" x14ac:dyDescent="0.2">
      <c r="A1007" s="11">
        <v>5029</v>
      </c>
      <c r="B1007" s="12">
        <v>4.666666666666667</v>
      </c>
      <c r="D1007">
        <v>6575</v>
      </c>
      <c r="E1007" s="12">
        <v>38.25</v>
      </c>
    </row>
    <row r="1008" spans="1:5" x14ac:dyDescent="0.2">
      <c r="A1008" s="11">
        <v>5031</v>
      </c>
      <c r="B1008" s="12">
        <v>114.5625</v>
      </c>
      <c r="D1008">
        <v>7250</v>
      </c>
      <c r="E1008" s="12">
        <v>38.25</v>
      </c>
    </row>
    <row r="1009" spans="1:5" x14ac:dyDescent="0.2">
      <c r="A1009" s="11">
        <v>5036</v>
      </c>
      <c r="B1009" s="12">
        <v>58</v>
      </c>
      <c r="D1009">
        <v>2961</v>
      </c>
      <c r="E1009" s="12">
        <v>38.200000000000003</v>
      </c>
    </row>
    <row r="1010" spans="1:5" x14ac:dyDescent="0.2">
      <c r="A1010" s="11">
        <v>5043</v>
      </c>
      <c r="B1010" s="12">
        <v>48.222222222222221</v>
      </c>
      <c r="D1010">
        <v>3075</v>
      </c>
      <c r="E1010" s="12">
        <v>38.200000000000003</v>
      </c>
    </row>
    <row r="1011" spans="1:5" x14ac:dyDescent="0.2">
      <c r="A1011" s="11">
        <v>5046</v>
      </c>
      <c r="B1011" s="12">
        <v>96.352941176470594</v>
      </c>
      <c r="D1011">
        <v>1165</v>
      </c>
      <c r="E1011" s="12">
        <v>38.153846153846153</v>
      </c>
    </row>
    <row r="1012" spans="1:5" x14ac:dyDescent="0.2">
      <c r="A1012" s="11">
        <v>5048</v>
      </c>
      <c r="B1012" s="12">
        <v>26.2</v>
      </c>
      <c r="D1012">
        <v>2525</v>
      </c>
      <c r="E1012" s="12">
        <v>38.142857142857146</v>
      </c>
    </row>
    <row r="1013" spans="1:5" x14ac:dyDescent="0.2">
      <c r="A1013" s="11">
        <v>5049</v>
      </c>
      <c r="B1013" s="12">
        <v>9.1999999999999993</v>
      </c>
      <c r="D1013">
        <v>635</v>
      </c>
      <c r="E1013" s="12">
        <v>38.125</v>
      </c>
    </row>
    <row r="1014" spans="1:5" x14ac:dyDescent="0.2">
      <c r="A1014" s="11">
        <v>5057</v>
      </c>
      <c r="B1014" s="12">
        <v>43.642857142857146</v>
      </c>
      <c r="D1014">
        <v>615</v>
      </c>
      <c r="E1014" s="12">
        <v>38.111111111111114</v>
      </c>
    </row>
    <row r="1015" spans="1:5" x14ac:dyDescent="0.2">
      <c r="A1015" s="11">
        <v>5062</v>
      </c>
      <c r="B1015" s="12">
        <v>9.75</v>
      </c>
      <c r="D1015">
        <v>3267</v>
      </c>
      <c r="E1015" s="12">
        <v>38</v>
      </c>
    </row>
    <row r="1016" spans="1:5" x14ac:dyDescent="0.2">
      <c r="A1016" s="11">
        <v>5063</v>
      </c>
      <c r="B1016" s="12">
        <v>23.875</v>
      </c>
      <c r="D1016">
        <v>3598</v>
      </c>
      <c r="E1016" s="12">
        <v>37.875</v>
      </c>
    </row>
    <row r="1017" spans="1:5" x14ac:dyDescent="0.2">
      <c r="A1017" s="11">
        <v>5067</v>
      </c>
      <c r="B1017" s="12">
        <v>106</v>
      </c>
      <c r="D1017">
        <v>232</v>
      </c>
      <c r="E1017" s="12">
        <v>37.857142857142854</v>
      </c>
    </row>
    <row r="1018" spans="1:5" x14ac:dyDescent="0.2">
      <c r="A1018" s="11">
        <v>5068</v>
      </c>
      <c r="B1018" s="12">
        <v>6.5</v>
      </c>
      <c r="D1018">
        <v>9780</v>
      </c>
      <c r="E1018" s="12">
        <v>37.857142857142854</v>
      </c>
    </row>
    <row r="1019" spans="1:5" x14ac:dyDescent="0.2">
      <c r="A1019" s="11">
        <v>5074</v>
      </c>
      <c r="B1019" s="12">
        <v>11.75</v>
      </c>
      <c r="D1019">
        <v>9449</v>
      </c>
      <c r="E1019" s="12">
        <v>37.8125</v>
      </c>
    </row>
    <row r="1020" spans="1:5" x14ac:dyDescent="0.2">
      <c r="A1020" s="11">
        <v>5077</v>
      </c>
      <c r="B1020" s="12">
        <v>57</v>
      </c>
      <c r="D1020">
        <v>1406</v>
      </c>
      <c r="E1020" s="12">
        <v>37.727272727272727</v>
      </c>
    </row>
    <row r="1021" spans="1:5" x14ac:dyDescent="0.2">
      <c r="A1021" s="11">
        <v>5080</v>
      </c>
      <c r="B1021" s="12">
        <v>125.8</v>
      </c>
      <c r="D1021">
        <v>2698</v>
      </c>
      <c r="E1021" s="12">
        <v>37.727272727272727</v>
      </c>
    </row>
    <row r="1022" spans="1:5" x14ac:dyDescent="0.2">
      <c r="A1022" s="11">
        <v>5081</v>
      </c>
      <c r="B1022" s="12">
        <v>11.75</v>
      </c>
      <c r="D1022">
        <v>10448</v>
      </c>
      <c r="E1022" s="12">
        <v>37.700000000000003</v>
      </c>
    </row>
    <row r="1023" spans="1:5" x14ac:dyDescent="0.2">
      <c r="A1023" s="11">
        <v>5084</v>
      </c>
      <c r="B1023" s="12">
        <v>56</v>
      </c>
      <c r="D1023">
        <v>2878</v>
      </c>
      <c r="E1023" s="12">
        <v>37.636363636363633</v>
      </c>
    </row>
    <row r="1024" spans="1:5" x14ac:dyDescent="0.2">
      <c r="A1024" s="11">
        <v>5092</v>
      </c>
      <c r="B1024" s="12">
        <v>33.357142857142854</v>
      </c>
      <c r="D1024">
        <v>8151</v>
      </c>
      <c r="E1024" s="12">
        <v>37.571428571428569</v>
      </c>
    </row>
    <row r="1025" spans="1:5" x14ac:dyDescent="0.2">
      <c r="A1025" s="11">
        <v>5093</v>
      </c>
      <c r="B1025" s="12">
        <v>16.833333333333332</v>
      </c>
      <c r="D1025">
        <v>9240</v>
      </c>
      <c r="E1025" s="12">
        <v>37.571428571428569</v>
      </c>
    </row>
    <row r="1026" spans="1:5" x14ac:dyDescent="0.2">
      <c r="A1026" s="11">
        <v>5107</v>
      </c>
      <c r="B1026" s="12">
        <v>16.333333333333332</v>
      </c>
      <c r="D1026">
        <v>2499</v>
      </c>
      <c r="E1026" s="12">
        <v>37.533333333333331</v>
      </c>
    </row>
    <row r="1027" spans="1:5" x14ac:dyDescent="0.2">
      <c r="A1027" s="11">
        <v>5113</v>
      </c>
      <c r="B1027" s="12">
        <v>170.2</v>
      </c>
      <c r="D1027">
        <v>6312</v>
      </c>
      <c r="E1027" s="12">
        <v>37.521739130434781</v>
      </c>
    </row>
    <row r="1028" spans="1:5" x14ac:dyDescent="0.2">
      <c r="A1028" s="11">
        <v>5114</v>
      </c>
      <c r="B1028" s="12">
        <v>96.5</v>
      </c>
      <c r="D1028">
        <v>10307</v>
      </c>
      <c r="E1028" s="12">
        <v>37.5</v>
      </c>
    </row>
    <row r="1029" spans="1:5" x14ac:dyDescent="0.2">
      <c r="A1029" s="11">
        <v>5117</v>
      </c>
      <c r="B1029" s="12">
        <v>48</v>
      </c>
      <c r="D1029">
        <v>4741</v>
      </c>
      <c r="E1029" s="12">
        <v>37.466666666666669</v>
      </c>
    </row>
    <row r="1030" spans="1:5" x14ac:dyDescent="0.2">
      <c r="A1030" s="11">
        <v>5120</v>
      </c>
      <c r="B1030" s="12">
        <v>117.18181818181819</v>
      </c>
      <c r="D1030">
        <v>1362</v>
      </c>
      <c r="E1030" s="12">
        <v>37.416666666666664</v>
      </c>
    </row>
    <row r="1031" spans="1:5" x14ac:dyDescent="0.2">
      <c r="A1031" s="11">
        <v>5121</v>
      </c>
      <c r="B1031" s="12">
        <v>63.416666666666664</v>
      </c>
      <c r="D1031">
        <v>1600</v>
      </c>
      <c r="E1031" s="12">
        <v>37.363636363636367</v>
      </c>
    </row>
    <row r="1032" spans="1:5" x14ac:dyDescent="0.2">
      <c r="A1032" s="11">
        <v>5123</v>
      </c>
      <c r="B1032" s="12">
        <v>28.6</v>
      </c>
      <c r="D1032">
        <v>11171</v>
      </c>
      <c r="E1032" s="12">
        <v>37.363636363636367</v>
      </c>
    </row>
    <row r="1033" spans="1:5" x14ac:dyDescent="0.2">
      <c r="A1033" s="11">
        <v>5125</v>
      </c>
      <c r="B1033" s="12">
        <v>89.86666666666666</v>
      </c>
      <c r="D1033">
        <v>2320</v>
      </c>
      <c r="E1033" s="12">
        <v>37.352941176470587</v>
      </c>
    </row>
    <row r="1034" spans="1:5" x14ac:dyDescent="0.2">
      <c r="A1034" s="11">
        <v>5136</v>
      </c>
      <c r="B1034" s="12">
        <v>46.941176470588232</v>
      </c>
      <c r="D1034">
        <v>5534</v>
      </c>
      <c r="E1034" s="12">
        <v>37.333333333333336</v>
      </c>
    </row>
    <row r="1035" spans="1:5" x14ac:dyDescent="0.2">
      <c r="A1035" s="11">
        <v>5138</v>
      </c>
      <c r="B1035" s="12">
        <v>10.75</v>
      </c>
      <c r="D1035">
        <v>55</v>
      </c>
      <c r="E1035" s="12">
        <v>37.3125</v>
      </c>
    </row>
    <row r="1036" spans="1:5" x14ac:dyDescent="0.2">
      <c r="A1036" s="11">
        <v>5140</v>
      </c>
      <c r="B1036" s="12">
        <v>90.3125</v>
      </c>
      <c r="D1036">
        <v>10478</v>
      </c>
      <c r="E1036" s="12">
        <v>37.235294117647058</v>
      </c>
    </row>
    <row r="1037" spans="1:5" x14ac:dyDescent="0.2">
      <c r="A1037" s="11">
        <v>5147</v>
      </c>
      <c r="B1037" s="12">
        <v>83.764705882352942</v>
      </c>
      <c r="D1037">
        <v>433</v>
      </c>
      <c r="E1037" s="12">
        <v>37.176470588235297</v>
      </c>
    </row>
    <row r="1038" spans="1:5" x14ac:dyDescent="0.2">
      <c r="A1038" s="11">
        <v>5150</v>
      </c>
      <c r="B1038" s="12">
        <v>9.4</v>
      </c>
      <c r="D1038">
        <v>2552</v>
      </c>
      <c r="E1038" s="12">
        <v>37.166666666666664</v>
      </c>
    </row>
    <row r="1039" spans="1:5" x14ac:dyDescent="0.2">
      <c r="A1039" s="11">
        <v>5153</v>
      </c>
      <c r="B1039" s="12">
        <v>69.5</v>
      </c>
      <c r="D1039">
        <v>6940</v>
      </c>
      <c r="E1039" s="12">
        <v>37.166666666666664</v>
      </c>
    </row>
    <row r="1040" spans="1:5" x14ac:dyDescent="0.2">
      <c r="A1040" s="11">
        <v>5154</v>
      </c>
      <c r="B1040" s="12">
        <v>10.8</v>
      </c>
      <c r="D1040">
        <v>1584</v>
      </c>
      <c r="E1040" s="12">
        <v>37.07692307692308</v>
      </c>
    </row>
    <row r="1041" spans="1:5" x14ac:dyDescent="0.2">
      <c r="A1041" s="11">
        <v>5156</v>
      </c>
      <c r="B1041" s="12">
        <v>49.388888888888886</v>
      </c>
      <c r="D1041">
        <v>2406</v>
      </c>
      <c r="E1041" s="12">
        <v>37.071428571428569</v>
      </c>
    </row>
    <row r="1042" spans="1:5" x14ac:dyDescent="0.2">
      <c r="A1042" s="11">
        <v>5172</v>
      </c>
      <c r="B1042" s="12">
        <v>105.3</v>
      </c>
      <c r="D1042">
        <v>1409</v>
      </c>
      <c r="E1042" s="12">
        <v>37</v>
      </c>
    </row>
    <row r="1043" spans="1:5" x14ac:dyDescent="0.2">
      <c r="A1043" s="11">
        <v>5176</v>
      </c>
      <c r="B1043" s="12">
        <v>13.25</v>
      </c>
      <c r="D1043">
        <v>1497</v>
      </c>
      <c r="E1043" s="12">
        <v>37</v>
      </c>
    </row>
    <row r="1044" spans="1:5" x14ac:dyDescent="0.2">
      <c r="A1044" s="11">
        <v>5177</v>
      </c>
      <c r="B1044" s="12">
        <v>33</v>
      </c>
      <c r="D1044">
        <v>5314</v>
      </c>
      <c r="E1044" s="12">
        <v>37</v>
      </c>
    </row>
    <row r="1045" spans="1:5" x14ac:dyDescent="0.2">
      <c r="A1045" s="11">
        <v>5180</v>
      </c>
      <c r="B1045" s="12">
        <v>18.625</v>
      </c>
      <c r="D1045">
        <v>8346</v>
      </c>
      <c r="E1045" s="12">
        <v>37</v>
      </c>
    </row>
    <row r="1046" spans="1:5" x14ac:dyDescent="0.2">
      <c r="A1046" s="11">
        <v>5181</v>
      </c>
      <c r="B1046" s="12">
        <v>8</v>
      </c>
      <c r="D1046">
        <v>8375</v>
      </c>
      <c r="E1046" s="12">
        <v>37</v>
      </c>
    </row>
    <row r="1047" spans="1:5" x14ac:dyDescent="0.2">
      <c r="A1047" s="11">
        <v>5184</v>
      </c>
      <c r="B1047" s="12">
        <v>7.666666666666667</v>
      </c>
      <c r="D1047">
        <v>610</v>
      </c>
      <c r="E1047" s="12">
        <v>36.92307692307692</v>
      </c>
    </row>
    <row r="1048" spans="1:5" x14ac:dyDescent="0.2">
      <c r="A1048" s="11">
        <v>5185</v>
      </c>
      <c r="B1048" s="12">
        <v>99.111111111111114</v>
      </c>
      <c r="D1048">
        <v>1545</v>
      </c>
      <c r="E1048" s="12">
        <v>36.916666666666664</v>
      </c>
    </row>
    <row r="1049" spans="1:5" x14ac:dyDescent="0.2">
      <c r="A1049" s="11">
        <v>5186</v>
      </c>
      <c r="B1049" s="12">
        <v>45.6875</v>
      </c>
      <c r="D1049">
        <v>4120</v>
      </c>
      <c r="E1049" s="12">
        <v>36.9</v>
      </c>
    </row>
    <row r="1050" spans="1:5" x14ac:dyDescent="0.2">
      <c r="A1050" s="11">
        <v>5204</v>
      </c>
      <c r="B1050" s="12">
        <v>112.38461538461539</v>
      </c>
      <c r="D1050">
        <v>6818</v>
      </c>
      <c r="E1050" s="12">
        <v>36.9</v>
      </c>
    </row>
    <row r="1051" spans="1:5" x14ac:dyDescent="0.2">
      <c r="A1051" s="11">
        <v>5207</v>
      </c>
      <c r="B1051" s="12">
        <v>52.866666666666667</v>
      </c>
      <c r="D1051">
        <v>7807</v>
      </c>
      <c r="E1051" s="12">
        <v>36.9</v>
      </c>
    </row>
    <row r="1052" spans="1:5" x14ac:dyDescent="0.2">
      <c r="A1052" s="11">
        <v>5209</v>
      </c>
      <c r="B1052" s="12">
        <v>42.533333333333331</v>
      </c>
      <c r="D1052">
        <v>675</v>
      </c>
      <c r="E1052" s="12">
        <v>36.888888888888886</v>
      </c>
    </row>
    <row r="1053" spans="1:5" x14ac:dyDescent="0.2">
      <c r="A1053" s="11">
        <v>5221</v>
      </c>
      <c r="B1053" s="12">
        <v>58.6</v>
      </c>
      <c r="D1053">
        <v>9703</v>
      </c>
      <c r="E1053" s="12">
        <v>36.799999999999997</v>
      </c>
    </row>
    <row r="1054" spans="1:5" x14ac:dyDescent="0.2">
      <c r="A1054" s="11">
        <v>5223</v>
      </c>
      <c r="B1054" s="12">
        <v>13.2</v>
      </c>
      <c r="D1054">
        <v>967</v>
      </c>
      <c r="E1054" s="12">
        <v>36.785714285714285</v>
      </c>
    </row>
    <row r="1055" spans="1:5" x14ac:dyDescent="0.2">
      <c r="A1055" s="11">
        <v>5229</v>
      </c>
      <c r="B1055" s="12">
        <v>10.5</v>
      </c>
      <c r="D1055">
        <v>4690</v>
      </c>
      <c r="E1055" s="12">
        <v>36.625</v>
      </c>
    </row>
    <row r="1056" spans="1:5" x14ac:dyDescent="0.2">
      <c r="A1056" s="11">
        <v>5231</v>
      </c>
      <c r="B1056" s="12">
        <v>12.75</v>
      </c>
      <c r="D1056">
        <v>10660</v>
      </c>
      <c r="E1056" s="12">
        <v>36.5</v>
      </c>
    </row>
    <row r="1057" spans="1:5" x14ac:dyDescent="0.2">
      <c r="A1057" s="11">
        <v>5232</v>
      </c>
      <c r="B1057" s="12">
        <v>25.222222222222221</v>
      </c>
      <c r="D1057">
        <v>4047</v>
      </c>
      <c r="E1057" s="12">
        <v>36.266666666666666</v>
      </c>
    </row>
    <row r="1058" spans="1:5" x14ac:dyDescent="0.2">
      <c r="A1058" s="11">
        <v>5234</v>
      </c>
      <c r="B1058" s="12">
        <v>20.25</v>
      </c>
      <c r="D1058">
        <v>9477</v>
      </c>
      <c r="E1058" s="12">
        <v>36.266666666666666</v>
      </c>
    </row>
    <row r="1059" spans="1:5" x14ac:dyDescent="0.2">
      <c r="A1059" s="11">
        <v>5236</v>
      </c>
      <c r="B1059" s="12">
        <v>121.88888888888889</v>
      </c>
      <c r="D1059">
        <v>6257</v>
      </c>
      <c r="E1059" s="12">
        <v>36.214285714285715</v>
      </c>
    </row>
    <row r="1060" spans="1:5" x14ac:dyDescent="0.2">
      <c r="A1060" s="11">
        <v>5237</v>
      </c>
      <c r="B1060" s="12">
        <v>12.6</v>
      </c>
      <c r="D1060">
        <v>8614</v>
      </c>
      <c r="E1060" s="12">
        <v>36.214285714285715</v>
      </c>
    </row>
    <row r="1061" spans="1:5" x14ac:dyDescent="0.2">
      <c r="A1061" s="11">
        <v>5247</v>
      </c>
      <c r="B1061" s="12">
        <v>9</v>
      </c>
      <c r="D1061">
        <v>7002</v>
      </c>
      <c r="E1061" s="12">
        <v>36.18181818181818</v>
      </c>
    </row>
    <row r="1062" spans="1:5" x14ac:dyDescent="0.2">
      <c r="A1062" s="11">
        <v>5252</v>
      </c>
      <c r="B1062" s="12">
        <v>13.4</v>
      </c>
      <c r="D1062">
        <v>6261</v>
      </c>
      <c r="E1062" s="12">
        <v>36.153846153846153</v>
      </c>
    </row>
    <row r="1063" spans="1:5" x14ac:dyDescent="0.2">
      <c r="A1063" s="11">
        <v>5253</v>
      </c>
      <c r="B1063" s="12">
        <v>28.375</v>
      </c>
      <c r="D1063">
        <v>10669</v>
      </c>
      <c r="E1063" s="12">
        <v>36.153846153846153</v>
      </c>
    </row>
    <row r="1064" spans="1:5" x14ac:dyDescent="0.2">
      <c r="A1064" s="11">
        <v>5263</v>
      </c>
      <c r="B1064" s="12">
        <v>13.75</v>
      </c>
      <c r="D1064">
        <v>8858</v>
      </c>
      <c r="E1064" s="12">
        <v>36.133333333333333</v>
      </c>
    </row>
    <row r="1065" spans="1:5" x14ac:dyDescent="0.2">
      <c r="A1065" s="11">
        <v>5267</v>
      </c>
      <c r="B1065" s="12">
        <v>11</v>
      </c>
      <c r="D1065">
        <v>9697</v>
      </c>
      <c r="E1065" s="12">
        <v>36.133333333333333</v>
      </c>
    </row>
    <row r="1066" spans="1:5" x14ac:dyDescent="0.2">
      <c r="A1066" s="11">
        <v>5268</v>
      </c>
      <c r="B1066" s="12">
        <v>11.2</v>
      </c>
      <c r="D1066">
        <v>9665</v>
      </c>
      <c r="E1066" s="12">
        <v>36.1</v>
      </c>
    </row>
    <row r="1067" spans="1:5" x14ac:dyDescent="0.2">
      <c r="A1067" s="11">
        <v>5272</v>
      </c>
      <c r="B1067" s="12">
        <v>51.090909090909093</v>
      </c>
      <c r="D1067">
        <v>182</v>
      </c>
      <c r="E1067" s="12">
        <v>36.090909090909093</v>
      </c>
    </row>
    <row r="1068" spans="1:5" x14ac:dyDescent="0.2">
      <c r="A1068" s="11">
        <v>5278</v>
      </c>
      <c r="B1068" s="12">
        <v>82</v>
      </c>
      <c r="D1068">
        <v>10377</v>
      </c>
      <c r="E1068" s="12">
        <v>36.090909090909093</v>
      </c>
    </row>
    <row r="1069" spans="1:5" x14ac:dyDescent="0.2">
      <c r="A1069" s="11">
        <v>5283</v>
      </c>
      <c r="B1069" s="12">
        <v>24</v>
      </c>
      <c r="D1069">
        <v>2877</v>
      </c>
      <c r="E1069" s="12">
        <v>36.06666666666667</v>
      </c>
    </row>
    <row r="1070" spans="1:5" x14ac:dyDescent="0.2">
      <c r="A1070" s="11">
        <v>5286</v>
      </c>
      <c r="B1070" s="12">
        <v>31</v>
      </c>
      <c r="D1070">
        <v>359</v>
      </c>
      <c r="E1070" s="12">
        <v>36</v>
      </c>
    </row>
    <row r="1071" spans="1:5" x14ac:dyDescent="0.2">
      <c r="A1071" s="11">
        <v>5287</v>
      </c>
      <c r="B1071" s="12">
        <v>13.166666666666666</v>
      </c>
      <c r="D1071">
        <v>2715</v>
      </c>
      <c r="E1071" s="12">
        <v>36</v>
      </c>
    </row>
    <row r="1072" spans="1:5" x14ac:dyDescent="0.2">
      <c r="A1072" s="11">
        <v>5289</v>
      </c>
      <c r="B1072" s="12">
        <v>24</v>
      </c>
      <c r="D1072">
        <v>75</v>
      </c>
      <c r="E1072" s="12">
        <v>35.92307692307692</v>
      </c>
    </row>
    <row r="1073" spans="1:5" x14ac:dyDescent="0.2">
      <c r="A1073" s="11">
        <v>5290</v>
      </c>
      <c r="B1073" s="12">
        <v>27.9</v>
      </c>
      <c r="D1073">
        <v>6131</v>
      </c>
      <c r="E1073" s="12">
        <v>35.916666666666664</v>
      </c>
    </row>
    <row r="1074" spans="1:5" x14ac:dyDescent="0.2">
      <c r="A1074" s="11">
        <v>5294</v>
      </c>
      <c r="B1074" s="12">
        <v>8.1428571428571423</v>
      </c>
      <c r="D1074">
        <v>7378</v>
      </c>
      <c r="E1074" s="12">
        <v>35.8125</v>
      </c>
    </row>
    <row r="1075" spans="1:5" x14ac:dyDescent="0.2">
      <c r="A1075" s="11">
        <v>5299</v>
      </c>
      <c r="B1075" s="12">
        <v>79.3</v>
      </c>
      <c r="D1075">
        <v>7798</v>
      </c>
      <c r="E1075" s="12">
        <v>35.75</v>
      </c>
    </row>
    <row r="1076" spans="1:5" x14ac:dyDescent="0.2">
      <c r="A1076" s="11">
        <v>5300</v>
      </c>
      <c r="B1076" s="12">
        <v>17.5</v>
      </c>
      <c r="D1076">
        <v>944</v>
      </c>
      <c r="E1076" s="12">
        <v>35.727272727272727</v>
      </c>
    </row>
    <row r="1077" spans="1:5" x14ac:dyDescent="0.2">
      <c r="A1077" s="11">
        <v>5302</v>
      </c>
      <c r="B1077" s="12">
        <v>158.66666666666666</v>
      </c>
      <c r="D1077">
        <v>1142</v>
      </c>
      <c r="E1077" s="12">
        <v>35.666666666666664</v>
      </c>
    </row>
    <row r="1078" spans="1:5" x14ac:dyDescent="0.2">
      <c r="A1078" s="11">
        <v>5303</v>
      </c>
      <c r="B1078" s="12">
        <v>74.2</v>
      </c>
      <c r="D1078">
        <v>7300</v>
      </c>
      <c r="E1078" s="12">
        <v>35.666666666666664</v>
      </c>
    </row>
    <row r="1079" spans="1:5" x14ac:dyDescent="0.2">
      <c r="A1079" s="11">
        <v>5304</v>
      </c>
      <c r="B1079" s="12">
        <v>8.25</v>
      </c>
      <c r="D1079">
        <v>5626</v>
      </c>
      <c r="E1079" s="12">
        <v>35.615384615384613</v>
      </c>
    </row>
    <row r="1080" spans="1:5" x14ac:dyDescent="0.2">
      <c r="A1080" s="11">
        <v>5313</v>
      </c>
      <c r="B1080" s="12">
        <v>7.333333333333333</v>
      </c>
      <c r="D1080">
        <v>9362</v>
      </c>
      <c r="E1080" s="12">
        <v>35.5</v>
      </c>
    </row>
    <row r="1081" spans="1:5" x14ac:dyDescent="0.2">
      <c r="A1081" s="11">
        <v>5314</v>
      </c>
      <c r="B1081" s="12">
        <v>37</v>
      </c>
      <c r="D1081">
        <v>1672</v>
      </c>
      <c r="E1081" s="12">
        <v>35.46153846153846</v>
      </c>
    </row>
    <row r="1082" spans="1:5" x14ac:dyDescent="0.2">
      <c r="A1082" s="11">
        <v>5316</v>
      </c>
      <c r="B1082" s="12">
        <v>14</v>
      </c>
      <c r="D1082">
        <v>339</v>
      </c>
      <c r="E1082" s="12">
        <v>35.428571428571431</v>
      </c>
    </row>
    <row r="1083" spans="1:5" x14ac:dyDescent="0.2">
      <c r="A1083" s="11">
        <v>5320</v>
      </c>
      <c r="B1083" s="12">
        <v>24.428571428571427</v>
      </c>
      <c r="D1083">
        <v>1630</v>
      </c>
      <c r="E1083" s="12">
        <v>35.333333333333336</v>
      </c>
    </row>
    <row r="1084" spans="1:5" x14ac:dyDescent="0.2">
      <c r="A1084" s="11">
        <v>5324</v>
      </c>
      <c r="B1084" s="12">
        <v>38.363636363636367</v>
      </c>
      <c r="D1084">
        <v>9964</v>
      </c>
      <c r="E1084" s="12">
        <v>35.333333333333336</v>
      </c>
    </row>
    <row r="1085" spans="1:5" x14ac:dyDescent="0.2">
      <c r="A1085" s="11">
        <v>5329</v>
      </c>
      <c r="B1085" s="12">
        <v>3.6666666666666665</v>
      </c>
      <c r="D1085">
        <v>7108</v>
      </c>
      <c r="E1085" s="12">
        <v>35.299999999999997</v>
      </c>
    </row>
    <row r="1086" spans="1:5" x14ac:dyDescent="0.2">
      <c r="A1086" s="11">
        <v>5331</v>
      </c>
      <c r="B1086" s="12">
        <v>186.9</v>
      </c>
      <c r="D1086">
        <v>5441</v>
      </c>
      <c r="E1086" s="12">
        <v>35.272727272727273</v>
      </c>
    </row>
    <row r="1087" spans="1:5" x14ac:dyDescent="0.2">
      <c r="A1087" s="11">
        <v>5332</v>
      </c>
      <c r="B1087" s="12">
        <v>106.6</v>
      </c>
      <c r="D1087">
        <v>6887</v>
      </c>
      <c r="E1087" s="12">
        <v>35.25</v>
      </c>
    </row>
    <row r="1088" spans="1:5" x14ac:dyDescent="0.2">
      <c r="A1088" s="11">
        <v>5336</v>
      </c>
      <c r="B1088" s="12">
        <v>29.5</v>
      </c>
      <c r="D1088">
        <v>7500</v>
      </c>
      <c r="E1088" s="12">
        <v>35.25</v>
      </c>
    </row>
    <row r="1089" spans="1:5" x14ac:dyDescent="0.2">
      <c r="A1089" s="11">
        <v>5341</v>
      </c>
      <c r="B1089" s="12">
        <v>158.80000000000001</v>
      </c>
      <c r="D1089">
        <v>4769</v>
      </c>
      <c r="E1089" s="12">
        <v>35.214285714285715</v>
      </c>
    </row>
    <row r="1090" spans="1:5" x14ac:dyDescent="0.2">
      <c r="A1090" s="11">
        <v>5342</v>
      </c>
      <c r="B1090" s="12">
        <v>7.25</v>
      </c>
      <c r="D1090">
        <v>10473</v>
      </c>
      <c r="E1090" s="12">
        <v>35.200000000000003</v>
      </c>
    </row>
    <row r="1091" spans="1:5" x14ac:dyDescent="0.2">
      <c r="A1091" s="11">
        <v>5346</v>
      </c>
      <c r="B1091" s="12">
        <v>13.166666666666666</v>
      </c>
      <c r="D1091">
        <v>9360</v>
      </c>
      <c r="E1091" s="12">
        <v>35.111111111111114</v>
      </c>
    </row>
    <row r="1092" spans="1:5" x14ac:dyDescent="0.2">
      <c r="A1092" s="11">
        <v>5350</v>
      </c>
      <c r="B1092" s="12">
        <v>194.23076923076923</v>
      </c>
      <c r="D1092">
        <v>1291</v>
      </c>
      <c r="E1092" s="12">
        <v>35.1</v>
      </c>
    </row>
    <row r="1093" spans="1:5" x14ac:dyDescent="0.2">
      <c r="A1093" s="11">
        <v>5370</v>
      </c>
      <c r="B1093" s="12">
        <v>31.76923076923077</v>
      </c>
      <c r="D1093">
        <v>6357</v>
      </c>
      <c r="E1093" s="12">
        <v>35.071428571428569</v>
      </c>
    </row>
    <row r="1094" spans="1:5" x14ac:dyDescent="0.2">
      <c r="A1094" s="11">
        <v>5371</v>
      </c>
      <c r="B1094" s="12">
        <v>18.2</v>
      </c>
      <c r="D1094">
        <v>2625</v>
      </c>
      <c r="E1094" s="12">
        <v>35</v>
      </c>
    </row>
    <row r="1095" spans="1:5" x14ac:dyDescent="0.2">
      <c r="A1095" s="11">
        <v>5376</v>
      </c>
      <c r="B1095" s="12">
        <v>0</v>
      </c>
      <c r="D1095">
        <v>4827</v>
      </c>
      <c r="E1095" s="12">
        <v>35</v>
      </c>
    </row>
    <row r="1096" spans="1:5" x14ac:dyDescent="0.2">
      <c r="A1096" s="11">
        <v>5386</v>
      </c>
      <c r="B1096" s="12">
        <v>230.2</v>
      </c>
      <c r="D1096">
        <v>6141</v>
      </c>
      <c r="E1096" s="12">
        <v>35</v>
      </c>
    </row>
    <row r="1097" spans="1:5" x14ac:dyDescent="0.2">
      <c r="A1097" s="11">
        <v>5389</v>
      </c>
      <c r="B1097" s="12">
        <v>31.545454545454547</v>
      </c>
      <c r="D1097">
        <v>8783</v>
      </c>
      <c r="E1097" s="12">
        <v>34.92307692307692</v>
      </c>
    </row>
    <row r="1098" spans="1:5" x14ac:dyDescent="0.2">
      <c r="A1098" s="11">
        <v>5393</v>
      </c>
      <c r="B1098" s="12">
        <v>10.5</v>
      </c>
      <c r="D1098">
        <v>5995</v>
      </c>
      <c r="E1098" s="12">
        <v>34.909090909090907</v>
      </c>
    </row>
    <row r="1099" spans="1:5" x14ac:dyDescent="0.2">
      <c r="A1099" s="11">
        <v>5394</v>
      </c>
      <c r="B1099" s="12">
        <v>7.6</v>
      </c>
      <c r="D1099">
        <v>6653</v>
      </c>
      <c r="E1099" s="12">
        <v>34.833333333333336</v>
      </c>
    </row>
    <row r="1100" spans="1:5" x14ac:dyDescent="0.2">
      <c r="A1100" s="11">
        <v>5396</v>
      </c>
      <c r="B1100" s="12">
        <v>62.090909090909093</v>
      </c>
      <c r="D1100">
        <v>607</v>
      </c>
      <c r="E1100" s="12">
        <v>34.733333333333334</v>
      </c>
    </row>
    <row r="1101" spans="1:5" x14ac:dyDescent="0.2">
      <c r="A1101" s="11">
        <v>5407</v>
      </c>
      <c r="B1101" s="12">
        <v>63.823529411764703</v>
      </c>
      <c r="D1101">
        <v>4609</v>
      </c>
      <c r="E1101" s="12">
        <v>34.714285714285715</v>
      </c>
    </row>
    <row r="1102" spans="1:5" x14ac:dyDescent="0.2">
      <c r="A1102" s="11">
        <v>5423</v>
      </c>
      <c r="B1102" s="12">
        <v>5.333333333333333</v>
      </c>
      <c r="D1102">
        <v>10176</v>
      </c>
      <c r="E1102" s="12">
        <v>34.666666666666664</v>
      </c>
    </row>
    <row r="1103" spans="1:5" x14ac:dyDescent="0.2">
      <c r="A1103" s="11">
        <v>5424</v>
      </c>
      <c r="B1103" s="12">
        <v>22.285714285714285</v>
      </c>
      <c r="D1103">
        <v>7384</v>
      </c>
      <c r="E1103" s="12">
        <v>34.642857142857146</v>
      </c>
    </row>
    <row r="1104" spans="1:5" x14ac:dyDescent="0.2">
      <c r="A1104" s="11">
        <v>5429</v>
      </c>
      <c r="B1104" s="12">
        <v>22.875</v>
      </c>
      <c r="D1104">
        <v>8786</v>
      </c>
      <c r="E1104" s="12">
        <v>34.615384615384613</v>
      </c>
    </row>
    <row r="1105" spans="1:5" x14ac:dyDescent="0.2">
      <c r="A1105" s="11">
        <v>5430</v>
      </c>
      <c r="B1105" s="12">
        <v>40.235294117647058</v>
      </c>
      <c r="D1105">
        <v>9246</v>
      </c>
      <c r="E1105" s="12">
        <v>34.583333333333336</v>
      </c>
    </row>
    <row r="1106" spans="1:5" x14ac:dyDescent="0.2">
      <c r="A1106" s="11">
        <v>5441</v>
      </c>
      <c r="B1106" s="12">
        <v>35.272727272727273</v>
      </c>
      <c r="D1106">
        <v>221</v>
      </c>
      <c r="E1106" s="12">
        <v>34.571428571428569</v>
      </c>
    </row>
    <row r="1107" spans="1:5" x14ac:dyDescent="0.2">
      <c r="A1107" s="11">
        <v>5453</v>
      </c>
      <c r="B1107" s="12">
        <v>147</v>
      </c>
      <c r="D1107">
        <v>11039</v>
      </c>
      <c r="E1107" s="12">
        <v>34.555555555555557</v>
      </c>
    </row>
    <row r="1108" spans="1:5" x14ac:dyDescent="0.2">
      <c r="A1108" s="11">
        <v>5454</v>
      </c>
      <c r="B1108" s="12">
        <v>10</v>
      </c>
      <c r="D1108">
        <v>5763</v>
      </c>
      <c r="E1108" s="12">
        <v>34.545454545454547</v>
      </c>
    </row>
    <row r="1109" spans="1:5" x14ac:dyDescent="0.2">
      <c r="A1109" s="11">
        <v>5455</v>
      </c>
      <c r="B1109" s="12">
        <v>20.333333333333332</v>
      </c>
      <c r="D1109">
        <v>7938</v>
      </c>
      <c r="E1109" s="12">
        <v>34.53846153846154</v>
      </c>
    </row>
    <row r="1110" spans="1:5" x14ac:dyDescent="0.2">
      <c r="A1110" s="11">
        <v>5462</v>
      </c>
      <c r="B1110" s="12">
        <v>55.904761904761905</v>
      </c>
      <c r="D1110">
        <v>5512</v>
      </c>
      <c r="E1110" s="12">
        <v>34.533333333333331</v>
      </c>
    </row>
    <row r="1111" spans="1:5" x14ac:dyDescent="0.2">
      <c r="A1111" s="11">
        <v>5474</v>
      </c>
      <c r="B1111" s="12">
        <v>27.875</v>
      </c>
      <c r="D1111">
        <v>3099</v>
      </c>
      <c r="E1111" s="12">
        <v>34.444444444444443</v>
      </c>
    </row>
    <row r="1112" spans="1:5" x14ac:dyDescent="0.2">
      <c r="A1112" s="11">
        <v>5491</v>
      </c>
      <c r="B1112" s="12">
        <v>29</v>
      </c>
      <c r="D1112">
        <v>9967</v>
      </c>
      <c r="E1112" s="12">
        <v>34.384615384615387</v>
      </c>
    </row>
    <row r="1113" spans="1:5" x14ac:dyDescent="0.2">
      <c r="A1113" s="11">
        <v>5493</v>
      </c>
      <c r="B1113" s="12">
        <v>7.666666666666667</v>
      </c>
      <c r="D1113">
        <v>2853</v>
      </c>
      <c r="E1113" s="12">
        <v>34.375</v>
      </c>
    </row>
    <row r="1114" spans="1:5" x14ac:dyDescent="0.2">
      <c r="A1114" s="11">
        <v>5510</v>
      </c>
      <c r="B1114" s="12">
        <v>40.090909090909093</v>
      </c>
      <c r="D1114">
        <v>3281</v>
      </c>
      <c r="E1114" s="12">
        <v>34.25</v>
      </c>
    </row>
    <row r="1115" spans="1:5" x14ac:dyDescent="0.2">
      <c r="A1115" s="11">
        <v>5512</v>
      </c>
      <c r="B1115" s="12">
        <v>34.533333333333331</v>
      </c>
      <c r="D1115">
        <v>3037</v>
      </c>
      <c r="E1115" s="12">
        <v>34.166666666666664</v>
      </c>
    </row>
    <row r="1116" spans="1:5" x14ac:dyDescent="0.2">
      <c r="A1116" s="11">
        <v>5513</v>
      </c>
      <c r="B1116" s="12">
        <v>10</v>
      </c>
      <c r="D1116">
        <v>4698</v>
      </c>
      <c r="E1116" s="12">
        <v>34.166666666666664</v>
      </c>
    </row>
    <row r="1117" spans="1:5" x14ac:dyDescent="0.2">
      <c r="A1117" s="11">
        <v>5517</v>
      </c>
      <c r="B1117" s="12">
        <v>12.333333333333334</v>
      </c>
      <c r="D1117">
        <v>4001</v>
      </c>
      <c r="E1117" s="12">
        <v>34.153846153846153</v>
      </c>
    </row>
    <row r="1118" spans="1:5" x14ac:dyDescent="0.2">
      <c r="A1118" s="11">
        <v>5519</v>
      </c>
      <c r="B1118" s="12">
        <v>79.7</v>
      </c>
      <c r="D1118">
        <v>5529</v>
      </c>
      <c r="E1118" s="12">
        <v>34.153846153846153</v>
      </c>
    </row>
    <row r="1119" spans="1:5" x14ac:dyDescent="0.2">
      <c r="A1119" s="11">
        <v>5524</v>
      </c>
      <c r="B1119" s="12">
        <v>134.75</v>
      </c>
      <c r="D1119">
        <v>4271</v>
      </c>
      <c r="E1119" s="12">
        <v>34.1</v>
      </c>
    </row>
    <row r="1120" spans="1:5" x14ac:dyDescent="0.2">
      <c r="A1120" s="11">
        <v>5527</v>
      </c>
      <c r="B1120" s="12">
        <v>11.6</v>
      </c>
      <c r="D1120">
        <v>3083</v>
      </c>
      <c r="E1120" s="12">
        <v>33.909090909090907</v>
      </c>
    </row>
    <row r="1121" spans="1:5" x14ac:dyDescent="0.2">
      <c r="A1121" s="11">
        <v>5529</v>
      </c>
      <c r="B1121" s="12">
        <v>34.153846153846153</v>
      </c>
      <c r="D1121">
        <v>8405</v>
      </c>
      <c r="E1121" s="12">
        <v>33.888888888888886</v>
      </c>
    </row>
    <row r="1122" spans="1:5" x14ac:dyDescent="0.2">
      <c r="A1122" s="11">
        <v>5534</v>
      </c>
      <c r="B1122" s="12">
        <v>37.333333333333336</v>
      </c>
      <c r="D1122">
        <v>2613</v>
      </c>
      <c r="E1122" s="12">
        <v>33.857142857142854</v>
      </c>
    </row>
    <row r="1123" spans="1:5" x14ac:dyDescent="0.2">
      <c r="A1123" s="11">
        <v>5536</v>
      </c>
      <c r="B1123" s="12">
        <v>217.44444444444446</v>
      </c>
      <c r="D1123">
        <v>10634</v>
      </c>
      <c r="E1123" s="12">
        <v>33.833333333333336</v>
      </c>
    </row>
    <row r="1124" spans="1:5" x14ac:dyDescent="0.2">
      <c r="A1124" s="11">
        <v>5538</v>
      </c>
      <c r="B1124" s="12">
        <v>186.2</v>
      </c>
      <c r="D1124">
        <v>254</v>
      </c>
      <c r="E1124" s="12">
        <v>33.785714285714285</v>
      </c>
    </row>
    <row r="1125" spans="1:5" x14ac:dyDescent="0.2">
      <c r="A1125" s="11">
        <v>5543</v>
      </c>
      <c r="B1125" s="12">
        <v>44.555555555555557</v>
      </c>
      <c r="D1125">
        <v>10323</v>
      </c>
      <c r="E1125" s="12">
        <v>33.777777777777779</v>
      </c>
    </row>
    <row r="1126" spans="1:5" x14ac:dyDescent="0.2">
      <c r="A1126" s="11">
        <v>5544</v>
      </c>
      <c r="B1126" s="12">
        <v>124.16666666666667</v>
      </c>
      <c r="D1126">
        <v>6872</v>
      </c>
      <c r="E1126" s="12">
        <v>33.75</v>
      </c>
    </row>
    <row r="1127" spans="1:5" x14ac:dyDescent="0.2">
      <c r="A1127" s="11">
        <v>5545</v>
      </c>
      <c r="B1127" s="12">
        <v>123.5</v>
      </c>
      <c r="D1127">
        <v>8210</v>
      </c>
      <c r="E1127" s="12">
        <v>33.75</v>
      </c>
    </row>
    <row r="1128" spans="1:5" x14ac:dyDescent="0.2">
      <c r="A1128" s="11">
        <v>5547</v>
      </c>
      <c r="B1128" s="12">
        <v>147.61538461538461</v>
      </c>
      <c r="D1128">
        <v>11075</v>
      </c>
      <c r="E1128" s="12">
        <v>33.75</v>
      </c>
    </row>
    <row r="1129" spans="1:5" x14ac:dyDescent="0.2">
      <c r="A1129" s="11">
        <v>5552</v>
      </c>
      <c r="B1129" s="12">
        <v>32.555555555555557</v>
      </c>
      <c r="D1129">
        <v>8805</v>
      </c>
      <c r="E1129" s="12">
        <v>33.727272727272727</v>
      </c>
    </row>
    <row r="1130" spans="1:5" x14ac:dyDescent="0.2">
      <c r="A1130" s="11">
        <v>5555</v>
      </c>
      <c r="B1130" s="12">
        <v>0</v>
      </c>
      <c r="D1130">
        <v>1916</v>
      </c>
      <c r="E1130" s="12">
        <v>33.615384615384613</v>
      </c>
    </row>
    <row r="1131" spans="1:5" x14ac:dyDescent="0.2">
      <c r="A1131" s="11">
        <v>5558</v>
      </c>
      <c r="B1131" s="12">
        <v>210.625</v>
      </c>
      <c r="D1131">
        <v>3340</v>
      </c>
      <c r="E1131" s="12">
        <v>33.53846153846154</v>
      </c>
    </row>
    <row r="1132" spans="1:5" x14ac:dyDescent="0.2">
      <c r="A1132" s="11">
        <v>5562</v>
      </c>
      <c r="B1132" s="12">
        <v>43.235294117647058</v>
      </c>
      <c r="D1132">
        <v>8685</v>
      </c>
      <c r="E1132" s="12">
        <v>33.53846153846154</v>
      </c>
    </row>
    <row r="1133" spans="1:5" x14ac:dyDescent="0.2">
      <c r="A1133" s="11">
        <v>5564</v>
      </c>
      <c r="B1133" s="12">
        <v>102.92307692307692</v>
      </c>
      <c r="D1133">
        <v>2285</v>
      </c>
      <c r="E1133" s="12">
        <v>33.5</v>
      </c>
    </row>
    <row r="1134" spans="1:5" x14ac:dyDescent="0.2">
      <c r="A1134" s="11">
        <v>5577</v>
      </c>
      <c r="B1134" s="12">
        <v>7.666666666666667</v>
      </c>
      <c r="D1134">
        <v>2036</v>
      </c>
      <c r="E1134" s="12">
        <v>33.416666666666664</v>
      </c>
    </row>
    <row r="1135" spans="1:5" x14ac:dyDescent="0.2">
      <c r="A1135" s="11">
        <v>5585</v>
      </c>
      <c r="B1135" s="12">
        <v>9.6</v>
      </c>
      <c r="D1135">
        <v>3972</v>
      </c>
      <c r="E1135" s="12">
        <v>33.416666666666664</v>
      </c>
    </row>
    <row r="1136" spans="1:5" x14ac:dyDescent="0.2">
      <c r="A1136" s="11">
        <v>5589</v>
      </c>
      <c r="B1136" s="12">
        <v>41.736842105263158</v>
      </c>
      <c r="D1136">
        <v>4480</v>
      </c>
      <c r="E1136" s="12">
        <v>33.416666666666664</v>
      </c>
    </row>
    <row r="1137" spans="1:5" x14ac:dyDescent="0.2">
      <c r="A1137" s="11">
        <v>5596</v>
      </c>
      <c r="B1137" s="12">
        <v>40.444444444444443</v>
      </c>
      <c r="D1137">
        <v>7037</v>
      </c>
      <c r="E1137" s="12">
        <v>33.416666666666664</v>
      </c>
    </row>
    <row r="1138" spans="1:5" x14ac:dyDescent="0.2">
      <c r="A1138" s="11">
        <v>5602</v>
      </c>
      <c r="B1138" s="12">
        <v>64.099999999999994</v>
      </c>
      <c r="D1138">
        <v>10552</v>
      </c>
      <c r="E1138" s="12">
        <v>33.363636363636367</v>
      </c>
    </row>
    <row r="1139" spans="1:5" x14ac:dyDescent="0.2">
      <c r="A1139" s="11">
        <v>5610</v>
      </c>
      <c r="B1139" s="12">
        <v>9</v>
      </c>
      <c r="D1139">
        <v>5092</v>
      </c>
      <c r="E1139" s="12">
        <v>33.357142857142854</v>
      </c>
    </row>
    <row r="1140" spans="1:5" x14ac:dyDescent="0.2">
      <c r="A1140" s="11">
        <v>5621</v>
      </c>
      <c r="B1140" s="12">
        <v>28.727272727272727</v>
      </c>
      <c r="D1140">
        <v>10664</v>
      </c>
      <c r="E1140" s="12">
        <v>33.357142857142854</v>
      </c>
    </row>
    <row r="1141" spans="1:5" x14ac:dyDescent="0.2">
      <c r="A1141" s="11">
        <v>5623</v>
      </c>
      <c r="B1141" s="12">
        <v>17</v>
      </c>
      <c r="D1141">
        <v>4168</v>
      </c>
      <c r="E1141" s="12">
        <v>33.307692307692307</v>
      </c>
    </row>
    <row r="1142" spans="1:5" x14ac:dyDescent="0.2">
      <c r="A1142" s="11">
        <v>5626</v>
      </c>
      <c r="B1142" s="12">
        <v>35.615384615384613</v>
      </c>
      <c r="D1142">
        <v>6798</v>
      </c>
      <c r="E1142" s="12">
        <v>33.307692307692307</v>
      </c>
    </row>
    <row r="1143" spans="1:5" x14ac:dyDescent="0.2">
      <c r="A1143" s="11">
        <v>5628</v>
      </c>
      <c r="B1143" s="12">
        <v>83.25</v>
      </c>
      <c r="D1143">
        <v>6218</v>
      </c>
      <c r="E1143" s="12">
        <v>33.266666666666666</v>
      </c>
    </row>
    <row r="1144" spans="1:5" x14ac:dyDescent="0.2">
      <c r="A1144" s="11">
        <v>5631</v>
      </c>
      <c r="B1144" s="12">
        <v>53.230769230769234</v>
      </c>
      <c r="D1144">
        <v>3969</v>
      </c>
      <c r="E1144" s="12">
        <v>33.25</v>
      </c>
    </row>
    <row r="1145" spans="1:5" x14ac:dyDescent="0.2">
      <c r="A1145" s="11">
        <v>5633</v>
      </c>
      <c r="B1145" s="12">
        <v>25.666666666666668</v>
      </c>
      <c r="D1145">
        <v>2471</v>
      </c>
      <c r="E1145" s="12">
        <v>33.222222222222221</v>
      </c>
    </row>
    <row r="1146" spans="1:5" x14ac:dyDescent="0.2">
      <c r="A1146" s="11">
        <v>5636</v>
      </c>
      <c r="B1146" s="12">
        <v>23.857142857142858</v>
      </c>
      <c r="D1146">
        <v>340</v>
      </c>
      <c r="E1146" s="12">
        <v>33.133333333333333</v>
      </c>
    </row>
    <row r="1147" spans="1:5" x14ac:dyDescent="0.2">
      <c r="A1147" s="11">
        <v>5642</v>
      </c>
      <c r="B1147" s="12">
        <v>24.666666666666668</v>
      </c>
      <c r="D1147">
        <v>4184</v>
      </c>
      <c r="E1147" s="12">
        <v>33.125</v>
      </c>
    </row>
    <row r="1148" spans="1:5" x14ac:dyDescent="0.2">
      <c r="A1148" s="11">
        <v>5644</v>
      </c>
      <c r="B1148" s="12">
        <v>30.25</v>
      </c>
      <c r="D1148">
        <v>176</v>
      </c>
      <c r="E1148" s="12">
        <v>33.1</v>
      </c>
    </row>
    <row r="1149" spans="1:5" x14ac:dyDescent="0.2">
      <c r="A1149" s="11">
        <v>5654</v>
      </c>
      <c r="B1149" s="12">
        <v>12.2</v>
      </c>
      <c r="D1149">
        <v>10232</v>
      </c>
      <c r="E1149" s="12">
        <v>33.1</v>
      </c>
    </row>
    <row r="1150" spans="1:5" x14ac:dyDescent="0.2">
      <c r="A1150" s="11">
        <v>5667</v>
      </c>
      <c r="B1150" s="12">
        <v>130.84615384615384</v>
      </c>
      <c r="D1150">
        <v>1542</v>
      </c>
      <c r="E1150" s="12">
        <v>33</v>
      </c>
    </row>
    <row r="1151" spans="1:5" x14ac:dyDescent="0.2">
      <c r="A1151" s="11">
        <v>5675</v>
      </c>
      <c r="B1151" s="12">
        <v>44.81818181818182</v>
      </c>
      <c r="D1151">
        <v>5177</v>
      </c>
      <c r="E1151" s="12">
        <v>33</v>
      </c>
    </row>
    <row r="1152" spans="1:5" x14ac:dyDescent="0.2">
      <c r="A1152" s="11">
        <v>5680</v>
      </c>
      <c r="B1152" s="12">
        <v>7.5</v>
      </c>
      <c r="D1152">
        <v>6374</v>
      </c>
      <c r="E1152" s="12">
        <v>33</v>
      </c>
    </row>
    <row r="1153" spans="1:5" x14ac:dyDescent="0.2">
      <c r="A1153" s="11">
        <v>5682</v>
      </c>
      <c r="B1153" s="12">
        <v>64.647058823529406</v>
      </c>
      <c r="D1153">
        <v>8070</v>
      </c>
      <c r="E1153" s="12">
        <v>33</v>
      </c>
    </row>
    <row r="1154" spans="1:5" x14ac:dyDescent="0.2">
      <c r="A1154" s="11">
        <v>5684</v>
      </c>
      <c r="B1154" s="12">
        <v>13.6</v>
      </c>
      <c r="D1154">
        <v>10855</v>
      </c>
      <c r="E1154" s="12">
        <v>33</v>
      </c>
    </row>
    <row r="1155" spans="1:5" x14ac:dyDescent="0.2">
      <c r="A1155" s="11">
        <v>5687</v>
      </c>
      <c r="B1155" s="12">
        <v>85.94736842105263</v>
      </c>
      <c r="D1155">
        <v>8527</v>
      </c>
      <c r="E1155" s="12">
        <v>32.916666666666664</v>
      </c>
    </row>
    <row r="1156" spans="1:5" x14ac:dyDescent="0.2">
      <c r="A1156" s="11">
        <v>5692</v>
      </c>
      <c r="B1156" s="12">
        <v>8</v>
      </c>
      <c r="D1156">
        <v>10127</v>
      </c>
      <c r="E1156" s="12">
        <v>32.916666666666664</v>
      </c>
    </row>
    <row r="1157" spans="1:5" x14ac:dyDescent="0.2">
      <c r="A1157" s="11">
        <v>5710</v>
      </c>
      <c r="B1157" s="12">
        <v>20</v>
      </c>
      <c r="D1157">
        <v>3439</v>
      </c>
      <c r="E1157" s="12">
        <v>32.888888888888886</v>
      </c>
    </row>
    <row r="1158" spans="1:5" x14ac:dyDescent="0.2">
      <c r="A1158" s="11">
        <v>5718</v>
      </c>
      <c r="B1158" s="12">
        <v>128.63636363636363</v>
      </c>
      <c r="D1158">
        <v>3182</v>
      </c>
      <c r="E1158" s="12">
        <v>32.875</v>
      </c>
    </row>
    <row r="1159" spans="1:5" x14ac:dyDescent="0.2">
      <c r="A1159" s="11">
        <v>5721</v>
      </c>
      <c r="B1159" s="12">
        <v>120.46153846153847</v>
      </c>
      <c r="D1159">
        <v>7987</v>
      </c>
      <c r="E1159" s="12">
        <v>32.857142857142854</v>
      </c>
    </row>
    <row r="1160" spans="1:5" x14ac:dyDescent="0.2">
      <c r="A1160" s="11">
        <v>5723</v>
      </c>
      <c r="B1160" s="12">
        <v>19.333333333333332</v>
      </c>
      <c r="D1160">
        <v>879</v>
      </c>
      <c r="E1160" s="12">
        <v>32.714285714285715</v>
      </c>
    </row>
    <row r="1161" spans="1:5" x14ac:dyDescent="0.2">
      <c r="A1161" s="11">
        <v>5726</v>
      </c>
      <c r="B1161" s="12">
        <v>8.5714285714285712</v>
      </c>
      <c r="D1161">
        <v>4599</v>
      </c>
      <c r="E1161" s="12">
        <v>32.714285714285715</v>
      </c>
    </row>
    <row r="1162" spans="1:5" x14ac:dyDescent="0.2">
      <c r="A1162" s="11">
        <v>5731</v>
      </c>
      <c r="B1162" s="12">
        <v>9.25</v>
      </c>
      <c r="D1162">
        <v>9973</v>
      </c>
      <c r="E1162" s="12">
        <v>32.666666666666664</v>
      </c>
    </row>
    <row r="1163" spans="1:5" x14ac:dyDescent="0.2">
      <c r="A1163" s="11">
        <v>5734</v>
      </c>
      <c r="B1163" s="12">
        <v>15.166666666666666</v>
      </c>
      <c r="D1163">
        <v>492</v>
      </c>
      <c r="E1163" s="12">
        <v>32.615384615384613</v>
      </c>
    </row>
    <row r="1164" spans="1:5" x14ac:dyDescent="0.2">
      <c r="A1164" s="11">
        <v>5735</v>
      </c>
      <c r="B1164" s="12">
        <v>194.23076923076923</v>
      </c>
      <c r="D1164">
        <v>1041</v>
      </c>
      <c r="E1164" s="12">
        <v>32.615384615384613</v>
      </c>
    </row>
    <row r="1165" spans="1:5" x14ac:dyDescent="0.2">
      <c r="A1165" s="11">
        <v>5740</v>
      </c>
      <c r="B1165" s="12">
        <v>18.666666666666668</v>
      </c>
      <c r="D1165">
        <v>11133</v>
      </c>
      <c r="E1165" s="12">
        <v>32.615384615384613</v>
      </c>
    </row>
    <row r="1166" spans="1:5" x14ac:dyDescent="0.2">
      <c r="A1166" s="11">
        <v>5748</v>
      </c>
      <c r="B1166" s="12">
        <v>43.18181818181818</v>
      </c>
      <c r="D1166">
        <v>10862</v>
      </c>
      <c r="E1166" s="12">
        <v>32.6</v>
      </c>
    </row>
    <row r="1167" spans="1:5" x14ac:dyDescent="0.2">
      <c r="A1167" s="11">
        <v>5751</v>
      </c>
      <c r="B1167" s="12">
        <v>9.5</v>
      </c>
      <c r="D1167">
        <v>5552</v>
      </c>
      <c r="E1167" s="12">
        <v>32.555555555555557</v>
      </c>
    </row>
    <row r="1168" spans="1:5" x14ac:dyDescent="0.2">
      <c r="A1168" s="11">
        <v>5756</v>
      </c>
      <c r="B1168" s="12">
        <v>11</v>
      </c>
      <c r="D1168">
        <v>9214</v>
      </c>
      <c r="E1168" s="12">
        <v>32.545454545454547</v>
      </c>
    </row>
    <row r="1169" spans="1:5" x14ac:dyDescent="0.2">
      <c r="A1169" s="11">
        <v>5758</v>
      </c>
      <c r="B1169" s="12">
        <v>51.695652173913047</v>
      </c>
      <c r="D1169">
        <v>4437</v>
      </c>
      <c r="E1169" s="12">
        <v>32.5</v>
      </c>
    </row>
    <row r="1170" spans="1:5" x14ac:dyDescent="0.2">
      <c r="A1170" s="11">
        <v>5763</v>
      </c>
      <c r="B1170" s="12">
        <v>34.545454545454547</v>
      </c>
      <c r="D1170">
        <v>4697</v>
      </c>
      <c r="E1170" s="12">
        <v>32.5</v>
      </c>
    </row>
    <row r="1171" spans="1:5" x14ac:dyDescent="0.2">
      <c r="A1171" s="11">
        <v>5782</v>
      </c>
      <c r="B1171" s="12">
        <v>42.388888888888886</v>
      </c>
      <c r="D1171">
        <v>247</v>
      </c>
      <c r="E1171" s="12">
        <v>32.454545454545453</v>
      </c>
    </row>
    <row r="1172" spans="1:5" x14ac:dyDescent="0.2">
      <c r="A1172" s="11">
        <v>5788</v>
      </c>
      <c r="B1172" s="12">
        <v>29.857142857142858</v>
      </c>
      <c r="D1172">
        <v>3855</v>
      </c>
      <c r="E1172" s="12">
        <v>32.4</v>
      </c>
    </row>
    <row r="1173" spans="1:5" x14ac:dyDescent="0.2">
      <c r="A1173" s="11">
        <v>5790</v>
      </c>
      <c r="B1173" s="12">
        <v>14.4</v>
      </c>
      <c r="D1173">
        <v>5015</v>
      </c>
      <c r="E1173" s="12">
        <v>32.4</v>
      </c>
    </row>
    <row r="1174" spans="1:5" x14ac:dyDescent="0.2">
      <c r="A1174" s="11">
        <v>5794</v>
      </c>
      <c r="B1174" s="12">
        <v>31.857142857142858</v>
      </c>
      <c r="D1174">
        <v>6878</v>
      </c>
      <c r="E1174" s="12">
        <v>32.4</v>
      </c>
    </row>
    <row r="1175" spans="1:5" x14ac:dyDescent="0.2">
      <c r="A1175" s="11">
        <v>5796</v>
      </c>
      <c r="B1175" s="12">
        <v>66.17647058823529</v>
      </c>
      <c r="D1175">
        <v>9460</v>
      </c>
      <c r="E1175" s="12">
        <v>32.4</v>
      </c>
    </row>
    <row r="1176" spans="1:5" x14ac:dyDescent="0.2">
      <c r="A1176" s="11">
        <v>5802</v>
      </c>
      <c r="B1176" s="12">
        <v>12.5</v>
      </c>
      <c r="D1176">
        <v>368</v>
      </c>
      <c r="E1176" s="12">
        <v>32.222222222222221</v>
      </c>
    </row>
    <row r="1177" spans="1:5" x14ac:dyDescent="0.2">
      <c r="A1177" s="11">
        <v>5823</v>
      </c>
      <c r="B1177" s="12">
        <v>7.8</v>
      </c>
      <c r="D1177">
        <v>3406</v>
      </c>
      <c r="E1177" s="12">
        <v>32.200000000000003</v>
      </c>
    </row>
    <row r="1178" spans="1:5" x14ac:dyDescent="0.2">
      <c r="A1178" s="11">
        <v>5824</v>
      </c>
      <c r="B1178" s="12">
        <v>2.6666666666666665</v>
      </c>
      <c r="D1178">
        <v>10702</v>
      </c>
      <c r="E1178" s="12">
        <v>32.142857142857146</v>
      </c>
    </row>
    <row r="1179" spans="1:5" x14ac:dyDescent="0.2">
      <c r="A1179" s="11">
        <v>5827</v>
      </c>
      <c r="B1179" s="12">
        <v>10.333333333333334</v>
      </c>
      <c r="D1179">
        <v>2315</v>
      </c>
      <c r="E1179" s="12">
        <v>32</v>
      </c>
    </row>
    <row r="1180" spans="1:5" x14ac:dyDescent="0.2">
      <c r="A1180" s="11">
        <v>5830</v>
      </c>
      <c r="B1180" s="12">
        <v>140.93333333333334</v>
      </c>
      <c r="D1180">
        <v>9303</v>
      </c>
      <c r="E1180" s="12">
        <v>32</v>
      </c>
    </row>
    <row r="1181" spans="1:5" x14ac:dyDescent="0.2">
      <c r="A1181" s="11">
        <v>5831</v>
      </c>
      <c r="B1181" s="12">
        <v>181.5</v>
      </c>
      <c r="D1181">
        <v>5794</v>
      </c>
      <c r="E1181" s="12">
        <v>31.857142857142858</v>
      </c>
    </row>
    <row r="1182" spans="1:5" x14ac:dyDescent="0.2">
      <c r="A1182" s="11">
        <v>5832</v>
      </c>
      <c r="B1182" s="12">
        <v>78.9375</v>
      </c>
      <c r="D1182">
        <v>977</v>
      </c>
      <c r="E1182" s="12">
        <v>31.846153846153847</v>
      </c>
    </row>
    <row r="1183" spans="1:5" x14ac:dyDescent="0.2">
      <c r="A1183" s="11">
        <v>5835</v>
      </c>
      <c r="B1183" s="12">
        <v>10.833333333333334</v>
      </c>
      <c r="D1183">
        <v>3107</v>
      </c>
      <c r="E1183" s="12">
        <v>31.818181818181817</v>
      </c>
    </row>
    <row r="1184" spans="1:5" x14ac:dyDescent="0.2">
      <c r="A1184" s="11">
        <v>5837</v>
      </c>
      <c r="B1184" s="12">
        <v>41.166666666666664</v>
      </c>
      <c r="D1184">
        <v>2452</v>
      </c>
      <c r="E1184" s="12">
        <v>31.8</v>
      </c>
    </row>
    <row r="1185" spans="1:5" x14ac:dyDescent="0.2">
      <c r="A1185" s="11">
        <v>5841</v>
      </c>
      <c r="B1185" s="12">
        <v>46.222222222222221</v>
      </c>
      <c r="D1185">
        <v>7261</v>
      </c>
      <c r="E1185" s="12">
        <v>31.8</v>
      </c>
    </row>
    <row r="1186" spans="1:5" x14ac:dyDescent="0.2">
      <c r="A1186" s="11">
        <v>5846</v>
      </c>
      <c r="B1186" s="12">
        <v>4.333333333333333</v>
      </c>
      <c r="D1186">
        <v>5370</v>
      </c>
      <c r="E1186" s="12">
        <v>31.76923076923077</v>
      </c>
    </row>
    <row r="1187" spans="1:5" x14ac:dyDescent="0.2">
      <c r="A1187" s="11">
        <v>5847</v>
      </c>
      <c r="B1187" s="12">
        <v>51.882352941176471</v>
      </c>
      <c r="D1187">
        <v>10341</v>
      </c>
      <c r="E1187" s="12">
        <v>31.714285714285715</v>
      </c>
    </row>
    <row r="1188" spans="1:5" x14ac:dyDescent="0.2">
      <c r="A1188" s="11">
        <v>5848</v>
      </c>
      <c r="B1188" s="12">
        <v>167.41666666666666</v>
      </c>
      <c r="D1188">
        <v>10420</v>
      </c>
      <c r="E1188" s="12">
        <v>31.714285714285715</v>
      </c>
    </row>
    <row r="1189" spans="1:5" x14ac:dyDescent="0.2">
      <c r="A1189" s="11">
        <v>5863</v>
      </c>
      <c r="B1189" s="12">
        <v>46.785714285714285</v>
      </c>
      <c r="D1189">
        <v>4939</v>
      </c>
      <c r="E1189" s="12">
        <v>31.7</v>
      </c>
    </row>
    <row r="1190" spans="1:5" x14ac:dyDescent="0.2">
      <c r="A1190" s="11">
        <v>5866</v>
      </c>
      <c r="B1190" s="12">
        <v>27.375</v>
      </c>
      <c r="D1190">
        <v>8652</v>
      </c>
      <c r="E1190" s="12">
        <v>31.7</v>
      </c>
    </row>
    <row r="1191" spans="1:5" x14ac:dyDescent="0.2">
      <c r="A1191" s="11">
        <v>5868</v>
      </c>
      <c r="B1191" s="12">
        <v>11.5</v>
      </c>
      <c r="D1191">
        <v>1377</v>
      </c>
      <c r="E1191" s="12">
        <v>31.666666666666668</v>
      </c>
    </row>
    <row r="1192" spans="1:5" x14ac:dyDescent="0.2">
      <c r="A1192" s="11">
        <v>5871</v>
      </c>
      <c r="B1192" s="12">
        <v>38.916666666666664</v>
      </c>
      <c r="D1192">
        <v>4148</v>
      </c>
      <c r="E1192" s="12">
        <v>31.636363636363637</v>
      </c>
    </row>
    <row r="1193" spans="1:5" x14ac:dyDescent="0.2">
      <c r="A1193" s="11">
        <v>5872</v>
      </c>
      <c r="B1193" s="12">
        <v>45.642857142857146</v>
      </c>
      <c r="D1193">
        <v>7755</v>
      </c>
      <c r="E1193" s="12">
        <v>31.615384615384617</v>
      </c>
    </row>
    <row r="1194" spans="1:5" x14ac:dyDescent="0.2">
      <c r="A1194" s="11">
        <v>5883</v>
      </c>
      <c r="B1194" s="12">
        <v>47.428571428571431</v>
      </c>
      <c r="D1194">
        <v>5389</v>
      </c>
      <c r="E1194" s="12">
        <v>31.545454545454547</v>
      </c>
    </row>
    <row r="1195" spans="1:5" x14ac:dyDescent="0.2">
      <c r="A1195" s="11">
        <v>5885</v>
      </c>
      <c r="B1195" s="12">
        <v>26.375</v>
      </c>
      <c r="D1195">
        <v>11166</v>
      </c>
      <c r="E1195" s="12">
        <v>31.5</v>
      </c>
    </row>
    <row r="1196" spans="1:5" x14ac:dyDescent="0.2">
      <c r="A1196" s="11">
        <v>5892</v>
      </c>
      <c r="B1196" s="12">
        <v>27.625</v>
      </c>
      <c r="D1196">
        <v>347</v>
      </c>
      <c r="E1196" s="12">
        <v>31.416666666666668</v>
      </c>
    </row>
    <row r="1197" spans="1:5" x14ac:dyDescent="0.2">
      <c r="A1197" s="11">
        <v>5896</v>
      </c>
      <c r="B1197" s="12">
        <v>39.700000000000003</v>
      </c>
      <c r="D1197">
        <v>10476</v>
      </c>
      <c r="E1197" s="12">
        <v>31.375</v>
      </c>
    </row>
    <row r="1198" spans="1:5" x14ac:dyDescent="0.2">
      <c r="A1198" s="11">
        <v>5899</v>
      </c>
      <c r="B1198" s="12">
        <v>49</v>
      </c>
      <c r="D1198">
        <v>9503</v>
      </c>
      <c r="E1198" s="12">
        <v>31.3</v>
      </c>
    </row>
    <row r="1199" spans="1:5" x14ac:dyDescent="0.2">
      <c r="A1199" s="11">
        <v>5907</v>
      </c>
      <c r="B1199" s="12">
        <v>6</v>
      </c>
      <c r="D1199">
        <v>902</v>
      </c>
      <c r="E1199" s="12">
        <v>31.2</v>
      </c>
    </row>
    <row r="1200" spans="1:5" x14ac:dyDescent="0.2">
      <c r="A1200" s="11">
        <v>5909</v>
      </c>
      <c r="B1200" s="12">
        <v>106.45454545454545</v>
      </c>
      <c r="D1200">
        <v>9097</v>
      </c>
      <c r="E1200" s="12">
        <v>31.181818181818183</v>
      </c>
    </row>
    <row r="1201" spans="1:5" x14ac:dyDescent="0.2">
      <c r="A1201" s="11">
        <v>5922</v>
      </c>
      <c r="B1201" s="12">
        <v>24.222222222222221</v>
      </c>
      <c r="D1201">
        <v>940</v>
      </c>
      <c r="E1201" s="12">
        <v>31.1</v>
      </c>
    </row>
    <row r="1202" spans="1:5" x14ac:dyDescent="0.2">
      <c r="A1202" s="11">
        <v>5929</v>
      </c>
      <c r="B1202" s="12">
        <v>9.6</v>
      </c>
      <c r="D1202">
        <v>2782</v>
      </c>
      <c r="E1202" s="12">
        <v>31.076923076923077</v>
      </c>
    </row>
    <row r="1203" spans="1:5" x14ac:dyDescent="0.2">
      <c r="A1203" s="11">
        <v>5935</v>
      </c>
      <c r="B1203" s="12">
        <v>50.93333333333333</v>
      </c>
      <c r="D1203">
        <v>4065</v>
      </c>
      <c r="E1203" s="12">
        <v>31.076923076923077</v>
      </c>
    </row>
    <row r="1204" spans="1:5" x14ac:dyDescent="0.2">
      <c r="A1204" s="11">
        <v>5939</v>
      </c>
      <c r="B1204" s="12">
        <v>20.333333333333332</v>
      </c>
      <c r="D1204">
        <v>1045</v>
      </c>
      <c r="E1204" s="12">
        <v>31</v>
      </c>
    </row>
    <row r="1205" spans="1:5" x14ac:dyDescent="0.2">
      <c r="A1205" s="11">
        <v>5948</v>
      </c>
      <c r="B1205" s="12">
        <v>26.333333333333332</v>
      </c>
      <c r="D1205">
        <v>4452</v>
      </c>
      <c r="E1205" s="12">
        <v>31</v>
      </c>
    </row>
    <row r="1206" spans="1:5" x14ac:dyDescent="0.2">
      <c r="A1206" s="11">
        <v>5954</v>
      </c>
      <c r="B1206" s="12">
        <v>21.333333333333332</v>
      </c>
      <c r="D1206">
        <v>4682</v>
      </c>
      <c r="E1206" s="12">
        <v>31</v>
      </c>
    </row>
    <row r="1207" spans="1:5" x14ac:dyDescent="0.2">
      <c r="A1207" s="11">
        <v>5955</v>
      </c>
      <c r="B1207" s="12">
        <v>161</v>
      </c>
      <c r="D1207">
        <v>5286</v>
      </c>
      <c r="E1207" s="12">
        <v>31</v>
      </c>
    </row>
    <row r="1208" spans="1:5" x14ac:dyDescent="0.2">
      <c r="A1208" s="11">
        <v>5956</v>
      </c>
      <c r="B1208" s="12">
        <v>28.4</v>
      </c>
      <c r="D1208">
        <v>9925</v>
      </c>
      <c r="E1208" s="12">
        <v>30.857142857142858</v>
      </c>
    </row>
    <row r="1209" spans="1:5" x14ac:dyDescent="0.2">
      <c r="A1209" s="11">
        <v>5959</v>
      </c>
      <c r="B1209" s="12">
        <v>24.875</v>
      </c>
      <c r="D1209">
        <v>3409</v>
      </c>
      <c r="E1209" s="12">
        <v>30.818181818181817</v>
      </c>
    </row>
    <row r="1210" spans="1:5" x14ac:dyDescent="0.2">
      <c r="A1210" s="11">
        <v>5961</v>
      </c>
      <c r="B1210" s="12">
        <v>14.25</v>
      </c>
      <c r="D1210">
        <v>4865</v>
      </c>
      <c r="E1210" s="12">
        <v>30.76923076923077</v>
      </c>
    </row>
    <row r="1211" spans="1:5" x14ac:dyDescent="0.2">
      <c r="A1211" s="11">
        <v>5966</v>
      </c>
      <c r="B1211" s="12">
        <v>23.888888888888889</v>
      </c>
      <c r="D1211">
        <v>7422</v>
      </c>
      <c r="E1211" s="12">
        <v>30.75</v>
      </c>
    </row>
    <row r="1212" spans="1:5" x14ac:dyDescent="0.2">
      <c r="A1212" s="11">
        <v>5967</v>
      </c>
      <c r="B1212" s="12">
        <v>14</v>
      </c>
      <c r="D1212">
        <v>2681</v>
      </c>
      <c r="E1212" s="12">
        <v>30.733333333333334</v>
      </c>
    </row>
    <row r="1213" spans="1:5" x14ac:dyDescent="0.2">
      <c r="A1213" s="11">
        <v>5975</v>
      </c>
      <c r="B1213" s="12">
        <v>11.4</v>
      </c>
      <c r="D1213">
        <v>2387</v>
      </c>
      <c r="E1213" s="12">
        <v>30.555555555555557</v>
      </c>
    </row>
    <row r="1214" spans="1:5" x14ac:dyDescent="0.2">
      <c r="A1214" s="11">
        <v>5985</v>
      </c>
      <c r="B1214" s="12">
        <v>20.333333333333332</v>
      </c>
      <c r="D1214">
        <v>20</v>
      </c>
      <c r="E1214" s="12">
        <v>30.5</v>
      </c>
    </row>
    <row r="1215" spans="1:5" x14ac:dyDescent="0.2">
      <c r="A1215" s="11">
        <v>5987</v>
      </c>
      <c r="B1215" s="12">
        <v>8.6</v>
      </c>
      <c r="D1215">
        <v>2246</v>
      </c>
      <c r="E1215" s="12">
        <v>30.5</v>
      </c>
    </row>
    <row r="1216" spans="1:5" x14ac:dyDescent="0.2">
      <c r="A1216" s="11">
        <v>5989</v>
      </c>
      <c r="B1216" s="12">
        <v>75.047619047619051</v>
      </c>
      <c r="D1216">
        <v>7141</v>
      </c>
      <c r="E1216" s="12">
        <v>30.428571428571427</v>
      </c>
    </row>
    <row r="1217" spans="1:5" x14ac:dyDescent="0.2">
      <c r="A1217" s="11">
        <v>5991</v>
      </c>
      <c r="B1217" s="12">
        <v>29.555555555555557</v>
      </c>
      <c r="D1217">
        <v>3277</v>
      </c>
      <c r="E1217" s="12">
        <v>30.416666666666668</v>
      </c>
    </row>
    <row r="1218" spans="1:5" x14ac:dyDescent="0.2">
      <c r="A1218" s="11">
        <v>5995</v>
      </c>
      <c r="B1218" s="12">
        <v>34.909090909090907</v>
      </c>
      <c r="D1218">
        <v>10010</v>
      </c>
      <c r="E1218" s="12">
        <v>30.4</v>
      </c>
    </row>
    <row r="1219" spans="1:5" x14ac:dyDescent="0.2">
      <c r="A1219" s="11">
        <v>6001</v>
      </c>
      <c r="B1219" s="12">
        <v>62.466666666666669</v>
      </c>
      <c r="D1219">
        <v>6255</v>
      </c>
      <c r="E1219" s="12">
        <v>30.363636363636363</v>
      </c>
    </row>
    <row r="1220" spans="1:5" x14ac:dyDescent="0.2">
      <c r="A1220" s="11">
        <v>6019</v>
      </c>
      <c r="B1220" s="12">
        <v>24</v>
      </c>
      <c r="D1220">
        <v>1717</v>
      </c>
      <c r="E1220" s="12">
        <v>30.333333333333332</v>
      </c>
    </row>
    <row r="1221" spans="1:5" x14ac:dyDescent="0.2">
      <c r="A1221" s="11">
        <v>6024</v>
      </c>
      <c r="B1221" s="12">
        <v>230.2</v>
      </c>
      <c r="D1221">
        <v>5644</v>
      </c>
      <c r="E1221" s="12">
        <v>30.25</v>
      </c>
    </row>
    <row r="1222" spans="1:5" x14ac:dyDescent="0.2">
      <c r="A1222" s="11">
        <v>6036</v>
      </c>
      <c r="B1222" s="12">
        <v>160.33333333333334</v>
      </c>
      <c r="D1222">
        <v>6379</v>
      </c>
      <c r="E1222" s="12">
        <v>30.25</v>
      </c>
    </row>
    <row r="1223" spans="1:5" x14ac:dyDescent="0.2">
      <c r="A1223" s="11">
        <v>6049</v>
      </c>
      <c r="B1223" s="12">
        <v>100.22222222222223</v>
      </c>
      <c r="D1223">
        <v>115</v>
      </c>
      <c r="E1223" s="12">
        <v>30.23076923076923</v>
      </c>
    </row>
    <row r="1224" spans="1:5" x14ac:dyDescent="0.2">
      <c r="A1224" s="11">
        <v>6050</v>
      </c>
      <c r="B1224" s="12">
        <v>79.631578947368425</v>
      </c>
      <c r="D1224">
        <v>7373</v>
      </c>
      <c r="E1224" s="12">
        <v>30.2</v>
      </c>
    </row>
    <row r="1225" spans="1:5" x14ac:dyDescent="0.2">
      <c r="A1225" s="11">
        <v>6055</v>
      </c>
      <c r="B1225" s="12">
        <v>100.38461538461539</v>
      </c>
      <c r="D1225">
        <v>907</v>
      </c>
      <c r="E1225" s="12">
        <v>30.166666666666668</v>
      </c>
    </row>
    <row r="1226" spans="1:5" x14ac:dyDescent="0.2">
      <c r="A1226" s="11">
        <v>6059</v>
      </c>
      <c r="B1226" s="12">
        <v>87.6</v>
      </c>
      <c r="D1226">
        <v>1379</v>
      </c>
      <c r="E1226" s="12">
        <v>30.125</v>
      </c>
    </row>
    <row r="1227" spans="1:5" x14ac:dyDescent="0.2">
      <c r="A1227" s="11">
        <v>6071</v>
      </c>
      <c r="B1227" s="12">
        <v>82.642857142857139</v>
      </c>
      <c r="D1227">
        <v>4252</v>
      </c>
      <c r="E1227" s="12">
        <v>30.1</v>
      </c>
    </row>
    <row r="1228" spans="1:5" x14ac:dyDescent="0.2">
      <c r="A1228" s="11">
        <v>6072</v>
      </c>
      <c r="B1228" s="12">
        <v>189.72727272727272</v>
      </c>
      <c r="D1228">
        <v>955</v>
      </c>
      <c r="E1228" s="12">
        <v>30</v>
      </c>
    </row>
    <row r="1229" spans="1:5" x14ac:dyDescent="0.2">
      <c r="A1229" s="11">
        <v>6086</v>
      </c>
      <c r="B1229" s="12">
        <v>76.666666666666671</v>
      </c>
      <c r="D1229">
        <v>2308</v>
      </c>
      <c r="E1229" s="12">
        <v>30</v>
      </c>
    </row>
    <row r="1230" spans="1:5" x14ac:dyDescent="0.2">
      <c r="A1230" s="11">
        <v>6097</v>
      </c>
      <c r="B1230" s="12">
        <v>40.071428571428569</v>
      </c>
      <c r="D1230">
        <v>942</v>
      </c>
      <c r="E1230" s="12">
        <v>29.9</v>
      </c>
    </row>
    <row r="1231" spans="1:5" x14ac:dyDescent="0.2">
      <c r="A1231" s="11">
        <v>6103</v>
      </c>
      <c r="B1231" s="12">
        <v>20</v>
      </c>
      <c r="D1231">
        <v>5788</v>
      </c>
      <c r="E1231" s="12">
        <v>29.857142857142858</v>
      </c>
    </row>
    <row r="1232" spans="1:5" x14ac:dyDescent="0.2">
      <c r="A1232" s="11">
        <v>6116</v>
      </c>
      <c r="B1232" s="12">
        <v>18.75</v>
      </c>
      <c r="D1232">
        <v>10556</v>
      </c>
      <c r="E1232" s="12">
        <v>29.833333333333332</v>
      </c>
    </row>
    <row r="1233" spans="1:5" x14ac:dyDescent="0.2">
      <c r="A1233" s="11">
        <v>6119</v>
      </c>
      <c r="B1233" s="12">
        <v>5.666666666666667</v>
      </c>
      <c r="D1233">
        <v>7930</v>
      </c>
      <c r="E1233" s="12">
        <v>29.777777777777779</v>
      </c>
    </row>
    <row r="1234" spans="1:5" x14ac:dyDescent="0.2">
      <c r="A1234" s="11">
        <v>6131</v>
      </c>
      <c r="B1234" s="12">
        <v>35.916666666666664</v>
      </c>
      <c r="D1234">
        <v>641</v>
      </c>
      <c r="E1234" s="12">
        <v>29.75</v>
      </c>
    </row>
    <row r="1235" spans="1:5" x14ac:dyDescent="0.2">
      <c r="A1235" s="11">
        <v>6141</v>
      </c>
      <c r="B1235" s="12">
        <v>35</v>
      </c>
      <c r="D1235">
        <v>7613</v>
      </c>
      <c r="E1235" s="12">
        <v>29.636363636363637</v>
      </c>
    </row>
    <row r="1236" spans="1:5" x14ac:dyDescent="0.2">
      <c r="A1236" s="11">
        <v>6142</v>
      </c>
      <c r="B1236" s="12">
        <v>90</v>
      </c>
      <c r="D1236">
        <v>1676</v>
      </c>
      <c r="E1236" s="12">
        <v>29.555555555555557</v>
      </c>
    </row>
    <row r="1237" spans="1:5" x14ac:dyDescent="0.2">
      <c r="A1237" s="11">
        <v>6147</v>
      </c>
      <c r="B1237" s="12">
        <v>14</v>
      </c>
      <c r="D1237">
        <v>5991</v>
      </c>
      <c r="E1237" s="12">
        <v>29.555555555555557</v>
      </c>
    </row>
    <row r="1238" spans="1:5" x14ac:dyDescent="0.2">
      <c r="A1238" s="11">
        <v>6168</v>
      </c>
      <c r="B1238" s="12">
        <v>17.666666666666668</v>
      </c>
      <c r="D1238">
        <v>4442</v>
      </c>
      <c r="E1238" s="12">
        <v>29.5</v>
      </c>
    </row>
    <row r="1239" spans="1:5" x14ac:dyDescent="0.2">
      <c r="A1239" s="11">
        <v>6173</v>
      </c>
      <c r="B1239" s="12">
        <v>57</v>
      </c>
      <c r="D1239">
        <v>5336</v>
      </c>
      <c r="E1239" s="12">
        <v>29.5</v>
      </c>
    </row>
    <row r="1240" spans="1:5" x14ac:dyDescent="0.2">
      <c r="A1240" s="11">
        <v>6177</v>
      </c>
      <c r="B1240" s="12">
        <v>21.125</v>
      </c>
      <c r="D1240">
        <v>1381</v>
      </c>
      <c r="E1240" s="12">
        <v>29.454545454545453</v>
      </c>
    </row>
    <row r="1241" spans="1:5" x14ac:dyDescent="0.2">
      <c r="A1241" s="11">
        <v>6181</v>
      </c>
      <c r="B1241" s="12">
        <v>49.421052631578945</v>
      </c>
      <c r="D1241">
        <v>3225</v>
      </c>
      <c r="E1241" s="12">
        <v>29.444444444444443</v>
      </c>
    </row>
    <row r="1242" spans="1:5" x14ac:dyDescent="0.2">
      <c r="A1242" s="11">
        <v>6182</v>
      </c>
      <c r="B1242" s="12">
        <v>8.8333333333333339</v>
      </c>
      <c r="D1242">
        <v>4954</v>
      </c>
      <c r="E1242" s="12">
        <v>29.444444444444443</v>
      </c>
    </row>
    <row r="1243" spans="1:5" x14ac:dyDescent="0.2">
      <c r="A1243" s="11">
        <v>6183</v>
      </c>
      <c r="B1243" s="12">
        <v>23.333333333333332</v>
      </c>
      <c r="D1243">
        <v>8143</v>
      </c>
      <c r="E1243" s="12">
        <v>29.444444444444443</v>
      </c>
    </row>
    <row r="1244" spans="1:5" x14ac:dyDescent="0.2">
      <c r="A1244" s="11">
        <v>6184</v>
      </c>
      <c r="B1244" s="12">
        <v>151.81818181818181</v>
      </c>
      <c r="D1244">
        <v>975</v>
      </c>
      <c r="E1244" s="12">
        <v>29.333333333333332</v>
      </c>
    </row>
    <row r="1245" spans="1:5" x14ac:dyDescent="0.2">
      <c r="A1245" s="11">
        <v>6197</v>
      </c>
      <c r="B1245" s="12">
        <v>9.5</v>
      </c>
      <c r="D1245">
        <v>8773</v>
      </c>
      <c r="E1245" s="12">
        <v>29.272727272727273</v>
      </c>
    </row>
    <row r="1246" spans="1:5" x14ac:dyDescent="0.2">
      <c r="A1246" s="11">
        <v>6200</v>
      </c>
      <c r="B1246" s="12">
        <v>60.06666666666667</v>
      </c>
      <c r="D1246">
        <v>10821</v>
      </c>
      <c r="E1246" s="12">
        <v>29.222222222222221</v>
      </c>
    </row>
    <row r="1247" spans="1:5" x14ac:dyDescent="0.2">
      <c r="A1247" s="11">
        <v>6201</v>
      </c>
      <c r="B1247" s="12">
        <v>9.8000000000000007</v>
      </c>
      <c r="D1247">
        <v>807</v>
      </c>
      <c r="E1247" s="12">
        <v>29.2</v>
      </c>
    </row>
    <row r="1248" spans="1:5" x14ac:dyDescent="0.2">
      <c r="A1248" s="11">
        <v>6202</v>
      </c>
      <c r="B1248" s="12">
        <v>59.117647058823529</v>
      </c>
      <c r="D1248">
        <v>9386</v>
      </c>
      <c r="E1248" s="12">
        <v>29.09090909090909</v>
      </c>
    </row>
    <row r="1249" spans="1:5" x14ac:dyDescent="0.2">
      <c r="A1249" s="11">
        <v>6203</v>
      </c>
      <c r="B1249" s="12">
        <v>96.333333333333329</v>
      </c>
      <c r="D1249">
        <v>5491</v>
      </c>
      <c r="E1249" s="12">
        <v>29</v>
      </c>
    </row>
    <row r="1250" spans="1:5" x14ac:dyDescent="0.2">
      <c r="A1250" s="11">
        <v>6205</v>
      </c>
      <c r="B1250" s="12">
        <v>16</v>
      </c>
      <c r="D1250">
        <v>10741</v>
      </c>
      <c r="E1250" s="12">
        <v>29</v>
      </c>
    </row>
    <row r="1251" spans="1:5" x14ac:dyDescent="0.2">
      <c r="A1251" s="11">
        <v>6211</v>
      </c>
      <c r="B1251" s="12">
        <v>9.75</v>
      </c>
      <c r="D1251">
        <v>4094</v>
      </c>
      <c r="E1251" s="12">
        <v>28.9</v>
      </c>
    </row>
    <row r="1252" spans="1:5" x14ac:dyDescent="0.2">
      <c r="A1252" s="11">
        <v>6214</v>
      </c>
      <c r="B1252" s="12">
        <v>15.8</v>
      </c>
      <c r="D1252">
        <v>8588</v>
      </c>
      <c r="E1252" s="12">
        <v>28.9</v>
      </c>
    </row>
    <row r="1253" spans="1:5" x14ac:dyDescent="0.2">
      <c r="A1253" s="11">
        <v>6215</v>
      </c>
      <c r="B1253" s="12">
        <v>10.333333333333334</v>
      </c>
      <c r="D1253">
        <v>1404</v>
      </c>
      <c r="E1253" s="12">
        <v>28.875</v>
      </c>
    </row>
    <row r="1254" spans="1:5" x14ac:dyDescent="0.2">
      <c r="A1254" s="11">
        <v>6218</v>
      </c>
      <c r="B1254" s="12">
        <v>33.266666666666666</v>
      </c>
      <c r="D1254">
        <v>3066</v>
      </c>
      <c r="E1254" s="12">
        <v>28.875</v>
      </c>
    </row>
    <row r="1255" spans="1:5" x14ac:dyDescent="0.2">
      <c r="A1255" s="11">
        <v>6222</v>
      </c>
      <c r="B1255" s="12">
        <v>7.4</v>
      </c>
      <c r="D1255">
        <v>1087</v>
      </c>
      <c r="E1255" s="12">
        <v>28.833333333333332</v>
      </c>
    </row>
    <row r="1256" spans="1:5" x14ac:dyDescent="0.2">
      <c r="A1256" s="11">
        <v>6230</v>
      </c>
      <c r="B1256" s="12">
        <v>21</v>
      </c>
      <c r="D1256">
        <v>3712</v>
      </c>
      <c r="E1256" s="12">
        <v>28.777777777777779</v>
      </c>
    </row>
    <row r="1257" spans="1:5" x14ac:dyDescent="0.2">
      <c r="A1257" s="11">
        <v>6233</v>
      </c>
      <c r="B1257" s="12">
        <v>51.10526315789474</v>
      </c>
      <c r="D1257">
        <v>5621</v>
      </c>
      <c r="E1257" s="12">
        <v>28.727272727272727</v>
      </c>
    </row>
    <row r="1258" spans="1:5" x14ac:dyDescent="0.2">
      <c r="A1258" s="11">
        <v>6237</v>
      </c>
      <c r="B1258" s="12">
        <v>17.333333333333332</v>
      </c>
      <c r="D1258">
        <v>199</v>
      </c>
      <c r="E1258" s="12">
        <v>28.636363636363637</v>
      </c>
    </row>
    <row r="1259" spans="1:5" x14ac:dyDescent="0.2">
      <c r="A1259" s="11">
        <v>6245</v>
      </c>
      <c r="B1259" s="12">
        <v>46.090909090909093</v>
      </c>
      <c r="D1259">
        <v>326</v>
      </c>
      <c r="E1259" s="12">
        <v>28.636363636363637</v>
      </c>
    </row>
    <row r="1260" spans="1:5" x14ac:dyDescent="0.2">
      <c r="A1260" s="11">
        <v>6246</v>
      </c>
      <c r="B1260" s="12">
        <v>137</v>
      </c>
      <c r="D1260">
        <v>5123</v>
      </c>
      <c r="E1260" s="12">
        <v>28.6</v>
      </c>
    </row>
    <row r="1261" spans="1:5" x14ac:dyDescent="0.2">
      <c r="A1261" s="11">
        <v>6248</v>
      </c>
      <c r="B1261" s="12">
        <v>110.85</v>
      </c>
      <c r="D1261">
        <v>2404</v>
      </c>
      <c r="E1261" s="12">
        <v>28.555555555555557</v>
      </c>
    </row>
    <row r="1262" spans="1:5" x14ac:dyDescent="0.2">
      <c r="A1262" s="11">
        <v>6250</v>
      </c>
      <c r="B1262" s="12">
        <v>40.789473684210527</v>
      </c>
      <c r="D1262">
        <v>4541</v>
      </c>
      <c r="E1262" s="12">
        <v>28.555555555555557</v>
      </c>
    </row>
    <row r="1263" spans="1:5" x14ac:dyDescent="0.2">
      <c r="A1263" s="11">
        <v>6255</v>
      </c>
      <c r="B1263" s="12">
        <v>30.363636363636363</v>
      </c>
      <c r="D1263">
        <v>10120</v>
      </c>
      <c r="E1263" s="12">
        <v>28.555555555555557</v>
      </c>
    </row>
    <row r="1264" spans="1:5" x14ac:dyDescent="0.2">
      <c r="A1264" s="11">
        <v>6257</v>
      </c>
      <c r="B1264" s="12">
        <v>36.214285714285715</v>
      </c>
      <c r="D1264">
        <v>9739</v>
      </c>
      <c r="E1264" s="12">
        <v>28.5</v>
      </c>
    </row>
    <row r="1265" spans="1:5" x14ac:dyDescent="0.2">
      <c r="A1265" s="11">
        <v>6260</v>
      </c>
      <c r="B1265" s="12">
        <v>122.3125</v>
      </c>
      <c r="D1265">
        <v>5956</v>
      </c>
      <c r="E1265" s="12">
        <v>28.4</v>
      </c>
    </row>
    <row r="1266" spans="1:5" x14ac:dyDescent="0.2">
      <c r="A1266" s="11">
        <v>6261</v>
      </c>
      <c r="B1266" s="12">
        <v>36.153846153846153</v>
      </c>
      <c r="D1266">
        <v>5253</v>
      </c>
      <c r="E1266" s="12">
        <v>28.375</v>
      </c>
    </row>
    <row r="1267" spans="1:5" x14ac:dyDescent="0.2">
      <c r="A1267" s="11">
        <v>6262</v>
      </c>
      <c r="B1267" s="12">
        <v>143</v>
      </c>
      <c r="D1267">
        <v>246</v>
      </c>
      <c r="E1267" s="12">
        <v>28.363636363636363</v>
      </c>
    </row>
    <row r="1268" spans="1:5" x14ac:dyDescent="0.2">
      <c r="A1268" s="11">
        <v>6263</v>
      </c>
      <c r="B1268" s="12">
        <v>17.666666666666668</v>
      </c>
      <c r="D1268">
        <v>236</v>
      </c>
      <c r="E1268" s="12">
        <v>28.333333333333332</v>
      </c>
    </row>
    <row r="1269" spans="1:5" x14ac:dyDescent="0.2">
      <c r="A1269" s="11">
        <v>6271</v>
      </c>
      <c r="B1269" s="12">
        <v>12.6</v>
      </c>
      <c r="D1269">
        <v>6870</v>
      </c>
      <c r="E1269" s="12">
        <v>28.3</v>
      </c>
    </row>
    <row r="1270" spans="1:5" x14ac:dyDescent="0.2">
      <c r="A1270" s="11">
        <v>6274</v>
      </c>
      <c r="B1270" s="12">
        <v>115.35714285714286</v>
      </c>
      <c r="D1270">
        <v>3551</v>
      </c>
      <c r="E1270" s="12">
        <v>28.285714285714285</v>
      </c>
    </row>
    <row r="1271" spans="1:5" x14ac:dyDescent="0.2">
      <c r="A1271" s="11">
        <v>6281</v>
      </c>
      <c r="B1271" s="12">
        <v>89.272727272727266</v>
      </c>
      <c r="D1271">
        <v>2262</v>
      </c>
      <c r="E1271" s="12">
        <v>28.272727272727273</v>
      </c>
    </row>
    <row r="1272" spans="1:5" x14ac:dyDescent="0.2">
      <c r="A1272" s="11">
        <v>6283</v>
      </c>
      <c r="B1272" s="12">
        <v>50.444444444444443</v>
      </c>
      <c r="D1272">
        <v>10260</v>
      </c>
      <c r="E1272" s="12">
        <v>28.272727272727273</v>
      </c>
    </row>
    <row r="1273" spans="1:5" x14ac:dyDescent="0.2">
      <c r="A1273" s="11">
        <v>6287</v>
      </c>
      <c r="B1273" s="12">
        <v>12</v>
      </c>
      <c r="D1273">
        <v>8486</v>
      </c>
      <c r="E1273" s="12">
        <v>28.23076923076923</v>
      </c>
    </row>
    <row r="1274" spans="1:5" x14ac:dyDescent="0.2">
      <c r="A1274" s="11">
        <v>6289</v>
      </c>
      <c r="B1274" s="12">
        <v>26.428571428571427</v>
      </c>
      <c r="D1274">
        <v>10313</v>
      </c>
      <c r="E1274" s="12">
        <v>28.222222222222221</v>
      </c>
    </row>
    <row r="1275" spans="1:5" x14ac:dyDescent="0.2">
      <c r="A1275" s="11">
        <v>6292</v>
      </c>
      <c r="B1275" s="12">
        <v>130.14285714285714</v>
      </c>
      <c r="D1275">
        <v>6404</v>
      </c>
      <c r="E1275" s="12">
        <v>28.2</v>
      </c>
    </row>
    <row r="1276" spans="1:5" x14ac:dyDescent="0.2">
      <c r="A1276" s="11">
        <v>6295</v>
      </c>
      <c r="B1276" s="12">
        <v>61.3125</v>
      </c>
      <c r="D1276">
        <v>8180</v>
      </c>
      <c r="E1276" s="12">
        <v>28.181818181818183</v>
      </c>
    </row>
    <row r="1277" spans="1:5" x14ac:dyDescent="0.2">
      <c r="A1277" s="11">
        <v>6299</v>
      </c>
      <c r="B1277" s="12">
        <v>81.3</v>
      </c>
      <c r="D1277">
        <v>1604</v>
      </c>
      <c r="E1277" s="12">
        <v>28.125</v>
      </c>
    </row>
    <row r="1278" spans="1:5" x14ac:dyDescent="0.2">
      <c r="A1278" s="11">
        <v>6303</v>
      </c>
      <c r="B1278" s="12">
        <v>88.058823529411768</v>
      </c>
      <c r="D1278">
        <v>9648</v>
      </c>
      <c r="E1278" s="12">
        <v>28.111111111111111</v>
      </c>
    </row>
    <row r="1279" spans="1:5" x14ac:dyDescent="0.2">
      <c r="A1279" s="11">
        <v>6310</v>
      </c>
      <c r="B1279" s="12">
        <v>13</v>
      </c>
      <c r="D1279">
        <v>22</v>
      </c>
      <c r="E1279" s="12">
        <v>28.09090909090909</v>
      </c>
    </row>
    <row r="1280" spans="1:5" x14ac:dyDescent="0.2">
      <c r="A1280" s="11">
        <v>6312</v>
      </c>
      <c r="B1280" s="12">
        <v>37.521739130434781</v>
      </c>
      <c r="D1280">
        <v>7998</v>
      </c>
      <c r="E1280" s="12">
        <v>28</v>
      </c>
    </row>
    <row r="1281" spans="1:5" x14ac:dyDescent="0.2">
      <c r="A1281" s="11">
        <v>6318</v>
      </c>
      <c r="B1281" s="12">
        <v>62.090909090909093</v>
      </c>
      <c r="D1281">
        <v>1029</v>
      </c>
      <c r="E1281" s="12">
        <v>27.9</v>
      </c>
    </row>
    <row r="1282" spans="1:5" x14ac:dyDescent="0.2">
      <c r="A1282" s="11">
        <v>6320</v>
      </c>
      <c r="B1282" s="12">
        <v>94.25</v>
      </c>
      <c r="D1282">
        <v>1710</v>
      </c>
      <c r="E1282" s="12">
        <v>27.9</v>
      </c>
    </row>
    <row r="1283" spans="1:5" x14ac:dyDescent="0.2">
      <c r="A1283" s="11">
        <v>6327</v>
      </c>
      <c r="B1283" s="12">
        <v>143.25</v>
      </c>
      <c r="D1283">
        <v>5290</v>
      </c>
      <c r="E1283" s="12">
        <v>27.9</v>
      </c>
    </row>
    <row r="1284" spans="1:5" x14ac:dyDescent="0.2">
      <c r="A1284" s="11">
        <v>6336</v>
      </c>
      <c r="B1284" s="12">
        <v>8</v>
      </c>
      <c r="D1284">
        <v>5474</v>
      </c>
      <c r="E1284" s="12">
        <v>27.875</v>
      </c>
    </row>
    <row r="1285" spans="1:5" x14ac:dyDescent="0.2">
      <c r="A1285" s="11">
        <v>6340</v>
      </c>
      <c r="B1285" s="12">
        <v>6.5</v>
      </c>
      <c r="D1285">
        <v>3602</v>
      </c>
      <c r="E1285" s="12">
        <v>27.857142857142858</v>
      </c>
    </row>
    <row r="1286" spans="1:5" x14ac:dyDescent="0.2">
      <c r="A1286" s="11">
        <v>6343</v>
      </c>
      <c r="B1286" s="12">
        <v>116.76923076923077</v>
      </c>
      <c r="D1286">
        <v>3025</v>
      </c>
      <c r="E1286" s="12">
        <v>27.818181818181817</v>
      </c>
    </row>
    <row r="1287" spans="1:5" x14ac:dyDescent="0.2">
      <c r="A1287" s="11">
        <v>6347</v>
      </c>
      <c r="B1287" s="12">
        <v>9</v>
      </c>
      <c r="D1287">
        <v>10951</v>
      </c>
      <c r="E1287" s="12">
        <v>27.818181818181817</v>
      </c>
    </row>
    <row r="1288" spans="1:5" x14ac:dyDescent="0.2">
      <c r="A1288" s="11">
        <v>6349</v>
      </c>
      <c r="B1288" s="12">
        <v>94.214285714285708</v>
      </c>
      <c r="D1288">
        <v>8104</v>
      </c>
      <c r="E1288" s="12">
        <v>27.8</v>
      </c>
    </row>
    <row r="1289" spans="1:5" x14ac:dyDescent="0.2">
      <c r="A1289" s="11">
        <v>6354</v>
      </c>
      <c r="B1289" s="12">
        <v>15.666666666666666</v>
      </c>
      <c r="D1289">
        <v>771</v>
      </c>
      <c r="E1289" s="12">
        <v>27.714285714285715</v>
      </c>
    </row>
    <row r="1290" spans="1:5" x14ac:dyDescent="0.2">
      <c r="A1290" s="11">
        <v>6355</v>
      </c>
      <c r="B1290" s="12">
        <v>7.5</v>
      </c>
      <c r="D1290">
        <v>5892</v>
      </c>
      <c r="E1290" s="12">
        <v>27.625</v>
      </c>
    </row>
    <row r="1291" spans="1:5" x14ac:dyDescent="0.2">
      <c r="A1291" s="11">
        <v>6357</v>
      </c>
      <c r="B1291" s="12">
        <v>35.071428571428569</v>
      </c>
      <c r="D1291">
        <v>332</v>
      </c>
      <c r="E1291" s="12">
        <v>27.5</v>
      </c>
    </row>
    <row r="1292" spans="1:5" x14ac:dyDescent="0.2">
      <c r="A1292" s="11">
        <v>6365</v>
      </c>
      <c r="B1292" s="12">
        <v>16</v>
      </c>
      <c r="D1292">
        <v>4200</v>
      </c>
      <c r="E1292" s="12">
        <v>27.5</v>
      </c>
    </row>
    <row r="1293" spans="1:5" x14ac:dyDescent="0.2">
      <c r="A1293" s="11">
        <v>6374</v>
      </c>
      <c r="B1293" s="12">
        <v>33</v>
      </c>
      <c r="D1293">
        <v>8789</v>
      </c>
      <c r="E1293" s="12">
        <v>27.4</v>
      </c>
    </row>
    <row r="1294" spans="1:5" x14ac:dyDescent="0.2">
      <c r="A1294" s="11">
        <v>6376</v>
      </c>
      <c r="B1294" s="12">
        <v>45.416666666666664</v>
      </c>
      <c r="D1294">
        <v>10157</v>
      </c>
      <c r="E1294" s="12">
        <v>27.4</v>
      </c>
    </row>
    <row r="1295" spans="1:5" x14ac:dyDescent="0.2">
      <c r="A1295" s="11">
        <v>6379</v>
      </c>
      <c r="B1295" s="12">
        <v>30.25</v>
      </c>
      <c r="D1295">
        <v>5866</v>
      </c>
      <c r="E1295" s="12">
        <v>27.375</v>
      </c>
    </row>
    <row r="1296" spans="1:5" x14ac:dyDescent="0.2">
      <c r="A1296" s="11">
        <v>6382</v>
      </c>
      <c r="B1296" s="12">
        <v>13.5</v>
      </c>
      <c r="D1296">
        <v>195</v>
      </c>
      <c r="E1296" s="12">
        <v>27.333333333333332</v>
      </c>
    </row>
    <row r="1297" spans="1:5" x14ac:dyDescent="0.2">
      <c r="A1297" s="11">
        <v>6383</v>
      </c>
      <c r="B1297" s="12">
        <v>7.666666666666667</v>
      </c>
      <c r="D1297">
        <v>7873</v>
      </c>
      <c r="E1297" s="12">
        <v>27.272727272727273</v>
      </c>
    </row>
    <row r="1298" spans="1:5" x14ac:dyDescent="0.2">
      <c r="A1298" s="11">
        <v>6384</v>
      </c>
      <c r="B1298" s="12">
        <v>90.8125</v>
      </c>
      <c r="D1298">
        <v>8890</v>
      </c>
      <c r="E1298" s="12">
        <v>27.2</v>
      </c>
    </row>
    <row r="1299" spans="1:5" x14ac:dyDescent="0.2">
      <c r="A1299" s="11">
        <v>6387</v>
      </c>
      <c r="B1299" s="12">
        <v>15.4</v>
      </c>
      <c r="D1299">
        <v>1170</v>
      </c>
      <c r="E1299" s="12">
        <v>27.111111111111111</v>
      </c>
    </row>
    <row r="1300" spans="1:5" x14ac:dyDescent="0.2">
      <c r="A1300" s="11">
        <v>6398</v>
      </c>
      <c r="B1300" s="12">
        <v>8.3333333333333339</v>
      </c>
      <c r="D1300">
        <v>3570</v>
      </c>
      <c r="E1300" s="12">
        <v>27.111111111111111</v>
      </c>
    </row>
    <row r="1301" spans="1:5" x14ac:dyDescent="0.2">
      <c r="A1301" s="11">
        <v>6404</v>
      </c>
      <c r="B1301" s="12">
        <v>28.2</v>
      </c>
      <c r="D1301">
        <v>125</v>
      </c>
      <c r="E1301" s="12">
        <v>27.1</v>
      </c>
    </row>
    <row r="1302" spans="1:5" x14ac:dyDescent="0.2">
      <c r="A1302" s="11">
        <v>6406</v>
      </c>
      <c r="B1302" s="12">
        <v>89.1875</v>
      </c>
      <c r="D1302">
        <v>1726</v>
      </c>
      <c r="E1302" s="12">
        <v>27</v>
      </c>
    </row>
    <row r="1303" spans="1:5" x14ac:dyDescent="0.2">
      <c r="A1303" s="11">
        <v>6409</v>
      </c>
      <c r="B1303" s="12">
        <v>84.214285714285708</v>
      </c>
      <c r="D1303">
        <v>1764</v>
      </c>
      <c r="E1303" s="12">
        <v>27</v>
      </c>
    </row>
    <row r="1304" spans="1:5" x14ac:dyDescent="0.2">
      <c r="A1304" s="11">
        <v>6417</v>
      </c>
      <c r="B1304" s="12">
        <v>92</v>
      </c>
      <c r="D1304">
        <v>3846</v>
      </c>
      <c r="E1304" s="12">
        <v>27</v>
      </c>
    </row>
    <row r="1305" spans="1:5" x14ac:dyDescent="0.2">
      <c r="A1305" s="11">
        <v>6421</v>
      </c>
      <c r="B1305" s="12">
        <v>162.76923076923077</v>
      </c>
      <c r="D1305">
        <v>4653</v>
      </c>
      <c r="E1305" s="12">
        <v>27</v>
      </c>
    </row>
    <row r="1306" spans="1:5" x14ac:dyDescent="0.2">
      <c r="A1306" s="11">
        <v>6422</v>
      </c>
      <c r="B1306" s="12">
        <v>127</v>
      </c>
      <c r="D1306">
        <v>7540</v>
      </c>
      <c r="E1306" s="12">
        <v>27</v>
      </c>
    </row>
    <row r="1307" spans="1:5" x14ac:dyDescent="0.2">
      <c r="A1307" s="11">
        <v>6424</v>
      </c>
      <c r="B1307" s="12">
        <v>12.25</v>
      </c>
      <c r="D1307">
        <v>164</v>
      </c>
      <c r="E1307" s="12">
        <v>26.9</v>
      </c>
    </row>
    <row r="1308" spans="1:5" x14ac:dyDescent="0.2">
      <c r="A1308" s="11">
        <v>6428</v>
      </c>
      <c r="B1308" s="12">
        <v>141.25</v>
      </c>
      <c r="D1308">
        <v>7494</v>
      </c>
      <c r="E1308" s="12">
        <v>26.9</v>
      </c>
    </row>
    <row r="1309" spans="1:5" x14ac:dyDescent="0.2">
      <c r="A1309" s="11">
        <v>6431</v>
      </c>
      <c r="B1309" s="12">
        <v>13.6</v>
      </c>
      <c r="D1309">
        <v>9771</v>
      </c>
      <c r="E1309" s="12">
        <v>26.9</v>
      </c>
    </row>
    <row r="1310" spans="1:5" x14ac:dyDescent="0.2">
      <c r="A1310" s="11">
        <v>6437</v>
      </c>
      <c r="B1310" s="12">
        <v>15.2</v>
      </c>
      <c r="D1310">
        <v>9860</v>
      </c>
      <c r="E1310" s="12">
        <v>26.875</v>
      </c>
    </row>
    <row r="1311" spans="1:5" x14ac:dyDescent="0.2">
      <c r="A1311" s="11">
        <v>6439</v>
      </c>
      <c r="B1311" s="12">
        <v>58</v>
      </c>
      <c r="D1311">
        <v>2534</v>
      </c>
      <c r="E1311" s="12">
        <v>26.857142857142858</v>
      </c>
    </row>
    <row r="1312" spans="1:5" x14ac:dyDescent="0.2">
      <c r="A1312" s="11">
        <v>6445</v>
      </c>
      <c r="B1312" s="12">
        <v>85.8</v>
      </c>
      <c r="D1312">
        <v>3517</v>
      </c>
      <c r="E1312" s="12">
        <v>26.833333333333332</v>
      </c>
    </row>
    <row r="1313" spans="1:5" x14ac:dyDescent="0.2">
      <c r="A1313" s="11">
        <v>6457</v>
      </c>
      <c r="B1313" s="12">
        <v>50.111111111111114</v>
      </c>
      <c r="D1313">
        <v>4967</v>
      </c>
      <c r="E1313" s="12">
        <v>26.8</v>
      </c>
    </row>
    <row r="1314" spans="1:5" x14ac:dyDescent="0.2">
      <c r="A1314" s="11">
        <v>6460</v>
      </c>
      <c r="B1314" s="12">
        <v>11.4</v>
      </c>
      <c r="D1314">
        <v>2677</v>
      </c>
      <c r="E1314" s="12">
        <v>26.777777777777779</v>
      </c>
    </row>
    <row r="1315" spans="1:5" x14ac:dyDescent="0.2">
      <c r="A1315" s="11">
        <v>6461</v>
      </c>
      <c r="B1315" s="12">
        <v>59.125</v>
      </c>
      <c r="D1315">
        <v>3388</v>
      </c>
      <c r="E1315" s="12">
        <v>26.727272727272727</v>
      </c>
    </row>
    <row r="1316" spans="1:5" x14ac:dyDescent="0.2">
      <c r="A1316" s="11">
        <v>6466</v>
      </c>
      <c r="B1316" s="12">
        <v>20.166666666666668</v>
      </c>
      <c r="D1316">
        <v>7409</v>
      </c>
      <c r="E1316" s="12">
        <v>26.7</v>
      </c>
    </row>
    <row r="1317" spans="1:5" x14ac:dyDescent="0.2">
      <c r="A1317" s="11">
        <v>6471</v>
      </c>
      <c r="B1317" s="12">
        <v>9.8333333333333339</v>
      </c>
      <c r="D1317">
        <v>8462</v>
      </c>
      <c r="E1317" s="12">
        <v>26.666666666666668</v>
      </c>
    </row>
    <row r="1318" spans="1:5" x14ac:dyDescent="0.2">
      <c r="A1318" s="11">
        <v>6488</v>
      </c>
      <c r="B1318" s="12">
        <v>19.8</v>
      </c>
      <c r="D1318">
        <v>8692</v>
      </c>
      <c r="E1318" s="12">
        <v>26.666666666666668</v>
      </c>
    </row>
    <row r="1319" spans="1:5" x14ac:dyDescent="0.2">
      <c r="A1319" s="11">
        <v>6497</v>
      </c>
      <c r="B1319" s="12">
        <v>39.363636363636367</v>
      </c>
      <c r="D1319">
        <v>9733</v>
      </c>
      <c r="E1319" s="12">
        <v>26.666666666666668</v>
      </c>
    </row>
    <row r="1320" spans="1:5" x14ac:dyDescent="0.2">
      <c r="A1320" s="11">
        <v>6504</v>
      </c>
      <c r="B1320" s="12">
        <v>15.6</v>
      </c>
      <c r="D1320">
        <v>2278</v>
      </c>
      <c r="E1320" s="12">
        <v>26.6</v>
      </c>
    </row>
    <row r="1321" spans="1:5" x14ac:dyDescent="0.2">
      <c r="A1321" s="11">
        <v>6507</v>
      </c>
      <c r="B1321" s="12">
        <v>11.2</v>
      </c>
      <c r="D1321">
        <v>4587</v>
      </c>
      <c r="E1321" s="12">
        <v>26.6</v>
      </c>
    </row>
    <row r="1322" spans="1:5" x14ac:dyDescent="0.2">
      <c r="A1322" s="11">
        <v>6515</v>
      </c>
      <c r="B1322" s="12">
        <v>10</v>
      </c>
      <c r="D1322">
        <v>7414</v>
      </c>
      <c r="E1322" s="12">
        <v>26.571428571428573</v>
      </c>
    </row>
    <row r="1323" spans="1:5" x14ac:dyDescent="0.2">
      <c r="A1323" s="11">
        <v>6516</v>
      </c>
      <c r="B1323" s="12">
        <v>6</v>
      </c>
      <c r="D1323">
        <v>7620</v>
      </c>
      <c r="E1323" s="12">
        <v>26.5</v>
      </c>
    </row>
    <row r="1324" spans="1:5" x14ac:dyDescent="0.2">
      <c r="A1324" s="11">
        <v>6518</v>
      </c>
      <c r="B1324" s="12">
        <v>40.4</v>
      </c>
      <c r="D1324">
        <v>9579</v>
      </c>
      <c r="E1324" s="12">
        <v>26.5</v>
      </c>
    </row>
    <row r="1325" spans="1:5" x14ac:dyDescent="0.2">
      <c r="A1325" s="11">
        <v>6521</v>
      </c>
      <c r="B1325" s="12">
        <v>84.692307692307693</v>
      </c>
      <c r="D1325">
        <v>2948</v>
      </c>
      <c r="E1325" s="12">
        <v>26.428571428571427</v>
      </c>
    </row>
    <row r="1326" spans="1:5" x14ac:dyDescent="0.2">
      <c r="A1326" s="11">
        <v>6528</v>
      </c>
      <c r="B1326" s="12">
        <v>3.3333333333333335</v>
      </c>
      <c r="D1326">
        <v>6289</v>
      </c>
      <c r="E1326" s="12">
        <v>26.428571428571427</v>
      </c>
    </row>
    <row r="1327" spans="1:5" x14ac:dyDescent="0.2">
      <c r="A1327" s="11">
        <v>6534</v>
      </c>
      <c r="B1327" s="12">
        <v>13.4</v>
      </c>
      <c r="D1327">
        <v>6927</v>
      </c>
      <c r="E1327" s="12">
        <v>26.4</v>
      </c>
    </row>
    <row r="1328" spans="1:5" x14ac:dyDescent="0.2">
      <c r="A1328" s="11">
        <v>6543</v>
      </c>
      <c r="B1328" s="12">
        <v>230.28571428571428</v>
      </c>
      <c r="D1328">
        <v>3310</v>
      </c>
      <c r="E1328" s="12">
        <v>26.375</v>
      </c>
    </row>
    <row r="1329" spans="1:5" x14ac:dyDescent="0.2">
      <c r="A1329" s="11">
        <v>6544</v>
      </c>
      <c r="B1329" s="12">
        <v>57.411764705882355</v>
      </c>
      <c r="D1329">
        <v>5885</v>
      </c>
      <c r="E1329" s="12">
        <v>26.375</v>
      </c>
    </row>
    <row r="1330" spans="1:5" x14ac:dyDescent="0.2">
      <c r="A1330" s="11">
        <v>6565</v>
      </c>
      <c r="B1330" s="12">
        <v>89.1</v>
      </c>
      <c r="D1330">
        <v>7019</v>
      </c>
      <c r="E1330" s="12">
        <v>26.375</v>
      </c>
    </row>
    <row r="1331" spans="1:5" x14ac:dyDescent="0.2">
      <c r="A1331" s="11">
        <v>6566</v>
      </c>
      <c r="B1331" s="12">
        <v>77.588235294117652</v>
      </c>
      <c r="D1331">
        <v>10640</v>
      </c>
      <c r="E1331" s="12">
        <v>26.375</v>
      </c>
    </row>
    <row r="1332" spans="1:5" x14ac:dyDescent="0.2">
      <c r="A1332" s="11">
        <v>6568</v>
      </c>
      <c r="B1332" s="12">
        <v>15.8</v>
      </c>
      <c r="D1332">
        <v>5948</v>
      </c>
      <c r="E1332" s="12">
        <v>26.333333333333332</v>
      </c>
    </row>
    <row r="1333" spans="1:5" x14ac:dyDescent="0.2">
      <c r="A1333" s="11">
        <v>6575</v>
      </c>
      <c r="B1333" s="12">
        <v>38.25</v>
      </c>
      <c r="D1333">
        <v>7023</v>
      </c>
      <c r="E1333" s="12">
        <v>26.3</v>
      </c>
    </row>
    <row r="1334" spans="1:5" x14ac:dyDescent="0.2">
      <c r="A1334" s="11">
        <v>6583</v>
      </c>
      <c r="B1334" s="12">
        <v>81.75</v>
      </c>
      <c r="D1334">
        <v>48</v>
      </c>
      <c r="E1334" s="12">
        <v>26.285714285714285</v>
      </c>
    </row>
    <row r="1335" spans="1:5" x14ac:dyDescent="0.2">
      <c r="A1335" s="11">
        <v>6605</v>
      </c>
      <c r="B1335" s="12">
        <v>45.466666666666669</v>
      </c>
      <c r="D1335">
        <v>946</v>
      </c>
      <c r="E1335" s="12">
        <v>26.25</v>
      </c>
    </row>
    <row r="1336" spans="1:5" x14ac:dyDescent="0.2">
      <c r="A1336" s="11">
        <v>6606</v>
      </c>
      <c r="B1336" s="12">
        <v>77.400000000000006</v>
      </c>
      <c r="D1336">
        <v>2227</v>
      </c>
      <c r="E1336" s="12">
        <v>26.25</v>
      </c>
    </row>
    <row r="1337" spans="1:5" x14ac:dyDescent="0.2">
      <c r="A1337" s="11">
        <v>6609</v>
      </c>
      <c r="B1337" s="12">
        <v>17.833333333333332</v>
      </c>
      <c r="D1337">
        <v>3578</v>
      </c>
      <c r="E1337" s="12">
        <v>26.222222222222221</v>
      </c>
    </row>
    <row r="1338" spans="1:5" x14ac:dyDescent="0.2">
      <c r="A1338" s="11">
        <v>6613</v>
      </c>
      <c r="B1338" s="12">
        <v>45.4375</v>
      </c>
      <c r="D1338">
        <v>8562</v>
      </c>
      <c r="E1338" s="12">
        <v>26.222222222222221</v>
      </c>
    </row>
    <row r="1339" spans="1:5" x14ac:dyDescent="0.2">
      <c r="A1339" s="11">
        <v>6616</v>
      </c>
      <c r="B1339" s="12">
        <v>41.909090909090907</v>
      </c>
      <c r="D1339">
        <v>5048</v>
      </c>
      <c r="E1339" s="12">
        <v>26.2</v>
      </c>
    </row>
    <row r="1340" spans="1:5" x14ac:dyDescent="0.2">
      <c r="A1340" s="11">
        <v>6619</v>
      </c>
      <c r="B1340" s="12">
        <v>11</v>
      </c>
      <c r="D1340">
        <v>455</v>
      </c>
      <c r="E1340" s="12">
        <v>26.125</v>
      </c>
    </row>
    <row r="1341" spans="1:5" x14ac:dyDescent="0.2">
      <c r="A1341" s="11">
        <v>6634</v>
      </c>
      <c r="B1341" s="12">
        <v>10.8</v>
      </c>
      <c r="D1341">
        <v>2678</v>
      </c>
      <c r="E1341" s="12">
        <v>26.125</v>
      </c>
    </row>
    <row r="1342" spans="1:5" x14ac:dyDescent="0.2">
      <c r="A1342" s="11">
        <v>6637</v>
      </c>
      <c r="B1342" s="12">
        <v>111.7</v>
      </c>
      <c r="D1342">
        <v>7592</v>
      </c>
      <c r="E1342" s="12">
        <v>26.125</v>
      </c>
    </row>
    <row r="1343" spans="1:5" x14ac:dyDescent="0.2">
      <c r="A1343" s="11">
        <v>6642</v>
      </c>
      <c r="B1343" s="12">
        <v>17</v>
      </c>
      <c r="D1343">
        <v>3050</v>
      </c>
      <c r="E1343" s="12">
        <v>26.111111111111111</v>
      </c>
    </row>
    <row r="1344" spans="1:5" x14ac:dyDescent="0.2">
      <c r="A1344" s="11">
        <v>6646</v>
      </c>
      <c r="B1344" s="12">
        <v>5.5</v>
      </c>
      <c r="D1344">
        <v>3376</v>
      </c>
      <c r="E1344" s="12">
        <v>26.111111111111111</v>
      </c>
    </row>
    <row r="1345" spans="1:5" x14ac:dyDescent="0.2">
      <c r="A1345" s="11">
        <v>6652</v>
      </c>
      <c r="B1345" s="12">
        <v>94.5</v>
      </c>
      <c r="D1345">
        <v>4381</v>
      </c>
      <c r="E1345" s="12">
        <v>26.111111111111111</v>
      </c>
    </row>
    <row r="1346" spans="1:5" x14ac:dyDescent="0.2">
      <c r="A1346" s="11">
        <v>6653</v>
      </c>
      <c r="B1346" s="12">
        <v>34.833333333333336</v>
      </c>
      <c r="D1346">
        <v>8387</v>
      </c>
      <c r="E1346" s="12">
        <v>26.111111111111111</v>
      </c>
    </row>
    <row r="1347" spans="1:5" x14ac:dyDescent="0.2">
      <c r="A1347" s="11">
        <v>6658</v>
      </c>
      <c r="B1347" s="12">
        <v>51.913043478260867</v>
      </c>
      <c r="D1347">
        <v>738</v>
      </c>
      <c r="E1347" s="12">
        <v>26</v>
      </c>
    </row>
    <row r="1348" spans="1:5" x14ac:dyDescent="0.2">
      <c r="A1348" s="11">
        <v>6661</v>
      </c>
      <c r="B1348" s="12">
        <v>55.904761904761905</v>
      </c>
      <c r="D1348">
        <v>2516</v>
      </c>
      <c r="E1348" s="12">
        <v>26</v>
      </c>
    </row>
    <row r="1349" spans="1:5" x14ac:dyDescent="0.2">
      <c r="A1349" s="11">
        <v>6663</v>
      </c>
      <c r="B1349" s="12">
        <v>22.428571428571427</v>
      </c>
      <c r="D1349">
        <v>8159</v>
      </c>
      <c r="E1349" s="12">
        <v>26</v>
      </c>
    </row>
    <row r="1350" spans="1:5" x14ac:dyDescent="0.2">
      <c r="A1350" s="11">
        <v>6673</v>
      </c>
      <c r="B1350" s="12">
        <v>21.5</v>
      </c>
      <c r="D1350">
        <v>6969</v>
      </c>
      <c r="E1350" s="12">
        <v>25.888888888888889</v>
      </c>
    </row>
    <row r="1351" spans="1:5" x14ac:dyDescent="0.2">
      <c r="A1351" s="11">
        <v>6678</v>
      </c>
      <c r="B1351" s="12">
        <v>10.285714285714286</v>
      </c>
      <c r="D1351">
        <v>7408</v>
      </c>
      <c r="E1351" s="12">
        <v>25.888888888888889</v>
      </c>
    </row>
    <row r="1352" spans="1:5" x14ac:dyDescent="0.2">
      <c r="A1352" s="11">
        <v>6679</v>
      </c>
      <c r="B1352" s="12">
        <v>5.333333333333333</v>
      </c>
      <c r="D1352">
        <v>11096</v>
      </c>
      <c r="E1352" s="12">
        <v>25.777777777777779</v>
      </c>
    </row>
    <row r="1353" spans="1:5" x14ac:dyDescent="0.2">
      <c r="A1353" s="11">
        <v>6682</v>
      </c>
      <c r="B1353" s="12">
        <v>9.25</v>
      </c>
      <c r="D1353">
        <v>642</v>
      </c>
      <c r="E1353" s="12">
        <v>25.75</v>
      </c>
    </row>
    <row r="1354" spans="1:5" x14ac:dyDescent="0.2">
      <c r="A1354" s="11">
        <v>6690</v>
      </c>
      <c r="B1354" s="12">
        <v>15</v>
      </c>
      <c r="D1354">
        <v>5633</v>
      </c>
      <c r="E1354" s="12">
        <v>25.666666666666668</v>
      </c>
    </row>
    <row r="1355" spans="1:5" x14ac:dyDescent="0.2">
      <c r="A1355" s="11">
        <v>6694</v>
      </c>
      <c r="B1355" s="12">
        <v>50.857142857142854</v>
      </c>
      <c r="D1355">
        <v>3921</v>
      </c>
      <c r="E1355" s="12">
        <v>25.625</v>
      </c>
    </row>
    <row r="1356" spans="1:5" x14ac:dyDescent="0.2">
      <c r="A1356" s="11">
        <v>6710</v>
      </c>
      <c r="B1356" s="12">
        <v>17.166666666666668</v>
      </c>
      <c r="D1356">
        <v>1048</v>
      </c>
      <c r="E1356" s="12">
        <v>25.428571428571427</v>
      </c>
    </row>
    <row r="1357" spans="1:5" x14ac:dyDescent="0.2">
      <c r="A1357" s="11">
        <v>6715</v>
      </c>
      <c r="B1357" s="12">
        <v>40.294117647058826</v>
      </c>
      <c r="D1357">
        <v>8945</v>
      </c>
      <c r="E1357" s="12">
        <v>25.375</v>
      </c>
    </row>
    <row r="1358" spans="1:5" x14ac:dyDescent="0.2">
      <c r="A1358" s="11">
        <v>6720</v>
      </c>
      <c r="B1358" s="12">
        <v>44.727272727272727</v>
      </c>
      <c r="D1358">
        <v>7514</v>
      </c>
      <c r="E1358" s="12">
        <v>25.285714285714285</v>
      </c>
    </row>
    <row r="1359" spans="1:5" x14ac:dyDescent="0.2">
      <c r="A1359" s="11">
        <v>6721</v>
      </c>
      <c r="B1359" s="12">
        <v>110.27272727272727</v>
      </c>
      <c r="D1359">
        <v>8181</v>
      </c>
      <c r="E1359" s="12">
        <v>25.285714285714285</v>
      </c>
    </row>
    <row r="1360" spans="1:5" x14ac:dyDescent="0.2">
      <c r="A1360" s="11">
        <v>6722</v>
      </c>
      <c r="B1360" s="12">
        <v>45.117647058823529</v>
      </c>
      <c r="D1360">
        <v>4832</v>
      </c>
      <c r="E1360" s="12">
        <v>25.25</v>
      </c>
    </row>
    <row r="1361" spans="1:5" x14ac:dyDescent="0.2">
      <c r="A1361" s="11">
        <v>6728</v>
      </c>
      <c r="B1361" s="12">
        <v>12</v>
      </c>
      <c r="D1361">
        <v>3011</v>
      </c>
      <c r="E1361" s="12">
        <v>25.222222222222221</v>
      </c>
    </row>
    <row r="1362" spans="1:5" x14ac:dyDescent="0.2">
      <c r="A1362" s="11">
        <v>6729</v>
      </c>
      <c r="B1362" s="12">
        <v>102.53333333333333</v>
      </c>
      <c r="D1362">
        <v>5232</v>
      </c>
      <c r="E1362" s="12">
        <v>25.222222222222221</v>
      </c>
    </row>
    <row r="1363" spans="1:5" x14ac:dyDescent="0.2">
      <c r="A1363" s="11">
        <v>6730</v>
      </c>
      <c r="B1363" s="12">
        <v>10.8</v>
      </c>
      <c r="D1363">
        <v>8910</v>
      </c>
      <c r="E1363" s="12">
        <v>25.2</v>
      </c>
    </row>
    <row r="1364" spans="1:5" x14ac:dyDescent="0.2">
      <c r="A1364" s="11">
        <v>6742</v>
      </c>
      <c r="B1364" s="12">
        <v>3.6666666666666665</v>
      </c>
      <c r="D1364">
        <v>10905</v>
      </c>
      <c r="E1364" s="12">
        <v>25.2</v>
      </c>
    </row>
    <row r="1365" spans="1:5" x14ac:dyDescent="0.2">
      <c r="A1365" s="11">
        <v>6749</v>
      </c>
      <c r="B1365" s="12">
        <v>156.54545454545453</v>
      </c>
      <c r="D1365">
        <v>4643</v>
      </c>
      <c r="E1365" s="12">
        <v>25.142857142857142</v>
      </c>
    </row>
    <row r="1366" spans="1:5" x14ac:dyDescent="0.2">
      <c r="A1366" s="11">
        <v>6768</v>
      </c>
      <c r="B1366" s="12">
        <v>9</v>
      </c>
      <c r="D1366">
        <v>10591</v>
      </c>
      <c r="E1366" s="12">
        <v>25.125</v>
      </c>
    </row>
    <row r="1367" spans="1:5" x14ac:dyDescent="0.2">
      <c r="A1367" s="11">
        <v>6770</v>
      </c>
      <c r="B1367" s="12">
        <v>17</v>
      </c>
      <c r="D1367">
        <v>538</v>
      </c>
      <c r="E1367" s="12">
        <v>25</v>
      </c>
    </row>
    <row r="1368" spans="1:5" x14ac:dyDescent="0.2">
      <c r="A1368" s="11">
        <v>6798</v>
      </c>
      <c r="B1368" s="12">
        <v>33.307692307692307</v>
      </c>
      <c r="D1368">
        <v>574</v>
      </c>
      <c r="E1368" s="12">
        <v>25</v>
      </c>
    </row>
    <row r="1369" spans="1:5" x14ac:dyDescent="0.2">
      <c r="A1369" s="11">
        <v>6810</v>
      </c>
      <c r="B1369" s="12">
        <v>131.88888888888889</v>
      </c>
      <c r="D1369">
        <v>3266</v>
      </c>
      <c r="E1369" s="12">
        <v>25</v>
      </c>
    </row>
    <row r="1370" spans="1:5" x14ac:dyDescent="0.2">
      <c r="A1370" s="11">
        <v>6815</v>
      </c>
      <c r="B1370" s="12">
        <v>53.93333333333333</v>
      </c>
      <c r="D1370">
        <v>4864</v>
      </c>
      <c r="E1370" s="12">
        <v>25</v>
      </c>
    </row>
    <row r="1371" spans="1:5" x14ac:dyDescent="0.2">
      <c r="A1371" s="11">
        <v>6818</v>
      </c>
      <c r="B1371" s="12">
        <v>36.9</v>
      </c>
      <c r="D1371">
        <v>5959</v>
      </c>
      <c r="E1371" s="12">
        <v>24.875</v>
      </c>
    </row>
    <row r="1372" spans="1:5" x14ac:dyDescent="0.2">
      <c r="A1372" s="11">
        <v>6825</v>
      </c>
      <c r="B1372" s="12">
        <v>5.333333333333333</v>
      </c>
      <c r="D1372">
        <v>9485</v>
      </c>
      <c r="E1372" s="12">
        <v>24.875</v>
      </c>
    </row>
    <row r="1373" spans="1:5" x14ac:dyDescent="0.2">
      <c r="A1373" s="11">
        <v>6853</v>
      </c>
      <c r="B1373" s="12">
        <v>102.71428571428571</v>
      </c>
      <c r="D1373">
        <v>837</v>
      </c>
      <c r="E1373" s="12">
        <v>24.857142857142858</v>
      </c>
    </row>
    <row r="1374" spans="1:5" x14ac:dyDescent="0.2">
      <c r="A1374" s="11">
        <v>6856</v>
      </c>
      <c r="B1374" s="12">
        <v>10.833333333333334</v>
      </c>
      <c r="D1374">
        <v>8212</v>
      </c>
      <c r="E1374" s="12">
        <v>24.857142857142858</v>
      </c>
    </row>
    <row r="1375" spans="1:5" x14ac:dyDescent="0.2">
      <c r="A1375" s="11">
        <v>6859</v>
      </c>
      <c r="B1375" s="12">
        <v>14.142857142857142</v>
      </c>
      <c r="D1375">
        <v>8726</v>
      </c>
      <c r="E1375" s="12">
        <v>24.857142857142858</v>
      </c>
    </row>
    <row r="1376" spans="1:5" x14ac:dyDescent="0.2">
      <c r="A1376" s="11">
        <v>6862</v>
      </c>
      <c r="B1376" s="12">
        <v>0</v>
      </c>
      <c r="D1376">
        <v>10521</v>
      </c>
      <c r="E1376" s="12">
        <v>24.857142857142858</v>
      </c>
    </row>
    <row r="1377" spans="1:5" x14ac:dyDescent="0.2">
      <c r="A1377" s="11">
        <v>6864</v>
      </c>
      <c r="B1377" s="12">
        <v>5</v>
      </c>
      <c r="D1377">
        <v>7426</v>
      </c>
      <c r="E1377" s="12">
        <v>24.75</v>
      </c>
    </row>
    <row r="1378" spans="1:5" x14ac:dyDescent="0.2">
      <c r="A1378" s="11">
        <v>6866</v>
      </c>
      <c r="B1378" s="12">
        <v>8.5</v>
      </c>
      <c r="D1378">
        <v>8360</v>
      </c>
      <c r="E1378" s="12">
        <v>24.75</v>
      </c>
    </row>
    <row r="1379" spans="1:5" x14ac:dyDescent="0.2">
      <c r="A1379" s="11">
        <v>6870</v>
      </c>
      <c r="B1379" s="12">
        <v>28.3</v>
      </c>
      <c r="D1379">
        <v>1349</v>
      </c>
      <c r="E1379" s="12">
        <v>24.666666666666668</v>
      </c>
    </row>
    <row r="1380" spans="1:5" x14ac:dyDescent="0.2">
      <c r="A1380" s="11">
        <v>6872</v>
      </c>
      <c r="B1380" s="12">
        <v>33.75</v>
      </c>
      <c r="D1380">
        <v>5642</v>
      </c>
      <c r="E1380" s="12">
        <v>24.666666666666668</v>
      </c>
    </row>
    <row r="1381" spans="1:5" x14ac:dyDescent="0.2">
      <c r="A1381" s="11">
        <v>6875</v>
      </c>
      <c r="B1381" s="12">
        <v>44.083333333333336</v>
      </c>
      <c r="D1381">
        <v>8779</v>
      </c>
      <c r="E1381" s="12">
        <v>24.571428571428573</v>
      </c>
    </row>
    <row r="1382" spans="1:5" x14ac:dyDescent="0.2">
      <c r="A1382" s="11">
        <v>6878</v>
      </c>
      <c r="B1382" s="12">
        <v>32.4</v>
      </c>
      <c r="D1382">
        <v>9405</v>
      </c>
      <c r="E1382" s="12">
        <v>24.571428571428573</v>
      </c>
    </row>
    <row r="1383" spans="1:5" x14ac:dyDescent="0.2">
      <c r="A1383" s="11">
        <v>6885</v>
      </c>
      <c r="B1383" s="12">
        <v>11</v>
      </c>
      <c r="D1383">
        <v>2130</v>
      </c>
      <c r="E1383" s="12">
        <v>24.5</v>
      </c>
    </row>
    <row r="1384" spans="1:5" x14ac:dyDescent="0.2">
      <c r="A1384" s="11">
        <v>6887</v>
      </c>
      <c r="B1384" s="12">
        <v>35.25</v>
      </c>
      <c r="D1384">
        <v>5320</v>
      </c>
      <c r="E1384" s="12">
        <v>24.428571428571427</v>
      </c>
    </row>
    <row r="1385" spans="1:5" x14ac:dyDescent="0.2">
      <c r="A1385" s="11">
        <v>6892</v>
      </c>
      <c r="B1385" s="12">
        <v>45.75</v>
      </c>
      <c r="D1385">
        <v>2895</v>
      </c>
      <c r="E1385" s="12">
        <v>24.375</v>
      </c>
    </row>
    <row r="1386" spans="1:5" x14ac:dyDescent="0.2">
      <c r="A1386" s="11">
        <v>6905</v>
      </c>
      <c r="B1386" s="12">
        <v>62.75</v>
      </c>
      <c r="D1386">
        <v>839</v>
      </c>
      <c r="E1386" s="12">
        <v>24.285714285714285</v>
      </c>
    </row>
    <row r="1387" spans="1:5" x14ac:dyDescent="0.2">
      <c r="A1387" s="11">
        <v>6906</v>
      </c>
      <c r="B1387" s="12">
        <v>146.28571428571428</v>
      </c>
      <c r="D1387">
        <v>5922</v>
      </c>
      <c r="E1387" s="12">
        <v>24.222222222222221</v>
      </c>
    </row>
    <row r="1388" spans="1:5" x14ac:dyDescent="0.2">
      <c r="A1388" s="11">
        <v>6912</v>
      </c>
      <c r="B1388" s="12">
        <v>42.888888888888886</v>
      </c>
      <c r="D1388">
        <v>263</v>
      </c>
      <c r="E1388" s="12">
        <v>24.166666666666668</v>
      </c>
    </row>
    <row r="1389" spans="1:5" x14ac:dyDescent="0.2">
      <c r="A1389" s="11">
        <v>6918</v>
      </c>
      <c r="B1389" s="12">
        <v>8.5</v>
      </c>
      <c r="D1389">
        <v>749</v>
      </c>
      <c r="E1389" s="12">
        <v>24.166666666666668</v>
      </c>
    </row>
    <row r="1390" spans="1:5" x14ac:dyDescent="0.2">
      <c r="A1390" s="11">
        <v>6919</v>
      </c>
      <c r="B1390" s="12">
        <v>12.6</v>
      </c>
      <c r="D1390">
        <v>3629</v>
      </c>
      <c r="E1390" s="12">
        <v>24.166666666666668</v>
      </c>
    </row>
    <row r="1391" spans="1:5" x14ac:dyDescent="0.2">
      <c r="A1391" s="11">
        <v>6927</v>
      </c>
      <c r="B1391" s="12">
        <v>26.4</v>
      </c>
      <c r="D1391">
        <v>4764</v>
      </c>
      <c r="E1391" s="12">
        <v>24.142857142857142</v>
      </c>
    </row>
    <row r="1392" spans="1:5" x14ac:dyDescent="0.2">
      <c r="A1392" s="11">
        <v>6931</v>
      </c>
      <c r="B1392" s="12">
        <v>88.5</v>
      </c>
      <c r="D1392">
        <v>3032</v>
      </c>
      <c r="E1392" s="12">
        <v>24.125</v>
      </c>
    </row>
    <row r="1393" spans="1:5" x14ac:dyDescent="0.2">
      <c r="A1393" s="11">
        <v>6932</v>
      </c>
      <c r="B1393" s="12">
        <v>176.58333333333334</v>
      </c>
      <c r="D1393">
        <v>9</v>
      </c>
      <c r="E1393" s="12">
        <v>24</v>
      </c>
    </row>
    <row r="1394" spans="1:5" x14ac:dyDescent="0.2">
      <c r="A1394" s="11">
        <v>6935</v>
      </c>
      <c r="B1394" s="12">
        <v>57.529411764705884</v>
      </c>
      <c r="D1394">
        <v>524</v>
      </c>
      <c r="E1394" s="12">
        <v>24</v>
      </c>
    </row>
    <row r="1395" spans="1:5" x14ac:dyDescent="0.2">
      <c r="A1395" s="11">
        <v>6940</v>
      </c>
      <c r="B1395" s="12">
        <v>37.166666666666664</v>
      </c>
      <c r="D1395">
        <v>880</v>
      </c>
      <c r="E1395" s="12">
        <v>24</v>
      </c>
    </row>
    <row r="1396" spans="1:5" x14ac:dyDescent="0.2">
      <c r="A1396" s="11">
        <v>6941</v>
      </c>
      <c r="B1396" s="12">
        <v>23.75</v>
      </c>
      <c r="D1396">
        <v>2804</v>
      </c>
      <c r="E1396" s="12">
        <v>24</v>
      </c>
    </row>
    <row r="1397" spans="1:5" x14ac:dyDescent="0.2">
      <c r="A1397" s="11">
        <v>6945</v>
      </c>
      <c r="B1397" s="12">
        <v>68.75</v>
      </c>
      <c r="D1397">
        <v>2964</v>
      </c>
      <c r="E1397" s="12">
        <v>24</v>
      </c>
    </row>
    <row r="1398" spans="1:5" x14ac:dyDescent="0.2">
      <c r="A1398" s="11">
        <v>6950</v>
      </c>
      <c r="B1398" s="12">
        <v>10.8</v>
      </c>
      <c r="D1398">
        <v>5283</v>
      </c>
      <c r="E1398" s="12">
        <v>24</v>
      </c>
    </row>
    <row r="1399" spans="1:5" x14ac:dyDescent="0.2">
      <c r="A1399" s="11">
        <v>6958</v>
      </c>
      <c r="B1399" s="12">
        <v>8.6666666666666661</v>
      </c>
      <c r="D1399">
        <v>5289</v>
      </c>
      <c r="E1399" s="12">
        <v>24</v>
      </c>
    </row>
    <row r="1400" spans="1:5" x14ac:dyDescent="0.2">
      <c r="A1400" s="11">
        <v>6961</v>
      </c>
      <c r="B1400" s="12">
        <v>3.6666666666666665</v>
      </c>
      <c r="D1400">
        <v>6019</v>
      </c>
      <c r="E1400" s="12">
        <v>24</v>
      </c>
    </row>
    <row r="1401" spans="1:5" x14ac:dyDescent="0.2">
      <c r="A1401" s="11">
        <v>6963</v>
      </c>
      <c r="B1401" s="12">
        <v>96.416666666666671</v>
      </c>
      <c r="D1401">
        <v>10703</v>
      </c>
      <c r="E1401" s="12">
        <v>24</v>
      </c>
    </row>
    <row r="1402" spans="1:5" x14ac:dyDescent="0.2">
      <c r="A1402" s="11">
        <v>6969</v>
      </c>
      <c r="B1402" s="12">
        <v>25.888888888888889</v>
      </c>
      <c r="D1402">
        <v>5966</v>
      </c>
      <c r="E1402" s="12">
        <v>23.888888888888889</v>
      </c>
    </row>
    <row r="1403" spans="1:5" x14ac:dyDescent="0.2">
      <c r="A1403" s="11">
        <v>6974</v>
      </c>
      <c r="B1403" s="12">
        <v>136.09090909090909</v>
      </c>
      <c r="D1403">
        <v>5063</v>
      </c>
      <c r="E1403" s="12">
        <v>23.875</v>
      </c>
    </row>
    <row r="1404" spans="1:5" x14ac:dyDescent="0.2">
      <c r="A1404" s="11">
        <v>6977</v>
      </c>
      <c r="B1404" s="12">
        <v>83.521739130434781</v>
      </c>
      <c r="D1404">
        <v>7698</v>
      </c>
      <c r="E1404" s="12">
        <v>23.875</v>
      </c>
    </row>
    <row r="1405" spans="1:5" x14ac:dyDescent="0.2">
      <c r="A1405" s="11">
        <v>6982</v>
      </c>
      <c r="B1405" s="12">
        <v>121.61538461538461</v>
      </c>
      <c r="D1405">
        <v>3524</v>
      </c>
      <c r="E1405" s="12">
        <v>23.857142857142858</v>
      </c>
    </row>
    <row r="1406" spans="1:5" x14ac:dyDescent="0.2">
      <c r="A1406" s="11">
        <v>6983</v>
      </c>
      <c r="B1406" s="12">
        <v>9</v>
      </c>
      <c r="D1406">
        <v>5636</v>
      </c>
      <c r="E1406" s="12">
        <v>23.857142857142858</v>
      </c>
    </row>
    <row r="1407" spans="1:5" x14ac:dyDescent="0.2">
      <c r="A1407" s="11">
        <v>6988</v>
      </c>
      <c r="B1407" s="12">
        <v>90.1875</v>
      </c>
      <c r="D1407">
        <v>4136</v>
      </c>
      <c r="E1407" s="12">
        <v>23.8</v>
      </c>
    </row>
    <row r="1408" spans="1:5" x14ac:dyDescent="0.2">
      <c r="A1408" s="11">
        <v>6991</v>
      </c>
      <c r="B1408" s="12">
        <v>42.466666666666669</v>
      </c>
      <c r="D1408">
        <v>6941</v>
      </c>
      <c r="E1408" s="12">
        <v>23.75</v>
      </c>
    </row>
    <row r="1409" spans="1:5" x14ac:dyDescent="0.2">
      <c r="A1409" s="11">
        <v>6999</v>
      </c>
      <c r="B1409" s="12">
        <v>43.89473684210526</v>
      </c>
      <c r="D1409">
        <v>2564</v>
      </c>
      <c r="E1409" s="12">
        <v>23.571428571428573</v>
      </c>
    </row>
    <row r="1410" spans="1:5" x14ac:dyDescent="0.2">
      <c r="A1410" s="11">
        <v>7000</v>
      </c>
      <c r="B1410" s="12">
        <v>68.083333333333329</v>
      </c>
      <c r="D1410">
        <v>3332</v>
      </c>
      <c r="E1410" s="12">
        <v>23.571428571428573</v>
      </c>
    </row>
    <row r="1411" spans="1:5" x14ac:dyDescent="0.2">
      <c r="A1411" s="11">
        <v>7002</v>
      </c>
      <c r="B1411" s="12">
        <v>36.18181818181818</v>
      </c>
      <c r="D1411">
        <v>7433</v>
      </c>
      <c r="E1411" s="12">
        <v>23.571428571428573</v>
      </c>
    </row>
    <row r="1412" spans="1:5" x14ac:dyDescent="0.2">
      <c r="A1412" s="11">
        <v>7004</v>
      </c>
      <c r="B1412" s="12">
        <v>16.8</v>
      </c>
      <c r="D1412">
        <v>3706</v>
      </c>
      <c r="E1412" s="12">
        <v>23.5</v>
      </c>
    </row>
    <row r="1413" spans="1:5" x14ac:dyDescent="0.2">
      <c r="A1413" s="11">
        <v>7005</v>
      </c>
      <c r="B1413" s="12">
        <v>47.823529411764703</v>
      </c>
      <c r="D1413">
        <v>10352</v>
      </c>
      <c r="E1413" s="12">
        <v>23.4</v>
      </c>
    </row>
    <row r="1414" spans="1:5" x14ac:dyDescent="0.2">
      <c r="A1414" s="11">
        <v>7007</v>
      </c>
      <c r="B1414" s="12">
        <v>12.6</v>
      </c>
      <c r="D1414">
        <v>968</v>
      </c>
      <c r="E1414" s="12">
        <v>23.375</v>
      </c>
    </row>
    <row r="1415" spans="1:5" x14ac:dyDescent="0.2">
      <c r="A1415" s="11">
        <v>7010</v>
      </c>
      <c r="B1415" s="12">
        <v>104.84615384615384</v>
      </c>
      <c r="D1415">
        <v>4096</v>
      </c>
      <c r="E1415" s="12">
        <v>23.375</v>
      </c>
    </row>
    <row r="1416" spans="1:5" x14ac:dyDescent="0.2">
      <c r="A1416" s="11">
        <v>7011</v>
      </c>
      <c r="B1416" s="12">
        <v>13.285714285714286</v>
      </c>
      <c r="D1416">
        <v>7533</v>
      </c>
      <c r="E1416" s="12">
        <v>23.375</v>
      </c>
    </row>
    <row r="1417" spans="1:5" x14ac:dyDescent="0.2">
      <c r="A1417" s="11">
        <v>7019</v>
      </c>
      <c r="B1417" s="12">
        <v>26.375</v>
      </c>
      <c r="D1417">
        <v>1506</v>
      </c>
      <c r="E1417" s="12">
        <v>23.333333333333332</v>
      </c>
    </row>
    <row r="1418" spans="1:5" x14ac:dyDescent="0.2">
      <c r="A1418" s="11">
        <v>7022</v>
      </c>
      <c r="B1418" s="12">
        <v>94</v>
      </c>
      <c r="D1418">
        <v>4470</v>
      </c>
      <c r="E1418" s="12">
        <v>23.333333333333332</v>
      </c>
    </row>
    <row r="1419" spans="1:5" x14ac:dyDescent="0.2">
      <c r="A1419" s="11">
        <v>7023</v>
      </c>
      <c r="B1419" s="12">
        <v>26.3</v>
      </c>
      <c r="D1419">
        <v>6183</v>
      </c>
      <c r="E1419" s="12">
        <v>23.333333333333332</v>
      </c>
    </row>
    <row r="1420" spans="1:5" x14ac:dyDescent="0.2">
      <c r="A1420" s="11">
        <v>7030</v>
      </c>
      <c r="B1420" s="12">
        <v>64.565217391304344</v>
      </c>
      <c r="D1420">
        <v>7617</v>
      </c>
      <c r="E1420" s="12">
        <v>23.285714285714285</v>
      </c>
    </row>
    <row r="1421" spans="1:5" x14ac:dyDescent="0.2">
      <c r="A1421" s="11">
        <v>7034</v>
      </c>
      <c r="B1421" s="12">
        <v>11</v>
      </c>
      <c r="D1421">
        <v>2245</v>
      </c>
      <c r="E1421" s="12">
        <v>23.166666666666668</v>
      </c>
    </row>
    <row r="1422" spans="1:5" x14ac:dyDescent="0.2">
      <c r="A1422" s="11">
        <v>7037</v>
      </c>
      <c r="B1422" s="12">
        <v>33.416666666666664</v>
      </c>
      <c r="D1422">
        <v>11191</v>
      </c>
      <c r="E1422" s="12">
        <v>23.166666666666668</v>
      </c>
    </row>
    <row r="1423" spans="1:5" x14ac:dyDescent="0.2">
      <c r="A1423" s="11">
        <v>7042</v>
      </c>
      <c r="B1423" s="12">
        <v>16.5</v>
      </c>
      <c r="D1423">
        <v>9970</v>
      </c>
      <c r="E1423" s="12">
        <v>23.142857142857142</v>
      </c>
    </row>
    <row r="1424" spans="1:5" x14ac:dyDescent="0.2">
      <c r="A1424" s="11">
        <v>7053</v>
      </c>
      <c r="B1424" s="12">
        <v>132.09090909090909</v>
      </c>
      <c r="D1424">
        <v>9076</v>
      </c>
      <c r="E1424" s="12">
        <v>23.125</v>
      </c>
    </row>
    <row r="1425" spans="1:5" x14ac:dyDescent="0.2">
      <c r="A1425" s="11">
        <v>7055</v>
      </c>
      <c r="B1425" s="12">
        <v>53.736842105263158</v>
      </c>
      <c r="D1425">
        <v>4023</v>
      </c>
      <c r="E1425" s="12">
        <v>23</v>
      </c>
    </row>
    <row r="1426" spans="1:5" x14ac:dyDescent="0.2">
      <c r="A1426" s="11">
        <v>7059</v>
      </c>
      <c r="B1426" s="12">
        <v>135.90909090909091</v>
      </c>
      <c r="D1426">
        <v>7485</v>
      </c>
      <c r="E1426" s="12">
        <v>23</v>
      </c>
    </row>
    <row r="1427" spans="1:5" x14ac:dyDescent="0.2">
      <c r="A1427" s="11">
        <v>7072</v>
      </c>
      <c r="B1427" s="12">
        <v>111.25</v>
      </c>
      <c r="D1427">
        <v>7530</v>
      </c>
      <c r="E1427" s="12">
        <v>23</v>
      </c>
    </row>
    <row r="1428" spans="1:5" x14ac:dyDescent="0.2">
      <c r="A1428" s="11">
        <v>7079</v>
      </c>
      <c r="B1428" s="12">
        <v>59.285714285714285</v>
      </c>
      <c r="D1428">
        <v>11025</v>
      </c>
      <c r="E1428" s="12">
        <v>23</v>
      </c>
    </row>
    <row r="1429" spans="1:5" x14ac:dyDescent="0.2">
      <c r="A1429" s="11">
        <v>7093</v>
      </c>
      <c r="B1429" s="12">
        <v>7.333333333333333</v>
      </c>
      <c r="D1429">
        <v>5429</v>
      </c>
      <c r="E1429" s="12">
        <v>22.875</v>
      </c>
    </row>
    <row r="1430" spans="1:5" x14ac:dyDescent="0.2">
      <c r="A1430" s="11">
        <v>7094</v>
      </c>
      <c r="B1430" s="12">
        <v>56</v>
      </c>
      <c r="D1430">
        <v>7786</v>
      </c>
      <c r="E1430" s="12">
        <v>22.857142857142858</v>
      </c>
    </row>
    <row r="1431" spans="1:5" x14ac:dyDescent="0.2">
      <c r="A1431" s="11">
        <v>7101</v>
      </c>
      <c r="B1431" s="12">
        <v>59.9</v>
      </c>
      <c r="D1431">
        <v>2929</v>
      </c>
      <c r="E1431" s="12">
        <v>22.833333333333332</v>
      </c>
    </row>
    <row r="1432" spans="1:5" x14ac:dyDescent="0.2">
      <c r="A1432" s="11">
        <v>7106</v>
      </c>
      <c r="B1432" s="12">
        <v>95.538461538461533</v>
      </c>
      <c r="D1432">
        <v>3386</v>
      </c>
      <c r="E1432" s="12">
        <v>22.833333333333332</v>
      </c>
    </row>
    <row r="1433" spans="1:5" x14ac:dyDescent="0.2">
      <c r="A1433" s="11">
        <v>7108</v>
      </c>
      <c r="B1433" s="12">
        <v>35.299999999999997</v>
      </c>
      <c r="D1433">
        <v>4436</v>
      </c>
      <c r="E1433" s="12">
        <v>22.833333333333332</v>
      </c>
    </row>
    <row r="1434" spans="1:5" x14ac:dyDescent="0.2">
      <c r="A1434" s="11">
        <v>7118</v>
      </c>
      <c r="B1434" s="12">
        <v>101.86666666666666</v>
      </c>
      <c r="D1434">
        <v>7254</v>
      </c>
      <c r="E1434" s="12">
        <v>22.833333333333332</v>
      </c>
    </row>
    <row r="1435" spans="1:5" x14ac:dyDescent="0.2">
      <c r="A1435" s="11">
        <v>7119</v>
      </c>
      <c r="B1435" s="12">
        <v>103.125</v>
      </c>
      <c r="D1435">
        <v>8175</v>
      </c>
      <c r="E1435" s="12">
        <v>22.833333333333332</v>
      </c>
    </row>
    <row r="1436" spans="1:5" x14ac:dyDescent="0.2">
      <c r="A1436" s="11">
        <v>7124</v>
      </c>
      <c r="B1436" s="12">
        <v>15.666666666666666</v>
      </c>
      <c r="D1436">
        <v>8775</v>
      </c>
      <c r="E1436" s="12">
        <v>22.833333333333332</v>
      </c>
    </row>
    <row r="1437" spans="1:5" x14ac:dyDescent="0.2">
      <c r="A1437" s="11">
        <v>7128</v>
      </c>
      <c r="B1437" s="12">
        <v>5</v>
      </c>
      <c r="D1437">
        <v>1755</v>
      </c>
      <c r="E1437" s="12">
        <v>22.8</v>
      </c>
    </row>
    <row r="1438" spans="1:5" x14ac:dyDescent="0.2">
      <c r="A1438" s="11">
        <v>7129</v>
      </c>
      <c r="B1438" s="12">
        <v>48.89473684210526</v>
      </c>
      <c r="D1438">
        <v>2066</v>
      </c>
      <c r="E1438" s="12">
        <v>22.8</v>
      </c>
    </row>
    <row r="1439" spans="1:5" x14ac:dyDescent="0.2">
      <c r="A1439" s="11">
        <v>7141</v>
      </c>
      <c r="B1439" s="12">
        <v>30.428571428571427</v>
      </c>
      <c r="D1439">
        <v>2286</v>
      </c>
      <c r="E1439" s="12">
        <v>22.8</v>
      </c>
    </row>
    <row r="1440" spans="1:5" x14ac:dyDescent="0.2">
      <c r="A1440" s="11">
        <v>7143</v>
      </c>
      <c r="B1440" s="12">
        <v>58.571428571428569</v>
      </c>
      <c r="D1440">
        <v>4268</v>
      </c>
      <c r="E1440" s="12">
        <v>22.571428571428573</v>
      </c>
    </row>
    <row r="1441" spans="1:5" x14ac:dyDescent="0.2">
      <c r="A1441" s="11">
        <v>7152</v>
      </c>
      <c r="B1441" s="12">
        <v>9.25</v>
      </c>
      <c r="D1441">
        <v>4042</v>
      </c>
      <c r="E1441" s="12">
        <v>22.5</v>
      </c>
    </row>
    <row r="1442" spans="1:5" x14ac:dyDescent="0.2">
      <c r="A1442" s="11">
        <v>7165</v>
      </c>
      <c r="B1442" s="12">
        <v>45.722222222222221</v>
      </c>
      <c r="D1442">
        <v>5025</v>
      </c>
      <c r="E1442" s="12">
        <v>22.5</v>
      </c>
    </row>
    <row r="1443" spans="1:5" x14ac:dyDescent="0.2">
      <c r="A1443" s="11">
        <v>7181</v>
      </c>
      <c r="B1443" s="12">
        <v>10.4</v>
      </c>
      <c r="D1443">
        <v>8594</v>
      </c>
      <c r="E1443" s="12">
        <v>22.5</v>
      </c>
    </row>
    <row r="1444" spans="1:5" x14ac:dyDescent="0.2">
      <c r="A1444" s="11">
        <v>7186</v>
      </c>
      <c r="B1444" s="12">
        <v>11.666666666666666</v>
      </c>
      <c r="D1444">
        <v>6663</v>
      </c>
      <c r="E1444" s="12">
        <v>22.428571428571427</v>
      </c>
    </row>
    <row r="1445" spans="1:5" x14ac:dyDescent="0.2">
      <c r="A1445" s="11">
        <v>7192</v>
      </c>
      <c r="B1445" s="12">
        <v>45.416666666666664</v>
      </c>
      <c r="D1445">
        <v>979</v>
      </c>
      <c r="E1445" s="12">
        <v>22.4</v>
      </c>
    </row>
    <row r="1446" spans="1:5" x14ac:dyDescent="0.2">
      <c r="A1446" s="11">
        <v>7196</v>
      </c>
      <c r="B1446" s="12">
        <v>4.333333333333333</v>
      </c>
      <c r="D1446">
        <v>1388</v>
      </c>
      <c r="E1446" s="12">
        <v>22.4</v>
      </c>
    </row>
    <row r="1447" spans="1:5" x14ac:dyDescent="0.2">
      <c r="A1447" s="11">
        <v>7212</v>
      </c>
      <c r="B1447" s="12">
        <v>13</v>
      </c>
      <c r="D1447">
        <v>3220</v>
      </c>
      <c r="E1447" s="12">
        <v>22.285714285714285</v>
      </c>
    </row>
    <row r="1448" spans="1:5" x14ac:dyDescent="0.2">
      <c r="A1448" s="11">
        <v>7214</v>
      </c>
      <c r="B1448" s="12">
        <v>142.55555555555554</v>
      </c>
      <c r="D1448">
        <v>5424</v>
      </c>
      <c r="E1448" s="12">
        <v>22.285714285714285</v>
      </c>
    </row>
    <row r="1449" spans="1:5" x14ac:dyDescent="0.2">
      <c r="A1449" s="11">
        <v>7215</v>
      </c>
      <c r="B1449" s="12">
        <v>59.736842105263158</v>
      </c>
      <c r="D1449">
        <v>7495</v>
      </c>
      <c r="E1449" s="12">
        <v>22.285714285714285</v>
      </c>
    </row>
    <row r="1450" spans="1:5" x14ac:dyDescent="0.2">
      <c r="A1450" s="11">
        <v>7224</v>
      </c>
      <c r="B1450" s="12">
        <v>10.333333333333334</v>
      </c>
      <c r="D1450">
        <v>10602</v>
      </c>
      <c r="E1450" s="12">
        <v>22.285714285714285</v>
      </c>
    </row>
    <row r="1451" spans="1:5" x14ac:dyDescent="0.2">
      <c r="A1451" s="11">
        <v>7230</v>
      </c>
      <c r="B1451" s="12">
        <v>44.81818181818182</v>
      </c>
      <c r="D1451">
        <v>1833</v>
      </c>
      <c r="E1451" s="12">
        <v>22.166666666666668</v>
      </c>
    </row>
    <row r="1452" spans="1:5" x14ac:dyDescent="0.2">
      <c r="A1452" s="11">
        <v>7232</v>
      </c>
      <c r="B1452" s="12">
        <v>16.75</v>
      </c>
      <c r="D1452">
        <v>4088</v>
      </c>
      <c r="E1452" s="12">
        <v>22.142857142857142</v>
      </c>
    </row>
    <row r="1453" spans="1:5" x14ac:dyDescent="0.2">
      <c r="A1453" s="11">
        <v>7233</v>
      </c>
      <c r="B1453" s="12">
        <v>162</v>
      </c>
      <c r="D1453">
        <v>4971</v>
      </c>
      <c r="E1453" s="12">
        <v>22.142857142857142</v>
      </c>
    </row>
    <row r="1454" spans="1:5" x14ac:dyDescent="0.2">
      <c r="A1454" s="11">
        <v>7235</v>
      </c>
      <c r="B1454" s="12">
        <v>6.333333333333333</v>
      </c>
      <c r="D1454">
        <v>8799</v>
      </c>
      <c r="E1454" s="12">
        <v>21.857142857142858</v>
      </c>
    </row>
    <row r="1455" spans="1:5" x14ac:dyDescent="0.2">
      <c r="A1455" s="11">
        <v>7247</v>
      </c>
      <c r="B1455" s="12">
        <v>46.615384615384613</v>
      </c>
      <c r="D1455">
        <v>7275</v>
      </c>
      <c r="E1455" s="12">
        <v>21.833333333333332</v>
      </c>
    </row>
    <row r="1456" spans="1:5" x14ac:dyDescent="0.2">
      <c r="A1456" s="11">
        <v>7250</v>
      </c>
      <c r="B1456" s="12">
        <v>38.25</v>
      </c>
      <c r="D1456">
        <v>8334</v>
      </c>
      <c r="E1456" s="12">
        <v>21.833333333333332</v>
      </c>
    </row>
    <row r="1457" spans="1:5" x14ac:dyDescent="0.2">
      <c r="A1457" s="11">
        <v>7254</v>
      </c>
      <c r="B1457" s="12">
        <v>22.833333333333332</v>
      </c>
      <c r="D1457">
        <v>9422</v>
      </c>
      <c r="E1457" s="12">
        <v>21.833333333333332</v>
      </c>
    </row>
    <row r="1458" spans="1:5" x14ac:dyDescent="0.2">
      <c r="A1458" s="11">
        <v>7261</v>
      </c>
      <c r="B1458" s="12">
        <v>31.8</v>
      </c>
      <c r="D1458">
        <v>938</v>
      </c>
      <c r="E1458" s="12">
        <v>21.75</v>
      </c>
    </row>
    <row r="1459" spans="1:5" x14ac:dyDescent="0.2">
      <c r="A1459" s="11">
        <v>7264</v>
      </c>
      <c r="B1459" s="12">
        <v>5.666666666666667</v>
      </c>
      <c r="D1459">
        <v>286</v>
      </c>
      <c r="E1459" s="12">
        <v>21.714285714285715</v>
      </c>
    </row>
    <row r="1460" spans="1:5" x14ac:dyDescent="0.2">
      <c r="A1460" s="11">
        <v>7270</v>
      </c>
      <c r="B1460" s="12">
        <v>82.733333333333334</v>
      </c>
      <c r="D1460">
        <v>8876</v>
      </c>
      <c r="E1460" s="12">
        <v>21.714285714285715</v>
      </c>
    </row>
    <row r="1461" spans="1:5" x14ac:dyDescent="0.2">
      <c r="A1461" s="11">
        <v>7274</v>
      </c>
      <c r="B1461" s="12">
        <v>153.78571428571428</v>
      </c>
      <c r="D1461">
        <v>4174</v>
      </c>
      <c r="E1461" s="12">
        <v>21.666666666666668</v>
      </c>
    </row>
    <row r="1462" spans="1:5" x14ac:dyDescent="0.2">
      <c r="A1462" s="11">
        <v>7275</v>
      </c>
      <c r="B1462" s="12">
        <v>21.833333333333332</v>
      </c>
      <c r="D1462">
        <v>1640</v>
      </c>
      <c r="E1462" s="12">
        <v>21.6</v>
      </c>
    </row>
    <row r="1463" spans="1:5" x14ac:dyDescent="0.2">
      <c r="A1463" s="11">
        <v>7279</v>
      </c>
      <c r="B1463" s="12">
        <v>130.5</v>
      </c>
      <c r="D1463">
        <v>273</v>
      </c>
      <c r="E1463" s="12">
        <v>21.571428571428573</v>
      </c>
    </row>
    <row r="1464" spans="1:5" x14ac:dyDescent="0.2">
      <c r="A1464" s="11">
        <v>7284</v>
      </c>
      <c r="B1464" s="12">
        <v>6.666666666666667</v>
      </c>
      <c r="D1464">
        <v>1177</v>
      </c>
      <c r="E1464" s="12">
        <v>21.5</v>
      </c>
    </row>
    <row r="1465" spans="1:5" x14ac:dyDescent="0.2">
      <c r="A1465" s="11">
        <v>7286</v>
      </c>
      <c r="B1465" s="12">
        <v>13.75</v>
      </c>
      <c r="D1465">
        <v>6673</v>
      </c>
      <c r="E1465" s="12">
        <v>21.5</v>
      </c>
    </row>
    <row r="1466" spans="1:5" x14ac:dyDescent="0.2">
      <c r="A1466" s="11">
        <v>7290</v>
      </c>
      <c r="B1466" s="12">
        <v>64.533333333333331</v>
      </c>
      <c r="D1466">
        <v>7573</v>
      </c>
      <c r="E1466" s="12">
        <v>21.5</v>
      </c>
    </row>
    <row r="1467" spans="1:5" x14ac:dyDescent="0.2">
      <c r="A1467" s="11">
        <v>7297</v>
      </c>
      <c r="B1467" s="12">
        <v>9.5</v>
      </c>
      <c r="D1467">
        <v>9635</v>
      </c>
      <c r="E1467" s="12">
        <v>21.5</v>
      </c>
    </row>
    <row r="1468" spans="1:5" x14ac:dyDescent="0.2">
      <c r="A1468" s="11">
        <v>7300</v>
      </c>
      <c r="B1468" s="12">
        <v>35.666666666666664</v>
      </c>
      <c r="D1468">
        <v>3270</v>
      </c>
      <c r="E1468" s="12">
        <v>21.333333333333332</v>
      </c>
    </row>
    <row r="1469" spans="1:5" x14ac:dyDescent="0.2">
      <c r="A1469" s="11">
        <v>7301</v>
      </c>
      <c r="B1469" s="12">
        <v>13.166666666666666</v>
      </c>
      <c r="D1469">
        <v>5954</v>
      </c>
      <c r="E1469" s="12">
        <v>21.333333333333332</v>
      </c>
    </row>
    <row r="1470" spans="1:5" x14ac:dyDescent="0.2">
      <c r="A1470" s="11">
        <v>7313</v>
      </c>
      <c r="B1470" s="12">
        <v>92.058823529411768</v>
      </c>
      <c r="D1470">
        <v>9135</v>
      </c>
      <c r="E1470" s="12">
        <v>21.333333333333332</v>
      </c>
    </row>
    <row r="1471" spans="1:5" x14ac:dyDescent="0.2">
      <c r="A1471" s="11">
        <v>7321</v>
      </c>
      <c r="B1471" s="12">
        <v>129.125</v>
      </c>
      <c r="D1471">
        <v>2456</v>
      </c>
      <c r="E1471" s="12">
        <v>21.285714285714285</v>
      </c>
    </row>
    <row r="1472" spans="1:5" x14ac:dyDescent="0.2">
      <c r="A1472" s="11">
        <v>7325</v>
      </c>
      <c r="B1472" s="12">
        <v>10</v>
      </c>
      <c r="D1472">
        <v>3887</v>
      </c>
      <c r="E1472" s="12">
        <v>21.2</v>
      </c>
    </row>
    <row r="1473" spans="1:5" x14ac:dyDescent="0.2">
      <c r="A1473" s="11">
        <v>7326</v>
      </c>
      <c r="B1473" s="12">
        <v>15.75</v>
      </c>
      <c r="D1473">
        <v>4050</v>
      </c>
      <c r="E1473" s="12">
        <v>21.166666666666668</v>
      </c>
    </row>
    <row r="1474" spans="1:5" x14ac:dyDescent="0.2">
      <c r="A1474" s="11">
        <v>7327</v>
      </c>
      <c r="B1474" s="12">
        <v>9.4</v>
      </c>
      <c r="D1474">
        <v>6177</v>
      </c>
      <c r="E1474" s="12">
        <v>21.125</v>
      </c>
    </row>
    <row r="1475" spans="1:5" x14ac:dyDescent="0.2">
      <c r="A1475" s="11">
        <v>7342</v>
      </c>
      <c r="B1475" s="12">
        <v>59.555555555555557</v>
      </c>
      <c r="D1475">
        <v>898</v>
      </c>
      <c r="E1475" s="12">
        <v>21</v>
      </c>
    </row>
    <row r="1476" spans="1:5" x14ac:dyDescent="0.2">
      <c r="A1476" s="11">
        <v>7348</v>
      </c>
      <c r="B1476" s="12">
        <v>132.44444444444446</v>
      </c>
      <c r="D1476">
        <v>3885</v>
      </c>
      <c r="E1476" s="12">
        <v>21</v>
      </c>
    </row>
    <row r="1477" spans="1:5" x14ac:dyDescent="0.2">
      <c r="A1477" s="11">
        <v>7349</v>
      </c>
      <c r="B1477" s="12">
        <v>17.166666666666668</v>
      </c>
      <c r="D1477">
        <v>6230</v>
      </c>
      <c r="E1477" s="12">
        <v>21</v>
      </c>
    </row>
    <row r="1478" spans="1:5" x14ac:dyDescent="0.2">
      <c r="A1478" s="11">
        <v>7352</v>
      </c>
      <c r="B1478" s="12">
        <v>45</v>
      </c>
      <c r="D1478">
        <v>9239</v>
      </c>
      <c r="E1478" s="12">
        <v>21</v>
      </c>
    </row>
    <row r="1479" spans="1:5" x14ac:dyDescent="0.2">
      <c r="A1479" s="11">
        <v>7366</v>
      </c>
      <c r="B1479" s="12">
        <v>102.71428571428571</v>
      </c>
      <c r="D1479">
        <v>10827</v>
      </c>
      <c r="E1479" s="12">
        <v>20.857142857142858</v>
      </c>
    </row>
    <row r="1480" spans="1:5" x14ac:dyDescent="0.2">
      <c r="A1480" s="11">
        <v>7369</v>
      </c>
      <c r="B1480" s="12">
        <v>12.4</v>
      </c>
      <c r="D1480">
        <v>4713</v>
      </c>
      <c r="E1480" s="12">
        <v>20.833333333333332</v>
      </c>
    </row>
    <row r="1481" spans="1:5" x14ac:dyDescent="0.2">
      <c r="A1481" s="11">
        <v>7373</v>
      </c>
      <c r="B1481" s="12">
        <v>30.2</v>
      </c>
      <c r="D1481">
        <v>1857</v>
      </c>
      <c r="E1481" s="12">
        <v>20.75</v>
      </c>
    </row>
    <row r="1482" spans="1:5" x14ac:dyDescent="0.2">
      <c r="A1482" s="11">
        <v>7375</v>
      </c>
      <c r="B1482" s="12">
        <v>48</v>
      </c>
      <c r="D1482">
        <v>3657</v>
      </c>
      <c r="E1482" s="12">
        <v>20.625</v>
      </c>
    </row>
    <row r="1483" spans="1:5" x14ac:dyDescent="0.2">
      <c r="A1483" s="11">
        <v>7378</v>
      </c>
      <c r="B1483" s="12">
        <v>35.8125</v>
      </c>
      <c r="D1483">
        <v>7912</v>
      </c>
      <c r="E1483" s="12">
        <v>20.6</v>
      </c>
    </row>
    <row r="1484" spans="1:5" x14ac:dyDescent="0.2">
      <c r="A1484" s="11">
        <v>7381</v>
      </c>
      <c r="B1484" s="12">
        <v>84.82352941176471</v>
      </c>
      <c r="D1484">
        <v>1158</v>
      </c>
      <c r="E1484" s="12">
        <v>20.571428571428573</v>
      </c>
    </row>
    <row r="1485" spans="1:5" x14ac:dyDescent="0.2">
      <c r="A1485" s="11">
        <v>7384</v>
      </c>
      <c r="B1485" s="12">
        <v>34.642857142857146</v>
      </c>
      <c r="D1485">
        <v>954</v>
      </c>
      <c r="E1485" s="12">
        <v>20.399999999999999</v>
      </c>
    </row>
    <row r="1486" spans="1:5" x14ac:dyDescent="0.2">
      <c r="A1486" s="11">
        <v>7386</v>
      </c>
      <c r="B1486" s="12">
        <v>10.75</v>
      </c>
      <c r="D1486">
        <v>10477</v>
      </c>
      <c r="E1486" s="12">
        <v>20.399999999999999</v>
      </c>
    </row>
    <row r="1487" spans="1:5" x14ac:dyDescent="0.2">
      <c r="A1487" s="11">
        <v>7393</v>
      </c>
      <c r="B1487" s="12">
        <v>18.399999999999999</v>
      </c>
      <c r="D1487">
        <v>4754</v>
      </c>
      <c r="E1487" s="12">
        <v>20.333333333333332</v>
      </c>
    </row>
    <row r="1488" spans="1:5" x14ac:dyDescent="0.2">
      <c r="A1488" s="11">
        <v>7396</v>
      </c>
      <c r="B1488" s="12">
        <v>93.941176470588232</v>
      </c>
      <c r="D1488">
        <v>5455</v>
      </c>
      <c r="E1488" s="12">
        <v>20.333333333333332</v>
      </c>
    </row>
    <row r="1489" spans="1:5" x14ac:dyDescent="0.2">
      <c r="A1489" s="11">
        <v>7397</v>
      </c>
      <c r="B1489" s="12">
        <v>43</v>
      </c>
      <c r="D1489">
        <v>5939</v>
      </c>
      <c r="E1489" s="12">
        <v>20.333333333333332</v>
      </c>
    </row>
    <row r="1490" spans="1:5" x14ac:dyDescent="0.2">
      <c r="A1490" s="11">
        <v>7408</v>
      </c>
      <c r="B1490" s="12">
        <v>25.888888888888889</v>
      </c>
      <c r="D1490">
        <v>5985</v>
      </c>
      <c r="E1490" s="12">
        <v>20.333333333333332</v>
      </c>
    </row>
    <row r="1491" spans="1:5" x14ac:dyDescent="0.2">
      <c r="A1491" s="11">
        <v>7409</v>
      </c>
      <c r="B1491" s="12">
        <v>26.7</v>
      </c>
      <c r="D1491">
        <v>8749</v>
      </c>
      <c r="E1491" s="12">
        <v>20.333333333333332</v>
      </c>
    </row>
    <row r="1492" spans="1:5" x14ac:dyDescent="0.2">
      <c r="A1492" s="11">
        <v>7411</v>
      </c>
      <c r="B1492" s="12">
        <v>4.25</v>
      </c>
      <c r="D1492">
        <v>9909</v>
      </c>
      <c r="E1492" s="12">
        <v>20.333333333333332</v>
      </c>
    </row>
    <row r="1493" spans="1:5" x14ac:dyDescent="0.2">
      <c r="A1493" s="11">
        <v>7414</v>
      </c>
      <c r="B1493" s="12">
        <v>26.571428571428573</v>
      </c>
      <c r="D1493">
        <v>3710</v>
      </c>
      <c r="E1493" s="12">
        <v>20.25</v>
      </c>
    </row>
    <row r="1494" spans="1:5" x14ac:dyDescent="0.2">
      <c r="A1494" s="11">
        <v>7419</v>
      </c>
      <c r="B1494" s="12">
        <v>7</v>
      </c>
      <c r="D1494">
        <v>5234</v>
      </c>
      <c r="E1494" s="12">
        <v>20.25</v>
      </c>
    </row>
    <row r="1495" spans="1:5" x14ac:dyDescent="0.2">
      <c r="A1495" s="11">
        <v>7422</v>
      </c>
      <c r="B1495" s="12">
        <v>30.75</v>
      </c>
      <c r="D1495">
        <v>6466</v>
      </c>
      <c r="E1495" s="12">
        <v>20.166666666666668</v>
      </c>
    </row>
    <row r="1496" spans="1:5" x14ac:dyDescent="0.2">
      <c r="A1496" s="11">
        <v>7426</v>
      </c>
      <c r="B1496" s="12">
        <v>24.75</v>
      </c>
      <c r="D1496">
        <v>1839</v>
      </c>
      <c r="E1496" s="12">
        <v>20.142857142857142</v>
      </c>
    </row>
    <row r="1497" spans="1:5" x14ac:dyDescent="0.2">
      <c r="A1497" s="11">
        <v>7428</v>
      </c>
      <c r="B1497" s="12">
        <v>124.27272727272727</v>
      </c>
      <c r="D1497">
        <v>3515</v>
      </c>
      <c r="E1497" s="12">
        <v>20</v>
      </c>
    </row>
    <row r="1498" spans="1:5" x14ac:dyDescent="0.2">
      <c r="A1498" s="11">
        <v>7431</v>
      </c>
      <c r="B1498" s="12">
        <v>151.66666666666666</v>
      </c>
      <c r="D1498">
        <v>3628</v>
      </c>
      <c r="E1498" s="12">
        <v>20</v>
      </c>
    </row>
    <row r="1499" spans="1:5" x14ac:dyDescent="0.2">
      <c r="A1499" s="11">
        <v>7433</v>
      </c>
      <c r="B1499" s="12">
        <v>23.571428571428573</v>
      </c>
      <c r="D1499">
        <v>4086</v>
      </c>
      <c r="E1499" s="12">
        <v>20</v>
      </c>
    </row>
    <row r="1500" spans="1:5" x14ac:dyDescent="0.2">
      <c r="A1500" s="11">
        <v>7437</v>
      </c>
      <c r="B1500" s="12">
        <v>5.8</v>
      </c>
      <c r="D1500">
        <v>5710</v>
      </c>
      <c r="E1500" s="12">
        <v>20</v>
      </c>
    </row>
    <row r="1501" spans="1:5" x14ac:dyDescent="0.2">
      <c r="A1501" s="11">
        <v>7441</v>
      </c>
      <c r="B1501" s="12">
        <v>115.35714285714286</v>
      </c>
      <c r="D1501">
        <v>6103</v>
      </c>
      <c r="E1501" s="12">
        <v>20</v>
      </c>
    </row>
    <row r="1502" spans="1:5" x14ac:dyDescent="0.2">
      <c r="A1502" s="11">
        <v>7444</v>
      </c>
      <c r="B1502" s="12">
        <v>7.5</v>
      </c>
      <c r="D1502">
        <v>10001</v>
      </c>
      <c r="E1502" s="12">
        <v>20</v>
      </c>
    </row>
    <row r="1503" spans="1:5" x14ac:dyDescent="0.2">
      <c r="A1503" s="11">
        <v>7446</v>
      </c>
      <c r="B1503" s="12">
        <v>44.75</v>
      </c>
      <c r="D1503">
        <v>10304</v>
      </c>
      <c r="E1503" s="12">
        <v>20</v>
      </c>
    </row>
    <row r="1504" spans="1:5" x14ac:dyDescent="0.2">
      <c r="A1504" s="11">
        <v>7451</v>
      </c>
      <c r="B1504" s="12">
        <v>154.46153846153845</v>
      </c>
      <c r="D1504">
        <v>10826</v>
      </c>
      <c r="E1504" s="12">
        <v>20</v>
      </c>
    </row>
    <row r="1505" spans="1:5" x14ac:dyDescent="0.2">
      <c r="A1505" s="11">
        <v>7453</v>
      </c>
      <c r="B1505" s="12">
        <v>69.714285714285708</v>
      </c>
      <c r="D1505">
        <v>9576</v>
      </c>
      <c r="E1505" s="12">
        <v>19.875</v>
      </c>
    </row>
    <row r="1506" spans="1:5" x14ac:dyDescent="0.2">
      <c r="A1506" s="11">
        <v>7458</v>
      </c>
      <c r="B1506" s="12">
        <v>16.166666666666668</v>
      </c>
      <c r="D1506">
        <v>8008</v>
      </c>
      <c r="E1506" s="12">
        <v>19.833333333333332</v>
      </c>
    </row>
    <row r="1507" spans="1:5" x14ac:dyDescent="0.2">
      <c r="A1507" s="11">
        <v>7462</v>
      </c>
      <c r="B1507" s="12">
        <v>40.714285714285715</v>
      </c>
      <c r="D1507">
        <v>6488</v>
      </c>
      <c r="E1507" s="12">
        <v>19.8</v>
      </c>
    </row>
    <row r="1508" spans="1:5" x14ac:dyDescent="0.2">
      <c r="A1508" s="11">
        <v>7476</v>
      </c>
      <c r="B1508" s="12">
        <v>84.6</v>
      </c>
      <c r="D1508">
        <v>2521</v>
      </c>
      <c r="E1508" s="12">
        <v>19.666666666666668</v>
      </c>
    </row>
    <row r="1509" spans="1:5" x14ac:dyDescent="0.2">
      <c r="A1509" s="11">
        <v>7485</v>
      </c>
      <c r="B1509" s="12">
        <v>23</v>
      </c>
      <c r="D1509">
        <v>2656</v>
      </c>
      <c r="E1509" s="12">
        <v>19.666666666666668</v>
      </c>
    </row>
    <row r="1510" spans="1:5" x14ac:dyDescent="0.2">
      <c r="A1510" s="11">
        <v>7488</v>
      </c>
      <c r="B1510" s="12">
        <v>45.833333333333336</v>
      </c>
      <c r="D1510">
        <v>4301</v>
      </c>
      <c r="E1510" s="12">
        <v>19.666666666666668</v>
      </c>
    </row>
    <row r="1511" spans="1:5" x14ac:dyDescent="0.2">
      <c r="A1511" s="11">
        <v>7494</v>
      </c>
      <c r="B1511" s="12">
        <v>26.9</v>
      </c>
      <c r="D1511">
        <v>1010</v>
      </c>
      <c r="E1511" s="12">
        <v>19.5</v>
      </c>
    </row>
    <row r="1512" spans="1:5" x14ac:dyDescent="0.2">
      <c r="A1512" s="11">
        <v>7495</v>
      </c>
      <c r="B1512" s="12">
        <v>22.285714285714285</v>
      </c>
      <c r="D1512">
        <v>3783</v>
      </c>
      <c r="E1512" s="12">
        <v>19.333333333333332</v>
      </c>
    </row>
    <row r="1513" spans="1:5" x14ac:dyDescent="0.2">
      <c r="A1513" s="11">
        <v>7500</v>
      </c>
      <c r="B1513" s="12">
        <v>35.25</v>
      </c>
      <c r="D1513">
        <v>5723</v>
      </c>
      <c r="E1513" s="12">
        <v>19.333333333333332</v>
      </c>
    </row>
    <row r="1514" spans="1:5" x14ac:dyDescent="0.2">
      <c r="A1514" s="11">
        <v>7503</v>
      </c>
      <c r="B1514" s="12">
        <v>157.78571428571428</v>
      </c>
      <c r="D1514">
        <v>1991</v>
      </c>
      <c r="E1514" s="12">
        <v>19.2</v>
      </c>
    </row>
    <row r="1515" spans="1:5" x14ac:dyDescent="0.2">
      <c r="A1515" s="11">
        <v>7505</v>
      </c>
      <c r="B1515" s="12">
        <v>15.333333333333334</v>
      </c>
      <c r="D1515">
        <v>8213</v>
      </c>
      <c r="E1515" s="12">
        <v>19.2</v>
      </c>
    </row>
    <row r="1516" spans="1:5" x14ac:dyDescent="0.2">
      <c r="A1516" s="11">
        <v>7514</v>
      </c>
      <c r="B1516" s="12">
        <v>25.285714285714285</v>
      </c>
      <c r="D1516">
        <v>3697</v>
      </c>
      <c r="E1516" s="12">
        <v>19.142857142857142</v>
      </c>
    </row>
    <row r="1517" spans="1:5" x14ac:dyDescent="0.2">
      <c r="A1517" s="11">
        <v>7516</v>
      </c>
      <c r="B1517" s="12">
        <v>9</v>
      </c>
      <c r="D1517">
        <v>4368</v>
      </c>
      <c r="E1517" s="12">
        <v>19.142857142857142</v>
      </c>
    </row>
    <row r="1518" spans="1:5" x14ac:dyDescent="0.2">
      <c r="A1518" s="11">
        <v>7521</v>
      </c>
      <c r="B1518" s="12">
        <v>104.93333333333334</v>
      </c>
      <c r="D1518">
        <v>9955</v>
      </c>
      <c r="E1518" s="12">
        <v>19.142857142857142</v>
      </c>
    </row>
    <row r="1519" spans="1:5" x14ac:dyDescent="0.2">
      <c r="A1519" s="11">
        <v>7527</v>
      </c>
      <c r="B1519" s="12">
        <v>15.2</v>
      </c>
      <c r="D1519">
        <v>945</v>
      </c>
      <c r="E1519" s="12">
        <v>19</v>
      </c>
    </row>
    <row r="1520" spans="1:5" x14ac:dyDescent="0.2">
      <c r="A1520" s="11">
        <v>7530</v>
      </c>
      <c r="B1520" s="12">
        <v>23</v>
      </c>
      <c r="D1520">
        <v>7532</v>
      </c>
      <c r="E1520" s="12">
        <v>18.857142857142858</v>
      </c>
    </row>
    <row r="1521" spans="1:5" x14ac:dyDescent="0.2">
      <c r="A1521" s="11">
        <v>7532</v>
      </c>
      <c r="B1521" s="12">
        <v>18.857142857142858</v>
      </c>
      <c r="D1521">
        <v>9706</v>
      </c>
      <c r="E1521" s="12">
        <v>18.8</v>
      </c>
    </row>
    <row r="1522" spans="1:5" x14ac:dyDescent="0.2">
      <c r="A1522" s="11">
        <v>7533</v>
      </c>
      <c r="B1522" s="12">
        <v>23.375</v>
      </c>
      <c r="D1522">
        <v>6116</v>
      </c>
      <c r="E1522" s="12">
        <v>18.75</v>
      </c>
    </row>
    <row r="1523" spans="1:5" x14ac:dyDescent="0.2">
      <c r="A1523" s="11">
        <v>7540</v>
      </c>
      <c r="B1523" s="12">
        <v>27</v>
      </c>
      <c r="D1523">
        <v>5740</v>
      </c>
      <c r="E1523" s="12">
        <v>18.666666666666668</v>
      </c>
    </row>
    <row r="1524" spans="1:5" x14ac:dyDescent="0.2">
      <c r="A1524" s="11">
        <v>7573</v>
      </c>
      <c r="B1524" s="12">
        <v>21.5</v>
      </c>
      <c r="D1524">
        <v>5180</v>
      </c>
      <c r="E1524" s="12">
        <v>18.625</v>
      </c>
    </row>
    <row r="1525" spans="1:5" x14ac:dyDescent="0.2">
      <c r="A1525" s="11">
        <v>7574</v>
      </c>
      <c r="B1525" s="12">
        <v>8.1999999999999993</v>
      </c>
      <c r="D1525">
        <v>1072</v>
      </c>
      <c r="E1525" s="12">
        <v>18.600000000000001</v>
      </c>
    </row>
    <row r="1526" spans="1:5" x14ac:dyDescent="0.2">
      <c r="A1526" s="11">
        <v>7592</v>
      </c>
      <c r="B1526" s="12">
        <v>26.125</v>
      </c>
      <c r="D1526">
        <v>1880</v>
      </c>
      <c r="E1526" s="12">
        <v>18.600000000000001</v>
      </c>
    </row>
    <row r="1527" spans="1:5" x14ac:dyDescent="0.2">
      <c r="A1527" s="11">
        <v>7600</v>
      </c>
      <c r="B1527" s="12">
        <v>7.25</v>
      </c>
      <c r="D1527">
        <v>4376</v>
      </c>
      <c r="E1527" s="12">
        <v>18.600000000000001</v>
      </c>
    </row>
    <row r="1528" spans="1:5" x14ac:dyDescent="0.2">
      <c r="A1528" s="11">
        <v>7610</v>
      </c>
      <c r="B1528" s="12">
        <v>41.81818181818182</v>
      </c>
      <c r="D1528">
        <v>2544</v>
      </c>
      <c r="E1528" s="12">
        <v>18.399999999999999</v>
      </c>
    </row>
    <row r="1529" spans="1:5" x14ac:dyDescent="0.2">
      <c r="A1529" s="11">
        <v>7613</v>
      </c>
      <c r="B1529" s="12">
        <v>29.636363636363637</v>
      </c>
      <c r="D1529">
        <v>7393</v>
      </c>
      <c r="E1529" s="12">
        <v>18.399999999999999</v>
      </c>
    </row>
    <row r="1530" spans="1:5" x14ac:dyDescent="0.2">
      <c r="A1530" s="11">
        <v>7617</v>
      </c>
      <c r="B1530" s="12">
        <v>23.285714285714285</v>
      </c>
      <c r="D1530">
        <v>10470</v>
      </c>
      <c r="E1530" s="12">
        <v>18.399999999999999</v>
      </c>
    </row>
    <row r="1531" spans="1:5" x14ac:dyDescent="0.2">
      <c r="A1531" s="11">
        <v>7620</v>
      </c>
      <c r="B1531" s="12">
        <v>26.5</v>
      </c>
      <c r="D1531">
        <v>4351</v>
      </c>
      <c r="E1531" s="12">
        <v>18.333333333333332</v>
      </c>
    </row>
    <row r="1532" spans="1:5" x14ac:dyDescent="0.2">
      <c r="A1532" s="11">
        <v>7627</v>
      </c>
      <c r="B1532" s="12">
        <v>208.6</v>
      </c>
      <c r="D1532">
        <v>5371</v>
      </c>
      <c r="E1532" s="12">
        <v>18.2</v>
      </c>
    </row>
    <row r="1533" spans="1:5" x14ac:dyDescent="0.2">
      <c r="A1533" s="11">
        <v>7628</v>
      </c>
      <c r="B1533" s="12">
        <v>12.666666666666666</v>
      </c>
      <c r="D1533">
        <v>1744</v>
      </c>
      <c r="E1533" s="12">
        <v>18</v>
      </c>
    </row>
    <row r="1534" spans="1:5" x14ac:dyDescent="0.2">
      <c r="A1534" s="11">
        <v>7629</v>
      </c>
      <c r="B1534" s="12">
        <v>6.2</v>
      </c>
      <c r="D1534">
        <v>8146</v>
      </c>
      <c r="E1534" s="12">
        <v>18</v>
      </c>
    </row>
    <row r="1535" spans="1:5" x14ac:dyDescent="0.2">
      <c r="A1535" s="11">
        <v>7631</v>
      </c>
      <c r="B1535" s="12">
        <v>65.933333333333337</v>
      </c>
      <c r="D1535">
        <v>10812</v>
      </c>
      <c r="E1535" s="12">
        <v>18</v>
      </c>
    </row>
    <row r="1536" spans="1:5" x14ac:dyDescent="0.2">
      <c r="A1536" s="11">
        <v>7646</v>
      </c>
      <c r="B1536" s="12">
        <v>47.352941176470587</v>
      </c>
      <c r="D1536">
        <v>6609</v>
      </c>
      <c r="E1536" s="12">
        <v>17.833333333333332</v>
      </c>
    </row>
    <row r="1537" spans="1:5" x14ac:dyDescent="0.2">
      <c r="A1537" s="11">
        <v>7660</v>
      </c>
      <c r="B1537" s="12">
        <v>16.333333333333332</v>
      </c>
      <c r="D1537">
        <v>3152</v>
      </c>
      <c r="E1537" s="12">
        <v>17.8</v>
      </c>
    </row>
    <row r="1538" spans="1:5" x14ac:dyDescent="0.2">
      <c r="A1538" s="11">
        <v>7679</v>
      </c>
      <c r="B1538" s="12">
        <v>7</v>
      </c>
      <c r="D1538">
        <v>11188</v>
      </c>
      <c r="E1538" s="12">
        <v>17.8</v>
      </c>
    </row>
    <row r="1539" spans="1:5" x14ac:dyDescent="0.2">
      <c r="A1539" s="11">
        <v>7683</v>
      </c>
      <c r="B1539" s="12">
        <v>46.294117647058826</v>
      </c>
      <c r="D1539">
        <v>663</v>
      </c>
      <c r="E1539" s="12">
        <v>17.75</v>
      </c>
    </row>
    <row r="1540" spans="1:5" x14ac:dyDescent="0.2">
      <c r="A1540" s="11">
        <v>7685</v>
      </c>
      <c r="B1540" s="12">
        <v>13</v>
      </c>
      <c r="D1540">
        <v>4550</v>
      </c>
      <c r="E1540" s="12">
        <v>17.75</v>
      </c>
    </row>
    <row r="1541" spans="1:5" x14ac:dyDescent="0.2">
      <c r="A1541" s="11">
        <v>7698</v>
      </c>
      <c r="B1541" s="12">
        <v>23.875</v>
      </c>
      <c r="D1541">
        <v>8299</v>
      </c>
      <c r="E1541" s="12">
        <v>17.75</v>
      </c>
    </row>
    <row r="1542" spans="1:5" x14ac:dyDescent="0.2">
      <c r="A1542" s="11">
        <v>7699</v>
      </c>
      <c r="B1542" s="12">
        <v>43</v>
      </c>
      <c r="D1542">
        <v>6168</v>
      </c>
      <c r="E1542" s="12">
        <v>17.666666666666668</v>
      </c>
    </row>
    <row r="1543" spans="1:5" x14ac:dyDescent="0.2">
      <c r="A1543" s="11">
        <v>7706</v>
      </c>
      <c r="B1543" s="12">
        <v>65.5</v>
      </c>
      <c r="D1543">
        <v>6263</v>
      </c>
      <c r="E1543" s="12">
        <v>17.666666666666668</v>
      </c>
    </row>
    <row r="1544" spans="1:5" x14ac:dyDescent="0.2">
      <c r="A1544" s="11">
        <v>7712</v>
      </c>
      <c r="B1544" s="12">
        <v>39.625</v>
      </c>
      <c r="D1544">
        <v>10380</v>
      </c>
      <c r="E1544" s="12">
        <v>17.666666666666668</v>
      </c>
    </row>
    <row r="1545" spans="1:5" x14ac:dyDescent="0.2">
      <c r="A1545" s="11">
        <v>7718</v>
      </c>
      <c r="B1545" s="12">
        <v>118.5</v>
      </c>
      <c r="D1545">
        <v>3839</v>
      </c>
      <c r="E1545" s="12">
        <v>17.600000000000001</v>
      </c>
    </row>
    <row r="1546" spans="1:5" x14ac:dyDescent="0.2">
      <c r="A1546" s="11">
        <v>7723</v>
      </c>
      <c r="B1546" s="12">
        <v>102.85714285714286</v>
      </c>
      <c r="D1546">
        <v>10609</v>
      </c>
      <c r="E1546" s="12">
        <v>17.600000000000001</v>
      </c>
    </row>
    <row r="1547" spans="1:5" x14ac:dyDescent="0.2">
      <c r="A1547" s="11">
        <v>7725</v>
      </c>
      <c r="B1547" s="12">
        <v>58.272727272727273</v>
      </c>
      <c r="D1547">
        <v>8832</v>
      </c>
      <c r="E1547" s="12">
        <v>17.571428571428573</v>
      </c>
    </row>
    <row r="1548" spans="1:5" x14ac:dyDescent="0.2">
      <c r="A1548" s="11">
        <v>7732</v>
      </c>
      <c r="B1548" s="12">
        <v>43.823529411764703</v>
      </c>
      <c r="D1548">
        <v>624</v>
      </c>
      <c r="E1548" s="12">
        <v>17.5</v>
      </c>
    </row>
    <row r="1549" spans="1:5" x14ac:dyDescent="0.2">
      <c r="A1549" s="11">
        <v>7734</v>
      </c>
      <c r="B1549" s="12">
        <v>110.54545454545455</v>
      </c>
      <c r="D1549">
        <v>5300</v>
      </c>
      <c r="E1549" s="12">
        <v>17.5</v>
      </c>
    </row>
    <row r="1550" spans="1:5" x14ac:dyDescent="0.2">
      <c r="A1550" s="11">
        <v>7736</v>
      </c>
      <c r="B1550" s="12">
        <v>15.25</v>
      </c>
      <c r="D1550">
        <v>8286</v>
      </c>
      <c r="E1550" s="12">
        <v>17.428571428571427</v>
      </c>
    </row>
    <row r="1551" spans="1:5" x14ac:dyDescent="0.2">
      <c r="A1551" s="11">
        <v>7755</v>
      </c>
      <c r="B1551" s="12">
        <v>31.615384615384617</v>
      </c>
      <c r="D1551">
        <v>4220</v>
      </c>
      <c r="E1551" s="12">
        <v>17.399999999999999</v>
      </c>
    </row>
    <row r="1552" spans="1:5" x14ac:dyDescent="0.2">
      <c r="A1552" s="11">
        <v>7761</v>
      </c>
      <c r="B1552" s="12">
        <v>15.571428571428571</v>
      </c>
      <c r="D1552">
        <v>6237</v>
      </c>
      <c r="E1552" s="12">
        <v>17.333333333333332</v>
      </c>
    </row>
    <row r="1553" spans="1:5" x14ac:dyDescent="0.2">
      <c r="A1553" s="11">
        <v>7786</v>
      </c>
      <c r="B1553" s="12">
        <v>22.857142857142858</v>
      </c>
      <c r="D1553">
        <v>8182</v>
      </c>
      <c r="E1553" s="12">
        <v>17.285714285714285</v>
      </c>
    </row>
    <row r="1554" spans="1:5" x14ac:dyDescent="0.2">
      <c r="A1554" s="11">
        <v>7787</v>
      </c>
      <c r="B1554" s="12">
        <v>48.176470588235297</v>
      </c>
      <c r="D1554">
        <v>8443</v>
      </c>
      <c r="E1554" s="12">
        <v>17.2</v>
      </c>
    </row>
    <row r="1555" spans="1:5" x14ac:dyDescent="0.2">
      <c r="A1555" s="11">
        <v>7788</v>
      </c>
      <c r="B1555" s="12">
        <v>3.3333333333333335</v>
      </c>
      <c r="D1555">
        <v>1970</v>
      </c>
      <c r="E1555" s="12">
        <v>17.166666666666668</v>
      </c>
    </row>
    <row r="1556" spans="1:5" x14ac:dyDescent="0.2">
      <c r="A1556" s="11">
        <v>7789</v>
      </c>
      <c r="B1556" s="12">
        <v>104.5</v>
      </c>
      <c r="D1556">
        <v>3469</v>
      </c>
      <c r="E1556" s="12">
        <v>17.166666666666668</v>
      </c>
    </row>
    <row r="1557" spans="1:5" x14ac:dyDescent="0.2">
      <c r="A1557" s="11">
        <v>7791</v>
      </c>
      <c r="B1557" s="12">
        <v>6.25</v>
      </c>
      <c r="D1557">
        <v>3745</v>
      </c>
      <c r="E1557" s="12">
        <v>17.166666666666668</v>
      </c>
    </row>
    <row r="1558" spans="1:5" x14ac:dyDescent="0.2">
      <c r="A1558" s="11">
        <v>7793</v>
      </c>
      <c r="B1558" s="12">
        <v>47.058823529411768</v>
      </c>
      <c r="D1558">
        <v>6710</v>
      </c>
      <c r="E1558" s="12">
        <v>17.166666666666668</v>
      </c>
    </row>
    <row r="1559" spans="1:5" x14ac:dyDescent="0.2">
      <c r="A1559" s="11">
        <v>7798</v>
      </c>
      <c r="B1559" s="12">
        <v>35.75</v>
      </c>
      <c r="D1559">
        <v>7349</v>
      </c>
      <c r="E1559" s="12">
        <v>17.166666666666668</v>
      </c>
    </row>
    <row r="1560" spans="1:5" x14ac:dyDescent="0.2">
      <c r="A1560" s="11">
        <v>7801</v>
      </c>
      <c r="B1560" s="12">
        <v>45.5</v>
      </c>
      <c r="D1560">
        <v>2815</v>
      </c>
      <c r="E1560" s="12">
        <v>17.142857142857142</v>
      </c>
    </row>
    <row r="1561" spans="1:5" x14ac:dyDescent="0.2">
      <c r="A1561" s="11">
        <v>7807</v>
      </c>
      <c r="B1561" s="12">
        <v>36.9</v>
      </c>
      <c r="D1561">
        <v>1876</v>
      </c>
      <c r="E1561" s="12">
        <v>17</v>
      </c>
    </row>
    <row r="1562" spans="1:5" x14ac:dyDescent="0.2">
      <c r="A1562" s="11">
        <v>7822</v>
      </c>
      <c r="B1562" s="12">
        <v>55.166666666666664</v>
      </c>
      <c r="D1562">
        <v>1920</v>
      </c>
      <c r="E1562" s="12">
        <v>17</v>
      </c>
    </row>
    <row r="1563" spans="1:5" x14ac:dyDescent="0.2">
      <c r="A1563" s="11">
        <v>7828</v>
      </c>
      <c r="B1563" s="12">
        <v>102.25</v>
      </c>
      <c r="D1563">
        <v>2253</v>
      </c>
      <c r="E1563" s="12">
        <v>17</v>
      </c>
    </row>
    <row r="1564" spans="1:5" x14ac:dyDescent="0.2">
      <c r="A1564" s="11">
        <v>7829</v>
      </c>
      <c r="B1564" s="12">
        <v>16.25</v>
      </c>
      <c r="D1564">
        <v>2326</v>
      </c>
      <c r="E1564" s="12">
        <v>17</v>
      </c>
    </row>
    <row r="1565" spans="1:5" x14ac:dyDescent="0.2">
      <c r="A1565" s="11">
        <v>7832</v>
      </c>
      <c r="B1565" s="12">
        <v>101.73333333333333</v>
      </c>
      <c r="D1565">
        <v>2392</v>
      </c>
      <c r="E1565" s="12">
        <v>17</v>
      </c>
    </row>
    <row r="1566" spans="1:5" x14ac:dyDescent="0.2">
      <c r="A1566" s="11">
        <v>7842</v>
      </c>
      <c r="B1566" s="12">
        <v>12.333333333333334</v>
      </c>
      <c r="D1566">
        <v>5623</v>
      </c>
      <c r="E1566" s="12">
        <v>17</v>
      </c>
    </row>
    <row r="1567" spans="1:5" x14ac:dyDescent="0.2">
      <c r="A1567" s="11">
        <v>7848</v>
      </c>
      <c r="B1567" s="12">
        <v>46</v>
      </c>
      <c r="D1567">
        <v>6642</v>
      </c>
      <c r="E1567" s="12">
        <v>17</v>
      </c>
    </row>
    <row r="1568" spans="1:5" x14ac:dyDescent="0.2">
      <c r="A1568" s="11">
        <v>7849</v>
      </c>
      <c r="B1568" s="12">
        <v>70.13333333333334</v>
      </c>
      <c r="D1568">
        <v>6770</v>
      </c>
      <c r="E1568" s="12">
        <v>17</v>
      </c>
    </row>
    <row r="1569" spans="1:5" x14ac:dyDescent="0.2">
      <c r="A1569" s="11">
        <v>7851</v>
      </c>
      <c r="B1569" s="12">
        <v>66.142857142857139</v>
      </c>
      <c r="D1569">
        <v>5093</v>
      </c>
      <c r="E1569" s="12">
        <v>16.833333333333332</v>
      </c>
    </row>
    <row r="1570" spans="1:5" x14ac:dyDescent="0.2">
      <c r="A1570" s="11">
        <v>7861</v>
      </c>
      <c r="B1570" s="12">
        <v>83.928571428571431</v>
      </c>
      <c r="D1570">
        <v>8524</v>
      </c>
      <c r="E1570" s="12">
        <v>16.833333333333332</v>
      </c>
    </row>
    <row r="1571" spans="1:5" x14ac:dyDescent="0.2">
      <c r="A1571" s="11">
        <v>7872</v>
      </c>
      <c r="B1571" s="12">
        <v>46.416666666666664</v>
      </c>
      <c r="D1571">
        <v>10395</v>
      </c>
      <c r="E1571" s="12">
        <v>16.833333333333332</v>
      </c>
    </row>
    <row r="1572" spans="1:5" x14ac:dyDescent="0.2">
      <c r="A1572" s="11">
        <v>7873</v>
      </c>
      <c r="B1572" s="12">
        <v>27.272727272727273</v>
      </c>
      <c r="D1572">
        <v>1250</v>
      </c>
      <c r="E1572" s="12">
        <v>16.8</v>
      </c>
    </row>
    <row r="1573" spans="1:5" x14ac:dyDescent="0.2">
      <c r="A1573" s="11">
        <v>7875</v>
      </c>
      <c r="B1573" s="12">
        <v>98.647058823529406</v>
      </c>
      <c r="D1573">
        <v>1998</v>
      </c>
      <c r="E1573" s="12">
        <v>16.8</v>
      </c>
    </row>
    <row r="1574" spans="1:5" x14ac:dyDescent="0.2">
      <c r="A1574" s="11">
        <v>7881</v>
      </c>
      <c r="B1574" s="12">
        <v>54.368421052631582</v>
      </c>
      <c r="D1574">
        <v>7004</v>
      </c>
      <c r="E1574" s="12">
        <v>16.8</v>
      </c>
    </row>
    <row r="1575" spans="1:5" x14ac:dyDescent="0.2">
      <c r="A1575" s="11">
        <v>7892</v>
      </c>
      <c r="B1575" s="12">
        <v>15</v>
      </c>
      <c r="D1575">
        <v>11114</v>
      </c>
      <c r="E1575" s="12">
        <v>16.8</v>
      </c>
    </row>
    <row r="1576" spans="1:5" x14ac:dyDescent="0.2">
      <c r="A1576" s="11">
        <v>7899</v>
      </c>
      <c r="B1576" s="12">
        <v>210</v>
      </c>
      <c r="D1576">
        <v>4557</v>
      </c>
      <c r="E1576" s="12">
        <v>16.75</v>
      </c>
    </row>
    <row r="1577" spans="1:5" x14ac:dyDescent="0.2">
      <c r="A1577" s="11">
        <v>7901</v>
      </c>
      <c r="B1577" s="12">
        <v>7.333333333333333</v>
      </c>
      <c r="D1577">
        <v>7232</v>
      </c>
      <c r="E1577" s="12">
        <v>16.75</v>
      </c>
    </row>
    <row r="1578" spans="1:5" x14ac:dyDescent="0.2">
      <c r="A1578" s="11">
        <v>7912</v>
      </c>
      <c r="B1578" s="12">
        <v>20.6</v>
      </c>
      <c r="D1578">
        <v>8595</v>
      </c>
      <c r="E1578" s="12">
        <v>16.75</v>
      </c>
    </row>
    <row r="1579" spans="1:5" x14ac:dyDescent="0.2">
      <c r="A1579" s="11">
        <v>7919</v>
      </c>
      <c r="B1579" s="12">
        <v>116.22222222222223</v>
      </c>
      <c r="D1579">
        <v>3518</v>
      </c>
      <c r="E1579" s="12">
        <v>16.666666666666668</v>
      </c>
    </row>
    <row r="1580" spans="1:5" x14ac:dyDescent="0.2">
      <c r="A1580" s="11">
        <v>7922</v>
      </c>
      <c r="B1580" s="12">
        <v>46</v>
      </c>
      <c r="D1580">
        <v>9738</v>
      </c>
      <c r="E1580" s="12">
        <v>16.666666666666668</v>
      </c>
    </row>
    <row r="1581" spans="1:5" x14ac:dyDescent="0.2">
      <c r="A1581" s="11">
        <v>7930</v>
      </c>
      <c r="B1581" s="12">
        <v>29.777777777777779</v>
      </c>
      <c r="D1581">
        <v>10212</v>
      </c>
      <c r="E1581" s="12">
        <v>16.666666666666668</v>
      </c>
    </row>
    <row r="1582" spans="1:5" x14ac:dyDescent="0.2">
      <c r="A1582" s="11">
        <v>7937</v>
      </c>
      <c r="B1582" s="12">
        <v>9.6666666666666661</v>
      </c>
      <c r="D1582">
        <v>1928</v>
      </c>
      <c r="E1582" s="12">
        <v>16.600000000000001</v>
      </c>
    </row>
    <row r="1583" spans="1:5" x14ac:dyDescent="0.2">
      <c r="A1583" s="11">
        <v>7938</v>
      </c>
      <c r="B1583" s="12">
        <v>34.53846153846154</v>
      </c>
      <c r="D1583">
        <v>2061</v>
      </c>
      <c r="E1583" s="12">
        <v>16.5</v>
      </c>
    </row>
    <row r="1584" spans="1:5" x14ac:dyDescent="0.2">
      <c r="A1584" s="11">
        <v>7943</v>
      </c>
      <c r="B1584" s="12">
        <v>8.75</v>
      </c>
      <c r="D1584">
        <v>7042</v>
      </c>
      <c r="E1584" s="12">
        <v>16.5</v>
      </c>
    </row>
    <row r="1585" spans="1:5" x14ac:dyDescent="0.2">
      <c r="A1585" s="11">
        <v>7947</v>
      </c>
      <c r="B1585" s="12">
        <v>9.25</v>
      </c>
      <c r="D1585">
        <v>10637</v>
      </c>
      <c r="E1585" s="12">
        <v>16.5</v>
      </c>
    </row>
    <row r="1586" spans="1:5" x14ac:dyDescent="0.2">
      <c r="A1586" s="11">
        <v>7959</v>
      </c>
      <c r="B1586" s="12">
        <v>171.25</v>
      </c>
      <c r="D1586">
        <v>10796</v>
      </c>
      <c r="E1586" s="12">
        <v>16.5</v>
      </c>
    </row>
    <row r="1587" spans="1:5" x14ac:dyDescent="0.2">
      <c r="A1587" s="11">
        <v>7960</v>
      </c>
      <c r="B1587" s="12">
        <v>86.375</v>
      </c>
      <c r="D1587">
        <v>10967</v>
      </c>
      <c r="E1587" s="12">
        <v>16.5</v>
      </c>
    </row>
    <row r="1588" spans="1:5" x14ac:dyDescent="0.2">
      <c r="A1588" s="11">
        <v>7962</v>
      </c>
      <c r="B1588" s="12">
        <v>237.625</v>
      </c>
      <c r="D1588">
        <v>4712</v>
      </c>
      <c r="E1588" s="12">
        <v>16.399999999999999</v>
      </c>
    </row>
    <row r="1589" spans="1:5" x14ac:dyDescent="0.2">
      <c r="A1589" s="11">
        <v>7966</v>
      </c>
      <c r="B1589" s="12">
        <v>54.136363636363633</v>
      </c>
      <c r="D1589">
        <v>1626</v>
      </c>
      <c r="E1589" s="12">
        <v>16.333333333333332</v>
      </c>
    </row>
    <row r="1590" spans="1:5" x14ac:dyDescent="0.2">
      <c r="A1590" s="11">
        <v>7972</v>
      </c>
      <c r="B1590" s="12">
        <v>95.916666666666671</v>
      </c>
      <c r="D1590">
        <v>2055</v>
      </c>
      <c r="E1590" s="12">
        <v>16.333333333333332</v>
      </c>
    </row>
    <row r="1591" spans="1:5" x14ac:dyDescent="0.2">
      <c r="A1591" s="11">
        <v>7987</v>
      </c>
      <c r="B1591" s="12">
        <v>32.857142857142854</v>
      </c>
      <c r="D1591">
        <v>5107</v>
      </c>
      <c r="E1591" s="12">
        <v>16.333333333333332</v>
      </c>
    </row>
    <row r="1592" spans="1:5" x14ac:dyDescent="0.2">
      <c r="A1592" s="11">
        <v>7990</v>
      </c>
      <c r="B1592" s="12">
        <v>5.666666666666667</v>
      </c>
      <c r="D1592">
        <v>7660</v>
      </c>
      <c r="E1592" s="12">
        <v>16.333333333333332</v>
      </c>
    </row>
    <row r="1593" spans="1:5" x14ac:dyDescent="0.2">
      <c r="A1593" s="11">
        <v>7998</v>
      </c>
      <c r="B1593" s="12">
        <v>28</v>
      </c>
      <c r="D1593">
        <v>8955</v>
      </c>
      <c r="E1593" s="12">
        <v>16.333333333333332</v>
      </c>
    </row>
    <row r="1594" spans="1:5" x14ac:dyDescent="0.2">
      <c r="A1594" s="11">
        <v>7999</v>
      </c>
      <c r="B1594" s="12">
        <v>174.3</v>
      </c>
      <c r="D1594">
        <v>7829</v>
      </c>
      <c r="E1594" s="12">
        <v>16.25</v>
      </c>
    </row>
    <row r="1595" spans="1:5" x14ac:dyDescent="0.2">
      <c r="A1595" s="11">
        <v>8008</v>
      </c>
      <c r="B1595" s="12">
        <v>19.833333333333332</v>
      </c>
      <c r="D1595">
        <v>9672</v>
      </c>
      <c r="E1595" s="12">
        <v>16.25</v>
      </c>
    </row>
    <row r="1596" spans="1:5" x14ac:dyDescent="0.2">
      <c r="A1596" s="11">
        <v>8015</v>
      </c>
      <c r="B1596" s="12">
        <v>101</v>
      </c>
      <c r="D1596">
        <v>3798</v>
      </c>
      <c r="E1596" s="12">
        <v>16.2</v>
      </c>
    </row>
    <row r="1597" spans="1:5" x14ac:dyDescent="0.2">
      <c r="A1597" s="11">
        <v>8017</v>
      </c>
      <c r="B1597" s="12">
        <v>11</v>
      </c>
      <c r="D1597">
        <v>10755</v>
      </c>
      <c r="E1597" s="12">
        <v>16.2</v>
      </c>
    </row>
    <row r="1598" spans="1:5" x14ac:dyDescent="0.2">
      <c r="A1598" s="11">
        <v>8026</v>
      </c>
      <c r="B1598" s="12">
        <v>46.3</v>
      </c>
      <c r="D1598">
        <v>7458</v>
      </c>
      <c r="E1598" s="12">
        <v>16.166666666666668</v>
      </c>
    </row>
    <row r="1599" spans="1:5" x14ac:dyDescent="0.2">
      <c r="A1599" s="11">
        <v>8029</v>
      </c>
      <c r="B1599" s="12">
        <v>162.1</v>
      </c>
      <c r="D1599">
        <v>922</v>
      </c>
      <c r="E1599" s="12">
        <v>16</v>
      </c>
    </row>
    <row r="1600" spans="1:5" x14ac:dyDescent="0.2">
      <c r="A1600" s="11">
        <v>8036</v>
      </c>
      <c r="B1600" s="12">
        <v>10.5</v>
      </c>
      <c r="D1600">
        <v>1523</v>
      </c>
      <c r="E1600" s="12">
        <v>16</v>
      </c>
    </row>
    <row r="1601" spans="1:5" x14ac:dyDescent="0.2">
      <c r="A1601" s="11">
        <v>8041</v>
      </c>
      <c r="B1601" s="12">
        <v>84</v>
      </c>
      <c r="D1601">
        <v>6205</v>
      </c>
      <c r="E1601" s="12">
        <v>16</v>
      </c>
    </row>
    <row r="1602" spans="1:5" x14ac:dyDescent="0.2">
      <c r="A1602" s="11">
        <v>8070</v>
      </c>
      <c r="B1602" s="12">
        <v>33</v>
      </c>
      <c r="D1602">
        <v>6365</v>
      </c>
      <c r="E1602" s="12">
        <v>16</v>
      </c>
    </row>
    <row r="1603" spans="1:5" x14ac:dyDescent="0.2">
      <c r="A1603" s="11">
        <v>8079</v>
      </c>
      <c r="B1603" s="12">
        <v>11</v>
      </c>
      <c r="D1603">
        <v>9736</v>
      </c>
      <c r="E1603" s="12">
        <v>16</v>
      </c>
    </row>
    <row r="1604" spans="1:5" x14ac:dyDescent="0.2">
      <c r="A1604" s="11">
        <v>8080</v>
      </c>
      <c r="B1604" s="12">
        <v>7.333333333333333</v>
      </c>
      <c r="D1604">
        <v>1131</v>
      </c>
      <c r="E1604" s="12">
        <v>15.833333333333334</v>
      </c>
    </row>
    <row r="1605" spans="1:5" x14ac:dyDescent="0.2">
      <c r="A1605" s="11">
        <v>8082</v>
      </c>
      <c r="B1605" s="12">
        <v>11.333333333333334</v>
      </c>
      <c r="D1605">
        <v>4487</v>
      </c>
      <c r="E1605" s="12">
        <v>15.833333333333334</v>
      </c>
    </row>
    <row r="1606" spans="1:5" x14ac:dyDescent="0.2">
      <c r="A1606" s="11">
        <v>8086</v>
      </c>
      <c r="B1606" s="12">
        <v>11</v>
      </c>
      <c r="D1606">
        <v>8140</v>
      </c>
      <c r="E1606" s="12">
        <v>15.833333333333334</v>
      </c>
    </row>
    <row r="1607" spans="1:5" x14ac:dyDescent="0.2">
      <c r="A1607" s="11">
        <v>8091</v>
      </c>
      <c r="B1607" s="12">
        <v>92.166666666666671</v>
      </c>
      <c r="D1607">
        <v>6214</v>
      </c>
      <c r="E1607" s="12">
        <v>15.8</v>
      </c>
    </row>
    <row r="1608" spans="1:5" x14ac:dyDescent="0.2">
      <c r="A1608" s="11">
        <v>8093</v>
      </c>
      <c r="B1608" s="12">
        <v>91.4</v>
      </c>
      <c r="D1608">
        <v>6568</v>
      </c>
      <c r="E1608" s="12">
        <v>15.8</v>
      </c>
    </row>
    <row r="1609" spans="1:5" x14ac:dyDescent="0.2">
      <c r="A1609" s="11">
        <v>8104</v>
      </c>
      <c r="B1609" s="12">
        <v>27.8</v>
      </c>
      <c r="D1609">
        <v>7326</v>
      </c>
      <c r="E1609" s="12">
        <v>15.75</v>
      </c>
    </row>
    <row r="1610" spans="1:5" x14ac:dyDescent="0.2">
      <c r="A1610" s="11">
        <v>8132</v>
      </c>
      <c r="B1610" s="12">
        <v>38.882352941176471</v>
      </c>
      <c r="D1610">
        <v>9289</v>
      </c>
      <c r="E1610" s="12">
        <v>15.75</v>
      </c>
    </row>
    <row r="1611" spans="1:5" x14ac:dyDescent="0.2">
      <c r="A1611" s="11">
        <v>8135</v>
      </c>
      <c r="B1611" s="12">
        <v>13</v>
      </c>
      <c r="D1611">
        <v>3308</v>
      </c>
      <c r="E1611" s="12">
        <v>15.666666666666666</v>
      </c>
    </row>
    <row r="1612" spans="1:5" x14ac:dyDescent="0.2">
      <c r="A1612" s="11">
        <v>8140</v>
      </c>
      <c r="B1612" s="12">
        <v>15.833333333333334</v>
      </c>
      <c r="D1612">
        <v>6354</v>
      </c>
      <c r="E1612" s="12">
        <v>15.666666666666666</v>
      </c>
    </row>
    <row r="1613" spans="1:5" x14ac:dyDescent="0.2">
      <c r="A1613" s="11">
        <v>8143</v>
      </c>
      <c r="B1613" s="12">
        <v>29.444444444444443</v>
      </c>
      <c r="D1613">
        <v>7124</v>
      </c>
      <c r="E1613" s="12">
        <v>15.666666666666666</v>
      </c>
    </row>
    <row r="1614" spans="1:5" x14ac:dyDescent="0.2">
      <c r="A1614" s="11">
        <v>8146</v>
      </c>
      <c r="B1614" s="12">
        <v>18</v>
      </c>
      <c r="D1614">
        <v>6504</v>
      </c>
      <c r="E1614" s="12">
        <v>15.6</v>
      </c>
    </row>
    <row r="1615" spans="1:5" x14ac:dyDescent="0.2">
      <c r="A1615" s="11">
        <v>8147</v>
      </c>
      <c r="B1615" s="12">
        <v>9.6</v>
      </c>
      <c r="D1615">
        <v>7761</v>
      </c>
      <c r="E1615" s="12">
        <v>15.571428571428571</v>
      </c>
    </row>
    <row r="1616" spans="1:5" x14ac:dyDescent="0.2">
      <c r="A1616" s="11">
        <v>8148</v>
      </c>
      <c r="B1616" s="12">
        <v>47.722222222222221</v>
      </c>
      <c r="D1616">
        <v>1384</v>
      </c>
      <c r="E1616" s="12">
        <v>15.5</v>
      </c>
    </row>
    <row r="1617" spans="1:5" x14ac:dyDescent="0.2">
      <c r="A1617" s="11">
        <v>8151</v>
      </c>
      <c r="B1617" s="12">
        <v>37.571428571428569</v>
      </c>
      <c r="D1617">
        <v>4099</v>
      </c>
      <c r="E1617" s="12">
        <v>15.5</v>
      </c>
    </row>
    <row r="1618" spans="1:5" x14ac:dyDescent="0.2">
      <c r="A1618" s="11">
        <v>8159</v>
      </c>
      <c r="B1618" s="12">
        <v>26</v>
      </c>
      <c r="D1618">
        <v>6387</v>
      </c>
      <c r="E1618" s="12">
        <v>15.4</v>
      </c>
    </row>
    <row r="1619" spans="1:5" x14ac:dyDescent="0.2">
      <c r="A1619" s="11">
        <v>8162</v>
      </c>
      <c r="B1619" s="12">
        <v>6.5</v>
      </c>
      <c r="D1619">
        <v>67</v>
      </c>
      <c r="E1619" s="12">
        <v>15.333333333333334</v>
      </c>
    </row>
    <row r="1620" spans="1:5" x14ac:dyDescent="0.2">
      <c r="A1620" s="11">
        <v>8164</v>
      </c>
      <c r="B1620" s="12">
        <v>159</v>
      </c>
      <c r="D1620">
        <v>7505</v>
      </c>
      <c r="E1620" s="12">
        <v>15.333333333333334</v>
      </c>
    </row>
    <row r="1621" spans="1:5" x14ac:dyDescent="0.2">
      <c r="A1621" s="11">
        <v>8175</v>
      </c>
      <c r="B1621" s="12">
        <v>22.833333333333332</v>
      </c>
      <c r="D1621">
        <v>9923</v>
      </c>
      <c r="E1621" s="12">
        <v>15.333333333333334</v>
      </c>
    </row>
    <row r="1622" spans="1:5" x14ac:dyDescent="0.2">
      <c r="A1622" s="11">
        <v>8180</v>
      </c>
      <c r="B1622" s="12">
        <v>28.181818181818183</v>
      </c>
      <c r="D1622">
        <v>10699</v>
      </c>
      <c r="E1622" s="12">
        <v>15.333333333333334</v>
      </c>
    </row>
    <row r="1623" spans="1:5" x14ac:dyDescent="0.2">
      <c r="A1623" s="11">
        <v>8181</v>
      </c>
      <c r="B1623" s="12">
        <v>25.285714285714285</v>
      </c>
      <c r="D1623">
        <v>7736</v>
      </c>
      <c r="E1623" s="12">
        <v>15.25</v>
      </c>
    </row>
    <row r="1624" spans="1:5" x14ac:dyDescent="0.2">
      <c r="A1624" s="11">
        <v>8182</v>
      </c>
      <c r="B1624" s="12">
        <v>17.285714285714285</v>
      </c>
      <c r="D1624">
        <v>1419</v>
      </c>
      <c r="E1624" s="12">
        <v>15.2</v>
      </c>
    </row>
    <row r="1625" spans="1:5" x14ac:dyDescent="0.2">
      <c r="A1625" s="11">
        <v>8204</v>
      </c>
      <c r="B1625" s="12">
        <v>101.46153846153847</v>
      </c>
      <c r="D1625">
        <v>4186</v>
      </c>
      <c r="E1625" s="12">
        <v>15.2</v>
      </c>
    </row>
    <row r="1626" spans="1:5" x14ac:dyDescent="0.2">
      <c r="A1626" s="11">
        <v>8207</v>
      </c>
      <c r="B1626" s="12">
        <v>10</v>
      </c>
      <c r="D1626">
        <v>6437</v>
      </c>
      <c r="E1626" s="12">
        <v>15.2</v>
      </c>
    </row>
    <row r="1627" spans="1:5" x14ac:dyDescent="0.2">
      <c r="A1627" s="11">
        <v>8210</v>
      </c>
      <c r="B1627" s="12">
        <v>33.75</v>
      </c>
      <c r="D1627">
        <v>7527</v>
      </c>
      <c r="E1627" s="12">
        <v>15.2</v>
      </c>
    </row>
    <row r="1628" spans="1:5" x14ac:dyDescent="0.2">
      <c r="A1628" s="11">
        <v>8212</v>
      </c>
      <c r="B1628" s="12">
        <v>24.857142857142858</v>
      </c>
      <c r="D1628">
        <v>1324</v>
      </c>
      <c r="E1628" s="12">
        <v>15.166666666666666</v>
      </c>
    </row>
    <row r="1629" spans="1:5" x14ac:dyDescent="0.2">
      <c r="A1629" s="11">
        <v>8213</v>
      </c>
      <c r="B1629" s="12">
        <v>19.2</v>
      </c>
      <c r="D1629">
        <v>2918</v>
      </c>
      <c r="E1629" s="12">
        <v>15.166666666666666</v>
      </c>
    </row>
    <row r="1630" spans="1:5" x14ac:dyDescent="0.2">
      <c r="A1630" s="11">
        <v>8216</v>
      </c>
      <c r="B1630" s="12">
        <v>46.428571428571431</v>
      </c>
      <c r="D1630">
        <v>5734</v>
      </c>
      <c r="E1630" s="12">
        <v>15.166666666666666</v>
      </c>
    </row>
    <row r="1631" spans="1:5" x14ac:dyDescent="0.2">
      <c r="A1631" s="11">
        <v>8230</v>
      </c>
      <c r="B1631" s="12">
        <v>14.2</v>
      </c>
      <c r="D1631">
        <v>9140</v>
      </c>
      <c r="E1631" s="12">
        <v>15.166666666666666</v>
      </c>
    </row>
    <row r="1632" spans="1:5" x14ac:dyDescent="0.2">
      <c r="A1632" s="11">
        <v>8233</v>
      </c>
      <c r="B1632" s="12">
        <v>39.714285714285715</v>
      </c>
      <c r="D1632">
        <v>2518</v>
      </c>
      <c r="E1632" s="12">
        <v>15</v>
      </c>
    </row>
    <row r="1633" spans="1:5" x14ac:dyDescent="0.2">
      <c r="A1633" s="11">
        <v>8234</v>
      </c>
      <c r="B1633" s="12">
        <v>6</v>
      </c>
      <c r="D1633">
        <v>2740</v>
      </c>
      <c r="E1633" s="12">
        <v>15</v>
      </c>
    </row>
    <row r="1634" spans="1:5" x14ac:dyDescent="0.2">
      <c r="A1634" s="11">
        <v>8235</v>
      </c>
      <c r="B1634" s="12">
        <v>52.6875</v>
      </c>
      <c r="D1634">
        <v>3381</v>
      </c>
      <c r="E1634" s="12">
        <v>15</v>
      </c>
    </row>
    <row r="1635" spans="1:5" x14ac:dyDescent="0.2">
      <c r="A1635" s="11">
        <v>8254</v>
      </c>
      <c r="B1635" s="12">
        <v>7.666666666666667</v>
      </c>
      <c r="D1635">
        <v>6690</v>
      </c>
      <c r="E1635" s="12">
        <v>15</v>
      </c>
    </row>
    <row r="1636" spans="1:5" x14ac:dyDescent="0.2">
      <c r="A1636" s="11">
        <v>8275</v>
      </c>
      <c r="B1636" s="12">
        <v>6.666666666666667</v>
      </c>
      <c r="D1636">
        <v>7892</v>
      </c>
      <c r="E1636" s="12">
        <v>15</v>
      </c>
    </row>
    <row r="1637" spans="1:5" x14ac:dyDescent="0.2">
      <c r="A1637" s="11">
        <v>8278</v>
      </c>
      <c r="B1637" s="12">
        <v>131.61538461538461</v>
      </c>
      <c r="D1637">
        <v>8686</v>
      </c>
      <c r="E1637" s="12">
        <v>15</v>
      </c>
    </row>
    <row r="1638" spans="1:5" x14ac:dyDescent="0.2">
      <c r="A1638" s="11">
        <v>8286</v>
      </c>
      <c r="B1638" s="12">
        <v>17.428571428571427</v>
      </c>
      <c r="D1638">
        <v>1777</v>
      </c>
      <c r="E1638" s="12">
        <v>14.8</v>
      </c>
    </row>
    <row r="1639" spans="1:5" x14ac:dyDescent="0.2">
      <c r="A1639" s="11">
        <v>8299</v>
      </c>
      <c r="B1639" s="12">
        <v>17.75</v>
      </c>
      <c r="D1639">
        <v>4370</v>
      </c>
      <c r="E1639" s="12">
        <v>14.666666666666666</v>
      </c>
    </row>
    <row r="1640" spans="1:5" x14ac:dyDescent="0.2">
      <c r="A1640" s="11">
        <v>8310</v>
      </c>
      <c r="B1640" s="12">
        <v>85.82352941176471</v>
      </c>
      <c r="D1640">
        <v>3865</v>
      </c>
      <c r="E1640" s="12">
        <v>14.6</v>
      </c>
    </row>
    <row r="1641" spans="1:5" x14ac:dyDescent="0.2">
      <c r="A1641" s="11">
        <v>8312</v>
      </c>
      <c r="B1641" s="12">
        <v>8.6</v>
      </c>
      <c r="D1641">
        <v>4669</v>
      </c>
      <c r="E1641" s="12">
        <v>14.571428571428571</v>
      </c>
    </row>
    <row r="1642" spans="1:5" x14ac:dyDescent="0.2">
      <c r="A1642" s="11">
        <v>8314</v>
      </c>
      <c r="B1642" s="12">
        <v>147.66666666666666</v>
      </c>
      <c r="D1642">
        <v>4240</v>
      </c>
      <c r="E1642" s="12">
        <v>14.5</v>
      </c>
    </row>
    <row r="1643" spans="1:5" x14ac:dyDescent="0.2">
      <c r="A1643" s="11">
        <v>8315</v>
      </c>
      <c r="B1643" s="12">
        <v>7.666666666666667</v>
      </c>
      <c r="D1643">
        <v>10069</v>
      </c>
      <c r="E1643" s="12">
        <v>14.5</v>
      </c>
    </row>
    <row r="1644" spans="1:5" x14ac:dyDescent="0.2">
      <c r="A1644" s="11">
        <v>8318</v>
      </c>
      <c r="B1644" s="12">
        <v>133.69230769230768</v>
      </c>
      <c r="D1644">
        <v>1331</v>
      </c>
      <c r="E1644" s="12">
        <v>14.4</v>
      </c>
    </row>
    <row r="1645" spans="1:5" x14ac:dyDescent="0.2">
      <c r="A1645" s="11">
        <v>8334</v>
      </c>
      <c r="B1645" s="12">
        <v>21.833333333333332</v>
      </c>
      <c r="D1645">
        <v>1473</v>
      </c>
      <c r="E1645" s="12">
        <v>14.4</v>
      </c>
    </row>
    <row r="1646" spans="1:5" x14ac:dyDescent="0.2">
      <c r="A1646" s="11">
        <v>8341</v>
      </c>
      <c r="B1646" s="12">
        <v>11.333333333333334</v>
      </c>
      <c r="D1646">
        <v>5790</v>
      </c>
      <c r="E1646" s="12">
        <v>14.4</v>
      </c>
    </row>
    <row r="1647" spans="1:5" x14ac:dyDescent="0.2">
      <c r="A1647" s="11">
        <v>8346</v>
      </c>
      <c r="B1647" s="12">
        <v>37</v>
      </c>
      <c r="D1647">
        <v>10311</v>
      </c>
      <c r="E1647" s="12">
        <v>14.36</v>
      </c>
    </row>
    <row r="1648" spans="1:5" x14ac:dyDescent="0.2">
      <c r="A1648" s="11">
        <v>8360</v>
      </c>
      <c r="B1648" s="12">
        <v>24.75</v>
      </c>
      <c r="D1648">
        <v>8414</v>
      </c>
      <c r="E1648" s="12">
        <v>14.333333333333334</v>
      </c>
    </row>
    <row r="1649" spans="1:5" x14ac:dyDescent="0.2">
      <c r="A1649" s="11">
        <v>8362</v>
      </c>
      <c r="B1649" s="12">
        <v>147.61538461538461</v>
      </c>
      <c r="D1649">
        <v>10691</v>
      </c>
      <c r="E1649" s="12">
        <v>14.333333333333334</v>
      </c>
    </row>
    <row r="1650" spans="1:5" x14ac:dyDescent="0.2">
      <c r="A1650" s="11">
        <v>8369</v>
      </c>
      <c r="B1650" s="12">
        <v>14</v>
      </c>
      <c r="D1650">
        <v>4472</v>
      </c>
      <c r="E1650" s="12">
        <v>14.25</v>
      </c>
    </row>
    <row r="1651" spans="1:5" x14ac:dyDescent="0.2">
      <c r="A1651" s="11">
        <v>8370</v>
      </c>
      <c r="B1651" s="12">
        <v>89.15384615384616</v>
      </c>
      <c r="D1651">
        <v>5961</v>
      </c>
      <c r="E1651" s="12">
        <v>14.25</v>
      </c>
    </row>
    <row r="1652" spans="1:5" x14ac:dyDescent="0.2">
      <c r="A1652" s="11">
        <v>8372</v>
      </c>
      <c r="B1652" s="12">
        <v>10</v>
      </c>
      <c r="D1652">
        <v>1921</v>
      </c>
      <c r="E1652" s="12">
        <v>14.2</v>
      </c>
    </row>
    <row r="1653" spans="1:5" x14ac:dyDescent="0.2">
      <c r="A1653" s="11">
        <v>8373</v>
      </c>
      <c r="B1653" s="12">
        <v>7.25</v>
      </c>
      <c r="D1653">
        <v>8230</v>
      </c>
      <c r="E1653" s="12">
        <v>14.2</v>
      </c>
    </row>
    <row r="1654" spans="1:5" x14ac:dyDescent="0.2">
      <c r="A1654" s="11">
        <v>8375</v>
      </c>
      <c r="B1654" s="12">
        <v>37</v>
      </c>
      <c r="D1654">
        <v>6859</v>
      </c>
      <c r="E1654" s="12">
        <v>14.142857142857142</v>
      </c>
    </row>
    <row r="1655" spans="1:5" x14ac:dyDescent="0.2">
      <c r="A1655" s="11">
        <v>8387</v>
      </c>
      <c r="B1655" s="12">
        <v>26.111111111111111</v>
      </c>
      <c r="D1655">
        <v>2546</v>
      </c>
      <c r="E1655" s="12">
        <v>14</v>
      </c>
    </row>
    <row r="1656" spans="1:5" x14ac:dyDescent="0.2">
      <c r="A1656" s="11">
        <v>8395</v>
      </c>
      <c r="B1656" s="12">
        <v>100.73333333333333</v>
      </c>
      <c r="D1656">
        <v>5316</v>
      </c>
      <c r="E1656" s="12">
        <v>14</v>
      </c>
    </row>
    <row r="1657" spans="1:5" x14ac:dyDescent="0.2">
      <c r="A1657" s="11">
        <v>8397</v>
      </c>
      <c r="B1657" s="12">
        <v>11.333333333333334</v>
      </c>
      <c r="D1657">
        <v>5967</v>
      </c>
      <c r="E1657" s="12">
        <v>14</v>
      </c>
    </row>
    <row r="1658" spans="1:5" x14ac:dyDescent="0.2">
      <c r="A1658" s="11">
        <v>8402</v>
      </c>
      <c r="B1658" s="12">
        <v>52.93333333333333</v>
      </c>
      <c r="D1658">
        <v>6147</v>
      </c>
      <c r="E1658" s="12">
        <v>14</v>
      </c>
    </row>
    <row r="1659" spans="1:5" x14ac:dyDescent="0.2">
      <c r="A1659" s="11">
        <v>8405</v>
      </c>
      <c r="B1659" s="12">
        <v>33.888888888888886</v>
      </c>
      <c r="D1659">
        <v>8369</v>
      </c>
      <c r="E1659" s="12">
        <v>14</v>
      </c>
    </row>
    <row r="1660" spans="1:5" x14ac:dyDescent="0.2">
      <c r="A1660" s="11">
        <v>8414</v>
      </c>
      <c r="B1660" s="12">
        <v>14.333333333333334</v>
      </c>
      <c r="D1660">
        <v>9974</v>
      </c>
      <c r="E1660" s="12">
        <v>14</v>
      </c>
    </row>
    <row r="1661" spans="1:5" x14ac:dyDescent="0.2">
      <c r="A1661" s="11">
        <v>8416</v>
      </c>
      <c r="B1661" s="12">
        <v>8.8000000000000007</v>
      </c>
      <c r="D1661">
        <v>10500</v>
      </c>
      <c r="E1661" s="12">
        <v>14</v>
      </c>
    </row>
    <row r="1662" spans="1:5" x14ac:dyDescent="0.2">
      <c r="A1662" s="11">
        <v>8418</v>
      </c>
      <c r="B1662" s="12">
        <v>12.2</v>
      </c>
      <c r="D1662">
        <v>2202</v>
      </c>
      <c r="E1662" s="12">
        <v>13.8</v>
      </c>
    </row>
    <row r="1663" spans="1:5" x14ac:dyDescent="0.2">
      <c r="A1663" s="11">
        <v>8420</v>
      </c>
      <c r="B1663" s="12">
        <v>10.666666666666666</v>
      </c>
      <c r="D1663">
        <v>2447</v>
      </c>
      <c r="E1663" s="12">
        <v>13.8</v>
      </c>
    </row>
    <row r="1664" spans="1:5" x14ac:dyDescent="0.2">
      <c r="A1664" s="11">
        <v>8427</v>
      </c>
      <c r="B1664" s="12">
        <v>90.588235294117652</v>
      </c>
      <c r="D1664">
        <v>2634</v>
      </c>
      <c r="E1664" s="12">
        <v>13.8</v>
      </c>
    </row>
    <row r="1665" spans="1:5" x14ac:dyDescent="0.2">
      <c r="A1665" s="11">
        <v>8430</v>
      </c>
      <c r="B1665" s="12">
        <v>7.333333333333333</v>
      </c>
      <c r="D1665">
        <v>4992</v>
      </c>
      <c r="E1665" s="12">
        <v>13.8</v>
      </c>
    </row>
    <row r="1666" spans="1:5" x14ac:dyDescent="0.2">
      <c r="A1666" s="11">
        <v>8432</v>
      </c>
      <c r="B1666" s="12">
        <v>40.235294117647058</v>
      </c>
      <c r="D1666">
        <v>8975</v>
      </c>
      <c r="E1666" s="12">
        <v>13.8</v>
      </c>
    </row>
    <row r="1667" spans="1:5" x14ac:dyDescent="0.2">
      <c r="A1667" s="11">
        <v>8439</v>
      </c>
      <c r="B1667" s="12">
        <v>90.2</v>
      </c>
      <c r="D1667">
        <v>9671</v>
      </c>
      <c r="E1667" s="12">
        <v>13.8</v>
      </c>
    </row>
    <row r="1668" spans="1:5" x14ac:dyDescent="0.2">
      <c r="A1668" s="11">
        <v>8442</v>
      </c>
      <c r="B1668" s="12">
        <v>7.5</v>
      </c>
      <c r="D1668">
        <v>10595</v>
      </c>
      <c r="E1668" s="12">
        <v>13.8</v>
      </c>
    </row>
    <row r="1669" spans="1:5" x14ac:dyDescent="0.2">
      <c r="A1669" s="11">
        <v>8443</v>
      </c>
      <c r="B1669" s="12">
        <v>17.2</v>
      </c>
      <c r="D1669">
        <v>11187</v>
      </c>
      <c r="E1669" s="12">
        <v>13.8</v>
      </c>
    </row>
    <row r="1670" spans="1:5" x14ac:dyDescent="0.2">
      <c r="A1670" s="11">
        <v>8461</v>
      </c>
      <c r="B1670" s="12">
        <v>5.333333333333333</v>
      </c>
      <c r="D1670">
        <v>3536</v>
      </c>
      <c r="E1670" s="12">
        <v>13.75</v>
      </c>
    </row>
    <row r="1671" spans="1:5" x14ac:dyDescent="0.2">
      <c r="A1671" s="11">
        <v>8462</v>
      </c>
      <c r="B1671" s="12">
        <v>26.666666666666668</v>
      </c>
      <c r="D1671">
        <v>4179</v>
      </c>
      <c r="E1671" s="12">
        <v>13.75</v>
      </c>
    </row>
    <row r="1672" spans="1:5" x14ac:dyDescent="0.2">
      <c r="A1672" s="11">
        <v>8475</v>
      </c>
      <c r="B1672" s="12">
        <v>0</v>
      </c>
      <c r="D1672">
        <v>5263</v>
      </c>
      <c r="E1672" s="12">
        <v>13.75</v>
      </c>
    </row>
    <row r="1673" spans="1:5" x14ac:dyDescent="0.2">
      <c r="A1673" s="11">
        <v>8477</v>
      </c>
      <c r="B1673" s="12">
        <v>7</v>
      </c>
      <c r="D1673">
        <v>7286</v>
      </c>
      <c r="E1673" s="12">
        <v>13.75</v>
      </c>
    </row>
    <row r="1674" spans="1:5" x14ac:dyDescent="0.2">
      <c r="A1674" s="11">
        <v>8486</v>
      </c>
      <c r="B1674" s="12">
        <v>28.23076923076923</v>
      </c>
      <c r="D1674">
        <v>948</v>
      </c>
      <c r="E1674" s="12">
        <v>13.666666666666666</v>
      </c>
    </row>
    <row r="1675" spans="1:5" x14ac:dyDescent="0.2">
      <c r="A1675" s="11">
        <v>8492</v>
      </c>
      <c r="B1675" s="12">
        <v>82.944444444444443</v>
      </c>
      <c r="D1675">
        <v>2639</v>
      </c>
      <c r="E1675" s="12">
        <v>13.6</v>
      </c>
    </row>
    <row r="1676" spans="1:5" x14ac:dyDescent="0.2">
      <c r="A1676" s="11">
        <v>8504</v>
      </c>
      <c r="B1676" s="12">
        <v>113.83333333333333</v>
      </c>
      <c r="D1676">
        <v>5684</v>
      </c>
      <c r="E1676" s="12">
        <v>13.6</v>
      </c>
    </row>
    <row r="1677" spans="1:5" x14ac:dyDescent="0.2">
      <c r="A1677" s="11">
        <v>8514</v>
      </c>
      <c r="B1677" s="12">
        <v>5</v>
      </c>
      <c r="D1677">
        <v>6431</v>
      </c>
      <c r="E1677" s="12">
        <v>13.6</v>
      </c>
    </row>
    <row r="1678" spans="1:5" x14ac:dyDescent="0.2">
      <c r="A1678" s="11">
        <v>8523</v>
      </c>
      <c r="B1678" s="12">
        <v>8.5714285714285712</v>
      </c>
      <c r="D1678">
        <v>8605</v>
      </c>
      <c r="E1678" s="12">
        <v>13.6</v>
      </c>
    </row>
    <row r="1679" spans="1:5" x14ac:dyDescent="0.2">
      <c r="A1679" s="11">
        <v>8524</v>
      </c>
      <c r="B1679" s="12">
        <v>16.833333333333332</v>
      </c>
      <c r="D1679">
        <v>9653</v>
      </c>
      <c r="E1679" s="12">
        <v>13.6</v>
      </c>
    </row>
    <row r="1680" spans="1:5" x14ac:dyDescent="0.2">
      <c r="A1680" s="11">
        <v>8527</v>
      </c>
      <c r="B1680" s="12">
        <v>32.916666666666664</v>
      </c>
      <c r="D1680">
        <v>10789</v>
      </c>
      <c r="E1680" s="12">
        <v>13.6</v>
      </c>
    </row>
    <row r="1681" spans="1:5" x14ac:dyDescent="0.2">
      <c r="A1681" s="11">
        <v>8534</v>
      </c>
      <c r="B1681" s="12">
        <v>52.210526315789473</v>
      </c>
      <c r="D1681">
        <v>10837</v>
      </c>
      <c r="E1681" s="12">
        <v>13.6</v>
      </c>
    </row>
    <row r="1682" spans="1:5" x14ac:dyDescent="0.2">
      <c r="A1682" s="11">
        <v>8537</v>
      </c>
      <c r="B1682" s="12">
        <v>142.9</v>
      </c>
      <c r="D1682">
        <v>2371</v>
      </c>
      <c r="E1682" s="12">
        <v>13.5</v>
      </c>
    </row>
    <row r="1683" spans="1:5" x14ac:dyDescent="0.2">
      <c r="A1683" s="11">
        <v>8541</v>
      </c>
      <c r="B1683" s="12">
        <v>6.833333333333333</v>
      </c>
      <c r="D1683">
        <v>4279</v>
      </c>
      <c r="E1683" s="12">
        <v>13.5</v>
      </c>
    </row>
    <row r="1684" spans="1:5" x14ac:dyDescent="0.2">
      <c r="A1684" s="11">
        <v>8545</v>
      </c>
      <c r="B1684" s="12">
        <v>149.08333333333334</v>
      </c>
      <c r="D1684">
        <v>4548</v>
      </c>
      <c r="E1684" s="12">
        <v>13.5</v>
      </c>
    </row>
    <row r="1685" spans="1:5" x14ac:dyDescent="0.2">
      <c r="A1685" s="11">
        <v>8553</v>
      </c>
      <c r="B1685" s="12">
        <v>10.5</v>
      </c>
      <c r="D1685">
        <v>6382</v>
      </c>
      <c r="E1685" s="12">
        <v>13.5</v>
      </c>
    </row>
    <row r="1686" spans="1:5" x14ac:dyDescent="0.2">
      <c r="A1686" s="11">
        <v>8560</v>
      </c>
      <c r="B1686" s="12">
        <v>52.307692307692307</v>
      </c>
      <c r="D1686">
        <v>9727</v>
      </c>
      <c r="E1686" s="12">
        <v>13.5</v>
      </c>
    </row>
    <row r="1687" spans="1:5" x14ac:dyDescent="0.2">
      <c r="A1687" s="11">
        <v>8562</v>
      </c>
      <c r="B1687" s="12">
        <v>26.222222222222221</v>
      </c>
      <c r="D1687">
        <v>1834</v>
      </c>
      <c r="E1687" s="12">
        <v>13.4</v>
      </c>
    </row>
    <row r="1688" spans="1:5" x14ac:dyDescent="0.2">
      <c r="A1688" s="11">
        <v>8566</v>
      </c>
      <c r="B1688" s="12">
        <v>3</v>
      </c>
      <c r="D1688">
        <v>2431</v>
      </c>
      <c r="E1688" s="12">
        <v>13.4</v>
      </c>
    </row>
    <row r="1689" spans="1:5" x14ac:dyDescent="0.2">
      <c r="A1689" s="11">
        <v>8581</v>
      </c>
      <c r="B1689" s="12">
        <v>41.722222222222221</v>
      </c>
      <c r="D1689">
        <v>4725</v>
      </c>
      <c r="E1689" s="12">
        <v>13.4</v>
      </c>
    </row>
    <row r="1690" spans="1:5" x14ac:dyDescent="0.2">
      <c r="A1690" s="11">
        <v>8584</v>
      </c>
      <c r="B1690" s="12">
        <v>129.44444444444446</v>
      </c>
      <c r="D1690">
        <v>5252</v>
      </c>
      <c r="E1690" s="12">
        <v>13.4</v>
      </c>
    </row>
    <row r="1691" spans="1:5" x14ac:dyDescent="0.2">
      <c r="A1691" s="11">
        <v>8588</v>
      </c>
      <c r="B1691" s="12">
        <v>28.9</v>
      </c>
      <c r="D1691">
        <v>6534</v>
      </c>
      <c r="E1691" s="12">
        <v>13.4</v>
      </c>
    </row>
    <row r="1692" spans="1:5" x14ac:dyDescent="0.2">
      <c r="A1692" s="11">
        <v>8594</v>
      </c>
      <c r="B1692" s="12">
        <v>22.5</v>
      </c>
      <c r="D1692">
        <v>7011</v>
      </c>
      <c r="E1692" s="12">
        <v>13.285714285714286</v>
      </c>
    </row>
    <row r="1693" spans="1:5" x14ac:dyDescent="0.2">
      <c r="A1693" s="11">
        <v>8595</v>
      </c>
      <c r="B1693" s="12">
        <v>16.75</v>
      </c>
      <c r="D1693">
        <v>5176</v>
      </c>
      <c r="E1693" s="12">
        <v>13.25</v>
      </c>
    </row>
    <row r="1694" spans="1:5" x14ac:dyDescent="0.2">
      <c r="A1694" s="11">
        <v>8601</v>
      </c>
      <c r="B1694" s="12">
        <v>107.30769230769231</v>
      </c>
      <c r="D1694">
        <v>2115</v>
      </c>
      <c r="E1694" s="12">
        <v>13.2</v>
      </c>
    </row>
    <row r="1695" spans="1:5" x14ac:dyDescent="0.2">
      <c r="A1695" s="11">
        <v>8602</v>
      </c>
      <c r="B1695" s="12">
        <v>58.277777777777779</v>
      </c>
      <c r="D1695">
        <v>5223</v>
      </c>
      <c r="E1695" s="12">
        <v>13.2</v>
      </c>
    </row>
    <row r="1696" spans="1:5" x14ac:dyDescent="0.2">
      <c r="A1696" s="11">
        <v>8605</v>
      </c>
      <c r="B1696" s="12">
        <v>13.6</v>
      </c>
      <c r="D1696">
        <v>8700</v>
      </c>
      <c r="E1696" s="12">
        <v>13.2</v>
      </c>
    </row>
    <row r="1697" spans="1:5" x14ac:dyDescent="0.2">
      <c r="A1697" s="11">
        <v>8614</v>
      </c>
      <c r="B1697" s="12">
        <v>36.214285714285715</v>
      </c>
      <c r="D1697">
        <v>5287</v>
      </c>
      <c r="E1697" s="12">
        <v>13.166666666666666</v>
      </c>
    </row>
    <row r="1698" spans="1:5" x14ac:dyDescent="0.2">
      <c r="A1698" s="11">
        <v>8619</v>
      </c>
      <c r="B1698" s="12">
        <v>7.333333333333333</v>
      </c>
      <c r="D1698">
        <v>5346</v>
      </c>
      <c r="E1698" s="12">
        <v>13.166666666666666</v>
      </c>
    </row>
    <row r="1699" spans="1:5" x14ac:dyDescent="0.2">
      <c r="A1699" s="11">
        <v>8624</v>
      </c>
      <c r="B1699" s="12">
        <v>66.285714285714292</v>
      </c>
      <c r="D1699">
        <v>7301</v>
      </c>
      <c r="E1699" s="12">
        <v>13.166666666666666</v>
      </c>
    </row>
    <row r="1700" spans="1:5" x14ac:dyDescent="0.2">
      <c r="A1700" s="11">
        <v>8625</v>
      </c>
      <c r="B1700" s="12">
        <v>7.5</v>
      </c>
      <c r="D1700">
        <v>10995</v>
      </c>
      <c r="E1700" s="12">
        <v>13.142857142857142</v>
      </c>
    </row>
    <row r="1701" spans="1:5" x14ac:dyDescent="0.2">
      <c r="A1701" s="11">
        <v>8629</v>
      </c>
      <c r="B1701" s="12">
        <v>10.25</v>
      </c>
      <c r="D1701">
        <v>868</v>
      </c>
      <c r="E1701" s="12">
        <v>13</v>
      </c>
    </row>
    <row r="1702" spans="1:5" x14ac:dyDescent="0.2">
      <c r="A1702" s="11">
        <v>8643</v>
      </c>
      <c r="B1702" s="12">
        <v>103.875</v>
      </c>
      <c r="D1702">
        <v>2428</v>
      </c>
      <c r="E1702" s="12">
        <v>13</v>
      </c>
    </row>
    <row r="1703" spans="1:5" x14ac:dyDescent="0.2">
      <c r="A1703" s="11">
        <v>8650</v>
      </c>
      <c r="B1703" s="12">
        <v>10.5</v>
      </c>
      <c r="D1703">
        <v>3276</v>
      </c>
      <c r="E1703" s="12">
        <v>13</v>
      </c>
    </row>
    <row r="1704" spans="1:5" x14ac:dyDescent="0.2">
      <c r="A1704" s="11">
        <v>8652</v>
      </c>
      <c r="B1704" s="12">
        <v>31.7</v>
      </c>
      <c r="D1704">
        <v>6310</v>
      </c>
      <c r="E1704" s="12">
        <v>13</v>
      </c>
    </row>
    <row r="1705" spans="1:5" x14ac:dyDescent="0.2">
      <c r="A1705" s="11">
        <v>8659</v>
      </c>
      <c r="B1705" s="12">
        <v>61.058823529411768</v>
      </c>
      <c r="D1705">
        <v>7212</v>
      </c>
      <c r="E1705" s="12">
        <v>13</v>
      </c>
    </row>
    <row r="1706" spans="1:5" x14ac:dyDescent="0.2">
      <c r="A1706" s="11">
        <v>8663</v>
      </c>
      <c r="B1706" s="12">
        <v>5</v>
      </c>
      <c r="D1706">
        <v>7685</v>
      </c>
      <c r="E1706" s="12">
        <v>13</v>
      </c>
    </row>
    <row r="1707" spans="1:5" x14ac:dyDescent="0.2">
      <c r="A1707" s="11">
        <v>8685</v>
      </c>
      <c r="B1707" s="12">
        <v>33.53846153846154</v>
      </c>
      <c r="D1707">
        <v>8135</v>
      </c>
      <c r="E1707" s="12">
        <v>13</v>
      </c>
    </row>
    <row r="1708" spans="1:5" x14ac:dyDescent="0.2">
      <c r="A1708" s="11">
        <v>8686</v>
      </c>
      <c r="B1708" s="12">
        <v>15</v>
      </c>
      <c r="D1708">
        <v>9262</v>
      </c>
      <c r="E1708" s="12">
        <v>13</v>
      </c>
    </row>
    <row r="1709" spans="1:5" x14ac:dyDescent="0.2">
      <c r="A1709" s="11">
        <v>8687</v>
      </c>
      <c r="B1709" s="12">
        <v>48.6</v>
      </c>
      <c r="D1709">
        <v>9829</v>
      </c>
      <c r="E1709" s="12">
        <v>13</v>
      </c>
    </row>
    <row r="1710" spans="1:5" x14ac:dyDescent="0.2">
      <c r="A1710" s="11">
        <v>8690</v>
      </c>
      <c r="B1710" s="12">
        <v>92.333333333333329</v>
      </c>
      <c r="D1710">
        <v>10738</v>
      </c>
      <c r="E1710" s="12">
        <v>13</v>
      </c>
    </row>
    <row r="1711" spans="1:5" x14ac:dyDescent="0.2">
      <c r="A1711" s="11">
        <v>8692</v>
      </c>
      <c r="B1711" s="12">
        <v>26.666666666666668</v>
      </c>
      <c r="D1711">
        <v>2157</v>
      </c>
      <c r="E1711" s="12">
        <v>12.833333333333334</v>
      </c>
    </row>
    <row r="1712" spans="1:5" x14ac:dyDescent="0.2">
      <c r="A1712" s="11">
        <v>8700</v>
      </c>
      <c r="B1712" s="12">
        <v>13.2</v>
      </c>
      <c r="D1712">
        <v>9668</v>
      </c>
      <c r="E1712" s="12">
        <v>12.833333333333334</v>
      </c>
    </row>
    <row r="1713" spans="1:5" x14ac:dyDescent="0.2">
      <c r="A1713" s="11">
        <v>8702</v>
      </c>
      <c r="B1713" s="12">
        <v>5.5</v>
      </c>
      <c r="D1713">
        <v>10542</v>
      </c>
      <c r="E1713" s="12">
        <v>12.833333333333334</v>
      </c>
    </row>
    <row r="1714" spans="1:5" x14ac:dyDescent="0.2">
      <c r="A1714" s="11">
        <v>8707</v>
      </c>
      <c r="B1714" s="12">
        <v>155.66666666666666</v>
      </c>
      <c r="D1714">
        <v>2488</v>
      </c>
      <c r="E1714" s="12">
        <v>12.8</v>
      </c>
    </row>
    <row r="1715" spans="1:5" x14ac:dyDescent="0.2">
      <c r="A1715" s="11">
        <v>8717</v>
      </c>
      <c r="B1715" s="12">
        <v>96.578947368421055</v>
      </c>
      <c r="D1715">
        <v>3547</v>
      </c>
      <c r="E1715" s="12">
        <v>12.8</v>
      </c>
    </row>
    <row r="1716" spans="1:5" x14ac:dyDescent="0.2">
      <c r="A1716" s="11">
        <v>8722</v>
      </c>
      <c r="B1716" s="12">
        <v>109</v>
      </c>
      <c r="D1716">
        <v>10236</v>
      </c>
      <c r="E1716" s="12">
        <v>12.8</v>
      </c>
    </row>
    <row r="1717" spans="1:5" x14ac:dyDescent="0.2">
      <c r="A1717" s="11">
        <v>8724</v>
      </c>
      <c r="B1717" s="12">
        <v>9.1999999999999993</v>
      </c>
      <c r="D1717">
        <v>1241</v>
      </c>
      <c r="E1717" s="12">
        <v>12.75</v>
      </c>
    </row>
    <row r="1718" spans="1:5" x14ac:dyDescent="0.2">
      <c r="A1718" s="11">
        <v>8726</v>
      </c>
      <c r="B1718" s="12">
        <v>24.857142857142858</v>
      </c>
      <c r="D1718">
        <v>1517</v>
      </c>
      <c r="E1718" s="12">
        <v>12.75</v>
      </c>
    </row>
    <row r="1719" spans="1:5" x14ac:dyDescent="0.2">
      <c r="A1719" s="11">
        <v>8727</v>
      </c>
      <c r="B1719" s="12">
        <v>57.5</v>
      </c>
      <c r="D1719">
        <v>5231</v>
      </c>
      <c r="E1719" s="12">
        <v>12.75</v>
      </c>
    </row>
    <row r="1720" spans="1:5" x14ac:dyDescent="0.2">
      <c r="A1720" s="11">
        <v>8732</v>
      </c>
      <c r="B1720" s="12">
        <v>85.941176470588232</v>
      </c>
      <c r="D1720">
        <v>92</v>
      </c>
      <c r="E1720" s="12">
        <v>12.714285714285714</v>
      </c>
    </row>
    <row r="1721" spans="1:5" x14ac:dyDescent="0.2">
      <c r="A1721" s="11">
        <v>8737</v>
      </c>
      <c r="B1721" s="12">
        <v>8.6</v>
      </c>
      <c r="D1721">
        <v>3312</v>
      </c>
      <c r="E1721" s="12">
        <v>12.714285714285714</v>
      </c>
    </row>
    <row r="1722" spans="1:5" x14ac:dyDescent="0.2">
      <c r="A1722" s="11">
        <v>8746</v>
      </c>
      <c r="B1722" s="12">
        <v>99</v>
      </c>
      <c r="D1722">
        <v>304</v>
      </c>
      <c r="E1722" s="12">
        <v>12.666666666666666</v>
      </c>
    </row>
    <row r="1723" spans="1:5" x14ac:dyDescent="0.2">
      <c r="A1723" s="11">
        <v>8749</v>
      </c>
      <c r="B1723" s="12">
        <v>20.333333333333332</v>
      </c>
      <c r="D1723">
        <v>2952</v>
      </c>
      <c r="E1723" s="12">
        <v>12.666666666666666</v>
      </c>
    </row>
    <row r="1724" spans="1:5" x14ac:dyDescent="0.2">
      <c r="A1724" s="11">
        <v>8754</v>
      </c>
      <c r="B1724" s="12">
        <v>6.666666666666667</v>
      </c>
      <c r="D1724">
        <v>7628</v>
      </c>
      <c r="E1724" s="12">
        <v>12.666666666666666</v>
      </c>
    </row>
    <row r="1725" spans="1:5" x14ac:dyDescent="0.2">
      <c r="A1725" s="11">
        <v>8755</v>
      </c>
      <c r="B1725" s="12">
        <v>99.666666666666671</v>
      </c>
      <c r="D1725">
        <v>2445</v>
      </c>
      <c r="E1725" s="12">
        <v>12.6</v>
      </c>
    </row>
    <row r="1726" spans="1:5" x14ac:dyDescent="0.2">
      <c r="A1726" s="11">
        <v>8773</v>
      </c>
      <c r="B1726" s="12">
        <v>29.272727272727273</v>
      </c>
      <c r="D1726">
        <v>4887</v>
      </c>
      <c r="E1726" s="12">
        <v>12.6</v>
      </c>
    </row>
    <row r="1727" spans="1:5" x14ac:dyDescent="0.2">
      <c r="A1727" s="11">
        <v>8775</v>
      </c>
      <c r="B1727" s="12">
        <v>22.833333333333332</v>
      </c>
      <c r="D1727">
        <v>5237</v>
      </c>
      <c r="E1727" s="12">
        <v>12.6</v>
      </c>
    </row>
    <row r="1728" spans="1:5" x14ac:dyDescent="0.2">
      <c r="A1728" s="11">
        <v>8779</v>
      </c>
      <c r="B1728" s="12">
        <v>24.571428571428573</v>
      </c>
      <c r="D1728">
        <v>6271</v>
      </c>
      <c r="E1728" s="12">
        <v>12.6</v>
      </c>
    </row>
    <row r="1729" spans="1:5" x14ac:dyDescent="0.2">
      <c r="A1729" s="11">
        <v>8780</v>
      </c>
      <c r="B1729" s="12">
        <v>46.090909090909093</v>
      </c>
      <c r="D1729">
        <v>6919</v>
      </c>
      <c r="E1729" s="12">
        <v>12.6</v>
      </c>
    </row>
    <row r="1730" spans="1:5" x14ac:dyDescent="0.2">
      <c r="A1730" s="11">
        <v>8783</v>
      </c>
      <c r="B1730" s="12">
        <v>34.92307692307692</v>
      </c>
      <c r="D1730">
        <v>7007</v>
      </c>
      <c r="E1730" s="12">
        <v>12.6</v>
      </c>
    </row>
    <row r="1731" spans="1:5" x14ac:dyDescent="0.2">
      <c r="A1731" s="11">
        <v>8786</v>
      </c>
      <c r="B1731" s="12">
        <v>34.615384615384613</v>
      </c>
      <c r="D1731">
        <v>11100</v>
      </c>
      <c r="E1731" s="12">
        <v>12.6</v>
      </c>
    </row>
    <row r="1732" spans="1:5" x14ac:dyDescent="0.2">
      <c r="A1732" s="11">
        <v>8789</v>
      </c>
      <c r="B1732" s="12">
        <v>27.4</v>
      </c>
      <c r="D1732">
        <v>4867</v>
      </c>
      <c r="E1732" s="12">
        <v>12.571428571428571</v>
      </c>
    </row>
    <row r="1733" spans="1:5" x14ac:dyDescent="0.2">
      <c r="A1733" s="11">
        <v>8799</v>
      </c>
      <c r="B1733" s="12">
        <v>21.857142857142858</v>
      </c>
      <c r="D1733">
        <v>2005</v>
      </c>
      <c r="E1733" s="12">
        <v>12.5</v>
      </c>
    </row>
    <row r="1734" spans="1:5" x14ac:dyDescent="0.2">
      <c r="A1734" s="11">
        <v>8800</v>
      </c>
      <c r="B1734" s="12">
        <v>75.166666666666671</v>
      </c>
      <c r="D1734">
        <v>5802</v>
      </c>
      <c r="E1734" s="12">
        <v>12.5</v>
      </c>
    </row>
    <row r="1735" spans="1:5" x14ac:dyDescent="0.2">
      <c r="A1735" s="11">
        <v>8805</v>
      </c>
      <c r="B1735" s="12">
        <v>33.727272727272727</v>
      </c>
      <c r="D1735">
        <v>10084</v>
      </c>
      <c r="E1735" s="12">
        <v>12.5</v>
      </c>
    </row>
    <row r="1736" spans="1:5" x14ac:dyDescent="0.2">
      <c r="A1736" s="11">
        <v>8812</v>
      </c>
      <c r="B1736" s="12">
        <v>9.6</v>
      </c>
      <c r="D1736">
        <v>10242</v>
      </c>
      <c r="E1736" s="12">
        <v>12.5</v>
      </c>
    </row>
    <row r="1737" spans="1:5" x14ac:dyDescent="0.2">
      <c r="A1737" s="11">
        <v>8825</v>
      </c>
      <c r="B1737" s="12">
        <v>40.285714285714285</v>
      </c>
      <c r="D1737">
        <v>2811</v>
      </c>
      <c r="E1737" s="12">
        <v>12.4</v>
      </c>
    </row>
    <row r="1738" spans="1:5" x14ac:dyDescent="0.2">
      <c r="A1738" s="11">
        <v>8832</v>
      </c>
      <c r="B1738" s="12">
        <v>17.571428571428573</v>
      </c>
      <c r="D1738">
        <v>4988</v>
      </c>
      <c r="E1738" s="12">
        <v>12.4</v>
      </c>
    </row>
    <row r="1739" spans="1:5" x14ac:dyDescent="0.2">
      <c r="A1739" s="11">
        <v>8842</v>
      </c>
      <c r="B1739" s="12">
        <v>8.8000000000000007</v>
      </c>
      <c r="D1739">
        <v>7369</v>
      </c>
      <c r="E1739" s="12">
        <v>12.4</v>
      </c>
    </row>
    <row r="1740" spans="1:5" x14ac:dyDescent="0.2">
      <c r="A1740" s="11">
        <v>8852</v>
      </c>
      <c r="B1740" s="12">
        <v>56.842105263157897</v>
      </c>
      <c r="D1740">
        <v>9150</v>
      </c>
      <c r="E1740" s="12">
        <v>12.4</v>
      </c>
    </row>
    <row r="1741" spans="1:5" x14ac:dyDescent="0.2">
      <c r="A1741" s="11">
        <v>8858</v>
      </c>
      <c r="B1741" s="12">
        <v>36.133333333333333</v>
      </c>
      <c r="D1741">
        <v>78</v>
      </c>
      <c r="E1741" s="12">
        <v>12.333333333333334</v>
      </c>
    </row>
    <row r="1742" spans="1:5" x14ac:dyDescent="0.2">
      <c r="A1742" s="11">
        <v>8867</v>
      </c>
      <c r="B1742" s="12">
        <v>236.22222222222223</v>
      </c>
      <c r="D1742">
        <v>523</v>
      </c>
      <c r="E1742" s="12">
        <v>12.333333333333334</v>
      </c>
    </row>
    <row r="1743" spans="1:5" x14ac:dyDescent="0.2">
      <c r="A1743" s="11">
        <v>8870</v>
      </c>
      <c r="B1743" s="12">
        <v>45.18181818181818</v>
      </c>
      <c r="D1743">
        <v>5517</v>
      </c>
      <c r="E1743" s="12">
        <v>12.333333333333334</v>
      </c>
    </row>
    <row r="1744" spans="1:5" x14ac:dyDescent="0.2">
      <c r="A1744" s="11">
        <v>8876</v>
      </c>
      <c r="B1744" s="12">
        <v>21.714285714285715</v>
      </c>
      <c r="D1744">
        <v>7842</v>
      </c>
      <c r="E1744" s="12">
        <v>12.333333333333334</v>
      </c>
    </row>
    <row r="1745" spans="1:5" x14ac:dyDescent="0.2">
      <c r="A1745" s="11">
        <v>8890</v>
      </c>
      <c r="B1745" s="12">
        <v>27.2</v>
      </c>
      <c r="D1745">
        <v>1663</v>
      </c>
      <c r="E1745" s="12">
        <v>12.25</v>
      </c>
    </row>
    <row r="1746" spans="1:5" x14ac:dyDescent="0.2">
      <c r="A1746" s="11">
        <v>8895</v>
      </c>
      <c r="B1746" s="12">
        <v>64.533333333333331</v>
      </c>
      <c r="D1746">
        <v>6424</v>
      </c>
      <c r="E1746" s="12">
        <v>12.25</v>
      </c>
    </row>
    <row r="1747" spans="1:5" x14ac:dyDescent="0.2">
      <c r="A1747" s="11">
        <v>8897</v>
      </c>
      <c r="B1747" s="12">
        <v>46.714285714285715</v>
      </c>
      <c r="D1747">
        <v>10779</v>
      </c>
      <c r="E1747" s="12">
        <v>12.25</v>
      </c>
    </row>
    <row r="1748" spans="1:5" x14ac:dyDescent="0.2">
      <c r="A1748" s="11">
        <v>8908</v>
      </c>
      <c r="B1748" s="12">
        <v>137.125</v>
      </c>
      <c r="D1748">
        <v>387</v>
      </c>
      <c r="E1748" s="12">
        <v>12.2</v>
      </c>
    </row>
    <row r="1749" spans="1:5" x14ac:dyDescent="0.2">
      <c r="A1749" s="11">
        <v>8910</v>
      </c>
      <c r="B1749" s="12">
        <v>25.2</v>
      </c>
      <c r="D1749">
        <v>4444</v>
      </c>
      <c r="E1749" s="12">
        <v>12.2</v>
      </c>
    </row>
    <row r="1750" spans="1:5" x14ac:dyDescent="0.2">
      <c r="A1750" s="11">
        <v>8911</v>
      </c>
      <c r="B1750" s="12">
        <v>50.142857142857146</v>
      </c>
      <c r="D1750">
        <v>5654</v>
      </c>
      <c r="E1750" s="12">
        <v>12.2</v>
      </c>
    </row>
    <row r="1751" spans="1:5" x14ac:dyDescent="0.2">
      <c r="A1751" s="11">
        <v>8916</v>
      </c>
      <c r="B1751" s="12">
        <v>5.333333333333333</v>
      </c>
      <c r="D1751">
        <v>8418</v>
      </c>
      <c r="E1751" s="12">
        <v>12.2</v>
      </c>
    </row>
    <row r="1752" spans="1:5" x14ac:dyDescent="0.2">
      <c r="A1752" s="11">
        <v>8920</v>
      </c>
      <c r="B1752" s="12">
        <v>49.043478260869563</v>
      </c>
      <c r="D1752">
        <v>1519</v>
      </c>
      <c r="E1752" s="12">
        <v>12.166666666666666</v>
      </c>
    </row>
    <row r="1753" spans="1:5" x14ac:dyDescent="0.2">
      <c r="A1753" s="11">
        <v>8923</v>
      </c>
      <c r="B1753" s="12">
        <v>122.07692307692308</v>
      </c>
      <c r="D1753">
        <v>9080</v>
      </c>
      <c r="E1753" s="12">
        <v>12.166666666666666</v>
      </c>
    </row>
    <row r="1754" spans="1:5" x14ac:dyDescent="0.2">
      <c r="A1754" s="11">
        <v>8925</v>
      </c>
      <c r="B1754" s="12">
        <v>56.222222222222221</v>
      </c>
      <c r="D1754">
        <v>833</v>
      </c>
      <c r="E1754" s="12">
        <v>12</v>
      </c>
    </row>
    <row r="1755" spans="1:5" x14ac:dyDescent="0.2">
      <c r="A1755" s="11">
        <v>8931</v>
      </c>
      <c r="B1755" s="12">
        <v>83.857142857142861</v>
      </c>
      <c r="D1755">
        <v>905</v>
      </c>
      <c r="E1755" s="12">
        <v>12</v>
      </c>
    </row>
    <row r="1756" spans="1:5" x14ac:dyDescent="0.2">
      <c r="A1756" s="11">
        <v>8932</v>
      </c>
      <c r="B1756" s="12">
        <v>102.06666666666666</v>
      </c>
      <c r="D1756">
        <v>1655</v>
      </c>
      <c r="E1756" s="12">
        <v>12</v>
      </c>
    </row>
    <row r="1757" spans="1:5" x14ac:dyDescent="0.2">
      <c r="A1757" s="11">
        <v>8933</v>
      </c>
      <c r="B1757" s="12">
        <v>11</v>
      </c>
      <c r="D1757">
        <v>3565</v>
      </c>
      <c r="E1757" s="12">
        <v>12</v>
      </c>
    </row>
    <row r="1758" spans="1:5" x14ac:dyDescent="0.2">
      <c r="A1758" s="11">
        <v>8939</v>
      </c>
      <c r="B1758" s="12">
        <v>42.941176470588232</v>
      </c>
      <c r="D1758">
        <v>3878</v>
      </c>
      <c r="E1758" s="12">
        <v>12</v>
      </c>
    </row>
    <row r="1759" spans="1:5" x14ac:dyDescent="0.2">
      <c r="A1759" s="11">
        <v>8945</v>
      </c>
      <c r="B1759" s="12">
        <v>25.375</v>
      </c>
      <c r="D1759">
        <v>6287</v>
      </c>
      <c r="E1759" s="12">
        <v>12</v>
      </c>
    </row>
    <row r="1760" spans="1:5" x14ac:dyDescent="0.2">
      <c r="A1760" s="11">
        <v>8952</v>
      </c>
      <c r="B1760" s="12">
        <v>53.6875</v>
      </c>
      <c r="D1760">
        <v>6728</v>
      </c>
      <c r="E1760" s="12">
        <v>12</v>
      </c>
    </row>
    <row r="1761" spans="1:5" x14ac:dyDescent="0.2">
      <c r="A1761" s="11">
        <v>8953</v>
      </c>
      <c r="B1761" s="12">
        <v>8.75</v>
      </c>
      <c r="D1761">
        <v>10466</v>
      </c>
      <c r="E1761" s="12">
        <v>12</v>
      </c>
    </row>
    <row r="1762" spans="1:5" x14ac:dyDescent="0.2">
      <c r="A1762" s="11">
        <v>8955</v>
      </c>
      <c r="B1762" s="12">
        <v>16.333333333333332</v>
      </c>
      <c r="D1762">
        <v>4692</v>
      </c>
      <c r="E1762" s="12">
        <v>11.833333333333334</v>
      </c>
    </row>
    <row r="1763" spans="1:5" x14ac:dyDescent="0.2">
      <c r="A1763" s="11">
        <v>8957</v>
      </c>
      <c r="B1763" s="12">
        <v>101.81818181818181</v>
      </c>
      <c r="D1763">
        <v>10509</v>
      </c>
      <c r="E1763" s="12">
        <v>11.833333333333334</v>
      </c>
    </row>
    <row r="1764" spans="1:5" x14ac:dyDescent="0.2">
      <c r="A1764" s="11">
        <v>8962</v>
      </c>
      <c r="B1764" s="12">
        <v>7.4</v>
      </c>
      <c r="D1764">
        <v>1987</v>
      </c>
      <c r="E1764" s="12">
        <v>11.8</v>
      </c>
    </row>
    <row r="1765" spans="1:5" x14ac:dyDescent="0.2">
      <c r="A1765" s="11">
        <v>8969</v>
      </c>
      <c r="B1765" s="12">
        <v>71.3125</v>
      </c>
      <c r="D1765">
        <v>2589</v>
      </c>
      <c r="E1765" s="12">
        <v>11.8</v>
      </c>
    </row>
    <row r="1766" spans="1:5" x14ac:dyDescent="0.2">
      <c r="A1766" s="11">
        <v>8970</v>
      </c>
      <c r="B1766" s="12">
        <v>40.769230769230766</v>
      </c>
      <c r="D1766">
        <v>5074</v>
      </c>
      <c r="E1766" s="12">
        <v>11.75</v>
      </c>
    </row>
    <row r="1767" spans="1:5" x14ac:dyDescent="0.2">
      <c r="A1767" s="11">
        <v>8975</v>
      </c>
      <c r="B1767" s="12">
        <v>13.8</v>
      </c>
      <c r="D1767">
        <v>5081</v>
      </c>
      <c r="E1767" s="12">
        <v>11.75</v>
      </c>
    </row>
    <row r="1768" spans="1:5" x14ac:dyDescent="0.2">
      <c r="A1768" s="11">
        <v>8977</v>
      </c>
      <c r="B1768" s="12">
        <v>8</v>
      </c>
      <c r="D1768">
        <v>3645</v>
      </c>
      <c r="E1768" s="12">
        <v>11.666666666666666</v>
      </c>
    </row>
    <row r="1769" spans="1:5" x14ac:dyDescent="0.2">
      <c r="A1769" s="11">
        <v>8985</v>
      </c>
      <c r="B1769" s="12">
        <v>60.55</v>
      </c>
      <c r="D1769">
        <v>7186</v>
      </c>
      <c r="E1769" s="12">
        <v>11.666666666666666</v>
      </c>
    </row>
    <row r="1770" spans="1:5" x14ac:dyDescent="0.2">
      <c r="A1770" s="11">
        <v>9010</v>
      </c>
      <c r="B1770" s="12">
        <v>156.4</v>
      </c>
      <c r="D1770">
        <v>10680</v>
      </c>
      <c r="E1770" s="12">
        <v>11.666666666666666</v>
      </c>
    </row>
    <row r="1771" spans="1:5" x14ac:dyDescent="0.2">
      <c r="A1771" s="11">
        <v>9014</v>
      </c>
      <c r="B1771" s="12">
        <v>10.166666666666666</v>
      </c>
      <c r="D1771">
        <v>5527</v>
      </c>
      <c r="E1771" s="12">
        <v>11.6</v>
      </c>
    </row>
    <row r="1772" spans="1:5" x14ac:dyDescent="0.2">
      <c r="A1772" s="11">
        <v>9029</v>
      </c>
      <c r="B1772" s="12">
        <v>109.71428571428571</v>
      </c>
      <c r="D1772">
        <v>1734</v>
      </c>
      <c r="E1772" s="12">
        <v>11.571428571428571</v>
      </c>
    </row>
    <row r="1773" spans="1:5" x14ac:dyDescent="0.2">
      <c r="A1773" s="11">
        <v>9058</v>
      </c>
      <c r="B1773" s="12">
        <v>186.7</v>
      </c>
      <c r="D1773">
        <v>89</v>
      </c>
      <c r="E1773" s="12">
        <v>11.5</v>
      </c>
    </row>
    <row r="1774" spans="1:5" x14ac:dyDescent="0.2">
      <c r="A1774" s="11">
        <v>9064</v>
      </c>
      <c r="B1774" s="12">
        <v>119.61538461538461</v>
      </c>
      <c r="D1774">
        <v>153</v>
      </c>
      <c r="E1774" s="12">
        <v>11.5</v>
      </c>
    </row>
    <row r="1775" spans="1:5" x14ac:dyDescent="0.2">
      <c r="A1775" s="11">
        <v>9076</v>
      </c>
      <c r="B1775" s="12">
        <v>23.125</v>
      </c>
      <c r="D1775">
        <v>1646</v>
      </c>
      <c r="E1775" s="12">
        <v>11.5</v>
      </c>
    </row>
    <row r="1776" spans="1:5" x14ac:dyDescent="0.2">
      <c r="A1776" s="11">
        <v>9080</v>
      </c>
      <c r="B1776" s="12">
        <v>12.166666666666666</v>
      </c>
      <c r="D1776">
        <v>2166</v>
      </c>
      <c r="E1776" s="12">
        <v>11.5</v>
      </c>
    </row>
    <row r="1777" spans="1:5" x14ac:dyDescent="0.2">
      <c r="A1777" s="11">
        <v>9081</v>
      </c>
      <c r="B1777" s="12">
        <v>8.3333333333333339</v>
      </c>
      <c r="D1777">
        <v>2569</v>
      </c>
      <c r="E1777" s="12">
        <v>11.5</v>
      </c>
    </row>
    <row r="1778" spans="1:5" x14ac:dyDescent="0.2">
      <c r="A1778" s="11">
        <v>9094</v>
      </c>
      <c r="B1778" s="12">
        <v>58.7</v>
      </c>
      <c r="D1778">
        <v>2945</v>
      </c>
      <c r="E1778" s="12">
        <v>11.5</v>
      </c>
    </row>
    <row r="1779" spans="1:5" x14ac:dyDescent="0.2">
      <c r="A1779" s="11">
        <v>9097</v>
      </c>
      <c r="B1779" s="12">
        <v>31.181818181818183</v>
      </c>
      <c r="D1779">
        <v>3265</v>
      </c>
      <c r="E1779" s="12">
        <v>11.5</v>
      </c>
    </row>
    <row r="1780" spans="1:5" x14ac:dyDescent="0.2">
      <c r="A1780" s="11">
        <v>9119</v>
      </c>
      <c r="B1780" s="12">
        <v>39.200000000000003</v>
      </c>
      <c r="D1780">
        <v>4066</v>
      </c>
      <c r="E1780" s="12">
        <v>11.5</v>
      </c>
    </row>
    <row r="1781" spans="1:5" x14ac:dyDescent="0.2">
      <c r="A1781" s="11">
        <v>9120</v>
      </c>
      <c r="B1781" s="12">
        <v>81.92307692307692</v>
      </c>
      <c r="D1781">
        <v>5868</v>
      </c>
      <c r="E1781" s="12">
        <v>11.5</v>
      </c>
    </row>
    <row r="1782" spans="1:5" x14ac:dyDescent="0.2">
      <c r="A1782" s="11">
        <v>9121</v>
      </c>
      <c r="B1782" s="12">
        <v>153.63636363636363</v>
      </c>
      <c r="D1782">
        <v>9347</v>
      </c>
      <c r="E1782" s="12">
        <v>11.5</v>
      </c>
    </row>
    <row r="1783" spans="1:5" x14ac:dyDescent="0.2">
      <c r="A1783" s="11">
        <v>9135</v>
      </c>
      <c r="B1783" s="12">
        <v>21.333333333333332</v>
      </c>
      <c r="D1783">
        <v>9972</v>
      </c>
      <c r="E1783" s="12">
        <v>11.5</v>
      </c>
    </row>
    <row r="1784" spans="1:5" x14ac:dyDescent="0.2">
      <c r="A1784" s="11">
        <v>9140</v>
      </c>
      <c r="B1784" s="12">
        <v>15.166666666666666</v>
      </c>
      <c r="D1784">
        <v>10160</v>
      </c>
      <c r="E1784" s="12">
        <v>11.5</v>
      </c>
    </row>
    <row r="1785" spans="1:5" x14ac:dyDescent="0.2">
      <c r="A1785" s="11">
        <v>9145</v>
      </c>
      <c r="B1785" s="12">
        <v>134.36363636363637</v>
      </c>
      <c r="D1785">
        <v>10856</v>
      </c>
      <c r="E1785" s="12">
        <v>11.5</v>
      </c>
    </row>
    <row r="1786" spans="1:5" x14ac:dyDescent="0.2">
      <c r="A1786" s="11">
        <v>9150</v>
      </c>
      <c r="B1786" s="12">
        <v>12.4</v>
      </c>
      <c r="D1786">
        <v>87</v>
      </c>
      <c r="E1786" s="12">
        <v>11.4</v>
      </c>
    </row>
    <row r="1787" spans="1:5" x14ac:dyDescent="0.2">
      <c r="A1787" s="11">
        <v>9153</v>
      </c>
      <c r="B1787" s="12">
        <v>61.647058823529413</v>
      </c>
      <c r="D1787">
        <v>498</v>
      </c>
      <c r="E1787" s="12">
        <v>11.4</v>
      </c>
    </row>
    <row r="1788" spans="1:5" x14ac:dyDescent="0.2">
      <c r="A1788" s="11">
        <v>9166</v>
      </c>
      <c r="B1788" s="12">
        <v>55.125</v>
      </c>
      <c r="D1788">
        <v>1407</v>
      </c>
      <c r="E1788" s="12">
        <v>11.4</v>
      </c>
    </row>
    <row r="1789" spans="1:5" x14ac:dyDescent="0.2">
      <c r="A1789" s="11">
        <v>9167</v>
      </c>
      <c r="B1789" s="12">
        <v>46.476190476190474</v>
      </c>
      <c r="D1789">
        <v>1773</v>
      </c>
      <c r="E1789" s="12">
        <v>11.4</v>
      </c>
    </row>
    <row r="1790" spans="1:5" x14ac:dyDescent="0.2">
      <c r="A1790" s="11">
        <v>9185</v>
      </c>
      <c r="B1790" s="12">
        <v>114.33333333333333</v>
      </c>
      <c r="D1790">
        <v>2868</v>
      </c>
      <c r="E1790" s="12">
        <v>11.4</v>
      </c>
    </row>
    <row r="1791" spans="1:5" x14ac:dyDescent="0.2">
      <c r="A1791" s="11">
        <v>9197</v>
      </c>
      <c r="B1791" s="12">
        <v>9.4</v>
      </c>
      <c r="D1791">
        <v>3559</v>
      </c>
      <c r="E1791" s="12">
        <v>11.4</v>
      </c>
    </row>
    <row r="1792" spans="1:5" x14ac:dyDescent="0.2">
      <c r="A1792" s="11">
        <v>9204</v>
      </c>
      <c r="B1792" s="12">
        <v>102.9</v>
      </c>
      <c r="D1792">
        <v>4211</v>
      </c>
      <c r="E1792" s="12">
        <v>11.4</v>
      </c>
    </row>
    <row r="1793" spans="1:5" x14ac:dyDescent="0.2">
      <c r="A1793" s="11">
        <v>9206</v>
      </c>
      <c r="B1793" s="12">
        <v>65.941176470588232</v>
      </c>
      <c r="D1793">
        <v>5975</v>
      </c>
      <c r="E1793" s="12">
        <v>11.4</v>
      </c>
    </row>
    <row r="1794" spans="1:5" x14ac:dyDescent="0.2">
      <c r="A1794" s="11">
        <v>9209</v>
      </c>
      <c r="B1794" s="12">
        <v>92</v>
      </c>
      <c r="D1794">
        <v>6460</v>
      </c>
      <c r="E1794" s="12">
        <v>11.4</v>
      </c>
    </row>
    <row r="1795" spans="1:5" x14ac:dyDescent="0.2">
      <c r="A1795" s="11">
        <v>9212</v>
      </c>
      <c r="B1795" s="12">
        <v>88.315789473684205</v>
      </c>
      <c r="D1795">
        <v>10641</v>
      </c>
      <c r="E1795" s="12">
        <v>11.4</v>
      </c>
    </row>
    <row r="1796" spans="1:5" x14ac:dyDescent="0.2">
      <c r="A1796" s="11">
        <v>9213</v>
      </c>
      <c r="B1796" s="12">
        <v>5</v>
      </c>
      <c r="D1796">
        <v>4927</v>
      </c>
      <c r="E1796" s="12">
        <v>11.333333333333334</v>
      </c>
    </row>
    <row r="1797" spans="1:5" x14ac:dyDescent="0.2">
      <c r="A1797" s="11">
        <v>9214</v>
      </c>
      <c r="B1797" s="12">
        <v>32.545454545454547</v>
      </c>
      <c r="D1797">
        <v>8082</v>
      </c>
      <c r="E1797" s="12">
        <v>11.333333333333334</v>
      </c>
    </row>
    <row r="1798" spans="1:5" x14ac:dyDescent="0.2">
      <c r="A1798" s="11">
        <v>9215</v>
      </c>
      <c r="B1798" s="12">
        <v>45.916666666666664</v>
      </c>
      <c r="D1798">
        <v>8341</v>
      </c>
      <c r="E1798" s="12">
        <v>11.333333333333334</v>
      </c>
    </row>
    <row r="1799" spans="1:5" x14ac:dyDescent="0.2">
      <c r="A1799" s="11">
        <v>9216</v>
      </c>
      <c r="B1799" s="12">
        <v>8.8000000000000007</v>
      </c>
      <c r="D1799">
        <v>8397</v>
      </c>
      <c r="E1799" s="12">
        <v>11.333333333333334</v>
      </c>
    </row>
    <row r="1800" spans="1:5" x14ac:dyDescent="0.2">
      <c r="A1800" s="11">
        <v>9220</v>
      </c>
      <c r="B1800" s="12">
        <v>151.38461538461539</v>
      </c>
      <c r="D1800">
        <v>9481</v>
      </c>
      <c r="E1800" s="12">
        <v>11.333333333333334</v>
      </c>
    </row>
    <row r="1801" spans="1:5" x14ac:dyDescent="0.2">
      <c r="A1801" s="11">
        <v>9224</v>
      </c>
      <c r="B1801" s="12">
        <v>87.615384615384613</v>
      </c>
      <c r="D1801">
        <v>3537</v>
      </c>
      <c r="E1801" s="12">
        <v>11.285714285714286</v>
      </c>
    </row>
    <row r="1802" spans="1:5" x14ac:dyDescent="0.2">
      <c r="A1802" s="11">
        <v>9239</v>
      </c>
      <c r="B1802" s="12">
        <v>21</v>
      </c>
      <c r="D1802">
        <v>1055</v>
      </c>
      <c r="E1802" s="12">
        <v>11.25</v>
      </c>
    </row>
    <row r="1803" spans="1:5" x14ac:dyDescent="0.2">
      <c r="A1803" s="11">
        <v>9240</v>
      </c>
      <c r="B1803" s="12">
        <v>37.571428571428569</v>
      </c>
      <c r="D1803">
        <v>2457</v>
      </c>
      <c r="E1803" s="12">
        <v>11.25</v>
      </c>
    </row>
    <row r="1804" spans="1:5" x14ac:dyDescent="0.2">
      <c r="A1804" s="11">
        <v>9242</v>
      </c>
      <c r="B1804" s="12">
        <v>114.8</v>
      </c>
      <c r="D1804">
        <v>5268</v>
      </c>
      <c r="E1804" s="12">
        <v>11.2</v>
      </c>
    </row>
    <row r="1805" spans="1:5" x14ac:dyDescent="0.2">
      <c r="A1805" s="11">
        <v>9246</v>
      </c>
      <c r="B1805" s="12">
        <v>34.583333333333336</v>
      </c>
      <c r="D1805">
        <v>6507</v>
      </c>
      <c r="E1805" s="12">
        <v>11.2</v>
      </c>
    </row>
    <row r="1806" spans="1:5" x14ac:dyDescent="0.2">
      <c r="A1806" s="11">
        <v>9256</v>
      </c>
      <c r="B1806" s="12">
        <v>50.05</v>
      </c>
      <c r="D1806">
        <v>1016</v>
      </c>
      <c r="E1806" s="12">
        <v>11</v>
      </c>
    </row>
    <row r="1807" spans="1:5" x14ac:dyDescent="0.2">
      <c r="A1807" s="11">
        <v>9260</v>
      </c>
      <c r="B1807" s="12">
        <v>89.78947368421052</v>
      </c>
      <c r="D1807">
        <v>1143</v>
      </c>
      <c r="E1807" s="12">
        <v>11</v>
      </c>
    </row>
    <row r="1808" spans="1:5" x14ac:dyDescent="0.2">
      <c r="A1808" s="11">
        <v>9262</v>
      </c>
      <c r="B1808" s="12">
        <v>13</v>
      </c>
      <c r="D1808">
        <v>4227</v>
      </c>
      <c r="E1808" s="12">
        <v>11</v>
      </c>
    </row>
    <row r="1809" spans="1:5" x14ac:dyDescent="0.2">
      <c r="A1809" s="11">
        <v>9264</v>
      </c>
      <c r="B1809" s="12">
        <v>126</v>
      </c>
      <c r="D1809">
        <v>4328</v>
      </c>
      <c r="E1809" s="12">
        <v>11</v>
      </c>
    </row>
    <row r="1810" spans="1:5" x14ac:dyDescent="0.2">
      <c r="A1810" s="11">
        <v>9265</v>
      </c>
      <c r="B1810" s="12">
        <v>92.666666666666671</v>
      </c>
      <c r="D1810">
        <v>4338</v>
      </c>
      <c r="E1810" s="12">
        <v>11</v>
      </c>
    </row>
    <row r="1811" spans="1:5" x14ac:dyDescent="0.2">
      <c r="A1811" s="11">
        <v>9274</v>
      </c>
      <c r="B1811" s="12">
        <v>80.86666666666666</v>
      </c>
      <c r="D1811">
        <v>4937</v>
      </c>
      <c r="E1811" s="12">
        <v>11</v>
      </c>
    </row>
    <row r="1812" spans="1:5" x14ac:dyDescent="0.2">
      <c r="A1812" s="11">
        <v>9283</v>
      </c>
      <c r="B1812" s="12">
        <v>6</v>
      </c>
      <c r="D1812">
        <v>5267</v>
      </c>
      <c r="E1812" s="12">
        <v>11</v>
      </c>
    </row>
    <row r="1813" spans="1:5" x14ac:dyDescent="0.2">
      <c r="A1813" s="11">
        <v>9284</v>
      </c>
      <c r="B1813" s="12">
        <v>53.352941176470587</v>
      </c>
      <c r="D1813">
        <v>5756</v>
      </c>
      <c r="E1813" s="12">
        <v>11</v>
      </c>
    </row>
    <row r="1814" spans="1:5" x14ac:dyDescent="0.2">
      <c r="A1814" s="11">
        <v>9286</v>
      </c>
      <c r="B1814" s="12">
        <v>83</v>
      </c>
      <c r="D1814">
        <v>6619</v>
      </c>
      <c r="E1814" s="12">
        <v>11</v>
      </c>
    </row>
    <row r="1815" spans="1:5" x14ac:dyDescent="0.2">
      <c r="A1815" s="11">
        <v>9289</v>
      </c>
      <c r="B1815" s="12">
        <v>15.75</v>
      </c>
      <c r="D1815">
        <v>6885</v>
      </c>
      <c r="E1815" s="12">
        <v>11</v>
      </c>
    </row>
    <row r="1816" spans="1:5" x14ac:dyDescent="0.2">
      <c r="A1816" s="11">
        <v>9291</v>
      </c>
      <c r="B1816" s="12">
        <v>5</v>
      </c>
      <c r="D1816">
        <v>7034</v>
      </c>
      <c r="E1816" s="12">
        <v>11</v>
      </c>
    </row>
    <row r="1817" spans="1:5" x14ac:dyDescent="0.2">
      <c r="A1817" s="11">
        <v>9292</v>
      </c>
      <c r="B1817" s="12">
        <v>125.63636363636364</v>
      </c>
      <c r="D1817">
        <v>8017</v>
      </c>
      <c r="E1817" s="12">
        <v>11</v>
      </c>
    </row>
    <row r="1818" spans="1:5" x14ac:dyDescent="0.2">
      <c r="A1818" s="11">
        <v>9298</v>
      </c>
      <c r="B1818" s="12">
        <v>149.83333333333334</v>
      </c>
      <c r="D1818">
        <v>8079</v>
      </c>
      <c r="E1818" s="12">
        <v>11</v>
      </c>
    </row>
    <row r="1819" spans="1:5" x14ac:dyDescent="0.2">
      <c r="A1819" s="11">
        <v>9303</v>
      </c>
      <c r="B1819" s="12">
        <v>32</v>
      </c>
      <c r="D1819">
        <v>8086</v>
      </c>
      <c r="E1819" s="12">
        <v>11</v>
      </c>
    </row>
    <row r="1820" spans="1:5" x14ac:dyDescent="0.2">
      <c r="A1820" s="11">
        <v>9305</v>
      </c>
      <c r="B1820" s="12">
        <v>77.352941176470594</v>
      </c>
      <c r="D1820">
        <v>8933</v>
      </c>
      <c r="E1820" s="12">
        <v>11</v>
      </c>
    </row>
    <row r="1821" spans="1:5" x14ac:dyDescent="0.2">
      <c r="A1821" s="11">
        <v>9308</v>
      </c>
      <c r="B1821" s="12">
        <v>108.44444444444444</v>
      </c>
      <c r="D1821">
        <v>9491</v>
      </c>
      <c r="E1821" s="12">
        <v>11</v>
      </c>
    </row>
    <row r="1822" spans="1:5" x14ac:dyDescent="0.2">
      <c r="A1822" s="11">
        <v>9316</v>
      </c>
      <c r="B1822" s="12">
        <v>7.25</v>
      </c>
      <c r="D1822">
        <v>10270</v>
      </c>
      <c r="E1822" s="12">
        <v>11</v>
      </c>
    </row>
    <row r="1823" spans="1:5" x14ac:dyDescent="0.2">
      <c r="A1823" s="11">
        <v>9323</v>
      </c>
      <c r="B1823" s="12">
        <v>51.411764705882355</v>
      </c>
      <c r="D1823">
        <v>1050</v>
      </c>
      <c r="E1823" s="12">
        <v>10.833333333333334</v>
      </c>
    </row>
    <row r="1824" spans="1:5" x14ac:dyDescent="0.2">
      <c r="A1824" s="11">
        <v>9336</v>
      </c>
      <c r="B1824" s="12">
        <v>39.75</v>
      </c>
      <c r="D1824">
        <v>5835</v>
      </c>
      <c r="E1824" s="12">
        <v>10.833333333333334</v>
      </c>
    </row>
    <row r="1825" spans="1:5" x14ac:dyDescent="0.2">
      <c r="A1825" s="11">
        <v>9347</v>
      </c>
      <c r="B1825" s="12">
        <v>11.5</v>
      </c>
      <c r="D1825">
        <v>6856</v>
      </c>
      <c r="E1825" s="12">
        <v>10.833333333333334</v>
      </c>
    </row>
    <row r="1826" spans="1:5" x14ac:dyDescent="0.2">
      <c r="A1826" s="11">
        <v>9349</v>
      </c>
      <c r="B1826" s="12">
        <v>66.529411764705884</v>
      </c>
      <c r="D1826">
        <v>4333</v>
      </c>
      <c r="E1826" s="12">
        <v>10.8</v>
      </c>
    </row>
    <row r="1827" spans="1:5" x14ac:dyDescent="0.2">
      <c r="A1827" s="11">
        <v>9353</v>
      </c>
      <c r="B1827" s="12">
        <v>110.55555555555556</v>
      </c>
      <c r="D1827">
        <v>5154</v>
      </c>
      <c r="E1827" s="12">
        <v>10.8</v>
      </c>
    </row>
    <row r="1828" spans="1:5" x14ac:dyDescent="0.2">
      <c r="A1828" s="11">
        <v>9360</v>
      </c>
      <c r="B1828" s="12">
        <v>35.111111111111114</v>
      </c>
      <c r="D1828">
        <v>6634</v>
      </c>
      <c r="E1828" s="12">
        <v>10.8</v>
      </c>
    </row>
    <row r="1829" spans="1:5" x14ac:dyDescent="0.2">
      <c r="A1829" s="11">
        <v>9362</v>
      </c>
      <c r="B1829" s="12">
        <v>35.5</v>
      </c>
      <c r="D1829">
        <v>6730</v>
      </c>
      <c r="E1829" s="12">
        <v>10.8</v>
      </c>
    </row>
    <row r="1830" spans="1:5" x14ac:dyDescent="0.2">
      <c r="A1830" s="11">
        <v>9365</v>
      </c>
      <c r="B1830" s="12">
        <v>79.8125</v>
      </c>
      <c r="D1830">
        <v>6950</v>
      </c>
      <c r="E1830" s="12">
        <v>10.8</v>
      </c>
    </row>
    <row r="1831" spans="1:5" x14ac:dyDescent="0.2">
      <c r="A1831" s="11">
        <v>9369</v>
      </c>
      <c r="B1831" s="12">
        <v>60.666666666666664</v>
      </c>
      <c r="D1831">
        <v>9916</v>
      </c>
      <c r="E1831" s="12">
        <v>10.8</v>
      </c>
    </row>
    <row r="1832" spans="1:5" x14ac:dyDescent="0.2">
      <c r="A1832" s="11">
        <v>9370</v>
      </c>
      <c r="B1832" s="12">
        <v>93.333333333333329</v>
      </c>
      <c r="D1832">
        <v>626</v>
      </c>
      <c r="E1832" s="12">
        <v>10.75</v>
      </c>
    </row>
    <row r="1833" spans="1:5" x14ac:dyDescent="0.2">
      <c r="A1833" s="11">
        <v>9381</v>
      </c>
      <c r="B1833" s="12">
        <v>43.285714285714285</v>
      </c>
      <c r="D1833">
        <v>2461</v>
      </c>
      <c r="E1833" s="12">
        <v>10.75</v>
      </c>
    </row>
    <row r="1834" spans="1:5" x14ac:dyDescent="0.2">
      <c r="A1834" s="11">
        <v>9384</v>
      </c>
      <c r="B1834" s="12">
        <v>43.285714285714285</v>
      </c>
      <c r="D1834">
        <v>3006</v>
      </c>
      <c r="E1834" s="12">
        <v>10.75</v>
      </c>
    </row>
    <row r="1835" spans="1:5" x14ac:dyDescent="0.2">
      <c r="A1835" s="11">
        <v>9386</v>
      </c>
      <c r="B1835" s="12">
        <v>29.09090909090909</v>
      </c>
      <c r="D1835">
        <v>3850</v>
      </c>
      <c r="E1835" s="12">
        <v>10.75</v>
      </c>
    </row>
    <row r="1836" spans="1:5" x14ac:dyDescent="0.2">
      <c r="A1836" s="11">
        <v>9392</v>
      </c>
      <c r="B1836" s="12">
        <v>5.666666666666667</v>
      </c>
      <c r="D1836">
        <v>5138</v>
      </c>
      <c r="E1836" s="12">
        <v>10.75</v>
      </c>
    </row>
    <row r="1837" spans="1:5" x14ac:dyDescent="0.2">
      <c r="A1837" s="11">
        <v>9396</v>
      </c>
      <c r="B1837" s="12">
        <v>8.3333333333333339</v>
      </c>
      <c r="D1837">
        <v>7386</v>
      </c>
      <c r="E1837" s="12">
        <v>10.75</v>
      </c>
    </row>
    <row r="1838" spans="1:5" x14ac:dyDescent="0.2">
      <c r="A1838" s="11">
        <v>9400</v>
      </c>
      <c r="B1838" s="12">
        <v>115.25</v>
      </c>
      <c r="D1838">
        <v>9612</v>
      </c>
      <c r="E1838" s="12">
        <v>10.75</v>
      </c>
    </row>
    <row r="1839" spans="1:5" x14ac:dyDescent="0.2">
      <c r="A1839" s="11">
        <v>9405</v>
      </c>
      <c r="B1839" s="12">
        <v>24.571428571428573</v>
      </c>
      <c r="D1839">
        <v>4055</v>
      </c>
      <c r="E1839" s="12">
        <v>10.666666666666666</v>
      </c>
    </row>
    <row r="1840" spans="1:5" x14ac:dyDescent="0.2">
      <c r="A1840" s="11">
        <v>9422</v>
      </c>
      <c r="B1840" s="12">
        <v>21.833333333333332</v>
      </c>
      <c r="D1840">
        <v>8420</v>
      </c>
      <c r="E1840" s="12">
        <v>10.666666666666666</v>
      </c>
    </row>
    <row r="1841" spans="1:5" x14ac:dyDescent="0.2">
      <c r="A1841" s="11">
        <v>9423</v>
      </c>
      <c r="B1841" s="12">
        <v>7.666666666666667</v>
      </c>
      <c r="D1841">
        <v>10065</v>
      </c>
      <c r="E1841" s="12">
        <v>10.666666666666666</v>
      </c>
    </row>
    <row r="1842" spans="1:5" x14ac:dyDescent="0.2">
      <c r="A1842" s="11">
        <v>9426</v>
      </c>
      <c r="B1842" s="12">
        <v>180</v>
      </c>
      <c r="D1842">
        <v>503</v>
      </c>
      <c r="E1842" s="12">
        <v>10.6</v>
      </c>
    </row>
    <row r="1843" spans="1:5" x14ac:dyDescent="0.2">
      <c r="A1843" s="11">
        <v>9432</v>
      </c>
      <c r="B1843" s="12">
        <v>10.333333333333334</v>
      </c>
      <c r="D1843">
        <v>10659</v>
      </c>
      <c r="E1843" s="12">
        <v>10.6</v>
      </c>
    </row>
    <row r="1844" spans="1:5" x14ac:dyDescent="0.2">
      <c r="A1844" s="11">
        <v>9449</v>
      </c>
      <c r="B1844" s="12">
        <v>37.8125</v>
      </c>
      <c r="D1844">
        <v>803</v>
      </c>
      <c r="E1844" s="12">
        <v>10.5</v>
      </c>
    </row>
    <row r="1845" spans="1:5" x14ac:dyDescent="0.2">
      <c r="A1845" s="11">
        <v>9451</v>
      </c>
      <c r="B1845" s="12">
        <v>87.263157894736835</v>
      </c>
      <c r="D1845">
        <v>1064</v>
      </c>
      <c r="E1845" s="12">
        <v>10.5</v>
      </c>
    </row>
    <row r="1846" spans="1:5" x14ac:dyDescent="0.2">
      <c r="A1846" s="11">
        <v>9460</v>
      </c>
      <c r="B1846" s="12">
        <v>32.4</v>
      </c>
      <c r="D1846">
        <v>2258</v>
      </c>
      <c r="E1846" s="12">
        <v>10.5</v>
      </c>
    </row>
    <row r="1847" spans="1:5" x14ac:dyDescent="0.2">
      <c r="A1847" s="11">
        <v>9463</v>
      </c>
      <c r="B1847" s="12">
        <v>90.1875</v>
      </c>
      <c r="D1847">
        <v>5229</v>
      </c>
      <c r="E1847" s="12">
        <v>10.5</v>
      </c>
    </row>
    <row r="1848" spans="1:5" x14ac:dyDescent="0.2">
      <c r="A1848" s="11">
        <v>9467</v>
      </c>
      <c r="B1848" s="12">
        <v>5</v>
      </c>
      <c r="D1848">
        <v>5393</v>
      </c>
      <c r="E1848" s="12">
        <v>10.5</v>
      </c>
    </row>
    <row r="1849" spans="1:5" x14ac:dyDescent="0.2">
      <c r="A1849" s="11">
        <v>9477</v>
      </c>
      <c r="B1849" s="12">
        <v>36.266666666666666</v>
      </c>
      <c r="D1849">
        <v>8036</v>
      </c>
      <c r="E1849" s="12">
        <v>10.5</v>
      </c>
    </row>
    <row r="1850" spans="1:5" x14ac:dyDescent="0.2">
      <c r="A1850" s="11">
        <v>9478</v>
      </c>
      <c r="B1850" s="12">
        <v>40.1</v>
      </c>
      <c r="D1850">
        <v>8553</v>
      </c>
      <c r="E1850" s="12">
        <v>10.5</v>
      </c>
    </row>
    <row r="1851" spans="1:5" x14ac:dyDescent="0.2">
      <c r="A1851" s="11">
        <v>9481</v>
      </c>
      <c r="B1851" s="12">
        <v>11.333333333333334</v>
      </c>
      <c r="D1851">
        <v>8650</v>
      </c>
      <c r="E1851" s="12">
        <v>10.5</v>
      </c>
    </row>
    <row r="1852" spans="1:5" x14ac:dyDescent="0.2">
      <c r="A1852" s="11">
        <v>9483</v>
      </c>
      <c r="B1852" s="12">
        <v>53.083333333333336</v>
      </c>
      <c r="D1852">
        <v>10146</v>
      </c>
      <c r="E1852" s="12">
        <v>10.5</v>
      </c>
    </row>
    <row r="1853" spans="1:5" x14ac:dyDescent="0.2">
      <c r="A1853" s="11">
        <v>9485</v>
      </c>
      <c r="B1853" s="12">
        <v>24.875</v>
      </c>
      <c r="D1853">
        <v>10203</v>
      </c>
      <c r="E1853" s="12">
        <v>10.5</v>
      </c>
    </row>
    <row r="1854" spans="1:5" x14ac:dyDescent="0.2">
      <c r="A1854" s="11">
        <v>9491</v>
      </c>
      <c r="B1854" s="12">
        <v>11</v>
      </c>
      <c r="D1854">
        <v>10277</v>
      </c>
      <c r="E1854" s="12">
        <v>10.5</v>
      </c>
    </row>
    <row r="1855" spans="1:5" x14ac:dyDescent="0.2">
      <c r="A1855" s="11">
        <v>9493</v>
      </c>
      <c r="B1855" s="12">
        <v>139.07692307692307</v>
      </c>
      <c r="D1855">
        <v>736</v>
      </c>
      <c r="E1855" s="12">
        <v>10.4</v>
      </c>
    </row>
    <row r="1856" spans="1:5" x14ac:dyDescent="0.2">
      <c r="A1856" s="11">
        <v>9495</v>
      </c>
      <c r="B1856" s="12">
        <v>143.625</v>
      </c>
      <c r="D1856">
        <v>1502</v>
      </c>
      <c r="E1856" s="12">
        <v>10.4</v>
      </c>
    </row>
    <row r="1857" spans="1:5" x14ac:dyDescent="0.2">
      <c r="A1857" s="11">
        <v>9499</v>
      </c>
      <c r="B1857" s="12">
        <v>161.6</v>
      </c>
      <c r="D1857">
        <v>3696</v>
      </c>
      <c r="E1857" s="12">
        <v>10.4</v>
      </c>
    </row>
    <row r="1858" spans="1:5" x14ac:dyDescent="0.2">
      <c r="A1858" s="11">
        <v>9500</v>
      </c>
      <c r="B1858" s="12">
        <v>44.588235294117645</v>
      </c>
      <c r="D1858">
        <v>7181</v>
      </c>
      <c r="E1858" s="12">
        <v>10.4</v>
      </c>
    </row>
    <row r="1859" spans="1:5" x14ac:dyDescent="0.2">
      <c r="A1859" s="11">
        <v>9503</v>
      </c>
      <c r="B1859" s="12">
        <v>31.3</v>
      </c>
      <c r="D1859">
        <v>234</v>
      </c>
      <c r="E1859" s="12">
        <v>10.333333333333334</v>
      </c>
    </row>
    <row r="1860" spans="1:5" x14ac:dyDescent="0.2">
      <c r="A1860" s="11">
        <v>9504</v>
      </c>
      <c r="B1860" s="12">
        <v>63</v>
      </c>
      <c r="D1860">
        <v>5827</v>
      </c>
      <c r="E1860" s="12">
        <v>10.333333333333334</v>
      </c>
    </row>
    <row r="1861" spans="1:5" x14ac:dyDescent="0.2">
      <c r="A1861" s="11">
        <v>9507</v>
      </c>
      <c r="B1861" s="12">
        <v>39.454545454545453</v>
      </c>
      <c r="D1861">
        <v>6215</v>
      </c>
      <c r="E1861" s="12">
        <v>10.333333333333334</v>
      </c>
    </row>
    <row r="1862" spans="1:5" x14ac:dyDescent="0.2">
      <c r="A1862" s="11">
        <v>9516</v>
      </c>
      <c r="B1862" s="12">
        <v>64.684210526315795</v>
      </c>
      <c r="D1862">
        <v>7224</v>
      </c>
      <c r="E1862" s="12">
        <v>10.333333333333334</v>
      </c>
    </row>
    <row r="1863" spans="1:5" x14ac:dyDescent="0.2">
      <c r="A1863" s="11">
        <v>9523</v>
      </c>
      <c r="B1863" s="12">
        <v>5</v>
      </c>
      <c r="D1863">
        <v>9432</v>
      </c>
      <c r="E1863" s="12">
        <v>10.333333333333334</v>
      </c>
    </row>
    <row r="1864" spans="1:5" x14ac:dyDescent="0.2">
      <c r="A1864" s="11">
        <v>9529</v>
      </c>
      <c r="B1864" s="12">
        <v>135.58333333333334</v>
      </c>
      <c r="D1864">
        <v>10264</v>
      </c>
      <c r="E1864" s="12">
        <v>10.333333333333334</v>
      </c>
    </row>
    <row r="1865" spans="1:5" x14ac:dyDescent="0.2">
      <c r="A1865" s="11">
        <v>9530</v>
      </c>
      <c r="B1865" s="12">
        <v>5.666666666666667</v>
      </c>
      <c r="D1865">
        <v>10398</v>
      </c>
      <c r="E1865" s="12">
        <v>10.333333333333334</v>
      </c>
    </row>
    <row r="1866" spans="1:5" x14ac:dyDescent="0.2">
      <c r="A1866" s="11">
        <v>9543</v>
      </c>
      <c r="B1866" s="12">
        <v>7.333333333333333</v>
      </c>
      <c r="D1866">
        <v>6678</v>
      </c>
      <c r="E1866" s="12">
        <v>10.285714285714286</v>
      </c>
    </row>
    <row r="1867" spans="1:5" x14ac:dyDescent="0.2">
      <c r="A1867" s="11">
        <v>9553</v>
      </c>
      <c r="B1867" s="12">
        <v>5</v>
      </c>
      <c r="D1867">
        <v>4619</v>
      </c>
      <c r="E1867" s="12">
        <v>10.25925925925926</v>
      </c>
    </row>
    <row r="1868" spans="1:5" x14ac:dyDescent="0.2">
      <c r="A1868" s="11">
        <v>9559</v>
      </c>
      <c r="B1868" s="12">
        <v>51.7</v>
      </c>
      <c r="D1868">
        <v>194</v>
      </c>
      <c r="E1868" s="12">
        <v>10.25</v>
      </c>
    </row>
    <row r="1869" spans="1:5" x14ac:dyDescent="0.2">
      <c r="A1869" s="11">
        <v>9560</v>
      </c>
      <c r="B1869" s="12">
        <v>111.6</v>
      </c>
      <c r="D1869">
        <v>4791</v>
      </c>
      <c r="E1869" s="12">
        <v>10.25</v>
      </c>
    </row>
    <row r="1870" spans="1:5" x14ac:dyDescent="0.2">
      <c r="A1870" s="11">
        <v>9576</v>
      </c>
      <c r="B1870" s="12">
        <v>19.875</v>
      </c>
      <c r="D1870">
        <v>4877</v>
      </c>
      <c r="E1870" s="12">
        <v>10.25</v>
      </c>
    </row>
    <row r="1871" spans="1:5" x14ac:dyDescent="0.2">
      <c r="A1871" s="11">
        <v>9579</v>
      </c>
      <c r="B1871" s="12">
        <v>26.5</v>
      </c>
      <c r="D1871">
        <v>8629</v>
      </c>
      <c r="E1871" s="12">
        <v>10.25</v>
      </c>
    </row>
    <row r="1872" spans="1:5" x14ac:dyDescent="0.2">
      <c r="A1872" s="11">
        <v>9589</v>
      </c>
      <c r="B1872" s="12">
        <v>112.18181818181819</v>
      </c>
      <c r="D1872">
        <v>4432</v>
      </c>
      <c r="E1872" s="12">
        <v>10.199999999999999</v>
      </c>
    </row>
    <row r="1873" spans="1:5" x14ac:dyDescent="0.2">
      <c r="A1873" s="11">
        <v>9592</v>
      </c>
      <c r="B1873" s="12">
        <v>6.6</v>
      </c>
      <c r="D1873">
        <v>1100</v>
      </c>
      <c r="E1873" s="12">
        <v>10.166666666666666</v>
      </c>
    </row>
    <row r="1874" spans="1:5" x14ac:dyDescent="0.2">
      <c r="A1874" s="11">
        <v>9595</v>
      </c>
      <c r="B1874" s="12">
        <v>196.75</v>
      </c>
      <c r="D1874">
        <v>4961</v>
      </c>
      <c r="E1874" s="12">
        <v>10.166666666666666</v>
      </c>
    </row>
    <row r="1875" spans="1:5" x14ac:dyDescent="0.2">
      <c r="A1875" s="11">
        <v>9596</v>
      </c>
      <c r="B1875" s="12">
        <v>41.5</v>
      </c>
      <c r="D1875">
        <v>9014</v>
      </c>
      <c r="E1875" s="12">
        <v>10.166666666666666</v>
      </c>
    </row>
    <row r="1876" spans="1:5" x14ac:dyDescent="0.2">
      <c r="A1876" s="11">
        <v>9597</v>
      </c>
      <c r="B1876" s="12">
        <v>45.3125</v>
      </c>
      <c r="D1876">
        <v>520</v>
      </c>
      <c r="E1876" s="12">
        <v>10</v>
      </c>
    </row>
    <row r="1877" spans="1:5" x14ac:dyDescent="0.2">
      <c r="A1877" s="11">
        <v>9606</v>
      </c>
      <c r="B1877" s="12">
        <v>153.6</v>
      </c>
      <c r="D1877">
        <v>2296</v>
      </c>
      <c r="E1877" s="12">
        <v>10</v>
      </c>
    </row>
    <row r="1878" spans="1:5" x14ac:dyDescent="0.2">
      <c r="A1878" s="11">
        <v>9612</v>
      </c>
      <c r="B1878" s="12">
        <v>10.75</v>
      </c>
      <c r="D1878">
        <v>3007</v>
      </c>
      <c r="E1878" s="12">
        <v>10</v>
      </c>
    </row>
    <row r="1879" spans="1:5" x14ac:dyDescent="0.2">
      <c r="A1879" s="11">
        <v>9617</v>
      </c>
      <c r="B1879" s="12">
        <v>4.75</v>
      </c>
      <c r="D1879">
        <v>3479</v>
      </c>
      <c r="E1879" s="12">
        <v>10</v>
      </c>
    </row>
    <row r="1880" spans="1:5" x14ac:dyDescent="0.2">
      <c r="A1880" s="11">
        <v>9624</v>
      </c>
      <c r="B1880" s="12">
        <v>107</v>
      </c>
      <c r="D1880">
        <v>4706</v>
      </c>
      <c r="E1880" s="12">
        <v>10</v>
      </c>
    </row>
    <row r="1881" spans="1:5" x14ac:dyDescent="0.2">
      <c r="A1881" s="11">
        <v>9635</v>
      </c>
      <c r="B1881" s="12">
        <v>21.5</v>
      </c>
      <c r="D1881">
        <v>5454</v>
      </c>
      <c r="E1881" s="12">
        <v>10</v>
      </c>
    </row>
    <row r="1882" spans="1:5" x14ac:dyDescent="0.2">
      <c r="A1882" s="11">
        <v>9645</v>
      </c>
      <c r="B1882" s="12">
        <v>70.421052631578945</v>
      </c>
      <c r="D1882">
        <v>5513</v>
      </c>
      <c r="E1882" s="12">
        <v>10</v>
      </c>
    </row>
    <row r="1883" spans="1:5" x14ac:dyDescent="0.2">
      <c r="A1883" s="11">
        <v>9648</v>
      </c>
      <c r="B1883" s="12">
        <v>28.111111111111111</v>
      </c>
      <c r="D1883">
        <v>6515</v>
      </c>
      <c r="E1883" s="12">
        <v>10</v>
      </c>
    </row>
    <row r="1884" spans="1:5" x14ac:dyDescent="0.2">
      <c r="A1884" s="11">
        <v>9653</v>
      </c>
      <c r="B1884" s="12">
        <v>13.6</v>
      </c>
      <c r="D1884">
        <v>7325</v>
      </c>
      <c r="E1884" s="12">
        <v>10</v>
      </c>
    </row>
    <row r="1885" spans="1:5" x14ac:dyDescent="0.2">
      <c r="A1885" s="11">
        <v>9665</v>
      </c>
      <c r="B1885" s="12">
        <v>36.1</v>
      </c>
      <c r="D1885">
        <v>8207</v>
      </c>
      <c r="E1885" s="12">
        <v>10</v>
      </c>
    </row>
    <row r="1886" spans="1:5" x14ac:dyDescent="0.2">
      <c r="A1886" s="11">
        <v>9668</v>
      </c>
      <c r="B1886" s="12">
        <v>12.833333333333334</v>
      </c>
      <c r="D1886">
        <v>8372</v>
      </c>
      <c r="E1886" s="12">
        <v>10</v>
      </c>
    </row>
    <row r="1887" spans="1:5" x14ac:dyDescent="0.2">
      <c r="A1887" s="11">
        <v>9671</v>
      </c>
      <c r="B1887" s="12">
        <v>13.8</v>
      </c>
      <c r="D1887">
        <v>11003</v>
      </c>
      <c r="E1887" s="12">
        <v>10</v>
      </c>
    </row>
    <row r="1888" spans="1:5" x14ac:dyDescent="0.2">
      <c r="A1888" s="11">
        <v>9672</v>
      </c>
      <c r="B1888" s="12">
        <v>16.25</v>
      </c>
      <c r="D1888">
        <v>11031</v>
      </c>
      <c r="E1888" s="12">
        <v>10</v>
      </c>
    </row>
    <row r="1889" spans="1:5" x14ac:dyDescent="0.2">
      <c r="A1889" s="11">
        <v>9687</v>
      </c>
      <c r="B1889" s="12">
        <v>66</v>
      </c>
      <c r="D1889">
        <v>11121</v>
      </c>
      <c r="E1889" s="12">
        <v>10</v>
      </c>
    </row>
    <row r="1890" spans="1:5" x14ac:dyDescent="0.2">
      <c r="A1890" s="11">
        <v>9697</v>
      </c>
      <c r="B1890" s="12">
        <v>36.133333333333333</v>
      </c>
      <c r="D1890">
        <v>6471</v>
      </c>
      <c r="E1890" s="12">
        <v>9.8333333333333339</v>
      </c>
    </row>
    <row r="1891" spans="1:5" x14ac:dyDescent="0.2">
      <c r="A1891" s="11">
        <v>9699</v>
      </c>
      <c r="B1891" s="12">
        <v>40.722222222222221</v>
      </c>
      <c r="D1891">
        <v>6201</v>
      </c>
      <c r="E1891" s="12">
        <v>9.8000000000000007</v>
      </c>
    </row>
    <row r="1892" spans="1:5" x14ac:dyDescent="0.2">
      <c r="A1892" s="11">
        <v>9701</v>
      </c>
      <c r="B1892" s="12">
        <v>44.571428571428569</v>
      </c>
      <c r="D1892">
        <v>3158</v>
      </c>
      <c r="E1892" s="12">
        <v>9.75</v>
      </c>
    </row>
    <row r="1893" spans="1:5" x14ac:dyDescent="0.2">
      <c r="A1893" s="11">
        <v>9703</v>
      </c>
      <c r="B1893" s="12">
        <v>36.799999999999997</v>
      </c>
      <c r="D1893">
        <v>4796</v>
      </c>
      <c r="E1893" s="12">
        <v>9.75</v>
      </c>
    </row>
    <row r="1894" spans="1:5" x14ac:dyDescent="0.2">
      <c r="A1894" s="11">
        <v>9706</v>
      </c>
      <c r="B1894" s="12">
        <v>18.8</v>
      </c>
      <c r="D1894">
        <v>5062</v>
      </c>
      <c r="E1894" s="12">
        <v>9.75</v>
      </c>
    </row>
    <row r="1895" spans="1:5" x14ac:dyDescent="0.2">
      <c r="A1895" s="11">
        <v>9707</v>
      </c>
      <c r="B1895" s="12">
        <v>78.8</v>
      </c>
      <c r="D1895">
        <v>6211</v>
      </c>
      <c r="E1895" s="12">
        <v>9.75</v>
      </c>
    </row>
    <row r="1896" spans="1:5" x14ac:dyDescent="0.2">
      <c r="A1896" s="11">
        <v>9710</v>
      </c>
      <c r="B1896" s="12">
        <v>44</v>
      </c>
      <c r="D1896">
        <v>10402</v>
      </c>
      <c r="E1896" s="12">
        <v>9.75</v>
      </c>
    </row>
    <row r="1897" spans="1:5" x14ac:dyDescent="0.2">
      <c r="A1897" s="11">
        <v>9723</v>
      </c>
      <c r="B1897" s="12">
        <v>50.8</v>
      </c>
      <c r="D1897">
        <v>2557</v>
      </c>
      <c r="E1897" s="12">
        <v>9.6666666666666661</v>
      </c>
    </row>
    <row r="1898" spans="1:5" x14ac:dyDescent="0.2">
      <c r="A1898" s="11">
        <v>9725</v>
      </c>
      <c r="B1898" s="12">
        <v>4</v>
      </c>
      <c r="D1898">
        <v>7937</v>
      </c>
      <c r="E1898" s="12">
        <v>9.6666666666666661</v>
      </c>
    </row>
    <row r="1899" spans="1:5" x14ac:dyDescent="0.2">
      <c r="A1899" s="11">
        <v>9727</v>
      </c>
      <c r="B1899" s="12">
        <v>13.5</v>
      </c>
      <c r="D1899">
        <v>213</v>
      </c>
      <c r="E1899" s="12">
        <v>9.6</v>
      </c>
    </row>
    <row r="1900" spans="1:5" x14ac:dyDescent="0.2">
      <c r="A1900" s="11">
        <v>9729</v>
      </c>
      <c r="B1900" s="12">
        <v>41</v>
      </c>
      <c r="D1900">
        <v>1715</v>
      </c>
      <c r="E1900" s="12">
        <v>9.6</v>
      </c>
    </row>
    <row r="1901" spans="1:5" x14ac:dyDescent="0.2">
      <c r="A1901" s="11">
        <v>9733</v>
      </c>
      <c r="B1901" s="12">
        <v>26.666666666666668</v>
      </c>
      <c r="D1901">
        <v>2541</v>
      </c>
      <c r="E1901" s="12">
        <v>9.6</v>
      </c>
    </row>
    <row r="1902" spans="1:5" x14ac:dyDescent="0.2">
      <c r="A1902" s="11">
        <v>9736</v>
      </c>
      <c r="B1902" s="12">
        <v>16</v>
      </c>
      <c r="D1902">
        <v>3722</v>
      </c>
      <c r="E1902" s="12">
        <v>9.6</v>
      </c>
    </row>
    <row r="1903" spans="1:5" x14ac:dyDescent="0.2">
      <c r="A1903" s="11">
        <v>9738</v>
      </c>
      <c r="B1903" s="12">
        <v>16.666666666666668</v>
      </c>
      <c r="D1903">
        <v>5585</v>
      </c>
      <c r="E1903" s="12">
        <v>9.6</v>
      </c>
    </row>
    <row r="1904" spans="1:5" x14ac:dyDescent="0.2">
      <c r="A1904" s="11">
        <v>9739</v>
      </c>
      <c r="B1904" s="12">
        <v>28.5</v>
      </c>
      <c r="D1904">
        <v>5929</v>
      </c>
      <c r="E1904" s="12">
        <v>9.6</v>
      </c>
    </row>
    <row r="1905" spans="1:5" x14ac:dyDescent="0.2">
      <c r="A1905" s="11">
        <v>9743</v>
      </c>
      <c r="B1905" s="12">
        <v>100.52631578947368</v>
      </c>
      <c r="D1905">
        <v>8147</v>
      </c>
      <c r="E1905" s="12">
        <v>9.6</v>
      </c>
    </row>
    <row r="1906" spans="1:5" x14ac:dyDescent="0.2">
      <c r="A1906" s="11">
        <v>9750</v>
      </c>
      <c r="B1906" s="12">
        <v>87.13333333333334</v>
      </c>
      <c r="D1906">
        <v>8812</v>
      </c>
      <c r="E1906" s="12">
        <v>9.6</v>
      </c>
    </row>
    <row r="1907" spans="1:5" x14ac:dyDescent="0.2">
      <c r="A1907" s="11">
        <v>9757</v>
      </c>
      <c r="B1907" s="12">
        <v>95.941176470588232</v>
      </c>
      <c r="D1907">
        <v>10795</v>
      </c>
      <c r="E1907" s="12">
        <v>9.6</v>
      </c>
    </row>
    <row r="1908" spans="1:5" x14ac:dyDescent="0.2">
      <c r="A1908" s="11">
        <v>9760</v>
      </c>
      <c r="B1908" s="12">
        <v>59.9</v>
      </c>
      <c r="D1908">
        <v>679</v>
      </c>
      <c r="E1908" s="12">
        <v>9.5</v>
      </c>
    </row>
    <row r="1909" spans="1:5" x14ac:dyDescent="0.2">
      <c r="A1909" s="11">
        <v>9771</v>
      </c>
      <c r="B1909" s="12">
        <v>26.9</v>
      </c>
      <c r="D1909">
        <v>1030</v>
      </c>
      <c r="E1909" s="12">
        <v>9.5</v>
      </c>
    </row>
    <row r="1910" spans="1:5" x14ac:dyDescent="0.2">
      <c r="A1910" s="11">
        <v>9780</v>
      </c>
      <c r="B1910" s="12">
        <v>37.857142857142854</v>
      </c>
      <c r="D1910">
        <v>1403</v>
      </c>
      <c r="E1910" s="12">
        <v>9.5</v>
      </c>
    </row>
    <row r="1911" spans="1:5" x14ac:dyDescent="0.2">
      <c r="A1911" s="11">
        <v>9790</v>
      </c>
      <c r="B1911" s="12">
        <v>88.933333333333337</v>
      </c>
      <c r="D1911">
        <v>1818</v>
      </c>
      <c r="E1911" s="12">
        <v>9.5</v>
      </c>
    </row>
    <row r="1912" spans="1:5" x14ac:dyDescent="0.2">
      <c r="A1912" s="11">
        <v>9797</v>
      </c>
      <c r="B1912" s="12">
        <v>40.272727272727273</v>
      </c>
      <c r="D1912">
        <v>2724</v>
      </c>
      <c r="E1912" s="12">
        <v>9.5</v>
      </c>
    </row>
    <row r="1913" spans="1:5" x14ac:dyDescent="0.2">
      <c r="A1913" s="11">
        <v>9799</v>
      </c>
      <c r="B1913" s="12">
        <v>83.785714285714292</v>
      </c>
      <c r="D1913">
        <v>2958</v>
      </c>
      <c r="E1913" s="12">
        <v>9.5</v>
      </c>
    </row>
    <row r="1914" spans="1:5" x14ac:dyDescent="0.2">
      <c r="A1914" s="11">
        <v>9805</v>
      </c>
      <c r="B1914" s="12">
        <v>41.25</v>
      </c>
      <c r="D1914">
        <v>3526</v>
      </c>
      <c r="E1914" s="12">
        <v>9.5</v>
      </c>
    </row>
    <row r="1915" spans="1:5" x14ac:dyDescent="0.2">
      <c r="A1915" s="11">
        <v>9817</v>
      </c>
      <c r="B1915" s="12">
        <v>49.952380952380949</v>
      </c>
      <c r="D1915">
        <v>4415</v>
      </c>
      <c r="E1915" s="12">
        <v>9.5</v>
      </c>
    </row>
    <row r="1916" spans="1:5" x14ac:dyDescent="0.2">
      <c r="A1916" s="11">
        <v>9826</v>
      </c>
      <c r="B1916" s="12">
        <v>140.93333333333334</v>
      </c>
      <c r="D1916">
        <v>5751</v>
      </c>
      <c r="E1916" s="12">
        <v>9.5</v>
      </c>
    </row>
    <row r="1917" spans="1:5" x14ac:dyDescent="0.2">
      <c r="A1917" s="11">
        <v>9829</v>
      </c>
      <c r="B1917" s="12">
        <v>13</v>
      </c>
      <c r="D1917">
        <v>6197</v>
      </c>
      <c r="E1917" s="12">
        <v>9.5</v>
      </c>
    </row>
    <row r="1918" spans="1:5" x14ac:dyDescent="0.2">
      <c r="A1918" s="11">
        <v>9847</v>
      </c>
      <c r="B1918" s="12">
        <v>58.7</v>
      </c>
      <c r="D1918">
        <v>7297</v>
      </c>
      <c r="E1918" s="12">
        <v>9.5</v>
      </c>
    </row>
    <row r="1919" spans="1:5" x14ac:dyDescent="0.2">
      <c r="A1919" s="11">
        <v>9850</v>
      </c>
      <c r="B1919" s="12">
        <v>6.333333333333333</v>
      </c>
      <c r="D1919">
        <v>10033</v>
      </c>
      <c r="E1919" s="12">
        <v>9.5</v>
      </c>
    </row>
    <row r="1920" spans="1:5" x14ac:dyDescent="0.2">
      <c r="A1920" s="11">
        <v>9855</v>
      </c>
      <c r="B1920" s="12">
        <v>53.684210526315788</v>
      </c>
      <c r="D1920">
        <v>10219</v>
      </c>
      <c r="E1920" s="12">
        <v>9.5</v>
      </c>
    </row>
    <row r="1921" spans="1:5" x14ac:dyDescent="0.2">
      <c r="A1921" s="11">
        <v>9860</v>
      </c>
      <c r="B1921" s="12">
        <v>26.875</v>
      </c>
      <c r="D1921">
        <v>10350</v>
      </c>
      <c r="E1921" s="12">
        <v>9.5</v>
      </c>
    </row>
    <row r="1922" spans="1:5" x14ac:dyDescent="0.2">
      <c r="A1922" s="11">
        <v>9862</v>
      </c>
      <c r="B1922" s="12">
        <v>6.6</v>
      </c>
      <c r="D1922">
        <v>5150</v>
      </c>
      <c r="E1922" s="12">
        <v>9.4</v>
      </c>
    </row>
    <row r="1923" spans="1:5" x14ac:dyDescent="0.2">
      <c r="A1923" s="11">
        <v>9888</v>
      </c>
      <c r="B1923" s="12">
        <v>99.181818181818187</v>
      </c>
      <c r="D1923">
        <v>7327</v>
      </c>
      <c r="E1923" s="12">
        <v>9.4</v>
      </c>
    </row>
    <row r="1924" spans="1:5" x14ac:dyDescent="0.2">
      <c r="A1924" s="11">
        <v>9904</v>
      </c>
      <c r="B1924" s="12">
        <v>57.944444444444443</v>
      </c>
      <c r="D1924">
        <v>9197</v>
      </c>
      <c r="E1924" s="12">
        <v>9.4</v>
      </c>
    </row>
    <row r="1925" spans="1:5" x14ac:dyDescent="0.2">
      <c r="A1925" s="11">
        <v>9905</v>
      </c>
      <c r="B1925" s="12">
        <v>42.5</v>
      </c>
      <c r="D1925">
        <v>1321</v>
      </c>
      <c r="E1925" s="12">
        <v>9.3333333333333339</v>
      </c>
    </row>
    <row r="1926" spans="1:5" x14ac:dyDescent="0.2">
      <c r="A1926" s="11">
        <v>9907</v>
      </c>
      <c r="B1926" s="12">
        <v>63.3125</v>
      </c>
      <c r="D1926">
        <v>1968</v>
      </c>
      <c r="E1926" s="12">
        <v>9.3333333333333339</v>
      </c>
    </row>
    <row r="1927" spans="1:5" x14ac:dyDescent="0.2">
      <c r="A1927" s="11">
        <v>9909</v>
      </c>
      <c r="B1927" s="12">
        <v>20.333333333333332</v>
      </c>
      <c r="D1927">
        <v>2281</v>
      </c>
      <c r="E1927" s="12">
        <v>9.3333333333333339</v>
      </c>
    </row>
    <row r="1928" spans="1:5" x14ac:dyDescent="0.2">
      <c r="A1928" s="11">
        <v>9916</v>
      </c>
      <c r="B1928" s="12">
        <v>10.8</v>
      </c>
      <c r="D1928">
        <v>10250</v>
      </c>
      <c r="E1928" s="12">
        <v>9.3333333333333339</v>
      </c>
    </row>
    <row r="1929" spans="1:5" x14ac:dyDescent="0.2">
      <c r="A1929" s="11">
        <v>9923</v>
      </c>
      <c r="B1929" s="12">
        <v>15.333333333333334</v>
      </c>
      <c r="D1929">
        <v>3896</v>
      </c>
      <c r="E1929" s="12">
        <v>9.25</v>
      </c>
    </row>
    <row r="1930" spans="1:5" x14ac:dyDescent="0.2">
      <c r="A1930" s="11">
        <v>9925</v>
      </c>
      <c r="B1930" s="12">
        <v>30.857142857142858</v>
      </c>
      <c r="D1930">
        <v>4459</v>
      </c>
      <c r="E1930" s="12">
        <v>9.25</v>
      </c>
    </row>
    <row r="1931" spans="1:5" x14ac:dyDescent="0.2">
      <c r="A1931" s="11">
        <v>9930</v>
      </c>
      <c r="B1931" s="12">
        <v>61.421052631578945</v>
      </c>
      <c r="D1931">
        <v>5731</v>
      </c>
      <c r="E1931" s="12">
        <v>9.25</v>
      </c>
    </row>
    <row r="1932" spans="1:5" x14ac:dyDescent="0.2">
      <c r="A1932" s="11">
        <v>9931</v>
      </c>
      <c r="B1932" s="12">
        <v>0</v>
      </c>
      <c r="D1932">
        <v>6682</v>
      </c>
      <c r="E1932" s="12">
        <v>9.25</v>
      </c>
    </row>
    <row r="1933" spans="1:5" x14ac:dyDescent="0.2">
      <c r="A1933" s="11">
        <v>9937</v>
      </c>
      <c r="B1933" s="12">
        <v>41.142857142857146</v>
      </c>
      <c r="D1933">
        <v>7152</v>
      </c>
      <c r="E1933" s="12">
        <v>9.25</v>
      </c>
    </row>
    <row r="1934" spans="1:5" x14ac:dyDescent="0.2">
      <c r="A1934" s="11">
        <v>9938</v>
      </c>
      <c r="B1934" s="12">
        <v>160</v>
      </c>
      <c r="D1934">
        <v>7947</v>
      </c>
      <c r="E1934" s="12">
        <v>9.25</v>
      </c>
    </row>
    <row r="1935" spans="1:5" x14ac:dyDescent="0.2">
      <c r="A1935" s="11">
        <v>9940</v>
      </c>
      <c r="B1935" s="12">
        <v>100.9</v>
      </c>
      <c r="D1935">
        <v>10642</v>
      </c>
      <c r="E1935" s="12">
        <v>9.25</v>
      </c>
    </row>
    <row r="1936" spans="1:5" x14ac:dyDescent="0.2">
      <c r="A1936" s="11">
        <v>9949</v>
      </c>
      <c r="B1936" s="12">
        <v>97.444444444444443</v>
      </c>
      <c r="D1936">
        <v>4855</v>
      </c>
      <c r="E1936" s="12">
        <v>9.1999999999999993</v>
      </c>
    </row>
    <row r="1937" spans="1:5" x14ac:dyDescent="0.2">
      <c r="A1937" s="11">
        <v>9952</v>
      </c>
      <c r="B1937" s="12">
        <v>122.77777777777777</v>
      </c>
      <c r="D1937">
        <v>5049</v>
      </c>
      <c r="E1937" s="12">
        <v>9.1999999999999993</v>
      </c>
    </row>
    <row r="1938" spans="1:5" x14ac:dyDescent="0.2">
      <c r="A1938" s="11">
        <v>9955</v>
      </c>
      <c r="B1938" s="12">
        <v>19.142857142857142</v>
      </c>
      <c r="D1938">
        <v>8724</v>
      </c>
      <c r="E1938" s="12">
        <v>9.1999999999999993</v>
      </c>
    </row>
    <row r="1939" spans="1:5" x14ac:dyDescent="0.2">
      <c r="A1939" s="11">
        <v>9958</v>
      </c>
      <c r="B1939" s="12">
        <v>42.722222222222221</v>
      </c>
      <c r="D1939">
        <v>453</v>
      </c>
      <c r="E1939" s="12">
        <v>9</v>
      </c>
    </row>
    <row r="1940" spans="1:5" x14ac:dyDescent="0.2">
      <c r="A1940" s="11">
        <v>9960</v>
      </c>
      <c r="B1940" s="12">
        <v>4.666666666666667</v>
      </c>
      <c r="D1940">
        <v>793</v>
      </c>
      <c r="E1940" s="12">
        <v>9</v>
      </c>
    </row>
    <row r="1941" spans="1:5" x14ac:dyDescent="0.2">
      <c r="A1941" s="11">
        <v>9964</v>
      </c>
      <c r="B1941" s="12">
        <v>35.333333333333336</v>
      </c>
      <c r="D1941">
        <v>1307</v>
      </c>
      <c r="E1941" s="12">
        <v>9</v>
      </c>
    </row>
    <row r="1942" spans="1:5" x14ac:dyDescent="0.2">
      <c r="A1942" s="11">
        <v>9967</v>
      </c>
      <c r="B1942" s="12">
        <v>34.384615384615387</v>
      </c>
      <c r="D1942">
        <v>2174</v>
      </c>
      <c r="E1942" s="12">
        <v>9</v>
      </c>
    </row>
    <row r="1943" spans="1:5" x14ac:dyDescent="0.2">
      <c r="A1943" s="11">
        <v>9970</v>
      </c>
      <c r="B1943" s="12">
        <v>23.142857142857142</v>
      </c>
      <c r="D1943">
        <v>3129</v>
      </c>
      <c r="E1943" s="12">
        <v>9</v>
      </c>
    </row>
    <row r="1944" spans="1:5" x14ac:dyDescent="0.2">
      <c r="A1944" s="11">
        <v>9971</v>
      </c>
      <c r="B1944" s="12">
        <v>42.166666666666664</v>
      </c>
      <c r="D1944">
        <v>3665</v>
      </c>
      <c r="E1944" s="12">
        <v>9</v>
      </c>
    </row>
    <row r="1945" spans="1:5" x14ac:dyDescent="0.2">
      <c r="A1945" s="11">
        <v>9972</v>
      </c>
      <c r="B1945" s="12">
        <v>11.5</v>
      </c>
      <c r="D1945">
        <v>5247</v>
      </c>
      <c r="E1945" s="12">
        <v>9</v>
      </c>
    </row>
    <row r="1946" spans="1:5" x14ac:dyDescent="0.2">
      <c r="A1946" s="11">
        <v>9973</v>
      </c>
      <c r="B1946" s="12">
        <v>32.666666666666664</v>
      </c>
      <c r="D1946">
        <v>5610</v>
      </c>
      <c r="E1946" s="12">
        <v>9</v>
      </c>
    </row>
    <row r="1947" spans="1:5" x14ac:dyDescent="0.2">
      <c r="A1947" s="11">
        <v>9974</v>
      </c>
      <c r="B1947" s="12">
        <v>14</v>
      </c>
      <c r="D1947">
        <v>6347</v>
      </c>
      <c r="E1947" s="12">
        <v>9</v>
      </c>
    </row>
    <row r="1948" spans="1:5" x14ac:dyDescent="0.2">
      <c r="A1948" s="11">
        <v>9977</v>
      </c>
      <c r="B1948" s="12">
        <v>52.428571428571431</v>
      </c>
      <c r="D1948">
        <v>6768</v>
      </c>
      <c r="E1948" s="12">
        <v>9</v>
      </c>
    </row>
    <row r="1949" spans="1:5" x14ac:dyDescent="0.2">
      <c r="A1949" s="11">
        <v>9984</v>
      </c>
      <c r="B1949" s="12">
        <v>60.333333333333336</v>
      </c>
      <c r="D1949">
        <v>6983</v>
      </c>
      <c r="E1949" s="12">
        <v>9</v>
      </c>
    </row>
    <row r="1950" spans="1:5" x14ac:dyDescent="0.2">
      <c r="A1950" s="11">
        <v>9986</v>
      </c>
      <c r="B1950" s="12">
        <v>9</v>
      </c>
      <c r="D1950">
        <v>7516</v>
      </c>
      <c r="E1950" s="12">
        <v>9</v>
      </c>
    </row>
    <row r="1951" spans="1:5" x14ac:dyDescent="0.2">
      <c r="A1951" s="11">
        <v>9988</v>
      </c>
      <c r="B1951" s="12">
        <v>45.263157894736842</v>
      </c>
      <c r="D1951">
        <v>9986</v>
      </c>
      <c r="E1951" s="12">
        <v>9</v>
      </c>
    </row>
    <row r="1952" spans="1:5" x14ac:dyDescent="0.2">
      <c r="A1952" s="11">
        <v>9999</v>
      </c>
      <c r="B1952" s="12">
        <v>57.777777777777779</v>
      </c>
      <c r="D1952">
        <v>10525</v>
      </c>
      <c r="E1952" s="12">
        <v>9</v>
      </c>
    </row>
    <row r="1953" spans="1:5" x14ac:dyDescent="0.2">
      <c r="A1953" s="11">
        <v>10001</v>
      </c>
      <c r="B1953" s="12">
        <v>20</v>
      </c>
      <c r="D1953">
        <v>10854</v>
      </c>
      <c r="E1953" s="12">
        <v>9</v>
      </c>
    </row>
    <row r="1954" spans="1:5" x14ac:dyDescent="0.2">
      <c r="A1954" s="11">
        <v>10010</v>
      </c>
      <c r="B1954" s="12">
        <v>30.4</v>
      </c>
      <c r="D1954">
        <v>10913</v>
      </c>
      <c r="E1954" s="12">
        <v>9</v>
      </c>
    </row>
    <row r="1955" spans="1:5" x14ac:dyDescent="0.2">
      <c r="A1955" s="11">
        <v>10022</v>
      </c>
      <c r="B1955" s="12">
        <v>5.333333333333333</v>
      </c>
      <c r="D1955">
        <v>10613</v>
      </c>
      <c r="E1955" s="12">
        <v>8.8571428571428577</v>
      </c>
    </row>
    <row r="1956" spans="1:5" x14ac:dyDescent="0.2">
      <c r="A1956" s="11">
        <v>10031</v>
      </c>
      <c r="B1956" s="12">
        <v>7.5714285714285712</v>
      </c>
      <c r="D1956">
        <v>6182</v>
      </c>
      <c r="E1956" s="12">
        <v>8.8333333333333339</v>
      </c>
    </row>
    <row r="1957" spans="1:5" x14ac:dyDescent="0.2">
      <c r="A1957" s="11">
        <v>10032</v>
      </c>
      <c r="B1957" s="12">
        <v>8.8333333333333339</v>
      </c>
      <c r="D1957">
        <v>10032</v>
      </c>
      <c r="E1957" s="12">
        <v>8.8333333333333339</v>
      </c>
    </row>
    <row r="1958" spans="1:5" x14ac:dyDescent="0.2">
      <c r="A1958" s="11">
        <v>10033</v>
      </c>
      <c r="B1958" s="12">
        <v>9.5</v>
      </c>
      <c r="D1958">
        <v>10262</v>
      </c>
      <c r="E1958" s="12">
        <v>8.8333333333333339</v>
      </c>
    </row>
    <row r="1959" spans="1:5" x14ac:dyDescent="0.2">
      <c r="A1959" s="11">
        <v>10037</v>
      </c>
      <c r="B1959" s="12">
        <v>102.45454545454545</v>
      </c>
      <c r="D1959">
        <v>2154</v>
      </c>
      <c r="E1959" s="12">
        <v>8.8000000000000007</v>
      </c>
    </row>
    <row r="1960" spans="1:5" x14ac:dyDescent="0.2">
      <c r="A1960" s="11">
        <v>10057</v>
      </c>
      <c r="B1960" s="12">
        <v>95.071428571428569</v>
      </c>
      <c r="D1960">
        <v>8416</v>
      </c>
      <c r="E1960" s="12">
        <v>8.8000000000000007</v>
      </c>
    </row>
    <row r="1961" spans="1:5" x14ac:dyDescent="0.2">
      <c r="A1961" s="11">
        <v>10061</v>
      </c>
      <c r="B1961" s="12">
        <v>51.80952380952381</v>
      </c>
      <c r="D1961">
        <v>8842</v>
      </c>
      <c r="E1961" s="12">
        <v>8.8000000000000007</v>
      </c>
    </row>
    <row r="1962" spans="1:5" x14ac:dyDescent="0.2">
      <c r="A1962" s="11">
        <v>10065</v>
      </c>
      <c r="B1962" s="12">
        <v>10.666666666666666</v>
      </c>
      <c r="D1962">
        <v>9216</v>
      </c>
      <c r="E1962" s="12">
        <v>8.8000000000000007</v>
      </c>
    </row>
    <row r="1963" spans="1:5" x14ac:dyDescent="0.2">
      <c r="A1963" s="11">
        <v>10067</v>
      </c>
      <c r="B1963" s="12">
        <v>4.333333333333333</v>
      </c>
      <c r="D1963">
        <v>7943</v>
      </c>
      <c r="E1963" s="12">
        <v>8.75</v>
      </c>
    </row>
    <row r="1964" spans="1:5" x14ac:dyDescent="0.2">
      <c r="A1964" s="11">
        <v>10069</v>
      </c>
      <c r="B1964" s="12">
        <v>14.5</v>
      </c>
      <c r="D1964">
        <v>8953</v>
      </c>
      <c r="E1964" s="12">
        <v>8.75</v>
      </c>
    </row>
    <row r="1965" spans="1:5" x14ac:dyDescent="0.2">
      <c r="A1965" s="11">
        <v>10084</v>
      </c>
      <c r="B1965" s="12">
        <v>12.5</v>
      </c>
      <c r="D1965">
        <v>10258</v>
      </c>
      <c r="E1965" s="12">
        <v>8.75</v>
      </c>
    </row>
    <row r="1966" spans="1:5" x14ac:dyDescent="0.2">
      <c r="A1966" s="11">
        <v>10089</v>
      </c>
      <c r="B1966" s="12">
        <v>58.526315789473685</v>
      </c>
      <c r="D1966">
        <v>2686</v>
      </c>
      <c r="E1966" s="12">
        <v>8.6666666666666661</v>
      </c>
    </row>
    <row r="1967" spans="1:5" x14ac:dyDescent="0.2">
      <c r="A1967" s="11">
        <v>10091</v>
      </c>
      <c r="B1967" s="12">
        <v>88.916666666666671</v>
      </c>
      <c r="D1967">
        <v>6958</v>
      </c>
      <c r="E1967" s="12">
        <v>8.6666666666666661</v>
      </c>
    </row>
    <row r="1968" spans="1:5" x14ac:dyDescent="0.2">
      <c r="A1968" s="11">
        <v>10092</v>
      </c>
      <c r="B1968" s="12">
        <v>125.33333333333333</v>
      </c>
      <c r="D1968">
        <v>2563</v>
      </c>
      <c r="E1968" s="12">
        <v>8.6</v>
      </c>
    </row>
    <row r="1969" spans="1:5" x14ac:dyDescent="0.2">
      <c r="A1969" s="11">
        <v>10095</v>
      </c>
      <c r="B1969" s="12">
        <v>86.2</v>
      </c>
      <c r="D1969">
        <v>3068</v>
      </c>
      <c r="E1969" s="12">
        <v>8.6</v>
      </c>
    </row>
    <row r="1970" spans="1:5" x14ac:dyDescent="0.2">
      <c r="A1970" s="11">
        <v>10099</v>
      </c>
      <c r="B1970" s="12">
        <v>49</v>
      </c>
      <c r="D1970">
        <v>5987</v>
      </c>
      <c r="E1970" s="12">
        <v>8.6</v>
      </c>
    </row>
    <row r="1971" spans="1:5" x14ac:dyDescent="0.2">
      <c r="A1971" s="11">
        <v>10102</v>
      </c>
      <c r="B1971" s="12">
        <v>147.80000000000001</v>
      </c>
      <c r="D1971">
        <v>8312</v>
      </c>
      <c r="E1971" s="12">
        <v>8.6</v>
      </c>
    </row>
    <row r="1972" spans="1:5" x14ac:dyDescent="0.2">
      <c r="A1972" s="11">
        <v>10104</v>
      </c>
      <c r="B1972" s="12">
        <v>2.6666666666666665</v>
      </c>
      <c r="D1972">
        <v>8737</v>
      </c>
      <c r="E1972" s="12">
        <v>8.6</v>
      </c>
    </row>
    <row r="1973" spans="1:5" x14ac:dyDescent="0.2">
      <c r="A1973" s="11">
        <v>10120</v>
      </c>
      <c r="B1973" s="12">
        <v>28.555555555555557</v>
      </c>
      <c r="D1973">
        <v>5726</v>
      </c>
      <c r="E1973" s="12">
        <v>8.5714285714285712</v>
      </c>
    </row>
    <row r="1974" spans="1:5" x14ac:dyDescent="0.2">
      <c r="A1974" s="11">
        <v>10127</v>
      </c>
      <c r="B1974" s="12">
        <v>32.916666666666664</v>
      </c>
      <c r="D1974">
        <v>8523</v>
      </c>
      <c r="E1974" s="12">
        <v>8.5714285714285712</v>
      </c>
    </row>
    <row r="1975" spans="1:5" x14ac:dyDescent="0.2">
      <c r="A1975" s="11">
        <v>10128</v>
      </c>
      <c r="B1975" s="12">
        <v>53.352941176470587</v>
      </c>
      <c r="D1975">
        <v>1448</v>
      </c>
      <c r="E1975" s="12">
        <v>8.5</v>
      </c>
    </row>
    <row r="1976" spans="1:5" x14ac:dyDescent="0.2">
      <c r="A1976" s="11">
        <v>10129</v>
      </c>
      <c r="B1976" s="12">
        <v>97.066666666666663</v>
      </c>
      <c r="D1976">
        <v>2106</v>
      </c>
      <c r="E1976" s="12">
        <v>8.5</v>
      </c>
    </row>
    <row r="1977" spans="1:5" x14ac:dyDescent="0.2">
      <c r="A1977" s="11">
        <v>10133</v>
      </c>
      <c r="B1977" s="12">
        <v>130.5</v>
      </c>
      <c r="D1977">
        <v>3363</v>
      </c>
      <c r="E1977" s="12">
        <v>8.5</v>
      </c>
    </row>
    <row r="1978" spans="1:5" x14ac:dyDescent="0.2">
      <c r="A1978" s="11">
        <v>10140</v>
      </c>
      <c r="B1978" s="12">
        <v>191.88888888888889</v>
      </c>
      <c r="D1978">
        <v>5010</v>
      </c>
      <c r="E1978" s="12">
        <v>8.5</v>
      </c>
    </row>
    <row r="1979" spans="1:5" x14ac:dyDescent="0.2">
      <c r="A1979" s="11">
        <v>10141</v>
      </c>
      <c r="B1979" s="12">
        <v>6.666666666666667</v>
      </c>
      <c r="D1979">
        <v>5012</v>
      </c>
      <c r="E1979" s="12">
        <v>8.5</v>
      </c>
    </row>
    <row r="1980" spans="1:5" x14ac:dyDescent="0.2">
      <c r="A1980" s="11">
        <v>10142</v>
      </c>
      <c r="B1980" s="12">
        <v>43.0625</v>
      </c>
      <c r="D1980">
        <v>6866</v>
      </c>
      <c r="E1980" s="12">
        <v>8.5</v>
      </c>
    </row>
    <row r="1981" spans="1:5" x14ac:dyDescent="0.2">
      <c r="A1981" s="11">
        <v>10144</v>
      </c>
      <c r="B1981" s="12">
        <v>48</v>
      </c>
      <c r="D1981">
        <v>6918</v>
      </c>
      <c r="E1981" s="12">
        <v>8.5</v>
      </c>
    </row>
    <row r="1982" spans="1:5" x14ac:dyDescent="0.2">
      <c r="A1982" s="11">
        <v>10146</v>
      </c>
      <c r="B1982" s="12">
        <v>10.5</v>
      </c>
      <c r="D1982">
        <v>11007</v>
      </c>
      <c r="E1982" s="12">
        <v>8.5</v>
      </c>
    </row>
    <row r="1983" spans="1:5" x14ac:dyDescent="0.2">
      <c r="A1983" s="11">
        <v>10150</v>
      </c>
      <c r="B1983" s="12">
        <v>103.5</v>
      </c>
      <c r="D1983">
        <v>3286</v>
      </c>
      <c r="E1983" s="12">
        <v>8.4</v>
      </c>
    </row>
    <row r="1984" spans="1:5" x14ac:dyDescent="0.2">
      <c r="A1984" s="11">
        <v>10151</v>
      </c>
      <c r="B1984" s="12">
        <v>59.125</v>
      </c>
      <c r="D1984">
        <v>49</v>
      </c>
      <c r="E1984" s="12">
        <v>8.3333333333333339</v>
      </c>
    </row>
    <row r="1985" spans="1:5" x14ac:dyDescent="0.2">
      <c r="A1985" s="11">
        <v>10156</v>
      </c>
      <c r="B1985" s="12">
        <v>82.466666666666669</v>
      </c>
      <c r="D1985">
        <v>933</v>
      </c>
      <c r="E1985" s="12">
        <v>8.3333333333333339</v>
      </c>
    </row>
    <row r="1986" spans="1:5" x14ac:dyDescent="0.2">
      <c r="A1986" s="11">
        <v>10157</v>
      </c>
      <c r="B1986" s="12">
        <v>27.4</v>
      </c>
      <c r="D1986">
        <v>1176</v>
      </c>
      <c r="E1986" s="12">
        <v>8.3333333333333339</v>
      </c>
    </row>
    <row r="1987" spans="1:5" x14ac:dyDescent="0.2">
      <c r="A1987" s="11">
        <v>10159</v>
      </c>
      <c r="B1987" s="12">
        <v>59.25</v>
      </c>
      <c r="D1987">
        <v>1890</v>
      </c>
      <c r="E1987" s="12">
        <v>8.3333333333333339</v>
      </c>
    </row>
    <row r="1988" spans="1:5" x14ac:dyDescent="0.2">
      <c r="A1988" s="11">
        <v>10160</v>
      </c>
      <c r="B1988" s="12">
        <v>11.5</v>
      </c>
      <c r="D1988">
        <v>4198</v>
      </c>
      <c r="E1988" s="12">
        <v>8.3333333333333339</v>
      </c>
    </row>
    <row r="1989" spans="1:5" x14ac:dyDescent="0.2">
      <c r="A1989" s="11">
        <v>10163</v>
      </c>
      <c r="B1989" s="12">
        <v>88.2</v>
      </c>
      <c r="D1989">
        <v>4973</v>
      </c>
      <c r="E1989" s="12">
        <v>8.3333333333333339</v>
      </c>
    </row>
    <row r="1990" spans="1:5" x14ac:dyDescent="0.2">
      <c r="A1990" s="11">
        <v>10164</v>
      </c>
      <c r="B1990" s="12">
        <v>169.1</v>
      </c>
      <c r="D1990">
        <v>6398</v>
      </c>
      <c r="E1990" s="12">
        <v>8.3333333333333339</v>
      </c>
    </row>
    <row r="1991" spans="1:5" x14ac:dyDescent="0.2">
      <c r="A1991" s="11">
        <v>10172</v>
      </c>
      <c r="B1991" s="12">
        <v>102.53333333333333</v>
      </c>
      <c r="D1991">
        <v>9081</v>
      </c>
      <c r="E1991" s="12">
        <v>8.3333333333333339</v>
      </c>
    </row>
    <row r="1992" spans="1:5" x14ac:dyDescent="0.2">
      <c r="A1992" s="11">
        <v>10175</v>
      </c>
      <c r="B1992" s="12">
        <v>5.5</v>
      </c>
      <c r="D1992">
        <v>9396</v>
      </c>
      <c r="E1992" s="12">
        <v>8.3333333333333339</v>
      </c>
    </row>
    <row r="1993" spans="1:5" x14ac:dyDescent="0.2">
      <c r="A1993" s="11">
        <v>10176</v>
      </c>
      <c r="B1993" s="12">
        <v>34.666666666666664</v>
      </c>
      <c r="D1993">
        <v>10451</v>
      </c>
      <c r="E1993" s="12">
        <v>8.3333333333333339</v>
      </c>
    </row>
    <row r="1994" spans="1:5" x14ac:dyDescent="0.2">
      <c r="A1994" s="11">
        <v>10177</v>
      </c>
      <c r="B1994" s="12">
        <v>102.92307692307692</v>
      </c>
      <c r="D1994">
        <v>5304</v>
      </c>
      <c r="E1994" s="12">
        <v>8.25</v>
      </c>
    </row>
    <row r="1995" spans="1:5" x14ac:dyDescent="0.2">
      <c r="A1995" s="11">
        <v>10196</v>
      </c>
      <c r="B1995" s="12">
        <v>38.375</v>
      </c>
      <c r="D1995">
        <v>10708</v>
      </c>
      <c r="E1995" s="12">
        <v>8.25</v>
      </c>
    </row>
    <row r="1996" spans="1:5" x14ac:dyDescent="0.2">
      <c r="A1996" s="11">
        <v>10203</v>
      </c>
      <c r="B1996" s="12">
        <v>10.5</v>
      </c>
      <c r="D1996">
        <v>322</v>
      </c>
      <c r="E1996" s="12">
        <v>8.1999999999999993</v>
      </c>
    </row>
    <row r="1997" spans="1:5" x14ac:dyDescent="0.2">
      <c r="A1997" s="11">
        <v>10207</v>
      </c>
      <c r="B1997" s="12">
        <v>5</v>
      </c>
      <c r="D1997">
        <v>7574</v>
      </c>
      <c r="E1997" s="12">
        <v>8.1999999999999993</v>
      </c>
    </row>
    <row r="1998" spans="1:5" x14ac:dyDescent="0.2">
      <c r="A1998" s="11">
        <v>10212</v>
      </c>
      <c r="B1998" s="12">
        <v>16.666666666666668</v>
      </c>
      <c r="D1998">
        <v>10785</v>
      </c>
      <c r="E1998" s="12">
        <v>8.1999999999999993</v>
      </c>
    </row>
    <row r="1999" spans="1:5" x14ac:dyDescent="0.2">
      <c r="A1999" s="11">
        <v>10219</v>
      </c>
      <c r="B1999" s="12">
        <v>9.5</v>
      </c>
      <c r="D1999">
        <v>11092</v>
      </c>
      <c r="E1999" s="12">
        <v>8.1999999999999993</v>
      </c>
    </row>
    <row r="2000" spans="1:5" x14ac:dyDescent="0.2">
      <c r="A2000" s="11">
        <v>10232</v>
      </c>
      <c r="B2000" s="12">
        <v>33.1</v>
      </c>
      <c r="D2000">
        <v>1160</v>
      </c>
      <c r="E2000" s="12">
        <v>8.1666666666666661</v>
      </c>
    </row>
    <row r="2001" spans="1:5" x14ac:dyDescent="0.2">
      <c r="A2001" s="11">
        <v>10236</v>
      </c>
      <c r="B2001" s="12">
        <v>12.8</v>
      </c>
      <c r="D2001">
        <v>5294</v>
      </c>
      <c r="E2001" s="12">
        <v>8.1428571428571423</v>
      </c>
    </row>
    <row r="2002" spans="1:5" x14ac:dyDescent="0.2">
      <c r="A2002" s="11">
        <v>10240</v>
      </c>
      <c r="B2002" s="12">
        <v>86.3125</v>
      </c>
      <c r="D2002">
        <v>13</v>
      </c>
      <c r="E2002" s="12">
        <v>8</v>
      </c>
    </row>
    <row r="2003" spans="1:5" x14ac:dyDescent="0.2">
      <c r="A2003" s="11">
        <v>10241</v>
      </c>
      <c r="B2003" s="12">
        <v>4.666666666666667</v>
      </c>
      <c r="D2003">
        <v>800</v>
      </c>
      <c r="E2003" s="12">
        <v>8</v>
      </c>
    </row>
    <row r="2004" spans="1:5" x14ac:dyDescent="0.2">
      <c r="A2004" s="11">
        <v>10242</v>
      </c>
      <c r="B2004" s="12">
        <v>12.5</v>
      </c>
      <c r="D2004">
        <v>2173</v>
      </c>
      <c r="E2004" s="12">
        <v>8</v>
      </c>
    </row>
    <row r="2005" spans="1:5" x14ac:dyDescent="0.2">
      <c r="A2005" s="11">
        <v>10245</v>
      </c>
      <c r="B2005" s="12">
        <v>68.727272727272734</v>
      </c>
      <c r="D2005">
        <v>2874</v>
      </c>
      <c r="E2005" s="12">
        <v>8</v>
      </c>
    </row>
    <row r="2006" spans="1:5" x14ac:dyDescent="0.2">
      <c r="A2006" s="11">
        <v>10250</v>
      </c>
      <c r="B2006" s="12">
        <v>9.3333333333333339</v>
      </c>
      <c r="D2006">
        <v>3102</v>
      </c>
      <c r="E2006" s="12">
        <v>8</v>
      </c>
    </row>
    <row r="2007" spans="1:5" x14ac:dyDescent="0.2">
      <c r="A2007" s="11">
        <v>10258</v>
      </c>
      <c r="B2007" s="12">
        <v>8.75</v>
      </c>
      <c r="D2007">
        <v>4290</v>
      </c>
      <c r="E2007" s="12">
        <v>8</v>
      </c>
    </row>
    <row r="2008" spans="1:5" x14ac:dyDescent="0.2">
      <c r="A2008" s="11">
        <v>10260</v>
      </c>
      <c r="B2008" s="12">
        <v>28.272727272727273</v>
      </c>
      <c r="D2008">
        <v>4297</v>
      </c>
      <c r="E2008" s="12">
        <v>8</v>
      </c>
    </row>
    <row r="2009" spans="1:5" x14ac:dyDescent="0.2">
      <c r="A2009" s="11">
        <v>10262</v>
      </c>
      <c r="B2009" s="12">
        <v>8.8333333333333339</v>
      </c>
      <c r="D2009">
        <v>5181</v>
      </c>
      <c r="E2009" s="12">
        <v>8</v>
      </c>
    </row>
    <row r="2010" spans="1:5" x14ac:dyDescent="0.2">
      <c r="A2010" s="11">
        <v>10264</v>
      </c>
      <c r="B2010" s="12">
        <v>10.333333333333334</v>
      </c>
      <c r="D2010">
        <v>5692</v>
      </c>
      <c r="E2010" s="12">
        <v>8</v>
      </c>
    </row>
    <row r="2011" spans="1:5" x14ac:dyDescent="0.2">
      <c r="A2011" s="11">
        <v>10270</v>
      </c>
      <c r="B2011" s="12">
        <v>11</v>
      </c>
      <c r="D2011">
        <v>6336</v>
      </c>
      <c r="E2011" s="12">
        <v>8</v>
      </c>
    </row>
    <row r="2012" spans="1:5" x14ac:dyDescent="0.2">
      <c r="A2012" s="11">
        <v>10277</v>
      </c>
      <c r="B2012" s="12">
        <v>10.5</v>
      </c>
      <c r="D2012">
        <v>8977</v>
      </c>
      <c r="E2012" s="12">
        <v>8</v>
      </c>
    </row>
    <row r="2013" spans="1:5" x14ac:dyDescent="0.2">
      <c r="A2013" s="11">
        <v>10281</v>
      </c>
      <c r="B2013" s="12">
        <v>50.166666666666664</v>
      </c>
      <c r="D2013">
        <v>10356</v>
      </c>
      <c r="E2013" s="12">
        <v>8</v>
      </c>
    </row>
    <row r="2014" spans="1:5" x14ac:dyDescent="0.2">
      <c r="A2014" s="11">
        <v>10286</v>
      </c>
      <c r="B2014" s="12">
        <v>61.733333333333334</v>
      </c>
      <c r="D2014">
        <v>10623</v>
      </c>
      <c r="E2014" s="12">
        <v>8</v>
      </c>
    </row>
    <row r="2015" spans="1:5" x14ac:dyDescent="0.2">
      <c r="A2015" s="11">
        <v>10299</v>
      </c>
      <c r="B2015" s="12">
        <v>46.421052631578945</v>
      </c>
      <c r="D2015">
        <v>11178</v>
      </c>
      <c r="E2015" s="12">
        <v>8</v>
      </c>
    </row>
    <row r="2016" spans="1:5" x14ac:dyDescent="0.2">
      <c r="A2016" s="11">
        <v>10304</v>
      </c>
      <c r="B2016" s="12">
        <v>20</v>
      </c>
      <c r="D2016">
        <v>4385</v>
      </c>
      <c r="E2016" s="12">
        <v>7.833333333333333</v>
      </c>
    </row>
    <row r="2017" spans="1:5" x14ac:dyDescent="0.2">
      <c r="A2017" s="11">
        <v>10307</v>
      </c>
      <c r="B2017" s="12">
        <v>37.5</v>
      </c>
      <c r="D2017">
        <v>5823</v>
      </c>
      <c r="E2017" s="12">
        <v>7.8</v>
      </c>
    </row>
    <row r="2018" spans="1:5" x14ac:dyDescent="0.2">
      <c r="A2018" s="11">
        <v>10311</v>
      </c>
      <c r="B2018" s="12">
        <v>14.36</v>
      </c>
      <c r="D2018">
        <v>916</v>
      </c>
      <c r="E2018" s="12">
        <v>7.75</v>
      </c>
    </row>
    <row r="2019" spans="1:5" x14ac:dyDescent="0.2">
      <c r="A2019" s="11">
        <v>10313</v>
      </c>
      <c r="B2019" s="12">
        <v>28.222222222222221</v>
      </c>
      <c r="D2019">
        <v>2711</v>
      </c>
      <c r="E2019" s="12">
        <v>7.75</v>
      </c>
    </row>
    <row r="2020" spans="1:5" x14ac:dyDescent="0.2">
      <c r="A2020" s="11">
        <v>10314</v>
      </c>
      <c r="B2020" s="12">
        <v>94.142857142857139</v>
      </c>
      <c r="D2020">
        <v>2814</v>
      </c>
      <c r="E2020" s="12">
        <v>7.75</v>
      </c>
    </row>
    <row r="2021" spans="1:5" x14ac:dyDescent="0.2">
      <c r="A2021" s="11">
        <v>10319</v>
      </c>
      <c r="B2021" s="12">
        <v>91.857142857142861</v>
      </c>
      <c r="D2021">
        <v>2217</v>
      </c>
      <c r="E2021" s="12">
        <v>7.666666666666667</v>
      </c>
    </row>
    <row r="2022" spans="1:5" x14ac:dyDescent="0.2">
      <c r="A2022" s="11">
        <v>10323</v>
      </c>
      <c r="B2022" s="12">
        <v>33.777777777777779</v>
      </c>
      <c r="D2022">
        <v>2620</v>
      </c>
      <c r="E2022" s="12">
        <v>7.666666666666667</v>
      </c>
    </row>
    <row r="2023" spans="1:5" x14ac:dyDescent="0.2">
      <c r="A2023" s="11">
        <v>10340</v>
      </c>
      <c r="B2023" s="12">
        <v>45.18181818181818</v>
      </c>
      <c r="D2023">
        <v>2861</v>
      </c>
      <c r="E2023" s="12">
        <v>7.666666666666667</v>
      </c>
    </row>
    <row r="2024" spans="1:5" x14ac:dyDescent="0.2">
      <c r="A2024" s="11">
        <v>10341</v>
      </c>
      <c r="B2024" s="12">
        <v>31.714285714285715</v>
      </c>
      <c r="D2024">
        <v>4102</v>
      </c>
      <c r="E2024" s="12">
        <v>7.666666666666667</v>
      </c>
    </row>
    <row r="2025" spans="1:5" x14ac:dyDescent="0.2">
      <c r="A2025" s="11">
        <v>10343</v>
      </c>
      <c r="B2025" s="12">
        <v>122.27272727272727</v>
      </c>
      <c r="D2025">
        <v>5184</v>
      </c>
      <c r="E2025" s="12">
        <v>7.666666666666667</v>
      </c>
    </row>
    <row r="2026" spans="1:5" x14ac:dyDescent="0.2">
      <c r="A2026" s="11">
        <v>10350</v>
      </c>
      <c r="B2026" s="12">
        <v>9.5</v>
      </c>
      <c r="D2026">
        <v>5493</v>
      </c>
      <c r="E2026" s="12">
        <v>7.666666666666667</v>
      </c>
    </row>
    <row r="2027" spans="1:5" x14ac:dyDescent="0.2">
      <c r="A2027" s="11">
        <v>10352</v>
      </c>
      <c r="B2027" s="12">
        <v>23.4</v>
      </c>
      <c r="D2027">
        <v>5577</v>
      </c>
      <c r="E2027" s="12">
        <v>7.666666666666667</v>
      </c>
    </row>
    <row r="2028" spans="1:5" x14ac:dyDescent="0.2">
      <c r="A2028" s="11">
        <v>10356</v>
      </c>
      <c r="B2028" s="12">
        <v>8</v>
      </c>
      <c r="D2028">
        <v>6383</v>
      </c>
      <c r="E2028" s="12">
        <v>7.666666666666667</v>
      </c>
    </row>
    <row r="2029" spans="1:5" x14ac:dyDescent="0.2">
      <c r="A2029" s="11">
        <v>10364</v>
      </c>
      <c r="B2029" s="12">
        <v>6.666666666666667</v>
      </c>
      <c r="D2029">
        <v>8254</v>
      </c>
      <c r="E2029" s="12">
        <v>7.666666666666667</v>
      </c>
    </row>
    <row r="2030" spans="1:5" x14ac:dyDescent="0.2">
      <c r="A2030" s="11">
        <v>10377</v>
      </c>
      <c r="B2030" s="12">
        <v>36.090909090909093</v>
      </c>
      <c r="D2030">
        <v>8315</v>
      </c>
      <c r="E2030" s="12">
        <v>7.666666666666667</v>
      </c>
    </row>
    <row r="2031" spans="1:5" x14ac:dyDescent="0.2">
      <c r="A2031" s="11">
        <v>10379</v>
      </c>
      <c r="B2031" s="12">
        <v>41</v>
      </c>
      <c r="D2031">
        <v>9423</v>
      </c>
      <c r="E2031" s="12">
        <v>7.666666666666667</v>
      </c>
    </row>
    <row r="2032" spans="1:5" x14ac:dyDescent="0.2">
      <c r="A2032" s="11">
        <v>10380</v>
      </c>
      <c r="B2032" s="12">
        <v>17.666666666666668</v>
      </c>
      <c r="D2032">
        <v>10536</v>
      </c>
      <c r="E2032" s="12">
        <v>7.666666666666667</v>
      </c>
    </row>
    <row r="2033" spans="1:5" x14ac:dyDescent="0.2">
      <c r="A2033" s="11">
        <v>10381</v>
      </c>
      <c r="B2033" s="12">
        <v>7</v>
      </c>
      <c r="D2033">
        <v>1461</v>
      </c>
      <c r="E2033" s="12">
        <v>7.6</v>
      </c>
    </row>
    <row r="2034" spans="1:5" x14ac:dyDescent="0.2">
      <c r="A2034" s="11">
        <v>10383</v>
      </c>
      <c r="B2034" s="12">
        <v>72.86666666666666</v>
      </c>
      <c r="D2034">
        <v>2478</v>
      </c>
      <c r="E2034" s="12">
        <v>7.6</v>
      </c>
    </row>
    <row r="2035" spans="1:5" x14ac:dyDescent="0.2">
      <c r="A2035" s="11">
        <v>10390</v>
      </c>
      <c r="B2035" s="12">
        <v>7.5</v>
      </c>
      <c r="D2035">
        <v>5394</v>
      </c>
      <c r="E2035" s="12">
        <v>7.6</v>
      </c>
    </row>
    <row r="2036" spans="1:5" x14ac:dyDescent="0.2">
      <c r="A2036" s="11">
        <v>10394</v>
      </c>
      <c r="B2036" s="12">
        <v>164.33333333333334</v>
      </c>
      <c r="D2036">
        <v>10031</v>
      </c>
      <c r="E2036" s="12">
        <v>7.5714285714285712</v>
      </c>
    </row>
    <row r="2037" spans="1:5" x14ac:dyDescent="0.2">
      <c r="A2037" s="11">
        <v>10395</v>
      </c>
      <c r="B2037" s="12">
        <v>16.833333333333332</v>
      </c>
      <c r="D2037">
        <v>3231</v>
      </c>
      <c r="E2037" s="12">
        <v>7.5</v>
      </c>
    </row>
    <row r="2038" spans="1:5" x14ac:dyDescent="0.2">
      <c r="A2038" s="11">
        <v>10398</v>
      </c>
      <c r="B2038" s="12">
        <v>10.333333333333334</v>
      </c>
      <c r="D2038">
        <v>5680</v>
      </c>
      <c r="E2038" s="12">
        <v>7.5</v>
      </c>
    </row>
    <row r="2039" spans="1:5" x14ac:dyDescent="0.2">
      <c r="A2039" s="11">
        <v>10401</v>
      </c>
      <c r="B2039" s="12">
        <v>6</v>
      </c>
      <c r="D2039">
        <v>6355</v>
      </c>
      <c r="E2039" s="12">
        <v>7.5</v>
      </c>
    </row>
    <row r="2040" spans="1:5" x14ac:dyDescent="0.2">
      <c r="A2040" s="11">
        <v>10402</v>
      </c>
      <c r="B2040" s="12">
        <v>9.75</v>
      </c>
      <c r="D2040">
        <v>7444</v>
      </c>
      <c r="E2040" s="12">
        <v>7.5</v>
      </c>
    </row>
    <row r="2041" spans="1:5" x14ac:dyDescent="0.2">
      <c r="A2041" s="11">
        <v>10403</v>
      </c>
      <c r="B2041" s="12">
        <v>7.333333333333333</v>
      </c>
      <c r="D2041">
        <v>8442</v>
      </c>
      <c r="E2041" s="12">
        <v>7.5</v>
      </c>
    </row>
    <row r="2042" spans="1:5" x14ac:dyDescent="0.2">
      <c r="A2042" s="11">
        <v>10413</v>
      </c>
      <c r="B2042" s="12">
        <v>68.0625</v>
      </c>
      <c r="D2042">
        <v>8625</v>
      </c>
      <c r="E2042" s="12">
        <v>7.5</v>
      </c>
    </row>
    <row r="2043" spans="1:5" x14ac:dyDescent="0.2">
      <c r="A2043" s="11">
        <v>10420</v>
      </c>
      <c r="B2043" s="12">
        <v>31.714285714285715</v>
      </c>
      <c r="D2043">
        <v>10390</v>
      </c>
      <c r="E2043" s="12">
        <v>7.5</v>
      </c>
    </row>
    <row r="2044" spans="1:5" x14ac:dyDescent="0.2">
      <c r="A2044" s="11">
        <v>10424</v>
      </c>
      <c r="B2044" s="12">
        <v>99.615384615384613</v>
      </c>
      <c r="D2044">
        <v>1878</v>
      </c>
      <c r="E2044" s="12">
        <v>7.4</v>
      </c>
    </row>
    <row r="2045" spans="1:5" x14ac:dyDescent="0.2">
      <c r="A2045" s="11">
        <v>10430</v>
      </c>
      <c r="B2045" s="12">
        <v>184</v>
      </c>
      <c r="D2045">
        <v>2826</v>
      </c>
      <c r="E2045" s="12">
        <v>7.4</v>
      </c>
    </row>
    <row r="2046" spans="1:5" x14ac:dyDescent="0.2">
      <c r="A2046" s="11">
        <v>10432</v>
      </c>
      <c r="B2046" s="12">
        <v>5.5</v>
      </c>
      <c r="D2046">
        <v>6222</v>
      </c>
      <c r="E2046" s="12">
        <v>7.4</v>
      </c>
    </row>
    <row r="2047" spans="1:5" x14ac:dyDescent="0.2">
      <c r="A2047" s="11">
        <v>10446</v>
      </c>
      <c r="B2047" s="12">
        <v>60.75</v>
      </c>
      <c r="D2047">
        <v>8962</v>
      </c>
      <c r="E2047" s="12">
        <v>7.4</v>
      </c>
    </row>
    <row r="2048" spans="1:5" x14ac:dyDescent="0.2">
      <c r="A2048" s="11">
        <v>10448</v>
      </c>
      <c r="B2048" s="12">
        <v>37.700000000000003</v>
      </c>
      <c r="D2048">
        <v>10598</v>
      </c>
      <c r="E2048" s="12">
        <v>7.4</v>
      </c>
    </row>
    <row r="2049" spans="1:5" x14ac:dyDescent="0.2">
      <c r="A2049" s="11">
        <v>10451</v>
      </c>
      <c r="B2049" s="12">
        <v>8.3333333333333339</v>
      </c>
      <c r="D2049">
        <v>451</v>
      </c>
      <c r="E2049" s="12">
        <v>7.333333333333333</v>
      </c>
    </row>
    <row r="2050" spans="1:5" x14ac:dyDescent="0.2">
      <c r="A2050" s="11">
        <v>10466</v>
      </c>
      <c r="B2050" s="12">
        <v>12</v>
      </c>
      <c r="D2050">
        <v>1183</v>
      </c>
      <c r="E2050" s="12">
        <v>7.333333333333333</v>
      </c>
    </row>
    <row r="2051" spans="1:5" x14ac:dyDescent="0.2">
      <c r="A2051" s="11">
        <v>10469</v>
      </c>
      <c r="B2051" s="12">
        <v>108.2</v>
      </c>
      <c r="D2051">
        <v>1458</v>
      </c>
      <c r="E2051" s="12">
        <v>7.333333333333333</v>
      </c>
    </row>
    <row r="2052" spans="1:5" x14ac:dyDescent="0.2">
      <c r="A2052" s="11">
        <v>10470</v>
      </c>
      <c r="B2052" s="12">
        <v>18.399999999999999</v>
      </c>
      <c r="D2052">
        <v>1606</v>
      </c>
      <c r="E2052" s="12">
        <v>7.333333333333333</v>
      </c>
    </row>
    <row r="2053" spans="1:5" x14ac:dyDescent="0.2">
      <c r="A2053" s="11">
        <v>10473</v>
      </c>
      <c r="B2053" s="12">
        <v>35.200000000000003</v>
      </c>
      <c r="D2053">
        <v>2375</v>
      </c>
      <c r="E2053" s="12">
        <v>7.333333333333333</v>
      </c>
    </row>
    <row r="2054" spans="1:5" x14ac:dyDescent="0.2">
      <c r="A2054" s="11">
        <v>10476</v>
      </c>
      <c r="B2054" s="12">
        <v>31.375</v>
      </c>
      <c r="D2054">
        <v>2661</v>
      </c>
      <c r="E2054" s="12">
        <v>7.333333333333333</v>
      </c>
    </row>
    <row r="2055" spans="1:5" x14ac:dyDescent="0.2">
      <c r="A2055" s="11">
        <v>10477</v>
      </c>
      <c r="B2055" s="12">
        <v>20.399999999999999</v>
      </c>
      <c r="D2055">
        <v>3120</v>
      </c>
      <c r="E2055" s="12">
        <v>7.333333333333333</v>
      </c>
    </row>
    <row r="2056" spans="1:5" x14ac:dyDescent="0.2">
      <c r="A2056" s="11">
        <v>10478</v>
      </c>
      <c r="B2056" s="12">
        <v>37.235294117647058</v>
      </c>
      <c r="D2056">
        <v>3130</v>
      </c>
      <c r="E2056" s="12">
        <v>7.333333333333333</v>
      </c>
    </row>
    <row r="2057" spans="1:5" x14ac:dyDescent="0.2">
      <c r="A2057" s="11">
        <v>10479</v>
      </c>
      <c r="B2057" s="12">
        <v>188.875</v>
      </c>
      <c r="D2057">
        <v>4098</v>
      </c>
      <c r="E2057" s="12">
        <v>7.333333333333333</v>
      </c>
    </row>
    <row r="2058" spans="1:5" x14ac:dyDescent="0.2">
      <c r="A2058" s="11">
        <v>10486</v>
      </c>
      <c r="B2058" s="12">
        <v>82.5</v>
      </c>
      <c r="D2058">
        <v>5313</v>
      </c>
      <c r="E2058" s="12">
        <v>7.333333333333333</v>
      </c>
    </row>
    <row r="2059" spans="1:5" x14ac:dyDescent="0.2">
      <c r="A2059" s="11">
        <v>10489</v>
      </c>
      <c r="B2059" s="12">
        <v>118.53333333333333</v>
      </c>
      <c r="D2059">
        <v>7093</v>
      </c>
      <c r="E2059" s="12">
        <v>7.333333333333333</v>
      </c>
    </row>
    <row r="2060" spans="1:5" x14ac:dyDescent="0.2">
      <c r="A2060" s="11">
        <v>10490</v>
      </c>
      <c r="B2060" s="12">
        <v>41.7</v>
      </c>
      <c r="D2060">
        <v>7901</v>
      </c>
      <c r="E2060" s="12">
        <v>7.333333333333333</v>
      </c>
    </row>
    <row r="2061" spans="1:5" x14ac:dyDescent="0.2">
      <c r="A2061" s="11">
        <v>10492</v>
      </c>
      <c r="B2061" s="12">
        <v>3.3333333333333335</v>
      </c>
      <c r="D2061">
        <v>8080</v>
      </c>
      <c r="E2061" s="12">
        <v>7.333333333333333</v>
      </c>
    </row>
    <row r="2062" spans="1:5" x14ac:dyDescent="0.2">
      <c r="A2062" s="11">
        <v>10500</v>
      </c>
      <c r="B2062" s="12">
        <v>14</v>
      </c>
      <c r="D2062">
        <v>8430</v>
      </c>
      <c r="E2062" s="12">
        <v>7.333333333333333</v>
      </c>
    </row>
    <row r="2063" spans="1:5" x14ac:dyDescent="0.2">
      <c r="A2063" s="11">
        <v>10505</v>
      </c>
      <c r="B2063" s="12">
        <v>100.1</v>
      </c>
      <c r="D2063">
        <v>8619</v>
      </c>
      <c r="E2063" s="12">
        <v>7.333333333333333</v>
      </c>
    </row>
    <row r="2064" spans="1:5" x14ac:dyDescent="0.2">
      <c r="A2064" s="11">
        <v>10507</v>
      </c>
      <c r="B2064" s="12">
        <v>88.555555555555557</v>
      </c>
      <c r="D2064">
        <v>9543</v>
      </c>
      <c r="E2064" s="12">
        <v>7.333333333333333</v>
      </c>
    </row>
    <row r="2065" spans="1:5" x14ac:dyDescent="0.2">
      <c r="A2065" s="11">
        <v>10509</v>
      </c>
      <c r="B2065" s="12">
        <v>11.833333333333334</v>
      </c>
      <c r="D2065">
        <v>10403</v>
      </c>
      <c r="E2065" s="12">
        <v>7.333333333333333</v>
      </c>
    </row>
    <row r="2066" spans="1:5" x14ac:dyDescent="0.2">
      <c r="A2066" s="11">
        <v>10513</v>
      </c>
      <c r="B2066" s="12">
        <v>187.75</v>
      </c>
      <c r="D2066">
        <v>11004</v>
      </c>
      <c r="E2066" s="12">
        <v>7.333333333333333</v>
      </c>
    </row>
    <row r="2067" spans="1:5" x14ac:dyDescent="0.2">
      <c r="A2067" s="11">
        <v>10521</v>
      </c>
      <c r="B2067" s="12">
        <v>24.857142857142858</v>
      </c>
      <c r="D2067">
        <v>11010</v>
      </c>
      <c r="E2067" s="12">
        <v>7.333333333333333</v>
      </c>
    </row>
    <row r="2068" spans="1:5" x14ac:dyDescent="0.2">
      <c r="A2068" s="11">
        <v>10524</v>
      </c>
      <c r="B2068" s="12">
        <v>113.57142857142857</v>
      </c>
      <c r="D2068">
        <v>3829</v>
      </c>
      <c r="E2068" s="12">
        <v>7.25</v>
      </c>
    </row>
    <row r="2069" spans="1:5" x14ac:dyDescent="0.2">
      <c r="A2069" s="11">
        <v>10525</v>
      </c>
      <c r="B2069" s="12">
        <v>9</v>
      </c>
      <c r="D2069">
        <v>5342</v>
      </c>
      <c r="E2069" s="12">
        <v>7.25</v>
      </c>
    </row>
    <row r="2070" spans="1:5" x14ac:dyDescent="0.2">
      <c r="A2070" s="11">
        <v>10530</v>
      </c>
      <c r="B2070" s="12">
        <v>128.44444444444446</v>
      </c>
      <c r="D2070">
        <v>7600</v>
      </c>
      <c r="E2070" s="12">
        <v>7.25</v>
      </c>
    </row>
    <row r="2071" spans="1:5" x14ac:dyDescent="0.2">
      <c r="A2071" s="11">
        <v>10536</v>
      </c>
      <c r="B2071" s="12">
        <v>7.666666666666667</v>
      </c>
      <c r="D2071">
        <v>8373</v>
      </c>
      <c r="E2071" s="12">
        <v>7.25</v>
      </c>
    </row>
    <row r="2072" spans="1:5" x14ac:dyDescent="0.2">
      <c r="A2072" s="11">
        <v>10542</v>
      </c>
      <c r="B2072" s="12">
        <v>12.833333333333334</v>
      </c>
      <c r="D2072">
        <v>9316</v>
      </c>
      <c r="E2072" s="12">
        <v>7.25</v>
      </c>
    </row>
    <row r="2073" spans="1:5" x14ac:dyDescent="0.2">
      <c r="A2073" s="11">
        <v>10548</v>
      </c>
      <c r="B2073" s="12">
        <v>64</v>
      </c>
      <c r="D2073">
        <v>10839</v>
      </c>
      <c r="E2073" s="12">
        <v>7.25</v>
      </c>
    </row>
    <row r="2074" spans="1:5" x14ac:dyDescent="0.2">
      <c r="A2074" s="11">
        <v>10552</v>
      </c>
      <c r="B2074" s="12">
        <v>33.363636363636367</v>
      </c>
      <c r="D2074">
        <v>456</v>
      </c>
      <c r="E2074" s="12">
        <v>7.2</v>
      </c>
    </row>
    <row r="2075" spans="1:5" x14ac:dyDescent="0.2">
      <c r="A2075" s="11">
        <v>10556</v>
      </c>
      <c r="B2075" s="12">
        <v>29.833333333333332</v>
      </c>
      <c r="D2075">
        <v>3641</v>
      </c>
      <c r="E2075" s="12">
        <v>7.2</v>
      </c>
    </row>
    <row r="2076" spans="1:5" x14ac:dyDescent="0.2">
      <c r="A2076" s="11">
        <v>10560</v>
      </c>
      <c r="B2076" s="12">
        <v>5</v>
      </c>
      <c r="D2076">
        <v>2230</v>
      </c>
      <c r="E2076" s="12">
        <v>7.166666666666667</v>
      </c>
    </row>
    <row r="2077" spans="1:5" x14ac:dyDescent="0.2">
      <c r="A2077" s="11">
        <v>10562</v>
      </c>
      <c r="B2077" s="12">
        <v>54.368421052631582</v>
      </c>
      <c r="D2077">
        <v>113</v>
      </c>
      <c r="E2077" s="12">
        <v>7</v>
      </c>
    </row>
    <row r="2078" spans="1:5" x14ac:dyDescent="0.2">
      <c r="A2078" s="11">
        <v>10573</v>
      </c>
      <c r="B2078" s="12">
        <v>42.1</v>
      </c>
      <c r="D2078">
        <v>1463</v>
      </c>
      <c r="E2078" s="12">
        <v>7</v>
      </c>
    </row>
    <row r="2079" spans="1:5" x14ac:dyDescent="0.2">
      <c r="A2079" s="11">
        <v>10581</v>
      </c>
      <c r="B2079" s="12">
        <v>46</v>
      </c>
      <c r="D2079">
        <v>1515</v>
      </c>
      <c r="E2079" s="12">
        <v>7</v>
      </c>
    </row>
    <row r="2080" spans="1:5" x14ac:dyDescent="0.2">
      <c r="A2080" s="11">
        <v>10582</v>
      </c>
      <c r="B2080" s="12">
        <v>44.588235294117645</v>
      </c>
      <c r="D2080">
        <v>7419</v>
      </c>
      <c r="E2080" s="12">
        <v>7</v>
      </c>
    </row>
    <row r="2081" spans="1:5" x14ac:dyDescent="0.2">
      <c r="A2081" s="11">
        <v>10584</v>
      </c>
      <c r="B2081" s="12">
        <v>72.692307692307693</v>
      </c>
      <c r="D2081">
        <v>7679</v>
      </c>
      <c r="E2081" s="12">
        <v>7</v>
      </c>
    </row>
    <row r="2082" spans="1:5" x14ac:dyDescent="0.2">
      <c r="A2082" s="11">
        <v>10590</v>
      </c>
      <c r="B2082" s="12">
        <v>105.92857142857143</v>
      </c>
      <c r="D2082">
        <v>8477</v>
      </c>
      <c r="E2082" s="12">
        <v>7</v>
      </c>
    </row>
    <row r="2083" spans="1:5" x14ac:dyDescent="0.2">
      <c r="A2083" s="11">
        <v>10591</v>
      </c>
      <c r="B2083" s="12">
        <v>25.125</v>
      </c>
      <c r="D2083">
        <v>10381</v>
      </c>
      <c r="E2083" s="12">
        <v>7</v>
      </c>
    </row>
    <row r="2084" spans="1:5" x14ac:dyDescent="0.2">
      <c r="A2084" s="11">
        <v>10595</v>
      </c>
      <c r="B2084" s="12">
        <v>13.8</v>
      </c>
      <c r="D2084">
        <v>10686</v>
      </c>
      <c r="E2084" s="12">
        <v>7</v>
      </c>
    </row>
    <row r="2085" spans="1:5" x14ac:dyDescent="0.2">
      <c r="A2085" s="11">
        <v>10598</v>
      </c>
      <c r="B2085" s="12">
        <v>7.4</v>
      </c>
      <c r="D2085">
        <v>10790</v>
      </c>
      <c r="E2085" s="12">
        <v>7</v>
      </c>
    </row>
    <row r="2086" spans="1:5" x14ac:dyDescent="0.2">
      <c r="A2086" s="11">
        <v>10602</v>
      </c>
      <c r="B2086" s="12">
        <v>22.285714285714285</v>
      </c>
      <c r="D2086">
        <v>2156</v>
      </c>
      <c r="E2086" s="12">
        <v>6.833333333333333</v>
      </c>
    </row>
    <row r="2087" spans="1:5" x14ac:dyDescent="0.2">
      <c r="A2087" s="11">
        <v>10609</v>
      </c>
      <c r="B2087" s="12">
        <v>17.600000000000001</v>
      </c>
      <c r="D2087">
        <v>8541</v>
      </c>
      <c r="E2087" s="12">
        <v>6.833333333333333</v>
      </c>
    </row>
    <row r="2088" spans="1:5" x14ac:dyDescent="0.2">
      <c r="A2088" s="11">
        <v>10613</v>
      </c>
      <c r="B2088" s="12">
        <v>8.8571428571428577</v>
      </c>
      <c r="D2088">
        <v>274</v>
      </c>
      <c r="E2088" s="12">
        <v>6.8</v>
      </c>
    </row>
    <row r="2089" spans="1:5" x14ac:dyDescent="0.2">
      <c r="A2089" s="11">
        <v>10617</v>
      </c>
      <c r="B2089" s="12">
        <v>5</v>
      </c>
      <c r="D2089">
        <v>798</v>
      </c>
      <c r="E2089" s="12">
        <v>6.75</v>
      </c>
    </row>
    <row r="2090" spans="1:5" x14ac:dyDescent="0.2">
      <c r="A2090" s="11">
        <v>10619</v>
      </c>
      <c r="B2090" s="12">
        <v>142.14285714285714</v>
      </c>
      <c r="D2090">
        <v>2549</v>
      </c>
      <c r="E2090" s="12">
        <v>6.75</v>
      </c>
    </row>
    <row r="2091" spans="1:5" x14ac:dyDescent="0.2">
      <c r="A2091" s="11">
        <v>10623</v>
      </c>
      <c r="B2091" s="12">
        <v>8</v>
      </c>
      <c r="D2091">
        <v>24</v>
      </c>
      <c r="E2091" s="12">
        <v>6.7142857142857144</v>
      </c>
    </row>
    <row r="2092" spans="1:5" x14ac:dyDescent="0.2">
      <c r="A2092" s="11">
        <v>10634</v>
      </c>
      <c r="B2092" s="12">
        <v>33.833333333333336</v>
      </c>
      <c r="D2092">
        <v>1135</v>
      </c>
      <c r="E2092" s="12">
        <v>6.7142857142857144</v>
      </c>
    </row>
    <row r="2093" spans="1:5" x14ac:dyDescent="0.2">
      <c r="A2093" s="11">
        <v>10637</v>
      </c>
      <c r="B2093" s="12">
        <v>16.5</v>
      </c>
      <c r="D2093">
        <v>361</v>
      </c>
      <c r="E2093" s="12">
        <v>6.666666666666667</v>
      </c>
    </row>
    <row r="2094" spans="1:5" x14ac:dyDescent="0.2">
      <c r="A2094" s="11">
        <v>10640</v>
      </c>
      <c r="B2094" s="12">
        <v>26.375</v>
      </c>
      <c r="D2094">
        <v>2986</v>
      </c>
      <c r="E2094" s="12">
        <v>6.666666666666667</v>
      </c>
    </row>
    <row r="2095" spans="1:5" x14ac:dyDescent="0.2">
      <c r="A2095" s="11">
        <v>10641</v>
      </c>
      <c r="B2095" s="12">
        <v>11.4</v>
      </c>
      <c r="D2095">
        <v>3081</v>
      </c>
      <c r="E2095" s="12">
        <v>6.666666666666667</v>
      </c>
    </row>
    <row r="2096" spans="1:5" x14ac:dyDescent="0.2">
      <c r="A2096" s="11">
        <v>10642</v>
      </c>
      <c r="B2096" s="12">
        <v>9.25</v>
      </c>
      <c r="D2096">
        <v>4037</v>
      </c>
      <c r="E2096" s="12">
        <v>6.666666666666667</v>
      </c>
    </row>
    <row r="2097" spans="1:5" x14ac:dyDescent="0.2">
      <c r="A2097" s="11">
        <v>10643</v>
      </c>
      <c r="B2097" s="12">
        <v>40.8125</v>
      </c>
      <c r="D2097">
        <v>7284</v>
      </c>
      <c r="E2097" s="12">
        <v>6.666666666666667</v>
      </c>
    </row>
    <row r="2098" spans="1:5" x14ac:dyDescent="0.2">
      <c r="A2098" s="11">
        <v>10648</v>
      </c>
      <c r="B2098" s="12">
        <v>117.18181818181819</v>
      </c>
      <c r="D2098">
        <v>8275</v>
      </c>
      <c r="E2098" s="12">
        <v>6.666666666666667</v>
      </c>
    </row>
    <row r="2099" spans="1:5" x14ac:dyDescent="0.2">
      <c r="A2099" s="11">
        <v>10652</v>
      </c>
      <c r="B2099" s="12">
        <v>129.88888888888889</v>
      </c>
      <c r="D2099">
        <v>8754</v>
      </c>
      <c r="E2099" s="12">
        <v>6.666666666666667</v>
      </c>
    </row>
    <row r="2100" spans="1:5" x14ac:dyDescent="0.2">
      <c r="A2100" s="11">
        <v>10659</v>
      </c>
      <c r="B2100" s="12">
        <v>10.6</v>
      </c>
      <c r="D2100">
        <v>10141</v>
      </c>
      <c r="E2100" s="12">
        <v>6.666666666666667</v>
      </c>
    </row>
    <row r="2101" spans="1:5" x14ac:dyDescent="0.2">
      <c r="A2101" s="11">
        <v>10660</v>
      </c>
      <c r="B2101" s="12">
        <v>36.5</v>
      </c>
      <c r="D2101">
        <v>10364</v>
      </c>
      <c r="E2101" s="12">
        <v>6.666666666666667</v>
      </c>
    </row>
    <row r="2102" spans="1:5" x14ac:dyDescent="0.2">
      <c r="A2102" s="11">
        <v>10664</v>
      </c>
      <c r="B2102" s="12">
        <v>33.357142857142854</v>
      </c>
      <c r="D2102">
        <v>9592</v>
      </c>
      <c r="E2102" s="12">
        <v>6.6</v>
      </c>
    </row>
    <row r="2103" spans="1:5" x14ac:dyDescent="0.2">
      <c r="A2103" s="11">
        <v>10669</v>
      </c>
      <c r="B2103" s="12">
        <v>36.153846153846153</v>
      </c>
      <c r="D2103">
        <v>9862</v>
      </c>
      <c r="E2103" s="12">
        <v>6.6</v>
      </c>
    </row>
    <row r="2104" spans="1:5" x14ac:dyDescent="0.2">
      <c r="A2104" s="11">
        <v>10673</v>
      </c>
      <c r="B2104" s="12">
        <v>128.72727272727272</v>
      </c>
      <c r="D2104">
        <v>2337</v>
      </c>
      <c r="E2104" s="12">
        <v>6.5</v>
      </c>
    </row>
    <row r="2105" spans="1:5" x14ac:dyDescent="0.2">
      <c r="A2105" s="11">
        <v>10675</v>
      </c>
      <c r="B2105" s="12">
        <v>82.928571428571431</v>
      </c>
      <c r="D2105">
        <v>5068</v>
      </c>
      <c r="E2105" s="12">
        <v>6.5</v>
      </c>
    </row>
    <row r="2106" spans="1:5" x14ac:dyDescent="0.2">
      <c r="A2106" s="11">
        <v>10676</v>
      </c>
      <c r="B2106" s="12">
        <v>117.3</v>
      </c>
      <c r="D2106">
        <v>6340</v>
      </c>
      <c r="E2106" s="12">
        <v>6.5</v>
      </c>
    </row>
    <row r="2107" spans="1:5" x14ac:dyDescent="0.2">
      <c r="A2107" s="11">
        <v>10678</v>
      </c>
      <c r="B2107" s="12">
        <v>43.666666666666664</v>
      </c>
      <c r="D2107">
        <v>8162</v>
      </c>
      <c r="E2107" s="12">
        <v>6.5</v>
      </c>
    </row>
    <row r="2108" spans="1:5" x14ac:dyDescent="0.2">
      <c r="A2108" s="11">
        <v>10680</v>
      </c>
      <c r="B2108" s="12">
        <v>11.666666666666666</v>
      </c>
      <c r="D2108">
        <v>10735</v>
      </c>
      <c r="E2108" s="12">
        <v>6.5</v>
      </c>
    </row>
    <row r="2109" spans="1:5" x14ac:dyDescent="0.2">
      <c r="A2109" s="11">
        <v>10681</v>
      </c>
      <c r="B2109" s="12">
        <v>49.388888888888886</v>
      </c>
      <c r="D2109">
        <v>3623</v>
      </c>
      <c r="E2109" s="12">
        <v>6.4285714285714288</v>
      </c>
    </row>
    <row r="2110" spans="1:5" x14ac:dyDescent="0.2">
      <c r="A2110" s="11">
        <v>10686</v>
      </c>
      <c r="B2110" s="12">
        <v>7</v>
      </c>
      <c r="D2110">
        <v>231</v>
      </c>
      <c r="E2110" s="12">
        <v>6.4</v>
      </c>
    </row>
    <row r="2111" spans="1:5" x14ac:dyDescent="0.2">
      <c r="A2111" s="11">
        <v>10691</v>
      </c>
      <c r="B2111" s="12">
        <v>14.333333333333334</v>
      </c>
      <c r="D2111">
        <v>2836</v>
      </c>
      <c r="E2111" s="12">
        <v>6.333333333333333</v>
      </c>
    </row>
    <row r="2112" spans="1:5" x14ac:dyDescent="0.2">
      <c r="A2112" s="11">
        <v>10699</v>
      </c>
      <c r="B2112" s="12">
        <v>15.333333333333334</v>
      </c>
      <c r="D2112">
        <v>7235</v>
      </c>
      <c r="E2112" s="12">
        <v>6.333333333333333</v>
      </c>
    </row>
    <row r="2113" spans="1:5" x14ac:dyDescent="0.2">
      <c r="A2113" s="11">
        <v>10701</v>
      </c>
      <c r="B2113" s="12">
        <v>63.736842105263158</v>
      </c>
      <c r="D2113">
        <v>9850</v>
      </c>
      <c r="E2113" s="12">
        <v>6.333333333333333</v>
      </c>
    </row>
    <row r="2114" spans="1:5" x14ac:dyDescent="0.2">
      <c r="A2114" s="11">
        <v>10702</v>
      </c>
      <c r="B2114" s="12">
        <v>32.142857142857146</v>
      </c>
      <c r="D2114">
        <v>4547</v>
      </c>
      <c r="E2114" s="12">
        <v>6.25</v>
      </c>
    </row>
    <row r="2115" spans="1:5" x14ac:dyDescent="0.2">
      <c r="A2115" s="11">
        <v>10703</v>
      </c>
      <c r="B2115" s="12">
        <v>24</v>
      </c>
      <c r="D2115">
        <v>4860</v>
      </c>
      <c r="E2115" s="12">
        <v>6.25</v>
      </c>
    </row>
    <row r="2116" spans="1:5" x14ac:dyDescent="0.2">
      <c r="A2116" s="11">
        <v>10704</v>
      </c>
      <c r="B2116" s="12">
        <v>46.2</v>
      </c>
      <c r="D2116">
        <v>7791</v>
      </c>
      <c r="E2116" s="12">
        <v>6.25</v>
      </c>
    </row>
    <row r="2117" spans="1:5" x14ac:dyDescent="0.2">
      <c r="A2117" s="11">
        <v>10708</v>
      </c>
      <c r="B2117" s="12">
        <v>8.25</v>
      </c>
      <c r="D2117">
        <v>2139</v>
      </c>
      <c r="E2117" s="12">
        <v>6.2</v>
      </c>
    </row>
    <row r="2118" spans="1:5" x14ac:dyDescent="0.2">
      <c r="A2118" s="11">
        <v>10710</v>
      </c>
      <c r="B2118" s="12">
        <v>6</v>
      </c>
      <c r="D2118">
        <v>7629</v>
      </c>
      <c r="E2118" s="12">
        <v>6.2</v>
      </c>
    </row>
    <row r="2119" spans="1:5" x14ac:dyDescent="0.2">
      <c r="A2119" s="11">
        <v>10711</v>
      </c>
      <c r="B2119" s="12">
        <v>59.6</v>
      </c>
      <c r="D2119">
        <v>73</v>
      </c>
      <c r="E2119" s="12">
        <v>6</v>
      </c>
    </row>
    <row r="2120" spans="1:5" x14ac:dyDescent="0.2">
      <c r="A2120" s="11">
        <v>10722</v>
      </c>
      <c r="B2120" s="12">
        <v>60.666666666666664</v>
      </c>
      <c r="D2120">
        <v>1940</v>
      </c>
      <c r="E2120" s="12">
        <v>6</v>
      </c>
    </row>
    <row r="2121" spans="1:5" x14ac:dyDescent="0.2">
      <c r="A2121" s="11">
        <v>10727</v>
      </c>
      <c r="B2121" s="12">
        <v>79.3</v>
      </c>
      <c r="D2121">
        <v>2292</v>
      </c>
      <c r="E2121" s="12">
        <v>6</v>
      </c>
    </row>
    <row r="2122" spans="1:5" x14ac:dyDescent="0.2">
      <c r="A2122" s="11">
        <v>10735</v>
      </c>
      <c r="B2122" s="12">
        <v>6.5</v>
      </c>
      <c r="D2122">
        <v>2694</v>
      </c>
      <c r="E2122" s="12">
        <v>6</v>
      </c>
    </row>
    <row r="2123" spans="1:5" x14ac:dyDescent="0.2">
      <c r="A2123" s="11">
        <v>10736</v>
      </c>
      <c r="B2123" s="12">
        <v>138.63636363636363</v>
      </c>
      <c r="D2123">
        <v>3112</v>
      </c>
      <c r="E2123" s="12">
        <v>6</v>
      </c>
    </row>
    <row r="2124" spans="1:5" x14ac:dyDescent="0.2">
      <c r="A2124" s="11">
        <v>10738</v>
      </c>
      <c r="B2124" s="12">
        <v>13</v>
      </c>
      <c r="D2124">
        <v>4817</v>
      </c>
      <c r="E2124" s="12">
        <v>6</v>
      </c>
    </row>
    <row r="2125" spans="1:5" x14ac:dyDescent="0.2">
      <c r="A2125" s="11">
        <v>10741</v>
      </c>
      <c r="B2125" s="12">
        <v>29</v>
      </c>
      <c r="D2125">
        <v>5907</v>
      </c>
      <c r="E2125" s="12">
        <v>6</v>
      </c>
    </row>
    <row r="2126" spans="1:5" x14ac:dyDescent="0.2">
      <c r="A2126" s="11">
        <v>10742</v>
      </c>
      <c r="B2126" s="12">
        <v>82.888888888888886</v>
      </c>
      <c r="D2126">
        <v>6516</v>
      </c>
      <c r="E2126" s="12">
        <v>6</v>
      </c>
    </row>
    <row r="2127" spans="1:5" x14ac:dyDescent="0.2">
      <c r="A2127" s="11">
        <v>10749</v>
      </c>
      <c r="B2127" s="12">
        <v>0</v>
      </c>
      <c r="D2127">
        <v>8234</v>
      </c>
      <c r="E2127" s="12">
        <v>6</v>
      </c>
    </row>
    <row r="2128" spans="1:5" x14ac:dyDescent="0.2">
      <c r="A2128" s="11">
        <v>10755</v>
      </c>
      <c r="B2128" s="12">
        <v>16.2</v>
      </c>
      <c r="D2128">
        <v>9283</v>
      </c>
      <c r="E2128" s="12">
        <v>6</v>
      </c>
    </row>
    <row r="2129" spans="1:5" x14ac:dyDescent="0.2">
      <c r="A2129" s="11">
        <v>10757</v>
      </c>
      <c r="B2129" s="12">
        <v>4.333333333333333</v>
      </c>
      <c r="D2129">
        <v>10401</v>
      </c>
      <c r="E2129" s="12">
        <v>6</v>
      </c>
    </row>
    <row r="2130" spans="1:5" x14ac:dyDescent="0.2">
      <c r="A2130" s="11">
        <v>10766</v>
      </c>
      <c r="B2130" s="12">
        <v>42.166666666666664</v>
      </c>
      <c r="D2130">
        <v>10710</v>
      </c>
      <c r="E2130" s="12">
        <v>6</v>
      </c>
    </row>
    <row r="2131" spans="1:5" x14ac:dyDescent="0.2">
      <c r="A2131" s="11">
        <v>10767</v>
      </c>
      <c r="B2131" s="12">
        <v>89.733333333333334</v>
      </c>
      <c r="D2131">
        <v>2980</v>
      </c>
      <c r="E2131" s="12">
        <v>5.833333333333333</v>
      </c>
    </row>
    <row r="2132" spans="1:5" x14ac:dyDescent="0.2">
      <c r="A2132" s="11">
        <v>10770</v>
      </c>
      <c r="B2132" s="12">
        <v>61.470588235294116</v>
      </c>
      <c r="D2132">
        <v>7437</v>
      </c>
      <c r="E2132" s="12">
        <v>5.8</v>
      </c>
    </row>
    <row r="2133" spans="1:5" x14ac:dyDescent="0.2">
      <c r="A2133" s="11">
        <v>10779</v>
      </c>
      <c r="B2133" s="12">
        <v>12.25</v>
      </c>
      <c r="D2133">
        <v>2936</v>
      </c>
      <c r="E2133" s="12">
        <v>5.75</v>
      </c>
    </row>
    <row r="2134" spans="1:5" x14ac:dyDescent="0.2">
      <c r="A2134" s="11">
        <v>10785</v>
      </c>
      <c r="B2134" s="12">
        <v>8.1999999999999993</v>
      </c>
      <c r="D2134">
        <v>1581</v>
      </c>
      <c r="E2134" s="12">
        <v>5.666666666666667</v>
      </c>
    </row>
    <row r="2135" spans="1:5" x14ac:dyDescent="0.2">
      <c r="A2135" s="11">
        <v>10789</v>
      </c>
      <c r="B2135" s="12">
        <v>13.6</v>
      </c>
      <c r="D2135">
        <v>2098</v>
      </c>
      <c r="E2135" s="12">
        <v>5.666666666666667</v>
      </c>
    </row>
    <row r="2136" spans="1:5" x14ac:dyDescent="0.2">
      <c r="A2136" s="11">
        <v>10790</v>
      </c>
      <c r="B2136" s="12">
        <v>7</v>
      </c>
      <c r="D2136">
        <v>3153</v>
      </c>
      <c r="E2136" s="12">
        <v>5.666666666666667</v>
      </c>
    </row>
    <row r="2137" spans="1:5" x14ac:dyDescent="0.2">
      <c r="A2137" s="11">
        <v>10795</v>
      </c>
      <c r="B2137" s="12">
        <v>9.6</v>
      </c>
      <c r="D2137">
        <v>3525</v>
      </c>
      <c r="E2137" s="12">
        <v>5.666666666666667</v>
      </c>
    </row>
    <row r="2138" spans="1:5" x14ac:dyDescent="0.2">
      <c r="A2138" s="11">
        <v>10796</v>
      </c>
      <c r="B2138" s="12">
        <v>16.5</v>
      </c>
      <c r="D2138">
        <v>3726</v>
      </c>
      <c r="E2138" s="12">
        <v>5.666666666666667</v>
      </c>
    </row>
    <row r="2139" spans="1:5" x14ac:dyDescent="0.2">
      <c r="A2139" s="11">
        <v>10812</v>
      </c>
      <c r="B2139" s="12">
        <v>18</v>
      </c>
      <c r="D2139">
        <v>4808</v>
      </c>
      <c r="E2139" s="12">
        <v>5.666666666666667</v>
      </c>
    </row>
    <row r="2140" spans="1:5" x14ac:dyDescent="0.2">
      <c r="A2140" s="11">
        <v>10814</v>
      </c>
      <c r="B2140" s="12">
        <v>72.421052631578945</v>
      </c>
      <c r="D2140">
        <v>6119</v>
      </c>
      <c r="E2140" s="12">
        <v>5.666666666666667</v>
      </c>
    </row>
    <row r="2141" spans="1:5" x14ac:dyDescent="0.2">
      <c r="A2141" s="11">
        <v>10821</v>
      </c>
      <c r="B2141" s="12">
        <v>29.222222222222221</v>
      </c>
      <c r="D2141">
        <v>7264</v>
      </c>
      <c r="E2141" s="12">
        <v>5.666666666666667</v>
      </c>
    </row>
    <row r="2142" spans="1:5" x14ac:dyDescent="0.2">
      <c r="A2142" s="11">
        <v>10826</v>
      </c>
      <c r="B2142" s="12">
        <v>20</v>
      </c>
      <c r="D2142">
        <v>7990</v>
      </c>
      <c r="E2142" s="12">
        <v>5.666666666666667</v>
      </c>
    </row>
    <row r="2143" spans="1:5" x14ac:dyDescent="0.2">
      <c r="A2143" s="11">
        <v>10827</v>
      </c>
      <c r="B2143" s="12">
        <v>20.857142857142858</v>
      </c>
      <c r="D2143">
        <v>9392</v>
      </c>
      <c r="E2143" s="12">
        <v>5.666666666666667</v>
      </c>
    </row>
    <row r="2144" spans="1:5" x14ac:dyDescent="0.2">
      <c r="A2144" s="11">
        <v>10832</v>
      </c>
      <c r="B2144" s="12">
        <v>38.916666666666664</v>
      </c>
      <c r="D2144">
        <v>9530</v>
      </c>
      <c r="E2144" s="12">
        <v>5.666666666666667</v>
      </c>
    </row>
    <row r="2145" spans="1:5" x14ac:dyDescent="0.2">
      <c r="A2145" s="11">
        <v>10833</v>
      </c>
      <c r="B2145" s="12">
        <v>46.333333333333336</v>
      </c>
      <c r="D2145">
        <v>577</v>
      </c>
      <c r="E2145" s="12">
        <v>5.5</v>
      </c>
    </row>
    <row r="2146" spans="1:5" x14ac:dyDescent="0.2">
      <c r="A2146" s="11">
        <v>10837</v>
      </c>
      <c r="B2146" s="12">
        <v>13.6</v>
      </c>
      <c r="D2146">
        <v>6646</v>
      </c>
      <c r="E2146" s="12">
        <v>5.5</v>
      </c>
    </row>
    <row r="2147" spans="1:5" x14ac:dyDescent="0.2">
      <c r="A2147" s="11">
        <v>10839</v>
      </c>
      <c r="B2147" s="12">
        <v>7.25</v>
      </c>
      <c r="D2147">
        <v>8702</v>
      </c>
      <c r="E2147" s="12">
        <v>5.5</v>
      </c>
    </row>
    <row r="2148" spans="1:5" x14ac:dyDescent="0.2">
      <c r="A2148" s="11">
        <v>10841</v>
      </c>
      <c r="B2148" s="12">
        <v>40.333333333333336</v>
      </c>
      <c r="D2148">
        <v>10175</v>
      </c>
      <c r="E2148" s="12">
        <v>5.5</v>
      </c>
    </row>
    <row r="2149" spans="1:5" x14ac:dyDescent="0.2">
      <c r="A2149" s="11">
        <v>10846</v>
      </c>
      <c r="B2149" s="12">
        <v>41.93333333333333</v>
      </c>
      <c r="D2149">
        <v>10432</v>
      </c>
      <c r="E2149" s="12">
        <v>5.5</v>
      </c>
    </row>
    <row r="2150" spans="1:5" x14ac:dyDescent="0.2">
      <c r="A2150" s="11">
        <v>10854</v>
      </c>
      <c r="B2150" s="12">
        <v>9</v>
      </c>
      <c r="D2150">
        <v>11091</v>
      </c>
      <c r="E2150" s="12">
        <v>5.5</v>
      </c>
    </row>
    <row r="2151" spans="1:5" x14ac:dyDescent="0.2">
      <c r="A2151" s="11">
        <v>10855</v>
      </c>
      <c r="B2151" s="12">
        <v>33</v>
      </c>
      <c r="D2151">
        <v>193</v>
      </c>
      <c r="E2151" s="12">
        <v>5.333333333333333</v>
      </c>
    </row>
    <row r="2152" spans="1:5" x14ac:dyDescent="0.2">
      <c r="A2152" s="11">
        <v>10856</v>
      </c>
      <c r="B2152" s="12">
        <v>11.5</v>
      </c>
      <c r="D2152">
        <v>692</v>
      </c>
      <c r="E2152" s="12">
        <v>5.333333333333333</v>
      </c>
    </row>
    <row r="2153" spans="1:5" x14ac:dyDescent="0.2">
      <c r="A2153" s="11">
        <v>10858</v>
      </c>
      <c r="B2153" s="12">
        <v>51.25</v>
      </c>
      <c r="D2153">
        <v>2261</v>
      </c>
      <c r="E2153" s="12">
        <v>5.333333333333333</v>
      </c>
    </row>
    <row r="2154" spans="1:5" x14ac:dyDescent="0.2">
      <c r="A2154" s="11">
        <v>10862</v>
      </c>
      <c r="B2154" s="12">
        <v>32.6</v>
      </c>
      <c r="D2154">
        <v>5423</v>
      </c>
      <c r="E2154" s="12">
        <v>5.333333333333333</v>
      </c>
    </row>
    <row r="2155" spans="1:5" x14ac:dyDescent="0.2">
      <c r="A2155" s="11">
        <v>10868</v>
      </c>
      <c r="B2155" s="12">
        <v>97.84615384615384</v>
      </c>
      <c r="D2155">
        <v>6679</v>
      </c>
      <c r="E2155" s="12">
        <v>5.333333333333333</v>
      </c>
    </row>
    <row r="2156" spans="1:5" x14ac:dyDescent="0.2">
      <c r="A2156" s="11">
        <v>10870</v>
      </c>
      <c r="B2156" s="12">
        <v>103.15384615384616</v>
      </c>
      <c r="D2156">
        <v>6825</v>
      </c>
      <c r="E2156" s="12">
        <v>5.333333333333333</v>
      </c>
    </row>
    <row r="2157" spans="1:5" x14ac:dyDescent="0.2">
      <c r="A2157" s="11">
        <v>10872</v>
      </c>
      <c r="B2157" s="12">
        <v>78.8</v>
      </c>
      <c r="D2157">
        <v>8461</v>
      </c>
      <c r="E2157" s="12">
        <v>5.333333333333333</v>
      </c>
    </row>
    <row r="2158" spans="1:5" x14ac:dyDescent="0.2">
      <c r="A2158" s="11">
        <v>10882</v>
      </c>
      <c r="B2158" s="12">
        <v>91.5</v>
      </c>
      <c r="D2158">
        <v>8916</v>
      </c>
      <c r="E2158" s="12">
        <v>5.333333333333333</v>
      </c>
    </row>
    <row r="2159" spans="1:5" x14ac:dyDescent="0.2">
      <c r="A2159" s="11">
        <v>10888</v>
      </c>
      <c r="B2159" s="12">
        <v>45.428571428571431</v>
      </c>
      <c r="D2159">
        <v>10022</v>
      </c>
      <c r="E2159" s="12">
        <v>5.333333333333333</v>
      </c>
    </row>
    <row r="2160" spans="1:5" x14ac:dyDescent="0.2">
      <c r="A2160" s="11">
        <v>10897</v>
      </c>
      <c r="B2160" s="12">
        <v>55.904761904761905</v>
      </c>
      <c r="D2160">
        <v>11030</v>
      </c>
      <c r="E2160" s="12">
        <v>5.333333333333333</v>
      </c>
    </row>
    <row r="2161" spans="1:5" x14ac:dyDescent="0.2">
      <c r="A2161" s="11">
        <v>10905</v>
      </c>
      <c r="B2161" s="12">
        <v>25.2</v>
      </c>
      <c r="D2161">
        <v>255</v>
      </c>
      <c r="E2161" s="12">
        <v>5.25</v>
      </c>
    </row>
    <row r="2162" spans="1:5" x14ac:dyDescent="0.2">
      <c r="A2162" s="11">
        <v>10906</v>
      </c>
      <c r="B2162" s="12">
        <v>53.125</v>
      </c>
      <c r="D2162">
        <v>2256</v>
      </c>
      <c r="E2162" s="12">
        <v>5.25</v>
      </c>
    </row>
    <row r="2163" spans="1:5" x14ac:dyDescent="0.2">
      <c r="A2163" s="11">
        <v>10909</v>
      </c>
      <c r="B2163" s="12">
        <v>189.9</v>
      </c>
      <c r="D2163">
        <v>11086</v>
      </c>
      <c r="E2163" s="12">
        <v>5.25</v>
      </c>
    </row>
    <row r="2164" spans="1:5" x14ac:dyDescent="0.2">
      <c r="A2164" s="11">
        <v>10913</v>
      </c>
      <c r="B2164" s="12">
        <v>9</v>
      </c>
      <c r="D2164">
        <v>606</v>
      </c>
      <c r="E2164" s="12">
        <v>5</v>
      </c>
    </row>
    <row r="2165" spans="1:5" x14ac:dyDescent="0.2">
      <c r="A2165" s="11">
        <v>10914</v>
      </c>
      <c r="B2165" s="12">
        <v>4.25</v>
      </c>
      <c r="D2165">
        <v>3436</v>
      </c>
      <c r="E2165" s="12">
        <v>5</v>
      </c>
    </row>
    <row r="2166" spans="1:5" x14ac:dyDescent="0.2">
      <c r="A2166" s="11">
        <v>10925</v>
      </c>
      <c r="B2166" s="12">
        <v>71.642857142857139</v>
      </c>
      <c r="D2166">
        <v>3790</v>
      </c>
      <c r="E2166" s="12">
        <v>5</v>
      </c>
    </row>
    <row r="2167" spans="1:5" x14ac:dyDescent="0.2">
      <c r="A2167" s="11">
        <v>10928</v>
      </c>
      <c r="B2167" s="12">
        <v>42.785714285714285</v>
      </c>
      <c r="D2167">
        <v>4838</v>
      </c>
      <c r="E2167" s="12">
        <v>5</v>
      </c>
    </row>
    <row r="2168" spans="1:5" x14ac:dyDescent="0.2">
      <c r="A2168" s="11">
        <v>10936</v>
      </c>
      <c r="B2168" s="12">
        <v>216.33333333333334</v>
      </c>
      <c r="D2168">
        <v>6864</v>
      </c>
      <c r="E2168" s="12">
        <v>5</v>
      </c>
    </row>
    <row r="2169" spans="1:5" x14ac:dyDescent="0.2">
      <c r="A2169" s="11">
        <v>10949</v>
      </c>
      <c r="B2169" s="12">
        <v>150.61538461538461</v>
      </c>
      <c r="D2169">
        <v>7128</v>
      </c>
      <c r="E2169" s="12">
        <v>5</v>
      </c>
    </row>
    <row r="2170" spans="1:5" x14ac:dyDescent="0.2">
      <c r="A2170" s="11">
        <v>10951</v>
      </c>
      <c r="B2170" s="12">
        <v>27.818181818181817</v>
      </c>
      <c r="D2170">
        <v>8514</v>
      </c>
      <c r="E2170" s="12">
        <v>5</v>
      </c>
    </row>
    <row r="2171" spans="1:5" x14ac:dyDescent="0.2">
      <c r="A2171" s="11">
        <v>10955</v>
      </c>
      <c r="B2171" s="12">
        <v>228.57142857142858</v>
      </c>
      <c r="D2171">
        <v>8663</v>
      </c>
      <c r="E2171" s="12">
        <v>5</v>
      </c>
    </row>
    <row r="2172" spans="1:5" x14ac:dyDescent="0.2">
      <c r="A2172" s="11">
        <v>10965</v>
      </c>
      <c r="B2172" s="12">
        <v>107.625</v>
      </c>
      <c r="D2172">
        <v>9213</v>
      </c>
      <c r="E2172" s="12">
        <v>5</v>
      </c>
    </row>
    <row r="2173" spans="1:5" x14ac:dyDescent="0.2">
      <c r="A2173" s="11">
        <v>10967</v>
      </c>
      <c r="B2173" s="12">
        <v>16.5</v>
      </c>
      <c r="D2173">
        <v>9291</v>
      </c>
      <c r="E2173" s="12">
        <v>5</v>
      </c>
    </row>
    <row r="2174" spans="1:5" x14ac:dyDescent="0.2">
      <c r="A2174" s="11">
        <v>10968</v>
      </c>
      <c r="B2174" s="12">
        <v>50.285714285714285</v>
      </c>
      <c r="D2174">
        <v>9467</v>
      </c>
      <c r="E2174" s="12">
        <v>5</v>
      </c>
    </row>
    <row r="2175" spans="1:5" x14ac:dyDescent="0.2">
      <c r="A2175" s="11">
        <v>10971</v>
      </c>
      <c r="B2175" s="12">
        <v>47.3</v>
      </c>
      <c r="D2175">
        <v>9523</v>
      </c>
      <c r="E2175" s="12">
        <v>5</v>
      </c>
    </row>
    <row r="2176" spans="1:5" x14ac:dyDescent="0.2">
      <c r="A2176" s="11">
        <v>10972</v>
      </c>
      <c r="B2176" s="12">
        <v>93.9</v>
      </c>
      <c r="D2176">
        <v>9553</v>
      </c>
      <c r="E2176" s="12">
        <v>5</v>
      </c>
    </row>
    <row r="2177" spans="1:5" x14ac:dyDescent="0.2">
      <c r="A2177" s="11">
        <v>10981</v>
      </c>
      <c r="B2177" s="12">
        <v>92.15384615384616</v>
      </c>
      <c r="D2177">
        <v>10207</v>
      </c>
      <c r="E2177" s="12">
        <v>5</v>
      </c>
    </row>
    <row r="2178" spans="1:5" x14ac:dyDescent="0.2">
      <c r="A2178" s="11">
        <v>10983</v>
      </c>
      <c r="B2178" s="12">
        <v>48.94736842105263</v>
      </c>
      <c r="D2178">
        <v>10560</v>
      </c>
      <c r="E2178" s="12">
        <v>5</v>
      </c>
    </row>
    <row r="2179" spans="1:5" x14ac:dyDescent="0.2">
      <c r="A2179" s="11">
        <v>10991</v>
      </c>
      <c r="B2179" s="12">
        <v>94.444444444444443</v>
      </c>
      <c r="D2179">
        <v>10617</v>
      </c>
      <c r="E2179" s="12">
        <v>5</v>
      </c>
    </row>
    <row r="2180" spans="1:5" x14ac:dyDescent="0.2">
      <c r="A2180" s="11">
        <v>10992</v>
      </c>
      <c r="B2180" s="12">
        <v>76.533333333333331</v>
      </c>
      <c r="D2180">
        <v>9617</v>
      </c>
      <c r="E2180" s="12">
        <v>4.75</v>
      </c>
    </row>
    <row r="2181" spans="1:5" x14ac:dyDescent="0.2">
      <c r="A2181" s="11">
        <v>10995</v>
      </c>
      <c r="B2181" s="12">
        <v>13.142857142857142</v>
      </c>
      <c r="D2181">
        <v>5029</v>
      </c>
      <c r="E2181" s="12">
        <v>4.666666666666667</v>
      </c>
    </row>
    <row r="2182" spans="1:5" x14ac:dyDescent="0.2">
      <c r="A2182" s="11">
        <v>11003</v>
      </c>
      <c r="B2182" s="12">
        <v>10</v>
      </c>
      <c r="D2182">
        <v>9960</v>
      </c>
      <c r="E2182" s="12">
        <v>4.666666666666667</v>
      </c>
    </row>
    <row r="2183" spans="1:5" x14ac:dyDescent="0.2">
      <c r="A2183" s="11">
        <v>11004</v>
      </c>
      <c r="B2183" s="12">
        <v>7.333333333333333</v>
      </c>
      <c r="D2183">
        <v>10241</v>
      </c>
      <c r="E2183" s="12">
        <v>4.666666666666667</v>
      </c>
    </row>
    <row r="2184" spans="1:5" x14ac:dyDescent="0.2">
      <c r="A2184" s="11">
        <v>11007</v>
      </c>
      <c r="B2184" s="12">
        <v>8.5</v>
      </c>
      <c r="D2184">
        <v>2795</v>
      </c>
      <c r="E2184" s="12">
        <v>4.333333333333333</v>
      </c>
    </row>
    <row r="2185" spans="1:5" x14ac:dyDescent="0.2">
      <c r="A2185" s="11">
        <v>11010</v>
      </c>
      <c r="B2185" s="12">
        <v>7.333333333333333</v>
      </c>
      <c r="D2185">
        <v>5846</v>
      </c>
      <c r="E2185" s="12">
        <v>4.333333333333333</v>
      </c>
    </row>
    <row r="2186" spans="1:5" x14ac:dyDescent="0.2">
      <c r="A2186" s="11">
        <v>11013</v>
      </c>
      <c r="B2186" s="12">
        <v>117.25</v>
      </c>
      <c r="D2186">
        <v>7196</v>
      </c>
      <c r="E2186" s="12">
        <v>4.333333333333333</v>
      </c>
    </row>
    <row r="2187" spans="1:5" x14ac:dyDescent="0.2">
      <c r="A2187" s="11">
        <v>11025</v>
      </c>
      <c r="B2187" s="12">
        <v>23</v>
      </c>
      <c r="D2187">
        <v>10067</v>
      </c>
      <c r="E2187" s="12">
        <v>4.333333333333333</v>
      </c>
    </row>
    <row r="2188" spans="1:5" x14ac:dyDescent="0.2">
      <c r="A2188" s="11">
        <v>11030</v>
      </c>
      <c r="B2188" s="12">
        <v>5.333333333333333</v>
      </c>
      <c r="D2188">
        <v>10757</v>
      </c>
      <c r="E2188" s="12">
        <v>4.333333333333333</v>
      </c>
    </row>
    <row r="2189" spans="1:5" x14ac:dyDescent="0.2">
      <c r="A2189" s="11">
        <v>11031</v>
      </c>
      <c r="B2189" s="12">
        <v>10</v>
      </c>
      <c r="D2189">
        <v>11148</v>
      </c>
      <c r="E2189" s="12">
        <v>4.333333333333333</v>
      </c>
    </row>
    <row r="2190" spans="1:5" x14ac:dyDescent="0.2">
      <c r="A2190" s="11">
        <v>11039</v>
      </c>
      <c r="B2190" s="12">
        <v>34.555555555555557</v>
      </c>
      <c r="D2190">
        <v>7411</v>
      </c>
      <c r="E2190" s="12">
        <v>4.25</v>
      </c>
    </row>
    <row r="2191" spans="1:5" x14ac:dyDescent="0.2">
      <c r="A2191" s="11">
        <v>11051</v>
      </c>
      <c r="B2191" s="12">
        <v>41.3125</v>
      </c>
      <c r="D2191">
        <v>10914</v>
      </c>
      <c r="E2191" s="12">
        <v>4.25</v>
      </c>
    </row>
    <row r="2192" spans="1:5" x14ac:dyDescent="0.2">
      <c r="A2192" s="11">
        <v>11056</v>
      </c>
      <c r="B2192" s="12">
        <v>91.384615384615387</v>
      </c>
      <c r="D2192">
        <v>1109</v>
      </c>
      <c r="E2192" s="12">
        <v>4</v>
      </c>
    </row>
    <row r="2193" spans="1:5" x14ac:dyDescent="0.2">
      <c r="A2193" s="11">
        <v>11071</v>
      </c>
      <c r="B2193" s="12">
        <v>213.66666666666666</v>
      </c>
      <c r="D2193">
        <v>2587</v>
      </c>
      <c r="E2193" s="12">
        <v>4</v>
      </c>
    </row>
    <row r="2194" spans="1:5" x14ac:dyDescent="0.2">
      <c r="A2194" s="11">
        <v>11074</v>
      </c>
      <c r="B2194" s="12">
        <v>109.46153846153847</v>
      </c>
      <c r="D2194">
        <v>4329</v>
      </c>
      <c r="E2194" s="12">
        <v>4</v>
      </c>
    </row>
    <row r="2195" spans="1:5" x14ac:dyDescent="0.2">
      <c r="A2195" s="11">
        <v>11075</v>
      </c>
      <c r="B2195" s="12">
        <v>33.75</v>
      </c>
      <c r="D2195">
        <v>9725</v>
      </c>
      <c r="E2195" s="12">
        <v>4</v>
      </c>
    </row>
    <row r="2196" spans="1:5" x14ac:dyDescent="0.2">
      <c r="A2196" s="11">
        <v>11084</v>
      </c>
      <c r="B2196" s="12">
        <v>105.3</v>
      </c>
      <c r="D2196">
        <v>891</v>
      </c>
      <c r="E2196" s="12">
        <v>3.6666666666666665</v>
      </c>
    </row>
    <row r="2197" spans="1:5" x14ac:dyDescent="0.2">
      <c r="A2197" s="11">
        <v>11086</v>
      </c>
      <c r="B2197" s="12">
        <v>5.25</v>
      </c>
      <c r="D2197">
        <v>1386</v>
      </c>
      <c r="E2197" s="12">
        <v>3.6666666666666665</v>
      </c>
    </row>
    <row r="2198" spans="1:5" x14ac:dyDescent="0.2">
      <c r="A2198" s="11">
        <v>11088</v>
      </c>
      <c r="B2198" s="12">
        <v>227</v>
      </c>
      <c r="D2198">
        <v>5329</v>
      </c>
      <c r="E2198" s="12">
        <v>3.6666666666666665</v>
      </c>
    </row>
    <row r="2199" spans="1:5" x14ac:dyDescent="0.2">
      <c r="A2199" s="11">
        <v>11091</v>
      </c>
      <c r="B2199" s="12">
        <v>5.5</v>
      </c>
      <c r="D2199">
        <v>6742</v>
      </c>
      <c r="E2199" s="12">
        <v>3.6666666666666665</v>
      </c>
    </row>
    <row r="2200" spans="1:5" x14ac:dyDescent="0.2">
      <c r="A2200" s="11">
        <v>11092</v>
      </c>
      <c r="B2200" s="12">
        <v>8.1999999999999993</v>
      </c>
      <c r="D2200">
        <v>6961</v>
      </c>
      <c r="E2200" s="12">
        <v>3.6666666666666665</v>
      </c>
    </row>
    <row r="2201" spans="1:5" x14ac:dyDescent="0.2">
      <c r="A2201" s="11">
        <v>11096</v>
      </c>
      <c r="B2201" s="12">
        <v>25.777777777777779</v>
      </c>
      <c r="D2201">
        <v>4259</v>
      </c>
      <c r="E2201" s="12">
        <v>3.3333333333333335</v>
      </c>
    </row>
    <row r="2202" spans="1:5" x14ac:dyDescent="0.2">
      <c r="A2202" s="11">
        <v>11100</v>
      </c>
      <c r="B2202" s="12">
        <v>12.6</v>
      </c>
      <c r="D2202">
        <v>4298</v>
      </c>
      <c r="E2202" s="12">
        <v>3.3333333333333335</v>
      </c>
    </row>
    <row r="2203" spans="1:5" x14ac:dyDescent="0.2">
      <c r="A2203" s="11">
        <v>11101</v>
      </c>
      <c r="B2203" s="12">
        <v>44</v>
      </c>
      <c r="D2203">
        <v>6528</v>
      </c>
      <c r="E2203" s="12">
        <v>3.3333333333333335</v>
      </c>
    </row>
    <row r="2204" spans="1:5" x14ac:dyDescent="0.2">
      <c r="A2204" s="11">
        <v>11110</v>
      </c>
      <c r="B2204" s="12">
        <v>0</v>
      </c>
      <c r="D2204">
        <v>7788</v>
      </c>
      <c r="E2204" s="12">
        <v>3.3333333333333335</v>
      </c>
    </row>
    <row r="2205" spans="1:5" x14ac:dyDescent="0.2">
      <c r="A2205" s="11">
        <v>11112</v>
      </c>
      <c r="B2205" s="12">
        <v>113.61538461538461</v>
      </c>
      <c r="D2205">
        <v>10492</v>
      </c>
      <c r="E2205" s="12">
        <v>3.3333333333333335</v>
      </c>
    </row>
    <row r="2206" spans="1:5" x14ac:dyDescent="0.2">
      <c r="A2206" s="11">
        <v>11114</v>
      </c>
      <c r="B2206" s="12">
        <v>16.8</v>
      </c>
      <c r="D2206">
        <v>8566</v>
      </c>
      <c r="E2206" s="12">
        <v>3</v>
      </c>
    </row>
    <row r="2207" spans="1:5" x14ac:dyDescent="0.2">
      <c r="A2207" s="11">
        <v>11121</v>
      </c>
      <c r="B2207" s="12">
        <v>10</v>
      </c>
      <c r="D2207">
        <v>5824</v>
      </c>
      <c r="E2207" s="12">
        <v>2.6666666666666665</v>
      </c>
    </row>
    <row r="2208" spans="1:5" x14ac:dyDescent="0.2">
      <c r="A2208" s="11">
        <v>11133</v>
      </c>
      <c r="B2208" s="12">
        <v>32.615384615384613</v>
      </c>
      <c r="D2208">
        <v>10104</v>
      </c>
      <c r="E2208" s="12">
        <v>2.6666666666666665</v>
      </c>
    </row>
    <row r="2209" spans="1:5" x14ac:dyDescent="0.2">
      <c r="A2209" s="11">
        <v>11148</v>
      </c>
      <c r="B2209" s="12">
        <v>4.333333333333333</v>
      </c>
      <c r="D2209">
        <v>3955</v>
      </c>
      <c r="E2209" s="12">
        <v>0</v>
      </c>
    </row>
    <row r="2210" spans="1:5" x14ac:dyDescent="0.2">
      <c r="A2210" s="11">
        <v>11166</v>
      </c>
      <c r="B2210" s="12">
        <v>31.5</v>
      </c>
      <c r="D2210">
        <v>4931</v>
      </c>
      <c r="E2210" s="12">
        <v>0</v>
      </c>
    </row>
    <row r="2211" spans="1:5" x14ac:dyDescent="0.2">
      <c r="A2211" s="11">
        <v>11171</v>
      </c>
      <c r="B2211" s="12">
        <v>37.363636363636367</v>
      </c>
      <c r="D2211">
        <v>5376</v>
      </c>
      <c r="E2211" s="12">
        <v>0</v>
      </c>
    </row>
    <row r="2212" spans="1:5" x14ac:dyDescent="0.2">
      <c r="A2212" s="11">
        <v>11176</v>
      </c>
      <c r="B2212" s="12">
        <v>41.25</v>
      </c>
      <c r="D2212">
        <v>5555</v>
      </c>
      <c r="E2212" s="12">
        <v>0</v>
      </c>
    </row>
    <row r="2213" spans="1:5" x14ac:dyDescent="0.2">
      <c r="A2213" s="11">
        <v>11178</v>
      </c>
      <c r="B2213" s="12">
        <v>8</v>
      </c>
      <c r="D2213">
        <v>6862</v>
      </c>
      <c r="E2213" s="12">
        <v>0</v>
      </c>
    </row>
    <row r="2214" spans="1:5" x14ac:dyDescent="0.2">
      <c r="A2214" s="11">
        <v>11181</v>
      </c>
      <c r="B2214" s="12">
        <v>0</v>
      </c>
      <c r="D2214">
        <v>8475</v>
      </c>
      <c r="E2214" s="12">
        <v>0</v>
      </c>
    </row>
    <row r="2215" spans="1:5" x14ac:dyDescent="0.2">
      <c r="A2215" s="11">
        <v>11187</v>
      </c>
      <c r="B2215" s="12">
        <v>13.8</v>
      </c>
      <c r="D2215">
        <v>9931</v>
      </c>
      <c r="E2215" s="12">
        <v>0</v>
      </c>
    </row>
    <row r="2216" spans="1:5" x14ac:dyDescent="0.2">
      <c r="A2216" s="11">
        <v>11188</v>
      </c>
      <c r="B2216" s="12">
        <v>17.8</v>
      </c>
      <c r="D2216">
        <v>10749</v>
      </c>
      <c r="E2216" s="12">
        <v>0</v>
      </c>
    </row>
    <row r="2217" spans="1:5" x14ac:dyDescent="0.2">
      <c r="A2217" s="11">
        <v>11191</v>
      </c>
      <c r="B2217" s="12">
        <v>23.166666666666668</v>
      </c>
      <c r="D2217">
        <v>11110</v>
      </c>
      <c r="E2217" s="12">
        <v>0</v>
      </c>
    </row>
    <row r="2218" spans="1:5" x14ac:dyDescent="0.2">
      <c r="A2218" s="11" t="s">
        <v>716</v>
      </c>
      <c r="B2218" s="12">
        <v>61.330259734331491</v>
      </c>
      <c r="D2218">
        <v>11181</v>
      </c>
      <c r="E2218" s="12">
        <v>0</v>
      </c>
    </row>
  </sheetData>
  <autoFilter ref="D2:E2218" xr:uid="{3DFC0EAC-90AA-A948-91EE-7E214EC16F01}">
    <sortState xmlns:xlrd2="http://schemas.microsoft.com/office/spreadsheetml/2017/richdata2" ref="D3:E2218">
      <sortCondition descending="1" ref="E2:E2218"/>
    </sortState>
  </autoFilter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BA79-2DBB-2C45-86BE-9980D9BFE1AC}">
  <dimension ref="A3:F23"/>
  <sheetViews>
    <sheetView tabSelected="1" workbookViewId="0">
      <selection activeCell="C12" sqref="C12"/>
    </sheetView>
  </sheetViews>
  <sheetFormatPr baseColWidth="10" defaultRowHeight="16" x14ac:dyDescent="0.2"/>
  <cols>
    <col min="1" max="1" width="21.83203125" bestFit="1" customWidth="1"/>
    <col min="2" max="2" width="25" bestFit="1" customWidth="1"/>
    <col min="3" max="3" width="22" bestFit="1" customWidth="1"/>
    <col min="4" max="4" width="19.5" bestFit="1" customWidth="1"/>
    <col min="5" max="5" width="20.5" bestFit="1" customWidth="1"/>
    <col min="6" max="6" width="19.33203125" bestFit="1" customWidth="1"/>
  </cols>
  <sheetData>
    <row r="3" spans="1:6" x14ac:dyDescent="0.2">
      <c r="A3" t="s">
        <v>740</v>
      </c>
      <c r="B3" t="s">
        <v>741</v>
      </c>
      <c r="C3" t="s">
        <v>742</v>
      </c>
      <c r="D3" t="s">
        <v>743</v>
      </c>
      <c r="E3" t="s">
        <v>744</v>
      </c>
      <c r="F3" t="s">
        <v>745</v>
      </c>
    </row>
    <row r="4" spans="1:6" x14ac:dyDescent="0.2">
      <c r="A4" s="12">
        <v>126.64623461221026</v>
      </c>
      <c r="B4" s="12">
        <v>10.507178232324614</v>
      </c>
      <c r="C4" s="12">
        <v>65.385629395660359</v>
      </c>
      <c r="D4" s="12">
        <v>15.013235068919338</v>
      </c>
      <c r="E4" s="12">
        <v>10.908345145055513</v>
      </c>
      <c r="F4" s="12">
        <v>18.608210318529665</v>
      </c>
    </row>
    <row r="6" spans="1:6" x14ac:dyDescent="0.2">
      <c r="A6" s="1"/>
      <c r="B6" s="2"/>
      <c r="C6" s="3"/>
    </row>
    <row r="7" spans="1:6" x14ac:dyDescent="0.2">
      <c r="A7" s="4"/>
      <c r="B7" s="5"/>
      <c r="C7" s="6"/>
    </row>
    <row r="8" spans="1:6" x14ac:dyDescent="0.2">
      <c r="A8" s="4"/>
      <c r="B8" s="5"/>
      <c r="C8" s="6"/>
    </row>
    <row r="9" spans="1:6" x14ac:dyDescent="0.2">
      <c r="A9" s="4"/>
      <c r="B9" s="5"/>
      <c r="C9" s="6"/>
    </row>
    <row r="10" spans="1:6" x14ac:dyDescent="0.2">
      <c r="A10" s="4"/>
      <c r="B10" s="5"/>
      <c r="C10" s="6"/>
    </row>
    <row r="11" spans="1:6" x14ac:dyDescent="0.2">
      <c r="A11" s="4"/>
      <c r="B11" s="5"/>
      <c r="C11" s="6"/>
    </row>
    <row r="12" spans="1:6" x14ac:dyDescent="0.2">
      <c r="A12" s="4"/>
      <c r="B12" s="5"/>
      <c r="C12" s="6"/>
    </row>
    <row r="13" spans="1:6" x14ac:dyDescent="0.2">
      <c r="A13" s="4"/>
      <c r="B13" s="5"/>
      <c r="C13" s="6"/>
    </row>
    <row r="14" spans="1:6" x14ac:dyDescent="0.2">
      <c r="A14" s="4"/>
      <c r="B14" s="5"/>
      <c r="C14" s="6"/>
    </row>
    <row r="15" spans="1:6" x14ac:dyDescent="0.2">
      <c r="A15" s="4"/>
      <c r="B15" s="5"/>
      <c r="C15" s="6"/>
    </row>
    <row r="16" spans="1:6" x14ac:dyDescent="0.2">
      <c r="A16" s="4"/>
      <c r="B16" s="5"/>
      <c r="C16" s="6"/>
    </row>
    <row r="17" spans="1:3" x14ac:dyDescent="0.2">
      <c r="A17" s="4"/>
      <c r="B17" s="5"/>
      <c r="C17" s="6"/>
    </row>
    <row r="18" spans="1:3" x14ac:dyDescent="0.2">
      <c r="A18" s="4"/>
      <c r="B18" s="5"/>
      <c r="C18" s="6"/>
    </row>
    <row r="19" spans="1:3" x14ac:dyDescent="0.2">
      <c r="A19" s="4"/>
      <c r="B19" s="5"/>
      <c r="C19" s="6"/>
    </row>
    <row r="20" spans="1:3" x14ac:dyDescent="0.2">
      <c r="A20" s="4"/>
      <c r="B20" s="5"/>
      <c r="C20" s="6"/>
    </row>
    <row r="21" spans="1:3" x14ac:dyDescent="0.2">
      <c r="A21" s="4"/>
      <c r="B21" s="5"/>
      <c r="C21" s="6"/>
    </row>
    <row r="22" spans="1:3" x14ac:dyDescent="0.2">
      <c r="A22" s="4"/>
      <c r="B22" s="5"/>
      <c r="C22" s="6"/>
    </row>
    <row r="23" spans="1:3" x14ac:dyDescent="0.2">
      <c r="A23" s="7"/>
      <c r="B23" s="8"/>
      <c r="C23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D9C8E-BA33-4C4C-9F8E-E1EE4A4AE0C5}">
  <dimension ref="A1:Z2216"/>
  <sheetViews>
    <sheetView workbookViewId="0">
      <selection activeCell="G16" sqref="A1:Z2216"/>
    </sheetView>
  </sheetViews>
  <sheetFormatPr baseColWidth="10" defaultRowHeight="16" x14ac:dyDescent="0.2"/>
  <cols>
    <col min="12" max="12" width="19.33203125" bestFit="1" customWidth="1"/>
  </cols>
  <sheetData>
    <row r="1" spans="1:26" x14ac:dyDescent="0.2">
      <c r="A1" t="s">
        <v>0</v>
      </c>
      <c r="B1" t="s">
        <v>21</v>
      </c>
      <c r="C1" t="s">
        <v>3</v>
      </c>
      <c r="D1" t="s">
        <v>719</v>
      </c>
      <c r="E1" t="s">
        <v>720</v>
      </c>
      <c r="F1" t="s">
        <v>721</v>
      </c>
      <c r="G1" t="s">
        <v>722</v>
      </c>
      <c r="H1" t="s">
        <v>723</v>
      </c>
      <c r="I1" t="s">
        <v>724</v>
      </c>
      <c r="J1" t="s">
        <v>16</v>
      </c>
      <c r="K1" t="s">
        <v>17</v>
      </c>
      <c r="L1" t="s">
        <v>725</v>
      </c>
      <c r="M1" s="13" t="s">
        <v>726</v>
      </c>
      <c r="N1" s="14" t="s">
        <v>727</v>
      </c>
      <c r="O1" t="s">
        <v>728</v>
      </c>
      <c r="P1" t="s">
        <v>729</v>
      </c>
      <c r="Q1" t="s">
        <v>730</v>
      </c>
      <c r="R1" t="s">
        <v>731</v>
      </c>
      <c r="S1" t="s">
        <v>732</v>
      </c>
      <c r="T1" t="s">
        <v>733</v>
      </c>
      <c r="U1" t="s">
        <v>734</v>
      </c>
      <c r="V1" t="s">
        <v>735</v>
      </c>
      <c r="W1" t="s">
        <v>736</v>
      </c>
      <c r="X1" t="s">
        <v>737</v>
      </c>
      <c r="Y1" t="s">
        <v>738</v>
      </c>
      <c r="Z1" t="s">
        <v>739</v>
      </c>
    </row>
    <row r="2" spans="1:26" x14ac:dyDescent="0.2">
      <c r="A2">
        <v>0</v>
      </c>
      <c r="B2" t="s">
        <v>34</v>
      </c>
      <c r="C2" t="s">
        <v>33</v>
      </c>
      <c r="D2">
        <v>239</v>
      </c>
      <c r="E2">
        <v>10</v>
      </c>
      <c r="F2">
        <v>554</v>
      </c>
      <c r="G2">
        <v>254</v>
      </c>
      <c r="H2">
        <v>87</v>
      </c>
      <c r="I2">
        <v>54</v>
      </c>
      <c r="J2">
        <v>3</v>
      </c>
      <c r="K2">
        <v>9</v>
      </c>
      <c r="L2">
        <f>SUM($J2:$K2)</f>
        <v>12</v>
      </c>
      <c r="M2" s="15">
        <f>$J2/$L2</f>
        <v>0.25</v>
      </c>
      <c r="N2" s="16">
        <f>$K2/$L2</f>
        <v>0.75</v>
      </c>
      <c r="O2" s="12">
        <f>$D2*($J2/$L2)</f>
        <v>59.75</v>
      </c>
      <c r="P2" s="12">
        <f>$D2*$N2</f>
        <v>179.25</v>
      </c>
      <c r="Q2" s="12">
        <f>$E2*$M2</f>
        <v>2.5</v>
      </c>
      <c r="R2" s="12">
        <f>$E2*$N2</f>
        <v>7.5</v>
      </c>
      <c r="S2" s="12">
        <f>$F2*$M2</f>
        <v>138.5</v>
      </c>
      <c r="T2" s="12">
        <f>$F2*$N2</f>
        <v>415.5</v>
      </c>
      <c r="U2" s="12">
        <f>$G2*$M2</f>
        <v>63.5</v>
      </c>
      <c r="V2" s="12">
        <f>$G2*$N2</f>
        <v>190.5</v>
      </c>
      <c r="W2" s="12">
        <f>$H2*$M2</f>
        <v>21.75</v>
      </c>
      <c r="X2" s="12">
        <f>$H2*$N2</f>
        <v>65.25</v>
      </c>
      <c r="Y2" s="12">
        <f>$I2*$M2</f>
        <v>13.5</v>
      </c>
      <c r="Z2" s="12">
        <f>$I2*$N2</f>
        <v>40.5</v>
      </c>
    </row>
    <row r="3" spans="1:26" x14ac:dyDescent="0.2">
      <c r="A3">
        <v>1</v>
      </c>
      <c r="B3" t="s">
        <v>37</v>
      </c>
      <c r="C3" t="s">
        <v>36</v>
      </c>
      <c r="D3">
        <v>464</v>
      </c>
      <c r="E3">
        <v>5</v>
      </c>
      <c r="F3">
        <v>64</v>
      </c>
      <c r="G3">
        <v>7</v>
      </c>
      <c r="H3">
        <v>0</v>
      </c>
      <c r="I3">
        <v>37</v>
      </c>
      <c r="J3">
        <v>7</v>
      </c>
      <c r="K3">
        <v>7</v>
      </c>
      <c r="L3">
        <f t="shared" ref="L3:L66" si="0">SUM($J3:$K3)</f>
        <v>14</v>
      </c>
      <c r="M3" s="15">
        <f t="shared" ref="M3:M66" si="1">$J3/$L3</f>
        <v>0.5</v>
      </c>
      <c r="N3" s="16">
        <f t="shared" ref="N3:N66" si="2">$K3/$L3</f>
        <v>0.5</v>
      </c>
      <c r="O3" s="12">
        <f>$D3*$M3</f>
        <v>232</v>
      </c>
      <c r="P3" s="12">
        <f>$D3*$N3</f>
        <v>232</v>
      </c>
      <c r="Q3" s="12">
        <f>$E3*$M3</f>
        <v>2.5</v>
      </c>
      <c r="R3" s="12">
        <f>$E3*$N3</f>
        <v>2.5</v>
      </c>
      <c r="S3" s="12">
        <f>$F3*$M3</f>
        <v>32</v>
      </c>
      <c r="T3" s="12">
        <f>$F3*$N3</f>
        <v>32</v>
      </c>
      <c r="U3" s="12">
        <f>$G3*$M3</f>
        <v>3.5</v>
      </c>
      <c r="V3" s="12">
        <f>$G3*$N3</f>
        <v>3.5</v>
      </c>
      <c r="W3" s="12">
        <f>$H3*$M3</f>
        <v>0</v>
      </c>
      <c r="X3" s="12">
        <f>$H3*$N3</f>
        <v>0</v>
      </c>
      <c r="Y3" s="12">
        <f>$I3*$M3</f>
        <v>18.5</v>
      </c>
      <c r="Z3" s="12">
        <f>$I3*$N3</f>
        <v>18.5</v>
      </c>
    </row>
    <row r="4" spans="1:26" x14ac:dyDescent="0.2">
      <c r="A4">
        <v>9</v>
      </c>
      <c r="B4" t="s">
        <v>37</v>
      </c>
      <c r="C4" t="s">
        <v>36</v>
      </c>
      <c r="D4">
        <v>57</v>
      </c>
      <c r="E4">
        <v>0</v>
      </c>
      <c r="F4">
        <v>27</v>
      </c>
      <c r="G4">
        <v>0</v>
      </c>
      <c r="H4">
        <v>0</v>
      </c>
      <c r="I4">
        <v>36</v>
      </c>
      <c r="J4">
        <v>3</v>
      </c>
      <c r="K4">
        <v>2</v>
      </c>
      <c r="L4">
        <f t="shared" si="0"/>
        <v>5</v>
      </c>
      <c r="M4" s="15">
        <f t="shared" si="1"/>
        <v>0.6</v>
      </c>
      <c r="N4" s="16">
        <f t="shared" si="2"/>
        <v>0.4</v>
      </c>
      <c r="O4" s="12">
        <f>$D4*$M4</f>
        <v>34.199999999999996</v>
      </c>
      <c r="P4" s="12">
        <f>$D4*$N4</f>
        <v>22.8</v>
      </c>
      <c r="Q4" s="12">
        <f>$E4*$M4</f>
        <v>0</v>
      </c>
      <c r="R4" s="12">
        <f>$E4*$N4</f>
        <v>0</v>
      </c>
      <c r="S4" s="12">
        <f>$F4*$M4</f>
        <v>16.2</v>
      </c>
      <c r="T4" s="12">
        <f>$F4*$N4</f>
        <v>10.8</v>
      </c>
      <c r="U4" s="12">
        <f>$G4*$M4</f>
        <v>0</v>
      </c>
      <c r="V4" s="12">
        <f>$G4*$N4</f>
        <v>0</v>
      </c>
      <c r="W4" s="12">
        <f>$H4*$M4</f>
        <v>0</v>
      </c>
      <c r="X4" s="12">
        <f>$H4*$N4</f>
        <v>0</v>
      </c>
      <c r="Y4" s="12">
        <f>$I4*$M4</f>
        <v>21.599999999999998</v>
      </c>
      <c r="Z4" s="12">
        <f>$I4*$N4</f>
        <v>14.4</v>
      </c>
    </row>
    <row r="5" spans="1:26" x14ac:dyDescent="0.2">
      <c r="A5">
        <v>13</v>
      </c>
      <c r="B5" t="s">
        <v>34</v>
      </c>
      <c r="C5" t="s">
        <v>42</v>
      </c>
      <c r="D5">
        <v>19</v>
      </c>
      <c r="E5">
        <v>0</v>
      </c>
      <c r="F5">
        <v>5</v>
      </c>
      <c r="G5">
        <v>0</v>
      </c>
      <c r="H5">
        <v>0</v>
      </c>
      <c r="I5">
        <v>8</v>
      </c>
      <c r="J5">
        <v>1</v>
      </c>
      <c r="K5">
        <v>3</v>
      </c>
      <c r="L5">
        <f t="shared" si="0"/>
        <v>4</v>
      </c>
      <c r="M5" s="15">
        <f t="shared" si="1"/>
        <v>0.25</v>
      </c>
      <c r="N5" s="16">
        <f t="shared" si="2"/>
        <v>0.75</v>
      </c>
      <c r="O5" s="12">
        <f>$D5*$M5</f>
        <v>4.75</v>
      </c>
      <c r="P5" s="12">
        <f>$D5*$N5</f>
        <v>14.25</v>
      </c>
      <c r="Q5" s="12">
        <f>$E5*$M5</f>
        <v>0</v>
      </c>
      <c r="R5" s="12">
        <f>$E5*$N5</f>
        <v>0</v>
      </c>
      <c r="S5" s="12">
        <f>$F5*$M5</f>
        <v>1.25</v>
      </c>
      <c r="T5" s="12">
        <f>$F5*$N5</f>
        <v>3.75</v>
      </c>
      <c r="U5" s="12">
        <f>$G5*$M5</f>
        <v>0</v>
      </c>
      <c r="V5" s="12">
        <f>$G5*$N5</f>
        <v>0</v>
      </c>
      <c r="W5" s="12">
        <f>$H5*$M5</f>
        <v>0</v>
      </c>
      <c r="X5" s="12">
        <f>$H5*$N5</f>
        <v>0</v>
      </c>
      <c r="Y5" s="12">
        <f>$I5*$M5</f>
        <v>2</v>
      </c>
      <c r="Z5" s="12">
        <f>$I5*$N5</f>
        <v>6</v>
      </c>
    </row>
    <row r="6" spans="1:26" x14ac:dyDescent="0.2">
      <c r="A6">
        <v>17</v>
      </c>
      <c r="B6" t="s">
        <v>44</v>
      </c>
      <c r="C6" t="s">
        <v>33</v>
      </c>
      <c r="D6">
        <v>637</v>
      </c>
      <c r="E6">
        <v>47</v>
      </c>
      <c r="F6">
        <v>237</v>
      </c>
      <c r="G6">
        <v>12</v>
      </c>
      <c r="H6">
        <v>19</v>
      </c>
      <c r="I6">
        <v>76</v>
      </c>
      <c r="J6">
        <v>6</v>
      </c>
      <c r="K6">
        <v>7</v>
      </c>
      <c r="L6">
        <f t="shared" si="0"/>
        <v>13</v>
      </c>
      <c r="M6" s="15">
        <f t="shared" si="1"/>
        <v>0.46153846153846156</v>
      </c>
      <c r="N6" s="16">
        <f t="shared" si="2"/>
        <v>0.53846153846153844</v>
      </c>
      <c r="O6" s="12">
        <f>$D6*$M6</f>
        <v>294</v>
      </c>
      <c r="P6" s="12">
        <f>$D6*$N6</f>
        <v>343</v>
      </c>
      <c r="Q6" s="12">
        <f>$E6*$M6</f>
        <v>21.692307692307693</v>
      </c>
      <c r="R6" s="12">
        <f>$E6*$N6</f>
        <v>25.307692307692307</v>
      </c>
      <c r="S6" s="12">
        <f>$F6*$M6</f>
        <v>109.38461538461539</v>
      </c>
      <c r="T6" s="12">
        <f>$F6*$N6</f>
        <v>127.61538461538461</v>
      </c>
      <c r="U6" s="12">
        <f>$G6*$M6</f>
        <v>5.5384615384615383</v>
      </c>
      <c r="V6" s="12">
        <f>$G6*$N6</f>
        <v>6.4615384615384617</v>
      </c>
      <c r="W6" s="12">
        <f>$H6*$M6</f>
        <v>8.7692307692307701</v>
      </c>
      <c r="X6" s="12">
        <f>$H6*$N6</f>
        <v>10.23076923076923</v>
      </c>
      <c r="Y6" s="12">
        <f>$I6*$M6</f>
        <v>35.07692307692308</v>
      </c>
      <c r="Z6" s="12">
        <f>$I6*$N6</f>
        <v>40.92307692307692</v>
      </c>
    </row>
    <row r="7" spans="1:26" x14ac:dyDescent="0.2">
      <c r="A7">
        <v>20</v>
      </c>
      <c r="B7" t="s">
        <v>47</v>
      </c>
      <c r="C7" t="s">
        <v>33</v>
      </c>
      <c r="D7">
        <v>43</v>
      </c>
      <c r="E7">
        <v>12</v>
      </c>
      <c r="F7">
        <v>23</v>
      </c>
      <c r="G7">
        <v>29</v>
      </c>
      <c r="H7">
        <v>15</v>
      </c>
      <c r="I7">
        <v>61</v>
      </c>
      <c r="J7">
        <v>2</v>
      </c>
      <c r="K7">
        <v>4</v>
      </c>
      <c r="L7">
        <f t="shared" si="0"/>
        <v>6</v>
      </c>
      <c r="M7" s="15">
        <f t="shared" si="1"/>
        <v>0.33333333333333331</v>
      </c>
      <c r="N7" s="16">
        <f t="shared" si="2"/>
        <v>0.66666666666666663</v>
      </c>
      <c r="O7" s="12">
        <f>$D7*$M7</f>
        <v>14.333333333333332</v>
      </c>
      <c r="P7" s="12">
        <f>$D7*$N7</f>
        <v>28.666666666666664</v>
      </c>
      <c r="Q7" s="12">
        <f>$E7*$M7</f>
        <v>4</v>
      </c>
      <c r="R7" s="12">
        <f>$E7*$N7</f>
        <v>8</v>
      </c>
      <c r="S7" s="12">
        <f>$F7*$M7</f>
        <v>7.6666666666666661</v>
      </c>
      <c r="T7" s="12">
        <f>$F7*$N7</f>
        <v>15.333333333333332</v>
      </c>
      <c r="U7" s="12">
        <f>$G7*$M7</f>
        <v>9.6666666666666661</v>
      </c>
      <c r="V7" s="12">
        <f>$G7*$N7</f>
        <v>19.333333333333332</v>
      </c>
      <c r="W7" s="12">
        <f>$H7*$M7</f>
        <v>5</v>
      </c>
      <c r="X7" s="12">
        <f>$H7*$N7</f>
        <v>10</v>
      </c>
      <c r="Y7" s="12">
        <f>$I7*$M7</f>
        <v>20.333333333333332</v>
      </c>
      <c r="Z7" s="12">
        <f>$I7*$N7</f>
        <v>40.666666666666664</v>
      </c>
    </row>
    <row r="8" spans="1:26" x14ac:dyDescent="0.2">
      <c r="A8">
        <v>22</v>
      </c>
      <c r="B8" t="s">
        <v>44</v>
      </c>
      <c r="C8" t="s">
        <v>49</v>
      </c>
      <c r="D8">
        <v>185</v>
      </c>
      <c r="E8">
        <v>2</v>
      </c>
      <c r="F8">
        <v>88</v>
      </c>
      <c r="G8">
        <v>15</v>
      </c>
      <c r="H8">
        <v>5</v>
      </c>
      <c r="I8">
        <v>14</v>
      </c>
      <c r="J8">
        <v>6</v>
      </c>
      <c r="K8">
        <v>5</v>
      </c>
      <c r="L8">
        <f t="shared" si="0"/>
        <v>11</v>
      </c>
      <c r="M8" s="15">
        <f t="shared" si="1"/>
        <v>0.54545454545454541</v>
      </c>
      <c r="N8" s="16">
        <f t="shared" si="2"/>
        <v>0.45454545454545453</v>
      </c>
      <c r="O8" s="12">
        <f>$D8*$M8</f>
        <v>100.90909090909091</v>
      </c>
      <c r="P8" s="12">
        <f>$D8*$N8</f>
        <v>84.090909090909093</v>
      </c>
      <c r="Q8" s="12">
        <f>$E8*$M8</f>
        <v>1.0909090909090908</v>
      </c>
      <c r="R8" s="12">
        <f>$E8*$N8</f>
        <v>0.90909090909090906</v>
      </c>
      <c r="S8" s="12">
        <f>$F8*$M8</f>
        <v>48</v>
      </c>
      <c r="T8" s="12">
        <f>$F8*$N8</f>
        <v>40</v>
      </c>
      <c r="U8" s="12">
        <f>$G8*$M8</f>
        <v>8.1818181818181817</v>
      </c>
      <c r="V8" s="12">
        <f>$G8*$N8</f>
        <v>6.8181818181818183</v>
      </c>
      <c r="W8" s="12">
        <f>$H8*$M8</f>
        <v>2.7272727272727271</v>
      </c>
      <c r="X8" s="12">
        <f>$H8*$N8</f>
        <v>2.2727272727272725</v>
      </c>
      <c r="Y8" s="12">
        <f>$I8*$M8</f>
        <v>7.6363636363636358</v>
      </c>
      <c r="Z8" s="12">
        <f>$I8*$N8</f>
        <v>6.3636363636363633</v>
      </c>
    </row>
    <row r="9" spans="1:26" x14ac:dyDescent="0.2">
      <c r="A9">
        <v>24</v>
      </c>
      <c r="B9" t="s">
        <v>34</v>
      </c>
      <c r="C9" t="s">
        <v>51</v>
      </c>
      <c r="D9">
        <v>18</v>
      </c>
      <c r="E9">
        <v>2</v>
      </c>
      <c r="F9">
        <v>19</v>
      </c>
      <c r="G9">
        <v>0</v>
      </c>
      <c r="H9">
        <v>2</v>
      </c>
      <c r="I9">
        <v>6</v>
      </c>
      <c r="J9">
        <v>3</v>
      </c>
      <c r="K9">
        <v>4</v>
      </c>
      <c r="L9">
        <f t="shared" si="0"/>
        <v>7</v>
      </c>
      <c r="M9" s="15">
        <f t="shared" si="1"/>
        <v>0.42857142857142855</v>
      </c>
      <c r="N9" s="16">
        <f t="shared" si="2"/>
        <v>0.5714285714285714</v>
      </c>
      <c r="O9" s="12">
        <f>$D9*$M9</f>
        <v>7.7142857142857135</v>
      </c>
      <c r="P9" s="12">
        <f>$D9*$N9</f>
        <v>10.285714285714285</v>
      </c>
      <c r="Q9" s="12">
        <f>$E9*$M9</f>
        <v>0.8571428571428571</v>
      </c>
      <c r="R9" s="12">
        <f>$E9*$N9</f>
        <v>1.1428571428571428</v>
      </c>
      <c r="S9" s="12">
        <f>$F9*$M9</f>
        <v>8.1428571428571423</v>
      </c>
      <c r="T9" s="12">
        <f>$F9*$N9</f>
        <v>10.857142857142856</v>
      </c>
      <c r="U9" s="12">
        <f>$G9*$M9</f>
        <v>0</v>
      </c>
      <c r="V9" s="12">
        <f>$G9*$N9</f>
        <v>0</v>
      </c>
      <c r="W9" s="12">
        <f>$H9*$M9</f>
        <v>0.8571428571428571</v>
      </c>
      <c r="X9" s="12">
        <f>$H9*$N9</f>
        <v>1.1428571428571428</v>
      </c>
      <c r="Y9" s="12">
        <f>$I9*$M9</f>
        <v>2.5714285714285712</v>
      </c>
      <c r="Z9" s="12">
        <f>$I9*$N9</f>
        <v>3.4285714285714284</v>
      </c>
    </row>
    <row r="10" spans="1:26" x14ac:dyDescent="0.2">
      <c r="A10">
        <v>25</v>
      </c>
      <c r="B10" t="s">
        <v>37</v>
      </c>
      <c r="C10" t="s">
        <v>33</v>
      </c>
      <c r="D10">
        <v>460</v>
      </c>
      <c r="E10">
        <v>35</v>
      </c>
      <c r="F10">
        <v>422</v>
      </c>
      <c r="G10">
        <v>33</v>
      </c>
      <c r="H10">
        <v>12</v>
      </c>
      <c r="I10">
        <v>153</v>
      </c>
      <c r="J10">
        <v>6</v>
      </c>
      <c r="K10">
        <v>7</v>
      </c>
      <c r="L10">
        <f t="shared" si="0"/>
        <v>13</v>
      </c>
      <c r="M10" s="15">
        <f t="shared" si="1"/>
        <v>0.46153846153846156</v>
      </c>
      <c r="N10" s="16">
        <f t="shared" si="2"/>
        <v>0.53846153846153844</v>
      </c>
      <c r="O10" s="12">
        <f>$D10*$M10</f>
        <v>212.30769230769232</v>
      </c>
      <c r="P10" s="12">
        <f>$D10*$N10</f>
        <v>247.69230769230768</v>
      </c>
      <c r="Q10" s="12">
        <f>$E10*$M10</f>
        <v>16.153846153846153</v>
      </c>
      <c r="R10" s="12">
        <f>$E10*$N10</f>
        <v>18.846153846153847</v>
      </c>
      <c r="S10" s="12">
        <f>$F10*$M10</f>
        <v>194.76923076923077</v>
      </c>
      <c r="T10" s="12">
        <f>$F10*$N10</f>
        <v>227.23076923076923</v>
      </c>
      <c r="U10" s="12">
        <f>$G10*$M10</f>
        <v>15.230769230769232</v>
      </c>
      <c r="V10" s="12">
        <f>$G10*$N10</f>
        <v>17.76923076923077</v>
      </c>
      <c r="W10" s="12">
        <f>$H10*$M10</f>
        <v>5.5384615384615383</v>
      </c>
      <c r="X10" s="12">
        <f>$H10*$N10</f>
        <v>6.4615384615384617</v>
      </c>
      <c r="Y10" s="12">
        <f>$I10*$M10</f>
        <v>70.615384615384613</v>
      </c>
      <c r="Z10" s="12">
        <f>$I10*$N10</f>
        <v>82.384615384615387</v>
      </c>
    </row>
    <row r="11" spans="1:26" x14ac:dyDescent="0.2">
      <c r="A11">
        <v>35</v>
      </c>
      <c r="B11" t="s">
        <v>44</v>
      </c>
      <c r="C11" t="s">
        <v>33</v>
      </c>
      <c r="D11">
        <v>32</v>
      </c>
      <c r="E11">
        <v>1</v>
      </c>
      <c r="F11">
        <v>64</v>
      </c>
      <c r="G11">
        <v>16</v>
      </c>
      <c r="H11">
        <v>12</v>
      </c>
      <c r="I11">
        <v>85</v>
      </c>
      <c r="J11">
        <v>2</v>
      </c>
      <c r="K11">
        <v>3</v>
      </c>
      <c r="L11">
        <f t="shared" si="0"/>
        <v>5</v>
      </c>
      <c r="M11" s="15">
        <f t="shared" si="1"/>
        <v>0.4</v>
      </c>
      <c r="N11" s="16">
        <f t="shared" si="2"/>
        <v>0.6</v>
      </c>
      <c r="O11" s="12">
        <f>$D11*$M11</f>
        <v>12.8</v>
      </c>
      <c r="P11" s="12">
        <f>$D11*$N11</f>
        <v>19.2</v>
      </c>
      <c r="Q11" s="12">
        <f>$E11*$M11</f>
        <v>0.4</v>
      </c>
      <c r="R11" s="12">
        <f>$E11*$N11</f>
        <v>0.6</v>
      </c>
      <c r="S11" s="12">
        <f>$F11*$M11</f>
        <v>25.6</v>
      </c>
      <c r="T11" s="12">
        <f>$F11*$N11</f>
        <v>38.4</v>
      </c>
      <c r="U11" s="12">
        <f>$G11*$M11</f>
        <v>6.4</v>
      </c>
      <c r="V11" s="12">
        <f>$G11*$N11</f>
        <v>9.6</v>
      </c>
      <c r="W11" s="12">
        <f>$H11*$M11</f>
        <v>4.8000000000000007</v>
      </c>
      <c r="X11" s="12">
        <f>$H11*$N11</f>
        <v>7.1999999999999993</v>
      </c>
      <c r="Y11" s="12">
        <f>$I11*$M11</f>
        <v>34</v>
      </c>
      <c r="Z11" s="12">
        <f>$I11*$N11</f>
        <v>51</v>
      </c>
    </row>
    <row r="12" spans="1:26" x14ac:dyDescent="0.2">
      <c r="A12">
        <v>48</v>
      </c>
      <c r="B12" t="s">
        <v>44</v>
      </c>
      <c r="C12" t="s">
        <v>51</v>
      </c>
      <c r="D12">
        <v>136</v>
      </c>
      <c r="E12">
        <v>1</v>
      </c>
      <c r="F12">
        <v>12</v>
      </c>
      <c r="G12">
        <v>0</v>
      </c>
      <c r="H12">
        <v>3</v>
      </c>
      <c r="I12">
        <v>32</v>
      </c>
      <c r="J12">
        <v>4</v>
      </c>
      <c r="K12">
        <v>3</v>
      </c>
      <c r="L12">
        <f t="shared" si="0"/>
        <v>7</v>
      </c>
      <c r="M12" s="15">
        <f t="shared" si="1"/>
        <v>0.5714285714285714</v>
      </c>
      <c r="N12" s="16">
        <f t="shared" si="2"/>
        <v>0.42857142857142855</v>
      </c>
      <c r="O12" s="12">
        <f>$D12*$M12</f>
        <v>77.714285714285708</v>
      </c>
      <c r="P12" s="12">
        <f>$D12*$N12</f>
        <v>58.285714285714285</v>
      </c>
      <c r="Q12" s="12">
        <f>$E12*$M12</f>
        <v>0.5714285714285714</v>
      </c>
      <c r="R12" s="12">
        <f>$E12*$N12</f>
        <v>0.42857142857142855</v>
      </c>
      <c r="S12" s="12">
        <f>$F12*$M12</f>
        <v>6.8571428571428568</v>
      </c>
      <c r="T12" s="12">
        <f>$F12*$N12</f>
        <v>5.1428571428571423</v>
      </c>
      <c r="U12" s="12">
        <f>$G12*$M12</f>
        <v>0</v>
      </c>
      <c r="V12" s="12">
        <f>$G12*$N12</f>
        <v>0</v>
      </c>
      <c r="W12" s="12">
        <f>$H12*$M12</f>
        <v>1.7142857142857142</v>
      </c>
      <c r="X12" s="12">
        <f>$H12*$N12</f>
        <v>1.2857142857142856</v>
      </c>
      <c r="Y12" s="12">
        <f>$I12*$M12</f>
        <v>18.285714285714285</v>
      </c>
      <c r="Z12" s="12">
        <f>$I12*$N12</f>
        <v>13.714285714285714</v>
      </c>
    </row>
    <row r="13" spans="1:26" x14ac:dyDescent="0.2">
      <c r="A13">
        <v>49</v>
      </c>
      <c r="B13" t="s">
        <v>37</v>
      </c>
      <c r="C13" t="s">
        <v>36</v>
      </c>
      <c r="D13">
        <v>2</v>
      </c>
      <c r="E13">
        <v>3</v>
      </c>
      <c r="F13">
        <v>6</v>
      </c>
      <c r="G13">
        <v>4</v>
      </c>
      <c r="H13">
        <v>1</v>
      </c>
      <c r="I13">
        <v>9</v>
      </c>
      <c r="J13">
        <v>1</v>
      </c>
      <c r="K13">
        <v>2</v>
      </c>
      <c r="L13">
        <f t="shared" si="0"/>
        <v>3</v>
      </c>
      <c r="M13" s="15">
        <f t="shared" si="1"/>
        <v>0.33333333333333331</v>
      </c>
      <c r="N13" s="16">
        <f t="shared" si="2"/>
        <v>0.66666666666666663</v>
      </c>
      <c r="O13" s="12">
        <f>$D13*$M13</f>
        <v>0.66666666666666663</v>
      </c>
      <c r="P13" s="12">
        <f>$D13*$N13</f>
        <v>1.3333333333333333</v>
      </c>
      <c r="Q13" s="12">
        <f>$E13*$M13</f>
        <v>1</v>
      </c>
      <c r="R13" s="12">
        <f>$E13*$N13</f>
        <v>2</v>
      </c>
      <c r="S13" s="12">
        <f>$F13*$M13</f>
        <v>2</v>
      </c>
      <c r="T13" s="12">
        <f>$F13*$N13</f>
        <v>4</v>
      </c>
      <c r="U13" s="12">
        <f>$G13*$M13</f>
        <v>1.3333333333333333</v>
      </c>
      <c r="V13" s="12">
        <f>$G13*$N13</f>
        <v>2.6666666666666665</v>
      </c>
      <c r="W13" s="12">
        <f>$H13*$M13</f>
        <v>0.33333333333333331</v>
      </c>
      <c r="X13" s="12">
        <f>$H13*$N13</f>
        <v>0.66666666666666663</v>
      </c>
      <c r="Y13" s="12">
        <f>$I13*$M13</f>
        <v>3</v>
      </c>
      <c r="Z13" s="12">
        <f>$I13*$N13</f>
        <v>6</v>
      </c>
    </row>
    <row r="14" spans="1:26" x14ac:dyDescent="0.2">
      <c r="A14">
        <v>55</v>
      </c>
      <c r="B14" t="s">
        <v>44</v>
      </c>
      <c r="C14" t="s">
        <v>51</v>
      </c>
      <c r="D14">
        <v>509</v>
      </c>
      <c r="E14">
        <v>0</v>
      </c>
      <c r="F14">
        <v>65</v>
      </c>
      <c r="G14">
        <v>7</v>
      </c>
      <c r="H14">
        <v>11</v>
      </c>
      <c r="I14">
        <v>5</v>
      </c>
      <c r="J14">
        <v>7</v>
      </c>
      <c r="K14">
        <v>9</v>
      </c>
      <c r="L14">
        <f t="shared" si="0"/>
        <v>16</v>
      </c>
      <c r="M14" s="15">
        <f t="shared" si="1"/>
        <v>0.4375</v>
      </c>
      <c r="N14" s="16">
        <f t="shared" si="2"/>
        <v>0.5625</v>
      </c>
      <c r="O14" s="12">
        <f>$D14*$M14</f>
        <v>222.6875</v>
      </c>
      <c r="P14" s="12">
        <f>$D14*$N14</f>
        <v>286.3125</v>
      </c>
      <c r="Q14" s="12">
        <f>$E14*$M14</f>
        <v>0</v>
      </c>
      <c r="R14" s="12">
        <f>$E14*$N14</f>
        <v>0</v>
      </c>
      <c r="S14" s="12">
        <f>$F14*$M14</f>
        <v>28.4375</v>
      </c>
      <c r="T14" s="12">
        <f>$F14*$N14</f>
        <v>36.5625</v>
      </c>
      <c r="U14" s="12">
        <f>$G14*$M14</f>
        <v>3.0625</v>
      </c>
      <c r="V14" s="12">
        <f>$G14*$N14</f>
        <v>3.9375</v>
      </c>
      <c r="W14" s="12">
        <f>$H14*$M14</f>
        <v>4.8125</v>
      </c>
      <c r="X14" s="12">
        <f>$H14*$N14</f>
        <v>6.1875</v>
      </c>
      <c r="Y14" s="12">
        <f>$I14*$M14</f>
        <v>2.1875</v>
      </c>
      <c r="Z14" s="12">
        <f>$I14*$N14</f>
        <v>2.8125</v>
      </c>
    </row>
    <row r="15" spans="1:26" x14ac:dyDescent="0.2">
      <c r="A15">
        <v>67</v>
      </c>
      <c r="B15" t="s">
        <v>44</v>
      </c>
      <c r="C15" t="s">
        <v>36</v>
      </c>
      <c r="D15">
        <v>68</v>
      </c>
      <c r="E15">
        <v>0</v>
      </c>
      <c r="F15">
        <v>16</v>
      </c>
      <c r="G15">
        <v>0</v>
      </c>
      <c r="H15">
        <v>0</v>
      </c>
      <c r="I15">
        <v>8</v>
      </c>
      <c r="J15">
        <v>2</v>
      </c>
      <c r="K15">
        <v>4</v>
      </c>
      <c r="L15">
        <f t="shared" si="0"/>
        <v>6</v>
      </c>
      <c r="M15" s="15">
        <f t="shared" si="1"/>
        <v>0.33333333333333331</v>
      </c>
      <c r="N15" s="16">
        <f t="shared" si="2"/>
        <v>0.66666666666666663</v>
      </c>
      <c r="O15" s="12">
        <f>$D15*$M15</f>
        <v>22.666666666666664</v>
      </c>
      <c r="P15" s="12">
        <f>$D15*$N15</f>
        <v>45.333333333333329</v>
      </c>
      <c r="Q15" s="12">
        <f>$E15*$M15</f>
        <v>0</v>
      </c>
      <c r="R15" s="12">
        <f>$E15*$N15</f>
        <v>0</v>
      </c>
      <c r="S15" s="12">
        <f>$F15*$M15</f>
        <v>5.333333333333333</v>
      </c>
      <c r="T15" s="12">
        <f>$F15*$N15</f>
        <v>10.666666666666666</v>
      </c>
      <c r="U15" s="12">
        <f>$G15*$M15</f>
        <v>0</v>
      </c>
      <c r="V15" s="12">
        <f>$G15*$N15</f>
        <v>0</v>
      </c>
      <c r="W15" s="12">
        <f>$H15*$M15</f>
        <v>0</v>
      </c>
      <c r="X15" s="12">
        <f>$H15*$N15</f>
        <v>0</v>
      </c>
      <c r="Y15" s="12">
        <f>$I15*$M15</f>
        <v>2.6666666666666665</v>
      </c>
      <c r="Z15" s="12">
        <f>$I15*$N15</f>
        <v>5.333333333333333</v>
      </c>
    </row>
    <row r="16" spans="1:26" x14ac:dyDescent="0.2">
      <c r="A16">
        <v>73</v>
      </c>
      <c r="B16" t="s">
        <v>59</v>
      </c>
      <c r="C16" t="s">
        <v>36</v>
      </c>
      <c r="D16">
        <v>14</v>
      </c>
      <c r="E16">
        <v>0</v>
      </c>
      <c r="F16">
        <v>3</v>
      </c>
      <c r="G16">
        <v>0</v>
      </c>
      <c r="H16">
        <v>0</v>
      </c>
      <c r="I16">
        <v>1</v>
      </c>
      <c r="J16">
        <v>0</v>
      </c>
      <c r="K16">
        <v>3</v>
      </c>
      <c r="L16">
        <f t="shared" si="0"/>
        <v>3</v>
      </c>
      <c r="M16" s="15">
        <f t="shared" si="1"/>
        <v>0</v>
      </c>
      <c r="N16" s="16">
        <f t="shared" si="2"/>
        <v>1</v>
      </c>
      <c r="O16" s="12">
        <f>$D16*$M16</f>
        <v>0</v>
      </c>
      <c r="P16" s="12">
        <f>$D16*$N16</f>
        <v>14</v>
      </c>
      <c r="Q16" s="12">
        <f>$E16*$M16</f>
        <v>0</v>
      </c>
      <c r="R16" s="12">
        <f>$E16*$N16</f>
        <v>0</v>
      </c>
      <c r="S16" s="12">
        <f>$F16*$M16</f>
        <v>0</v>
      </c>
      <c r="T16" s="12">
        <f>$F16*$N16</f>
        <v>3</v>
      </c>
      <c r="U16" s="12">
        <f>$G16*$M16</f>
        <v>0</v>
      </c>
      <c r="V16" s="12">
        <f>$G16*$N16</f>
        <v>0</v>
      </c>
      <c r="W16" s="12">
        <f>$H16*$M16</f>
        <v>0</v>
      </c>
      <c r="X16" s="12">
        <f>$H16*$N16</f>
        <v>0</v>
      </c>
      <c r="Y16" s="12">
        <f>$I16*$M16</f>
        <v>0</v>
      </c>
      <c r="Z16" s="12">
        <f>$I16*$N16</f>
        <v>1</v>
      </c>
    </row>
    <row r="17" spans="1:26" x14ac:dyDescent="0.2">
      <c r="A17">
        <v>75</v>
      </c>
      <c r="B17" t="s">
        <v>61</v>
      </c>
      <c r="C17" t="s">
        <v>51</v>
      </c>
      <c r="D17">
        <v>34</v>
      </c>
      <c r="E17">
        <v>11</v>
      </c>
      <c r="F17">
        <v>137</v>
      </c>
      <c r="G17">
        <v>179</v>
      </c>
      <c r="H17">
        <v>61</v>
      </c>
      <c r="I17">
        <v>45</v>
      </c>
      <c r="J17">
        <v>8</v>
      </c>
      <c r="K17">
        <v>5</v>
      </c>
      <c r="L17">
        <f t="shared" si="0"/>
        <v>13</v>
      </c>
      <c r="M17" s="15">
        <f t="shared" si="1"/>
        <v>0.61538461538461542</v>
      </c>
      <c r="N17" s="16">
        <f t="shared" si="2"/>
        <v>0.38461538461538464</v>
      </c>
      <c r="O17" s="12">
        <f>$D17*$M17</f>
        <v>20.923076923076923</v>
      </c>
      <c r="P17" s="12">
        <f>$D17*$N17</f>
        <v>13.076923076923078</v>
      </c>
      <c r="Q17" s="12">
        <f>$E17*$M17</f>
        <v>6.7692307692307701</v>
      </c>
      <c r="R17" s="12">
        <f>$E17*$N17</f>
        <v>4.2307692307692308</v>
      </c>
      <c r="S17" s="12">
        <f>$F17*$M17</f>
        <v>84.307692307692307</v>
      </c>
      <c r="T17" s="12">
        <f>$F17*$N17</f>
        <v>52.692307692307693</v>
      </c>
      <c r="U17" s="12">
        <f>$G17*$M17</f>
        <v>110.15384615384616</v>
      </c>
      <c r="V17" s="12">
        <f>$G17*$N17</f>
        <v>68.846153846153854</v>
      </c>
      <c r="W17" s="12">
        <f>$H17*$M17</f>
        <v>37.53846153846154</v>
      </c>
      <c r="X17" s="12">
        <f>$H17*$N17</f>
        <v>23.461538461538463</v>
      </c>
      <c r="Y17" s="12">
        <f>$I17*$M17</f>
        <v>27.692307692307693</v>
      </c>
      <c r="Z17" s="12">
        <f>$I17*$N17</f>
        <v>17.30769230769231</v>
      </c>
    </row>
    <row r="18" spans="1:26" x14ac:dyDescent="0.2">
      <c r="A18">
        <v>78</v>
      </c>
      <c r="B18" t="s">
        <v>44</v>
      </c>
      <c r="C18" t="s">
        <v>33</v>
      </c>
      <c r="D18">
        <v>15</v>
      </c>
      <c r="E18">
        <v>0</v>
      </c>
      <c r="F18">
        <v>11</v>
      </c>
      <c r="G18">
        <v>0</v>
      </c>
      <c r="H18">
        <v>2</v>
      </c>
      <c r="I18">
        <v>9</v>
      </c>
      <c r="J18">
        <v>1</v>
      </c>
      <c r="K18">
        <v>2</v>
      </c>
      <c r="L18">
        <f t="shared" si="0"/>
        <v>3</v>
      </c>
      <c r="M18" s="15">
        <f t="shared" si="1"/>
        <v>0.33333333333333331</v>
      </c>
      <c r="N18" s="16">
        <f t="shared" si="2"/>
        <v>0.66666666666666663</v>
      </c>
      <c r="O18" s="12">
        <f>$D18*$M18</f>
        <v>5</v>
      </c>
      <c r="P18" s="12">
        <f>$D18*$N18</f>
        <v>10</v>
      </c>
      <c r="Q18" s="12">
        <f>$E18*$M18</f>
        <v>0</v>
      </c>
      <c r="R18" s="12">
        <f>$E18*$N18</f>
        <v>0</v>
      </c>
      <c r="S18" s="12">
        <f>$F18*$M18</f>
        <v>3.6666666666666665</v>
      </c>
      <c r="T18" s="12">
        <f>$F18*$N18</f>
        <v>7.333333333333333</v>
      </c>
      <c r="U18" s="12">
        <f>$G18*$M18</f>
        <v>0</v>
      </c>
      <c r="V18" s="12">
        <f>$G18*$N18</f>
        <v>0</v>
      </c>
      <c r="W18" s="12">
        <f>$H18*$M18</f>
        <v>0.66666666666666663</v>
      </c>
      <c r="X18" s="12">
        <f>$H18*$N18</f>
        <v>1.3333333333333333</v>
      </c>
      <c r="Y18" s="12">
        <f>$I18*$M18</f>
        <v>3</v>
      </c>
      <c r="Z18" s="12">
        <f>$I18*$N18</f>
        <v>6</v>
      </c>
    </row>
    <row r="19" spans="1:26" x14ac:dyDescent="0.2">
      <c r="A19">
        <v>87</v>
      </c>
      <c r="B19" t="s">
        <v>47</v>
      </c>
      <c r="C19" t="s">
        <v>33</v>
      </c>
      <c r="D19">
        <v>0</v>
      </c>
      <c r="E19">
        <v>7</v>
      </c>
      <c r="F19">
        <v>5</v>
      </c>
      <c r="G19">
        <v>26</v>
      </c>
      <c r="H19">
        <v>2</v>
      </c>
      <c r="I19">
        <v>17</v>
      </c>
      <c r="J19">
        <v>2</v>
      </c>
      <c r="K19">
        <v>3</v>
      </c>
      <c r="L19">
        <f t="shared" si="0"/>
        <v>5</v>
      </c>
      <c r="M19" s="15">
        <f t="shared" si="1"/>
        <v>0.4</v>
      </c>
      <c r="N19" s="16">
        <f t="shared" si="2"/>
        <v>0.6</v>
      </c>
      <c r="O19" s="12">
        <f>$D19*$M19</f>
        <v>0</v>
      </c>
      <c r="P19" s="12">
        <f>$D19*$N19</f>
        <v>0</v>
      </c>
      <c r="Q19" s="12">
        <f>$E19*$M19</f>
        <v>2.8000000000000003</v>
      </c>
      <c r="R19" s="12">
        <f>$E19*$N19</f>
        <v>4.2</v>
      </c>
      <c r="S19" s="12">
        <f>$F19*$M19</f>
        <v>2</v>
      </c>
      <c r="T19" s="12">
        <f>$F19*$N19</f>
        <v>3</v>
      </c>
      <c r="U19" s="12">
        <f>$G19*$M19</f>
        <v>10.4</v>
      </c>
      <c r="V19" s="12">
        <f>$G19*$N19</f>
        <v>15.6</v>
      </c>
      <c r="W19" s="12">
        <f>$H19*$M19</f>
        <v>0.8</v>
      </c>
      <c r="X19" s="12">
        <f>$H19*$N19</f>
        <v>1.2</v>
      </c>
      <c r="Y19" s="12">
        <f>$I19*$M19</f>
        <v>6.8000000000000007</v>
      </c>
      <c r="Z19" s="12">
        <f>$I19*$N19</f>
        <v>10.199999999999999</v>
      </c>
    </row>
    <row r="20" spans="1:26" x14ac:dyDescent="0.2">
      <c r="A20">
        <v>89</v>
      </c>
      <c r="B20" t="s">
        <v>34</v>
      </c>
      <c r="C20" t="s">
        <v>33</v>
      </c>
      <c r="D20">
        <v>5</v>
      </c>
      <c r="E20">
        <v>9</v>
      </c>
      <c r="F20">
        <v>20</v>
      </c>
      <c r="G20">
        <v>6</v>
      </c>
      <c r="H20">
        <v>8</v>
      </c>
      <c r="I20">
        <v>21</v>
      </c>
      <c r="J20">
        <v>2</v>
      </c>
      <c r="K20">
        <v>4</v>
      </c>
      <c r="L20">
        <f t="shared" si="0"/>
        <v>6</v>
      </c>
      <c r="M20" s="15">
        <f t="shared" si="1"/>
        <v>0.33333333333333331</v>
      </c>
      <c r="N20" s="16">
        <f t="shared" si="2"/>
        <v>0.66666666666666663</v>
      </c>
      <c r="O20" s="12">
        <f>$D20*$M20</f>
        <v>1.6666666666666665</v>
      </c>
      <c r="P20" s="12">
        <f>$D20*$N20</f>
        <v>3.333333333333333</v>
      </c>
      <c r="Q20" s="12">
        <f>$E20*$M20</f>
        <v>3</v>
      </c>
      <c r="R20" s="12">
        <f>$E20*$N20</f>
        <v>6</v>
      </c>
      <c r="S20" s="12">
        <f>$F20*$M20</f>
        <v>6.6666666666666661</v>
      </c>
      <c r="T20" s="12">
        <f>$F20*$N20</f>
        <v>13.333333333333332</v>
      </c>
      <c r="U20" s="12">
        <f>$G20*$M20</f>
        <v>2</v>
      </c>
      <c r="V20" s="12">
        <f>$G20*$N20</f>
        <v>4</v>
      </c>
      <c r="W20" s="12">
        <f>$H20*$M20</f>
        <v>2.6666666666666665</v>
      </c>
      <c r="X20" s="12">
        <f>$H20*$N20</f>
        <v>5.333333333333333</v>
      </c>
      <c r="Y20" s="12">
        <f>$I20*$M20</f>
        <v>7</v>
      </c>
      <c r="Z20" s="12">
        <f>$I20*$N20</f>
        <v>14</v>
      </c>
    </row>
    <row r="21" spans="1:26" x14ac:dyDescent="0.2">
      <c r="A21">
        <v>92</v>
      </c>
      <c r="B21" t="s">
        <v>37</v>
      </c>
      <c r="C21" t="s">
        <v>66</v>
      </c>
      <c r="D21">
        <v>5</v>
      </c>
      <c r="E21">
        <v>7</v>
      </c>
      <c r="F21">
        <v>24</v>
      </c>
      <c r="G21">
        <v>19</v>
      </c>
      <c r="H21">
        <v>14</v>
      </c>
      <c r="I21">
        <v>20</v>
      </c>
      <c r="J21">
        <v>3</v>
      </c>
      <c r="K21">
        <v>4</v>
      </c>
      <c r="L21">
        <f t="shared" si="0"/>
        <v>7</v>
      </c>
      <c r="M21" s="15">
        <f t="shared" si="1"/>
        <v>0.42857142857142855</v>
      </c>
      <c r="N21" s="16">
        <f t="shared" si="2"/>
        <v>0.5714285714285714</v>
      </c>
      <c r="O21" s="12">
        <f>$D21*$M21</f>
        <v>2.1428571428571428</v>
      </c>
      <c r="P21" s="12">
        <f>$D21*$N21</f>
        <v>2.8571428571428568</v>
      </c>
      <c r="Q21" s="12">
        <f>$E21*$M21</f>
        <v>3</v>
      </c>
      <c r="R21" s="12">
        <f>$E21*$N21</f>
        <v>4</v>
      </c>
      <c r="S21" s="12">
        <f>$F21*$M21</f>
        <v>10.285714285714285</v>
      </c>
      <c r="T21" s="12">
        <f>$F21*$N21</f>
        <v>13.714285714285714</v>
      </c>
      <c r="U21" s="12">
        <f>$G21*$M21</f>
        <v>8.1428571428571423</v>
      </c>
      <c r="V21" s="12">
        <f>$G21*$N21</f>
        <v>10.857142857142856</v>
      </c>
      <c r="W21" s="12">
        <f>$H21*$M21</f>
        <v>6</v>
      </c>
      <c r="X21" s="12">
        <f>$H21*$N21</f>
        <v>8</v>
      </c>
      <c r="Y21" s="12">
        <f>$I21*$M21</f>
        <v>8.5714285714285712</v>
      </c>
      <c r="Z21" s="12">
        <f>$I21*$N21</f>
        <v>11.428571428571427</v>
      </c>
    </row>
    <row r="22" spans="1:26" x14ac:dyDescent="0.2">
      <c r="A22">
        <v>113</v>
      </c>
      <c r="B22" t="s">
        <v>44</v>
      </c>
      <c r="C22" t="s">
        <v>33</v>
      </c>
      <c r="D22">
        <v>11</v>
      </c>
      <c r="E22">
        <v>0</v>
      </c>
      <c r="F22">
        <v>7</v>
      </c>
      <c r="G22">
        <v>3</v>
      </c>
      <c r="H22">
        <v>1</v>
      </c>
      <c r="I22">
        <v>6</v>
      </c>
      <c r="J22">
        <v>1</v>
      </c>
      <c r="K22">
        <v>3</v>
      </c>
      <c r="L22">
        <f t="shared" si="0"/>
        <v>4</v>
      </c>
      <c r="M22" s="15">
        <f t="shared" si="1"/>
        <v>0.25</v>
      </c>
      <c r="N22" s="16">
        <f t="shared" si="2"/>
        <v>0.75</v>
      </c>
      <c r="O22" s="12">
        <f>$D22*$M22</f>
        <v>2.75</v>
      </c>
      <c r="P22" s="12">
        <f>$D22*$N22</f>
        <v>8.25</v>
      </c>
      <c r="Q22" s="12">
        <f>$E22*$M22</f>
        <v>0</v>
      </c>
      <c r="R22" s="12">
        <f>$E22*$N22</f>
        <v>0</v>
      </c>
      <c r="S22" s="12">
        <f>$F22*$M22</f>
        <v>1.75</v>
      </c>
      <c r="T22" s="12">
        <f>$F22*$N22</f>
        <v>5.25</v>
      </c>
      <c r="U22" s="12">
        <f>$G22*$M22</f>
        <v>0.75</v>
      </c>
      <c r="V22" s="12">
        <f>$G22*$N22</f>
        <v>2.25</v>
      </c>
      <c r="W22" s="12">
        <f>$H22*$M22</f>
        <v>0.25</v>
      </c>
      <c r="X22" s="12">
        <f>$H22*$N22</f>
        <v>0.75</v>
      </c>
      <c r="Y22" s="12">
        <f>$I22*$M22</f>
        <v>1.5</v>
      </c>
      <c r="Z22" s="12">
        <f>$I22*$N22</f>
        <v>4.5</v>
      </c>
    </row>
    <row r="23" spans="1:26" x14ac:dyDescent="0.2">
      <c r="A23">
        <v>115</v>
      </c>
      <c r="B23" t="s">
        <v>59</v>
      </c>
      <c r="C23" t="s">
        <v>36</v>
      </c>
      <c r="D23">
        <v>275</v>
      </c>
      <c r="E23">
        <v>11</v>
      </c>
      <c r="F23">
        <v>68</v>
      </c>
      <c r="G23">
        <v>25</v>
      </c>
      <c r="H23">
        <v>7</v>
      </c>
      <c r="I23">
        <v>7</v>
      </c>
      <c r="J23">
        <v>5</v>
      </c>
      <c r="K23">
        <v>8</v>
      </c>
      <c r="L23">
        <f t="shared" si="0"/>
        <v>13</v>
      </c>
      <c r="M23" s="15">
        <f t="shared" si="1"/>
        <v>0.38461538461538464</v>
      </c>
      <c r="N23" s="16">
        <f t="shared" si="2"/>
        <v>0.61538461538461542</v>
      </c>
      <c r="O23" s="12">
        <f>$D23*$M23</f>
        <v>105.76923076923077</v>
      </c>
      <c r="P23" s="12">
        <f>$D23*$N23</f>
        <v>169.23076923076923</v>
      </c>
      <c r="Q23" s="12">
        <f>$E23*$M23</f>
        <v>4.2307692307692308</v>
      </c>
      <c r="R23" s="12">
        <f>$E23*$N23</f>
        <v>6.7692307692307701</v>
      </c>
      <c r="S23" s="12">
        <f>$F23*$M23</f>
        <v>26.153846153846157</v>
      </c>
      <c r="T23" s="12">
        <f>$F23*$N23</f>
        <v>41.846153846153847</v>
      </c>
      <c r="U23" s="12">
        <f>$G23*$M23</f>
        <v>9.6153846153846168</v>
      </c>
      <c r="V23" s="12">
        <f>$G23*$N23</f>
        <v>15.384615384615385</v>
      </c>
      <c r="W23" s="12">
        <f>$H23*$M23</f>
        <v>2.6923076923076925</v>
      </c>
      <c r="X23" s="12">
        <f>$H23*$N23</f>
        <v>4.3076923076923084</v>
      </c>
      <c r="Y23" s="12">
        <f>$I23*$M23</f>
        <v>2.6923076923076925</v>
      </c>
      <c r="Z23" s="12">
        <f>$I23*$N23</f>
        <v>4.3076923076923084</v>
      </c>
    </row>
    <row r="24" spans="1:26" x14ac:dyDescent="0.2">
      <c r="A24">
        <v>123</v>
      </c>
      <c r="B24" t="s">
        <v>70</v>
      </c>
      <c r="C24" t="s">
        <v>42</v>
      </c>
      <c r="D24">
        <v>544</v>
      </c>
      <c r="E24">
        <v>35</v>
      </c>
      <c r="F24">
        <v>133</v>
      </c>
      <c r="G24">
        <v>23</v>
      </c>
      <c r="H24">
        <v>151</v>
      </c>
      <c r="I24">
        <v>107</v>
      </c>
      <c r="J24">
        <v>4</v>
      </c>
      <c r="K24">
        <v>4</v>
      </c>
      <c r="L24">
        <f t="shared" si="0"/>
        <v>8</v>
      </c>
      <c r="M24" s="15">
        <f t="shared" si="1"/>
        <v>0.5</v>
      </c>
      <c r="N24" s="16">
        <f t="shared" si="2"/>
        <v>0.5</v>
      </c>
      <c r="O24" s="12">
        <f>$D24*$M24</f>
        <v>272</v>
      </c>
      <c r="P24" s="12">
        <f>$D24*$N24</f>
        <v>272</v>
      </c>
      <c r="Q24" s="12">
        <f>$E24*$M24</f>
        <v>17.5</v>
      </c>
      <c r="R24" s="12">
        <f>$E24*$N24</f>
        <v>17.5</v>
      </c>
      <c r="S24" s="12">
        <f>$F24*$M24</f>
        <v>66.5</v>
      </c>
      <c r="T24" s="12">
        <f>$F24*$N24</f>
        <v>66.5</v>
      </c>
      <c r="U24" s="12">
        <f>$G24*$M24</f>
        <v>11.5</v>
      </c>
      <c r="V24" s="12">
        <f>$G24*$N24</f>
        <v>11.5</v>
      </c>
      <c r="W24" s="12">
        <f>$H24*$M24</f>
        <v>75.5</v>
      </c>
      <c r="X24" s="12">
        <f>$H24*$N24</f>
        <v>75.5</v>
      </c>
      <c r="Y24" s="12">
        <f>$I24*$M24</f>
        <v>53.5</v>
      </c>
      <c r="Z24" s="12">
        <f>$I24*$N24</f>
        <v>53.5</v>
      </c>
    </row>
    <row r="25" spans="1:26" x14ac:dyDescent="0.2">
      <c r="A25">
        <v>125</v>
      </c>
      <c r="B25" t="s">
        <v>59</v>
      </c>
      <c r="C25" t="s">
        <v>51</v>
      </c>
      <c r="D25">
        <v>215</v>
      </c>
      <c r="E25">
        <v>7</v>
      </c>
      <c r="F25">
        <v>33</v>
      </c>
      <c r="G25">
        <v>3</v>
      </c>
      <c r="H25">
        <v>0</v>
      </c>
      <c r="I25">
        <v>13</v>
      </c>
      <c r="J25">
        <v>5</v>
      </c>
      <c r="K25">
        <v>5</v>
      </c>
      <c r="L25">
        <f t="shared" si="0"/>
        <v>10</v>
      </c>
      <c r="M25" s="15">
        <f t="shared" si="1"/>
        <v>0.5</v>
      </c>
      <c r="N25" s="16">
        <f t="shared" si="2"/>
        <v>0.5</v>
      </c>
      <c r="O25" s="12">
        <f>$D25*$M25</f>
        <v>107.5</v>
      </c>
      <c r="P25" s="12">
        <f>$D25*$N25</f>
        <v>107.5</v>
      </c>
      <c r="Q25" s="12">
        <f>$E25*$M25</f>
        <v>3.5</v>
      </c>
      <c r="R25" s="12">
        <f>$E25*$N25</f>
        <v>3.5</v>
      </c>
      <c r="S25" s="12">
        <f>$F25*$M25</f>
        <v>16.5</v>
      </c>
      <c r="T25" s="12">
        <f>$F25*$N25</f>
        <v>16.5</v>
      </c>
      <c r="U25" s="12">
        <f>$G25*$M25</f>
        <v>1.5</v>
      </c>
      <c r="V25" s="12">
        <f>$G25*$N25</f>
        <v>1.5</v>
      </c>
      <c r="W25" s="12">
        <f>$H25*$M25</f>
        <v>0</v>
      </c>
      <c r="X25" s="12">
        <f>$H25*$N25</f>
        <v>0</v>
      </c>
      <c r="Y25" s="12">
        <f>$I25*$M25</f>
        <v>6.5</v>
      </c>
      <c r="Z25" s="12">
        <f>$I25*$N25</f>
        <v>6.5</v>
      </c>
    </row>
    <row r="26" spans="1:26" x14ac:dyDescent="0.2">
      <c r="A26">
        <v>143</v>
      </c>
      <c r="B26" t="s">
        <v>61</v>
      </c>
      <c r="C26" t="s">
        <v>36</v>
      </c>
      <c r="D26">
        <v>466</v>
      </c>
      <c r="E26">
        <v>0</v>
      </c>
      <c r="F26">
        <v>224</v>
      </c>
      <c r="G26">
        <v>119</v>
      </c>
      <c r="H26">
        <v>49</v>
      </c>
      <c r="I26">
        <v>99</v>
      </c>
      <c r="J26">
        <v>5</v>
      </c>
      <c r="K26">
        <v>4</v>
      </c>
      <c r="L26">
        <f t="shared" si="0"/>
        <v>9</v>
      </c>
      <c r="M26" s="15">
        <f t="shared" si="1"/>
        <v>0.55555555555555558</v>
      </c>
      <c r="N26" s="16">
        <f t="shared" si="2"/>
        <v>0.44444444444444442</v>
      </c>
      <c r="O26" s="12">
        <f>$D26*$M26</f>
        <v>258.88888888888891</v>
      </c>
      <c r="P26" s="12">
        <f>$D26*$N26</f>
        <v>207.11111111111109</v>
      </c>
      <c r="Q26" s="12">
        <f>$E26*$M26</f>
        <v>0</v>
      </c>
      <c r="R26" s="12">
        <f>$E26*$N26</f>
        <v>0</v>
      </c>
      <c r="S26" s="12">
        <f>$F26*$M26</f>
        <v>124.44444444444446</v>
      </c>
      <c r="T26" s="12">
        <f>$F26*$N26</f>
        <v>99.555555555555543</v>
      </c>
      <c r="U26" s="12">
        <f>$G26*$M26</f>
        <v>66.111111111111114</v>
      </c>
      <c r="V26" s="12">
        <f>$G26*$N26</f>
        <v>52.888888888888886</v>
      </c>
      <c r="W26" s="12">
        <f>$H26*$M26</f>
        <v>27.222222222222225</v>
      </c>
      <c r="X26" s="12">
        <f>$H26*$N26</f>
        <v>21.777777777777775</v>
      </c>
      <c r="Y26" s="12">
        <f>$I26*$M26</f>
        <v>55</v>
      </c>
      <c r="Z26" s="12">
        <f>$I26*$N26</f>
        <v>44</v>
      </c>
    </row>
    <row r="27" spans="1:26" x14ac:dyDescent="0.2">
      <c r="A27">
        <v>146</v>
      </c>
      <c r="B27" t="s">
        <v>44</v>
      </c>
      <c r="C27" t="s">
        <v>36</v>
      </c>
      <c r="D27">
        <v>760</v>
      </c>
      <c r="E27">
        <v>53</v>
      </c>
      <c r="F27">
        <v>400</v>
      </c>
      <c r="G27">
        <v>17</v>
      </c>
      <c r="H27">
        <v>93</v>
      </c>
      <c r="I27">
        <v>0</v>
      </c>
      <c r="J27">
        <v>4</v>
      </c>
      <c r="K27">
        <v>11</v>
      </c>
      <c r="L27">
        <f t="shared" si="0"/>
        <v>15</v>
      </c>
      <c r="M27" s="15">
        <f t="shared" si="1"/>
        <v>0.26666666666666666</v>
      </c>
      <c r="N27" s="16">
        <f t="shared" si="2"/>
        <v>0.73333333333333328</v>
      </c>
      <c r="O27" s="12">
        <f>$D27*$M27</f>
        <v>202.66666666666666</v>
      </c>
      <c r="P27" s="12">
        <f>$D27*$N27</f>
        <v>557.33333333333326</v>
      </c>
      <c r="Q27" s="12">
        <f>$E27*$M27</f>
        <v>14.133333333333333</v>
      </c>
      <c r="R27" s="12">
        <f>$E27*$N27</f>
        <v>38.866666666666667</v>
      </c>
      <c r="S27" s="12">
        <f>$F27*$M27</f>
        <v>106.66666666666667</v>
      </c>
      <c r="T27" s="12">
        <f>$F27*$N27</f>
        <v>293.33333333333331</v>
      </c>
      <c r="U27" s="12">
        <f>$G27*$M27</f>
        <v>4.5333333333333332</v>
      </c>
      <c r="V27" s="12">
        <f>$G27*$N27</f>
        <v>12.466666666666665</v>
      </c>
      <c r="W27" s="12">
        <f>$H27*$M27</f>
        <v>24.8</v>
      </c>
      <c r="X27" s="12">
        <f>$H27*$N27</f>
        <v>68.199999999999989</v>
      </c>
      <c r="Y27" s="12">
        <f>$I27*$M27</f>
        <v>0</v>
      </c>
      <c r="Z27" s="12">
        <f>$I27*$N27</f>
        <v>0</v>
      </c>
    </row>
    <row r="28" spans="1:26" x14ac:dyDescent="0.2">
      <c r="A28">
        <v>153</v>
      </c>
      <c r="B28" t="s">
        <v>44</v>
      </c>
      <c r="C28" t="s">
        <v>49</v>
      </c>
      <c r="D28">
        <v>19</v>
      </c>
      <c r="E28">
        <v>3</v>
      </c>
      <c r="F28">
        <v>6</v>
      </c>
      <c r="G28">
        <v>4</v>
      </c>
      <c r="H28">
        <v>2</v>
      </c>
      <c r="I28">
        <v>12</v>
      </c>
      <c r="J28">
        <v>1</v>
      </c>
      <c r="K28">
        <v>3</v>
      </c>
      <c r="L28">
        <f t="shared" si="0"/>
        <v>4</v>
      </c>
      <c r="M28" s="15">
        <f t="shared" si="1"/>
        <v>0.25</v>
      </c>
      <c r="N28" s="16">
        <f t="shared" si="2"/>
        <v>0.75</v>
      </c>
      <c r="O28" s="12">
        <f>$D28*$M28</f>
        <v>4.75</v>
      </c>
      <c r="P28" s="12">
        <f>$D28*$N28</f>
        <v>14.25</v>
      </c>
      <c r="Q28" s="12">
        <f>$E28*$M28</f>
        <v>0.75</v>
      </c>
      <c r="R28" s="12">
        <f>$E28*$N28</f>
        <v>2.25</v>
      </c>
      <c r="S28" s="12">
        <f>$F28*$M28</f>
        <v>1.5</v>
      </c>
      <c r="T28" s="12">
        <f>$F28*$N28</f>
        <v>4.5</v>
      </c>
      <c r="U28" s="12">
        <f>$G28*$M28</f>
        <v>1</v>
      </c>
      <c r="V28" s="12">
        <f>$G28*$N28</f>
        <v>3</v>
      </c>
      <c r="W28" s="12">
        <f>$H28*$M28</f>
        <v>0.5</v>
      </c>
      <c r="X28" s="12">
        <f>$H28*$N28</f>
        <v>1.5</v>
      </c>
      <c r="Y28" s="12">
        <f>$I28*$M28</f>
        <v>3</v>
      </c>
      <c r="Z28" s="12">
        <f>$I28*$N28</f>
        <v>9</v>
      </c>
    </row>
    <row r="29" spans="1:26" x14ac:dyDescent="0.2">
      <c r="A29">
        <v>158</v>
      </c>
      <c r="B29" t="s">
        <v>44</v>
      </c>
      <c r="C29" t="s">
        <v>51</v>
      </c>
      <c r="D29">
        <v>345</v>
      </c>
      <c r="E29">
        <v>53</v>
      </c>
      <c r="F29">
        <v>528</v>
      </c>
      <c r="G29">
        <v>98</v>
      </c>
      <c r="H29">
        <v>75</v>
      </c>
      <c r="I29">
        <v>97</v>
      </c>
      <c r="J29">
        <v>8</v>
      </c>
      <c r="K29">
        <v>5</v>
      </c>
      <c r="L29">
        <f t="shared" si="0"/>
        <v>13</v>
      </c>
      <c r="M29" s="15">
        <f t="shared" si="1"/>
        <v>0.61538461538461542</v>
      </c>
      <c r="N29" s="16">
        <f t="shared" si="2"/>
        <v>0.38461538461538464</v>
      </c>
      <c r="O29" s="12">
        <f>$D29*$M29</f>
        <v>212.30769230769232</v>
      </c>
      <c r="P29" s="12">
        <f>$D29*$N29</f>
        <v>132.69230769230771</v>
      </c>
      <c r="Q29" s="12">
        <f>$E29*$M29</f>
        <v>32.61538461538462</v>
      </c>
      <c r="R29" s="12">
        <f>$E29*$N29</f>
        <v>20.384615384615387</v>
      </c>
      <c r="S29" s="12">
        <f>$F29*$M29</f>
        <v>324.92307692307696</v>
      </c>
      <c r="T29" s="12">
        <f>$F29*$N29</f>
        <v>203.07692307692309</v>
      </c>
      <c r="U29" s="12">
        <f>$G29*$M29</f>
        <v>60.307692307692314</v>
      </c>
      <c r="V29" s="12">
        <f>$G29*$N29</f>
        <v>37.692307692307693</v>
      </c>
      <c r="W29" s="12">
        <f>$H29*$M29</f>
        <v>46.153846153846153</v>
      </c>
      <c r="X29" s="12">
        <f>$H29*$N29</f>
        <v>28.846153846153847</v>
      </c>
      <c r="Y29" s="12">
        <f>$I29*$M29</f>
        <v>59.692307692307693</v>
      </c>
      <c r="Z29" s="12">
        <f>$I29*$N29</f>
        <v>37.307692307692307</v>
      </c>
    </row>
    <row r="30" spans="1:26" x14ac:dyDescent="0.2">
      <c r="A30">
        <v>164</v>
      </c>
      <c r="B30" t="s">
        <v>44</v>
      </c>
      <c r="C30" t="s">
        <v>33</v>
      </c>
      <c r="D30">
        <v>206</v>
      </c>
      <c r="E30">
        <v>0</v>
      </c>
      <c r="F30">
        <v>46</v>
      </c>
      <c r="G30">
        <v>3</v>
      </c>
      <c r="H30">
        <v>2</v>
      </c>
      <c r="I30">
        <v>12</v>
      </c>
      <c r="J30">
        <v>5</v>
      </c>
      <c r="K30">
        <v>5</v>
      </c>
      <c r="L30">
        <f t="shared" si="0"/>
        <v>10</v>
      </c>
      <c r="M30" s="15">
        <f t="shared" si="1"/>
        <v>0.5</v>
      </c>
      <c r="N30" s="16">
        <f t="shared" si="2"/>
        <v>0.5</v>
      </c>
      <c r="O30" s="12">
        <f>$D30*$M30</f>
        <v>103</v>
      </c>
      <c r="P30" s="12">
        <f>$D30*$N30</f>
        <v>103</v>
      </c>
      <c r="Q30" s="12">
        <f>$E30*$M30</f>
        <v>0</v>
      </c>
      <c r="R30" s="12">
        <f>$E30*$N30</f>
        <v>0</v>
      </c>
      <c r="S30" s="12">
        <f>$F30*$M30</f>
        <v>23</v>
      </c>
      <c r="T30" s="12">
        <f>$F30*$N30</f>
        <v>23</v>
      </c>
      <c r="U30" s="12">
        <f>$G30*$M30</f>
        <v>1.5</v>
      </c>
      <c r="V30" s="12">
        <f>$G30*$N30</f>
        <v>1.5</v>
      </c>
      <c r="W30" s="12">
        <f>$H30*$M30</f>
        <v>1</v>
      </c>
      <c r="X30" s="12">
        <f>$H30*$N30</f>
        <v>1</v>
      </c>
      <c r="Y30" s="12">
        <f>$I30*$M30</f>
        <v>6</v>
      </c>
      <c r="Z30" s="12">
        <f>$I30*$N30</f>
        <v>6</v>
      </c>
    </row>
    <row r="31" spans="1:26" x14ac:dyDescent="0.2">
      <c r="A31">
        <v>175</v>
      </c>
      <c r="B31" t="s">
        <v>44</v>
      </c>
      <c r="C31" t="s">
        <v>33</v>
      </c>
      <c r="D31">
        <v>656</v>
      </c>
      <c r="E31">
        <v>80</v>
      </c>
      <c r="F31">
        <v>455</v>
      </c>
      <c r="G31">
        <v>52</v>
      </c>
      <c r="H31">
        <v>107</v>
      </c>
      <c r="I31">
        <v>93</v>
      </c>
      <c r="J31">
        <v>8</v>
      </c>
      <c r="K31">
        <v>8</v>
      </c>
      <c r="L31">
        <f t="shared" si="0"/>
        <v>16</v>
      </c>
      <c r="M31" s="15">
        <f t="shared" si="1"/>
        <v>0.5</v>
      </c>
      <c r="N31" s="16">
        <f t="shared" si="2"/>
        <v>0.5</v>
      </c>
      <c r="O31" s="12">
        <f>$D31*$M31</f>
        <v>328</v>
      </c>
      <c r="P31" s="12">
        <f>$D31*$N31</f>
        <v>328</v>
      </c>
      <c r="Q31" s="12">
        <f>$E31*$M31</f>
        <v>40</v>
      </c>
      <c r="R31" s="12">
        <f>$E31*$N31</f>
        <v>40</v>
      </c>
      <c r="S31" s="12">
        <f>$F31*$M31</f>
        <v>227.5</v>
      </c>
      <c r="T31" s="12">
        <f>$F31*$N31</f>
        <v>227.5</v>
      </c>
      <c r="U31" s="12">
        <f>$G31*$M31</f>
        <v>26</v>
      </c>
      <c r="V31" s="12">
        <f>$G31*$N31</f>
        <v>26</v>
      </c>
      <c r="W31" s="12">
        <f>$H31*$M31</f>
        <v>53.5</v>
      </c>
      <c r="X31" s="12">
        <f>$H31*$N31</f>
        <v>53.5</v>
      </c>
      <c r="Y31" s="12">
        <f>$I31*$M31</f>
        <v>46.5</v>
      </c>
      <c r="Z31" s="12">
        <f>$I31*$N31</f>
        <v>46.5</v>
      </c>
    </row>
    <row r="32" spans="1:26" x14ac:dyDescent="0.2">
      <c r="A32">
        <v>176</v>
      </c>
      <c r="B32" t="s">
        <v>44</v>
      </c>
      <c r="C32" t="s">
        <v>36</v>
      </c>
      <c r="D32">
        <v>90</v>
      </c>
      <c r="E32">
        <v>38</v>
      </c>
      <c r="F32">
        <v>67</v>
      </c>
      <c r="G32">
        <v>33</v>
      </c>
      <c r="H32">
        <v>36</v>
      </c>
      <c r="I32">
        <v>67</v>
      </c>
      <c r="J32">
        <v>4</v>
      </c>
      <c r="K32">
        <v>6</v>
      </c>
      <c r="L32">
        <f t="shared" si="0"/>
        <v>10</v>
      </c>
      <c r="M32" s="15">
        <f t="shared" si="1"/>
        <v>0.4</v>
      </c>
      <c r="N32" s="16">
        <f t="shared" si="2"/>
        <v>0.6</v>
      </c>
      <c r="O32" s="12">
        <f>$D32*$M32</f>
        <v>36</v>
      </c>
      <c r="P32" s="12">
        <f>$D32*$N32</f>
        <v>54</v>
      </c>
      <c r="Q32" s="12">
        <f>$E32*$M32</f>
        <v>15.200000000000001</v>
      </c>
      <c r="R32" s="12">
        <f>$E32*$N32</f>
        <v>22.8</v>
      </c>
      <c r="S32" s="12">
        <f>$F32*$M32</f>
        <v>26.8</v>
      </c>
      <c r="T32" s="12">
        <f>$F32*$N32</f>
        <v>40.199999999999996</v>
      </c>
      <c r="U32" s="12">
        <f>$G32*$M32</f>
        <v>13.200000000000001</v>
      </c>
      <c r="V32" s="12">
        <f>$G32*$N32</f>
        <v>19.8</v>
      </c>
      <c r="W32" s="12">
        <f>$H32*$M32</f>
        <v>14.4</v>
      </c>
      <c r="X32" s="12">
        <f>$H32*$N32</f>
        <v>21.599999999999998</v>
      </c>
      <c r="Y32" s="12">
        <f>$I32*$M32</f>
        <v>26.8</v>
      </c>
      <c r="Z32" s="12">
        <f>$I32*$N32</f>
        <v>40.199999999999996</v>
      </c>
    </row>
    <row r="33" spans="1:26" x14ac:dyDescent="0.2">
      <c r="A33">
        <v>178</v>
      </c>
      <c r="B33" t="s">
        <v>44</v>
      </c>
      <c r="C33" t="s">
        <v>33</v>
      </c>
      <c r="D33">
        <v>478</v>
      </c>
      <c r="E33">
        <v>0</v>
      </c>
      <c r="F33">
        <v>193</v>
      </c>
      <c r="G33">
        <v>110</v>
      </c>
      <c r="H33">
        <v>75</v>
      </c>
      <c r="I33">
        <v>117</v>
      </c>
      <c r="J33">
        <v>8</v>
      </c>
      <c r="K33">
        <v>11</v>
      </c>
      <c r="L33">
        <f t="shared" si="0"/>
        <v>19</v>
      </c>
      <c r="M33" s="15">
        <f t="shared" si="1"/>
        <v>0.42105263157894735</v>
      </c>
      <c r="N33" s="16">
        <f t="shared" si="2"/>
        <v>0.57894736842105265</v>
      </c>
      <c r="O33" s="12">
        <f>$D33*$M33</f>
        <v>201.26315789473682</v>
      </c>
      <c r="P33" s="12">
        <f>$D33*$N33</f>
        <v>276.73684210526318</v>
      </c>
      <c r="Q33" s="12">
        <f>$E33*$M33</f>
        <v>0</v>
      </c>
      <c r="R33" s="12">
        <f>$E33*$N33</f>
        <v>0</v>
      </c>
      <c r="S33" s="12">
        <f>$F33*$M33</f>
        <v>81.263157894736835</v>
      </c>
      <c r="T33" s="12">
        <f>$F33*$N33</f>
        <v>111.73684210526316</v>
      </c>
      <c r="U33" s="12">
        <f>$G33*$M33</f>
        <v>46.315789473684205</v>
      </c>
      <c r="V33" s="12">
        <f>$G33*$N33</f>
        <v>63.684210526315795</v>
      </c>
      <c r="W33" s="12">
        <f>$H33*$M33</f>
        <v>31.578947368421051</v>
      </c>
      <c r="X33" s="12">
        <f>$H33*$N33</f>
        <v>43.421052631578952</v>
      </c>
      <c r="Y33" s="12">
        <f>$I33*$M33</f>
        <v>49.263157894736842</v>
      </c>
      <c r="Z33" s="12">
        <f>$I33*$N33</f>
        <v>67.736842105263165</v>
      </c>
    </row>
    <row r="34" spans="1:26" x14ac:dyDescent="0.2">
      <c r="A34">
        <v>182</v>
      </c>
      <c r="B34" t="s">
        <v>44</v>
      </c>
      <c r="C34" t="s">
        <v>51</v>
      </c>
      <c r="D34">
        <v>284</v>
      </c>
      <c r="E34">
        <v>0</v>
      </c>
      <c r="F34">
        <v>55</v>
      </c>
      <c r="G34">
        <v>0</v>
      </c>
      <c r="H34">
        <v>6</v>
      </c>
      <c r="I34">
        <v>52</v>
      </c>
      <c r="J34">
        <v>6</v>
      </c>
      <c r="K34">
        <v>5</v>
      </c>
      <c r="L34">
        <f t="shared" si="0"/>
        <v>11</v>
      </c>
      <c r="M34" s="15">
        <f t="shared" si="1"/>
        <v>0.54545454545454541</v>
      </c>
      <c r="N34" s="16">
        <f t="shared" si="2"/>
        <v>0.45454545454545453</v>
      </c>
      <c r="O34" s="12">
        <f>$D34*$M34</f>
        <v>154.90909090909091</v>
      </c>
      <c r="P34" s="12">
        <f>$D34*$N34</f>
        <v>129.09090909090909</v>
      </c>
      <c r="Q34" s="12">
        <f>$E34*$M34</f>
        <v>0</v>
      </c>
      <c r="R34" s="12">
        <f>$E34*$N34</f>
        <v>0</v>
      </c>
      <c r="S34" s="12">
        <f>$F34*$M34</f>
        <v>29.999999999999996</v>
      </c>
      <c r="T34" s="12">
        <f>$F34*$N34</f>
        <v>25</v>
      </c>
      <c r="U34" s="12">
        <f>$G34*$M34</f>
        <v>0</v>
      </c>
      <c r="V34" s="12">
        <f>$G34*$N34</f>
        <v>0</v>
      </c>
      <c r="W34" s="12">
        <f>$H34*$M34</f>
        <v>3.2727272727272725</v>
      </c>
      <c r="X34" s="12">
        <f>$H34*$N34</f>
        <v>2.7272727272727271</v>
      </c>
      <c r="Y34" s="12">
        <f>$I34*$M34</f>
        <v>28.36363636363636</v>
      </c>
      <c r="Z34" s="12">
        <f>$I34*$N34</f>
        <v>23.636363636363637</v>
      </c>
    </row>
    <row r="35" spans="1:26" x14ac:dyDescent="0.2">
      <c r="A35">
        <v>193</v>
      </c>
      <c r="B35" t="s">
        <v>44</v>
      </c>
      <c r="C35" t="s">
        <v>33</v>
      </c>
      <c r="D35">
        <v>0</v>
      </c>
      <c r="E35">
        <v>0</v>
      </c>
      <c r="F35">
        <v>2</v>
      </c>
      <c r="G35">
        <v>3</v>
      </c>
      <c r="H35">
        <v>3</v>
      </c>
      <c r="I35">
        <v>8</v>
      </c>
      <c r="J35">
        <v>1</v>
      </c>
      <c r="K35">
        <v>2</v>
      </c>
      <c r="L35">
        <f t="shared" si="0"/>
        <v>3</v>
      </c>
      <c r="M35" s="15">
        <f t="shared" si="1"/>
        <v>0.33333333333333331</v>
      </c>
      <c r="N35" s="16">
        <f t="shared" si="2"/>
        <v>0.66666666666666663</v>
      </c>
      <c r="O35" s="12">
        <f>$D35*$M35</f>
        <v>0</v>
      </c>
      <c r="P35" s="12">
        <f>$D35*$N35</f>
        <v>0</v>
      </c>
      <c r="Q35" s="12">
        <f>$E35*$M35</f>
        <v>0</v>
      </c>
      <c r="R35" s="12">
        <f>$E35*$N35</f>
        <v>0</v>
      </c>
      <c r="S35" s="12">
        <f>$F35*$M35</f>
        <v>0.66666666666666663</v>
      </c>
      <c r="T35" s="12">
        <f>$F35*$N35</f>
        <v>1.3333333333333333</v>
      </c>
      <c r="U35" s="12">
        <f>$G35*$M35</f>
        <v>1</v>
      </c>
      <c r="V35" s="12">
        <f>$G35*$N35</f>
        <v>2</v>
      </c>
      <c r="W35" s="12">
        <f>$H35*$M35</f>
        <v>1</v>
      </c>
      <c r="X35" s="12">
        <f>$H35*$N35</f>
        <v>2</v>
      </c>
      <c r="Y35" s="12">
        <f>$I35*$M35</f>
        <v>2.6666666666666665</v>
      </c>
      <c r="Z35" s="12">
        <f>$I35*$N35</f>
        <v>5.333333333333333</v>
      </c>
    </row>
    <row r="36" spans="1:26" x14ac:dyDescent="0.2">
      <c r="A36">
        <v>194</v>
      </c>
      <c r="B36" t="s">
        <v>44</v>
      </c>
      <c r="C36" t="s">
        <v>33</v>
      </c>
      <c r="D36">
        <v>23</v>
      </c>
      <c r="E36">
        <v>0</v>
      </c>
      <c r="F36">
        <v>11</v>
      </c>
      <c r="G36">
        <v>3</v>
      </c>
      <c r="H36">
        <v>2</v>
      </c>
      <c r="I36">
        <v>2</v>
      </c>
      <c r="J36">
        <v>1</v>
      </c>
      <c r="K36">
        <v>3</v>
      </c>
      <c r="L36">
        <f t="shared" si="0"/>
        <v>4</v>
      </c>
      <c r="M36" s="15">
        <f t="shared" si="1"/>
        <v>0.25</v>
      </c>
      <c r="N36" s="16">
        <f t="shared" si="2"/>
        <v>0.75</v>
      </c>
      <c r="O36" s="12">
        <f>$D36*$M36</f>
        <v>5.75</v>
      </c>
      <c r="P36" s="12">
        <f>$D36*$N36</f>
        <v>17.25</v>
      </c>
      <c r="Q36" s="12">
        <f>$E36*$M36</f>
        <v>0</v>
      </c>
      <c r="R36" s="12">
        <f>$E36*$N36</f>
        <v>0</v>
      </c>
      <c r="S36" s="12">
        <f>$F36*$M36</f>
        <v>2.75</v>
      </c>
      <c r="T36" s="12">
        <f>$F36*$N36</f>
        <v>8.25</v>
      </c>
      <c r="U36" s="12">
        <f>$G36*$M36</f>
        <v>0.75</v>
      </c>
      <c r="V36" s="12">
        <f>$G36*$N36</f>
        <v>2.25</v>
      </c>
      <c r="W36" s="12">
        <f>$H36*$M36</f>
        <v>0.5</v>
      </c>
      <c r="X36" s="12">
        <f>$H36*$N36</f>
        <v>1.5</v>
      </c>
      <c r="Y36" s="12">
        <f>$I36*$M36</f>
        <v>0.5</v>
      </c>
      <c r="Z36" s="12">
        <f>$I36*$N36</f>
        <v>1.5</v>
      </c>
    </row>
    <row r="37" spans="1:26" x14ac:dyDescent="0.2">
      <c r="A37">
        <v>195</v>
      </c>
      <c r="B37" t="s">
        <v>44</v>
      </c>
      <c r="C37" t="s">
        <v>36</v>
      </c>
      <c r="D37">
        <v>125</v>
      </c>
      <c r="E37">
        <v>17</v>
      </c>
      <c r="F37">
        <v>52</v>
      </c>
      <c r="G37">
        <v>3</v>
      </c>
      <c r="H37">
        <v>19</v>
      </c>
      <c r="I37">
        <v>30</v>
      </c>
      <c r="J37">
        <v>5</v>
      </c>
      <c r="K37">
        <v>4</v>
      </c>
      <c r="L37">
        <f t="shared" si="0"/>
        <v>9</v>
      </c>
      <c r="M37" s="15">
        <f t="shared" si="1"/>
        <v>0.55555555555555558</v>
      </c>
      <c r="N37" s="16">
        <f t="shared" si="2"/>
        <v>0.44444444444444442</v>
      </c>
      <c r="O37" s="12">
        <f>$D37*$M37</f>
        <v>69.444444444444443</v>
      </c>
      <c r="P37" s="12">
        <f>$D37*$N37</f>
        <v>55.55555555555555</v>
      </c>
      <c r="Q37" s="12">
        <f>$E37*$M37</f>
        <v>9.4444444444444446</v>
      </c>
      <c r="R37" s="12">
        <f>$E37*$N37</f>
        <v>7.5555555555555554</v>
      </c>
      <c r="S37" s="12">
        <f>$F37*$M37</f>
        <v>28.888888888888889</v>
      </c>
      <c r="T37" s="12">
        <f>$F37*$N37</f>
        <v>23.111111111111111</v>
      </c>
      <c r="U37" s="12">
        <f>$G37*$M37</f>
        <v>1.6666666666666667</v>
      </c>
      <c r="V37" s="12">
        <f>$G37*$N37</f>
        <v>1.3333333333333333</v>
      </c>
      <c r="W37" s="12">
        <f>$H37*$M37</f>
        <v>10.555555555555555</v>
      </c>
      <c r="X37" s="12">
        <f>$H37*$N37</f>
        <v>8.4444444444444446</v>
      </c>
      <c r="Y37" s="12">
        <f>$I37*$M37</f>
        <v>16.666666666666668</v>
      </c>
      <c r="Z37" s="12">
        <f>$I37*$N37</f>
        <v>13.333333333333332</v>
      </c>
    </row>
    <row r="38" spans="1:26" x14ac:dyDescent="0.2">
      <c r="A38">
        <v>199</v>
      </c>
      <c r="B38" t="s">
        <v>37</v>
      </c>
      <c r="C38" t="s">
        <v>36</v>
      </c>
      <c r="D38">
        <v>219</v>
      </c>
      <c r="E38">
        <v>3</v>
      </c>
      <c r="F38">
        <v>60</v>
      </c>
      <c r="G38">
        <v>12</v>
      </c>
      <c r="H38">
        <v>9</v>
      </c>
      <c r="I38">
        <v>12</v>
      </c>
      <c r="J38">
        <v>4</v>
      </c>
      <c r="K38">
        <v>7</v>
      </c>
      <c r="L38">
        <f t="shared" si="0"/>
        <v>11</v>
      </c>
      <c r="M38" s="15">
        <f t="shared" si="1"/>
        <v>0.36363636363636365</v>
      </c>
      <c r="N38" s="16">
        <f t="shared" si="2"/>
        <v>0.63636363636363635</v>
      </c>
      <c r="O38" s="12">
        <f>$D38*$M38</f>
        <v>79.63636363636364</v>
      </c>
      <c r="P38" s="12">
        <f>$D38*$N38</f>
        <v>139.36363636363637</v>
      </c>
      <c r="Q38" s="12">
        <f>$E38*$M38</f>
        <v>1.0909090909090908</v>
      </c>
      <c r="R38" s="12">
        <f>$E38*$N38</f>
        <v>1.9090909090909092</v>
      </c>
      <c r="S38" s="12">
        <f>$F38*$M38</f>
        <v>21.81818181818182</v>
      </c>
      <c r="T38" s="12">
        <f>$F38*$N38</f>
        <v>38.18181818181818</v>
      </c>
      <c r="U38" s="12">
        <f>$G38*$M38</f>
        <v>4.3636363636363633</v>
      </c>
      <c r="V38" s="12">
        <f>$G38*$N38</f>
        <v>7.6363636363636367</v>
      </c>
      <c r="W38" s="12">
        <f>$H38*$M38</f>
        <v>3.2727272727272729</v>
      </c>
      <c r="X38" s="12">
        <f>$H38*$N38</f>
        <v>5.7272727272727275</v>
      </c>
      <c r="Y38" s="12">
        <f>$I38*$M38</f>
        <v>4.3636363636363633</v>
      </c>
      <c r="Z38" s="12">
        <f>$I38*$N38</f>
        <v>7.6363636363636367</v>
      </c>
    </row>
    <row r="39" spans="1:26" x14ac:dyDescent="0.2">
      <c r="A39">
        <v>202</v>
      </c>
      <c r="B39" t="s">
        <v>59</v>
      </c>
      <c r="C39" t="s">
        <v>42</v>
      </c>
      <c r="D39">
        <v>332</v>
      </c>
      <c r="E39">
        <v>194</v>
      </c>
      <c r="F39">
        <v>377</v>
      </c>
      <c r="G39">
        <v>149</v>
      </c>
      <c r="H39">
        <v>125</v>
      </c>
      <c r="I39">
        <v>57</v>
      </c>
      <c r="J39">
        <v>4</v>
      </c>
      <c r="K39">
        <v>7</v>
      </c>
      <c r="L39">
        <f t="shared" si="0"/>
        <v>11</v>
      </c>
      <c r="M39" s="15">
        <f t="shared" si="1"/>
        <v>0.36363636363636365</v>
      </c>
      <c r="N39" s="16">
        <f t="shared" si="2"/>
        <v>0.63636363636363635</v>
      </c>
      <c r="O39" s="12">
        <f>$D39*$M39</f>
        <v>120.72727272727273</v>
      </c>
      <c r="P39" s="12">
        <f>$D39*$N39</f>
        <v>211.27272727272728</v>
      </c>
      <c r="Q39" s="12">
        <f>$E39*$M39</f>
        <v>70.545454545454547</v>
      </c>
      <c r="R39" s="12">
        <f>$E39*$N39</f>
        <v>123.45454545454545</v>
      </c>
      <c r="S39" s="12">
        <f>$F39*$M39</f>
        <v>137.09090909090909</v>
      </c>
      <c r="T39" s="12">
        <f>$F39*$N39</f>
        <v>239.90909090909091</v>
      </c>
      <c r="U39" s="12">
        <f>$G39*$M39</f>
        <v>54.18181818181818</v>
      </c>
      <c r="V39" s="12">
        <f>$G39*$N39</f>
        <v>94.818181818181813</v>
      </c>
      <c r="W39" s="12">
        <f>$H39*$M39</f>
        <v>45.454545454545453</v>
      </c>
      <c r="X39" s="12">
        <f>$H39*$N39</f>
        <v>79.545454545454547</v>
      </c>
      <c r="Y39" s="12">
        <f>$I39*$M39</f>
        <v>20.727272727272727</v>
      </c>
      <c r="Z39" s="12">
        <f>$I39*$N39</f>
        <v>36.272727272727273</v>
      </c>
    </row>
    <row r="40" spans="1:26" x14ac:dyDescent="0.2">
      <c r="A40">
        <v>203</v>
      </c>
      <c r="B40" t="s">
        <v>44</v>
      </c>
      <c r="C40" t="s">
        <v>36</v>
      </c>
      <c r="D40">
        <v>1288</v>
      </c>
      <c r="E40">
        <v>20</v>
      </c>
      <c r="F40">
        <v>613</v>
      </c>
      <c r="G40">
        <v>80</v>
      </c>
      <c r="H40">
        <v>61</v>
      </c>
      <c r="I40">
        <v>27</v>
      </c>
      <c r="J40">
        <v>5</v>
      </c>
      <c r="K40">
        <v>9</v>
      </c>
      <c r="L40">
        <f t="shared" si="0"/>
        <v>14</v>
      </c>
      <c r="M40" s="15">
        <f t="shared" si="1"/>
        <v>0.35714285714285715</v>
      </c>
      <c r="N40" s="16">
        <f t="shared" si="2"/>
        <v>0.6428571428571429</v>
      </c>
      <c r="O40" s="12">
        <f>$D40*$M40</f>
        <v>460</v>
      </c>
      <c r="P40" s="12">
        <f>$D40*$N40</f>
        <v>828.00000000000011</v>
      </c>
      <c r="Q40" s="12">
        <f>$E40*$M40</f>
        <v>7.1428571428571432</v>
      </c>
      <c r="R40" s="12">
        <f>$E40*$N40</f>
        <v>12.857142857142858</v>
      </c>
      <c r="S40" s="12">
        <f>$F40*$M40</f>
        <v>218.92857142857144</v>
      </c>
      <c r="T40" s="12">
        <f>$F40*$N40</f>
        <v>394.07142857142861</v>
      </c>
      <c r="U40" s="12">
        <f>$G40*$M40</f>
        <v>28.571428571428573</v>
      </c>
      <c r="V40" s="12">
        <f>$G40*$N40</f>
        <v>51.428571428571431</v>
      </c>
      <c r="W40" s="12">
        <f>$H40*$M40</f>
        <v>21.785714285714285</v>
      </c>
      <c r="X40" s="12">
        <f>$H40*$N40</f>
        <v>39.214285714285715</v>
      </c>
      <c r="Y40" s="12">
        <f>$I40*$M40</f>
        <v>9.6428571428571423</v>
      </c>
      <c r="Z40" s="12">
        <f>$I40*$N40</f>
        <v>17.357142857142858</v>
      </c>
    </row>
    <row r="41" spans="1:26" x14ac:dyDescent="0.2">
      <c r="A41">
        <v>213</v>
      </c>
      <c r="B41" t="s">
        <v>44</v>
      </c>
      <c r="C41" t="s">
        <v>36</v>
      </c>
      <c r="D41">
        <v>35</v>
      </c>
      <c r="E41">
        <v>0</v>
      </c>
      <c r="F41">
        <v>11</v>
      </c>
      <c r="G41">
        <v>0</v>
      </c>
      <c r="H41">
        <v>0</v>
      </c>
      <c r="I41">
        <v>2</v>
      </c>
      <c r="J41">
        <v>2</v>
      </c>
      <c r="K41">
        <v>3</v>
      </c>
      <c r="L41">
        <f t="shared" si="0"/>
        <v>5</v>
      </c>
      <c r="M41" s="15">
        <f t="shared" si="1"/>
        <v>0.4</v>
      </c>
      <c r="N41" s="16">
        <f t="shared" si="2"/>
        <v>0.6</v>
      </c>
      <c r="O41" s="12">
        <f>$D41*$M41</f>
        <v>14</v>
      </c>
      <c r="P41" s="12">
        <f>$D41*$N41</f>
        <v>21</v>
      </c>
      <c r="Q41" s="12">
        <f>$E41*$M41</f>
        <v>0</v>
      </c>
      <c r="R41" s="12">
        <f>$E41*$N41</f>
        <v>0</v>
      </c>
      <c r="S41" s="12">
        <f>$F41*$M41</f>
        <v>4.4000000000000004</v>
      </c>
      <c r="T41" s="12">
        <f>$F41*$N41</f>
        <v>6.6</v>
      </c>
      <c r="U41" s="12">
        <f>$G41*$M41</f>
        <v>0</v>
      </c>
      <c r="V41" s="12">
        <f>$G41*$N41</f>
        <v>0</v>
      </c>
      <c r="W41" s="12">
        <f>$H41*$M41</f>
        <v>0</v>
      </c>
      <c r="X41" s="12">
        <f>$H41*$N41</f>
        <v>0</v>
      </c>
      <c r="Y41" s="12">
        <f>$I41*$M41</f>
        <v>0.8</v>
      </c>
      <c r="Z41" s="12">
        <f>$I41*$N41</f>
        <v>1.2</v>
      </c>
    </row>
    <row r="42" spans="1:26" x14ac:dyDescent="0.2">
      <c r="A42">
        <v>217</v>
      </c>
      <c r="B42" t="s">
        <v>37</v>
      </c>
      <c r="C42" t="s">
        <v>36</v>
      </c>
      <c r="D42">
        <v>556</v>
      </c>
      <c r="E42">
        <v>14</v>
      </c>
      <c r="F42">
        <v>717</v>
      </c>
      <c r="G42">
        <v>210</v>
      </c>
      <c r="H42">
        <v>0</v>
      </c>
      <c r="I42">
        <v>43</v>
      </c>
      <c r="J42">
        <v>7</v>
      </c>
      <c r="K42">
        <v>10</v>
      </c>
      <c r="L42">
        <f t="shared" si="0"/>
        <v>17</v>
      </c>
      <c r="M42" s="15">
        <f t="shared" si="1"/>
        <v>0.41176470588235292</v>
      </c>
      <c r="N42" s="16">
        <f t="shared" si="2"/>
        <v>0.58823529411764708</v>
      </c>
      <c r="O42" s="12">
        <f>$D42*$M42</f>
        <v>228.94117647058823</v>
      </c>
      <c r="P42" s="12">
        <f>$D42*$N42</f>
        <v>327.05882352941177</v>
      </c>
      <c r="Q42" s="12">
        <f>$E42*$M42</f>
        <v>5.7647058823529411</v>
      </c>
      <c r="R42" s="12">
        <f>$E42*$N42</f>
        <v>8.2352941176470598</v>
      </c>
      <c r="S42" s="12">
        <f>$F42*$M42</f>
        <v>295.23529411764707</v>
      </c>
      <c r="T42" s="12">
        <f>$F42*$N42</f>
        <v>421.76470588235293</v>
      </c>
      <c r="U42" s="12">
        <f>$G42*$M42</f>
        <v>86.470588235294116</v>
      </c>
      <c r="V42" s="12">
        <f>$G42*$N42</f>
        <v>123.52941176470588</v>
      </c>
      <c r="W42" s="12">
        <f>$H42*$M42</f>
        <v>0</v>
      </c>
      <c r="X42" s="12">
        <f>$H42*$N42</f>
        <v>0</v>
      </c>
      <c r="Y42" s="12">
        <f>$I42*$M42</f>
        <v>17.705882352941174</v>
      </c>
      <c r="Z42" s="12">
        <f>$I42*$N42</f>
        <v>25.294117647058826</v>
      </c>
    </row>
    <row r="43" spans="1:26" x14ac:dyDescent="0.2">
      <c r="A43">
        <v>221</v>
      </c>
      <c r="B43" t="s">
        <v>47</v>
      </c>
      <c r="C43" t="s">
        <v>33</v>
      </c>
      <c r="D43">
        <v>138</v>
      </c>
      <c r="E43">
        <v>3</v>
      </c>
      <c r="F43">
        <v>38</v>
      </c>
      <c r="G43">
        <v>4</v>
      </c>
      <c r="H43">
        <v>0</v>
      </c>
      <c r="I43">
        <v>59</v>
      </c>
      <c r="J43">
        <v>3</v>
      </c>
      <c r="K43">
        <v>4</v>
      </c>
      <c r="L43">
        <f t="shared" si="0"/>
        <v>7</v>
      </c>
      <c r="M43" s="15">
        <f t="shared" si="1"/>
        <v>0.42857142857142855</v>
      </c>
      <c r="N43" s="16">
        <f t="shared" si="2"/>
        <v>0.5714285714285714</v>
      </c>
      <c r="O43" s="12">
        <f>$D43*$M43</f>
        <v>59.142857142857139</v>
      </c>
      <c r="P43" s="12">
        <f>$D43*$N43</f>
        <v>78.857142857142847</v>
      </c>
      <c r="Q43" s="12">
        <f>$E43*$M43</f>
        <v>1.2857142857142856</v>
      </c>
      <c r="R43" s="12">
        <f>$E43*$N43</f>
        <v>1.7142857142857142</v>
      </c>
      <c r="S43" s="12">
        <f>$F43*$M43</f>
        <v>16.285714285714285</v>
      </c>
      <c r="T43" s="12">
        <f>$F43*$N43</f>
        <v>21.714285714285712</v>
      </c>
      <c r="U43" s="12">
        <f>$G43*$M43</f>
        <v>1.7142857142857142</v>
      </c>
      <c r="V43" s="12">
        <f>$G43*$N43</f>
        <v>2.2857142857142856</v>
      </c>
      <c r="W43" s="12">
        <f>$H43*$M43</f>
        <v>0</v>
      </c>
      <c r="X43" s="12">
        <f>$H43*$N43</f>
        <v>0</v>
      </c>
      <c r="Y43" s="12">
        <f>$I43*$M43</f>
        <v>25.285714285714285</v>
      </c>
      <c r="Z43" s="12">
        <f>$I43*$N43</f>
        <v>33.714285714285715</v>
      </c>
    </row>
    <row r="44" spans="1:26" x14ac:dyDescent="0.2">
      <c r="A44">
        <v>231</v>
      </c>
      <c r="B44" t="s">
        <v>44</v>
      </c>
      <c r="C44" t="s">
        <v>51</v>
      </c>
      <c r="D44">
        <v>24</v>
      </c>
      <c r="E44">
        <v>0</v>
      </c>
      <c r="F44">
        <v>7</v>
      </c>
      <c r="G44">
        <v>0</v>
      </c>
      <c r="H44">
        <v>0</v>
      </c>
      <c r="I44">
        <v>1</v>
      </c>
      <c r="J44">
        <v>2</v>
      </c>
      <c r="K44">
        <v>3</v>
      </c>
      <c r="L44">
        <f t="shared" si="0"/>
        <v>5</v>
      </c>
      <c r="M44" s="15">
        <f t="shared" si="1"/>
        <v>0.4</v>
      </c>
      <c r="N44" s="16">
        <f t="shared" si="2"/>
        <v>0.6</v>
      </c>
      <c r="O44" s="12">
        <f>$D44*$M44</f>
        <v>9.6000000000000014</v>
      </c>
      <c r="P44" s="12">
        <f>$D44*$N44</f>
        <v>14.399999999999999</v>
      </c>
      <c r="Q44" s="12">
        <f>$E44*$M44</f>
        <v>0</v>
      </c>
      <c r="R44" s="12">
        <f>$E44*$N44</f>
        <v>0</v>
      </c>
      <c r="S44" s="12">
        <f>$F44*$M44</f>
        <v>2.8000000000000003</v>
      </c>
      <c r="T44" s="12">
        <f>$F44*$N44</f>
        <v>4.2</v>
      </c>
      <c r="U44" s="12">
        <f>$G44*$M44</f>
        <v>0</v>
      </c>
      <c r="V44" s="12">
        <f>$G44*$N44</f>
        <v>0</v>
      </c>
      <c r="W44" s="12">
        <f>$H44*$M44</f>
        <v>0</v>
      </c>
      <c r="X44" s="12">
        <f>$H44*$N44</f>
        <v>0</v>
      </c>
      <c r="Y44" s="12">
        <f>$I44*$M44</f>
        <v>0.4</v>
      </c>
      <c r="Z44" s="12">
        <f>$I44*$N44</f>
        <v>0.6</v>
      </c>
    </row>
    <row r="45" spans="1:26" x14ac:dyDescent="0.2">
      <c r="A45">
        <v>232</v>
      </c>
      <c r="B45" t="s">
        <v>44</v>
      </c>
      <c r="C45" t="s">
        <v>36</v>
      </c>
      <c r="D45">
        <v>279</v>
      </c>
      <c r="E45">
        <v>83</v>
      </c>
      <c r="F45">
        <v>88</v>
      </c>
      <c r="G45">
        <v>32</v>
      </c>
      <c r="H45">
        <v>14</v>
      </c>
      <c r="I45">
        <v>34</v>
      </c>
      <c r="J45">
        <v>4</v>
      </c>
      <c r="K45">
        <v>10</v>
      </c>
      <c r="L45">
        <f t="shared" si="0"/>
        <v>14</v>
      </c>
      <c r="M45" s="15">
        <f t="shared" si="1"/>
        <v>0.2857142857142857</v>
      </c>
      <c r="N45" s="16">
        <f t="shared" si="2"/>
        <v>0.7142857142857143</v>
      </c>
      <c r="O45" s="12">
        <f>$D45*$M45</f>
        <v>79.714285714285708</v>
      </c>
      <c r="P45" s="12">
        <f>$D45*$N45</f>
        <v>199.28571428571428</v>
      </c>
      <c r="Q45" s="12">
        <f>$E45*$M45</f>
        <v>23.714285714285712</v>
      </c>
      <c r="R45" s="12">
        <f>$E45*$N45</f>
        <v>59.285714285714285</v>
      </c>
      <c r="S45" s="12">
        <f>$F45*$M45</f>
        <v>25.142857142857142</v>
      </c>
      <c r="T45" s="12">
        <f>$F45*$N45</f>
        <v>62.857142857142861</v>
      </c>
      <c r="U45" s="12">
        <f>$G45*$M45</f>
        <v>9.1428571428571423</v>
      </c>
      <c r="V45" s="12">
        <f>$G45*$N45</f>
        <v>22.857142857142858</v>
      </c>
      <c r="W45" s="12">
        <f>$H45*$M45</f>
        <v>4</v>
      </c>
      <c r="X45" s="12">
        <f>$H45*$N45</f>
        <v>10</v>
      </c>
      <c r="Y45" s="12">
        <f>$I45*$M45</f>
        <v>9.7142857142857135</v>
      </c>
      <c r="Z45" s="12">
        <f>$I45*$N45</f>
        <v>24.285714285714285</v>
      </c>
    </row>
    <row r="46" spans="1:26" x14ac:dyDescent="0.2">
      <c r="A46">
        <v>234</v>
      </c>
      <c r="B46" t="s">
        <v>44</v>
      </c>
      <c r="C46" t="s">
        <v>49</v>
      </c>
      <c r="D46">
        <v>1</v>
      </c>
      <c r="E46">
        <v>2</v>
      </c>
      <c r="F46">
        <v>8</v>
      </c>
      <c r="G46">
        <v>4</v>
      </c>
      <c r="H46">
        <v>3</v>
      </c>
      <c r="I46">
        <v>13</v>
      </c>
      <c r="J46">
        <v>1</v>
      </c>
      <c r="K46">
        <v>2</v>
      </c>
      <c r="L46">
        <f t="shared" si="0"/>
        <v>3</v>
      </c>
      <c r="M46" s="15">
        <f t="shared" si="1"/>
        <v>0.33333333333333331</v>
      </c>
      <c r="N46" s="16">
        <f t="shared" si="2"/>
        <v>0.66666666666666663</v>
      </c>
      <c r="O46" s="12">
        <f>$D46*$M46</f>
        <v>0.33333333333333331</v>
      </c>
      <c r="P46" s="12">
        <f>$D46*$N46</f>
        <v>0.66666666666666663</v>
      </c>
      <c r="Q46" s="12">
        <f>$E46*$M46</f>
        <v>0.66666666666666663</v>
      </c>
      <c r="R46" s="12">
        <f>$E46*$N46</f>
        <v>1.3333333333333333</v>
      </c>
      <c r="S46" s="12">
        <f>$F46*$M46</f>
        <v>2.6666666666666665</v>
      </c>
      <c r="T46" s="12">
        <f>$F46*$N46</f>
        <v>5.333333333333333</v>
      </c>
      <c r="U46" s="12">
        <f>$G46*$M46</f>
        <v>1.3333333333333333</v>
      </c>
      <c r="V46" s="12">
        <f>$G46*$N46</f>
        <v>2.6666666666666665</v>
      </c>
      <c r="W46" s="12">
        <f>$H46*$M46</f>
        <v>1</v>
      </c>
      <c r="X46" s="12">
        <f>$H46*$N46</f>
        <v>2</v>
      </c>
      <c r="Y46" s="12">
        <f>$I46*$M46</f>
        <v>4.333333333333333</v>
      </c>
      <c r="Z46" s="12">
        <f>$I46*$N46</f>
        <v>8.6666666666666661</v>
      </c>
    </row>
    <row r="47" spans="1:26" x14ac:dyDescent="0.2">
      <c r="A47">
        <v>236</v>
      </c>
      <c r="B47" t="s">
        <v>37</v>
      </c>
      <c r="C47" t="s">
        <v>33</v>
      </c>
      <c r="D47">
        <v>28</v>
      </c>
      <c r="E47">
        <v>23</v>
      </c>
      <c r="F47">
        <v>29</v>
      </c>
      <c r="G47">
        <v>29</v>
      </c>
      <c r="H47">
        <v>14</v>
      </c>
      <c r="I47">
        <v>47</v>
      </c>
      <c r="J47">
        <v>2</v>
      </c>
      <c r="K47">
        <v>4</v>
      </c>
      <c r="L47">
        <f t="shared" si="0"/>
        <v>6</v>
      </c>
      <c r="M47" s="15">
        <f t="shared" si="1"/>
        <v>0.33333333333333331</v>
      </c>
      <c r="N47" s="16">
        <f t="shared" si="2"/>
        <v>0.66666666666666663</v>
      </c>
      <c r="O47" s="12">
        <f>$D47*$M47</f>
        <v>9.3333333333333321</v>
      </c>
      <c r="P47" s="12">
        <f>$D47*$N47</f>
        <v>18.666666666666664</v>
      </c>
      <c r="Q47" s="12">
        <f>$E47*$M47</f>
        <v>7.6666666666666661</v>
      </c>
      <c r="R47" s="12">
        <f>$E47*$N47</f>
        <v>15.333333333333332</v>
      </c>
      <c r="S47" s="12">
        <f>$F47*$M47</f>
        <v>9.6666666666666661</v>
      </c>
      <c r="T47" s="12">
        <f>$F47*$N47</f>
        <v>19.333333333333332</v>
      </c>
      <c r="U47" s="12">
        <f>$G47*$M47</f>
        <v>9.6666666666666661</v>
      </c>
      <c r="V47" s="12">
        <f>$G47*$N47</f>
        <v>19.333333333333332</v>
      </c>
      <c r="W47" s="12">
        <f>$H47*$M47</f>
        <v>4.6666666666666661</v>
      </c>
      <c r="X47" s="12">
        <f>$H47*$N47</f>
        <v>9.3333333333333321</v>
      </c>
      <c r="Y47" s="12">
        <f>$I47*$M47</f>
        <v>15.666666666666666</v>
      </c>
      <c r="Z47" s="12">
        <f>$I47*$N47</f>
        <v>31.333333333333332</v>
      </c>
    </row>
    <row r="48" spans="1:26" x14ac:dyDescent="0.2">
      <c r="A48">
        <v>238</v>
      </c>
      <c r="B48" t="s">
        <v>44</v>
      </c>
      <c r="C48" t="s">
        <v>51</v>
      </c>
      <c r="D48">
        <v>515</v>
      </c>
      <c r="E48">
        <v>47</v>
      </c>
      <c r="F48">
        <v>181</v>
      </c>
      <c r="G48">
        <v>149</v>
      </c>
      <c r="H48">
        <v>95</v>
      </c>
      <c r="I48">
        <v>95</v>
      </c>
      <c r="J48">
        <v>9</v>
      </c>
      <c r="K48">
        <v>9</v>
      </c>
      <c r="L48">
        <f t="shared" si="0"/>
        <v>18</v>
      </c>
      <c r="M48" s="15">
        <f t="shared" si="1"/>
        <v>0.5</v>
      </c>
      <c r="N48" s="16">
        <f t="shared" si="2"/>
        <v>0.5</v>
      </c>
      <c r="O48" s="12">
        <f>$D48*$M48</f>
        <v>257.5</v>
      </c>
      <c r="P48" s="12">
        <f>$D48*$N48</f>
        <v>257.5</v>
      </c>
      <c r="Q48" s="12">
        <f>$E48*$M48</f>
        <v>23.5</v>
      </c>
      <c r="R48" s="12">
        <f>$E48*$N48</f>
        <v>23.5</v>
      </c>
      <c r="S48" s="12">
        <f>$F48*$M48</f>
        <v>90.5</v>
      </c>
      <c r="T48" s="12">
        <f>$F48*$N48</f>
        <v>90.5</v>
      </c>
      <c r="U48" s="12">
        <f>$G48*$M48</f>
        <v>74.5</v>
      </c>
      <c r="V48" s="12">
        <f>$G48*$N48</f>
        <v>74.5</v>
      </c>
      <c r="W48" s="12">
        <f>$H48*$M48</f>
        <v>47.5</v>
      </c>
      <c r="X48" s="12">
        <f>$H48*$N48</f>
        <v>47.5</v>
      </c>
      <c r="Y48" s="12">
        <f>$I48*$M48</f>
        <v>47.5</v>
      </c>
      <c r="Z48" s="12">
        <f>$I48*$N48</f>
        <v>47.5</v>
      </c>
    </row>
    <row r="49" spans="1:26" x14ac:dyDescent="0.2">
      <c r="A49">
        <v>241</v>
      </c>
      <c r="B49" t="s">
        <v>44</v>
      </c>
      <c r="C49" t="s">
        <v>51</v>
      </c>
      <c r="D49">
        <v>901</v>
      </c>
      <c r="E49">
        <v>31</v>
      </c>
      <c r="F49">
        <v>345</v>
      </c>
      <c r="G49">
        <v>75</v>
      </c>
      <c r="H49">
        <v>31</v>
      </c>
      <c r="I49">
        <v>191</v>
      </c>
      <c r="J49">
        <v>4</v>
      </c>
      <c r="K49">
        <v>11</v>
      </c>
      <c r="L49">
        <f t="shared" si="0"/>
        <v>15</v>
      </c>
      <c r="M49" s="15">
        <f t="shared" si="1"/>
        <v>0.26666666666666666</v>
      </c>
      <c r="N49" s="16">
        <f t="shared" si="2"/>
        <v>0.73333333333333328</v>
      </c>
      <c r="O49" s="12">
        <f>$D49*$M49</f>
        <v>240.26666666666665</v>
      </c>
      <c r="P49" s="12">
        <f>$D49*$N49</f>
        <v>660.73333333333323</v>
      </c>
      <c r="Q49" s="12">
        <f>$E49*$M49</f>
        <v>8.2666666666666657</v>
      </c>
      <c r="R49" s="12">
        <f>$E49*$N49</f>
        <v>22.733333333333331</v>
      </c>
      <c r="S49" s="12">
        <f>$F49*$M49</f>
        <v>92</v>
      </c>
      <c r="T49" s="12">
        <f>$F49*$N49</f>
        <v>252.99999999999997</v>
      </c>
      <c r="U49" s="12">
        <f>$G49*$M49</f>
        <v>20</v>
      </c>
      <c r="V49" s="12">
        <f>$G49*$N49</f>
        <v>54.999999999999993</v>
      </c>
      <c r="W49" s="12">
        <f>$H49*$M49</f>
        <v>8.2666666666666657</v>
      </c>
      <c r="X49" s="12">
        <f>$H49*$N49</f>
        <v>22.733333333333331</v>
      </c>
      <c r="Y49" s="12">
        <f>$I49*$M49</f>
        <v>50.93333333333333</v>
      </c>
      <c r="Z49" s="12">
        <f>$I49*$N49</f>
        <v>140.06666666666666</v>
      </c>
    </row>
    <row r="50" spans="1:26" x14ac:dyDescent="0.2">
      <c r="A50">
        <v>246</v>
      </c>
      <c r="B50" t="s">
        <v>44</v>
      </c>
      <c r="C50" t="s">
        <v>33</v>
      </c>
      <c r="D50">
        <v>199</v>
      </c>
      <c r="E50">
        <v>9</v>
      </c>
      <c r="F50">
        <v>57</v>
      </c>
      <c r="G50">
        <v>20</v>
      </c>
      <c r="H50">
        <v>21</v>
      </c>
      <c r="I50">
        <v>6</v>
      </c>
      <c r="J50">
        <v>4</v>
      </c>
      <c r="K50">
        <v>7</v>
      </c>
      <c r="L50">
        <f t="shared" si="0"/>
        <v>11</v>
      </c>
      <c r="M50" s="15">
        <f t="shared" si="1"/>
        <v>0.36363636363636365</v>
      </c>
      <c r="N50" s="16">
        <f t="shared" si="2"/>
        <v>0.63636363636363635</v>
      </c>
      <c r="O50" s="12">
        <f>$D50*$M50</f>
        <v>72.36363636363636</v>
      </c>
      <c r="P50" s="12">
        <f>$D50*$N50</f>
        <v>126.63636363636364</v>
      </c>
      <c r="Q50" s="12">
        <f>$E50*$M50</f>
        <v>3.2727272727272729</v>
      </c>
      <c r="R50" s="12">
        <f>$E50*$N50</f>
        <v>5.7272727272727275</v>
      </c>
      <c r="S50" s="12">
        <f>$F50*$M50</f>
        <v>20.727272727272727</v>
      </c>
      <c r="T50" s="12">
        <f>$F50*$N50</f>
        <v>36.272727272727273</v>
      </c>
      <c r="U50" s="12">
        <f>$G50*$M50</f>
        <v>7.2727272727272734</v>
      </c>
      <c r="V50" s="12">
        <f>$G50*$N50</f>
        <v>12.727272727272727</v>
      </c>
      <c r="W50" s="12">
        <f>$H50*$M50</f>
        <v>7.6363636363636367</v>
      </c>
      <c r="X50" s="12">
        <f>$H50*$N50</f>
        <v>13.363636363636363</v>
      </c>
      <c r="Y50" s="12">
        <f>$I50*$M50</f>
        <v>2.1818181818181817</v>
      </c>
      <c r="Z50" s="12">
        <f>$I50*$N50</f>
        <v>3.8181818181818183</v>
      </c>
    </row>
    <row r="51" spans="1:26" x14ac:dyDescent="0.2">
      <c r="A51">
        <v>247</v>
      </c>
      <c r="B51" t="s">
        <v>44</v>
      </c>
      <c r="C51" t="s">
        <v>33</v>
      </c>
      <c r="D51">
        <v>172</v>
      </c>
      <c r="E51">
        <v>10</v>
      </c>
      <c r="F51">
        <v>125</v>
      </c>
      <c r="G51">
        <v>21</v>
      </c>
      <c r="H51">
        <v>13</v>
      </c>
      <c r="I51">
        <v>16</v>
      </c>
      <c r="J51">
        <v>7</v>
      </c>
      <c r="K51">
        <v>4</v>
      </c>
      <c r="L51">
        <f t="shared" si="0"/>
        <v>11</v>
      </c>
      <c r="M51" s="15">
        <f t="shared" si="1"/>
        <v>0.63636363636363635</v>
      </c>
      <c r="N51" s="16">
        <f t="shared" si="2"/>
        <v>0.36363636363636365</v>
      </c>
      <c r="O51" s="12">
        <f>$D51*$M51</f>
        <v>109.45454545454545</v>
      </c>
      <c r="P51" s="12">
        <f>$D51*$N51</f>
        <v>62.545454545454547</v>
      </c>
      <c r="Q51" s="12">
        <f>$E51*$M51</f>
        <v>6.3636363636363633</v>
      </c>
      <c r="R51" s="12">
        <f>$E51*$N51</f>
        <v>3.6363636363636367</v>
      </c>
      <c r="S51" s="12">
        <f>$F51*$M51</f>
        <v>79.545454545454547</v>
      </c>
      <c r="T51" s="12">
        <f>$F51*$N51</f>
        <v>45.454545454545453</v>
      </c>
      <c r="U51" s="12">
        <f>$G51*$M51</f>
        <v>13.363636363636363</v>
      </c>
      <c r="V51" s="12">
        <f>$G51*$N51</f>
        <v>7.6363636363636367</v>
      </c>
      <c r="W51" s="12">
        <f>$H51*$M51</f>
        <v>8.2727272727272734</v>
      </c>
      <c r="X51" s="12">
        <f>$H51*$N51</f>
        <v>4.7272727272727275</v>
      </c>
      <c r="Y51" s="12">
        <f>$I51*$M51</f>
        <v>10.181818181818182</v>
      </c>
      <c r="Z51" s="12">
        <f>$I51*$N51</f>
        <v>5.8181818181818183</v>
      </c>
    </row>
    <row r="52" spans="1:26" x14ac:dyDescent="0.2">
      <c r="A52">
        <v>252</v>
      </c>
      <c r="B52" t="s">
        <v>34</v>
      </c>
      <c r="C52" t="s">
        <v>49</v>
      </c>
      <c r="D52">
        <v>123</v>
      </c>
      <c r="E52">
        <v>133</v>
      </c>
      <c r="F52">
        <v>142</v>
      </c>
      <c r="G52">
        <v>71</v>
      </c>
      <c r="H52">
        <v>44</v>
      </c>
      <c r="I52">
        <v>88</v>
      </c>
      <c r="J52">
        <v>6</v>
      </c>
      <c r="K52">
        <v>8</v>
      </c>
      <c r="L52">
        <f t="shared" si="0"/>
        <v>14</v>
      </c>
      <c r="M52" s="15">
        <f t="shared" si="1"/>
        <v>0.42857142857142855</v>
      </c>
      <c r="N52" s="16">
        <f t="shared" si="2"/>
        <v>0.5714285714285714</v>
      </c>
      <c r="O52" s="12">
        <f>$D52*$M52</f>
        <v>52.714285714285708</v>
      </c>
      <c r="P52" s="12">
        <f>$D52*$N52</f>
        <v>70.285714285714278</v>
      </c>
      <c r="Q52" s="12">
        <f>$E52*$M52</f>
        <v>57</v>
      </c>
      <c r="R52" s="12">
        <f>$E52*$N52</f>
        <v>76</v>
      </c>
      <c r="S52" s="12">
        <f>$F52*$M52</f>
        <v>60.857142857142854</v>
      </c>
      <c r="T52" s="12">
        <f>$F52*$N52</f>
        <v>81.142857142857139</v>
      </c>
      <c r="U52" s="12">
        <f>$G52*$M52</f>
        <v>30.428571428571427</v>
      </c>
      <c r="V52" s="12">
        <f>$G52*$N52</f>
        <v>40.571428571428569</v>
      </c>
      <c r="W52" s="12">
        <f>$H52*$M52</f>
        <v>18.857142857142858</v>
      </c>
      <c r="X52" s="12">
        <f>$H52*$N52</f>
        <v>25.142857142857142</v>
      </c>
      <c r="Y52" s="12">
        <f>$I52*$M52</f>
        <v>37.714285714285715</v>
      </c>
      <c r="Z52" s="12">
        <f>$I52*$N52</f>
        <v>50.285714285714285</v>
      </c>
    </row>
    <row r="53" spans="1:26" x14ac:dyDescent="0.2">
      <c r="A53">
        <v>254</v>
      </c>
      <c r="B53" t="s">
        <v>44</v>
      </c>
      <c r="C53" t="s">
        <v>51</v>
      </c>
      <c r="D53">
        <v>399</v>
      </c>
      <c r="E53">
        <v>4</v>
      </c>
      <c r="F53">
        <v>30</v>
      </c>
      <c r="G53">
        <v>6</v>
      </c>
      <c r="H53">
        <v>4</v>
      </c>
      <c r="I53">
        <v>30</v>
      </c>
      <c r="J53">
        <v>7</v>
      </c>
      <c r="K53">
        <v>7</v>
      </c>
      <c r="L53">
        <f t="shared" si="0"/>
        <v>14</v>
      </c>
      <c r="M53" s="15">
        <f t="shared" si="1"/>
        <v>0.5</v>
      </c>
      <c r="N53" s="16">
        <f t="shared" si="2"/>
        <v>0.5</v>
      </c>
      <c r="O53" s="12">
        <f>$D53*$M53</f>
        <v>199.5</v>
      </c>
      <c r="P53" s="12">
        <f>$D53*$N53</f>
        <v>199.5</v>
      </c>
      <c r="Q53" s="12">
        <f>$E53*$M53</f>
        <v>2</v>
      </c>
      <c r="R53" s="12">
        <f>$E53*$N53</f>
        <v>2</v>
      </c>
      <c r="S53" s="12">
        <f>$F53*$M53</f>
        <v>15</v>
      </c>
      <c r="T53" s="12">
        <f>$F53*$N53</f>
        <v>15</v>
      </c>
      <c r="U53" s="12">
        <f>$G53*$M53</f>
        <v>3</v>
      </c>
      <c r="V53" s="12">
        <f>$G53*$N53</f>
        <v>3</v>
      </c>
      <c r="W53" s="12">
        <f>$H53*$M53</f>
        <v>2</v>
      </c>
      <c r="X53" s="12">
        <f>$H53*$N53</f>
        <v>2</v>
      </c>
      <c r="Y53" s="12">
        <f>$I53*$M53</f>
        <v>15</v>
      </c>
      <c r="Z53" s="12">
        <f>$I53*$N53</f>
        <v>15</v>
      </c>
    </row>
    <row r="54" spans="1:26" x14ac:dyDescent="0.2">
      <c r="A54">
        <v>255</v>
      </c>
      <c r="B54" t="s">
        <v>44</v>
      </c>
      <c r="C54" t="s">
        <v>49</v>
      </c>
      <c r="D54">
        <v>17</v>
      </c>
      <c r="E54">
        <v>0</v>
      </c>
      <c r="F54">
        <v>2</v>
      </c>
      <c r="G54">
        <v>0</v>
      </c>
      <c r="H54">
        <v>0</v>
      </c>
      <c r="I54">
        <v>2</v>
      </c>
      <c r="J54">
        <v>1</v>
      </c>
      <c r="K54">
        <v>3</v>
      </c>
      <c r="L54">
        <f t="shared" si="0"/>
        <v>4</v>
      </c>
      <c r="M54" s="15">
        <f t="shared" si="1"/>
        <v>0.25</v>
      </c>
      <c r="N54" s="16">
        <f t="shared" si="2"/>
        <v>0.75</v>
      </c>
      <c r="O54" s="12">
        <f>$D54*$M54</f>
        <v>4.25</v>
      </c>
      <c r="P54" s="12">
        <f>$D54*$N54</f>
        <v>12.75</v>
      </c>
      <c r="Q54" s="12">
        <f>$E54*$M54</f>
        <v>0</v>
      </c>
      <c r="R54" s="12">
        <f>$E54*$N54</f>
        <v>0</v>
      </c>
      <c r="S54" s="12">
        <f>$F54*$M54</f>
        <v>0.5</v>
      </c>
      <c r="T54" s="12">
        <f>$F54*$N54</f>
        <v>1.5</v>
      </c>
      <c r="U54" s="12">
        <f>$G54*$M54</f>
        <v>0</v>
      </c>
      <c r="V54" s="12">
        <f>$G54*$N54</f>
        <v>0</v>
      </c>
      <c r="W54" s="12">
        <f>$H54*$M54</f>
        <v>0</v>
      </c>
      <c r="X54" s="12">
        <f>$H54*$N54</f>
        <v>0</v>
      </c>
      <c r="Y54" s="12">
        <f>$I54*$M54</f>
        <v>0.5</v>
      </c>
      <c r="Z54" s="12">
        <f>$I54*$N54</f>
        <v>1.5</v>
      </c>
    </row>
    <row r="55" spans="1:26" x14ac:dyDescent="0.2">
      <c r="A55">
        <v>257</v>
      </c>
      <c r="B55" t="s">
        <v>44</v>
      </c>
      <c r="C55" t="s">
        <v>33</v>
      </c>
      <c r="D55">
        <v>952</v>
      </c>
      <c r="E55">
        <v>12</v>
      </c>
      <c r="F55">
        <v>180</v>
      </c>
      <c r="G55">
        <v>47</v>
      </c>
      <c r="H55">
        <v>12</v>
      </c>
      <c r="I55">
        <v>12</v>
      </c>
      <c r="J55">
        <v>5</v>
      </c>
      <c r="K55">
        <v>9</v>
      </c>
      <c r="L55">
        <f t="shared" si="0"/>
        <v>14</v>
      </c>
      <c r="M55" s="15">
        <f t="shared" si="1"/>
        <v>0.35714285714285715</v>
      </c>
      <c r="N55" s="16">
        <f t="shared" si="2"/>
        <v>0.6428571428571429</v>
      </c>
      <c r="O55" s="12">
        <f>$D55*$M55</f>
        <v>340</v>
      </c>
      <c r="P55" s="12">
        <f>$D55*$N55</f>
        <v>612</v>
      </c>
      <c r="Q55" s="12">
        <f>$E55*$M55</f>
        <v>4.2857142857142856</v>
      </c>
      <c r="R55" s="12">
        <f>$E55*$N55</f>
        <v>7.7142857142857153</v>
      </c>
      <c r="S55" s="12">
        <f>$F55*$M55</f>
        <v>64.285714285714292</v>
      </c>
      <c r="T55" s="12">
        <f>$F55*$N55</f>
        <v>115.71428571428572</v>
      </c>
      <c r="U55" s="12">
        <f>$G55*$M55</f>
        <v>16.785714285714285</v>
      </c>
      <c r="V55" s="12">
        <f>$G55*$N55</f>
        <v>30.214285714285715</v>
      </c>
      <c r="W55" s="12">
        <f>$H55*$M55</f>
        <v>4.2857142857142856</v>
      </c>
      <c r="X55" s="12">
        <f>$H55*$N55</f>
        <v>7.7142857142857153</v>
      </c>
      <c r="Y55" s="12">
        <f>$I55*$M55</f>
        <v>4.2857142857142856</v>
      </c>
      <c r="Z55" s="12">
        <f>$I55*$N55</f>
        <v>7.7142857142857153</v>
      </c>
    </row>
    <row r="56" spans="1:26" x14ac:dyDescent="0.2">
      <c r="A56">
        <v>263</v>
      </c>
      <c r="B56" t="s">
        <v>44</v>
      </c>
      <c r="C56" t="s">
        <v>36</v>
      </c>
      <c r="D56">
        <v>56</v>
      </c>
      <c r="E56">
        <v>19</v>
      </c>
      <c r="F56">
        <v>29</v>
      </c>
      <c r="G56">
        <v>2</v>
      </c>
      <c r="H56">
        <v>14</v>
      </c>
      <c r="I56">
        <v>25</v>
      </c>
      <c r="J56">
        <v>3</v>
      </c>
      <c r="K56">
        <v>3</v>
      </c>
      <c r="L56">
        <f t="shared" si="0"/>
        <v>6</v>
      </c>
      <c r="M56" s="15">
        <f t="shared" si="1"/>
        <v>0.5</v>
      </c>
      <c r="N56" s="16">
        <f t="shared" si="2"/>
        <v>0.5</v>
      </c>
      <c r="O56" s="12">
        <f>$D56*$M56</f>
        <v>28</v>
      </c>
      <c r="P56" s="12">
        <f>$D56*$N56</f>
        <v>28</v>
      </c>
      <c r="Q56" s="12">
        <f>$E56*$M56</f>
        <v>9.5</v>
      </c>
      <c r="R56" s="12">
        <f>$E56*$N56</f>
        <v>9.5</v>
      </c>
      <c r="S56" s="12">
        <f>$F56*$M56</f>
        <v>14.5</v>
      </c>
      <c r="T56" s="12">
        <f>$F56*$N56</f>
        <v>14.5</v>
      </c>
      <c r="U56" s="12">
        <f>$G56*$M56</f>
        <v>1</v>
      </c>
      <c r="V56" s="12">
        <f>$G56*$N56</f>
        <v>1</v>
      </c>
      <c r="W56" s="12">
        <f>$H56*$M56</f>
        <v>7</v>
      </c>
      <c r="X56" s="12">
        <f>$H56*$N56</f>
        <v>7</v>
      </c>
      <c r="Y56" s="12">
        <f>$I56*$M56</f>
        <v>12.5</v>
      </c>
      <c r="Z56" s="12">
        <f>$I56*$N56</f>
        <v>12.5</v>
      </c>
    </row>
    <row r="57" spans="1:26" x14ac:dyDescent="0.2">
      <c r="A57">
        <v>269</v>
      </c>
      <c r="B57" t="s">
        <v>44</v>
      </c>
      <c r="C57" t="s">
        <v>36</v>
      </c>
      <c r="D57">
        <v>777</v>
      </c>
      <c r="E57">
        <v>30</v>
      </c>
      <c r="F57">
        <v>163</v>
      </c>
      <c r="G57">
        <v>0</v>
      </c>
      <c r="H57">
        <v>51</v>
      </c>
      <c r="I57">
        <v>122</v>
      </c>
      <c r="J57">
        <v>4</v>
      </c>
      <c r="K57">
        <v>7</v>
      </c>
      <c r="L57">
        <f t="shared" si="0"/>
        <v>11</v>
      </c>
      <c r="M57" s="15">
        <f t="shared" si="1"/>
        <v>0.36363636363636365</v>
      </c>
      <c r="N57" s="16">
        <f t="shared" si="2"/>
        <v>0.63636363636363635</v>
      </c>
      <c r="O57" s="12">
        <f>$D57*$M57</f>
        <v>282.54545454545456</v>
      </c>
      <c r="P57" s="12">
        <f>$D57*$N57</f>
        <v>494.45454545454544</v>
      </c>
      <c r="Q57" s="12">
        <f>$E57*$M57</f>
        <v>10.90909090909091</v>
      </c>
      <c r="R57" s="12">
        <f>$E57*$N57</f>
        <v>19.09090909090909</v>
      </c>
      <c r="S57" s="12">
        <f>$F57*$M57</f>
        <v>59.272727272727273</v>
      </c>
      <c r="T57" s="12">
        <f>$F57*$N57</f>
        <v>103.72727272727272</v>
      </c>
      <c r="U57" s="12">
        <f>$G57*$M57</f>
        <v>0</v>
      </c>
      <c r="V57" s="12">
        <f>$G57*$N57</f>
        <v>0</v>
      </c>
      <c r="W57" s="12">
        <f>$H57*$M57</f>
        <v>18.545454545454547</v>
      </c>
      <c r="X57" s="12">
        <f>$H57*$N57</f>
        <v>32.454545454545453</v>
      </c>
      <c r="Y57" s="12">
        <f>$I57*$M57</f>
        <v>44.363636363636367</v>
      </c>
      <c r="Z57" s="12">
        <f>$I57*$N57</f>
        <v>77.63636363636364</v>
      </c>
    </row>
    <row r="58" spans="1:26" x14ac:dyDescent="0.2">
      <c r="A58">
        <v>271</v>
      </c>
      <c r="B58" t="s">
        <v>37</v>
      </c>
      <c r="C58" t="s">
        <v>42</v>
      </c>
      <c r="D58">
        <v>154</v>
      </c>
      <c r="E58">
        <v>0</v>
      </c>
      <c r="F58">
        <v>50</v>
      </c>
      <c r="G58">
        <v>6</v>
      </c>
      <c r="H58">
        <v>11</v>
      </c>
      <c r="I58">
        <v>37</v>
      </c>
      <c r="J58">
        <v>3</v>
      </c>
      <c r="K58">
        <v>3</v>
      </c>
      <c r="L58">
        <f t="shared" si="0"/>
        <v>6</v>
      </c>
      <c r="M58" s="15">
        <f t="shared" si="1"/>
        <v>0.5</v>
      </c>
      <c r="N58" s="16">
        <f t="shared" si="2"/>
        <v>0.5</v>
      </c>
      <c r="O58" s="12">
        <f>$D58*$M58</f>
        <v>77</v>
      </c>
      <c r="P58" s="12">
        <f>$D58*$N58</f>
        <v>77</v>
      </c>
      <c r="Q58" s="12">
        <f>$E58*$M58</f>
        <v>0</v>
      </c>
      <c r="R58" s="12">
        <f>$E58*$N58</f>
        <v>0</v>
      </c>
      <c r="S58" s="12">
        <f>$F58*$M58</f>
        <v>25</v>
      </c>
      <c r="T58" s="12">
        <f>$F58*$N58</f>
        <v>25</v>
      </c>
      <c r="U58" s="12">
        <f>$G58*$M58</f>
        <v>3</v>
      </c>
      <c r="V58" s="12">
        <f>$G58*$N58</f>
        <v>3</v>
      </c>
      <c r="W58" s="12">
        <f>$H58*$M58</f>
        <v>5.5</v>
      </c>
      <c r="X58" s="12">
        <f>$H58*$N58</f>
        <v>5.5</v>
      </c>
      <c r="Y58" s="12">
        <f>$I58*$M58</f>
        <v>18.5</v>
      </c>
      <c r="Z58" s="12">
        <f>$I58*$N58</f>
        <v>18.5</v>
      </c>
    </row>
    <row r="59" spans="1:26" x14ac:dyDescent="0.2">
      <c r="A59">
        <v>273</v>
      </c>
      <c r="B59" t="s">
        <v>47</v>
      </c>
      <c r="C59" t="s">
        <v>33</v>
      </c>
      <c r="D59">
        <v>130</v>
      </c>
      <c r="E59">
        <v>0</v>
      </c>
      <c r="F59">
        <v>16</v>
      </c>
      <c r="G59">
        <v>0</v>
      </c>
      <c r="H59">
        <v>0</v>
      </c>
      <c r="I59">
        <v>5</v>
      </c>
      <c r="J59">
        <v>3</v>
      </c>
      <c r="K59">
        <v>4</v>
      </c>
      <c r="L59">
        <f t="shared" si="0"/>
        <v>7</v>
      </c>
      <c r="M59" s="15">
        <f t="shared" si="1"/>
        <v>0.42857142857142855</v>
      </c>
      <c r="N59" s="16">
        <f t="shared" si="2"/>
        <v>0.5714285714285714</v>
      </c>
      <c r="O59" s="12">
        <f>$D59*$M59</f>
        <v>55.714285714285708</v>
      </c>
      <c r="P59" s="12">
        <f>$D59*$N59</f>
        <v>74.285714285714278</v>
      </c>
      <c r="Q59" s="12">
        <f>$E59*$M59</f>
        <v>0</v>
      </c>
      <c r="R59" s="12">
        <f>$E59*$N59</f>
        <v>0</v>
      </c>
      <c r="S59" s="12">
        <f>$F59*$M59</f>
        <v>6.8571428571428568</v>
      </c>
      <c r="T59" s="12">
        <f>$F59*$N59</f>
        <v>9.1428571428571423</v>
      </c>
      <c r="U59" s="12">
        <f>$G59*$M59</f>
        <v>0</v>
      </c>
      <c r="V59" s="12">
        <f>$G59*$N59</f>
        <v>0</v>
      </c>
      <c r="W59" s="12">
        <f>$H59*$M59</f>
        <v>0</v>
      </c>
      <c r="X59" s="12">
        <f>$H59*$N59</f>
        <v>0</v>
      </c>
      <c r="Y59" s="12">
        <f>$I59*$M59</f>
        <v>2.1428571428571428</v>
      </c>
      <c r="Z59" s="12">
        <f>$I59*$N59</f>
        <v>2.8571428571428568</v>
      </c>
    </row>
    <row r="60" spans="1:26" x14ac:dyDescent="0.2">
      <c r="A60">
        <v>274</v>
      </c>
      <c r="B60" t="s">
        <v>47</v>
      </c>
      <c r="C60" t="s">
        <v>36</v>
      </c>
      <c r="D60">
        <v>9</v>
      </c>
      <c r="E60">
        <v>3</v>
      </c>
      <c r="F60">
        <v>15</v>
      </c>
      <c r="G60">
        <v>2</v>
      </c>
      <c r="H60">
        <v>3</v>
      </c>
      <c r="I60">
        <v>2</v>
      </c>
      <c r="J60">
        <v>2</v>
      </c>
      <c r="K60">
        <v>3</v>
      </c>
      <c r="L60">
        <f t="shared" si="0"/>
        <v>5</v>
      </c>
      <c r="M60" s="15">
        <f t="shared" si="1"/>
        <v>0.4</v>
      </c>
      <c r="N60" s="16">
        <f t="shared" si="2"/>
        <v>0.6</v>
      </c>
      <c r="O60" s="12">
        <f>$D60*$M60</f>
        <v>3.6</v>
      </c>
      <c r="P60" s="12">
        <f>$D60*$N60</f>
        <v>5.3999999999999995</v>
      </c>
      <c r="Q60" s="12">
        <f>$E60*$M60</f>
        <v>1.2000000000000002</v>
      </c>
      <c r="R60" s="12">
        <f>$E60*$N60</f>
        <v>1.7999999999999998</v>
      </c>
      <c r="S60" s="12">
        <f>$F60*$M60</f>
        <v>6</v>
      </c>
      <c r="T60" s="12">
        <f>$F60*$N60</f>
        <v>9</v>
      </c>
      <c r="U60" s="12">
        <f>$G60*$M60</f>
        <v>0.8</v>
      </c>
      <c r="V60" s="12">
        <f>$G60*$N60</f>
        <v>1.2</v>
      </c>
      <c r="W60" s="12">
        <f>$H60*$M60</f>
        <v>1.2000000000000002</v>
      </c>
      <c r="X60" s="12">
        <f>$H60*$N60</f>
        <v>1.7999999999999998</v>
      </c>
      <c r="Y60" s="12">
        <f>$I60*$M60</f>
        <v>0.8</v>
      </c>
      <c r="Z60" s="12">
        <f>$I60*$N60</f>
        <v>1.2</v>
      </c>
    </row>
    <row r="61" spans="1:26" x14ac:dyDescent="0.2">
      <c r="A61">
        <v>286</v>
      </c>
      <c r="B61" t="s">
        <v>44</v>
      </c>
      <c r="C61" t="s">
        <v>36</v>
      </c>
      <c r="D61">
        <v>95</v>
      </c>
      <c r="E61">
        <v>11</v>
      </c>
      <c r="F61">
        <v>35</v>
      </c>
      <c r="G61">
        <v>0</v>
      </c>
      <c r="H61">
        <v>4</v>
      </c>
      <c r="I61">
        <v>7</v>
      </c>
      <c r="J61">
        <v>2</v>
      </c>
      <c r="K61">
        <v>5</v>
      </c>
      <c r="L61">
        <f t="shared" si="0"/>
        <v>7</v>
      </c>
      <c r="M61" s="15">
        <f t="shared" si="1"/>
        <v>0.2857142857142857</v>
      </c>
      <c r="N61" s="16">
        <f t="shared" si="2"/>
        <v>0.7142857142857143</v>
      </c>
      <c r="O61" s="12">
        <f>$D61*$M61</f>
        <v>27.142857142857142</v>
      </c>
      <c r="P61" s="12">
        <f>$D61*$N61</f>
        <v>67.857142857142861</v>
      </c>
      <c r="Q61" s="12">
        <f>$E61*$M61</f>
        <v>3.1428571428571428</v>
      </c>
      <c r="R61" s="12">
        <f>$E61*$N61</f>
        <v>7.8571428571428577</v>
      </c>
      <c r="S61" s="12">
        <f>$F61*$M61</f>
        <v>10</v>
      </c>
      <c r="T61" s="12">
        <f>$F61*$N61</f>
        <v>25</v>
      </c>
      <c r="U61" s="12">
        <f>$G61*$M61</f>
        <v>0</v>
      </c>
      <c r="V61" s="12">
        <f>$G61*$N61</f>
        <v>0</v>
      </c>
      <c r="W61" s="12">
        <f>$H61*$M61</f>
        <v>1.1428571428571428</v>
      </c>
      <c r="X61" s="12">
        <f>$H61*$N61</f>
        <v>2.8571428571428572</v>
      </c>
      <c r="Y61" s="12">
        <f>$I61*$M61</f>
        <v>2</v>
      </c>
      <c r="Z61" s="12">
        <f>$I61*$N61</f>
        <v>5</v>
      </c>
    </row>
    <row r="62" spans="1:26" x14ac:dyDescent="0.2">
      <c r="A62">
        <v>291</v>
      </c>
      <c r="B62" t="s">
        <v>34</v>
      </c>
      <c r="C62" t="s">
        <v>33</v>
      </c>
      <c r="D62">
        <v>182</v>
      </c>
      <c r="E62">
        <v>74</v>
      </c>
      <c r="F62">
        <v>298</v>
      </c>
      <c r="G62">
        <v>162</v>
      </c>
      <c r="H62">
        <v>149</v>
      </c>
      <c r="I62">
        <v>116</v>
      </c>
      <c r="J62">
        <v>3</v>
      </c>
      <c r="K62">
        <v>6</v>
      </c>
      <c r="L62">
        <f t="shared" si="0"/>
        <v>9</v>
      </c>
      <c r="M62" s="15">
        <f t="shared" si="1"/>
        <v>0.33333333333333331</v>
      </c>
      <c r="N62" s="16">
        <f t="shared" si="2"/>
        <v>0.66666666666666663</v>
      </c>
      <c r="O62" s="12">
        <f>$D62*$M62</f>
        <v>60.666666666666664</v>
      </c>
      <c r="P62" s="12">
        <f>$D62*$N62</f>
        <v>121.33333333333333</v>
      </c>
      <c r="Q62" s="12">
        <f>$E62*$M62</f>
        <v>24.666666666666664</v>
      </c>
      <c r="R62" s="12">
        <f>$E62*$N62</f>
        <v>49.333333333333329</v>
      </c>
      <c r="S62" s="12">
        <f>$F62*$M62</f>
        <v>99.333333333333329</v>
      </c>
      <c r="T62" s="12">
        <f>$F62*$N62</f>
        <v>198.66666666666666</v>
      </c>
      <c r="U62" s="12">
        <f>$G62*$M62</f>
        <v>54</v>
      </c>
      <c r="V62" s="12">
        <f>$G62*$N62</f>
        <v>108</v>
      </c>
      <c r="W62" s="12">
        <f>$H62*$M62</f>
        <v>49.666666666666664</v>
      </c>
      <c r="X62" s="12">
        <f>$H62*$N62</f>
        <v>99.333333333333329</v>
      </c>
      <c r="Y62" s="12">
        <f>$I62*$M62</f>
        <v>38.666666666666664</v>
      </c>
      <c r="Z62" s="12">
        <f>$I62*$N62</f>
        <v>77.333333333333329</v>
      </c>
    </row>
    <row r="63" spans="1:26" x14ac:dyDescent="0.2">
      <c r="A63">
        <v>295</v>
      </c>
      <c r="B63" t="s">
        <v>44</v>
      </c>
      <c r="C63" t="s">
        <v>36</v>
      </c>
      <c r="D63">
        <v>493</v>
      </c>
      <c r="E63">
        <v>70</v>
      </c>
      <c r="F63">
        <v>324</v>
      </c>
      <c r="G63">
        <v>146</v>
      </c>
      <c r="H63">
        <v>40</v>
      </c>
      <c r="I63">
        <v>84</v>
      </c>
      <c r="J63">
        <v>3</v>
      </c>
      <c r="K63">
        <v>11</v>
      </c>
      <c r="L63">
        <f t="shared" si="0"/>
        <v>14</v>
      </c>
      <c r="M63" s="15">
        <f t="shared" si="1"/>
        <v>0.21428571428571427</v>
      </c>
      <c r="N63" s="16">
        <f t="shared" si="2"/>
        <v>0.7857142857142857</v>
      </c>
      <c r="O63" s="12">
        <f>$D63*$M63</f>
        <v>105.64285714285714</v>
      </c>
      <c r="P63" s="12">
        <f>$D63*$N63</f>
        <v>387.35714285714283</v>
      </c>
      <c r="Q63" s="12">
        <f>$E63*$M63</f>
        <v>15</v>
      </c>
      <c r="R63" s="12">
        <f>$E63*$N63</f>
        <v>55</v>
      </c>
      <c r="S63" s="12">
        <f>$F63*$M63</f>
        <v>69.428571428571431</v>
      </c>
      <c r="T63" s="12">
        <f>$F63*$N63</f>
        <v>254.57142857142856</v>
      </c>
      <c r="U63" s="12">
        <f>$G63*$M63</f>
        <v>31.285714285714285</v>
      </c>
      <c r="V63" s="12">
        <f>$G63*$N63</f>
        <v>114.71428571428571</v>
      </c>
      <c r="W63" s="12">
        <f>$H63*$M63</f>
        <v>8.5714285714285712</v>
      </c>
      <c r="X63" s="12">
        <f>$H63*$N63</f>
        <v>31.428571428571427</v>
      </c>
      <c r="Y63" s="12">
        <f>$I63*$M63</f>
        <v>18</v>
      </c>
      <c r="Z63" s="12">
        <f>$I63*$N63</f>
        <v>66</v>
      </c>
    </row>
    <row r="64" spans="1:26" x14ac:dyDescent="0.2">
      <c r="A64">
        <v>304</v>
      </c>
      <c r="B64" t="s">
        <v>44</v>
      </c>
      <c r="C64" t="s">
        <v>36</v>
      </c>
      <c r="D64">
        <v>19</v>
      </c>
      <c r="E64">
        <v>3</v>
      </c>
      <c r="F64">
        <v>19</v>
      </c>
      <c r="G64">
        <v>4</v>
      </c>
      <c r="H64">
        <v>5</v>
      </c>
      <c r="I64">
        <v>26</v>
      </c>
      <c r="J64">
        <v>3</v>
      </c>
      <c r="K64">
        <v>3</v>
      </c>
      <c r="L64">
        <f t="shared" si="0"/>
        <v>6</v>
      </c>
      <c r="M64" s="15">
        <f t="shared" si="1"/>
        <v>0.5</v>
      </c>
      <c r="N64" s="16">
        <f t="shared" si="2"/>
        <v>0.5</v>
      </c>
      <c r="O64" s="12">
        <f>$D64*$M64</f>
        <v>9.5</v>
      </c>
      <c r="P64" s="12">
        <f>$D64*$N64</f>
        <v>9.5</v>
      </c>
      <c r="Q64" s="12">
        <f>$E64*$M64</f>
        <v>1.5</v>
      </c>
      <c r="R64" s="12">
        <f>$E64*$N64</f>
        <v>1.5</v>
      </c>
      <c r="S64" s="12">
        <f>$F64*$M64</f>
        <v>9.5</v>
      </c>
      <c r="T64" s="12">
        <f>$F64*$N64</f>
        <v>9.5</v>
      </c>
      <c r="U64" s="12">
        <f>$G64*$M64</f>
        <v>2</v>
      </c>
      <c r="V64" s="12">
        <f>$G64*$N64</f>
        <v>2</v>
      </c>
      <c r="W64" s="12">
        <f>$H64*$M64</f>
        <v>2.5</v>
      </c>
      <c r="X64" s="12">
        <f>$H64*$N64</f>
        <v>2.5</v>
      </c>
      <c r="Y64" s="12">
        <f>$I64*$M64</f>
        <v>13</v>
      </c>
      <c r="Z64" s="12">
        <f>$I64*$N64</f>
        <v>13</v>
      </c>
    </row>
    <row r="65" spans="1:26" x14ac:dyDescent="0.2">
      <c r="A65">
        <v>309</v>
      </c>
      <c r="B65" t="s">
        <v>34</v>
      </c>
      <c r="C65" t="s">
        <v>51</v>
      </c>
      <c r="D65">
        <v>918</v>
      </c>
      <c r="E65">
        <v>21</v>
      </c>
      <c r="F65">
        <v>118</v>
      </c>
      <c r="G65">
        <v>13</v>
      </c>
      <c r="H65">
        <v>10</v>
      </c>
      <c r="I65">
        <v>21</v>
      </c>
      <c r="J65">
        <v>8</v>
      </c>
      <c r="K65">
        <v>5</v>
      </c>
      <c r="L65">
        <f t="shared" si="0"/>
        <v>13</v>
      </c>
      <c r="M65" s="15">
        <f t="shared" si="1"/>
        <v>0.61538461538461542</v>
      </c>
      <c r="N65" s="16">
        <f t="shared" si="2"/>
        <v>0.38461538461538464</v>
      </c>
      <c r="O65" s="12">
        <f>$D65*$M65</f>
        <v>564.92307692307691</v>
      </c>
      <c r="P65" s="12">
        <f>$D65*$N65</f>
        <v>353.07692307692309</v>
      </c>
      <c r="Q65" s="12">
        <f>$E65*$M65</f>
        <v>12.923076923076923</v>
      </c>
      <c r="R65" s="12">
        <f>$E65*$N65</f>
        <v>8.0769230769230766</v>
      </c>
      <c r="S65" s="12">
        <f>$F65*$M65</f>
        <v>72.615384615384613</v>
      </c>
      <c r="T65" s="12">
        <f>$F65*$N65</f>
        <v>45.384615384615387</v>
      </c>
      <c r="U65" s="12">
        <f>$G65*$M65</f>
        <v>8</v>
      </c>
      <c r="V65" s="12">
        <f>$G65*$N65</f>
        <v>5</v>
      </c>
      <c r="W65" s="12">
        <f>$H65*$M65</f>
        <v>6.1538461538461542</v>
      </c>
      <c r="X65" s="12">
        <f>$H65*$N65</f>
        <v>3.8461538461538463</v>
      </c>
      <c r="Y65" s="12">
        <f>$I65*$M65</f>
        <v>12.923076923076923</v>
      </c>
      <c r="Z65" s="12">
        <f>$I65*$N65</f>
        <v>8.0769230769230766</v>
      </c>
    </row>
    <row r="66" spans="1:26" x14ac:dyDescent="0.2">
      <c r="A66">
        <v>310</v>
      </c>
      <c r="B66" t="s">
        <v>37</v>
      </c>
      <c r="C66" t="s">
        <v>33</v>
      </c>
      <c r="D66">
        <v>330</v>
      </c>
      <c r="E66">
        <v>5</v>
      </c>
      <c r="F66">
        <v>159</v>
      </c>
      <c r="G66">
        <v>36</v>
      </c>
      <c r="H66">
        <v>27</v>
      </c>
      <c r="I66">
        <v>16</v>
      </c>
      <c r="J66">
        <v>4</v>
      </c>
      <c r="K66">
        <v>9</v>
      </c>
      <c r="L66">
        <f t="shared" si="0"/>
        <v>13</v>
      </c>
      <c r="M66" s="15">
        <f t="shared" si="1"/>
        <v>0.30769230769230771</v>
      </c>
      <c r="N66" s="16">
        <f t="shared" si="2"/>
        <v>0.69230769230769229</v>
      </c>
      <c r="O66" s="12">
        <f>$D66*$M66</f>
        <v>101.53846153846155</v>
      </c>
      <c r="P66" s="12">
        <f>$D66*$N66</f>
        <v>228.46153846153845</v>
      </c>
      <c r="Q66" s="12">
        <f>$E66*$M66</f>
        <v>1.5384615384615385</v>
      </c>
      <c r="R66" s="12">
        <f>$E66*$N66</f>
        <v>3.4615384615384617</v>
      </c>
      <c r="S66" s="12">
        <f>$F66*$M66</f>
        <v>48.923076923076927</v>
      </c>
      <c r="T66" s="12">
        <f>$F66*$N66</f>
        <v>110.07692307692308</v>
      </c>
      <c r="U66" s="12">
        <f>$G66*$M66</f>
        <v>11.076923076923077</v>
      </c>
      <c r="V66" s="12">
        <f>$G66*$N66</f>
        <v>24.923076923076923</v>
      </c>
      <c r="W66" s="12">
        <f>$H66*$M66</f>
        <v>8.3076923076923084</v>
      </c>
      <c r="X66" s="12">
        <f>$H66*$N66</f>
        <v>18.692307692307693</v>
      </c>
      <c r="Y66" s="12">
        <f>$I66*$M66</f>
        <v>4.9230769230769234</v>
      </c>
      <c r="Z66" s="12">
        <f>$I66*$N66</f>
        <v>11.076923076923077</v>
      </c>
    </row>
    <row r="67" spans="1:26" x14ac:dyDescent="0.2">
      <c r="A67">
        <v>313</v>
      </c>
      <c r="B67" t="s">
        <v>34</v>
      </c>
      <c r="C67" t="s">
        <v>42</v>
      </c>
      <c r="D67">
        <v>901</v>
      </c>
      <c r="E67">
        <v>61</v>
      </c>
      <c r="F67">
        <v>757</v>
      </c>
      <c r="G67">
        <v>186</v>
      </c>
      <c r="H67">
        <v>163</v>
      </c>
      <c r="I67">
        <v>20</v>
      </c>
      <c r="J67">
        <v>6</v>
      </c>
      <c r="K67">
        <v>10</v>
      </c>
      <c r="L67">
        <f t="shared" ref="L67:L130" si="3">SUM($J67:$K67)</f>
        <v>16</v>
      </c>
      <c r="M67" s="15">
        <f t="shared" ref="M67:M130" si="4">$J67/$L67</f>
        <v>0.375</v>
      </c>
      <c r="N67" s="16">
        <f t="shared" ref="N67:N130" si="5">$K67/$L67</f>
        <v>0.625</v>
      </c>
      <c r="O67" s="12">
        <f>$D67*$M67</f>
        <v>337.875</v>
      </c>
      <c r="P67" s="12">
        <f>$D67*$N67</f>
        <v>563.125</v>
      </c>
      <c r="Q67" s="12">
        <f>$E67*$M67</f>
        <v>22.875</v>
      </c>
      <c r="R67" s="12">
        <f>$E67*$N67</f>
        <v>38.125</v>
      </c>
      <c r="S67" s="12">
        <f>$F67*$M67</f>
        <v>283.875</v>
      </c>
      <c r="T67" s="12">
        <f>$F67*$N67</f>
        <v>473.125</v>
      </c>
      <c r="U67" s="12">
        <f>$G67*$M67</f>
        <v>69.75</v>
      </c>
      <c r="V67" s="12">
        <f>$G67*$N67</f>
        <v>116.25</v>
      </c>
      <c r="W67" s="12">
        <f>$H67*$M67</f>
        <v>61.125</v>
      </c>
      <c r="X67" s="12">
        <f>$H67*$N67</f>
        <v>101.875</v>
      </c>
      <c r="Y67" s="12">
        <f>$I67*$M67</f>
        <v>7.5</v>
      </c>
      <c r="Z67" s="12">
        <f>$I67*$N67</f>
        <v>12.5</v>
      </c>
    </row>
    <row r="68" spans="1:26" x14ac:dyDescent="0.2">
      <c r="A68">
        <v>322</v>
      </c>
      <c r="B68" t="s">
        <v>70</v>
      </c>
      <c r="C68" t="s">
        <v>51</v>
      </c>
      <c r="D68">
        <v>29</v>
      </c>
      <c r="E68">
        <v>1</v>
      </c>
      <c r="F68">
        <v>11</v>
      </c>
      <c r="G68">
        <v>0</v>
      </c>
      <c r="H68">
        <v>0</v>
      </c>
      <c r="I68">
        <v>0</v>
      </c>
      <c r="J68">
        <v>2</v>
      </c>
      <c r="K68">
        <v>3</v>
      </c>
      <c r="L68">
        <f t="shared" si="3"/>
        <v>5</v>
      </c>
      <c r="M68" s="15">
        <f t="shared" si="4"/>
        <v>0.4</v>
      </c>
      <c r="N68" s="16">
        <f t="shared" si="5"/>
        <v>0.6</v>
      </c>
      <c r="O68" s="12">
        <f>$D68*$M68</f>
        <v>11.600000000000001</v>
      </c>
      <c r="P68" s="12">
        <f>$D68*$N68</f>
        <v>17.399999999999999</v>
      </c>
      <c r="Q68" s="12">
        <f>$E68*$M68</f>
        <v>0.4</v>
      </c>
      <c r="R68" s="12">
        <f>$E68*$N68</f>
        <v>0.6</v>
      </c>
      <c r="S68" s="12">
        <f>$F68*$M68</f>
        <v>4.4000000000000004</v>
      </c>
      <c r="T68" s="12">
        <f>$F68*$N68</f>
        <v>6.6</v>
      </c>
      <c r="U68" s="12">
        <f>$G68*$M68</f>
        <v>0</v>
      </c>
      <c r="V68" s="12">
        <f>$G68*$N68</f>
        <v>0</v>
      </c>
      <c r="W68" s="12">
        <f>$H68*$M68</f>
        <v>0</v>
      </c>
      <c r="X68" s="12">
        <f>$H68*$N68</f>
        <v>0</v>
      </c>
      <c r="Y68" s="12">
        <f>$I68*$M68</f>
        <v>0</v>
      </c>
      <c r="Z68" s="12">
        <f>$I68*$N68</f>
        <v>0</v>
      </c>
    </row>
    <row r="69" spans="1:26" x14ac:dyDescent="0.2">
      <c r="A69">
        <v>326</v>
      </c>
      <c r="B69" t="s">
        <v>59</v>
      </c>
      <c r="C69" t="s">
        <v>33</v>
      </c>
      <c r="D69">
        <v>235</v>
      </c>
      <c r="E69">
        <v>6</v>
      </c>
      <c r="F69">
        <v>45</v>
      </c>
      <c r="G69">
        <v>8</v>
      </c>
      <c r="H69">
        <v>9</v>
      </c>
      <c r="I69">
        <v>12</v>
      </c>
      <c r="J69">
        <v>5</v>
      </c>
      <c r="K69">
        <v>6</v>
      </c>
      <c r="L69">
        <f t="shared" si="3"/>
        <v>11</v>
      </c>
      <c r="M69" s="15">
        <f t="shared" si="4"/>
        <v>0.45454545454545453</v>
      </c>
      <c r="N69" s="16">
        <f t="shared" si="5"/>
        <v>0.54545454545454541</v>
      </c>
      <c r="O69" s="12">
        <f>$D69*$M69</f>
        <v>106.81818181818181</v>
      </c>
      <c r="P69" s="12">
        <f>$D69*$N69</f>
        <v>128.18181818181816</v>
      </c>
      <c r="Q69" s="12">
        <f>$E69*$M69</f>
        <v>2.7272727272727271</v>
      </c>
      <c r="R69" s="12">
        <f>$E69*$N69</f>
        <v>3.2727272727272725</v>
      </c>
      <c r="S69" s="12">
        <f>$F69*$M69</f>
        <v>20.454545454545453</v>
      </c>
      <c r="T69" s="12">
        <f>$F69*$N69</f>
        <v>24.545454545454543</v>
      </c>
      <c r="U69" s="12">
        <f>$G69*$M69</f>
        <v>3.6363636363636362</v>
      </c>
      <c r="V69" s="12">
        <f>$G69*$N69</f>
        <v>4.3636363636363633</v>
      </c>
      <c r="W69" s="12">
        <f>$H69*$M69</f>
        <v>4.0909090909090908</v>
      </c>
      <c r="X69" s="12">
        <f>$H69*$N69</f>
        <v>4.9090909090909083</v>
      </c>
      <c r="Y69" s="12">
        <f>$I69*$M69</f>
        <v>5.4545454545454541</v>
      </c>
      <c r="Z69" s="12">
        <f>$I69*$N69</f>
        <v>6.545454545454545</v>
      </c>
    </row>
    <row r="70" spans="1:26" x14ac:dyDescent="0.2">
      <c r="A70">
        <v>332</v>
      </c>
      <c r="B70" t="s">
        <v>44</v>
      </c>
      <c r="C70" t="s">
        <v>33</v>
      </c>
      <c r="D70">
        <v>198</v>
      </c>
      <c r="E70">
        <v>2</v>
      </c>
      <c r="F70">
        <v>43</v>
      </c>
      <c r="G70">
        <v>0</v>
      </c>
      <c r="H70">
        <v>12</v>
      </c>
      <c r="I70">
        <v>20</v>
      </c>
      <c r="J70">
        <v>4</v>
      </c>
      <c r="K70">
        <v>6</v>
      </c>
      <c r="L70">
        <f t="shared" si="3"/>
        <v>10</v>
      </c>
      <c r="M70" s="15">
        <f t="shared" si="4"/>
        <v>0.4</v>
      </c>
      <c r="N70" s="16">
        <f t="shared" si="5"/>
        <v>0.6</v>
      </c>
      <c r="O70" s="12">
        <f>$D70*$M70</f>
        <v>79.2</v>
      </c>
      <c r="P70" s="12">
        <f>$D70*$N70</f>
        <v>118.8</v>
      </c>
      <c r="Q70" s="12">
        <f>$E70*$M70</f>
        <v>0.8</v>
      </c>
      <c r="R70" s="12">
        <f>$E70*$N70</f>
        <v>1.2</v>
      </c>
      <c r="S70" s="12">
        <f>$F70*$M70</f>
        <v>17.2</v>
      </c>
      <c r="T70" s="12">
        <f>$F70*$N70</f>
        <v>25.8</v>
      </c>
      <c r="U70" s="12">
        <f>$G70*$M70</f>
        <v>0</v>
      </c>
      <c r="V70" s="12">
        <f>$G70*$N70</f>
        <v>0</v>
      </c>
      <c r="W70" s="12">
        <f>$H70*$M70</f>
        <v>4.8000000000000007</v>
      </c>
      <c r="X70" s="12">
        <f>$H70*$N70</f>
        <v>7.1999999999999993</v>
      </c>
      <c r="Y70" s="12">
        <f>$I70*$M70</f>
        <v>8</v>
      </c>
      <c r="Z70" s="12">
        <f>$I70*$N70</f>
        <v>12</v>
      </c>
    </row>
    <row r="71" spans="1:26" x14ac:dyDescent="0.2">
      <c r="A71">
        <v>339</v>
      </c>
      <c r="B71" t="s">
        <v>44</v>
      </c>
      <c r="C71" t="s">
        <v>33</v>
      </c>
      <c r="D71">
        <v>462</v>
      </c>
      <c r="E71">
        <v>0</v>
      </c>
      <c r="F71">
        <v>24</v>
      </c>
      <c r="G71">
        <v>6</v>
      </c>
      <c r="H71">
        <v>0</v>
      </c>
      <c r="I71">
        <v>4</v>
      </c>
      <c r="J71">
        <v>9</v>
      </c>
      <c r="K71">
        <v>5</v>
      </c>
      <c r="L71">
        <f t="shared" si="3"/>
        <v>14</v>
      </c>
      <c r="M71" s="15">
        <f t="shared" si="4"/>
        <v>0.6428571428571429</v>
      </c>
      <c r="N71" s="16">
        <f t="shared" si="5"/>
        <v>0.35714285714285715</v>
      </c>
      <c r="O71" s="12">
        <f>$D71*$M71</f>
        <v>297</v>
      </c>
      <c r="P71" s="12">
        <f>$D71*$N71</f>
        <v>165</v>
      </c>
      <c r="Q71" s="12">
        <f>$E71*$M71</f>
        <v>0</v>
      </c>
      <c r="R71" s="12">
        <f>$E71*$N71</f>
        <v>0</v>
      </c>
      <c r="S71" s="12">
        <f>$F71*$M71</f>
        <v>15.428571428571431</v>
      </c>
      <c r="T71" s="12">
        <f>$F71*$N71</f>
        <v>8.5714285714285712</v>
      </c>
      <c r="U71" s="12">
        <f>$G71*$M71</f>
        <v>3.8571428571428577</v>
      </c>
      <c r="V71" s="12">
        <f>$G71*$N71</f>
        <v>2.1428571428571428</v>
      </c>
      <c r="W71" s="12">
        <f>$H71*$M71</f>
        <v>0</v>
      </c>
      <c r="X71" s="12">
        <f>$H71*$N71</f>
        <v>0</v>
      </c>
      <c r="Y71" s="12">
        <f>$I71*$M71</f>
        <v>2.5714285714285716</v>
      </c>
      <c r="Z71" s="12">
        <f>$I71*$N71</f>
        <v>1.4285714285714286</v>
      </c>
    </row>
    <row r="72" spans="1:26" x14ac:dyDescent="0.2">
      <c r="A72">
        <v>340</v>
      </c>
      <c r="B72" t="s">
        <v>47</v>
      </c>
      <c r="C72" t="s">
        <v>49</v>
      </c>
      <c r="D72">
        <v>158</v>
      </c>
      <c r="E72">
        <v>35</v>
      </c>
      <c r="F72">
        <v>179</v>
      </c>
      <c r="G72">
        <v>0</v>
      </c>
      <c r="H72">
        <v>0</v>
      </c>
      <c r="I72">
        <v>125</v>
      </c>
      <c r="J72">
        <v>7</v>
      </c>
      <c r="K72">
        <v>8</v>
      </c>
      <c r="L72">
        <f t="shared" si="3"/>
        <v>15</v>
      </c>
      <c r="M72" s="15">
        <f t="shared" si="4"/>
        <v>0.46666666666666667</v>
      </c>
      <c r="N72" s="16">
        <f t="shared" si="5"/>
        <v>0.53333333333333333</v>
      </c>
      <c r="O72" s="12">
        <f>$D72*$M72</f>
        <v>73.733333333333334</v>
      </c>
      <c r="P72" s="12">
        <f>$D72*$N72</f>
        <v>84.266666666666666</v>
      </c>
      <c r="Q72" s="12">
        <f>$E72*$M72</f>
        <v>16.333333333333332</v>
      </c>
      <c r="R72" s="12">
        <f>$E72*$N72</f>
        <v>18.666666666666668</v>
      </c>
      <c r="S72" s="12">
        <f>$F72*$M72</f>
        <v>83.533333333333331</v>
      </c>
      <c r="T72" s="12">
        <f>$F72*$N72</f>
        <v>95.466666666666669</v>
      </c>
      <c r="U72" s="12">
        <f>$G72*$M72</f>
        <v>0</v>
      </c>
      <c r="V72" s="12">
        <f>$G72*$N72</f>
        <v>0</v>
      </c>
      <c r="W72" s="12">
        <f>$H72*$M72</f>
        <v>0</v>
      </c>
      <c r="X72" s="12">
        <f>$H72*$N72</f>
        <v>0</v>
      </c>
      <c r="Y72" s="12">
        <f>$I72*$M72</f>
        <v>58.333333333333336</v>
      </c>
      <c r="Z72" s="12">
        <f>$I72*$N72</f>
        <v>66.666666666666671</v>
      </c>
    </row>
    <row r="73" spans="1:26" x14ac:dyDescent="0.2">
      <c r="A73">
        <v>347</v>
      </c>
      <c r="B73" t="s">
        <v>37</v>
      </c>
      <c r="C73" t="s">
        <v>49</v>
      </c>
      <c r="D73">
        <v>229</v>
      </c>
      <c r="E73">
        <v>27</v>
      </c>
      <c r="F73">
        <v>71</v>
      </c>
      <c r="G73">
        <v>13</v>
      </c>
      <c r="H73">
        <v>3</v>
      </c>
      <c r="I73">
        <v>34</v>
      </c>
      <c r="J73">
        <v>7</v>
      </c>
      <c r="K73">
        <v>5</v>
      </c>
      <c r="L73">
        <f t="shared" si="3"/>
        <v>12</v>
      </c>
      <c r="M73" s="15">
        <f t="shared" si="4"/>
        <v>0.58333333333333337</v>
      </c>
      <c r="N73" s="16">
        <f t="shared" si="5"/>
        <v>0.41666666666666669</v>
      </c>
      <c r="O73" s="12">
        <f>$D73*$M73</f>
        <v>133.58333333333334</v>
      </c>
      <c r="P73" s="12">
        <f>$D73*$N73</f>
        <v>95.416666666666671</v>
      </c>
      <c r="Q73" s="12">
        <f>$E73*$M73</f>
        <v>15.750000000000002</v>
      </c>
      <c r="R73" s="12">
        <f>$E73*$N73</f>
        <v>11.25</v>
      </c>
      <c r="S73" s="12">
        <f>$F73*$M73</f>
        <v>41.416666666666671</v>
      </c>
      <c r="T73" s="12">
        <f>$F73*$N73</f>
        <v>29.583333333333336</v>
      </c>
      <c r="U73" s="12">
        <f>$G73*$M73</f>
        <v>7.5833333333333339</v>
      </c>
      <c r="V73" s="12">
        <f>$G73*$N73</f>
        <v>5.416666666666667</v>
      </c>
      <c r="W73" s="12">
        <f>$H73*$M73</f>
        <v>1.75</v>
      </c>
      <c r="X73" s="12">
        <f>$H73*$N73</f>
        <v>1.25</v>
      </c>
      <c r="Y73" s="12">
        <f>$I73*$M73</f>
        <v>19.833333333333336</v>
      </c>
      <c r="Z73" s="12">
        <f>$I73*$N73</f>
        <v>14.166666666666668</v>
      </c>
    </row>
    <row r="74" spans="1:26" x14ac:dyDescent="0.2">
      <c r="A74">
        <v>359</v>
      </c>
      <c r="B74" t="s">
        <v>44</v>
      </c>
      <c r="C74" t="s">
        <v>51</v>
      </c>
      <c r="D74">
        <v>373</v>
      </c>
      <c r="E74">
        <v>14</v>
      </c>
      <c r="F74">
        <v>83</v>
      </c>
      <c r="G74">
        <v>6</v>
      </c>
      <c r="H74">
        <v>9</v>
      </c>
      <c r="I74">
        <v>19</v>
      </c>
      <c r="J74">
        <v>8</v>
      </c>
      <c r="K74">
        <v>6</v>
      </c>
      <c r="L74">
        <f t="shared" si="3"/>
        <v>14</v>
      </c>
      <c r="M74" s="15">
        <f t="shared" si="4"/>
        <v>0.5714285714285714</v>
      </c>
      <c r="N74" s="16">
        <f t="shared" si="5"/>
        <v>0.42857142857142855</v>
      </c>
      <c r="O74" s="12">
        <f>$D74*$M74</f>
        <v>213.14285714285714</v>
      </c>
      <c r="P74" s="12">
        <f>$D74*$N74</f>
        <v>159.85714285714286</v>
      </c>
      <c r="Q74" s="12">
        <f>$E74*$M74</f>
        <v>8</v>
      </c>
      <c r="R74" s="12">
        <f>$E74*$N74</f>
        <v>6</v>
      </c>
      <c r="S74" s="12">
        <f>$F74*$M74</f>
        <v>47.428571428571423</v>
      </c>
      <c r="T74" s="12">
        <f>$F74*$N74</f>
        <v>35.571428571428569</v>
      </c>
      <c r="U74" s="12">
        <f>$G74*$M74</f>
        <v>3.4285714285714284</v>
      </c>
      <c r="V74" s="12">
        <f>$G74*$N74</f>
        <v>2.5714285714285712</v>
      </c>
      <c r="W74" s="12">
        <f>$H74*$M74</f>
        <v>5.1428571428571423</v>
      </c>
      <c r="X74" s="12">
        <f>$H74*$N74</f>
        <v>3.8571428571428568</v>
      </c>
      <c r="Y74" s="12">
        <f>$I74*$M74</f>
        <v>10.857142857142856</v>
      </c>
      <c r="Z74" s="12">
        <f>$I74*$N74</f>
        <v>8.1428571428571423</v>
      </c>
    </row>
    <row r="75" spans="1:26" x14ac:dyDescent="0.2">
      <c r="A75">
        <v>361</v>
      </c>
      <c r="B75" t="s">
        <v>70</v>
      </c>
      <c r="C75" t="s">
        <v>33</v>
      </c>
      <c r="D75">
        <v>5</v>
      </c>
      <c r="E75">
        <v>1</v>
      </c>
      <c r="F75">
        <v>7</v>
      </c>
      <c r="G75">
        <v>2</v>
      </c>
      <c r="H75">
        <v>1</v>
      </c>
      <c r="I75">
        <v>4</v>
      </c>
      <c r="J75">
        <v>1</v>
      </c>
      <c r="K75">
        <v>2</v>
      </c>
      <c r="L75">
        <f t="shared" si="3"/>
        <v>3</v>
      </c>
      <c r="M75" s="15">
        <f t="shared" si="4"/>
        <v>0.33333333333333331</v>
      </c>
      <c r="N75" s="16">
        <f t="shared" si="5"/>
        <v>0.66666666666666663</v>
      </c>
      <c r="O75" s="12">
        <f>$D75*$M75</f>
        <v>1.6666666666666665</v>
      </c>
      <c r="P75" s="12">
        <f>$D75*$N75</f>
        <v>3.333333333333333</v>
      </c>
      <c r="Q75" s="12">
        <f>$E75*$M75</f>
        <v>0.33333333333333331</v>
      </c>
      <c r="R75" s="12">
        <f>$E75*$N75</f>
        <v>0.66666666666666663</v>
      </c>
      <c r="S75" s="12">
        <f>$F75*$M75</f>
        <v>2.333333333333333</v>
      </c>
      <c r="T75" s="12">
        <f>$F75*$N75</f>
        <v>4.6666666666666661</v>
      </c>
      <c r="U75" s="12">
        <f>$G75*$M75</f>
        <v>0.66666666666666663</v>
      </c>
      <c r="V75" s="12">
        <f>$G75*$N75</f>
        <v>1.3333333333333333</v>
      </c>
      <c r="W75" s="12">
        <f>$H75*$M75</f>
        <v>0.33333333333333331</v>
      </c>
      <c r="X75" s="12">
        <f>$H75*$N75</f>
        <v>0.66666666666666663</v>
      </c>
      <c r="Y75" s="12">
        <f>$I75*$M75</f>
        <v>1.3333333333333333</v>
      </c>
      <c r="Z75" s="12">
        <f>$I75*$N75</f>
        <v>2.6666666666666665</v>
      </c>
    </row>
    <row r="76" spans="1:26" x14ac:dyDescent="0.2">
      <c r="A76">
        <v>367</v>
      </c>
      <c r="B76" t="s">
        <v>37</v>
      </c>
      <c r="C76" t="s">
        <v>33</v>
      </c>
      <c r="D76">
        <v>47</v>
      </c>
      <c r="E76">
        <v>90</v>
      </c>
      <c r="F76">
        <v>94</v>
      </c>
      <c r="G76">
        <v>123</v>
      </c>
      <c r="H76">
        <v>103</v>
      </c>
      <c r="I76">
        <v>120</v>
      </c>
      <c r="J76">
        <v>9</v>
      </c>
      <c r="K76">
        <v>5</v>
      </c>
      <c r="L76">
        <f t="shared" si="3"/>
        <v>14</v>
      </c>
      <c r="M76" s="15">
        <f t="shared" si="4"/>
        <v>0.6428571428571429</v>
      </c>
      <c r="N76" s="16">
        <f t="shared" si="5"/>
        <v>0.35714285714285715</v>
      </c>
      <c r="O76" s="12">
        <f>$D76*$M76</f>
        <v>30.214285714285715</v>
      </c>
      <c r="P76" s="12">
        <f>$D76*$N76</f>
        <v>16.785714285714285</v>
      </c>
      <c r="Q76" s="12">
        <f>$E76*$M76</f>
        <v>57.857142857142861</v>
      </c>
      <c r="R76" s="12">
        <f>$E76*$N76</f>
        <v>32.142857142857146</v>
      </c>
      <c r="S76" s="12">
        <f>$F76*$M76</f>
        <v>60.428571428571431</v>
      </c>
      <c r="T76" s="12">
        <f>$F76*$N76</f>
        <v>33.571428571428569</v>
      </c>
      <c r="U76" s="12">
        <f>$G76*$M76</f>
        <v>79.071428571428584</v>
      </c>
      <c r="V76" s="12">
        <f>$G76*$N76</f>
        <v>43.928571428571431</v>
      </c>
      <c r="W76" s="12">
        <f>$H76*$M76</f>
        <v>66.214285714285722</v>
      </c>
      <c r="X76" s="12">
        <f>$H76*$N76</f>
        <v>36.785714285714285</v>
      </c>
      <c r="Y76" s="12">
        <f>$I76*$M76</f>
        <v>77.142857142857153</v>
      </c>
      <c r="Z76" s="12">
        <f>$I76*$N76</f>
        <v>42.857142857142861</v>
      </c>
    </row>
    <row r="77" spans="1:26" x14ac:dyDescent="0.2">
      <c r="A77">
        <v>368</v>
      </c>
      <c r="B77" t="s">
        <v>59</v>
      </c>
      <c r="C77" t="s">
        <v>33</v>
      </c>
      <c r="D77">
        <v>91</v>
      </c>
      <c r="E77">
        <v>65</v>
      </c>
      <c r="F77">
        <v>52</v>
      </c>
      <c r="G77">
        <v>10</v>
      </c>
      <c r="H77">
        <v>44</v>
      </c>
      <c r="I77">
        <v>28</v>
      </c>
      <c r="J77">
        <v>3</v>
      </c>
      <c r="K77">
        <v>6</v>
      </c>
      <c r="L77">
        <f t="shared" si="3"/>
        <v>9</v>
      </c>
      <c r="M77" s="15">
        <f t="shared" si="4"/>
        <v>0.33333333333333331</v>
      </c>
      <c r="N77" s="16">
        <f t="shared" si="5"/>
        <v>0.66666666666666663</v>
      </c>
      <c r="O77" s="12">
        <f>$D77*$M77</f>
        <v>30.333333333333332</v>
      </c>
      <c r="P77" s="12">
        <f>$D77*$N77</f>
        <v>60.666666666666664</v>
      </c>
      <c r="Q77" s="12">
        <f>$E77*$M77</f>
        <v>21.666666666666664</v>
      </c>
      <c r="R77" s="12">
        <f>$E77*$N77</f>
        <v>43.333333333333329</v>
      </c>
      <c r="S77" s="12">
        <f>$F77*$M77</f>
        <v>17.333333333333332</v>
      </c>
      <c r="T77" s="12">
        <f>$F77*$N77</f>
        <v>34.666666666666664</v>
      </c>
      <c r="U77" s="12">
        <f>$G77*$M77</f>
        <v>3.333333333333333</v>
      </c>
      <c r="V77" s="12">
        <f>$G77*$N77</f>
        <v>6.6666666666666661</v>
      </c>
      <c r="W77" s="12">
        <f>$H77*$M77</f>
        <v>14.666666666666666</v>
      </c>
      <c r="X77" s="12">
        <f>$H77*$N77</f>
        <v>29.333333333333332</v>
      </c>
      <c r="Y77" s="12">
        <f>$I77*$M77</f>
        <v>9.3333333333333321</v>
      </c>
      <c r="Z77" s="12">
        <f>$I77*$N77</f>
        <v>18.666666666666664</v>
      </c>
    </row>
    <row r="78" spans="1:26" x14ac:dyDescent="0.2">
      <c r="A78">
        <v>375</v>
      </c>
      <c r="B78" t="s">
        <v>44</v>
      </c>
      <c r="C78" t="s">
        <v>49</v>
      </c>
      <c r="D78">
        <v>516</v>
      </c>
      <c r="E78">
        <v>56</v>
      </c>
      <c r="F78">
        <v>449</v>
      </c>
      <c r="G78">
        <v>86</v>
      </c>
      <c r="H78">
        <v>33</v>
      </c>
      <c r="I78">
        <v>16</v>
      </c>
      <c r="J78">
        <v>2</v>
      </c>
      <c r="K78">
        <v>11</v>
      </c>
      <c r="L78">
        <f t="shared" si="3"/>
        <v>13</v>
      </c>
      <c r="M78" s="15">
        <f t="shared" si="4"/>
        <v>0.15384615384615385</v>
      </c>
      <c r="N78" s="16">
        <f t="shared" si="5"/>
        <v>0.84615384615384615</v>
      </c>
      <c r="O78" s="12">
        <f>$D78*$M78</f>
        <v>79.384615384615387</v>
      </c>
      <c r="P78" s="12">
        <f>$D78*$N78</f>
        <v>436.61538461538458</v>
      </c>
      <c r="Q78" s="12">
        <f>$E78*$M78</f>
        <v>8.6153846153846168</v>
      </c>
      <c r="R78" s="12">
        <f>$E78*$N78</f>
        <v>47.384615384615387</v>
      </c>
      <c r="S78" s="12">
        <f>$F78*$M78</f>
        <v>69.07692307692308</v>
      </c>
      <c r="T78" s="12">
        <f>$F78*$N78</f>
        <v>379.92307692307691</v>
      </c>
      <c r="U78" s="12">
        <f>$G78*$M78</f>
        <v>13.230769230769232</v>
      </c>
      <c r="V78" s="12">
        <f>$G78*$N78</f>
        <v>72.769230769230774</v>
      </c>
      <c r="W78" s="12">
        <f>$H78*$M78</f>
        <v>5.0769230769230775</v>
      </c>
      <c r="X78" s="12">
        <f>$H78*$N78</f>
        <v>27.923076923076923</v>
      </c>
      <c r="Y78" s="12">
        <f>$I78*$M78</f>
        <v>2.4615384615384617</v>
      </c>
      <c r="Z78" s="12">
        <f>$I78*$N78</f>
        <v>13.538461538461538</v>
      </c>
    </row>
    <row r="79" spans="1:26" x14ac:dyDescent="0.2">
      <c r="A79">
        <v>378</v>
      </c>
      <c r="B79" t="s">
        <v>44</v>
      </c>
      <c r="C79" t="s">
        <v>33</v>
      </c>
      <c r="D79">
        <v>283</v>
      </c>
      <c r="E79">
        <v>112</v>
      </c>
      <c r="F79">
        <v>151</v>
      </c>
      <c r="G79">
        <v>51</v>
      </c>
      <c r="H79">
        <v>72</v>
      </c>
      <c r="I79">
        <v>125</v>
      </c>
      <c r="J79">
        <v>7</v>
      </c>
      <c r="K79">
        <v>10</v>
      </c>
      <c r="L79">
        <f t="shared" si="3"/>
        <v>17</v>
      </c>
      <c r="M79" s="15">
        <f t="shared" si="4"/>
        <v>0.41176470588235292</v>
      </c>
      <c r="N79" s="16">
        <f t="shared" si="5"/>
        <v>0.58823529411764708</v>
      </c>
      <c r="O79" s="12">
        <f>$D79*$M79</f>
        <v>116.52941176470587</v>
      </c>
      <c r="P79" s="12">
        <f>$D79*$N79</f>
        <v>166.47058823529412</v>
      </c>
      <c r="Q79" s="12">
        <f>$E79*$M79</f>
        <v>46.117647058823529</v>
      </c>
      <c r="R79" s="12">
        <f>$E79*$N79</f>
        <v>65.882352941176478</v>
      </c>
      <c r="S79" s="12">
        <f>$F79*$M79</f>
        <v>62.17647058823529</v>
      </c>
      <c r="T79" s="12">
        <f>$F79*$N79</f>
        <v>88.82352941176471</v>
      </c>
      <c r="U79" s="12">
        <f>$G79*$M79</f>
        <v>21</v>
      </c>
      <c r="V79" s="12">
        <f>$G79*$N79</f>
        <v>30</v>
      </c>
      <c r="W79" s="12">
        <f>$H79*$M79</f>
        <v>29.647058823529409</v>
      </c>
      <c r="X79" s="12">
        <f>$H79*$N79</f>
        <v>42.352941176470587</v>
      </c>
      <c r="Y79" s="12">
        <f>$I79*$M79</f>
        <v>51.470588235294116</v>
      </c>
      <c r="Z79" s="12">
        <f>$I79*$N79</f>
        <v>73.529411764705884</v>
      </c>
    </row>
    <row r="80" spans="1:26" x14ac:dyDescent="0.2">
      <c r="A80">
        <v>380</v>
      </c>
      <c r="B80" t="s">
        <v>34</v>
      </c>
      <c r="C80" t="s">
        <v>49</v>
      </c>
      <c r="D80">
        <v>1170</v>
      </c>
      <c r="E80">
        <v>48</v>
      </c>
      <c r="F80">
        <v>320</v>
      </c>
      <c r="G80">
        <v>42</v>
      </c>
      <c r="H80">
        <v>32</v>
      </c>
      <c r="I80">
        <v>192</v>
      </c>
      <c r="J80">
        <v>11</v>
      </c>
      <c r="K80">
        <v>9</v>
      </c>
      <c r="L80">
        <f t="shared" si="3"/>
        <v>20</v>
      </c>
      <c r="M80" s="15">
        <f t="shared" si="4"/>
        <v>0.55000000000000004</v>
      </c>
      <c r="N80" s="16">
        <f t="shared" si="5"/>
        <v>0.45</v>
      </c>
      <c r="O80" s="12">
        <f>$D80*$M80</f>
        <v>643.5</v>
      </c>
      <c r="P80" s="12">
        <f>$D80*$N80</f>
        <v>526.5</v>
      </c>
      <c r="Q80" s="12">
        <f>$E80*$M80</f>
        <v>26.400000000000002</v>
      </c>
      <c r="R80" s="12">
        <f>$E80*$N80</f>
        <v>21.6</v>
      </c>
      <c r="S80" s="12">
        <f>$F80*$M80</f>
        <v>176</v>
      </c>
      <c r="T80" s="12">
        <f>$F80*$N80</f>
        <v>144</v>
      </c>
      <c r="U80" s="12">
        <f>$G80*$M80</f>
        <v>23.1</v>
      </c>
      <c r="V80" s="12">
        <f>$G80*$N80</f>
        <v>18.900000000000002</v>
      </c>
      <c r="W80" s="12">
        <f>$H80*$M80</f>
        <v>17.600000000000001</v>
      </c>
      <c r="X80" s="12">
        <f>$H80*$N80</f>
        <v>14.4</v>
      </c>
      <c r="Y80" s="12">
        <f>$I80*$M80</f>
        <v>105.60000000000001</v>
      </c>
      <c r="Z80" s="12">
        <f>$I80*$N80</f>
        <v>86.4</v>
      </c>
    </row>
    <row r="81" spans="1:26" x14ac:dyDescent="0.2">
      <c r="A81">
        <v>387</v>
      </c>
      <c r="B81" t="s">
        <v>61</v>
      </c>
      <c r="C81" t="s">
        <v>33</v>
      </c>
      <c r="D81">
        <v>6</v>
      </c>
      <c r="E81">
        <v>16</v>
      </c>
      <c r="F81">
        <v>11</v>
      </c>
      <c r="G81">
        <v>11</v>
      </c>
      <c r="H81">
        <v>1</v>
      </c>
      <c r="I81">
        <v>16</v>
      </c>
      <c r="J81">
        <v>2</v>
      </c>
      <c r="K81">
        <v>3</v>
      </c>
      <c r="L81">
        <f t="shared" si="3"/>
        <v>5</v>
      </c>
      <c r="M81" s="15">
        <f t="shared" si="4"/>
        <v>0.4</v>
      </c>
      <c r="N81" s="16">
        <f t="shared" si="5"/>
        <v>0.6</v>
      </c>
      <c r="O81" s="12">
        <f>$D81*$M81</f>
        <v>2.4000000000000004</v>
      </c>
      <c r="P81" s="12">
        <f>$D81*$N81</f>
        <v>3.5999999999999996</v>
      </c>
      <c r="Q81" s="12">
        <f>$E81*$M81</f>
        <v>6.4</v>
      </c>
      <c r="R81" s="12">
        <f>$E81*$N81</f>
        <v>9.6</v>
      </c>
      <c r="S81" s="12">
        <f>$F81*$M81</f>
        <v>4.4000000000000004</v>
      </c>
      <c r="T81" s="12">
        <f>$F81*$N81</f>
        <v>6.6</v>
      </c>
      <c r="U81" s="12">
        <f>$G81*$M81</f>
        <v>4.4000000000000004</v>
      </c>
      <c r="V81" s="12">
        <f>$G81*$N81</f>
        <v>6.6</v>
      </c>
      <c r="W81" s="12">
        <f>$H81*$M81</f>
        <v>0.4</v>
      </c>
      <c r="X81" s="12">
        <f>$H81*$N81</f>
        <v>0.6</v>
      </c>
      <c r="Y81" s="12">
        <f>$I81*$M81</f>
        <v>6.4</v>
      </c>
      <c r="Z81" s="12">
        <f>$I81*$N81</f>
        <v>9.6</v>
      </c>
    </row>
    <row r="82" spans="1:26" x14ac:dyDescent="0.2">
      <c r="A82">
        <v>405</v>
      </c>
      <c r="B82" t="s">
        <v>44</v>
      </c>
      <c r="C82" t="s">
        <v>49</v>
      </c>
      <c r="D82">
        <v>315</v>
      </c>
      <c r="E82">
        <v>0</v>
      </c>
      <c r="F82">
        <v>31</v>
      </c>
      <c r="G82">
        <v>4</v>
      </c>
      <c r="H82">
        <v>0</v>
      </c>
      <c r="I82">
        <v>91</v>
      </c>
      <c r="J82">
        <v>5</v>
      </c>
      <c r="K82">
        <v>3</v>
      </c>
      <c r="L82">
        <f t="shared" si="3"/>
        <v>8</v>
      </c>
      <c r="M82" s="15">
        <f t="shared" si="4"/>
        <v>0.625</v>
      </c>
      <c r="N82" s="16">
        <f t="shared" si="5"/>
        <v>0.375</v>
      </c>
      <c r="O82" s="12">
        <f>$D82*$M82</f>
        <v>196.875</v>
      </c>
      <c r="P82" s="12">
        <f>$D82*$N82</f>
        <v>118.125</v>
      </c>
      <c r="Q82" s="12">
        <f>$E82*$M82</f>
        <v>0</v>
      </c>
      <c r="R82" s="12">
        <f>$E82*$N82</f>
        <v>0</v>
      </c>
      <c r="S82" s="12">
        <f>$F82*$M82</f>
        <v>19.375</v>
      </c>
      <c r="T82" s="12">
        <f>$F82*$N82</f>
        <v>11.625</v>
      </c>
      <c r="U82" s="12">
        <f>$G82*$M82</f>
        <v>2.5</v>
      </c>
      <c r="V82" s="12">
        <f>$G82*$N82</f>
        <v>1.5</v>
      </c>
      <c r="W82" s="12">
        <f>$H82*$M82</f>
        <v>0</v>
      </c>
      <c r="X82" s="12">
        <f>$H82*$N82</f>
        <v>0</v>
      </c>
      <c r="Y82" s="12">
        <f>$I82*$M82</f>
        <v>56.875</v>
      </c>
      <c r="Z82" s="12">
        <f>$I82*$N82</f>
        <v>34.125</v>
      </c>
    </row>
    <row r="83" spans="1:26" x14ac:dyDescent="0.2">
      <c r="A83">
        <v>425</v>
      </c>
      <c r="B83" t="s">
        <v>59</v>
      </c>
      <c r="C83" t="s">
        <v>33</v>
      </c>
      <c r="D83">
        <v>374</v>
      </c>
      <c r="E83">
        <v>64</v>
      </c>
      <c r="F83">
        <v>116</v>
      </c>
      <c r="G83">
        <v>84</v>
      </c>
      <c r="H83">
        <v>25</v>
      </c>
      <c r="I83">
        <v>64</v>
      </c>
      <c r="J83">
        <v>6</v>
      </c>
      <c r="K83">
        <v>11</v>
      </c>
      <c r="L83">
        <f t="shared" si="3"/>
        <v>17</v>
      </c>
      <c r="M83" s="15">
        <f t="shared" si="4"/>
        <v>0.35294117647058826</v>
      </c>
      <c r="N83" s="16">
        <f t="shared" si="5"/>
        <v>0.6470588235294118</v>
      </c>
      <c r="O83" s="12">
        <f>$D83*$M83</f>
        <v>132</v>
      </c>
      <c r="P83" s="12">
        <f>$D83*$N83</f>
        <v>242</v>
      </c>
      <c r="Q83" s="12">
        <f>$E83*$M83</f>
        <v>22.588235294117649</v>
      </c>
      <c r="R83" s="12">
        <f>$E83*$N83</f>
        <v>41.411764705882355</v>
      </c>
      <c r="S83" s="12">
        <f>$F83*$M83</f>
        <v>40.941176470588239</v>
      </c>
      <c r="T83" s="12">
        <f>$F83*$N83</f>
        <v>75.058823529411768</v>
      </c>
      <c r="U83" s="12">
        <f>$G83*$M83</f>
        <v>29.647058823529413</v>
      </c>
      <c r="V83" s="12">
        <f>$G83*$N83</f>
        <v>54.352941176470594</v>
      </c>
      <c r="W83" s="12">
        <f>$H83*$M83</f>
        <v>8.8235294117647065</v>
      </c>
      <c r="X83" s="12">
        <f>$H83*$N83</f>
        <v>16.176470588235293</v>
      </c>
      <c r="Y83" s="12">
        <f>$I83*$M83</f>
        <v>22.588235294117649</v>
      </c>
      <c r="Z83" s="12">
        <f>$I83*$N83</f>
        <v>41.411764705882355</v>
      </c>
    </row>
    <row r="84" spans="1:26" x14ac:dyDescent="0.2">
      <c r="A84">
        <v>433</v>
      </c>
      <c r="B84" t="s">
        <v>37</v>
      </c>
      <c r="C84" t="s">
        <v>66</v>
      </c>
      <c r="D84">
        <v>534</v>
      </c>
      <c r="E84">
        <v>5</v>
      </c>
      <c r="F84">
        <v>47</v>
      </c>
      <c r="G84">
        <v>0</v>
      </c>
      <c r="H84">
        <v>5</v>
      </c>
      <c r="I84">
        <v>41</v>
      </c>
      <c r="J84">
        <v>11</v>
      </c>
      <c r="K84">
        <v>6</v>
      </c>
      <c r="L84">
        <f t="shared" si="3"/>
        <v>17</v>
      </c>
      <c r="M84" s="15">
        <f t="shared" si="4"/>
        <v>0.6470588235294118</v>
      </c>
      <c r="N84" s="16">
        <f t="shared" si="5"/>
        <v>0.35294117647058826</v>
      </c>
      <c r="O84" s="12">
        <f>$D84*$M84</f>
        <v>345.52941176470591</v>
      </c>
      <c r="P84" s="12">
        <f>$D84*$N84</f>
        <v>188.47058823529412</v>
      </c>
      <c r="Q84" s="12">
        <f>$E84*$M84</f>
        <v>3.2352941176470589</v>
      </c>
      <c r="R84" s="12">
        <f>$E84*$N84</f>
        <v>1.7647058823529413</v>
      </c>
      <c r="S84" s="12">
        <f>$F84*$M84</f>
        <v>30.411764705882355</v>
      </c>
      <c r="T84" s="12">
        <f>$F84*$N84</f>
        <v>16.588235294117649</v>
      </c>
      <c r="U84" s="12">
        <f>$G84*$M84</f>
        <v>0</v>
      </c>
      <c r="V84" s="12">
        <f>$G84*$N84</f>
        <v>0</v>
      </c>
      <c r="W84" s="12">
        <f>$H84*$M84</f>
        <v>3.2352941176470589</v>
      </c>
      <c r="X84" s="12">
        <f>$H84*$N84</f>
        <v>1.7647058823529413</v>
      </c>
      <c r="Y84" s="12">
        <f>$I84*$M84</f>
        <v>26.529411764705884</v>
      </c>
      <c r="Z84" s="12">
        <f>$I84*$N84</f>
        <v>14.470588235294118</v>
      </c>
    </row>
    <row r="85" spans="1:26" x14ac:dyDescent="0.2">
      <c r="A85">
        <v>437</v>
      </c>
      <c r="B85" t="s">
        <v>70</v>
      </c>
      <c r="C85" t="s">
        <v>49</v>
      </c>
      <c r="D85">
        <v>294</v>
      </c>
      <c r="E85">
        <v>142</v>
      </c>
      <c r="F85">
        <v>218</v>
      </c>
      <c r="G85">
        <v>164</v>
      </c>
      <c r="H85">
        <v>58</v>
      </c>
      <c r="I85">
        <v>151</v>
      </c>
      <c r="J85">
        <v>3</v>
      </c>
      <c r="K85">
        <v>11</v>
      </c>
      <c r="L85">
        <f t="shared" si="3"/>
        <v>14</v>
      </c>
      <c r="M85" s="15">
        <f t="shared" si="4"/>
        <v>0.21428571428571427</v>
      </c>
      <c r="N85" s="16">
        <f t="shared" si="5"/>
        <v>0.7857142857142857</v>
      </c>
      <c r="O85" s="12">
        <f>$D85*$M85</f>
        <v>63</v>
      </c>
      <c r="P85" s="12">
        <f>$D85*$N85</f>
        <v>231</v>
      </c>
      <c r="Q85" s="12">
        <f>$E85*$M85</f>
        <v>30.428571428571427</v>
      </c>
      <c r="R85" s="12">
        <f>$E85*$N85</f>
        <v>111.57142857142857</v>
      </c>
      <c r="S85" s="12">
        <f>$F85*$M85</f>
        <v>46.714285714285708</v>
      </c>
      <c r="T85" s="12">
        <f>$F85*$N85</f>
        <v>171.28571428571428</v>
      </c>
      <c r="U85" s="12">
        <f>$G85*$M85</f>
        <v>35.142857142857139</v>
      </c>
      <c r="V85" s="12">
        <f>$G85*$N85</f>
        <v>128.85714285714286</v>
      </c>
      <c r="W85" s="12">
        <f>$H85*$M85</f>
        <v>12.428571428571427</v>
      </c>
      <c r="X85" s="12">
        <f>$H85*$N85</f>
        <v>45.571428571428569</v>
      </c>
      <c r="Y85" s="12">
        <f>$I85*$M85</f>
        <v>32.357142857142854</v>
      </c>
      <c r="Z85" s="12">
        <f>$I85*$N85</f>
        <v>118.64285714285714</v>
      </c>
    </row>
    <row r="86" spans="1:26" x14ac:dyDescent="0.2">
      <c r="A86">
        <v>448</v>
      </c>
      <c r="B86" t="s">
        <v>44</v>
      </c>
      <c r="C86" t="s">
        <v>36</v>
      </c>
      <c r="D86">
        <v>308</v>
      </c>
      <c r="E86">
        <v>85</v>
      </c>
      <c r="F86">
        <v>137</v>
      </c>
      <c r="G86">
        <v>102</v>
      </c>
      <c r="H86">
        <v>45</v>
      </c>
      <c r="I86">
        <v>118</v>
      </c>
      <c r="J86">
        <v>6</v>
      </c>
      <c r="K86">
        <v>11</v>
      </c>
      <c r="L86">
        <f t="shared" si="3"/>
        <v>17</v>
      </c>
      <c r="M86" s="15">
        <f t="shared" si="4"/>
        <v>0.35294117647058826</v>
      </c>
      <c r="N86" s="16">
        <f t="shared" si="5"/>
        <v>0.6470588235294118</v>
      </c>
      <c r="O86" s="12">
        <f>$D86*$M86</f>
        <v>108.70588235294119</v>
      </c>
      <c r="P86" s="12">
        <f>$D86*$N86</f>
        <v>199.29411764705884</v>
      </c>
      <c r="Q86" s="12">
        <f>$E86*$M86</f>
        <v>30.000000000000004</v>
      </c>
      <c r="R86" s="12">
        <f>$E86*$N86</f>
        <v>55</v>
      </c>
      <c r="S86" s="12">
        <f>$F86*$M86</f>
        <v>48.352941176470594</v>
      </c>
      <c r="T86" s="12">
        <f>$F86*$N86</f>
        <v>88.64705882352942</v>
      </c>
      <c r="U86" s="12">
        <f>$G86*$M86</f>
        <v>36</v>
      </c>
      <c r="V86" s="12">
        <f>$G86*$N86</f>
        <v>66</v>
      </c>
      <c r="W86" s="12">
        <f>$H86*$M86</f>
        <v>15.882352941176471</v>
      </c>
      <c r="X86" s="12">
        <f>$H86*$N86</f>
        <v>29.117647058823533</v>
      </c>
      <c r="Y86" s="12">
        <f>$I86*$M86</f>
        <v>41.647058823529413</v>
      </c>
      <c r="Z86" s="12">
        <f>$I86*$N86</f>
        <v>76.352941176470594</v>
      </c>
    </row>
    <row r="87" spans="1:26" x14ac:dyDescent="0.2">
      <c r="A87">
        <v>450</v>
      </c>
      <c r="B87" t="s">
        <v>61</v>
      </c>
      <c r="C87" t="s">
        <v>51</v>
      </c>
      <c r="D87">
        <v>67</v>
      </c>
      <c r="E87">
        <v>15</v>
      </c>
      <c r="F87">
        <v>80</v>
      </c>
      <c r="G87">
        <v>17</v>
      </c>
      <c r="H87">
        <v>11</v>
      </c>
      <c r="I87">
        <v>80</v>
      </c>
      <c r="J87">
        <v>1</v>
      </c>
      <c r="K87">
        <v>4</v>
      </c>
      <c r="L87">
        <f t="shared" si="3"/>
        <v>5</v>
      </c>
      <c r="M87" s="15">
        <f t="shared" si="4"/>
        <v>0.2</v>
      </c>
      <c r="N87" s="16">
        <f t="shared" si="5"/>
        <v>0.8</v>
      </c>
      <c r="O87" s="12">
        <f>$D87*$M87</f>
        <v>13.4</v>
      </c>
      <c r="P87" s="12">
        <f>$D87*$N87</f>
        <v>53.6</v>
      </c>
      <c r="Q87" s="12">
        <f>$E87*$M87</f>
        <v>3</v>
      </c>
      <c r="R87" s="12">
        <f>$E87*$N87</f>
        <v>12</v>
      </c>
      <c r="S87" s="12">
        <f>$F87*$M87</f>
        <v>16</v>
      </c>
      <c r="T87" s="12">
        <f>$F87*$N87</f>
        <v>64</v>
      </c>
      <c r="U87" s="12">
        <f>$G87*$M87</f>
        <v>3.4000000000000004</v>
      </c>
      <c r="V87" s="12">
        <f>$G87*$N87</f>
        <v>13.600000000000001</v>
      </c>
      <c r="W87" s="12">
        <f>$H87*$M87</f>
        <v>2.2000000000000002</v>
      </c>
      <c r="X87" s="12">
        <f>$H87*$N87</f>
        <v>8.8000000000000007</v>
      </c>
      <c r="Y87" s="12">
        <f>$I87*$M87</f>
        <v>16</v>
      </c>
      <c r="Z87" s="12">
        <f>$I87*$N87</f>
        <v>64</v>
      </c>
    </row>
    <row r="88" spans="1:26" x14ac:dyDescent="0.2">
      <c r="A88">
        <v>451</v>
      </c>
      <c r="B88" t="s">
        <v>59</v>
      </c>
      <c r="C88" t="s">
        <v>36</v>
      </c>
      <c r="D88">
        <v>9</v>
      </c>
      <c r="E88">
        <v>0</v>
      </c>
      <c r="F88">
        <v>7</v>
      </c>
      <c r="G88">
        <v>2</v>
      </c>
      <c r="H88">
        <v>0</v>
      </c>
      <c r="I88">
        <v>4</v>
      </c>
      <c r="J88">
        <v>1</v>
      </c>
      <c r="K88">
        <v>2</v>
      </c>
      <c r="L88">
        <f t="shared" si="3"/>
        <v>3</v>
      </c>
      <c r="M88" s="15">
        <f t="shared" si="4"/>
        <v>0.33333333333333331</v>
      </c>
      <c r="N88" s="16">
        <f t="shared" si="5"/>
        <v>0.66666666666666663</v>
      </c>
      <c r="O88" s="12">
        <f>$D88*$M88</f>
        <v>3</v>
      </c>
      <c r="P88" s="12">
        <f>$D88*$N88</f>
        <v>6</v>
      </c>
      <c r="Q88" s="12">
        <f>$E88*$M88</f>
        <v>0</v>
      </c>
      <c r="R88" s="12">
        <f>$E88*$N88</f>
        <v>0</v>
      </c>
      <c r="S88" s="12">
        <f>$F88*$M88</f>
        <v>2.333333333333333</v>
      </c>
      <c r="T88" s="12">
        <f>$F88*$N88</f>
        <v>4.6666666666666661</v>
      </c>
      <c r="U88" s="12">
        <f>$G88*$M88</f>
        <v>0.66666666666666663</v>
      </c>
      <c r="V88" s="12">
        <f>$G88*$N88</f>
        <v>1.3333333333333333</v>
      </c>
      <c r="W88" s="12">
        <f>$H88*$M88</f>
        <v>0</v>
      </c>
      <c r="X88" s="12">
        <f>$H88*$N88</f>
        <v>0</v>
      </c>
      <c r="Y88" s="12">
        <f>$I88*$M88</f>
        <v>1.3333333333333333</v>
      </c>
      <c r="Z88" s="12">
        <f>$I88*$N88</f>
        <v>2.6666666666666665</v>
      </c>
    </row>
    <row r="89" spans="1:26" x14ac:dyDescent="0.2">
      <c r="A89">
        <v>453</v>
      </c>
      <c r="B89" t="s">
        <v>44</v>
      </c>
      <c r="C89" t="s">
        <v>42</v>
      </c>
      <c r="D89">
        <v>27</v>
      </c>
      <c r="E89">
        <v>0</v>
      </c>
      <c r="F89">
        <v>12</v>
      </c>
      <c r="G89">
        <v>0</v>
      </c>
      <c r="H89">
        <v>1</v>
      </c>
      <c r="I89">
        <v>5</v>
      </c>
      <c r="J89">
        <v>2</v>
      </c>
      <c r="K89">
        <v>3</v>
      </c>
      <c r="L89">
        <f t="shared" si="3"/>
        <v>5</v>
      </c>
      <c r="M89" s="15">
        <f t="shared" si="4"/>
        <v>0.4</v>
      </c>
      <c r="N89" s="16">
        <f t="shared" si="5"/>
        <v>0.6</v>
      </c>
      <c r="O89" s="12">
        <f>$D89*$M89</f>
        <v>10.8</v>
      </c>
      <c r="P89" s="12">
        <f>$D89*$N89</f>
        <v>16.2</v>
      </c>
      <c r="Q89" s="12">
        <f>$E89*$M89</f>
        <v>0</v>
      </c>
      <c r="R89" s="12">
        <f>$E89*$N89</f>
        <v>0</v>
      </c>
      <c r="S89" s="12">
        <f>$F89*$M89</f>
        <v>4.8000000000000007</v>
      </c>
      <c r="T89" s="12">
        <f>$F89*$N89</f>
        <v>7.1999999999999993</v>
      </c>
      <c r="U89" s="12">
        <f>$G89*$M89</f>
        <v>0</v>
      </c>
      <c r="V89" s="12">
        <f>$G89*$N89</f>
        <v>0</v>
      </c>
      <c r="W89" s="12">
        <f>$H89*$M89</f>
        <v>0.4</v>
      </c>
      <c r="X89" s="12">
        <f>$H89*$N89</f>
        <v>0.6</v>
      </c>
      <c r="Y89" s="12">
        <f>$I89*$M89</f>
        <v>2</v>
      </c>
      <c r="Z89" s="12">
        <f>$I89*$N89</f>
        <v>3</v>
      </c>
    </row>
    <row r="90" spans="1:26" x14ac:dyDescent="0.2">
      <c r="A90">
        <v>454</v>
      </c>
      <c r="B90" t="s">
        <v>34</v>
      </c>
      <c r="C90" t="s">
        <v>51</v>
      </c>
      <c r="D90">
        <v>824</v>
      </c>
      <c r="E90">
        <v>32</v>
      </c>
      <c r="F90">
        <v>162</v>
      </c>
      <c r="G90">
        <v>42</v>
      </c>
      <c r="H90">
        <v>32</v>
      </c>
      <c r="I90">
        <v>43</v>
      </c>
      <c r="J90">
        <v>11</v>
      </c>
      <c r="K90">
        <v>11</v>
      </c>
      <c r="L90">
        <f t="shared" si="3"/>
        <v>22</v>
      </c>
      <c r="M90" s="15">
        <f t="shared" si="4"/>
        <v>0.5</v>
      </c>
      <c r="N90" s="16">
        <f t="shared" si="5"/>
        <v>0.5</v>
      </c>
      <c r="O90" s="12">
        <f>$D90*$M90</f>
        <v>412</v>
      </c>
      <c r="P90" s="12">
        <f>$D90*$N90</f>
        <v>412</v>
      </c>
      <c r="Q90" s="12">
        <f>$E90*$M90</f>
        <v>16</v>
      </c>
      <c r="R90" s="12">
        <f>$E90*$N90</f>
        <v>16</v>
      </c>
      <c r="S90" s="12">
        <f>$F90*$M90</f>
        <v>81</v>
      </c>
      <c r="T90" s="12">
        <f>$F90*$N90</f>
        <v>81</v>
      </c>
      <c r="U90" s="12">
        <f>$G90*$M90</f>
        <v>21</v>
      </c>
      <c r="V90" s="12">
        <f>$G90*$N90</f>
        <v>21</v>
      </c>
      <c r="W90" s="12">
        <f>$H90*$M90</f>
        <v>16</v>
      </c>
      <c r="X90" s="12">
        <f>$H90*$N90</f>
        <v>16</v>
      </c>
      <c r="Y90" s="12">
        <f>$I90*$M90</f>
        <v>21.5</v>
      </c>
      <c r="Z90" s="12">
        <f>$I90*$N90</f>
        <v>21.5</v>
      </c>
    </row>
    <row r="91" spans="1:26" x14ac:dyDescent="0.2">
      <c r="A91">
        <v>455</v>
      </c>
      <c r="B91" t="s">
        <v>44</v>
      </c>
      <c r="C91" t="s">
        <v>33</v>
      </c>
      <c r="D91">
        <v>102</v>
      </c>
      <c r="E91">
        <v>9</v>
      </c>
      <c r="F91">
        <v>63</v>
      </c>
      <c r="G91">
        <v>2</v>
      </c>
      <c r="H91">
        <v>9</v>
      </c>
      <c r="I91">
        <v>24</v>
      </c>
      <c r="J91">
        <v>4</v>
      </c>
      <c r="K91">
        <v>4</v>
      </c>
      <c r="L91">
        <f t="shared" si="3"/>
        <v>8</v>
      </c>
      <c r="M91" s="15">
        <f t="shared" si="4"/>
        <v>0.5</v>
      </c>
      <c r="N91" s="16">
        <f t="shared" si="5"/>
        <v>0.5</v>
      </c>
      <c r="O91" s="12">
        <f>$D91*$M91</f>
        <v>51</v>
      </c>
      <c r="P91" s="12">
        <f>$D91*$N91</f>
        <v>51</v>
      </c>
      <c r="Q91" s="12">
        <f>$E91*$M91</f>
        <v>4.5</v>
      </c>
      <c r="R91" s="12">
        <f>$E91*$N91</f>
        <v>4.5</v>
      </c>
      <c r="S91" s="12">
        <f>$F91*$M91</f>
        <v>31.5</v>
      </c>
      <c r="T91" s="12">
        <f>$F91*$N91</f>
        <v>31.5</v>
      </c>
      <c r="U91" s="12">
        <f>$G91*$M91</f>
        <v>1</v>
      </c>
      <c r="V91" s="12">
        <f>$G91*$N91</f>
        <v>1</v>
      </c>
      <c r="W91" s="12">
        <f>$H91*$M91</f>
        <v>4.5</v>
      </c>
      <c r="X91" s="12">
        <f>$H91*$N91</f>
        <v>4.5</v>
      </c>
      <c r="Y91" s="12">
        <f>$I91*$M91</f>
        <v>12</v>
      </c>
      <c r="Z91" s="12">
        <f>$I91*$N91</f>
        <v>12</v>
      </c>
    </row>
    <row r="92" spans="1:26" x14ac:dyDescent="0.2">
      <c r="A92">
        <v>456</v>
      </c>
      <c r="B92" t="s">
        <v>44</v>
      </c>
      <c r="C92" t="s">
        <v>33</v>
      </c>
      <c r="D92">
        <v>1</v>
      </c>
      <c r="E92">
        <v>11</v>
      </c>
      <c r="F92">
        <v>5</v>
      </c>
      <c r="G92">
        <v>4</v>
      </c>
      <c r="H92">
        <v>6</v>
      </c>
      <c r="I92">
        <v>9</v>
      </c>
      <c r="J92">
        <v>2</v>
      </c>
      <c r="K92">
        <v>3</v>
      </c>
      <c r="L92">
        <f t="shared" si="3"/>
        <v>5</v>
      </c>
      <c r="M92" s="15">
        <f t="shared" si="4"/>
        <v>0.4</v>
      </c>
      <c r="N92" s="16">
        <f t="shared" si="5"/>
        <v>0.6</v>
      </c>
      <c r="O92" s="12">
        <f>$D92*$M92</f>
        <v>0.4</v>
      </c>
      <c r="P92" s="12">
        <f>$D92*$N92</f>
        <v>0.6</v>
      </c>
      <c r="Q92" s="12">
        <f>$E92*$M92</f>
        <v>4.4000000000000004</v>
      </c>
      <c r="R92" s="12">
        <f>$E92*$N92</f>
        <v>6.6</v>
      </c>
      <c r="S92" s="12">
        <f>$F92*$M92</f>
        <v>2</v>
      </c>
      <c r="T92" s="12">
        <f>$F92*$N92</f>
        <v>3</v>
      </c>
      <c r="U92" s="12">
        <f>$G92*$M92</f>
        <v>1.6</v>
      </c>
      <c r="V92" s="12">
        <f>$G92*$N92</f>
        <v>2.4</v>
      </c>
      <c r="W92" s="12">
        <f>$H92*$M92</f>
        <v>2.4000000000000004</v>
      </c>
      <c r="X92" s="12">
        <f>$H92*$N92</f>
        <v>3.5999999999999996</v>
      </c>
      <c r="Y92" s="12">
        <f>$I92*$M92</f>
        <v>3.6</v>
      </c>
      <c r="Z92" s="12">
        <f>$I92*$N92</f>
        <v>5.3999999999999995</v>
      </c>
    </row>
    <row r="93" spans="1:26" x14ac:dyDescent="0.2">
      <c r="A93">
        <v>460</v>
      </c>
      <c r="B93" t="s">
        <v>34</v>
      </c>
      <c r="C93" t="s">
        <v>33</v>
      </c>
      <c r="D93">
        <v>792</v>
      </c>
      <c r="E93">
        <v>86</v>
      </c>
      <c r="F93">
        <v>740</v>
      </c>
      <c r="G93">
        <v>67</v>
      </c>
      <c r="H93">
        <v>51</v>
      </c>
      <c r="I93">
        <v>17</v>
      </c>
      <c r="J93">
        <v>3</v>
      </c>
      <c r="K93">
        <v>8</v>
      </c>
      <c r="L93">
        <f t="shared" si="3"/>
        <v>11</v>
      </c>
      <c r="M93" s="15">
        <f t="shared" si="4"/>
        <v>0.27272727272727271</v>
      </c>
      <c r="N93" s="16">
        <f t="shared" si="5"/>
        <v>0.72727272727272729</v>
      </c>
      <c r="O93" s="12">
        <f>$D93*$M93</f>
        <v>215.99999999999997</v>
      </c>
      <c r="P93" s="12">
        <f>$D93*$N93</f>
        <v>576</v>
      </c>
      <c r="Q93" s="12">
        <f>$E93*$M93</f>
        <v>23.454545454545453</v>
      </c>
      <c r="R93" s="12">
        <f>$E93*$N93</f>
        <v>62.545454545454547</v>
      </c>
      <c r="S93" s="12">
        <f>$F93*$M93</f>
        <v>201.81818181818181</v>
      </c>
      <c r="T93" s="12">
        <f>$F93*$N93</f>
        <v>538.18181818181824</v>
      </c>
      <c r="U93" s="12">
        <f>$G93*$M93</f>
        <v>18.27272727272727</v>
      </c>
      <c r="V93" s="12">
        <f>$G93*$N93</f>
        <v>48.727272727272727</v>
      </c>
      <c r="W93" s="12">
        <f>$H93*$M93</f>
        <v>13.909090909090908</v>
      </c>
      <c r="X93" s="12">
        <f>$H93*$N93</f>
        <v>37.090909090909093</v>
      </c>
      <c r="Y93" s="12">
        <f>$I93*$M93</f>
        <v>4.6363636363636358</v>
      </c>
      <c r="Z93" s="12">
        <f>$I93*$N93</f>
        <v>12.363636363636363</v>
      </c>
    </row>
    <row r="94" spans="1:26" x14ac:dyDescent="0.2">
      <c r="A94">
        <v>466</v>
      </c>
      <c r="B94" t="s">
        <v>44</v>
      </c>
      <c r="C94" t="s">
        <v>33</v>
      </c>
      <c r="D94">
        <v>388</v>
      </c>
      <c r="E94">
        <v>14</v>
      </c>
      <c r="F94">
        <v>218</v>
      </c>
      <c r="G94">
        <v>91</v>
      </c>
      <c r="H94">
        <v>14</v>
      </c>
      <c r="I94">
        <v>21</v>
      </c>
      <c r="J94">
        <v>4</v>
      </c>
      <c r="K94">
        <v>13</v>
      </c>
      <c r="L94">
        <f t="shared" si="3"/>
        <v>17</v>
      </c>
      <c r="M94" s="15">
        <f t="shared" si="4"/>
        <v>0.23529411764705882</v>
      </c>
      <c r="N94" s="16">
        <f t="shared" si="5"/>
        <v>0.76470588235294112</v>
      </c>
      <c r="O94" s="12">
        <f>$D94*$M94</f>
        <v>91.294117647058826</v>
      </c>
      <c r="P94" s="12">
        <f>$D94*$N94</f>
        <v>296.70588235294116</v>
      </c>
      <c r="Q94" s="12">
        <f>$E94*$M94</f>
        <v>3.2941176470588234</v>
      </c>
      <c r="R94" s="12">
        <f>$E94*$N94</f>
        <v>10.705882352941176</v>
      </c>
      <c r="S94" s="12">
        <f>$F94*$M94</f>
        <v>51.294117647058826</v>
      </c>
      <c r="T94" s="12">
        <f>$F94*$N94</f>
        <v>166.70588235294116</v>
      </c>
      <c r="U94" s="12">
        <f>$G94*$M94</f>
        <v>21.411764705882351</v>
      </c>
      <c r="V94" s="12">
        <f>$G94*$N94</f>
        <v>69.588235294117638</v>
      </c>
      <c r="W94" s="12">
        <f>$H94*$M94</f>
        <v>3.2941176470588234</v>
      </c>
      <c r="X94" s="12">
        <f>$H94*$N94</f>
        <v>10.705882352941176</v>
      </c>
      <c r="Y94" s="12">
        <f>$I94*$M94</f>
        <v>4.9411764705882355</v>
      </c>
      <c r="Z94" s="12">
        <f>$I94*$N94</f>
        <v>16.058823529411764</v>
      </c>
    </row>
    <row r="95" spans="1:26" x14ac:dyDescent="0.2">
      <c r="A95">
        <v>477</v>
      </c>
      <c r="B95" t="s">
        <v>44</v>
      </c>
      <c r="C95" t="s">
        <v>33</v>
      </c>
      <c r="D95">
        <v>1060</v>
      </c>
      <c r="E95">
        <v>61</v>
      </c>
      <c r="F95">
        <v>835</v>
      </c>
      <c r="G95">
        <v>80</v>
      </c>
      <c r="H95">
        <v>20</v>
      </c>
      <c r="I95">
        <v>101</v>
      </c>
      <c r="J95">
        <v>4</v>
      </c>
      <c r="K95">
        <v>10</v>
      </c>
      <c r="L95">
        <f t="shared" si="3"/>
        <v>14</v>
      </c>
      <c r="M95" s="15">
        <f t="shared" si="4"/>
        <v>0.2857142857142857</v>
      </c>
      <c r="N95" s="16">
        <f t="shared" si="5"/>
        <v>0.7142857142857143</v>
      </c>
      <c r="O95" s="12">
        <f>$D95*$M95</f>
        <v>302.85714285714283</v>
      </c>
      <c r="P95" s="12">
        <f>$D95*$N95</f>
        <v>757.14285714285711</v>
      </c>
      <c r="Q95" s="12">
        <f>$E95*$M95</f>
        <v>17.428571428571427</v>
      </c>
      <c r="R95" s="12">
        <f>$E95*$N95</f>
        <v>43.571428571428569</v>
      </c>
      <c r="S95" s="12">
        <f>$F95*$M95</f>
        <v>238.57142857142856</v>
      </c>
      <c r="T95" s="12">
        <f>$F95*$N95</f>
        <v>596.42857142857144</v>
      </c>
      <c r="U95" s="12">
        <f>$G95*$M95</f>
        <v>22.857142857142854</v>
      </c>
      <c r="V95" s="12">
        <f>$G95*$N95</f>
        <v>57.142857142857146</v>
      </c>
      <c r="W95" s="12">
        <f>$H95*$M95</f>
        <v>5.7142857142857135</v>
      </c>
      <c r="X95" s="12">
        <f>$H95*$N95</f>
        <v>14.285714285714286</v>
      </c>
      <c r="Y95" s="12">
        <f>$I95*$M95</f>
        <v>28.857142857142854</v>
      </c>
      <c r="Z95" s="12">
        <f>$I95*$N95</f>
        <v>72.142857142857139</v>
      </c>
    </row>
    <row r="96" spans="1:26" x14ac:dyDescent="0.2">
      <c r="A96">
        <v>486</v>
      </c>
      <c r="B96" t="s">
        <v>37</v>
      </c>
      <c r="C96" t="s">
        <v>33</v>
      </c>
      <c r="D96">
        <v>434</v>
      </c>
      <c r="E96">
        <v>137</v>
      </c>
      <c r="F96">
        <v>400</v>
      </c>
      <c r="G96">
        <v>45</v>
      </c>
      <c r="H96">
        <v>137</v>
      </c>
      <c r="I96">
        <v>45</v>
      </c>
      <c r="J96">
        <v>3</v>
      </c>
      <c r="K96">
        <v>10</v>
      </c>
      <c r="L96">
        <f t="shared" si="3"/>
        <v>13</v>
      </c>
      <c r="M96" s="15">
        <f t="shared" si="4"/>
        <v>0.23076923076923078</v>
      </c>
      <c r="N96" s="16">
        <f t="shared" si="5"/>
        <v>0.76923076923076927</v>
      </c>
      <c r="O96" s="12">
        <f>$D96*$M96</f>
        <v>100.15384615384616</v>
      </c>
      <c r="P96" s="12">
        <f>$D96*$N96</f>
        <v>333.84615384615387</v>
      </c>
      <c r="Q96" s="12">
        <f>$E96*$M96</f>
        <v>31.615384615384617</v>
      </c>
      <c r="R96" s="12">
        <f>$E96*$N96</f>
        <v>105.38461538461539</v>
      </c>
      <c r="S96" s="12">
        <f>$F96*$M96</f>
        <v>92.307692307692307</v>
      </c>
      <c r="T96" s="12">
        <f>$F96*$N96</f>
        <v>307.69230769230774</v>
      </c>
      <c r="U96" s="12">
        <f>$G96*$M96</f>
        <v>10.384615384615385</v>
      </c>
      <c r="V96" s="12">
        <f>$G96*$N96</f>
        <v>34.61538461538462</v>
      </c>
      <c r="W96" s="12">
        <f>$H96*$M96</f>
        <v>31.615384615384617</v>
      </c>
      <c r="X96" s="12">
        <f>$H96*$N96</f>
        <v>105.38461538461539</v>
      </c>
      <c r="Y96" s="12">
        <f>$I96*$M96</f>
        <v>10.384615384615385</v>
      </c>
      <c r="Z96" s="12">
        <f>$I96*$N96</f>
        <v>34.61538461538462</v>
      </c>
    </row>
    <row r="97" spans="1:26" x14ac:dyDescent="0.2">
      <c r="A97">
        <v>492</v>
      </c>
      <c r="B97" t="s">
        <v>37</v>
      </c>
      <c r="C97" t="s">
        <v>137</v>
      </c>
      <c r="D97">
        <v>322</v>
      </c>
      <c r="E97">
        <v>3</v>
      </c>
      <c r="F97">
        <v>50</v>
      </c>
      <c r="G97">
        <v>4</v>
      </c>
      <c r="H97">
        <v>3</v>
      </c>
      <c r="I97">
        <v>42</v>
      </c>
      <c r="J97">
        <v>7</v>
      </c>
      <c r="K97">
        <v>6</v>
      </c>
      <c r="L97">
        <f t="shared" si="3"/>
        <v>13</v>
      </c>
      <c r="M97" s="15">
        <f t="shared" si="4"/>
        <v>0.53846153846153844</v>
      </c>
      <c r="N97" s="16">
        <f t="shared" si="5"/>
        <v>0.46153846153846156</v>
      </c>
      <c r="O97" s="12">
        <f>$D97*$M97</f>
        <v>173.38461538461539</v>
      </c>
      <c r="P97" s="12">
        <f>$D97*$N97</f>
        <v>148.61538461538461</v>
      </c>
      <c r="Q97" s="12">
        <f>$E97*$M97</f>
        <v>1.6153846153846154</v>
      </c>
      <c r="R97" s="12">
        <f>$E97*$N97</f>
        <v>1.3846153846153846</v>
      </c>
      <c r="S97" s="12">
        <f>$F97*$M97</f>
        <v>26.923076923076923</v>
      </c>
      <c r="T97" s="12">
        <f>$F97*$N97</f>
        <v>23.076923076923077</v>
      </c>
      <c r="U97" s="12">
        <f>$G97*$M97</f>
        <v>2.1538461538461537</v>
      </c>
      <c r="V97" s="12">
        <f>$G97*$N97</f>
        <v>1.8461538461538463</v>
      </c>
      <c r="W97" s="12">
        <f>$H97*$M97</f>
        <v>1.6153846153846154</v>
      </c>
      <c r="X97" s="12">
        <f>$H97*$N97</f>
        <v>1.3846153846153846</v>
      </c>
      <c r="Y97" s="12">
        <f>$I97*$M97</f>
        <v>22.615384615384613</v>
      </c>
      <c r="Z97" s="12">
        <f>$I97*$N97</f>
        <v>19.384615384615387</v>
      </c>
    </row>
    <row r="98" spans="1:26" x14ac:dyDescent="0.2">
      <c r="A98">
        <v>498</v>
      </c>
      <c r="B98" t="s">
        <v>44</v>
      </c>
      <c r="C98" t="s">
        <v>36</v>
      </c>
      <c r="D98">
        <v>25</v>
      </c>
      <c r="E98">
        <v>0</v>
      </c>
      <c r="F98">
        <v>22</v>
      </c>
      <c r="G98">
        <v>2</v>
      </c>
      <c r="H98">
        <v>3</v>
      </c>
      <c r="I98">
        <v>5</v>
      </c>
      <c r="J98">
        <v>1</v>
      </c>
      <c r="K98">
        <v>4</v>
      </c>
      <c r="L98">
        <f t="shared" si="3"/>
        <v>5</v>
      </c>
      <c r="M98" s="15">
        <f t="shared" si="4"/>
        <v>0.2</v>
      </c>
      <c r="N98" s="16">
        <f t="shared" si="5"/>
        <v>0.8</v>
      </c>
      <c r="O98" s="12">
        <f>$D98*$M98</f>
        <v>5</v>
      </c>
      <c r="P98" s="12">
        <f>$D98*$N98</f>
        <v>20</v>
      </c>
      <c r="Q98" s="12">
        <f>$E98*$M98</f>
        <v>0</v>
      </c>
      <c r="R98" s="12">
        <f>$E98*$N98</f>
        <v>0</v>
      </c>
      <c r="S98" s="12">
        <f>$F98*$M98</f>
        <v>4.4000000000000004</v>
      </c>
      <c r="T98" s="12">
        <f>$F98*$N98</f>
        <v>17.600000000000001</v>
      </c>
      <c r="U98" s="12">
        <f>$G98*$M98</f>
        <v>0.4</v>
      </c>
      <c r="V98" s="12">
        <f>$G98*$N98</f>
        <v>1.6</v>
      </c>
      <c r="W98" s="12">
        <f>$H98*$M98</f>
        <v>0.60000000000000009</v>
      </c>
      <c r="X98" s="12">
        <f>$H98*$N98</f>
        <v>2.4000000000000004</v>
      </c>
      <c r="Y98" s="12">
        <f>$I98*$M98</f>
        <v>1</v>
      </c>
      <c r="Z98" s="12">
        <f>$I98*$N98</f>
        <v>4</v>
      </c>
    </row>
    <row r="99" spans="1:26" x14ac:dyDescent="0.2">
      <c r="A99">
        <v>500</v>
      </c>
      <c r="B99" t="s">
        <v>44</v>
      </c>
      <c r="C99" t="s">
        <v>51</v>
      </c>
      <c r="D99">
        <v>908</v>
      </c>
      <c r="E99">
        <v>43</v>
      </c>
      <c r="F99">
        <v>735</v>
      </c>
      <c r="G99">
        <v>40</v>
      </c>
      <c r="H99">
        <v>194</v>
      </c>
      <c r="I99">
        <v>21</v>
      </c>
      <c r="J99">
        <v>7</v>
      </c>
      <c r="K99">
        <v>9</v>
      </c>
      <c r="L99">
        <f t="shared" si="3"/>
        <v>16</v>
      </c>
      <c r="M99" s="15">
        <f t="shared" si="4"/>
        <v>0.4375</v>
      </c>
      <c r="N99" s="16">
        <f t="shared" si="5"/>
        <v>0.5625</v>
      </c>
      <c r="O99" s="12">
        <f>$D99*$M99</f>
        <v>397.25</v>
      </c>
      <c r="P99" s="12">
        <f>$D99*$N99</f>
        <v>510.75</v>
      </c>
      <c r="Q99" s="12">
        <f>$E99*$M99</f>
        <v>18.8125</v>
      </c>
      <c r="R99" s="12">
        <f>$E99*$N99</f>
        <v>24.1875</v>
      </c>
      <c r="S99" s="12">
        <f>$F99*$M99</f>
        <v>321.5625</v>
      </c>
      <c r="T99" s="12">
        <f>$F99*$N99</f>
        <v>413.4375</v>
      </c>
      <c r="U99" s="12">
        <f>$G99*$M99</f>
        <v>17.5</v>
      </c>
      <c r="V99" s="12">
        <f>$G99*$N99</f>
        <v>22.5</v>
      </c>
      <c r="W99" s="12">
        <f>$H99*$M99</f>
        <v>84.875</v>
      </c>
      <c r="X99" s="12">
        <f>$H99*$N99</f>
        <v>109.125</v>
      </c>
      <c r="Y99" s="12">
        <f>$I99*$M99</f>
        <v>9.1875</v>
      </c>
      <c r="Z99" s="12">
        <f>$I99*$N99</f>
        <v>11.8125</v>
      </c>
    </row>
    <row r="100" spans="1:26" x14ac:dyDescent="0.2">
      <c r="A100">
        <v>503</v>
      </c>
      <c r="B100" t="s">
        <v>70</v>
      </c>
      <c r="C100" t="s">
        <v>33</v>
      </c>
      <c r="D100">
        <v>13</v>
      </c>
      <c r="E100">
        <v>1</v>
      </c>
      <c r="F100">
        <v>29</v>
      </c>
      <c r="G100">
        <v>3</v>
      </c>
      <c r="H100">
        <v>0</v>
      </c>
      <c r="I100">
        <v>7</v>
      </c>
      <c r="J100">
        <v>2</v>
      </c>
      <c r="K100">
        <v>3</v>
      </c>
      <c r="L100">
        <f t="shared" si="3"/>
        <v>5</v>
      </c>
      <c r="M100" s="15">
        <f t="shared" si="4"/>
        <v>0.4</v>
      </c>
      <c r="N100" s="16">
        <f t="shared" si="5"/>
        <v>0.6</v>
      </c>
      <c r="O100" s="12">
        <f>$D100*$M100</f>
        <v>5.2</v>
      </c>
      <c r="P100" s="12">
        <f>$D100*$N100</f>
        <v>7.8</v>
      </c>
      <c r="Q100" s="12">
        <f>$E100*$M100</f>
        <v>0.4</v>
      </c>
      <c r="R100" s="12">
        <f>$E100*$N100</f>
        <v>0.6</v>
      </c>
      <c r="S100" s="12">
        <f>$F100*$M100</f>
        <v>11.600000000000001</v>
      </c>
      <c r="T100" s="12">
        <f>$F100*$N100</f>
        <v>17.399999999999999</v>
      </c>
      <c r="U100" s="12">
        <f>$G100*$M100</f>
        <v>1.2000000000000002</v>
      </c>
      <c r="V100" s="12">
        <f>$G100*$N100</f>
        <v>1.7999999999999998</v>
      </c>
      <c r="W100" s="12">
        <f>$H100*$M100</f>
        <v>0</v>
      </c>
      <c r="X100" s="12">
        <f>$H100*$N100</f>
        <v>0</v>
      </c>
      <c r="Y100" s="12">
        <f>$I100*$M100</f>
        <v>2.8000000000000003</v>
      </c>
      <c r="Z100" s="12">
        <f>$I100*$N100</f>
        <v>4.2</v>
      </c>
    </row>
    <row r="101" spans="1:26" x14ac:dyDescent="0.2">
      <c r="A101">
        <v>520</v>
      </c>
      <c r="B101" t="s">
        <v>44</v>
      </c>
      <c r="C101" t="s">
        <v>33</v>
      </c>
      <c r="D101">
        <v>3</v>
      </c>
      <c r="E101">
        <v>3</v>
      </c>
      <c r="F101">
        <v>7</v>
      </c>
      <c r="G101">
        <v>6</v>
      </c>
      <c r="H101">
        <v>2</v>
      </c>
      <c r="I101">
        <v>9</v>
      </c>
      <c r="J101">
        <v>1</v>
      </c>
      <c r="K101">
        <v>2</v>
      </c>
      <c r="L101">
        <f t="shared" si="3"/>
        <v>3</v>
      </c>
      <c r="M101" s="15">
        <f t="shared" si="4"/>
        <v>0.33333333333333331</v>
      </c>
      <c r="N101" s="16">
        <f t="shared" si="5"/>
        <v>0.66666666666666663</v>
      </c>
      <c r="O101" s="12">
        <f>$D101*$M101</f>
        <v>1</v>
      </c>
      <c r="P101" s="12">
        <f>$D101*$N101</f>
        <v>2</v>
      </c>
      <c r="Q101" s="12">
        <f>$E101*$M101</f>
        <v>1</v>
      </c>
      <c r="R101" s="12">
        <f>$E101*$N101</f>
        <v>2</v>
      </c>
      <c r="S101" s="12">
        <f>$F101*$M101</f>
        <v>2.333333333333333</v>
      </c>
      <c r="T101" s="12">
        <f>$F101*$N101</f>
        <v>4.6666666666666661</v>
      </c>
      <c r="U101" s="12">
        <f>$G101*$M101</f>
        <v>2</v>
      </c>
      <c r="V101" s="12">
        <f>$G101*$N101</f>
        <v>4</v>
      </c>
      <c r="W101" s="12">
        <f>$H101*$M101</f>
        <v>0.66666666666666663</v>
      </c>
      <c r="X101" s="12">
        <f>$H101*$N101</f>
        <v>1.3333333333333333</v>
      </c>
      <c r="Y101" s="12">
        <f>$I101*$M101</f>
        <v>3</v>
      </c>
      <c r="Z101" s="12">
        <f>$I101*$N101</f>
        <v>6</v>
      </c>
    </row>
    <row r="102" spans="1:26" x14ac:dyDescent="0.2">
      <c r="A102">
        <v>521</v>
      </c>
      <c r="B102" t="s">
        <v>44</v>
      </c>
      <c r="C102" t="s">
        <v>51</v>
      </c>
      <c r="D102">
        <v>174</v>
      </c>
      <c r="E102">
        <v>77</v>
      </c>
      <c r="F102">
        <v>203</v>
      </c>
      <c r="G102">
        <v>6</v>
      </c>
      <c r="H102">
        <v>24</v>
      </c>
      <c r="I102">
        <v>97</v>
      </c>
      <c r="J102">
        <v>8</v>
      </c>
      <c r="K102">
        <v>7</v>
      </c>
      <c r="L102">
        <f t="shared" si="3"/>
        <v>15</v>
      </c>
      <c r="M102" s="15">
        <f t="shared" si="4"/>
        <v>0.53333333333333333</v>
      </c>
      <c r="N102" s="16">
        <f t="shared" si="5"/>
        <v>0.46666666666666667</v>
      </c>
      <c r="O102" s="12">
        <f>$D102*$M102</f>
        <v>92.8</v>
      </c>
      <c r="P102" s="12">
        <f>$D102*$N102</f>
        <v>81.2</v>
      </c>
      <c r="Q102" s="12">
        <f>$E102*$M102</f>
        <v>41.066666666666663</v>
      </c>
      <c r="R102" s="12">
        <f>$E102*$N102</f>
        <v>35.933333333333337</v>
      </c>
      <c r="S102" s="12">
        <f>$F102*$M102</f>
        <v>108.26666666666667</v>
      </c>
      <c r="T102" s="12">
        <f>$F102*$N102</f>
        <v>94.733333333333334</v>
      </c>
      <c r="U102" s="12">
        <f>$G102*$M102</f>
        <v>3.2</v>
      </c>
      <c r="V102" s="12">
        <f>$G102*$N102</f>
        <v>2.8</v>
      </c>
      <c r="W102" s="12">
        <f>$H102*$M102</f>
        <v>12.8</v>
      </c>
      <c r="X102" s="12">
        <f>$H102*$N102</f>
        <v>11.2</v>
      </c>
      <c r="Y102" s="12">
        <f>$I102*$M102</f>
        <v>51.733333333333334</v>
      </c>
      <c r="Z102" s="12">
        <f>$I102*$N102</f>
        <v>45.266666666666666</v>
      </c>
    </row>
    <row r="103" spans="1:26" x14ac:dyDescent="0.2">
      <c r="A103">
        <v>523</v>
      </c>
      <c r="B103" t="s">
        <v>44</v>
      </c>
      <c r="C103" t="s">
        <v>33</v>
      </c>
      <c r="D103">
        <v>23</v>
      </c>
      <c r="E103">
        <v>0</v>
      </c>
      <c r="F103">
        <v>26</v>
      </c>
      <c r="G103">
        <v>7</v>
      </c>
      <c r="H103">
        <v>15</v>
      </c>
      <c r="I103">
        <v>3</v>
      </c>
      <c r="J103">
        <v>2</v>
      </c>
      <c r="K103">
        <v>4</v>
      </c>
      <c r="L103">
        <f t="shared" si="3"/>
        <v>6</v>
      </c>
      <c r="M103" s="15">
        <f t="shared" si="4"/>
        <v>0.33333333333333331</v>
      </c>
      <c r="N103" s="16">
        <f t="shared" si="5"/>
        <v>0.66666666666666663</v>
      </c>
      <c r="O103" s="12">
        <f>$D103*$M103</f>
        <v>7.6666666666666661</v>
      </c>
      <c r="P103" s="12">
        <f>$D103*$N103</f>
        <v>15.333333333333332</v>
      </c>
      <c r="Q103" s="12">
        <f>$E103*$M103</f>
        <v>0</v>
      </c>
      <c r="R103" s="12">
        <f>$E103*$N103</f>
        <v>0</v>
      </c>
      <c r="S103" s="12">
        <f>$F103*$M103</f>
        <v>8.6666666666666661</v>
      </c>
      <c r="T103" s="12">
        <f>$F103*$N103</f>
        <v>17.333333333333332</v>
      </c>
      <c r="U103" s="12">
        <f>$G103*$M103</f>
        <v>2.333333333333333</v>
      </c>
      <c r="V103" s="12">
        <f>$G103*$N103</f>
        <v>4.6666666666666661</v>
      </c>
      <c r="W103" s="12">
        <f>$H103*$M103</f>
        <v>5</v>
      </c>
      <c r="X103" s="12">
        <f>$H103*$N103</f>
        <v>10</v>
      </c>
      <c r="Y103" s="12">
        <f>$I103*$M103</f>
        <v>1</v>
      </c>
      <c r="Z103" s="12">
        <f>$I103*$N103</f>
        <v>2</v>
      </c>
    </row>
    <row r="104" spans="1:26" x14ac:dyDescent="0.2">
      <c r="A104">
        <v>524</v>
      </c>
      <c r="B104" t="s">
        <v>70</v>
      </c>
      <c r="C104" t="s">
        <v>51</v>
      </c>
      <c r="D104">
        <v>2</v>
      </c>
      <c r="E104">
        <v>23</v>
      </c>
      <c r="F104">
        <v>11</v>
      </c>
      <c r="G104">
        <v>8</v>
      </c>
      <c r="H104">
        <v>6</v>
      </c>
      <c r="I104">
        <v>46</v>
      </c>
      <c r="J104">
        <v>2</v>
      </c>
      <c r="K104">
        <v>2</v>
      </c>
      <c r="L104">
        <f t="shared" si="3"/>
        <v>4</v>
      </c>
      <c r="M104" s="15">
        <f t="shared" si="4"/>
        <v>0.5</v>
      </c>
      <c r="N104" s="16">
        <f t="shared" si="5"/>
        <v>0.5</v>
      </c>
      <c r="O104" s="12">
        <f>$D104*$M104</f>
        <v>1</v>
      </c>
      <c r="P104" s="12">
        <f>$D104*$N104</f>
        <v>1</v>
      </c>
      <c r="Q104" s="12">
        <f>$E104*$M104</f>
        <v>11.5</v>
      </c>
      <c r="R104" s="12">
        <f>$E104*$N104</f>
        <v>11.5</v>
      </c>
      <c r="S104" s="12">
        <f>$F104*$M104</f>
        <v>5.5</v>
      </c>
      <c r="T104" s="12">
        <f>$F104*$N104</f>
        <v>5.5</v>
      </c>
      <c r="U104" s="12">
        <f>$G104*$M104</f>
        <v>4</v>
      </c>
      <c r="V104" s="12">
        <f>$G104*$N104</f>
        <v>4</v>
      </c>
      <c r="W104" s="12">
        <f>$H104*$M104</f>
        <v>3</v>
      </c>
      <c r="X104" s="12">
        <f>$H104*$N104</f>
        <v>3</v>
      </c>
      <c r="Y104" s="12">
        <f>$I104*$M104</f>
        <v>23</v>
      </c>
      <c r="Z104" s="12">
        <f>$I104*$N104</f>
        <v>23</v>
      </c>
    </row>
    <row r="105" spans="1:26" x14ac:dyDescent="0.2">
      <c r="A105">
        <v>528</v>
      </c>
      <c r="B105" t="s">
        <v>59</v>
      </c>
      <c r="C105" t="s">
        <v>33</v>
      </c>
      <c r="D105">
        <v>267</v>
      </c>
      <c r="E105">
        <v>38</v>
      </c>
      <c r="F105">
        <v>701</v>
      </c>
      <c r="G105">
        <v>149</v>
      </c>
      <c r="H105">
        <v>165</v>
      </c>
      <c r="I105">
        <v>63</v>
      </c>
      <c r="J105">
        <v>5</v>
      </c>
      <c r="K105">
        <v>10</v>
      </c>
      <c r="L105">
        <f t="shared" si="3"/>
        <v>15</v>
      </c>
      <c r="M105" s="15">
        <f t="shared" si="4"/>
        <v>0.33333333333333331</v>
      </c>
      <c r="N105" s="16">
        <f t="shared" si="5"/>
        <v>0.66666666666666663</v>
      </c>
      <c r="O105" s="12">
        <f>$D105*$M105</f>
        <v>89</v>
      </c>
      <c r="P105" s="12">
        <f>$D105*$N105</f>
        <v>178</v>
      </c>
      <c r="Q105" s="12">
        <f>$E105*$M105</f>
        <v>12.666666666666666</v>
      </c>
      <c r="R105" s="12">
        <f>$E105*$N105</f>
        <v>25.333333333333332</v>
      </c>
      <c r="S105" s="12">
        <f>$F105*$M105</f>
        <v>233.66666666666666</v>
      </c>
      <c r="T105" s="12">
        <f>$F105*$N105</f>
        <v>467.33333333333331</v>
      </c>
      <c r="U105" s="12">
        <f>$G105*$M105</f>
        <v>49.666666666666664</v>
      </c>
      <c r="V105" s="12">
        <f>$G105*$N105</f>
        <v>99.333333333333329</v>
      </c>
      <c r="W105" s="12">
        <f>$H105*$M105</f>
        <v>55</v>
      </c>
      <c r="X105" s="12">
        <f>$H105*$N105</f>
        <v>110</v>
      </c>
      <c r="Y105" s="12">
        <f>$I105*$M105</f>
        <v>21</v>
      </c>
      <c r="Z105" s="12">
        <f>$I105*$N105</f>
        <v>42</v>
      </c>
    </row>
    <row r="106" spans="1:26" x14ac:dyDescent="0.2">
      <c r="A106">
        <v>531</v>
      </c>
      <c r="B106" t="s">
        <v>44</v>
      </c>
      <c r="C106" t="s">
        <v>49</v>
      </c>
      <c r="D106">
        <v>941</v>
      </c>
      <c r="E106">
        <v>14</v>
      </c>
      <c r="F106">
        <v>397</v>
      </c>
      <c r="G106">
        <v>76</v>
      </c>
      <c r="H106">
        <v>58</v>
      </c>
      <c r="I106">
        <v>176</v>
      </c>
      <c r="J106">
        <v>8</v>
      </c>
      <c r="K106">
        <v>9</v>
      </c>
      <c r="L106">
        <f t="shared" si="3"/>
        <v>17</v>
      </c>
      <c r="M106" s="15">
        <f t="shared" si="4"/>
        <v>0.47058823529411764</v>
      </c>
      <c r="N106" s="16">
        <f t="shared" si="5"/>
        <v>0.52941176470588236</v>
      </c>
      <c r="O106" s="12">
        <f>$D106*$M106</f>
        <v>442.8235294117647</v>
      </c>
      <c r="P106" s="12">
        <f>$D106*$N106</f>
        <v>498.1764705882353</v>
      </c>
      <c r="Q106" s="12">
        <f>$E106*$M106</f>
        <v>6.5882352941176467</v>
      </c>
      <c r="R106" s="12">
        <f>$E106*$N106</f>
        <v>7.4117647058823533</v>
      </c>
      <c r="S106" s="12">
        <f>$F106*$M106</f>
        <v>186.8235294117647</v>
      </c>
      <c r="T106" s="12">
        <f>$F106*$N106</f>
        <v>210.1764705882353</v>
      </c>
      <c r="U106" s="12">
        <f>$G106*$M106</f>
        <v>35.764705882352942</v>
      </c>
      <c r="V106" s="12">
        <f>$G106*$N106</f>
        <v>40.235294117647058</v>
      </c>
      <c r="W106" s="12">
        <f>$H106*$M106</f>
        <v>27.294117647058822</v>
      </c>
      <c r="X106" s="12">
        <f>$H106*$N106</f>
        <v>30.705882352941178</v>
      </c>
      <c r="Y106" s="12">
        <f>$I106*$M106</f>
        <v>82.82352941176471</v>
      </c>
      <c r="Z106" s="12">
        <f>$I106*$N106</f>
        <v>93.17647058823529</v>
      </c>
    </row>
    <row r="107" spans="1:26" x14ac:dyDescent="0.2">
      <c r="A107">
        <v>535</v>
      </c>
      <c r="B107" t="s">
        <v>47</v>
      </c>
      <c r="C107" t="s">
        <v>49</v>
      </c>
      <c r="D107">
        <v>163</v>
      </c>
      <c r="E107">
        <v>23</v>
      </c>
      <c r="F107">
        <v>424</v>
      </c>
      <c r="G107">
        <v>27</v>
      </c>
      <c r="H107">
        <v>65</v>
      </c>
      <c r="I107">
        <v>76</v>
      </c>
      <c r="J107">
        <v>3</v>
      </c>
      <c r="K107">
        <v>13</v>
      </c>
      <c r="L107">
        <f t="shared" si="3"/>
        <v>16</v>
      </c>
      <c r="M107" s="15">
        <f t="shared" si="4"/>
        <v>0.1875</v>
      </c>
      <c r="N107" s="16">
        <f t="shared" si="5"/>
        <v>0.8125</v>
      </c>
      <c r="O107" s="12">
        <f>$D107*$M107</f>
        <v>30.5625</v>
      </c>
      <c r="P107" s="12">
        <f>$D107*$N107</f>
        <v>132.4375</v>
      </c>
      <c r="Q107" s="12">
        <f>$E107*$M107</f>
        <v>4.3125</v>
      </c>
      <c r="R107" s="12">
        <f>$E107*$N107</f>
        <v>18.6875</v>
      </c>
      <c r="S107" s="12">
        <f>$F107*$M107</f>
        <v>79.5</v>
      </c>
      <c r="T107" s="12">
        <f>$F107*$N107</f>
        <v>344.5</v>
      </c>
      <c r="U107" s="12">
        <f>$G107*$M107</f>
        <v>5.0625</v>
      </c>
      <c r="V107" s="12">
        <f>$G107*$N107</f>
        <v>21.9375</v>
      </c>
      <c r="W107" s="12">
        <f>$H107*$M107</f>
        <v>12.1875</v>
      </c>
      <c r="X107" s="12">
        <f>$H107*$N107</f>
        <v>52.8125</v>
      </c>
      <c r="Y107" s="12">
        <f>$I107*$M107</f>
        <v>14.25</v>
      </c>
      <c r="Z107" s="12">
        <f>$I107*$N107</f>
        <v>61.75</v>
      </c>
    </row>
    <row r="108" spans="1:26" x14ac:dyDescent="0.2">
      <c r="A108">
        <v>538</v>
      </c>
      <c r="B108" t="s">
        <v>34</v>
      </c>
      <c r="C108" t="s">
        <v>36</v>
      </c>
      <c r="D108">
        <v>31</v>
      </c>
      <c r="E108">
        <v>9</v>
      </c>
      <c r="F108">
        <v>27</v>
      </c>
      <c r="G108">
        <v>16</v>
      </c>
      <c r="H108">
        <v>9</v>
      </c>
      <c r="I108">
        <v>33</v>
      </c>
      <c r="J108">
        <v>1</v>
      </c>
      <c r="K108">
        <v>4</v>
      </c>
      <c r="L108">
        <f t="shared" si="3"/>
        <v>5</v>
      </c>
      <c r="M108" s="15">
        <f t="shared" si="4"/>
        <v>0.2</v>
      </c>
      <c r="N108" s="16">
        <f t="shared" si="5"/>
        <v>0.8</v>
      </c>
      <c r="O108" s="12">
        <f>$D108*$M108</f>
        <v>6.2</v>
      </c>
      <c r="P108" s="12">
        <f>$D108*$N108</f>
        <v>24.8</v>
      </c>
      <c r="Q108" s="12">
        <f>$E108*$M108</f>
        <v>1.8</v>
      </c>
      <c r="R108" s="12">
        <f>$E108*$N108</f>
        <v>7.2</v>
      </c>
      <c r="S108" s="12">
        <f>$F108*$M108</f>
        <v>5.4</v>
      </c>
      <c r="T108" s="12">
        <f>$F108*$N108</f>
        <v>21.6</v>
      </c>
      <c r="U108" s="12">
        <f>$G108*$M108</f>
        <v>3.2</v>
      </c>
      <c r="V108" s="12">
        <f>$G108*$N108</f>
        <v>12.8</v>
      </c>
      <c r="W108" s="12">
        <f>$H108*$M108</f>
        <v>1.8</v>
      </c>
      <c r="X108" s="12">
        <f>$H108*$N108</f>
        <v>7.2</v>
      </c>
      <c r="Y108" s="12">
        <f>$I108*$M108</f>
        <v>6.6000000000000005</v>
      </c>
      <c r="Z108" s="12">
        <f>$I108*$N108</f>
        <v>26.400000000000002</v>
      </c>
    </row>
    <row r="109" spans="1:26" x14ac:dyDescent="0.2">
      <c r="A109">
        <v>544</v>
      </c>
      <c r="B109" t="s">
        <v>44</v>
      </c>
      <c r="C109" t="s">
        <v>33</v>
      </c>
      <c r="D109">
        <v>398</v>
      </c>
      <c r="E109">
        <v>61</v>
      </c>
      <c r="F109">
        <v>265</v>
      </c>
      <c r="G109">
        <v>138</v>
      </c>
      <c r="H109">
        <v>61</v>
      </c>
      <c r="I109">
        <v>53</v>
      </c>
      <c r="J109">
        <v>3</v>
      </c>
      <c r="K109">
        <v>6</v>
      </c>
      <c r="L109">
        <f t="shared" si="3"/>
        <v>9</v>
      </c>
      <c r="M109" s="15">
        <f t="shared" si="4"/>
        <v>0.33333333333333331</v>
      </c>
      <c r="N109" s="16">
        <f t="shared" si="5"/>
        <v>0.66666666666666663</v>
      </c>
      <c r="O109" s="12">
        <f>$D109*$M109</f>
        <v>132.66666666666666</v>
      </c>
      <c r="P109" s="12">
        <f>$D109*$N109</f>
        <v>265.33333333333331</v>
      </c>
      <c r="Q109" s="12">
        <f>$E109*$M109</f>
        <v>20.333333333333332</v>
      </c>
      <c r="R109" s="12">
        <f>$E109*$N109</f>
        <v>40.666666666666664</v>
      </c>
      <c r="S109" s="12">
        <f>$F109*$M109</f>
        <v>88.333333333333329</v>
      </c>
      <c r="T109" s="12">
        <f>$F109*$N109</f>
        <v>176.66666666666666</v>
      </c>
      <c r="U109" s="12">
        <f>$G109*$M109</f>
        <v>46</v>
      </c>
      <c r="V109" s="12">
        <f>$G109*$N109</f>
        <v>92</v>
      </c>
      <c r="W109" s="12">
        <f>$H109*$M109</f>
        <v>20.333333333333332</v>
      </c>
      <c r="X109" s="12">
        <f>$H109*$N109</f>
        <v>40.666666666666664</v>
      </c>
      <c r="Y109" s="12">
        <f>$I109*$M109</f>
        <v>17.666666666666664</v>
      </c>
      <c r="Z109" s="12">
        <f>$I109*$N109</f>
        <v>35.333333333333329</v>
      </c>
    </row>
    <row r="110" spans="1:26" x14ac:dyDescent="0.2">
      <c r="A110">
        <v>550</v>
      </c>
      <c r="B110" t="s">
        <v>44</v>
      </c>
      <c r="C110" t="s">
        <v>49</v>
      </c>
      <c r="D110">
        <v>243</v>
      </c>
      <c r="E110">
        <v>131</v>
      </c>
      <c r="F110">
        <v>217</v>
      </c>
      <c r="G110">
        <v>85</v>
      </c>
      <c r="H110">
        <v>6</v>
      </c>
      <c r="I110">
        <v>26</v>
      </c>
      <c r="J110">
        <v>3</v>
      </c>
      <c r="K110">
        <v>13</v>
      </c>
      <c r="L110">
        <f t="shared" si="3"/>
        <v>16</v>
      </c>
      <c r="M110" s="15">
        <f t="shared" si="4"/>
        <v>0.1875</v>
      </c>
      <c r="N110" s="16">
        <f t="shared" si="5"/>
        <v>0.8125</v>
      </c>
      <c r="O110" s="12">
        <f>$D110*$M110</f>
        <v>45.5625</v>
      </c>
      <c r="P110" s="12">
        <f>$D110*$N110</f>
        <v>197.4375</v>
      </c>
      <c r="Q110" s="12">
        <f>$E110*$M110</f>
        <v>24.5625</v>
      </c>
      <c r="R110" s="12">
        <f>$E110*$N110</f>
        <v>106.4375</v>
      </c>
      <c r="S110" s="12">
        <f>$F110*$M110</f>
        <v>40.6875</v>
      </c>
      <c r="T110" s="12">
        <f>$F110*$N110</f>
        <v>176.3125</v>
      </c>
      <c r="U110" s="12">
        <f>$G110*$M110</f>
        <v>15.9375</v>
      </c>
      <c r="V110" s="12">
        <f>$G110*$N110</f>
        <v>69.0625</v>
      </c>
      <c r="W110" s="12">
        <f>$H110*$M110</f>
        <v>1.125</v>
      </c>
      <c r="X110" s="12">
        <f>$H110*$N110</f>
        <v>4.875</v>
      </c>
      <c r="Y110" s="12">
        <f>$I110*$M110</f>
        <v>4.875</v>
      </c>
      <c r="Z110" s="12">
        <f>$I110*$N110</f>
        <v>21.125</v>
      </c>
    </row>
    <row r="111" spans="1:26" x14ac:dyDescent="0.2">
      <c r="A111">
        <v>564</v>
      </c>
      <c r="B111" t="s">
        <v>44</v>
      </c>
      <c r="C111" t="s">
        <v>51</v>
      </c>
      <c r="D111">
        <v>746</v>
      </c>
      <c r="E111">
        <v>8</v>
      </c>
      <c r="F111">
        <v>125</v>
      </c>
      <c r="G111">
        <v>11</v>
      </c>
      <c r="H111">
        <v>8</v>
      </c>
      <c r="I111">
        <v>8</v>
      </c>
      <c r="J111">
        <v>8</v>
      </c>
      <c r="K111">
        <v>9</v>
      </c>
      <c r="L111">
        <f t="shared" si="3"/>
        <v>17</v>
      </c>
      <c r="M111" s="15">
        <f t="shared" si="4"/>
        <v>0.47058823529411764</v>
      </c>
      <c r="N111" s="16">
        <f t="shared" si="5"/>
        <v>0.52941176470588236</v>
      </c>
      <c r="O111" s="12">
        <f>$D111*$M111</f>
        <v>351.05882352941177</v>
      </c>
      <c r="P111" s="12">
        <f>$D111*$N111</f>
        <v>394.94117647058823</v>
      </c>
      <c r="Q111" s="12">
        <f>$E111*$M111</f>
        <v>3.7647058823529411</v>
      </c>
      <c r="R111" s="12">
        <f>$E111*$N111</f>
        <v>4.2352941176470589</v>
      </c>
      <c r="S111" s="12">
        <f>$F111*$M111</f>
        <v>58.823529411764703</v>
      </c>
      <c r="T111" s="12">
        <f>$F111*$N111</f>
        <v>66.17647058823529</v>
      </c>
      <c r="U111" s="12">
        <f>$G111*$M111</f>
        <v>5.1764705882352944</v>
      </c>
      <c r="V111" s="12">
        <f>$G111*$N111</f>
        <v>5.8235294117647056</v>
      </c>
      <c r="W111" s="12">
        <f>$H111*$M111</f>
        <v>3.7647058823529411</v>
      </c>
      <c r="X111" s="12">
        <f>$H111*$N111</f>
        <v>4.2352941176470589</v>
      </c>
      <c r="Y111" s="12">
        <f>$I111*$M111</f>
        <v>3.7647058823529411</v>
      </c>
      <c r="Z111" s="12">
        <f>$I111*$N111</f>
        <v>4.2352941176470589</v>
      </c>
    </row>
    <row r="112" spans="1:26" x14ac:dyDescent="0.2">
      <c r="A112">
        <v>569</v>
      </c>
      <c r="B112" t="s">
        <v>44</v>
      </c>
      <c r="C112" t="s">
        <v>36</v>
      </c>
      <c r="D112">
        <v>704</v>
      </c>
      <c r="E112">
        <v>129</v>
      </c>
      <c r="F112">
        <v>853</v>
      </c>
      <c r="G112">
        <v>120</v>
      </c>
      <c r="H112">
        <v>74</v>
      </c>
      <c r="I112">
        <v>111</v>
      </c>
      <c r="J112">
        <v>5</v>
      </c>
      <c r="K112">
        <v>7</v>
      </c>
      <c r="L112">
        <f t="shared" si="3"/>
        <v>12</v>
      </c>
      <c r="M112" s="15">
        <f t="shared" si="4"/>
        <v>0.41666666666666669</v>
      </c>
      <c r="N112" s="16">
        <f t="shared" si="5"/>
        <v>0.58333333333333337</v>
      </c>
      <c r="O112" s="12">
        <f>$D112*$M112</f>
        <v>293.33333333333337</v>
      </c>
      <c r="P112" s="12">
        <f>$D112*$N112</f>
        <v>410.66666666666669</v>
      </c>
      <c r="Q112" s="12">
        <f>$E112*$M112</f>
        <v>53.75</v>
      </c>
      <c r="R112" s="12">
        <f>$E112*$N112</f>
        <v>75.25</v>
      </c>
      <c r="S112" s="12">
        <f>$F112*$M112</f>
        <v>355.41666666666669</v>
      </c>
      <c r="T112" s="12">
        <f>$F112*$N112</f>
        <v>497.58333333333337</v>
      </c>
      <c r="U112" s="12">
        <f>$G112*$M112</f>
        <v>50</v>
      </c>
      <c r="V112" s="12">
        <f>$G112*$N112</f>
        <v>70</v>
      </c>
      <c r="W112" s="12">
        <f>$H112*$M112</f>
        <v>30.833333333333336</v>
      </c>
      <c r="X112" s="12">
        <f>$H112*$N112</f>
        <v>43.166666666666671</v>
      </c>
      <c r="Y112" s="12">
        <f>$I112*$M112</f>
        <v>46.25</v>
      </c>
      <c r="Z112" s="12">
        <f>$I112*$N112</f>
        <v>64.75</v>
      </c>
    </row>
    <row r="113" spans="1:26" x14ac:dyDescent="0.2">
      <c r="A113">
        <v>574</v>
      </c>
      <c r="B113" t="s">
        <v>47</v>
      </c>
      <c r="C113" t="s">
        <v>33</v>
      </c>
      <c r="D113">
        <v>14</v>
      </c>
      <c r="E113">
        <v>36</v>
      </c>
      <c r="F113">
        <v>11</v>
      </c>
      <c r="G113">
        <v>3</v>
      </c>
      <c r="H113">
        <v>26</v>
      </c>
      <c r="I113">
        <v>35</v>
      </c>
      <c r="J113">
        <v>1</v>
      </c>
      <c r="K113">
        <v>4</v>
      </c>
      <c r="L113">
        <f t="shared" si="3"/>
        <v>5</v>
      </c>
      <c r="M113" s="15">
        <f t="shared" si="4"/>
        <v>0.2</v>
      </c>
      <c r="N113" s="16">
        <f t="shared" si="5"/>
        <v>0.8</v>
      </c>
      <c r="O113" s="12">
        <f>$D113*$M113</f>
        <v>2.8000000000000003</v>
      </c>
      <c r="P113" s="12">
        <f>$D113*$N113</f>
        <v>11.200000000000001</v>
      </c>
      <c r="Q113" s="12">
        <f>$E113*$M113</f>
        <v>7.2</v>
      </c>
      <c r="R113" s="12">
        <f>$E113*$N113</f>
        <v>28.8</v>
      </c>
      <c r="S113" s="12">
        <f>$F113*$M113</f>
        <v>2.2000000000000002</v>
      </c>
      <c r="T113" s="12">
        <f>$F113*$N113</f>
        <v>8.8000000000000007</v>
      </c>
      <c r="U113" s="12">
        <f>$G113*$M113</f>
        <v>0.60000000000000009</v>
      </c>
      <c r="V113" s="12">
        <f>$G113*$N113</f>
        <v>2.4000000000000004</v>
      </c>
      <c r="W113" s="12">
        <f>$H113*$M113</f>
        <v>5.2</v>
      </c>
      <c r="X113" s="12">
        <f>$H113*$N113</f>
        <v>20.8</v>
      </c>
      <c r="Y113" s="12">
        <f>$I113*$M113</f>
        <v>7</v>
      </c>
      <c r="Z113" s="12">
        <f>$I113*$N113</f>
        <v>28</v>
      </c>
    </row>
    <row r="114" spans="1:26" x14ac:dyDescent="0.2">
      <c r="A114">
        <v>577</v>
      </c>
      <c r="B114" t="s">
        <v>44</v>
      </c>
      <c r="C114" t="s">
        <v>51</v>
      </c>
      <c r="D114">
        <v>9</v>
      </c>
      <c r="E114">
        <v>1</v>
      </c>
      <c r="F114">
        <v>7</v>
      </c>
      <c r="G114">
        <v>0</v>
      </c>
      <c r="H114">
        <v>3</v>
      </c>
      <c r="I114">
        <v>2</v>
      </c>
      <c r="J114">
        <v>1</v>
      </c>
      <c r="K114">
        <v>3</v>
      </c>
      <c r="L114">
        <f t="shared" si="3"/>
        <v>4</v>
      </c>
      <c r="M114" s="15">
        <f t="shared" si="4"/>
        <v>0.25</v>
      </c>
      <c r="N114" s="16">
        <f t="shared" si="5"/>
        <v>0.75</v>
      </c>
      <c r="O114" s="12">
        <f>$D114*$M114</f>
        <v>2.25</v>
      </c>
      <c r="P114" s="12">
        <f>$D114*$N114</f>
        <v>6.75</v>
      </c>
      <c r="Q114" s="12">
        <f>$E114*$M114</f>
        <v>0.25</v>
      </c>
      <c r="R114" s="12">
        <f>$E114*$N114</f>
        <v>0.75</v>
      </c>
      <c r="S114" s="12">
        <f>$F114*$M114</f>
        <v>1.75</v>
      </c>
      <c r="T114" s="12">
        <f>$F114*$N114</f>
        <v>5.25</v>
      </c>
      <c r="U114" s="12">
        <f>$G114*$M114</f>
        <v>0</v>
      </c>
      <c r="V114" s="12">
        <f>$G114*$N114</f>
        <v>0</v>
      </c>
      <c r="W114" s="12">
        <f>$H114*$M114</f>
        <v>0.75</v>
      </c>
      <c r="X114" s="12">
        <f>$H114*$N114</f>
        <v>2.25</v>
      </c>
      <c r="Y114" s="12">
        <f>$I114*$M114</f>
        <v>0.5</v>
      </c>
      <c r="Z114" s="12">
        <f>$I114*$N114</f>
        <v>1.5</v>
      </c>
    </row>
    <row r="115" spans="1:26" x14ac:dyDescent="0.2">
      <c r="A115">
        <v>590</v>
      </c>
      <c r="B115" t="s">
        <v>44</v>
      </c>
      <c r="C115" t="s">
        <v>49</v>
      </c>
      <c r="D115">
        <v>816</v>
      </c>
      <c r="E115">
        <v>66</v>
      </c>
      <c r="F115">
        <v>549</v>
      </c>
      <c r="G115">
        <v>216</v>
      </c>
      <c r="H115">
        <v>66</v>
      </c>
      <c r="I115">
        <v>99</v>
      </c>
      <c r="J115">
        <v>5</v>
      </c>
      <c r="K115">
        <v>4</v>
      </c>
      <c r="L115">
        <f t="shared" si="3"/>
        <v>9</v>
      </c>
      <c r="M115" s="15">
        <f t="shared" si="4"/>
        <v>0.55555555555555558</v>
      </c>
      <c r="N115" s="16">
        <f t="shared" si="5"/>
        <v>0.44444444444444442</v>
      </c>
      <c r="O115" s="12">
        <f>$D115*$M115</f>
        <v>453.33333333333337</v>
      </c>
      <c r="P115" s="12">
        <f>$D115*$N115</f>
        <v>362.66666666666663</v>
      </c>
      <c r="Q115" s="12">
        <f>$E115*$M115</f>
        <v>36.666666666666671</v>
      </c>
      <c r="R115" s="12">
        <f>$E115*$N115</f>
        <v>29.333333333333332</v>
      </c>
      <c r="S115" s="12">
        <f>$F115*$M115</f>
        <v>305</v>
      </c>
      <c r="T115" s="12">
        <f>$F115*$N115</f>
        <v>244</v>
      </c>
      <c r="U115" s="12">
        <f>$G115*$M115</f>
        <v>120</v>
      </c>
      <c r="V115" s="12">
        <f>$G115*$N115</f>
        <v>96</v>
      </c>
      <c r="W115" s="12">
        <f>$H115*$M115</f>
        <v>36.666666666666671</v>
      </c>
      <c r="X115" s="12">
        <f>$H115*$N115</f>
        <v>29.333333333333332</v>
      </c>
      <c r="Y115" s="12">
        <f>$I115*$M115</f>
        <v>55</v>
      </c>
      <c r="Z115" s="12">
        <f>$I115*$N115</f>
        <v>44</v>
      </c>
    </row>
    <row r="116" spans="1:26" x14ac:dyDescent="0.2">
      <c r="A116">
        <v>591</v>
      </c>
      <c r="B116" t="s">
        <v>59</v>
      </c>
      <c r="C116" t="s">
        <v>42</v>
      </c>
      <c r="D116">
        <v>293</v>
      </c>
      <c r="E116">
        <v>35</v>
      </c>
      <c r="F116">
        <v>179</v>
      </c>
      <c r="G116">
        <v>46</v>
      </c>
      <c r="H116">
        <v>59</v>
      </c>
      <c r="I116">
        <v>65</v>
      </c>
      <c r="J116">
        <v>8</v>
      </c>
      <c r="K116">
        <v>7</v>
      </c>
      <c r="L116">
        <f t="shared" si="3"/>
        <v>15</v>
      </c>
      <c r="M116" s="15">
        <f t="shared" si="4"/>
        <v>0.53333333333333333</v>
      </c>
      <c r="N116" s="16">
        <f t="shared" si="5"/>
        <v>0.46666666666666667</v>
      </c>
      <c r="O116" s="12">
        <f>$D116*$M116</f>
        <v>156.26666666666665</v>
      </c>
      <c r="P116" s="12">
        <f>$D116*$N116</f>
        <v>136.73333333333335</v>
      </c>
      <c r="Q116" s="12">
        <f>$E116*$M116</f>
        <v>18.666666666666668</v>
      </c>
      <c r="R116" s="12">
        <f>$E116*$N116</f>
        <v>16.333333333333332</v>
      </c>
      <c r="S116" s="12">
        <f>$F116*$M116</f>
        <v>95.466666666666669</v>
      </c>
      <c r="T116" s="12">
        <f>$F116*$N116</f>
        <v>83.533333333333331</v>
      </c>
      <c r="U116" s="12">
        <f>$G116*$M116</f>
        <v>24.533333333333331</v>
      </c>
      <c r="V116" s="12">
        <f>$G116*$N116</f>
        <v>21.466666666666669</v>
      </c>
      <c r="W116" s="12">
        <f>$H116*$M116</f>
        <v>31.466666666666665</v>
      </c>
      <c r="X116" s="12">
        <f>$H116*$N116</f>
        <v>27.533333333333335</v>
      </c>
      <c r="Y116" s="12">
        <f>$I116*$M116</f>
        <v>34.666666666666664</v>
      </c>
      <c r="Z116" s="12">
        <f>$I116*$N116</f>
        <v>30.333333333333332</v>
      </c>
    </row>
    <row r="117" spans="1:26" x14ac:dyDescent="0.2">
      <c r="A117">
        <v>606</v>
      </c>
      <c r="B117" t="s">
        <v>44</v>
      </c>
      <c r="C117" t="s">
        <v>36</v>
      </c>
      <c r="D117">
        <v>6</v>
      </c>
      <c r="E117">
        <v>1</v>
      </c>
      <c r="F117">
        <v>2</v>
      </c>
      <c r="G117">
        <v>2</v>
      </c>
      <c r="H117">
        <v>0</v>
      </c>
      <c r="I117">
        <v>4</v>
      </c>
      <c r="J117">
        <v>1</v>
      </c>
      <c r="K117">
        <v>2</v>
      </c>
      <c r="L117">
        <f t="shared" si="3"/>
        <v>3</v>
      </c>
      <c r="M117" s="15">
        <f t="shared" si="4"/>
        <v>0.33333333333333331</v>
      </c>
      <c r="N117" s="16">
        <f t="shared" si="5"/>
        <v>0.66666666666666663</v>
      </c>
      <c r="O117" s="12">
        <f>$D117*$M117</f>
        <v>2</v>
      </c>
      <c r="P117" s="12">
        <f>$D117*$N117</f>
        <v>4</v>
      </c>
      <c r="Q117" s="12">
        <f>$E117*$M117</f>
        <v>0.33333333333333331</v>
      </c>
      <c r="R117" s="12">
        <f>$E117*$N117</f>
        <v>0.66666666666666663</v>
      </c>
      <c r="S117" s="12">
        <f>$F117*$M117</f>
        <v>0.66666666666666663</v>
      </c>
      <c r="T117" s="12">
        <f>$F117*$N117</f>
        <v>1.3333333333333333</v>
      </c>
      <c r="U117" s="12">
        <f>$G117*$M117</f>
        <v>0.66666666666666663</v>
      </c>
      <c r="V117" s="12">
        <f>$G117*$N117</f>
        <v>1.3333333333333333</v>
      </c>
      <c r="W117" s="12">
        <f>$H117*$M117</f>
        <v>0</v>
      </c>
      <c r="X117" s="12">
        <f>$H117*$N117</f>
        <v>0</v>
      </c>
      <c r="Y117" s="12">
        <f>$I117*$M117</f>
        <v>1.3333333333333333</v>
      </c>
      <c r="Z117" s="12">
        <f>$I117*$N117</f>
        <v>2.6666666666666665</v>
      </c>
    </row>
    <row r="118" spans="1:26" x14ac:dyDescent="0.2">
      <c r="A118">
        <v>607</v>
      </c>
      <c r="B118" t="s">
        <v>59</v>
      </c>
      <c r="C118" t="s">
        <v>49</v>
      </c>
      <c r="D118">
        <v>302</v>
      </c>
      <c r="E118">
        <v>29</v>
      </c>
      <c r="F118">
        <v>131</v>
      </c>
      <c r="G118">
        <v>32</v>
      </c>
      <c r="H118">
        <v>0</v>
      </c>
      <c r="I118">
        <v>27</v>
      </c>
      <c r="J118">
        <v>8</v>
      </c>
      <c r="K118">
        <v>7</v>
      </c>
      <c r="L118">
        <f t="shared" si="3"/>
        <v>15</v>
      </c>
      <c r="M118" s="15">
        <f t="shared" si="4"/>
        <v>0.53333333333333333</v>
      </c>
      <c r="N118" s="16">
        <f t="shared" si="5"/>
        <v>0.46666666666666667</v>
      </c>
      <c r="O118" s="12">
        <f>$D118*$M118</f>
        <v>161.06666666666666</v>
      </c>
      <c r="P118" s="12">
        <f>$D118*$N118</f>
        <v>140.93333333333334</v>
      </c>
      <c r="Q118" s="12">
        <f>$E118*$M118</f>
        <v>15.466666666666667</v>
      </c>
      <c r="R118" s="12">
        <f>$E118*$N118</f>
        <v>13.533333333333333</v>
      </c>
      <c r="S118" s="12">
        <f>$F118*$M118</f>
        <v>69.86666666666666</v>
      </c>
      <c r="T118" s="12">
        <f>$F118*$N118</f>
        <v>61.133333333333333</v>
      </c>
      <c r="U118" s="12">
        <f>$G118*$M118</f>
        <v>17.066666666666666</v>
      </c>
      <c r="V118" s="12">
        <f>$G118*$N118</f>
        <v>14.933333333333334</v>
      </c>
      <c r="W118" s="12">
        <f>$H118*$M118</f>
        <v>0</v>
      </c>
      <c r="X118" s="12">
        <f>$H118*$N118</f>
        <v>0</v>
      </c>
      <c r="Y118" s="12">
        <f>$I118*$M118</f>
        <v>14.4</v>
      </c>
      <c r="Z118" s="12">
        <f>$I118*$N118</f>
        <v>12.6</v>
      </c>
    </row>
    <row r="119" spans="1:26" x14ac:dyDescent="0.2">
      <c r="A119">
        <v>610</v>
      </c>
      <c r="B119" t="s">
        <v>70</v>
      </c>
      <c r="C119" t="s">
        <v>51</v>
      </c>
      <c r="D119">
        <v>349</v>
      </c>
      <c r="E119">
        <v>4</v>
      </c>
      <c r="F119">
        <v>78</v>
      </c>
      <c r="G119">
        <v>6</v>
      </c>
      <c r="H119">
        <v>0</v>
      </c>
      <c r="I119">
        <v>43</v>
      </c>
      <c r="J119">
        <v>7</v>
      </c>
      <c r="K119">
        <v>6</v>
      </c>
      <c r="L119">
        <f t="shared" si="3"/>
        <v>13</v>
      </c>
      <c r="M119" s="15">
        <f t="shared" si="4"/>
        <v>0.53846153846153844</v>
      </c>
      <c r="N119" s="16">
        <f t="shared" si="5"/>
        <v>0.46153846153846156</v>
      </c>
      <c r="O119" s="12">
        <f>$D119*$M119</f>
        <v>187.92307692307691</v>
      </c>
      <c r="P119" s="12">
        <f>$D119*$N119</f>
        <v>161.07692307692309</v>
      </c>
      <c r="Q119" s="12">
        <f>$E119*$M119</f>
        <v>2.1538461538461537</v>
      </c>
      <c r="R119" s="12">
        <f>$E119*$N119</f>
        <v>1.8461538461538463</v>
      </c>
      <c r="S119" s="12">
        <f>$F119*$M119</f>
        <v>42</v>
      </c>
      <c r="T119" s="12">
        <f>$F119*$N119</f>
        <v>36</v>
      </c>
      <c r="U119" s="12">
        <f>$G119*$M119</f>
        <v>3.2307692307692308</v>
      </c>
      <c r="V119" s="12">
        <f>$G119*$N119</f>
        <v>2.7692307692307692</v>
      </c>
      <c r="W119" s="12">
        <f>$H119*$M119</f>
        <v>0</v>
      </c>
      <c r="X119" s="12">
        <f>$H119*$N119</f>
        <v>0</v>
      </c>
      <c r="Y119" s="12">
        <f>$I119*$M119</f>
        <v>23.153846153846153</v>
      </c>
      <c r="Z119" s="12">
        <f>$I119*$N119</f>
        <v>19.846153846153847</v>
      </c>
    </row>
    <row r="120" spans="1:26" x14ac:dyDescent="0.2">
      <c r="A120">
        <v>615</v>
      </c>
      <c r="B120" t="s">
        <v>44</v>
      </c>
      <c r="C120" t="s">
        <v>51</v>
      </c>
      <c r="D120">
        <v>65</v>
      </c>
      <c r="E120">
        <v>36</v>
      </c>
      <c r="F120">
        <v>74</v>
      </c>
      <c r="G120">
        <v>38</v>
      </c>
      <c r="H120">
        <v>20</v>
      </c>
      <c r="I120">
        <v>110</v>
      </c>
      <c r="J120">
        <v>5</v>
      </c>
      <c r="K120">
        <v>4</v>
      </c>
      <c r="L120">
        <f t="shared" si="3"/>
        <v>9</v>
      </c>
      <c r="M120" s="15">
        <f t="shared" si="4"/>
        <v>0.55555555555555558</v>
      </c>
      <c r="N120" s="16">
        <f t="shared" si="5"/>
        <v>0.44444444444444442</v>
      </c>
      <c r="O120" s="12">
        <f>$D120*$M120</f>
        <v>36.111111111111114</v>
      </c>
      <c r="P120" s="12">
        <f>$D120*$N120</f>
        <v>28.888888888888886</v>
      </c>
      <c r="Q120" s="12">
        <f>$E120*$M120</f>
        <v>20</v>
      </c>
      <c r="R120" s="12">
        <f>$E120*$N120</f>
        <v>16</v>
      </c>
      <c r="S120" s="12">
        <f>$F120*$M120</f>
        <v>41.111111111111114</v>
      </c>
      <c r="T120" s="12">
        <f>$F120*$N120</f>
        <v>32.888888888888886</v>
      </c>
      <c r="U120" s="12">
        <f>$G120*$M120</f>
        <v>21.111111111111111</v>
      </c>
      <c r="V120" s="12">
        <f>$G120*$N120</f>
        <v>16.888888888888889</v>
      </c>
      <c r="W120" s="12">
        <f>$H120*$M120</f>
        <v>11.111111111111111</v>
      </c>
      <c r="X120" s="12">
        <f>$H120*$N120</f>
        <v>8.8888888888888893</v>
      </c>
      <c r="Y120" s="12">
        <f>$I120*$M120</f>
        <v>61.111111111111114</v>
      </c>
      <c r="Z120" s="12">
        <f>$I120*$N120</f>
        <v>48.888888888888886</v>
      </c>
    </row>
    <row r="121" spans="1:26" x14ac:dyDescent="0.2">
      <c r="A121">
        <v>618</v>
      </c>
      <c r="B121" t="s">
        <v>70</v>
      </c>
      <c r="C121" t="s">
        <v>33</v>
      </c>
      <c r="D121">
        <v>422</v>
      </c>
      <c r="E121">
        <v>7</v>
      </c>
      <c r="F121">
        <v>238</v>
      </c>
      <c r="G121">
        <v>69</v>
      </c>
      <c r="H121">
        <v>46</v>
      </c>
      <c r="I121">
        <v>15</v>
      </c>
      <c r="J121">
        <v>7</v>
      </c>
      <c r="K121">
        <v>12</v>
      </c>
      <c r="L121">
        <f t="shared" si="3"/>
        <v>19</v>
      </c>
      <c r="M121" s="15">
        <f t="shared" si="4"/>
        <v>0.36842105263157893</v>
      </c>
      <c r="N121" s="16">
        <f t="shared" si="5"/>
        <v>0.63157894736842102</v>
      </c>
      <c r="O121" s="12">
        <f>$D121*$M121</f>
        <v>155.4736842105263</v>
      </c>
      <c r="P121" s="12">
        <f>$D121*$N121</f>
        <v>266.52631578947364</v>
      </c>
      <c r="Q121" s="12">
        <f>$E121*$M121</f>
        <v>2.5789473684210527</v>
      </c>
      <c r="R121" s="12">
        <f>$E121*$N121</f>
        <v>4.4210526315789469</v>
      </c>
      <c r="S121" s="12">
        <f>$F121*$M121</f>
        <v>87.68421052631578</v>
      </c>
      <c r="T121" s="12">
        <f>$F121*$N121</f>
        <v>150.31578947368419</v>
      </c>
      <c r="U121" s="12">
        <f>$G121*$M121</f>
        <v>25.421052631578945</v>
      </c>
      <c r="V121" s="12">
        <f>$G121*$N121</f>
        <v>43.578947368421048</v>
      </c>
      <c r="W121" s="12">
        <f>$H121*$M121</f>
        <v>16.94736842105263</v>
      </c>
      <c r="X121" s="12">
        <f>$H121*$N121</f>
        <v>29.052631578947366</v>
      </c>
      <c r="Y121" s="12">
        <f>$I121*$M121</f>
        <v>5.5263157894736841</v>
      </c>
      <c r="Z121" s="12">
        <f>$I121*$N121</f>
        <v>9.473684210526315</v>
      </c>
    </row>
    <row r="122" spans="1:26" x14ac:dyDescent="0.2">
      <c r="A122">
        <v>624</v>
      </c>
      <c r="B122" t="s">
        <v>34</v>
      </c>
      <c r="C122" t="s">
        <v>36</v>
      </c>
      <c r="D122">
        <v>6</v>
      </c>
      <c r="E122">
        <v>4</v>
      </c>
      <c r="F122">
        <v>1</v>
      </c>
      <c r="G122">
        <v>7</v>
      </c>
      <c r="H122">
        <v>2</v>
      </c>
      <c r="I122">
        <v>15</v>
      </c>
      <c r="J122">
        <v>0</v>
      </c>
      <c r="K122">
        <v>2</v>
      </c>
      <c r="L122">
        <f t="shared" si="3"/>
        <v>2</v>
      </c>
      <c r="M122" s="15">
        <f t="shared" si="4"/>
        <v>0</v>
      </c>
      <c r="N122" s="16">
        <f t="shared" si="5"/>
        <v>1</v>
      </c>
      <c r="O122" s="12">
        <f>$D122*$M122</f>
        <v>0</v>
      </c>
      <c r="P122" s="12">
        <f>$D122*$N122</f>
        <v>6</v>
      </c>
      <c r="Q122" s="12">
        <f>$E122*$M122</f>
        <v>0</v>
      </c>
      <c r="R122" s="12">
        <f>$E122*$N122</f>
        <v>4</v>
      </c>
      <c r="S122" s="12">
        <f>$F122*$M122</f>
        <v>0</v>
      </c>
      <c r="T122" s="12">
        <f>$F122*$N122</f>
        <v>1</v>
      </c>
      <c r="U122" s="12">
        <f>$G122*$M122</f>
        <v>0</v>
      </c>
      <c r="V122" s="12">
        <f>$G122*$N122</f>
        <v>7</v>
      </c>
      <c r="W122" s="12">
        <f>$H122*$M122</f>
        <v>0</v>
      </c>
      <c r="X122" s="12">
        <f>$H122*$N122</f>
        <v>2</v>
      </c>
      <c r="Y122" s="12">
        <f>$I122*$M122</f>
        <v>0</v>
      </c>
      <c r="Z122" s="12">
        <f>$I122*$N122</f>
        <v>15</v>
      </c>
    </row>
    <row r="123" spans="1:26" x14ac:dyDescent="0.2">
      <c r="A123">
        <v>626</v>
      </c>
      <c r="B123" t="s">
        <v>61</v>
      </c>
      <c r="C123" t="s">
        <v>33</v>
      </c>
      <c r="D123">
        <v>22</v>
      </c>
      <c r="E123">
        <v>2</v>
      </c>
      <c r="F123">
        <v>12</v>
      </c>
      <c r="G123">
        <v>0</v>
      </c>
      <c r="H123">
        <v>2</v>
      </c>
      <c r="I123">
        <v>5</v>
      </c>
      <c r="J123">
        <v>1</v>
      </c>
      <c r="K123">
        <v>3</v>
      </c>
      <c r="L123">
        <f t="shared" si="3"/>
        <v>4</v>
      </c>
      <c r="M123" s="15">
        <f t="shared" si="4"/>
        <v>0.25</v>
      </c>
      <c r="N123" s="16">
        <f t="shared" si="5"/>
        <v>0.75</v>
      </c>
      <c r="O123" s="12">
        <f>$D123*$M123</f>
        <v>5.5</v>
      </c>
      <c r="P123" s="12">
        <f>$D123*$N123</f>
        <v>16.5</v>
      </c>
      <c r="Q123" s="12">
        <f>$E123*$M123</f>
        <v>0.5</v>
      </c>
      <c r="R123" s="12">
        <f>$E123*$N123</f>
        <v>1.5</v>
      </c>
      <c r="S123" s="12">
        <f>$F123*$M123</f>
        <v>3</v>
      </c>
      <c r="T123" s="12">
        <f>$F123*$N123</f>
        <v>9</v>
      </c>
      <c r="U123" s="12">
        <f>$G123*$M123</f>
        <v>0</v>
      </c>
      <c r="V123" s="12">
        <f>$G123*$N123</f>
        <v>0</v>
      </c>
      <c r="W123" s="12">
        <f>$H123*$M123</f>
        <v>0.5</v>
      </c>
      <c r="X123" s="12">
        <f>$H123*$N123</f>
        <v>1.5</v>
      </c>
      <c r="Y123" s="12">
        <f>$I123*$M123</f>
        <v>1.25</v>
      </c>
      <c r="Z123" s="12">
        <f>$I123*$N123</f>
        <v>3.75</v>
      </c>
    </row>
    <row r="124" spans="1:26" x14ac:dyDescent="0.2">
      <c r="A124">
        <v>635</v>
      </c>
      <c r="B124" t="s">
        <v>44</v>
      </c>
      <c r="C124" t="s">
        <v>33</v>
      </c>
      <c r="D124">
        <v>464</v>
      </c>
      <c r="E124">
        <v>5</v>
      </c>
      <c r="F124">
        <v>64</v>
      </c>
      <c r="G124">
        <v>7</v>
      </c>
      <c r="H124">
        <v>0</v>
      </c>
      <c r="I124">
        <v>70</v>
      </c>
      <c r="J124">
        <v>9</v>
      </c>
      <c r="K124">
        <v>7</v>
      </c>
      <c r="L124">
        <f t="shared" si="3"/>
        <v>16</v>
      </c>
      <c r="M124" s="15">
        <f t="shared" si="4"/>
        <v>0.5625</v>
      </c>
      <c r="N124" s="16">
        <f t="shared" si="5"/>
        <v>0.4375</v>
      </c>
      <c r="O124" s="12">
        <f>$D124*$M124</f>
        <v>261</v>
      </c>
      <c r="P124" s="12">
        <f>$D124*$N124</f>
        <v>203</v>
      </c>
      <c r="Q124" s="12">
        <f>$E124*$M124</f>
        <v>2.8125</v>
      </c>
      <c r="R124" s="12">
        <f>$E124*$N124</f>
        <v>2.1875</v>
      </c>
      <c r="S124" s="12">
        <f>$F124*$M124</f>
        <v>36</v>
      </c>
      <c r="T124" s="12">
        <f>$F124*$N124</f>
        <v>28</v>
      </c>
      <c r="U124" s="12">
        <f>$G124*$M124</f>
        <v>3.9375</v>
      </c>
      <c r="V124" s="12">
        <f>$G124*$N124</f>
        <v>3.0625</v>
      </c>
      <c r="W124" s="12">
        <f>$H124*$M124</f>
        <v>0</v>
      </c>
      <c r="X124" s="12">
        <f>$H124*$N124</f>
        <v>0</v>
      </c>
      <c r="Y124" s="12">
        <f>$I124*$M124</f>
        <v>39.375</v>
      </c>
      <c r="Z124" s="12">
        <f>$I124*$N124</f>
        <v>30.625</v>
      </c>
    </row>
    <row r="125" spans="1:26" x14ac:dyDescent="0.2">
      <c r="A125">
        <v>640</v>
      </c>
      <c r="B125" t="s">
        <v>44</v>
      </c>
      <c r="C125" t="s">
        <v>33</v>
      </c>
      <c r="D125">
        <v>356</v>
      </c>
      <c r="E125">
        <v>80</v>
      </c>
      <c r="F125">
        <v>329</v>
      </c>
      <c r="G125">
        <v>138</v>
      </c>
      <c r="H125">
        <v>17</v>
      </c>
      <c r="I125">
        <v>106</v>
      </c>
      <c r="J125">
        <v>7</v>
      </c>
      <c r="K125">
        <v>10</v>
      </c>
      <c r="L125">
        <f t="shared" si="3"/>
        <v>17</v>
      </c>
      <c r="M125" s="15">
        <f t="shared" si="4"/>
        <v>0.41176470588235292</v>
      </c>
      <c r="N125" s="16">
        <f t="shared" si="5"/>
        <v>0.58823529411764708</v>
      </c>
      <c r="O125" s="12">
        <f>$D125*$M125</f>
        <v>146.58823529411765</v>
      </c>
      <c r="P125" s="12">
        <f>$D125*$N125</f>
        <v>209.41176470588235</v>
      </c>
      <c r="Q125" s="12">
        <f>$E125*$M125</f>
        <v>32.941176470588232</v>
      </c>
      <c r="R125" s="12">
        <f>$E125*$N125</f>
        <v>47.058823529411768</v>
      </c>
      <c r="S125" s="12">
        <f>$F125*$M125</f>
        <v>135.47058823529412</v>
      </c>
      <c r="T125" s="12">
        <f>$F125*$N125</f>
        <v>193.52941176470588</v>
      </c>
      <c r="U125" s="12">
        <f>$G125*$M125</f>
        <v>56.823529411764703</v>
      </c>
      <c r="V125" s="12">
        <f>$G125*$N125</f>
        <v>81.17647058823529</v>
      </c>
      <c r="W125" s="12">
        <f>$H125*$M125</f>
        <v>7</v>
      </c>
      <c r="X125" s="12">
        <f>$H125*$N125</f>
        <v>10</v>
      </c>
      <c r="Y125" s="12">
        <f>$I125*$M125</f>
        <v>43.647058823529413</v>
      </c>
      <c r="Z125" s="12">
        <f>$I125*$N125</f>
        <v>62.352941176470587</v>
      </c>
    </row>
    <row r="126" spans="1:26" x14ac:dyDescent="0.2">
      <c r="A126">
        <v>641</v>
      </c>
      <c r="B126" t="s">
        <v>59</v>
      </c>
      <c r="C126" t="s">
        <v>36</v>
      </c>
      <c r="D126">
        <v>59</v>
      </c>
      <c r="E126">
        <v>0</v>
      </c>
      <c r="F126">
        <v>12</v>
      </c>
      <c r="G126">
        <v>0</v>
      </c>
      <c r="H126">
        <v>0</v>
      </c>
      <c r="I126">
        <v>48</v>
      </c>
      <c r="J126">
        <v>2</v>
      </c>
      <c r="K126">
        <v>2</v>
      </c>
      <c r="L126">
        <f t="shared" si="3"/>
        <v>4</v>
      </c>
      <c r="M126" s="15">
        <f t="shared" si="4"/>
        <v>0.5</v>
      </c>
      <c r="N126" s="16">
        <f t="shared" si="5"/>
        <v>0.5</v>
      </c>
      <c r="O126" s="12">
        <f>$D126*$M126</f>
        <v>29.5</v>
      </c>
      <c r="P126" s="12">
        <f>$D126*$N126</f>
        <v>29.5</v>
      </c>
      <c r="Q126" s="12">
        <f>$E126*$M126</f>
        <v>0</v>
      </c>
      <c r="R126" s="12">
        <f>$E126*$N126</f>
        <v>0</v>
      </c>
      <c r="S126" s="12">
        <f>$F126*$M126</f>
        <v>6</v>
      </c>
      <c r="T126" s="12">
        <f>$F126*$N126</f>
        <v>6</v>
      </c>
      <c r="U126" s="12">
        <f>$G126*$M126</f>
        <v>0</v>
      </c>
      <c r="V126" s="12">
        <f>$G126*$N126</f>
        <v>0</v>
      </c>
      <c r="W126" s="12">
        <f>$H126*$M126</f>
        <v>0</v>
      </c>
      <c r="X126" s="12">
        <f>$H126*$N126</f>
        <v>0</v>
      </c>
      <c r="Y126" s="12">
        <f>$I126*$M126</f>
        <v>24</v>
      </c>
      <c r="Z126" s="12">
        <f>$I126*$N126</f>
        <v>24</v>
      </c>
    </row>
    <row r="127" spans="1:26" x14ac:dyDescent="0.2">
      <c r="A127">
        <v>642</v>
      </c>
      <c r="B127" t="s">
        <v>37</v>
      </c>
      <c r="C127" t="s">
        <v>33</v>
      </c>
      <c r="D127">
        <v>1</v>
      </c>
      <c r="E127">
        <v>3</v>
      </c>
      <c r="F127">
        <v>2</v>
      </c>
      <c r="G127">
        <v>20</v>
      </c>
      <c r="H127">
        <v>30</v>
      </c>
      <c r="I127">
        <v>47</v>
      </c>
      <c r="J127">
        <v>2</v>
      </c>
      <c r="K127">
        <v>2</v>
      </c>
      <c r="L127">
        <f t="shared" si="3"/>
        <v>4</v>
      </c>
      <c r="M127" s="15">
        <f t="shared" si="4"/>
        <v>0.5</v>
      </c>
      <c r="N127" s="16">
        <f t="shared" si="5"/>
        <v>0.5</v>
      </c>
      <c r="O127" s="12">
        <f>$D127*$M127</f>
        <v>0.5</v>
      </c>
      <c r="P127" s="12">
        <f>$D127*$N127</f>
        <v>0.5</v>
      </c>
      <c r="Q127" s="12">
        <f>$E127*$M127</f>
        <v>1.5</v>
      </c>
      <c r="R127" s="12">
        <f>$E127*$N127</f>
        <v>1.5</v>
      </c>
      <c r="S127" s="12">
        <f>$F127*$M127</f>
        <v>1</v>
      </c>
      <c r="T127" s="12">
        <f>$F127*$N127</f>
        <v>1</v>
      </c>
      <c r="U127" s="12">
        <f>$G127*$M127</f>
        <v>10</v>
      </c>
      <c r="V127" s="12">
        <f>$G127*$N127</f>
        <v>10</v>
      </c>
      <c r="W127" s="12">
        <f>$H127*$M127</f>
        <v>15</v>
      </c>
      <c r="X127" s="12">
        <f>$H127*$N127</f>
        <v>15</v>
      </c>
      <c r="Y127" s="12">
        <f>$I127*$M127</f>
        <v>23.5</v>
      </c>
      <c r="Z127" s="12">
        <f>$I127*$N127</f>
        <v>23.5</v>
      </c>
    </row>
    <row r="128" spans="1:26" x14ac:dyDescent="0.2">
      <c r="A128">
        <v>663</v>
      </c>
      <c r="B128" t="s">
        <v>44</v>
      </c>
      <c r="C128" t="s">
        <v>36</v>
      </c>
      <c r="D128">
        <v>40</v>
      </c>
      <c r="E128">
        <v>2</v>
      </c>
      <c r="F128">
        <v>15</v>
      </c>
      <c r="G128">
        <v>8</v>
      </c>
      <c r="H128">
        <v>0</v>
      </c>
      <c r="I128">
        <v>6</v>
      </c>
      <c r="J128">
        <v>1</v>
      </c>
      <c r="K128">
        <v>3</v>
      </c>
      <c r="L128">
        <f t="shared" si="3"/>
        <v>4</v>
      </c>
      <c r="M128" s="15">
        <f t="shared" si="4"/>
        <v>0.25</v>
      </c>
      <c r="N128" s="16">
        <f t="shared" si="5"/>
        <v>0.75</v>
      </c>
      <c r="O128" s="12">
        <f>$D128*$M128</f>
        <v>10</v>
      </c>
      <c r="P128" s="12">
        <f>$D128*$N128</f>
        <v>30</v>
      </c>
      <c r="Q128" s="12">
        <f>$E128*$M128</f>
        <v>0.5</v>
      </c>
      <c r="R128" s="12">
        <f>$E128*$N128</f>
        <v>1.5</v>
      </c>
      <c r="S128" s="12">
        <f>$F128*$M128</f>
        <v>3.75</v>
      </c>
      <c r="T128" s="12">
        <f>$F128*$N128</f>
        <v>11.25</v>
      </c>
      <c r="U128" s="12">
        <f>$G128*$M128</f>
        <v>2</v>
      </c>
      <c r="V128" s="12">
        <f>$G128*$N128</f>
        <v>6</v>
      </c>
      <c r="W128" s="12">
        <f>$H128*$M128</f>
        <v>0</v>
      </c>
      <c r="X128" s="12">
        <f>$H128*$N128</f>
        <v>0</v>
      </c>
      <c r="Y128" s="12">
        <f>$I128*$M128</f>
        <v>1.5</v>
      </c>
      <c r="Z128" s="12">
        <f>$I128*$N128</f>
        <v>4.5</v>
      </c>
    </row>
    <row r="129" spans="1:26" x14ac:dyDescent="0.2">
      <c r="A129">
        <v>675</v>
      </c>
      <c r="B129" t="s">
        <v>44</v>
      </c>
      <c r="C129" t="s">
        <v>49</v>
      </c>
      <c r="D129">
        <v>146</v>
      </c>
      <c r="E129">
        <v>0</v>
      </c>
      <c r="F129">
        <v>93</v>
      </c>
      <c r="G129">
        <v>7</v>
      </c>
      <c r="H129">
        <v>13</v>
      </c>
      <c r="I129">
        <v>73</v>
      </c>
      <c r="J129">
        <v>4</v>
      </c>
      <c r="K129">
        <v>5</v>
      </c>
      <c r="L129">
        <f t="shared" si="3"/>
        <v>9</v>
      </c>
      <c r="M129" s="15">
        <f t="shared" si="4"/>
        <v>0.44444444444444442</v>
      </c>
      <c r="N129" s="16">
        <f t="shared" si="5"/>
        <v>0.55555555555555558</v>
      </c>
      <c r="O129" s="12">
        <f>$D129*$M129</f>
        <v>64.888888888888886</v>
      </c>
      <c r="P129" s="12">
        <f>$D129*$N129</f>
        <v>81.111111111111114</v>
      </c>
      <c r="Q129" s="12">
        <f>$E129*$M129</f>
        <v>0</v>
      </c>
      <c r="R129" s="12">
        <f>$E129*$N129</f>
        <v>0</v>
      </c>
      <c r="S129" s="12">
        <f>$F129*$M129</f>
        <v>41.333333333333329</v>
      </c>
      <c r="T129" s="12">
        <f>$F129*$N129</f>
        <v>51.666666666666671</v>
      </c>
      <c r="U129" s="12">
        <f>$G129*$M129</f>
        <v>3.1111111111111107</v>
      </c>
      <c r="V129" s="12">
        <f>$G129*$N129</f>
        <v>3.8888888888888893</v>
      </c>
      <c r="W129" s="12">
        <f>$H129*$M129</f>
        <v>5.7777777777777777</v>
      </c>
      <c r="X129" s="12">
        <f>$H129*$N129</f>
        <v>7.2222222222222223</v>
      </c>
      <c r="Y129" s="12">
        <f>$I129*$M129</f>
        <v>32.444444444444443</v>
      </c>
      <c r="Z129" s="12">
        <f>$I129*$N129</f>
        <v>40.555555555555557</v>
      </c>
    </row>
    <row r="130" spans="1:26" x14ac:dyDescent="0.2">
      <c r="A130">
        <v>679</v>
      </c>
      <c r="B130" t="s">
        <v>44</v>
      </c>
      <c r="C130" t="s">
        <v>33</v>
      </c>
      <c r="D130">
        <v>13</v>
      </c>
      <c r="E130">
        <v>4</v>
      </c>
      <c r="F130">
        <v>20</v>
      </c>
      <c r="G130">
        <v>0</v>
      </c>
      <c r="H130">
        <v>0</v>
      </c>
      <c r="I130">
        <v>1</v>
      </c>
      <c r="J130">
        <v>1</v>
      </c>
      <c r="K130">
        <v>3</v>
      </c>
      <c r="L130">
        <f t="shared" si="3"/>
        <v>4</v>
      </c>
      <c r="M130" s="15">
        <f t="shared" si="4"/>
        <v>0.25</v>
      </c>
      <c r="N130" s="16">
        <f t="shared" si="5"/>
        <v>0.75</v>
      </c>
      <c r="O130" s="12">
        <f>$D130*$M130</f>
        <v>3.25</v>
      </c>
      <c r="P130" s="12">
        <f>$D130*$N130</f>
        <v>9.75</v>
      </c>
      <c r="Q130" s="12">
        <f>$E130*$M130</f>
        <v>1</v>
      </c>
      <c r="R130" s="12">
        <f>$E130*$N130</f>
        <v>3</v>
      </c>
      <c r="S130" s="12">
        <f>$F130*$M130</f>
        <v>5</v>
      </c>
      <c r="T130" s="12">
        <f>$F130*$N130</f>
        <v>15</v>
      </c>
      <c r="U130" s="12">
        <f>$G130*$M130</f>
        <v>0</v>
      </c>
      <c r="V130" s="12">
        <f>$G130*$N130</f>
        <v>0</v>
      </c>
      <c r="W130" s="12">
        <f>$H130*$M130</f>
        <v>0</v>
      </c>
      <c r="X130" s="12">
        <f>$H130*$N130</f>
        <v>0</v>
      </c>
      <c r="Y130" s="12">
        <f>$I130*$M130</f>
        <v>0.25</v>
      </c>
      <c r="Z130" s="12">
        <f>$I130*$N130</f>
        <v>0.75</v>
      </c>
    </row>
    <row r="131" spans="1:26" x14ac:dyDescent="0.2">
      <c r="A131">
        <v>692</v>
      </c>
      <c r="B131" t="s">
        <v>59</v>
      </c>
      <c r="C131" t="s">
        <v>51</v>
      </c>
      <c r="D131">
        <v>4</v>
      </c>
      <c r="E131">
        <v>2</v>
      </c>
      <c r="F131">
        <v>5</v>
      </c>
      <c r="G131">
        <v>0</v>
      </c>
      <c r="H131">
        <v>0</v>
      </c>
      <c r="I131">
        <v>5</v>
      </c>
      <c r="J131">
        <v>1</v>
      </c>
      <c r="K131">
        <v>2</v>
      </c>
      <c r="L131">
        <f t="shared" ref="L131:L194" si="6">SUM($J131:$K131)</f>
        <v>3</v>
      </c>
      <c r="M131" s="15">
        <f t="shared" ref="M131:M194" si="7">$J131/$L131</f>
        <v>0.33333333333333331</v>
      </c>
      <c r="N131" s="16">
        <f t="shared" ref="N131:N194" si="8">$K131/$L131</f>
        <v>0.66666666666666663</v>
      </c>
      <c r="O131" s="12">
        <f>$D131*$M131</f>
        <v>1.3333333333333333</v>
      </c>
      <c r="P131" s="12">
        <f>$D131*$N131</f>
        <v>2.6666666666666665</v>
      </c>
      <c r="Q131" s="12">
        <f>$E131*$M131</f>
        <v>0.66666666666666663</v>
      </c>
      <c r="R131" s="12">
        <f>$E131*$N131</f>
        <v>1.3333333333333333</v>
      </c>
      <c r="S131" s="12">
        <f>$F131*$M131</f>
        <v>1.6666666666666665</v>
      </c>
      <c r="T131" s="12">
        <f>$F131*$N131</f>
        <v>3.333333333333333</v>
      </c>
      <c r="U131" s="12">
        <f>$G131*$M131</f>
        <v>0</v>
      </c>
      <c r="V131" s="12">
        <f>$G131*$N131</f>
        <v>0</v>
      </c>
      <c r="W131" s="12">
        <f>$H131*$M131</f>
        <v>0</v>
      </c>
      <c r="X131" s="12">
        <f>$H131*$N131</f>
        <v>0</v>
      </c>
      <c r="Y131" s="12">
        <f>$I131*$M131</f>
        <v>1.6666666666666665</v>
      </c>
      <c r="Z131" s="12">
        <f>$I131*$N131</f>
        <v>3.333333333333333</v>
      </c>
    </row>
    <row r="132" spans="1:26" x14ac:dyDescent="0.2">
      <c r="A132">
        <v>697</v>
      </c>
      <c r="B132" t="s">
        <v>44</v>
      </c>
      <c r="C132" t="s">
        <v>51</v>
      </c>
      <c r="D132">
        <v>972</v>
      </c>
      <c r="E132">
        <v>59</v>
      </c>
      <c r="F132">
        <v>913</v>
      </c>
      <c r="G132">
        <v>25</v>
      </c>
      <c r="H132">
        <v>19</v>
      </c>
      <c r="I132">
        <v>59</v>
      </c>
      <c r="J132">
        <v>5</v>
      </c>
      <c r="K132">
        <v>6</v>
      </c>
      <c r="L132">
        <f t="shared" si="6"/>
        <v>11</v>
      </c>
      <c r="M132" s="15">
        <f t="shared" si="7"/>
        <v>0.45454545454545453</v>
      </c>
      <c r="N132" s="16">
        <f t="shared" si="8"/>
        <v>0.54545454545454541</v>
      </c>
      <c r="O132" s="12">
        <f>$D132*$M132</f>
        <v>441.81818181818181</v>
      </c>
      <c r="P132" s="12">
        <f>$D132*$N132</f>
        <v>530.18181818181813</v>
      </c>
      <c r="Q132" s="12">
        <f>$E132*$M132</f>
        <v>26.818181818181817</v>
      </c>
      <c r="R132" s="12">
        <f>$E132*$N132</f>
        <v>32.18181818181818</v>
      </c>
      <c r="S132" s="12">
        <f>$F132*$M132</f>
        <v>415</v>
      </c>
      <c r="T132" s="12">
        <f>$F132*$N132</f>
        <v>497.99999999999994</v>
      </c>
      <c r="U132" s="12">
        <f>$G132*$M132</f>
        <v>11.363636363636363</v>
      </c>
      <c r="V132" s="12">
        <f>$G132*$N132</f>
        <v>13.636363636363635</v>
      </c>
      <c r="W132" s="12">
        <f>$H132*$M132</f>
        <v>8.6363636363636367</v>
      </c>
      <c r="X132" s="12">
        <f>$H132*$N132</f>
        <v>10.363636363636363</v>
      </c>
      <c r="Y132" s="12">
        <f>$I132*$M132</f>
        <v>26.818181818181817</v>
      </c>
      <c r="Z132" s="12">
        <f>$I132*$N132</f>
        <v>32.18181818181818</v>
      </c>
    </row>
    <row r="133" spans="1:26" x14ac:dyDescent="0.2">
      <c r="A133">
        <v>701</v>
      </c>
      <c r="B133" t="s">
        <v>44</v>
      </c>
      <c r="C133" t="s">
        <v>33</v>
      </c>
      <c r="D133">
        <v>707</v>
      </c>
      <c r="E133">
        <v>21</v>
      </c>
      <c r="F133">
        <v>250</v>
      </c>
      <c r="G133">
        <v>85</v>
      </c>
      <c r="H133">
        <v>43</v>
      </c>
      <c r="I133">
        <v>73</v>
      </c>
      <c r="J133">
        <v>6</v>
      </c>
      <c r="K133">
        <v>8</v>
      </c>
      <c r="L133">
        <f t="shared" si="6"/>
        <v>14</v>
      </c>
      <c r="M133" s="15">
        <f t="shared" si="7"/>
        <v>0.42857142857142855</v>
      </c>
      <c r="N133" s="16">
        <f t="shared" si="8"/>
        <v>0.5714285714285714</v>
      </c>
      <c r="O133" s="12">
        <f>$D133*$M133</f>
        <v>303</v>
      </c>
      <c r="P133" s="12">
        <f>$D133*$N133</f>
        <v>404</v>
      </c>
      <c r="Q133" s="12">
        <f>$E133*$M133</f>
        <v>9</v>
      </c>
      <c r="R133" s="12">
        <f>$E133*$N133</f>
        <v>12</v>
      </c>
      <c r="S133" s="12">
        <f>$F133*$M133</f>
        <v>107.14285714285714</v>
      </c>
      <c r="T133" s="12">
        <f>$F133*$N133</f>
        <v>142.85714285714286</v>
      </c>
      <c r="U133" s="12">
        <f>$G133*$M133</f>
        <v>36.428571428571423</v>
      </c>
      <c r="V133" s="12">
        <f>$G133*$N133</f>
        <v>48.571428571428569</v>
      </c>
      <c r="W133" s="12">
        <f>$H133*$M133</f>
        <v>18.428571428571427</v>
      </c>
      <c r="X133" s="12">
        <f>$H133*$N133</f>
        <v>24.571428571428569</v>
      </c>
      <c r="Y133" s="12">
        <f>$I133*$M133</f>
        <v>31.285714285714285</v>
      </c>
      <c r="Z133" s="12">
        <f>$I133*$N133</f>
        <v>41.714285714285715</v>
      </c>
    </row>
    <row r="134" spans="1:26" x14ac:dyDescent="0.2">
      <c r="A134">
        <v>702</v>
      </c>
      <c r="B134" t="s">
        <v>44</v>
      </c>
      <c r="C134" t="s">
        <v>42</v>
      </c>
      <c r="D134">
        <v>162</v>
      </c>
      <c r="E134">
        <v>61</v>
      </c>
      <c r="F134">
        <v>83</v>
      </c>
      <c r="G134">
        <v>97</v>
      </c>
      <c r="H134">
        <v>57</v>
      </c>
      <c r="I134">
        <v>61</v>
      </c>
      <c r="J134">
        <v>4</v>
      </c>
      <c r="K134">
        <v>8</v>
      </c>
      <c r="L134">
        <f t="shared" si="6"/>
        <v>12</v>
      </c>
      <c r="M134" s="15">
        <f t="shared" si="7"/>
        <v>0.33333333333333331</v>
      </c>
      <c r="N134" s="16">
        <f t="shared" si="8"/>
        <v>0.66666666666666663</v>
      </c>
      <c r="O134" s="12">
        <f>$D134*$M134</f>
        <v>54</v>
      </c>
      <c r="P134" s="12">
        <f>$D134*$N134</f>
        <v>108</v>
      </c>
      <c r="Q134" s="12">
        <f>$E134*$M134</f>
        <v>20.333333333333332</v>
      </c>
      <c r="R134" s="12">
        <f>$E134*$N134</f>
        <v>40.666666666666664</v>
      </c>
      <c r="S134" s="12">
        <f>$F134*$M134</f>
        <v>27.666666666666664</v>
      </c>
      <c r="T134" s="12">
        <f>$F134*$N134</f>
        <v>55.333333333333329</v>
      </c>
      <c r="U134" s="12">
        <f>$G134*$M134</f>
        <v>32.333333333333329</v>
      </c>
      <c r="V134" s="12">
        <f>$G134*$N134</f>
        <v>64.666666666666657</v>
      </c>
      <c r="W134" s="12">
        <f>$H134*$M134</f>
        <v>19</v>
      </c>
      <c r="X134" s="12">
        <f>$H134*$N134</f>
        <v>38</v>
      </c>
      <c r="Y134" s="12">
        <f>$I134*$M134</f>
        <v>20.333333333333332</v>
      </c>
      <c r="Z134" s="12">
        <f>$I134*$N134</f>
        <v>40.666666666666664</v>
      </c>
    </row>
    <row r="135" spans="1:26" x14ac:dyDescent="0.2">
      <c r="A135">
        <v>709</v>
      </c>
      <c r="B135" t="s">
        <v>34</v>
      </c>
      <c r="C135" t="s">
        <v>49</v>
      </c>
      <c r="D135">
        <v>787</v>
      </c>
      <c r="E135">
        <v>20</v>
      </c>
      <c r="F135">
        <v>204</v>
      </c>
      <c r="G135">
        <v>0</v>
      </c>
      <c r="H135">
        <v>0</v>
      </c>
      <c r="I135">
        <v>92</v>
      </c>
      <c r="J135">
        <v>2</v>
      </c>
      <c r="K135">
        <v>11</v>
      </c>
      <c r="L135">
        <f t="shared" si="6"/>
        <v>13</v>
      </c>
      <c r="M135" s="15">
        <f t="shared" si="7"/>
        <v>0.15384615384615385</v>
      </c>
      <c r="N135" s="16">
        <f t="shared" si="8"/>
        <v>0.84615384615384615</v>
      </c>
      <c r="O135" s="12">
        <f>$D135*$M135</f>
        <v>121.07692307692308</v>
      </c>
      <c r="P135" s="12">
        <f>$D135*$N135</f>
        <v>665.92307692307691</v>
      </c>
      <c r="Q135" s="12">
        <f>$E135*$M135</f>
        <v>3.0769230769230771</v>
      </c>
      <c r="R135" s="12">
        <f>$E135*$N135</f>
        <v>16.923076923076923</v>
      </c>
      <c r="S135" s="12">
        <f>$F135*$M135</f>
        <v>31.384615384615387</v>
      </c>
      <c r="T135" s="12">
        <f>$F135*$N135</f>
        <v>172.61538461538461</v>
      </c>
      <c r="U135" s="12">
        <f>$G135*$M135</f>
        <v>0</v>
      </c>
      <c r="V135" s="12">
        <f>$G135*$N135</f>
        <v>0</v>
      </c>
      <c r="W135" s="12">
        <f>$H135*$M135</f>
        <v>0</v>
      </c>
      <c r="X135" s="12">
        <f>$H135*$N135</f>
        <v>0</v>
      </c>
      <c r="Y135" s="12">
        <f>$I135*$M135</f>
        <v>14.153846153846155</v>
      </c>
      <c r="Z135" s="12">
        <f>$I135*$N135</f>
        <v>77.84615384615384</v>
      </c>
    </row>
    <row r="136" spans="1:26" x14ac:dyDescent="0.2">
      <c r="A136">
        <v>713</v>
      </c>
      <c r="B136" t="s">
        <v>44</v>
      </c>
      <c r="C136" t="s">
        <v>33</v>
      </c>
      <c r="D136">
        <v>141</v>
      </c>
      <c r="E136">
        <v>15</v>
      </c>
      <c r="F136">
        <v>153</v>
      </c>
      <c r="G136">
        <v>67</v>
      </c>
      <c r="H136">
        <v>31</v>
      </c>
      <c r="I136">
        <v>35</v>
      </c>
      <c r="J136">
        <v>4</v>
      </c>
      <c r="K136">
        <v>6</v>
      </c>
      <c r="L136">
        <f t="shared" si="6"/>
        <v>10</v>
      </c>
      <c r="M136" s="15">
        <f t="shared" si="7"/>
        <v>0.4</v>
      </c>
      <c r="N136" s="16">
        <f t="shared" si="8"/>
        <v>0.6</v>
      </c>
      <c r="O136" s="12">
        <f>$D136*$M136</f>
        <v>56.400000000000006</v>
      </c>
      <c r="P136" s="12">
        <f>$D136*$N136</f>
        <v>84.6</v>
      </c>
      <c r="Q136" s="12">
        <f>$E136*$M136</f>
        <v>6</v>
      </c>
      <c r="R136" s="12">
        <f>$E136*$N136</f>
        <v>9</v>
      </c>
      <c r="S136" s="12">
        <f>$F136*$M136</f>
        <v>61.2</v>
      </c>
      <c r="T136" s="12">
        <f>$F136*$N136</f>
        <v>91.8</v>
      </c>
      <c r="U136" s="12">
        <f>$G136*$M136</f>
        <v>26.8</v>
      </c>
      <c r="V136" s="12">
        <f>$G136*$N136</f>
        <v>40.199999999999996</v>
      </c>
      <c r="W136" s="12">
        <f>$H136*$M136</f>
        <v>12.4</v>
      </c>
      <c r="X136" s="12">
        <f>$H136*$N136</f>
        <v>18.599999999999998</v>
      </c>
      <c r="Y136" s="12">
        <f>$I136*$M136</f>
        <v>14</v>
      </c>
      <c r="Z136" s="12">
        <f>$I136*$N136</f>
        <v>21</v>
      </c>
    </row>
    <row r="137" spans="1:26" x14ac:dyDescent="0.2">
      <c r="A137">
        <v>716</v>
      </c>
      <c r="B137" t="s">
        <v>44</v>
      </c>
      <c r="C137" t="s">
        <v>51</v>
      </c>
      <c r="D137">
        <v>529</v>
      </c>
      <c r="E137">
        <v>0</v>
      </c>
      <c r="F137">
        <v>356</v>
      </c>
      <c r="G137">
        <v>63</v>
      </c>
      <c r="H137">
        <v>28</v>
      </c>
      <c r="I137">
        <v>0</v>
      </c>
      <c r="J137">
        <v>6</v>
      </c>
      <c r="K137">
        <v>11</v>
      </c>
      <c r="L137">
        <f t="shared" si="6"/>
        <v>17</v>
      </c>
      <c r="M137" s="15">
        <f t="shared" si="7"/>
        <v>0.35294117647058826</v>
      </c>
      <c r="N137" s="16">
        <f t="shared" si="8"/>
        <v>0.6470588235294118</v>
      </c>
      <c r="O137" s="12">
        <f>$D137*$M137</f>
        <v>186.70588235294119</v>
      </c>
      <c r="P137" s="12">
        <f>$D137*$N137</f>
        <v>342.29411764705884</v>
      </c>
      <c r="Q137" s="12">
        <f>$E137*$M137</f>
        <v>0</v>
      </c>
      <c r="R137" s="12">
        <f>$E137*$N137</f>
        <v>0</v>
      </c>
      <c r="S137" s="12">
        <f>$F137*$M137</f>
        <v>125.64705882352942</v>
      </c>
      <c r="T137" s="12">
        <f>$F137*$N137</f>
        <v>230.35294117647061</v>
      </c>
      <c r="U137" s="12">
        <f>$G137*$M137</f>
        <v>22.235294117647062</v>
      </c>
      <c r="V137" s="12">
        <f>$G137*$N137</f>
        <v>40.764705882352942</v>
      </c>
      <c r="W137" s="12">
        <f>$H137*$M137</f>
        <v>9.882352941176471</v>
      </c>
      <c r="X137" s="12">
        <f>$H137*$N137</f>
        <v>18.117647058823529</v>
      </c>
      <c r="Y137" s="12">
        <f>$I137*$M137</f>
        <v>0</v>
      </c>
      <c r="Z137" s="12">
        <f>$I137*$N137</f>
        <v>0</v>
      </c>
    </row>
    <row r="138" spans="1:26" x14ac:dyDescent="0.2">
      <c r="A138">
        <v>736</v>
      </c>
      <c r="B138" t="s">
        <v>59</v>
      </c>
      <c r="C138" t="s">
        <v>51</v>
      </c>
      <c r="D138">
        <v>18</v>
      </c>
      <c r="E138">
        <v>3</v>
      </c>
      <c r="F138">
        <v>19</v>
      </c>
      <c r="G138">
        <v>3</v>
      </c>
      <c r="H138">
        <v>3</v>
      </c>
      <c r="I138">
        <v>6</v>
      </c>
      <c r="J138">
        <v>2</v>
      </c>
      <c r="K138">
        <v>3</v>
      </c>
      <c r="L138">
        <f t="shared" si="6"/>
        <v>5</v>
      </c>
      <c r="M138" s="15">
        <f t="shared" si="7"/>
        <v>0.4</v>
      </c>
      <c r="N138" s="16">
        <f t="shared" si="8"/>
        <v>0.6</v>
      </c>
      <c r="O138" s="12">
        <f>$D138*$M138</f>
        <v>7.2</v>
      </c>
      <c r="P138" s="12">
        <f>$D138*$N138</f>
        <v>10.799999999999999</v>
      </c>
      <c r="Q138" s="12">
        <f>$E138*$M138</f>
        <v>1.2000000000000002</v>
      </c>
      <c r="R138" s="12">
        <f>$E138*$N138</f>
        <v>1.7999999999999998</v>
      </c>
      <c r="S138" s="12">
        <f>$F138*$M138</f>
        <v>7.6000000000000005</v>
      </c>
      <c r="T138" s="12">
        <f>$F138*$N138</f>
        <v>11.4</v>
      </c>
      <c r="U138" s="12">
        <f>$G138*$M138</f>
        <v>1.2000000000000002</v>
      </c>
      <c r="V138" s="12">
        <f>$G138*$N138</f>
        <v>1.7999999999999998</v>
      </c>
      <c r="W138" s="12">
        <f>$H138*$M138</f>
        <v>1.2000000000000002</v>
      </c>
      <c r="X138" s="12">
        <f>$H138*$N138</f>
        <v>1.7999999999999998</v>
      </c>
      <c r="Y138" s="12">
        <f>$I138*$M138</f>
        <v>2.4000000000000004</v>
      </c>
      <c r="Z138" s="12">
        <f>$I138*$N138</f>
        <v>3.5999999999999996</v>
      </c>
    </row>
    <row r="139" spans="1:26" x14ac:dyDescent="0.2">
      <c r="A139">
        <v>737</v>
      </c>
      <c r="B139" t="s">
        <v>44</v>
      </c>
      <c r="C139" t="s">
        <v>33</v>
      </c>
      <c r="D139">
        <v>1493</v>
      </c>
      <c r="E139">
        <v>86</v>
      </c>
      <c r="F139">
        <v>454</v>
      </c>
      <c r="G139">
        <v>112</v>
      </c>
      <c r="H139">
        <v>43</v>
      </c>
      <c r="I139">
        <v>43</v>
      </c>
      <c r="J139">
        <v>4</v>
      </c>
      <c r="K139">
        <v>5</v>
      </c>
      <c r="L139">
        <f t="shared" si="6"/>
        <v>9</v>
      </c>
      <c r="M139" s="15">
        <f t="shared" si="7"/>
        <v>0.44444444444444442</v>
      </c>
      <c r="N139" s="16">
        <f t="shared" si="8"/>
        <v>0.55555555555555558</v>
      </c>
      <c r="O139" s="12">
        <f>$D139*$M139</f>
        <v>663.55555555555554</v>
      </c>
      <c r="P139" s="12">
        <f>$D139*$N139</f>
        <v>829.44444444444446</v>
      </c>
      <c r="Q139" s="12">
        <f>$E139*$M139</f>
        <v>38.222222222222221</v>
      </c>
      <c r="R139" s="12">
        <f>$E139*$N139</f>
        <v>47.777777777777779</v>
      </c>
      <c r="S139" s="12">
        <f>$F139*$M139</f>
        <v>201.77777777777777</v>
      </c>
      <c r="T139" s="12">
        <f>$F139*$N139</f>
        <v>252.22222222222223</v>
      </c>
      <c r="U139" s="12">
        <f>$G139*$M139</f>
        <v>49.777777777777771</v>
      </c>
      <c r="V139" s="12">
        <f>$G139*$N139</f>
        <v>62.222222222222229</v>
      </c>
      <c r="W139" s="12">
        <f>$H139*$M139</f>
        <v>19.111111111111111</v>
      </c>
      <c r="X139" s="12">
        <f>$H139*$N139</f>
        <v>23.888888888888889</v>
      </c>
      <c r="Y139" s="12">
        <f>$I139*$M139</f>
        <v>19.111111111111111</v>
      </c>
      <c r="Z139" s="12">
        <f>$I139*$N139</f>
        <v>23.888888888888889</v>
      </c>
    </row>
    <row r="140" spans="1:26" x14ac:dyDescent="0.2">
      <c r="A140">
        <v>738</v>
      </c>
      <c r="B140" t="s">
        <v>59</v>
      </c>
      <c r="C140" t="s">
        <v>36</v>
      </c>
      <c r="D140">
        <v>48</v>
      </c>
      <c r="E140">
        <v>13</v>
      </c>
      <c r="F140">
        <v>57</v>
      </c>
      <c r="G140">
        <v>24</v>
      </c>
      <c r="H140">
        <v>15</v>
      </c>
      <c r="I140">
        <v>25</v>
      </c>
      <c r="J140">
        <v>3</v>
      </c>
      <c r="K140">
        <v>4</v>
      </c>
      <c r="L140">
        <f t="shared" si="6"/>
        <v>7</v>
      </c>
      <c r="M140" s="15">
        <f t="shared" si="7"/>
        <v>0.42857142857142855</v>
      </c>
      <c r="N140" s="16">
        <f t="shared" si="8"/>
        <v>0.5714285714285714</v>
      </c>
      <c r="O140" s="12">
        <f>$D140*$M140</f>
        <v>20.571428571428569</v>
      </c>
      <c r="P140" s="12">
        <f>$D140*$N140</f>
        <v>27.428571428571427</v>
      </c>
      <c r="Q140" s="12">
        <f>$E140*$M140</f>
        <v>5.5714285714285712</v>
      </c>
      <c r="R140" s="12">
        <f>$E140*$N140</f>
        <v>7.4285714285714279</v>
      </c>
      <c r="S140" s="12">
        <f>$F140*$M140</f>
        <v>24.428571428571427</v>
      </c>
      <c r="T140" s="12">
        <f>$F140*$N140</f>
        <v>32.571428571428569</v>
      </c>
      <c r="U140" s="12">
        <f>$G140*$M140</f>
        <v>10.285714285714285</v>
      </c>
      <c r="V140" s="12">
        <f>$G140*$N140</f>
        <v>13.714285714285714</v>
      </c>
      <c r="W140" s="12">
        <f>$H140*$M140</f>
        <v>6.4285714285714279</v>
      </c>
      <c r="X140" s="12">
        <f>$H140*$N140</f>
        <v>8.5714285714285712</v>
      </c>
      <c r="Y140" s="12">
        <f>$I140*$M140</f>
        <v>10.714285714285714</v>
      </c>
      <c r="Z140" s="12">
        <f>$I140*$N140</f>
        <v>14.285714285714285</v>
      </c>
    </row>
    <row r="141" spans="1:26" x14ac:dyDescent="0.2">
      <c r="A141">
        <v>749</v>
      </c>
      <c r="B141" t="s">
        <v>44</v>
      </c>
      <c r="C141" t="s">
        <v>51</v>
      </c>
      <c r="D141">
        <v>46</v>
      </c>
      <c r="E141">
        <v>7</v>
      </c>
      <c r="F141">
        <v>59</v>
      </c>
      <c r="G141">
        <v>2</v>
      </c>
      <c r="H141">
        <v>4</v>
      </c>
      <c r="I141">
        <v>27</v>
      </c>
      <c r="J141">
        <v>3</v>
      </c>
      <c r="K141">
        <v>3</v>
      </c>
      <c r="L141">
        <f t="shared" si="6"/>
        <v>6</v>
      </c>
      <c r="M141" s="15">
        <f t="shared" si="7"/>
        <v>0.5</v>
      </c>
      <c r="N141" s="16">
        <f t="shared" si="8"/>
        <v>0.5</v>
      </c>
      <c r="O141" s="12">
        <f>$D141*$M141</f>
        <v>23</v>
      </c>
      <c r="P141" s="12">
        <f>$D141*$N141</f>
        <v>23</v>
      </c>
      <c r="Q141" s="12">
        <f>$E141*$M141</f>
        <v>3.5</v>
      </c>
      <c r="R141" s="12">
        <f>$E141*$N141</f>
        <v>3.5</v>
      </c>
      <c r="S141" s="12">
        <f>$F141*$M141</f>
        <v>29.5</v>
      </c>
      <c r="T141" s="12">
        <f>$F141*$N141</f>
        <v>29.5</v>
      </c>
      <c r="U141" s="12">
        <f>$G141*$M141</f>
        <v>1</v>
      </c>
      <c r="V141" s="12">
        <f>$G141*$N141</f>
        <v>1</v>
      </c>
      <c r="W141" s="12">
        <f>$H141*$M141</f>
        <v>2</v>
      </c>
      <c r="X141" s="12">
        <f>$H141*$N141</f>
        <v>2</v>
      </c>
      <c r="Y141" s="12">
        <f>$I141*$M141</f>
        <v>13.5</v>
      </c>
      <c r="Z141" s="12">
        <f>$I141*$N141</f>
        <v>13.5</v>
      </c>
    </row>
    <row r="142" spans="1:26" x14ac:dyDescent="0.2">
      <c r="A142">
        <v>760</v>
      </c>
      <c r="B142" t="s">
        <v>34</v>
      </c>
      <c r="C142" t="s">
        <v>49</v>
      </c>
      <c r="D142">
        <v>588</v>
      </c>
      <c r="E142">
        <v>7</v>
      </c>
      <c r="F142">
        <v>76</v>
      </c>
      <c r="G142">
        <v>110</v>
      </c>
      <c r="H142">
        <v>15</v>
      </c>
      <c r="I142">
        <v>15</v>
      </c>
      <c r="J142">
        <v>8</v>
      </c>
      <c r="K142">
        <v>9</v>
      </c>
      <c r="L142">
        <f t="shared" si="6"/>
        <v>17</v>
      </c>
      <c r="M142" s="15">
        <f t="shared" si="7"/>
        <v>0.47058823529411764</v>
      </c>
      <c r="N142" s="16">
        <f t="shared" si="8"/>
        <v>0.52941176470588236</v>
      </c>
      <c r="O142" s="12">
        <f>$D142*$M142</f>
        <v>276.70588235294116</v>
      </c>
      <c r="P142" s="12">
        <f>$D142*$N142</f>
        <v>311.29411764705884</v>
      </c>
      <c r="Q142" s="12">
        <f>$E142*$M142</f>
        <v>3.2941176470588234</v>
      </c>
      <c r="R142" s="12">
        <f>$E142*$N142</f>
        <v>3.7058823529411766</v>
      </c>
      <c r="S142" s="12">
        <f>$F142*$M142</f>
        <v>35.764705882352942</v>
      </c>
      <c r="T142" s="12">
        <f>$F142*$N142</f>
        <v>40.235294117647058</v>
      </c>
      <c r="U142" s="12">
        <f>$G142*$M142</f>
        <v>51.764705882352942</v>
      </c>
      <c r="V142" s="12">
        <f>$G142*$N142</f>
        <v>58.235294117647058</v>
      </c>
      <c r="W142" s="12">
        <f>$H142*$M142</f>
        <v>7.0588235294117645</v>
      </c>
      <c r="X142" s="12">
        <f>$H142*$N142</f>
        <v>7.9411764705882355</v>
      </c>
      <c r="Y142" s="12">
        <f>$I142*$M142</f>
        <v>7.0588235294117645</v>
      </c>
      <c r="Z142" s="12">
        <f>$I142*$N142</f>
        <v>7.9411764705882355</v>
      </c>
    </row>
    <row r="143" spans="1:26" x14ac:dyDescent="0.2">
      <c r="A143">
        <v>762</v>
      </c>
      <c r="B143" t="s">
        <v>44</v>
      </c>
      <c r="C143" t="s">
        <v>51</v>
      </c>
      <c r="D143">
        <v>340</v>
      </c>
      <c r="E143">
        <v>21</v>
      </c>
      <c r="F143">
        <v>134</v>
      </c>
      <c r="G143">
        <v>258</v>
      </c>
      <c r="H143">
        <v>14</v>
      </c>
      <c r="I143">
        <v>56</v>
      </c>
      <c r="J143">
        <v>7</v>
      </c>
      <c r="K143">
        <v>8</v>
      </c>
      <c r="L143">
        <f t="shared" si="6"/>
        <v>15</v>
      </c>
      <c r="M143" s="15">
        <f t="shared" si="7"/>
        <v>0.46666666666666667</v>
      </c>
      <c r="N143" s="16">
        <f t="shared" si="8"/>
        <v>0.53333333333333333</v>
      </c>
      <c r="O143" s="12">
        <f>$D143*$M143</f>
        <v>158.66666666666666</v>
      </c>
      <c r="P143" s="12">
        <f>$D143*$N143</f>
        <v>181.33333333333334</v>
      </c>
      <c r="Q143" s="12">
        <f>$E143*$M143</f>
        <v>9.8000000000000007</v>
      </c>
      <c r="R143" s="12">
        <f>$E143*$N143</f>
        <v>11.2</v>
      </c>
      <c r="S143" s="12">
        <f>$F143*$M143</f>
        <v>62.533333333333331</v>
      </c>
      <c r="T143" s="12">
        <f>$F143*$N143</f>
        <v>71.466666666666669</v>
      </c>
      <c r="U143" s="12">
        <f>$G143*$M143</f>
        <v>120.4</v>
      </c>
      <c r="V143" s="12">
        <f>$G143*$N143</f>
        <v>137.6</v>
      </c>
      <c r="W143" s="12">
        <f>$H143*$M143</f>
        <v>6.5333333333333332</v>
      </c>
      <c r="X143" s="12">
        <f>$H143*$N143</f>
        <v>7.4666666666666668</v>
      </c>
      <c r="Y143" s="12">
        <f>$I143*$M143</f>
        <v>26.133333333333333</v>
      </c>
      <c r="Z143" s="12">
        <f>$I143*$N143</f>
        <v>29.866666666666667</v>
      </c>
    </row>
    <row r="144" spans="1:26" x14ac:dyDescent="0.2">
      <c r="A144">
        <v>771</v>
      </c>
      <c r="B144" t="s">
        <v>47</v>
      </c>
      <c r="C144" t="s">
        <v>51</v>
      </c>
      <c r="D144">
        <v>135</v>
      </c>
      <c r="E144">
        <v>9</v>
      </c>
      <c r="F144">
        <v>39</v>
      </c>
      <c r="G144">
        <v>4</v>
      </c>
      <c r="H144">
        <v>0</v>
      </c>
      <c r="I144">
        <v>7</v>
      </c>
      <c r="J144">
        <v>2</v>
      </c>
      <c r="K144">
        <v>5</v>
      </c>
      <c r="L144">
        <f t="shared" si="6"/>
        <v>7</v>
      </c>
      <c r="M144" s="15">
        <f t="shared" si="7"/>
        <v>0.2857142857142857</v>
      </c>
      <c r="N144" s="16">
        <f t="shared" si="8"/>
        <v>0.7142857142857143</v>
      </c>
      <c r="O144" s="12">
        <f>$D144*$M144</f>
        <v>38.571428571428569</v>
      </c>
      <c r="P144" s="12">
        <f>$D144*$N144</f>
        <v>96.428571428571431</v>
      </c>
      <c r="Q144" s="12">
        <f>$E144*$M144</f>
        <v>2.5714285714285712</v>
      </c>
      <c r="R144" s="12">
        <f>$E144*$N144</f>
        <v>6.4285714285714288</v>
      </c>
      <c r="S144" s="12">
        <f>$F144*$M144</f>
        <v>11.142857142857142</v>
      </c>
      <c r="T144" s="12">
        <f>$F144*$N144</f>
        <v>27.857142857142858</v>
      </c>
      <c r="U144" s="12">
        <f>$G144*$M144</f>
        <v>1.1428571428571428</v>
      </c>
      <c r="V144" s="12">
        <f>$G144*$N144</f>
        <v>2.8571428571428572</v>
      </c>
      <c r="W144" s="12">
        <f>$H144*$M144</f>
        <v>0</v>
      </c>
      <c r="X144" s="12">
        <f>$H144*$N144</f>
        <v>0</v>
      </c>
      <c r="Y144" s="12">
        <f>$I144*$M144</f>
        <v>2</v>
      </c>
      <c r="Z144" s="12">
        <f>$I144*$N144</f>
        <v>5</v>
      </c>
    </row>
    <row r="145" spans="1:26" x14ac:dyDescent="0.2">
      <c r="A145">
        <v>773</v>
      </c>
      <c r="B145" t="s">
        <v>59</v>
      </c>
      <c r="C145" t="s">
        <v>49</v>
      </c>
      <c r="D145">
        <v>379</v>
      </c>
      <c r="E145">
        <v>4</v>
      </c>
      <c r="F145">
        <v>93</v>
      </c>
      <c r="G145">
        <v>12</v>
      </c>
      <c r="H145">
        <v>9</v>
      </c>
      <c r="I145">
        <v>98</v>
      </c>
      <c r="J145">
        <v>6</v>
      </c>
      <c r="K145">
        <v>4</v>
      </c>
      <c r="L145">
        <f t="shared" si="6"/>
        <v>10</v>
      </c>
      <c r="M145" s="15">
        <f t="shared" si="7"/>
        <v>0.6</v>
      </c>
      <c r="N145" s="16">
        <f t="shared" si="8"/>
        <v>0.4</v>
      </c>
      <c r="O145" s="12">
        <f>$D145*$M145</f>
        <v>227.4</v>
      </c>
      <c r="P145" s="12">
        <f>$D145*$N145</f>
        <v>151.6</v>
      </c>
      <c r="Q145" s="12">
        <f>$E145*$M145</f>
        <v>2.4</v>
      </c>
      <c r="R145" s="12">
        <f>$E145*$N145</f>
        <v>1.6</v>
      </c>
      <c r="S145" s="12">
        <f>$F145*$M145</f>
        <v>55.8</v>
      </c>
      <c r="T145" s="12">
        <f>$F145*$N145</f>
        <v>37.200000000000003</v>
      </c>
      <c r="U145" s="12">
        <f>$G145*$M145</f>
        <v>7.1999999999999993</v>
      </c>
      <c r="V145" s="12">
        <f>$G145*$N145</f>
        <v>4.8000000000000007</v>
      </c>
      <c r="W145" s="12">
        <f>$H145*$M145</f>
        <v>5.3999999999999995</v>
      </c>
      <c r="X145" s="12">
        <f>$H145*$N145</f>
        <v>3.6</v>
      </c>
      <c r="Y145" s="12">
        <f>$I145*$M145</f>
        <v>58.8</v>
      </c>
      <c r="Z145" s="12">
        <f>$I145*$N145</f>
        <v>39.200000000000003</v>
      </c>
    </row>
    <row r="146" spans="1:26" x14ac:dyDescent="0.2">
      <c r="A146">
        <v>793</v>
      </c>
      <c r="B146" t="s">
        <v>70</v>
      </c>
      <c r="C146" t="s">
        <v>33</v>
      </c>
      <c r="D146">
        <v>18</v>
      </c>
      <c r="E146">
        <v>3</v>
      </c>
      <c r="F146">
        <v>17</v>
      </c>
      <c r="G146">
        <v>3</v>
      </c>
      <c r="H146">
        <v>0</v>
      </c>
      <c r="I146">
        <v>4</v>
      </c>
      <c r="J146">
        <v>2</v>
      </c>
      <c r="K146">
        <v>3</v>
      </c>
      <c r="L146">
        <f t="shared" si="6"/>
        <v>5</v>
      </c>
      <c r="M146" s="15">
        <f t="shared" si="7"/>
        <v>0.4</v>
      </c>
      <c r="N146" s="16">
        <f t="shared" si="8"/>
        <v>0.6</v>
      </c>
      <c r="O146" s="12">
        <f>$D146*$M146</f>
        <v>7.2</v>
      </c>
      <c r="P146" s="12">
        <f>$D146*$N146</f>
        <v>10.799999999999999</v>
      </c>
      <c r="Q146" s="12">
        <f>$E146*$M146</f>
        <v>1.2000000000000002</v>
      </c>
      <c r="R146" s="12">
        <f>$E146*$N146</f>
        <v>1.7999999999999998</v>
      </c>
      <c r="S146" s="12">
        <f>$F146*$M146</f>
        <v>6.8000000000000007</v>
      </c>
      <c r="T146" s="12">
        <f>$F146*$N146</f>
        <v>10.199999999999999</v>
      </c>
      <c r="U146" s="12">
        <f>$G146*$M146</f>
        <v>1.2000000000000002</v>
      </c>
      <c r="V146" s="12">
        <f>$G146*$N146</f>
        <v>1.7999999999999998</v>
      </c>
      <c r="W146" s="12">
        <f>$H146*$M146</f>
        <v>0</v>
      </c>
      <c r="X146" s="12">
        <f>$H146*$N146</f>
        <v>0</v>
      </c>
      <c r="Y146" s="12">
        <f>$I146*$M146</f>
        <v>1.6</v>
      </c>
      <c r="Z146" s="12">
        <f>$I146*$N146</f>
        <v>2.4</v>
      </c>
    </row>
    <row r="147" spans="1:26" x14ac:dyDescent="0.2">
      <c r="A147">
        <v>796</v>
      </c>
      <c r="B147" t="s">
        <v>37</v>
      </c>
      <c r="C147" t="s">
        <v>49</v>
      </c>
      <c r="D147">
        <v>584</v>
      </c>
      <c r="E147">
        <v>44</v>
      </c>
      <c r="F147">
        <v>212</v>
      </c>
      <c r="G147">
        <v>46</v>
      </c>
      <c r="H147">
        <v>8</v>
      </c>
      <c r="I147">
        <v>177</v>
      </c>
      <c r="J147">
        <v>11</v>
      </c>
      <c r="K147">
        <v>8</v>
      </c>
      <c r="L147">
        <f t="shared" si="6"/>
        <v>19</v>
      </c>
      <c r="M147" s="15">
        <f t="shared" si="7"/>
        <v>0.57894736842105265</v>
      </c>
      <c r="N147" s="16">
        <f t="shared" si="8"/>
        <v>0.42105263157894735</v>
      </c>
      <c r="O147" s="12">
        <f>$D147*$M147</f>
        <v>338.10526315789474</v>
      </c>
      <c r="P147" s="12">
        <f>$D147*$N147</f>
        <v>245.89473684210526</v>
      </c>
      <c r="Q147" s="12">
        <f>$E147*$M147</f>
        <v>25.473684210526315</v>
      </c>
      <c r="R147" s="12">
        <f>$E147*$N147</f>
        <v>18.526315789473685</v>
      </c>
      <c r="S147" s="12">
        <f>$F147*$M147</f>
        <v>122.73684210526316</v>
      </c>
      <c r="T147" s="12">
        <f>$F147*$N147</f>
        <v>89.263157894736835</v>
      </c>
      <c r="U147" s="12">
        <f>$G147*$M147</f>
        <v>26.631578947368421</v>
      </c>
      <c r="V147" s="12">
        <f>$G147*$N147</f>
        <v>19.368421052631579</v>
      </c>
      <c r="W147" s="12">
        <f>$H147*$M147</f>
        <v>4.6315789473684212</v>
      </c>
      <c r="X147" s="12">
        <f>$H147*$N147</f>
        <v>3.3684210526315788</v>
      </c>
      <c r="Y147" s="12">
        <f>$I147*$M147</f>
        <v>102.47368421052632</v>
      </c>
      <c r="Z147" s="12">
        <f>$I147*$N147</f>
        <v>74.526315789473685</v>
      </c>
    </row>
    <row r="148" spans="1:26" x14ac:dyDescent="0.2">
      <c r="A148">
        <v>798</v>
      </c>
      <c r="B148" t="s">
        <v>44</v>
      </c>
      <c r="C148" t="s">
        <v>36</v>
      </c>
      <c r="D148">
        <v>2</v>
      </c>
      <c r="E148">
        <v>0</v>
      </c>
      <c r="F148">
        <v>6</v>
      </c>
      <c r="G148">
        <v>8</v>
      </c>
      <c r="H148">
        <v>6</v>
      </c>
      <c r="I148">
        <v>5</v>
      </c>
      <c r="J148">
        <v>1</v>
      </c>
      <c r="K148">
        <v>3</v>
      </c>
      <c r="L148">
        <f t="shared" si="6"/>
        <v>4</v>
      </c>
      <c r="M148" s="15">
        <f t="shared" si="7"/>
        <v>0.25</v>
      </c>
      <c r="N148" s="16">
        <f t="shared" si="8"/>
        <v>0.75</v>
      </c>
      <c r="O148" s="12">
        <f>$D148*$M148</f>
        <v>0.5</v>
      </c>
      <c r="P148" s="12">
        <f>$D148*$N148</f>
        <v>1.5</v>
      </c>
      <c r="Q148" s="12">
        <f>$E148*$M148</f>
        <v>0</v>
      </c>
      <c r="R148" s="12">
        <f>$E148*$N148</f>
        <v>0</v>
      </c>
      <c r="S148" s="12">
        <f>$F148*$M148</f>
        <v>1.5</v>
      </c>
      <c r="T148" s="12">
        <f>$F148*$N148</f>
        <v>4.5</v>
      </c>
      <c r="U148" s="12">
        <f>$G148*$M148</f>
        <v>2</v>
      </c>
      <c r="V148" s="12">
        <f>$G148*$N148</f>
        <v>6</v>
      </c>
      <c r="W148" s="12">
        <f>$H148*$M148</f>
        <v>1.5</v>
      </c>
      <c r="X148" s="12">
        <f>$H148*$N148</f>
        <v>4.5</v>
      </c>
      <c r="Y148" s="12">
        <f>$I148*$M148</f>
        <v>1.25</v>
      </c>
      <c r="Z148" s="12">
        <f>$I148*$N148</f>
        <v>3.75</v>
      </c>
    </row>
    <row r="149" spans="1:26" x14ac:dyDescent="0.2">
      <c r="A149">
        <v>800</v>
      </c>
      <c r="B149" t="s">
        <v>34</v>
      </c>
      <c r="C149" t="s">
        <v>51</v>
      </c>
      <c r="D149">
        <v>23</v>
      </c>
      <c r="E149">
        <v>1</v>
      </c>
      <c r="F149">
        <v>6</v>
      </c>
      <c r="G149">
        <v>0</v>
      </c>
      <c r="H149">
        <v>0</v>
      </c>
      <c r="I149">
        <v>2</v>
      </c>
      <c r="J149">
        <v>1</v>
      </c>
      <c r="K149">
        <v>3</v>
      </c>
      <c r="L149">
        <f t="shared" si="6"/>
        <v>4</v>
      </c>
      <c r="M149" s="15">
        <f t="shared" si="7"/>
        <v>0.25</v>
      </c>
      <c r="N149" s="16">
        <f t="shared" si="8"/>
        <v>0.75</v>
      </c>
      <c r="O149" s="12">
        <f>$D149*$M149</f>
        <v>5.75</v>
      </c>
      <c r="P149" s="12">
        <f>$D149*$N149</f>
        <v>17.25</v>
      </c>
      <c r="Q149" s="12">
        <f>$E149*$M149</f>
        <v>0.25</v>
      </c>
      <c r="R149" s="12">
        <f>$E149*$N149</f>
        <v>0.75</v>
      </c>
      <c r="S149" s="12">
        <f>$F149*$M149</f>
        <v>1.5</v>
      </c>
      <c r="T149" s="12">
        <f>$F149*$N149</f>
        <v>4.5</v>
      </c>
      <c r="U149" s="12">
        <f>$G149*$M149</f>
        <v>0</v>
      </c>
      <c r="V149" s="12">
        <f>$G149*$N149</f>
        <v>0</v>
      </c>
      <c r="W149" s="12">
        <f>$H149*$M149</f>
        <v>0</v>
      </c>
      <c r="X149" s="12">
        <f>$H149*$N149</f>
        <v>0</v>
      </c>
      <c r="Y149" s="12">
        <f>$I149*$M149</f>
        <v>0.5</v>
      </c>
      <c r="Z149" s="12">
        <f>$I149*$N149</f>
        <v>1.5</v>
      </c>
    </row>
    <row r="150" spans="1:26" x14ac:dyDescent="0.2">
      <c r="A150">
        <v>803</v>
      </c>
      <c r="B150" t="s">
        <v>44</v>
      </c>
      <c r="C150" t="s">
        <v>51</v>
      </c>
      <c r="D150">
        <v>12</v>
      </c>
      <c r="E150">
        <v>0</v>
      </c>
      <c r="F150">
        <v>5</v>
      </c>
      <c r="G150">
        <v>0</v>
      </c>
      <c r="H150">
        <v>0</v>
      </c>
      <c r="I150">
        <v>4</v>
      </c>
      <c r="J150">
        <v>0</v>
      </c>
      <c r="K150">
        <v>2</v>
      </c>
      <c r="L150">
        <f t="shared" si="6"/>
        <v>2</v>
      </c>
      <c r="M150" s="15">
        <f t="shared" si="7"/>
        <v>0</v>
      </c>
      <c r="N150" s="16">
        <f t="shared" si="8"/>
        <v>1</v>
      </c>
      <c r="O150" s="12">
        <f>$D150*$M150</f>
        <v>0</v>
      </c>
      <c r="P150" s="12">
        <f>$D150*$N150</f>
        <v>12</v>
      </c>
      <c r="Q150" s="12">
        <f>$E150*$M150</f>
        <v>0</v>
      </c>
      <c r="R150" s="12">
        <f>$E150*$N150</f>
        <v>0</v>
      </c>
      <c r="S150" s="12">
        <f>$F150*$M150</f>
        <v>0</v>
      </c>
      <c r="T150" s="12">
        <f>$F150*$N150</f>
        <v>5</v>
      </c>
      <c r="U150" s="12">
        <f>$G150*$M150</f>
        <v>0</v>
      </c>
      <c r="V150" s="12">
        <f>$G150*$N150</f>
        <v>0</v>
      </c>
      <c r="W150" s="12">
        <f>$H150*$M150</f>
        <v>0</v>
      </c>
      <c r="X150" s="12">
        <f>$H150*$N150</f>
        <v>0</v>
      </c>
      <c r="Y150" s="12">
        <f>$I150*$M150</f>
        <v>0</v>
      </c>
      <c r="Z150" s="12">
        <f>$I150*$N150</f>
        <v>4</v>
      </c>
    </row>
    <row r="151" spans="1:26" x14ac:dyDescent="0.2">
      <c r="A151">
        <v>807</v>
      </c>
      <c r="B151" t="s">
        <v>59</v>
      </c>
      <c r="C151" t="s">
        <v>51</v>
      </c>
      <c r="D151">
        <v>167</v>
      </c>
      <c r="E151">
        <v>2</v>
      </c>
      <c r="F151">
        <v>89</v>
      </c>
      <c r="G151">
        <v>0</v>
      </c>
      <c r="H151">
        <v>0</v>
      </c>
      <c r="I151">
        <v>34</v>
      </c>
      <c r="J151">
        <v>6</v>
      </c>
      <c r="K151">
        <v>4</v>
      </c>
      <c r="L151">
        <f t="shared" si="6"/>
        <v>10</v>
      </c>
      <c r="M151" s="15">
        <f t="shared" si="7"/>
        <v>0.6</v>
      </c>
      <c r="N151" s="16">
        <f t="shared" si="8"/>
        <v>0.4</v>
      </c>
      <c r="O151" s="12">
        <f>$D151*$M151</f>
        <v>100.2</v>
      </c>
      <c r="P151" s="12">
        <f>$D151*$N151</f>
        <v>66.8</v>
      </c>
      <c r="Q151" s="12">
        <f>$E151*$M151</f>
        <v>1.2</v>
      </c>
      <c r="R151" s="12">
        <f>$E151*$N151</f>
        <v>0.8</v>
      </c>
      <c r="S151" s="12">
        <f>$F151*$M151</f>
        <v>53.4</v>
      </c>
      <c r="T151" s="12">
        <f>$F151*$N151</f>
        <v>35.6</v>
      </c>
      <c r="U151" s="12">
        <f>$G151*$M151</f>
        <v>0</v>
      </c>
      <c r="V151" s="12">
        <f>$G151*$N151</f>
        <v>0</v>
      </c>
      <c r="W151" s="12">
        <f>$H151*$M151</f>
        <v>0</v>
      </c>
      <c r="X151" s="12">
        <f>$H151*$N151</f>
        <v>0</v>
      </c>
      <c r="Y151" s="12">
        <f>$I151*$M151</f>
        <v>20.399999999999999</v>
      </c>
      <c r="Z151" s="12">
        <f>$I151*$N151</f>
        <v>13.600000000000001</v>
      </c>
    </row>
    <row r="152" spans="1:26" x14ac:dyDescent="0.2">
      <c r="A152">
        <v>810</v>
      </c>
      <c r="B152" t="s">
        <v>44</v>
      </c>
      <c r="C152" t="s">
        <v>33</v>
      </c>
      <c r="D152">
        <v>151</v>
      </c>
      <c r="E152">
        <v>81</v>
      </c>
      <c r="F152">
        <v>86</v>
      </c>
      <c r="G152">
        <v>168</v>
      </c>
      <c r="H152">
        <v>91</v>
      </c>
      <c r="I152">
        <v>64</v>
      </c>
      <c r="J152">
        <v>4</v>
      </c>
      <c r="K152">
        <v>11</v>
      </c>
      <c r="L152">
        <f t="shared" si="6"/>
        <v>15</v>
      </c>
      <c r="M152" s="15">
        <f t="shared" si="7"/>
        <v>0.26666666666666666</v>
      </c>
      <c r="N152" s="16">
        <f t="shared" si="8"/>
        <v>0.73333333333333328</v>
      </c>
      <c r="O152" s="12">
        <f>$D152*$M152</f>
        <v>40.266666666666666</v>
      </c>
      <c r="P152" s="12">
        <f>$D152*$N152</f>
        <v>110.73333333333332</v>
      </c>
      <c r="Q152" s="12">
        <f>$E152*$M152</f>
        <v>21.6</v>
      </c>
      <c r="R152" s="12">
        <f>$E152*$N152</f>
        <v>59.4</v>
      </c>
      <c r="S152" s="12">
        <f>$F152*$M152</f>
        <v>22.933333333333334</v>
      </c>
      <c r="T152" s="12">
        <f>$F152*$N152</f>
        <v>63.066666666666663</v>
      </c>
      <c r="U152" s="12">
        <f>$G152*$M152</f>
        <v>44.8</v>
      </c>
      <c r="V152" s="12">
        <f>$G152*$N152</f>
        <v>123.19999999999999</v>
      </c>
      <c r="W152" s="12">
        <f>$H152*$M152</f>
        <v>24.266666666666666</v>
      </c>
      <c r="X152" s="12">
        <f>$H152*$N152</f>
        <v>66.733333333333334</v>
      </c>
      <c r="Y152" s="12">
        <f>$I152*$M152</f>
        <v>17.066666666666666</v>
      </c>
      <c r="Z152" s="12">
        <f>$I152*$N152</f>
        <v>46.93333333333333</v>
      </c>
    </row>
    <row r="153" spans="1:26" x14ac:dyDescent="0.2">
      <c r="A153">
        <v>819</v>
      </c>
      <c r="B153" t="s">
        <v>44</v>
      </c>
      <c r="C153" t="s">
        <v>42</v>
      </c>
      <c r="D153">
        <v>508</v>
      </c>
      <c r="E153">
        <v>124</v>
      </c>
      <c r="F153">
        <v>249</v>
      </c>
      <c r="G153">
        <v>50</v>
      </c>
      <c r="H153">
        <v>38</v>
      </c>
      <c r="I153">
        <v>134</v>
      </c>
      <c r="J153">
        <v>6</v>
      </c>
      <c r="K153">
        <v>13</v>
      </c>
      <c r="L153">
        <f t="shared" si="6"/>
        <v>19</v>
      </c>
      <c r="M153" s="15">
        <f t="shared" si="7"/>
        <v>0.31578947368421051</v>
      </c>
      <c r="N153" s="16">
        <f t="shared" si="8"/>
        <v>0.68421052631578949</v>
      </c>
      <c r="O153" s="12">
        <f>$D153*$M153</f>
        <v>160.42105263157893</v>
      </c>
      <c r="P153" s="12">
        <f>$D153*$N153</f>
        <v>347.57894736842104</v>
      </c>
      <c r="Q153" s="12">
        <f>$E153*$M153</f>
        <v>39.157894736842103</v>
      </c>
      <c r="R153" s="12">
        <f>$E153*$N153</f>
        <v>84.84210526315789</v>
      </c>
      <c r="S153" s="12">
        <f>$F153*$M153</f>
        <v>78.631578947368411</v>
      </c>
      <c r="T153" s="12">
        <f>$F153*$N153</f>
        <v>170.36842105263159</v>
      </c>
      <c r="U153" s="12">
        <f>$G153*$M153</f>
        <v>15.789473684210526</v>
      </c>
      <c r="V153" s="12">
        <f>$G153*$N153</f>
        <v>34.210526315789473</v>
      </c>
      <c r="W153" s="12">
        <f>$H153*$M153</f>
        <v>12</v>
      </c>
      <c r="X153" s="12">
        <f>$H153*$N153</f>
        <v>26</v>
      </c>
      <c r="Y153" s="12">
        <f>$I153*$M153</f>
        <v>42.315789473684205</v>
      </c>
      <c r="Z153" s="12">
        <f>$I153*$N153</f>
        <v>91.684210526315795</v>
      </c>
    </row>
    <row r="154" spans="1:26" x14ac:dyDescent="0.2">
      <c r="A154">
        <v>821</v>
      </c>
      <c r="B154" t="s">
        <v>37</v>
      </c>
      <c r="C154" t="s">
        <v>36</v>
      </c>
      <c r="D154">
        <v>962</v>
      </c>
      <c r="E154">
        <v>61</v>
      </c>
      <c r="F154">
        <v>921</v>
      </c>
      <c r="G154">
        <v>52</v>
      </c>
      <c r="H154">
        <v>61</v>
      </c>
      <c r="I154">
        <v>20</v>
      </c>
      <c r="J154">
        <v>5</v>
      </c>
      <c r="K154">
        <v>12</v>
      </c>
      <c r="L154">
        <f t="shared" si="6"/>
        <v>17</v>
      </c>
      <c r="M154" s="15">
        <f t="shared" si="7"/>
        <v>0.29411764705882354</v>
      </c>
      <c r="N154" s="16">
        <f t="shared" si="8"/>
        <v>0.70588235294117652</v>
      </c>
      <c r="O154" s="12">
        <f>$D154*$M154</f>
        <v>282.94117647058823</v>
      </c>
      <c r="P154" s="12">
        <f>$D154*$N154</f>
        <v>679.05882352941182</v>
      </c>
      <c r="Q154" s="12">
        <f>$E154*$M154</f>
        <v>17.941176470588236</v>
      </c>
      <c r="R154" s="12">
        <f>$E154*$N154</f>
        <v>43.058823529411768</v>
      </c>
      <c r="S154" s="12">
        <f>$F154*$M154</f>
        <v>270.88235294117646</v>
      </c>
      <c r="T154" s="12">
        <f>$F154*$N154</f>
        <v>650.11764705882354</v>
      </c>
      <c r="U154" s="12">
        <f>$G154*$M154</f>
        <v>15.294117647058824</v>
      </c>
      <c r="V154" s="12">
        <f>$G154*$N154</f>
        <v>36.705882352941181</v>
      </c>
      <c r="W154" s="12">
        <f>$H154*$M154</f>
        <v>17.941176470588236</v>
      </c>
      <c r="X154" s="12">
        <f>$H154*$N154</f>
        <v>43.058823529411768</v>
      </c>
      <c r="Y154" s="12">
        <f>$I154*$M154</f>
        <v>5.882352941176471</v>
      </c>
      <c r="Z154" s="12">
        <f>$I154*$N154</f>
        <v>14.117647058823531</v>
      </c>
    </row>
    <row r="155" spans="1:26" x14ac:dyDescent="0.2">
      <c r="A155">
        <v>830</v>
      </c>
      <c r="B155" t="s">
        <v>59</v>
      </c>
      <c r="C155" t="s">
        <v>36</v>
      </c>
      <c r="D155">
        <v>784</v>
      </c>
      <c r="E155">
        <v>48</v>
      </c>
      <c r="F155">
        <v>560</v>
      </c>
      <c r="G155">
        <v>42</v>
      </c>
      <c r="H155">
        <v>176</v>
      </c>
      <c r="I155">
        <v>48</v>
      </c>
      <c r="J155">
        <v>4</v>
      </c>
      <c r="K155">
        <v>4</v>
      </c>
      <c r="L155">
        <f t="shared" si="6"/>
        <v>8</v>
      </c>
      <c r="M155" s="15">
        <f t="shared" si="7"/>
        <v>0.5</v>
      </c>
      <c r="N155" s="16">
        <f t="shared" si="8"/>
        <v>0.5</v>
      </c>
      <c r="O155" s="12">
        <f>$D155*$M155</f>
        <v>392</v>
      </c>
      <c r="P155" s="12">
        <f>$D155*$N155</f>
        <v>392</v>
      </c>
      <c r="Q155" s="12">
        <f>$E155*$M155</f>
        <v>24</v>
      </c>
      <c r="R155" s="12">
        <f>$E155*$N155</f>
        <v>24</v>
      </c>
      <c r="S155" s="12">
        <f>$F155*$M155</f>
        <v>280</v>
      </c>
      <c r="T155" s="12">
        <f>$F155*$N155</f>
        <v>280</v>
      </c>
      <c r="U155" s="12">
        <f>$G155*$M155</f>
        <v>21</v>
      </c>
      <c r="V155" s="12">
        <f>$G155*$N155</f>
        <v>21</v>
      </c>
      <c r="W155" s="12">
        <f>$H155*$M155</f>
        <v>88</v>
      </c>
      <c r="X155" s="12">
        <f>$H155*$N155</f>
        <v>88</v>
      </c>
      <c r="Y155" s="12">
        <f>$I155*$M155</f>
        <v>24</v>
      </c>
      <c r="Z155" s="12">
        <f>$I155*$N155</f>
        <v>24</v>
      </c>
    </row>
    <row r="156" spans="1:26" x14ac:dyDescent="0.2">
      <c r="A156">
        <v>832</v>
      </c>
      <c r="B156" t="s">
        <v>44</v>
      </c>
      <c r="C156" t="s">
        <v>51</v>
      </c>
      <c r="D156">
        <v>561</v>
      </c>
      <c r="E156">
        <v>14</v>
      </c>
      <c r="F156">
        <v>113</v>
      </c>
      <c r="G156">
        <v>10</v>
      </c>
      <c r="H156">
        <v>14</v>
      </c>
      <c r="I156">
        <v>35</v>
      </c>
      <c r="J156">
        <v>8</v>
      </c>
      <c r="K156">
        <v>10</v>
      </c>
      <c r="L156">
        <f t="shared" si="6"/>
        <v>18</v>
      </c>
      <c r="M156" s="15">
        <f t="shared" si="7"/>
        <v>0.44444444444444442</v>
      </c>
      <c r="N156" s="16">
        <f t="shared" si="8"/>
        <v>0.55555555555555558</v>
      </c>
      <c r="O156" s="12">
        <f>$D156*$M156</f>
        <v>249.33333333333331</v>
      </c>
      <c r="P156" s="12">
        <f>$D156*$N156</f>
        <v>311.66666666666669</v>
      </c>
      <c r="Q156" s="12">
        <f>$E156*$M156</f>
        <v>6.2222222222222214</v>
      </c>
      <c r="R156" s="12">
        <f>$E156*$N156</f>
        <v>7.7777777777777786</v>
      </c>
      <c r="S156" s="12">
        <f>$F156*$M156</f>
        <v>50.222222222222221</v>
      </c>
      <c r="T156" s="12">
        <f>$F156*$N156</f>
        <v>62.777777777777779</v>
      </c>
      <c r="U156" s="12">
        <f>$G156*$M156</f>
        <v>4.4444444444444446</v>
      </c>
      <c r="V156" s="12">
        <f>$G156*$N156</f>
        <v>5.5555555555555554</v>
      </c>
      <c r="W156" s="12">
        <f>$H156*$M156</f>
        <v>6.2222222222222214</v>
      </c>
      <c r="X156" s="12">
        <f>$H156*$N156</f>
        <v>7.7777777777777786</v>
      </c>
      <c r="Y156" s="12">
        <f>$I156*$M156</f>
        <v>15.555555555555555</v>
      </c>
      <c r="Z156" s="12">
        <f>$I156*$N156</f>
        <v>19.444444444444446</v>
      </c>
    </row>
    <row r="157" spans="1:26" x14ac:dyDescent="0.2">
      <c r="A157">
        <v>833</v>
      </c>
      <c r="B157" t="s">
        <v>44</v>
      </c>
      <c r="C157" t="s">
        <v>33</v>
      </c>
      <c r="D157">
        <v>56</v>
      </c>
      <c r="E157">
        <v>0</v>
      </c>
      <c r="F157">
        <v>14</v>
      </c>
      <c r="G157">
        <v>0</v>
      </c>
      <c r="H157">
        <v>0</v>
      </c>
      <c r="I157">
        <v>2</v>
      </c>
      <c r="J157">
        <v>3</v>
      </c>
      <c r="K157">
        <v>3</v>
      </c>
      <c r="L157">
        <f t="shared" si="6"/>
        <v>6</v>
      </c>
      <c r="M157" s="15">
        <f t="shared" si="7"/>
        <v>0.5</v>
      </c>
      <c r="N157" s="16">
        <f t="shared" si="8"/>
        <v>0.5</v>
      </c>
      <c r="O157" s="12">
        <f>$D157*$M157</f>
        <v>28</v>
      </c>
      <c r="P157" s="12">
        <f>$D157*$N157</f>
        <v>28</v>
      </c>
      <c r="Q157" s="12">
        <f>$E157*$M157</f>
        <v>0</v>
      </c>
      <c r="R157" s="12">
        <f>$E157*$N157</f>
        <v>0</v>
      </c>
      <c r="S157" s="12">
        <f>$F157*$M157</f>
        <v>7</v>
      </c>
      <c r="T157" s="12">
        <f>$F157*$N157</f>
        <v>7</v>
      </c>
      <c r="U157" s="12">
        <f>$G157*$M157</f>
        <v>0</v>
      </c>
      <c r="V157" s="12">
        <f>$G157*$N157</f>
        <v>0</v>
      </c>
      <c r="W157" s="12">
        <f>$H157*$M157</f>
        <v>0</v>
      </c>
      <c r="X157" s="12">
        <f>$H157*$N157</f>
        <v>0</v>
      </c>
      <c r="Y157" s="12">
        <f>$I157*$M157</f>
        <v>1</v>
      </c>
      <c r="Z157" s="12">
        <f>$I157*$N157</f>
        <v>1</v>
      </c>
    </row>
    <row r="158" spans="1:26" x14ac:dyDescent="0.2">
      <c r="A158">
        <v>837</v>
      </c>
      <c r="B158" t="s">
        <v>44</v>
      </c>
      <c r="C158" t="s">
        <v>33</v>
      </c>
      <c r="D158">
        <v>63</v>
      </c>
      <c r="E158">
        <v>6</v>
      </c>
      <c r="F158">
        <v>57</v>
      </c>
      <c r="G158">
        <v>13</v>
      </c>
      <c r="H158">
        <v>13</v>
      </c>
      <c r="I158">
        <v>22</v>
      </c>
      <c r="J158">
        <v>2</v>
      </c>
      <c r="K158">
        <v>5</v>
      </c>
      <c r="L158">
        <f t="shared" si="6"/>
        <v>7</v>
      </c>
      <c r="M158" s="15">
        <f t="shared" si="7"/>
        <v>0.2857142857142857</v>
      </c>
      <c r="N158" s="16">
        <f t="shared" si="8"/>
        <v>0.7142857142857143</v>
      </c>
      <c r="O158" s="12">
        <f>$D158*$M158</f>
        <v>18</v>
      </c>
      <c r="P158" s="12">
        <f>$D158*$N158</f>
        <v>45</v>
      </c>
      <c r="Q158" s="12">
        <f>$E158*$M158</f>
        <v>1.7142857142857142</v>
      </c>
      <c r="R158" s="12">
        <f>$E158*$N158</f>
        <v>4.2857142857142856</v>
      </c>
      <c r="S158" s="12">
        <f>$F158*$M158</f>
        <v>16.285714285714285</v>
      </c>
      <c r="T158" s="12">
        <f>$F158*$N158</f>
        <v>40.714285714285715</v>
      </c>
      <c r="U158" s="12">
        <f>$G158*$M158</f>
        <v>3.714285714285714</v>
      </c>
      <c r="V158" s="12">
        <f>$G158*$N158</f>
        <v>9.2857142857142865</v>
      </c>
      <c r="W158" s="12">
        <f>$H158*$M158</f>
        <v>3.714285714285714</v>
      </c>
      <c r="X158" s="12">
        <f>$H158*$N158</f>
        <v>9.2857142857142865</v>
      </c>
      <c r="Y158" s="12">
        <f>$I158*$M158</f>
        <v>6.2857142857142856</v>
      </c>
      <c r="Z158" s="12">
        <f>$I158*$N158</f>
        <v>15.714285714285715</v>
      </c>
    </row>
    <row r="159" spans="1:26" x14ac:dyDescent="0.2">
      <c r="A159">
        <v>839</v>
      </c>
      <c r="B159" t="s">
        <v>44</v>
      </c>
      <c r="C159" t="s">
        <v>33</v>
      </c>
      <c r="D159">
        <v>97</v>
      </c>
      <c r="E159">
        <v>4</v>
      </c>
      <c r="F159">
        <v>44</v>
      </c>
      <c r="G159">
        <v>6</v>
      </c>
      <c r="H159">
        <v>1</v>
      </c>
      <c r="I159">
        <v>18</v>
      </c>
      <c r="J159">
        <v>3</v>
      </c>
      <c r="K159">
        <v>4</v>
      </c>
      <c r="L159">
        <f t="shared" si="6"/>
        <v>7</v>
      </c>
      <c r="M159" s="15">
        <f t="shared" si="7"/>
        <v>0.42857142857142855</v>
      </c>
      <c r="N159" s="16">
        <f t="shared" si="8"/>
        <v>0.5714285714285714</v>
      </c>
      <c r="O159" s="12">
        <f>$D159*$M159</f>
        <v>41.571428571428569</v>
      </c>
      <c r="P159" s="12">
        <f>$D159*$N159</f>
        <v>55.428571428571423</v>
      </c>
      <c r="Q159" s="12">
        <f>$E159*$M159</f>
        <v>1.7142857142857142</v>
      </c>
      <c r="R159" s="12">
        <f>$E159*$N159</f>
        <v>2.2857142857142856</v>
      </c>
      <c r="S159" s="12">
        <f>$F159*$M159</f>
        <v>18.857142857142858</v>
      </c>
      <c r="T159" s="12">
        <f>$F159*$N159</f>
        <v>25.142857142857142</v>
      </c>
      <c r="U159" s="12">
        <f>$G159*$M159</f>
        <v>2.5714285714285712</v>
      </c>
      <c r="V159" s="12">
        <f>$G159*$N159</f>
        <v>3.4285714285714284</v>
      </c>
      <c r="W159" s="12">
        <f>$H159*$M159</f>
        <v>0.42857142857142855</v>
      </c>
      <c r="X159" s="12">
        <f>$H159*$N159</f>
        <v>0.5714285714285714</v>
      </c>
      <c r="Y159" s="12">
        <f>$I159*$M159</f>
        <v>7.7142857142857135</v>
      </c>
      <c r="Z159" s="12">
        <f>$I159*$N159</f>
        <v>10.285714285714285</v>
      </c>
    </row>
    <row r="160" spans="1:26" x14ac:dyDescent="0.2">
      <c r="A160">
        <v>843</v>
      </c>
      <c r="B160" t="s">
        <v>44</v>
      </c>
      <c r="C160" t="s">
        <v>33</v>
      </c>
      <c r="D160">
        <v>303</v>
      </c>
      <c r="E160">
        <v>0</v>
      </c>
      <c r="F160">
        <v>280</v>
      </c>
      <c r="G160">
        <v>60</v>
      </c>
      <c r="H160">
        <v>147</v>
      </c>
      <c r="I160">
        <v>15</v>
      </c>
      <c r="J160">
        <v>8</v>
      </c>
      <c r="K160">
        <v>11</v>
      </c>
      <c r="L160">
        <f t="shared" si="6"/>
        <v>19</v>
      </c>
      <c r="M160" s="15">
        <f t="shared" si="7"/>
        <v>0.42105263157894735</v>
      </c>
      <c r="N160" s="16">
        <f t="shared" si="8"/>
        <v>0.57894736842105265</v>
      </c>
      <c r="O160" s="12">
        <f>$D160*$M160</f>
        <v>127.57894736842104</v>
      </c>
      <c r="P160" s="12">
        <f>$D160*$N160</f>
        <v>175.42105263157896</v>
      </c>
      <c r="Q160" s="12">
        <f>$E160*$M160</f>
        <v>0</v>
      </c>
      <c r="R160" s="12">
        <f>$E160*$N160</f>
        <v>0</v>
      </c>
      <c r="S160" s="12">
        <f>$F160*$M160</f>
        <v>117.89473684210526</v>
      </c>
      <c r="T160" s="12">
        <f>$F160*$N160</f>
        <v>162.10526315789474</v>
      </c>
      <c r="U160" s="12">
        <f>$G160*$M160</f>
        <v>25.263157894736842</v>
      </c>
      <c r="V160" s="12">
        <f>$G160*$N160</f>
        <v>34.736842105263158</v>
      </c>
      <c r="W160" s="12">
        <f>$H160*$M160</f>
        <v>61.89473684210526</v>
      </c>
      <c r="X160" s="12">
        <f>$H160*$N160</f>
        <v>85.10526315789474</v>
      </c>
      <c r="Y160" s="12">
        <f>$I160*$M160</f>
        <v>6.3157894736842106</v>
      </c>
      <c r="Z160" s="12">
        <f>$I160*$N160</f>
        <v>8.6842105263157894</v>
      </c>
    </row>
    <row r="161" spans="1:26" x14ac:dyDescent="0.2">
      <c r="A161">
        <v>849</v>
      </c>
      <c r="B161" t="s">
        <v>44</v>
      </c>
      <c r="C161" t="s">
        <v>51</v>
      </c>
      <c r="D161">
        <v>320</v>
      </c>
      <c r="E161">
        <v>48</v>
      </c>
      <c r="F161">
        <v>133</v>
      </c>
      <c r="G161">
        <v>39</v>
      </c>
      <c r="H161">
        <v>72</v>
      </c>
      <c r="I161">
        <v>48</v>
      </c>
      <c r="J161">
        <v>6</v>
      </c>
      <c r="K161">
        <v>10</v>
      </c>
      <c r="L161">
        <f t="shared" si="6"/>
        <v>16</v>
      </c>
      <c r="M161" s="15">
        <f t="shared" si="7"/>
        <v>0.375</v>
      </c>
      <c r="N161" s="16">
        <f t="shared" si="8"/>
        <v>0.625</v>
      </c>
      <c r="O161" s="12">
        <f>$D161*$M161</f>
        <v>120</v>
      </c>
      <c r="P161" s="12">
        <f>$D161*$N161</f>
        <v>200</v>
      </c>
      <c r="Q161" s="12">
        <f>$E161*$M161</f>
        <v>18</v>
      </c>
      <c r="R161" s="12">
        <f>$E161*$N161</f>
        <v>30</v>
      </c>
      <c r="S161" s="12">
        <f>$F161*$M161</f>
        <v>49.875</v>
      </c>
      <c r="T161" s="12">
        <f>$F161*$N161</f>
        <v>83.125</v>
      </c>
      <c r="U161" s="12">
        <f>$G161*$M161</f>
        <v>14.625</v>
      </c>
      <c r="V161" s="12">
        <f>$G161*$N161</f>
        <v>24.375</v>
      </c>
      <c r="W161" s="12">
        <f>$H161*$M161</f>
        <v>27</v>
      </c>
      <c r="X161" s="12">
        <f>$H161*$N161</f>
        <v>45</v>
      </c>
      <c r="Y161" s="12">
        <f>$I161*$M161</f>
        <v>18</v>
      </c>
      <c r="Z161" s="12">
        <f>$I161*$N161</f>
        <v>30</v>
      </c>
    </row>
    <row r="162" spans="1:26" x14ac:dyDescent="0.2">
      <c r="A162">
        <v>850</v>
      </c>
      <c r="B162" t="s">
        <v>44</v>
      </c>
      <c r="C162" t="s">
        <v>36</v>
      </c>
      <c r="D162">
        <v>381</v>
      </c>
      <c r="E162">
        <v>28</v>
      </c>
      <c r="F162">
        <v>215</v>
      </c>
      <c r="G162">
        <v>84</v>
      </c>
      <c r="H162">
        <v>28</v>
      </c>
      <c r="I162">
        <v>21</v>
      </c>
      <c r="J162">
        <v>6</v>
      </c>
      <c r="K162">
        <v>9</v>
      </c>
      <c r="L162">
        <f t="shared" si="6"/>
        <v>15</v>
      </c>
      <c r="M162" s="15">
        <f t="shared" si="7"/>
        <v>0.4</v>
      </c>
      <c r="N162" s="16">
        <f t="shared" si="8"/>
        <v>0.6</v>
      </c>
      <c r="O162" s="12">
        <f>$D162*$M162</f>
        <v>152.4</v>
      </c>
      <c r="P162" s="12">
        <f>$D162*$N162</f>
        <v>228.6</v>
      </c>
      <c r="Q162" s="12">
        <f>$E162*$M162</f>
        <v>11.200000000000001</v>
      </c>
      <c r="R162" s="12">
        <f>$E162*$N162</f>
        <v>16.8</v>
      </c>
      <c r="S162" s="12">
        <f>$F162*$M162</f>
        <v>86</v>
      </c>
      <c r="T162" s="12">
        <f>$F162*$N162</f>
        <v>129</v>
      </c>
      <c r="U162" s="12">
        <f>$G162*$M162</f>
        <v>33.6</v>
      </c>
      <c r="V162" s="12">
        <f>$G162*$N162</f>
        <v>50.4</v>
      </c>
      <c r="W162" s="12">
        <f>$H162*$M162</f>
        <v>11.200000000000001</v>
      </c>
      <c r="X162" s="12">
        <f>$H162*$N162</f>
        <v>16.8</v>
      </c>
      <c r="Y162" s="12">
        <f>$I162*$M162</f>
        <v>8.4</v>
      </c>
      <c r="Z162" s="12">
        <f>$I162*$N162</f>
        <v>12.6</v>
      </c>
    </row>
    <row r="163" spans="1:26" x14ac:dyDescent="0.2">
      <c r="A163">
        <v>851</v>
      </c>
      <c r="B163" t="s">
        <v>37</v>
      </c>
      <c r="C163" t="s">
        <v>33</v>
      </c>
      <c r="D163">
        <v>306</v>
      </c>
      <c r="E163">
        <v>5</v>
      </c>
      <c r="F163">
        <v>109</v>
      </c>
      <c r="G163">
        <v>21</v>
      </c>
      <c r="H163">
        <v>109</v>
      </c>
      <c r="I163">
        <v>92</v>
      </c>
      <c r="J163">
        <v>5</v>
      </c>
      <c r="K163">
        <v>10</v>
      </c>
      <c r="L163">
        <f t="shared" si="6"/>
        <v>15</v>
      </c>
      <c r="M163" s="15">
        <f t="shared" si="7"/>
        <v>0.33333333333333331</v>
      </c>
      <c r="N163" s="16">
        <f t="shared" si="8"/>
        <v>0.66666666666666663</v>
      </c>
      <c r="O163" s="12">
        <f>$D163*$M163</f>
        <v>102</v>
      </c>
      <c r="P163" s="12">
        <f>$D163*$N163</f>
        <v>204</v>
      </c>
      <c r="Q163" s="12">
        <f>$E163*$M163</f>
        <v>1.6666666666666665</v>
      </c>
      <c r="R163" s="12">
        <f>$E163*$N163</f>
        <v>3.333333333333333</v>
      </c>
      <c r="S163" s="12">
        <f>$F163*$M163</f>
        <v>36.333333333333329</v>
      </c>
      <c r="T163" s="12">
        <f>$F163*$N163</f>
        <v>72.666666666666657</v>
      </c>
      <c r="U163" s="12">
        <f>$G163*$M163</f>
        <v>7</v>
      </c>
      <c r="V163" s="12">
        <f>$G163*$N163</f>
        <v>14</v>
      </c>
      <c r="W163" s="12">
        <f>$H163*$M163</f>
        <v>36.333333333333329</v>
      </c>
      <c r="X163" s="12">
        <f>$H163*$N163</f>
        <v>72.666666666666657</v>
      </c>
      <c r="Y163" s="12">
        <f>$I163*$M163</f>
        <v>30.666666666666664</v>
      </c>
      <c r="Z163" s="12">
        <f>$I163*$N163</f>
        <v>61.333333333333329</v>
      </c>
    </row>
    <row r="164" spans="1:26" x14ac:dyDescent="0.2">
      <c r="A164">
        <v>868</v>
      </c>
      <c r="B164" t="s">
        <v>34</v>
      </c>
      <c r="C164" t="s">
        <v>33</v>
      </c>
      <c r="D164">
        <v>54</v>
      </c>
      <c r="E164">
        <v>0</v>
      </c>
      <c r="F164">
        <v>7</v>
      </c>
      <c r="G164">
        <v>0</v>
      </c>
      <c r="H164">
        <v>0</v>
      </c>
      <c r="I164">
        <v>4</v>
      </c>
      <c r="J164">
        <v>2</v>
      </c>
      <c r="K164">
        <v>3</v>
      </c>
      <c r="L164">
        <f t="shared" si="6"/>
        <v>5</v>
      </c>
      <c r="M164" s="15">
        <f t="shared" si="7"/>
        <v>0.4</v>
      </c>
      <c r="N164" s="16">
        <f t="shared" si="8"/>
        <v>0.6</v>
      </c>
      <c r="O164" s="12">
        <f>$D164*$M164</f>
        <v>21.6</v>
      </c>
      <c r="P164" s="12">
        <f>$D164*$N164</f>
        <v>32.4</v>
      </c>
      <c r="Q164" s="12">
        <f>$E164*$M164</f>
        <v>0</v>
      </c>
      <c r="R164" s="12">
        <f>$E164*$N164</f>
        <v>0</v>
      </c>
      <c r="S164" s="12">
        <f>$F164*$M164</f>
        <v>2.8000000000000003</v>
      </c>
      <c r="T164" s="12">
        <f>$F164*$N164</f>
        <v>4.2</v>
      </c>
      <c r="U164" s="12">
        <f>$G164*$M164</f>
        <v>0</v>
      </c>
      <c r="V164" s="12">
        <f>$G164*$N164</f>
        <v>0</v>
      </c>
      <c r="W164" s="12">
        <f>$H164*$M164</f>
        <v>0</v>
      </c>
      <c r="X164" s="12">
        <f>$H164*$N164</f>
        <v>0</v>
      </c>
      <c r="Y164" s="12">
        <f>$I164*$M164</f>
        <v>1.6</v>
      </c>
      <c r="Z164" s="12">
        <f>$I164*$N164</f>
        <v>2.4</v>
      </c>
    </row>
    <row r="165" spans="1:26" x14ac:dyDescent="0.2">
      <c r="A165">
        <v>873</v>
      </c>
      <c r="B165" t="s">
        <v>44</v>
      </c>
      <c r="C165" t="s">
        <v>33</v>
      </c>
      <c r="D165">
        <v>1099</v>
      </c>
      <c r="E165">
        <v>0</v>
      </c>
      <c r="F165">
        <v>45</v>
      </c>
      <c r="G165">
        <v>0</v>
      </c>
      <c r="H165">
        <v>0</v>
      </c>
      <c r="I165">
        <v>34</v>
      </c>
      <c r="J165">
        <v>3</v>
      </c>
      <c r="K165">
        <v>10</v>
      </c>
      <c r="L165">
        <f t="shared" si="6"/>
        <v>13</v>
      </c>
      <c r="M165" s="15">
        <f t="shared" si="7"/>
        <v>0.23076923076923078</v>
      </c>
      <c r="N165" s="16">
        <f t="shared" si="8"/>
        <v>0.76923076923076927</v>
      </c>
      <c r="O165" s="12">
        <f>$D165*$M165</f>
        <v>253.61538461538464</v>
      </c>
      <c r="P165" s="12">
        <f>$D165*$N165</f>
        <v>845.38461538461547</v>
      </c>
      <c r="Q165" s="12">
        <f>$E165*$M165</f>
        <v>0</v>
      </c>
      <c r="R165" s="12">
        <f>$E165*$N165</f>
        <v>0</v>
      </c>
      <c r="S165" s="12">
        <f>$F165*$M165</f>
        <v>10.384615384615385</v>
      </c>
      <c r="T165" s="12">
        <f>$F165*$N165</f>
        <v>34.61538461538462</v>
      </c>
      <c r="U165" s="12">
        <f>$G165*$M165</f>
        <v>0</v>
      </c>
      <c r="V165" s="12">
        <f>$G165*$N165</f>
        <v>0</v>
      </c>
      <c r="W165" s="12">
        <f>$H165*$M165</f>
        <v>0</v>
      </c>
      <c r="X165" s="12">
        <f>$H165*$N165</f>
        <v>0</v>
      </c>
      <c r="Y165" s="12">
        <f>$I165*$M165</f>
        <v>7.8461538461538467</v>
      </c>
      <c r="Z165" s="12">
        <f>$I165*$N165</f>
        <v>26.153846153846157</v>
      </c>
    </row>
    <row r="166" spans="1:26" x14ac:dyDescent="0.2">
      <c r="A166">
        <v>879</v>
      </c>
      <c r="B166" t="s">
        <v>34</v>
      </c>
      <c r="C166" t="s">
        <v>33</v>
      </c>
      <c r="D166">
        <v>411</v>
      </c>
      <c r="E166">
        <v>0</v>
      </c>
      <c r="F166">
        <v>26</v>
      </c>
      <c r="G166">
        <v>0</v>
      </c>
      <c r="H166">
        <v>0</v>
      </c>
      <c r="I166">
        <v>21</v>
      </c>
      <c r="J166">
        <v>7</v>
      </c>
      <c r="K166">
        <v>7</v>
      </c>
      <c r="L166">
        <f t="shared" si="6"/>
        <v>14</v>
      </c>
      <c r="M166" s="15">
        <f t="shared" si="7"/>
        <v>0.5</v>
      </c>
      <c r="N166" s="16">
        <f t="shared" si="8"/>
        <v>0.5</v>
      </c>
      <c r="O166" s="12">
        <f>$D166*$M166</f>
        <v>205.5</v>
      </c>
      <c r="P166" s="12">
        <f>$D166*$N166</f>
        <v>205.5</v>
      </c>
      <c r="Q166" s="12">
        <f>$E166*$M166</f>
        <v>0</v>
      </c>
      <c r="R166" s="12">
        <f>$E166*$N166</f>
        <v>0</v>
      </c>
      <c r="S166" s="12">
        <f>$F166*$M166</f>
        <v>13</v>
      </c>
      <c r="T166" s="12">
        <f>$F166*$N166</f>
        <v>13</v>
      </c>
      <c r="U166" s="12">
        <f>$G166*$M166</f>
        <v>0</v>
      </c>
      <c r="V166" s="12">
        <f>$G166*$N166</f>
        <v>0</v>
      </c>
      <c r="W166" s="12">
        <f>$H166*$M166</f>
        <v>0</v>
      </c>
      <c r="X166" s="12">
        <f>$H166*$N166</f>
        <v>0</v>
      </c>
      <c r="Y166" s="12">
        <f>$I166*$M166</f>
        <v>10.5</v>
      </c>
      <c r="Z166" s="12">
        <f>$I166*$N166</f>
        <v>10.5</v>
      </c>
    </row>
    <row r="167" spans="1:26" x14ac:dyDescent="0.2">
      <c r="A167">
        <v>880</v>
      </c>
      <c r="B167" t="s">
        <v>44</v>
      </c>
      <c r="C167" t="s">
        <v>51</v>
      </c>
      <c r="D167">
        <v>2</v>
      </c>
      <c r="E167">
        <v>23</v>
      </c>
      <c r="F167">
        <v>11</v>
      </c>
      <c r="G167">
        <v>8</v>
      </c>
      <c r="H167">
        <v>6</v>
      </c>
      <c r="I167">
        <v>46</v>
      </c>
      <c r="J167">
        <v>2</v>
      </c>
      <c r="K167">
        <v>2</v>
      </c>
      <c r="L167">
        <f t="shared" si="6"/>
        <v>4</v>
      </c>
      <c r="M167" s="15">
        <f t="shared" si="7"/>
        <v>0.5</v>
      </c>
      <c r="N167" s="16">
        <f t="shared" si="8"/>
        <v>0.5</v>
      </c>
      <c r="O167" s="12">
        <f>$D167*$M167</f>
        <v>1</v>
      </c>
      <c r="P167" s="12">
        <f>$D167*$N167</f>
        <v>1</v>
      </c>
      <c r="Q167" s="12">
        <f>$E167*$M167</f>
        <v>11.5</v>
      </c>
      <c r="R167" s="12">
        <f>$E167*$N167</f>
        <v>11.5</v>
      </c>
      <c r="S167" s="12">
        <f>$F167*$M167</f>
        <v>5.5</v>
      </c>
      <c r="T167" s="12">
        <f>$F167*$N167</f>
        <v>5.5</v>
      </c>
      <c r="U167" s="12">
        <f>$G167*$M167</f>
        <v>4</v>
      </c>
      <c r="V167" s="12">
        <f>$G167*$N167</f>
        <v>4</v>
      </c>
      <c r="W167" s="12">
        <f>$H167*$M167</f>
        <v>3</v>
      </c>
      <c r="X167" s="12">
        <f>$H167*$N167</f>
        <v>3</v>
      </c>
      <c r="Y167" s="12">
        <f>$I167*$M167</f>
        <v>23</v>
      </c>
      <c r="Z167" s="12">
        <f>$I167*$N167</f>
        <v>23</v>
      </c>
    </row>
    <row r="168" spans="1:26" x14ac:dyDescent="0.2">
      <c r="A168">
        <v>891</v>
      </c>
      <c r="B168" t="s">
        <v>44</v>
      </c>
      <c r="C168" t="s">
        <v>51</v>
      </c>
      <c r="D168">
        <v>6</v>
      </c>
      <c r="E168">
        <v>0</v>
      </c>
      <c r="F168">
        <v>2</v>
      </c>
      <c r="G168">
        <v>2</v>
      </c>
      <c r="H168">
        <v>0</v>
      </c>
      <c r="I168">
        <v>1</v>
      </c>
      <c r="J168">
        <v>1</v>
      </c>
      <c r="K168">
        <v>2</v>
      </c>
      <c r="L168">
        <f t="shared" si="6"/>
        <v>3</v>
      </c>
      <c r="M168" s="15">
        <f t="shared" si="7"/>
        <v>0.33333333333333331</v>
      </c>
      <c r="N168" s="16">
        <f t="shared" si="8"/>
        <v>0.66666666666666663</v>
      </c>
      <c r="O168" s="12">
        <f>$D168*$M168</f>
        <v>2</v>
      </c>
      <c r="P168" s="12">
        <f>$D168*$N168</f>
        <v>4</v>
      </c>
      <c r="Q168" s="12">
        <f>$E168*$M168</f>
        <v>0</v>
      </c>
      <c r="R168" s="12">
        <f>$E168*$N168</f>
        <v>0</v>
      </c>
      <c r="S168" s="12">
        <f>$F168*$M168</f>
        <v>0.66666666666666663</v>
      </c>
      <c r="T168" s="12">
        <f>$F168*$N168</f>
        <v>1.3333333333333333</v>
      </c>
      <c r="U168" s="12">
        <f>$G168*$M168</f>
        <v>0.66666666666666663</v>
      </c>
      <c r="V168" s="12">
        <f>$G168*$N168</f>
        <v>1.3333333333333333</v>
      </c>
      <c r="W168" s="12">
        <f>$H168*$M168</f>
        <v>0</v>
      </c>
      <c r="X168" s="12">
        <f>$H168*$N168</f>
        <v>0</v>
      </c>
      <c r="Y168" s="12">
        <f>$I168*$M168</f>
        <v>0.33333333333333331</v>
      </c>
      <c r="Z168" s="12">
        <f>$I168*$N168</f>
        <v>0.66666666666666663</v>
      </c>
    </row>
    <row r="169" spans="1:26" x14ac:dyDescent="0.2">
      <c r="A169">
        <v>895</v>
      </c>
      <c r="B169" t="s">
        <v>44</v>
      </c>
      <c r="C169" t="s">
        <v>33</v>
      </c>
      <c r="D169">
        <v>410</v>
      </c>
      <c r="E169">
        <v>16</v>
      </c>
      <c r="F169">
        <v>114</v>
      </c>
      <c r="G169">
        <v>0</v>
      </c>
      <c r="H169">
        <v>5</v>
      </c>
      <c r="I169">
        <v>49</v>
      </c>
      <c r="J169">
        <v>5</v>
      </c>
      <c r="K169">
        <v>10</v>
      </c>
      <c r="L169">
        <f t="shared" si="6"/>
        <v>15</v>
      </c>
      <c r="M169" s="15">
        <f t="shared" si="7"/>
        <v>0.33333333333333331</v>
      </c>
      <c r="N169" s="16">
        <f t="shared" si="8"/>
        <v>0.66666666666666663</v>
      </c>
      <c r="O169" s="12">
        <f>$D169*$M169</f>
        <v>136.66666666666666</v>
      </c>
      <c r="P169" s="12">
        <f>$D169*$N169</f>
        <v>273.33333333333331</v>
      </c>
      <c r="Q169" s="12">
        <f>$E169*$M169</f>
        <v>5.333333333333333</v>
      </c>
      <c r="R169" s="12">
        <f>$E169*$N169</f>
        <v>10.666666666666666</v>
      </c>
      <c r="S169" s="12">
        <f>$F169*$M169</f>
        <v>38</v>
      </c>
      <c r="T169" s="12">
        <f>$F169*$N169</f>
        <v>76</v>
      </c>
      <c r="U169" s="12">
        <f>$G169*$M169</f>
        <v>0</v>
      </c>
      <c r="V169" s="12">
        <f>$G169*$N169</f>
        <v>0</v>
      </c>
      <c r="W169" s="12">
        <f>$H169*$M169</f>
        <v>1.6666666666666665</v>
      </c>
      <c r="X169" s="12">
        <f>$H169*$N169</f>
        <v>3.333333333333333</v>
      </c>
      <c r="Y169" s="12">
        <f>$I169*$M169</f>
        <v>16.333333333333332</v>
      </c>
      <c r="Z169" s="12">
        <f>$I169*$N169</f>
        <v>32.666666666666664</v>
      </c>
    </row>
    <row r="170" spans="1:26" x14ac:dyDescent="0.2">
      <c r="A170">
        <v>898</v>
      </c>
      <c r="B170" t="s">
        <v>44</v>
      </c>
      <c r="C170" t="s">
        <v>33</v>
      </c>
      <c r="D170">
        <v>38</v>
      </c>
      <c r="E170">
        <v>15</v>
      </c>
      <c r="F170">
        <v>54</v>
      </c>
      <c r="G170">
        <v>3</v>
      </c>
      <c r="H170">
        <v>8</v>
      </c>
      <c r="I170">
        <v>29</v>
      </c>
      <c r="J170">
        <v>3</v>
      </c>
      <c r="K170">
        <v>4</v>
      </c>
      <c r="L170">
        <f t="shared" si="6"/>
        <v>7</v>
      </c>
      <c r="M170" s="15">
        <f t="shared" si="7"/>
        <v>0.42857142857142855</v>
      </c>
      <c r="N170" s="16">
        <f t="shared" si="8"/>
        <v>0.5714285714285714</v>
      </c>
      <c r="O170" s="12">
        <f>$D170*$M170</f>
        <v>16.285714285714285</v>
      </c>
      <c r="P170" s="12">
        <f>$D170*$N170</f>
        <v>21.714285714285712</v>
      </c>
      <c r="Q170" s="12">
        <f>$E170*$M170</f>
        <v>6.4285714285714279</v>
      </c>
      <c r="R170" s="12">
        <f>$E170*$N170</f>
        <v>8.5714285714285712</v>
      </c>
      <c r="S170" s="12">
        <f>$F170*$M170</f>
        <v>23.142857142857142</v>
      </c>
      <c r="T170" s="12">
        <f>$F170*$N170</f>
        <v>30.857142857142854</v>
      </c>
      <c r="U170" s="12">
        <f>$G170*$M170</f>
        <v>1.2857142857142856</v>
      </c>
      <c r="V170" s="12">
        <f>$G170*$N170</f>
        <v>1.7142857142857142</v>
      </c>
      <c r="W170" s="12">
        <f>$H170*$M170</f>
        <v>3.4285714285714284</v>
      </c>
      <c r="X170" s="12">
        <f>$H170*$N170</f>
        <v>4.5714285714285712</v>
      </c>
      <c r="Y170" s="12">
        <f>$I170*$M170</f>
        <v>12.428571428571427</v>
      </c>
      <c r="Z170" s="12">
        <f>$I170*$N170</f>
        <v>16.571428571428569</v>
      </c>
    </row>
    <row r="171" spans="1:26" x14ac:dyDescent="0.2">
      <c r="A171">
        <v>902</v>
      </c>
      <c r="B171" t="s">
        <v>37</v>
      </c>
      <c r="C171" t="s">
        <v>51</v>
      </c>
      <c r="D171">
        <v>224</v>
      </c>
      <c r="E171">
        <v>12</v>
      </c>
      <c r="F171">
        <v>48</v>
      </c>
      <c r="G171">
        <v>4</v>
      </c>
      <c r="H171">
        <v>12</v>
      </c>
      <c r="I171">
        <v>12</v>
      </c>
      <c r="J171">
        <v>6</v>
      </c>
      <c r="K171">
        <v>4</v>
      </c>
      <c r="L171">
        <f t="shared" si="6"/>
        <v>10</v>
      </c>
      <c r="M171" s="15">
        <f t="shared" si="7"/>
        <v>0.6</v>
      </c>
      <c r="N171" s="16">
        <f t="shared" si="8"/>
        <v>0.4</v>
      </c>
      <c r="O171" s="12">
        <f>$D171*$M171</f>
        <v>134.4</v>
      </c>
      <c r="P171" s="12">
        <f>$D171*$N171</f>
        <v>89.600000000000009</v>
      </c>
      <c r="Q171" s="12">
        <f>$E171*$M171</f>
        <v>7.1999999999999993</v>
      </c>
      <c r="R171" s="12">
        <f>$E171*$N171</f>
        <v>4.8000000000000007</v>
      </c>
      <c r="S171" s="12">
        <f>$F171*$M171</f>
        <v>28.799999999999997</v>
      </c>
      <c r="T171" s="12">
        <f>$F171*$N171</f>
        <v>19.200000000000003</v>
      </c>
      <c r="U171" s="12">
        <f>$G171*$M171</f>
        <v>2.4</v>
      </c>
      <c r="V171" s="12">
        <f>$G171*$N171</f>
        <v>1.6</v>
      </c>
      <c r="W171" s="12">
        <f>$H171*$M171</f>
        <v>7.1999999999999993</v>
      </c>
      <c r="X171" s="12">
        <f>$H171*$N171</f>
        <v>4.8000000000000007</v>
      </c>
      <c r="Y171" s="12">
        <f>$I171*$M171</f>
        <v>7.1999999999999993</v>
      </c>
      <c r="Z171" s="12">
        <f>$I171*$N171</f>
        <v>4.8000000000000007</v>
      </c>
    </row>
    <row r="172" spans="1:26" x14ac:dyDescent="0.2">
      <c r="A172">
        <v>905</v>
      </c>
      <c r="B172" t="s">
        <v>34</v>
      </c>
      <c r="C172" t="s">
        <v>49</v>
      </c>
      <c r="D172">
        <v>7</v>
      </c>
      <c r="E172">
        <v>17</v>
      </c>
      <c r="F172">
        <v>18</v>
      </c>
      <c r="G172">
        <v>6</v>
      </c>
      <c r="H172">
        <v>10</v>
      </c>
      <c r="I172">
        <v>26</v>
      </c>
      <c r="J172">
        <v>4</v>
      </c>
      <c r="K172">
        <v>3</v>
      </c>
      <c r="L172">
        <f t="shared" si="6"/>
        <v>7</v>
      </c>
      <c r="M172" s="15">
        <f t="shared" si="7"/>
        <v>0.5714285714285714</v>
      </c>
      <c r="N172" s="16">
        <f t="shared" si="8"/>
        <v>0.42857142857142855</v>
      </c>
      <c r="O172" s="12">
        <f>$D172*$M172</f>
        <v>4</v>
      </c>
      <c r="P172" s="12">
        <f>$D172*$N172</f>
        <v>3</v>
      </c>
      <c r="Q172" s="12">
        <f>$E172*$M172</f>
        <v>9.7142857142857135</v>
      </c>
      <c r="R172" s="12">
        <f>$E172*$N172</f>
        <v>7.2857142857142856</v>
      </c>
      <c r="S172" s="12">
        <f>$F172*$M172</f>
        <v>10.285714285714285</v>
      </c>
      <c r="T172" s="12">
        <f>$F172*$N172</f>
        <v>7.7142857142857135</v>
      </c>
      <c r="U172" s="12">
        <f>$G172*$M172</f>
        <v>3.4285714285714284</v>
      </c>
      <c r="V172" s="12">
        <f>$G172*$N172</f>
        <v>2.5714285714285712</v>
      </c>
      <c r="W172" s="12">
        <f>$H172*$M172</f>
        <v>5.7142857142857135</v>
      </c>
      <c r="X172" s="12">
        <f>$H172*$N172</f>
        <v>4.2857142857142856</v>
      </c>
      <c r="Y172" s="12">
        <f>$I172*$M172</f>
        <v>14.857142857142856</v>
      </c>
      <c r="Z172" s="12">
        <f>$I172*$N172</f>
        <v>11.142857142857142</v>
      </c>
    </row>
    <row r="173" spans="1:26" x14ac:dyDescent="0.2">
      <c r="A173">
        <v>907</v>
      </c>
      <c r="B173" t="s">
        <v>44</v>
      </c>
      <c r="C173" t="s">
        <v>33</v>
      </c>
      <c r="D173">
        <v>254</v>
      </c>
      <c r="E173">
        <v>6</v>
      </c>
      <c r="F173">
        <v>71</v>
      </c>
      <c r="G173">
        <v>4</v>
      </c>
      <c r="H173">
        <v>0</v>
      </c>
      <c r="I173">
        <v>27</v>
      </c>
      <c r="J173">
        <v>5</v>
      </c>
      <c r="K173">
        <v>7</v>
      </c>
      <c r="L173">
        <f t="shared" si="6"/>
        <v>12</v>
      </c>
      <c r="M173" s="15">
        <f t="shared" si="7"/>
        <v>0.41666666666666669</v>
      </c>
      <c r="N173" s="16">
        <f t="shared" si="8"/>
        <v>0.58333333333333337</v>
      </c>
      <c r="O173" s="12">
        <f>$D173*$M173</f>
        <v>105.83333333333334</v>
      </c>
      <c r="P173" s="12">
        <f>$D173*$N173</f>
        <v>148.16666666666669</v>
      </c>
      <c r="Q173" s="12">
        <f>$E173*$M173</f>
        <v>2.5</v>
      </c>
      <c r="R173" s="12">
        <f>$E173*$N173</f>
        <v>3.5</v>
      </c>
      <c r="S173" s="12">
        <f>$F173*$M173</f>
        <v>29.583333333333336</v>
      </c>
      <c r="T173" s="12">
        <f>$F173*$N173</f>
        <v>41.416666666666671</v>
      </c>
      <c r="U173" s="12">
        <f>$G173*$M173</f>
        <v>1.6666666666666667</v>
      </c>
      <c r="V173" s="12">
        <f>$G173*$N173</f>
        <v>2.3333333333333335</v>
      </c>
      <c r="W173" s="12">
        <f>$H173*$M173</f>
        <v>0</v>
      </c>
      <c r="X173" s="12">
        <f>$H173*$N173</f>
        <v>0</v>
      </c>
      <c r="Y173" s="12">
        <f>$I173*$M173</f>
        <v>11.25</v>
      </c>
      <c r="Z173" s="12">
        <f>$I173*$N173</f>
        <v>15.750000000000002</v>
      </c>
    </row>
    <row r="174" spans="1:26" x14ac:dyDescent="0.2">
      <c r="A174">
        <v>916</v>
      </c>
      <c r="B174" t="s">
        <v>44</v>
      </c>
      <c r="C174" t="s">
        <v>36</v>
      </c>
      <c r="D174">
        <v>20</v>
      </c>
      <c r="E174">
        <v>3</v>
      </c>
      <c r="F174">
        <v>4</v>
      </c>
      <c r="G174">
        <v>2</v>
      </c>
      <c r="H174">
        <v>0</v>
      </c>
      <c r="I174">
        <v>2</v>
      </c>
      <c r="J174">
        <v>1</v>
      </c>
      <c r="K174">
        <v>3</v>
      </c>
      <c r="L174">
        <f t="shared" si="6"/>
        <v>4</v>
      </c>
      <c r="M174" s="15">
        <f t="shared" si="7"/>
        <v>0.25</v>
      </c>
      <c r="N174" s="16">
        <f t="shared" si="8"/>
        <v>0.75</v>
      </c>
      <c r="O174" s="12">
        <f>$D174*$M174</f>
        <v>5</v>
      </c>
      <c r="P174" s="12">
        <f>$D174*$N174</f>
        <v>15</v>
      </c>
      <c r="Q174" s="12">
        <f>$E174*$M174</f>
        <v>0.75</v>
      </c>
      <c r="R174" s="12">
        <f>$E174*$N174</f>
        <v>2.25</v>
      </c>
      <c r="S174" s="12">
        <f>$F174*$M174</f>
        <v>1</v>
      </c>
      <c r="T174" s="12">
        <f>$F174*$N174</f>
        <v>3</v>
      </c>
      <c r="U174" s="12">
        <f>$G174*$M174</f>
        <v>0.5</v>
      </c>
      <c r="V174" s="12">
        <f>$G174*$N174</f>
        <v>1.5</v>
      </c>
      <c r="W174" s="12">
        <f>$H174*$M174</f>
        <v>0</v>
      </c>
      <c r="X174" s="12">
        <f>$H174*$N174</f>
        <v>0</v>
      </c>
      <c r="Y174" s="12">
        <f>$I174*$M174</f>
        <v>0.5</v>
      </c>
      <c r="Z174" s="12">
        <f>$I174*$N174</f>
        <v>1.5</v>
      </c>
    </row>
    <row r="175" spans="1:26" x14ac:dyDescent="0.2">
      <c r="A175">
        <v>922</v>
      </c>
      <c r="B175" t="s">
        <v>47</v>
      </c>
      <c r="C175" t="s">
        <v>33</v>
      </c>
      <c r="D175">
        <v>16</v>
      </c>
      <c r="E175">
        <v>2</v>
      </c>
      <c r="F175">
        <v>11</v>
      </c>
      <c r="G175">
        <v>3</v>
      </c>
      <c r="H175">
        <v>0</v>
      </c>
      <c r="I175">
        <v>16</v>
      </c>
      <c r="J175">
        <v>1</v>
      </c>
      <c r="K175">
        <v>2</v>
      </c>
      <c r="L175">
        <f t="shared" si="6"/>
        <v>3</v>
      </c>
      <c r="M175" s="15">
        <f t="shared" si="7"/>
        <v>0.33333333333333331</v>
      </c>
      <c r="N175" s="16">
        <f t="shared" si="8"/>
        <v>0.66666666666666663</v>
      </c>
      <c r="O175" s="12">
        <f>$D175*$M175</f>
        <v>5.333333333333333</v>
      </c>
      <c r="P175" s="12">
        <f>$D175*$N175</f>
        <v>10.666666666666666</v>
      </c>
      <c r="Q175" s="12">
        <f>$E175*$M175</f>
        <v>0.66666666666666663</v>
      </c>
      <c r="R175" s="12">
        <f>$E175*$N175</f>
        <v>1.3333333333333333</v>
      </c>
      <c r="S175" s="12">
        <f>$F175*$M175</f>
        <v>3.6666666666666665</v>
      </c>
      <c r="T175" s="12">
        <f>$F175*$N175</f>
        <v>7.333333333333333</v>
      </c>
      <c r="U175" s="12">
        <f>$G175*$M175</f>
        <v>1</v>
      </c>
      <c r="V175" s="12">
        <f>$G175*$N175</f>
        <v>2</v>
      </c>
      <c r="W175" s="12">
        <f>$H175*$M175</f>
        <v>0</v>
      </c>
      <c r="X175" s="12">
        <f>$H175*$N175</f>
        <v>0</v>
      </c>
      <c r="Y175" s="12">
        <f>$I175*$M175</f>
        <v>5.333333333333333</v>
      </c>
      <c r="Z175" s="12">
        <f>$I175*$N175</f>
        <v>10.666666666666666</v>
      </c>
    </row>
    <row r="176" spans="1:26" x14ac:dyDescent="0.2">
      <c r="A176">
        <v>933</v>
      </c>
      <c r="B176" t="s">
        <v>44</v>
      </c>
      <c r="C176" t="s">
        <v>33</v>
      </c>
      <c r="D176">
        <v>9</v>
      </c>
      <c r="E176">
        <v>0</v>
      </c>
      <c r="F176">
        <v>6</v>
      </c>
      <c r="G176">
        <v>4</v>
      </c>
      <c r="H176">
        <v>1</v>
      </c>
      <c r="I176">
        <v>5</v>
      </c>
      <c r="J176">
        <v>1</v>
      </c>
      <c r="K176">
        <v>2</v>
      </c>
      <c r="L176">
        <f t="shared" si="6"/>
        <v>3</v>
      </c>
      <c r="M176" s="15">
        <f t="shared" si="7"/>
        <v>0.33333333333333331</v>
      </c>
      <c r="N176" s="16">
        <f t="shared" si="8"/>
        <v>0.66666666666666663</v>
      </c>
      <c r="O176" s="12">
        <f>$D176*$M176</f>
        <v>3</v>
      </c>
      <c r="P176" s="12">
        <f>$D176*$N176</f>
        <v>6</v>
      </c>
      <c r="Q176" s="12">
        <f>$E176*$M176</f>
        <v>0</v>
      </c>
      <c r="R176" s="12">
        <f>$E176*$N176</f>
        <v>0</v>
      </c>
      <c r="S176" s="12">
        <f>$F176*$M176</f>
        <v>2</v>
      </c>
      <c r="T176" s="12">
        <f>$F176*$N176</f>
        <v>4</v>
      </c>
      <c r="U176" s="12">
        <f>$G176*$M176</f>
        <v>1.3333333333333333</v>
      </c>
      <c r="V176" s="12">
        <f>$G176*$N176</f>
        <v>2.6666666666666665</v>
      </c>
      <c r="W176" s="12">
        <f>$H176*$M176</f>
        <v>0.33333333333333331</v>
      </c>
      <c r="X176" s="12">
        <f>$H176*$N176</f>
        <v>0.66666666666666663</v>
      </c>
      <c r="Y176" s="12">
        <f>$I176*$M176</f>
        <v>1.6666666666666665</v>
      </c>
      <c r="Z176" s="12">
        <f>$I176*$N176</f>
        <v>3.333333333333333</v>
      </c>
    </row>
    <row r="177" spans="1:26" x14ac:dyDescent="0.2">
      <c r="A177">
        <v>938</v>
      </c>
      <c r="B177" t="s">
        <v>44</v>
      </c>
      <c r="C177" t="s">
        <v>33</v>
      </c>
      <c r="D177">
        <v>51</v>
      </c>
      <c r="E177">
        <v>1</v>
      </c>
      <c r="F177">
        <v>7</v>
      </c>
      <c r="G177">
        <v>2</v>
      </c>
      <c r="H177">
        <v>1</v>
      </c>
      <c r="I177">
        <v>25</v>
      </c>
      <c r="J177">
        <v>2</v>
      </c>
      <c r="K177">
        <v>2</v>
      </c>
      <c r="L177">
        <f t="shared" si="6"/>
        <v>4</v>
      </c>
      <c r="M177" s="15">
        <f t="shared" si="7"/>
        <v>0.5</v>
      </c>
      <c r="N177" s="16">
        <f t="shared" si="8"/>
        <v>0.5</v>
      </c>
      <c r="O177" s="12">
        <f>$D177*$M177</f>
        <v>25.5</v>
      </c>
      <c r="P177" s="12">
        <f>$D177*$N177</f>
        <v>25.5</v>
      </c>
      <c r="Q177" s="12">
        <f>$E177*$M177</f>
        <v>0.5</v>
      </c>
      <c r="R177" s="12">
        <f>$E177*$N177</f>
        <v>0.5</v>
      </c>
      <c r="S177" s="12">
        <f>$F177*$M177</f>
        <v>3.5</v>
      </c>
      <c r="T177" s="12">
        <f>$F177*$N177</f>
        <v>3.5</v>
      </c>
      <c r="U177" s="12">
        <f>$G177*$M177</f>
        <v>1</v>
      </c>
      <c r="V177" s="12">
        <f>$G177*$N177</f>
        <v>1</v>
      </c>
      <c r="W177" s="12">
        <f>$H177*$M177</f>
        <v>0.5</v>
      </c>
      <c r="X177" s="12">
        <f>$H177*$N177</f>
        <v>0.5</v>
      </c>
      <c r="Y177" s="12">
        <f>$I177*$M177</f>
        <v>12.5</v>
      </c>
      <c r="Z177" s="12">
        <f>$I177*$N177</f>
        <v>12.5</v>
      </c>
    </row>
    <row r="178" spans="1:26" x14ac:dyDescent="0.2">
      <c r="A178">
        <v>940</v>
      </c>
      <c r="B178" t="s">
        <v>34</v>
      </c>
      <c r="C178" t="s">
        <v>36</v>
      </c>
      <c r="D178">
        <v>158</v>
      </c>
      <c r="E178">
        <v>11</v>
      </c>
      <c r="F178">
        <v>99</v>
      </c>
      <c r="G178">
        <v>15</v>
      </c>
      <c r="H178">
        <v>11</v>
      </c>
      <c r="I178">
        <v>17</v>
      </c>
      <c r="J178">
        <v>3</v>
      </c>
      <c r="K178">
        <v>7</v>
      </c>
      <c r="L178">
        <f t="shared" si="6"/>
        <v>10</v>
      </c>
      <c r="M178" s="15">
        <f t="shared" si="7"/>
        <v>0.3</v>
      </c>
      <c r="N178" s="16">
        <f t="shared" si="8"/>
        <v>0.7</v>
      </c>
      <c r="O178" s="12">
        <f>$D178*$M178</f>
        <v>47.4</v>
      </c>
      <c r="P178" s="12">
        <f>$D178*$N178</f>
        <v>110.6</v>
      </c>
      <c r="Q178" s="12">
        <f>$E178*$M178</f>
        <v>3.3</v>
      </c>
      <c r="R178" s="12">
        <f>$E178*$N178</f>
        <v>7.6999999999999993</v>
      </c>
      <c r="S178" s="12">
        <f>$F178*$M178</f>
        <v>29.7</v>
      </c>
      <c r="T178" s="12">
        <f>$F178*$N178</f>
        <v>69.3</v>
      </c>
      <c r="U178" s="12">
        <f>$G178*$M178</f>
        <v>4.5</v>
      </c>
      <c r="V178" s="12">
        <f>$G178*$N178</f>
        <v>10.5</v>
      </c>
      <c r="W178" s="12">
        <f>$H178*$M178</f>
        <v>3.3</v>
      </c>
      <c r="X178" s="12">
        <f>$H178*$N178</f>
        <v>7.6999999999999993</v>
      </c>
      <c r="Y178" s="12">
        <f>$I178*$M178</f>
        <v>5.0999999999999996</v>
      </c>
      <c r="Z178" s="12">
        <f>$I178*$N178</f>
        <v>11.899999999999999</v>
      </c>
    </row>
    <row r="179" spans="1:26" x14ac:dyDescent="0.2">
      <c r="A179">
        <v>942</v>
      </c>
      <c r="B179" t="s">
        <v>44</v>
      </c>
      <c r="C179" t="s">
        <v>36</v>
      </c>
      <c r="D179">
        <v>139</v>
      </c>
      <c r="E179">
        <v>13</v>
      </c>
      <c r="F179">
        <v>78</v>
      </c>
      <c r="G179">
        <v>20</v>
      </c>
      <c r="H179">
        <v>13</v>
      </c>
      <c r="I179">
        <v>36</v>
      </c>
      <c r="J179">
        <v>7</v>
      </c>
      <c r="K179">
        <v>3</v>
      </c>
      <c r="L179">
        <f t="shared" si="6"/>
        <v>10</v>
      </c>
      <c r="M179" s="15">
        <f t="shared" si="7"/>
        <v>0.7</v>
      </c>
      <c r="N179" s="16">
        <f t="shared" si="8"/>
        <v>0.3</v>
      </c>
      <c r="O179" s="12">
        <f>$D179*$M179</f>
        <v>97.3</v>
      </c>
      <c r="P179" s="12">
        <f>$D179*$N179</f>
        <v>41.699999999999996</v>
      </c>
      <c r="Q179" s="12">
        <f>$E179*$M179</f>
        <v>9.1</v>
      </c>
      <c r="R179" s="12">
        <f>$E179*$N179</f>
        <v>3.9</v>
      </c>
      <c r="S179" s="12">
        <f>$F179*$M179</f>
        <v>54.599999999999994</v>
      </c>
      <c r="T179" s="12">
        <f>$F179*$N179</f>
        <v>23.4</v>
      </c>
      <c r="U179" s="12">
        <f>$G179*$M179</f>
        <v>14</v>
      </c>
      <c r="V179" s="12">
        <f>$G179*$N179</f>
        <v>6</v>
      </c>
      <c r="W179" s="12">
        <f>$H179*$M179</f>
        <v>9.1</v>
      </c>
      <c r="X179" s="12">
        <f>$H179*$N179</f>
        <v>3.9</v>
      </c>
      <c r="Y179" s="12">
        <f>$I179*$M179</f>
        <v>25.2</v>
      </c>
      <c r="Z179" s="12">
        <f>$I179*$N179</f>
        <v>10.799999999999999</v>
      </c>
    </row>
    <row r="180" spans="1:26" x14ac:dyDescent="0.2">
      <c r="A180">
        <v>944</v>
      </c>
      <c r="B180" t="s">
        <v>44</v>
      </c>
      <c r="C180" t="s">
        <v>33</v>
      </c>
      <c r="D180">
        <v>121</v>
      </c>
      <c r="E180">
        <v>103</v>
      </c>
      <c r="F180">
        <v>69</v>
      </c>
      <c r="G180">
        <v>8</v>
      </c>
      <c r="H180">
        <v>44</v>
      </c>
      <c r="I180">
        <v>48</v>
      </c>
      <c r="J180">
        <v>4</v>
      </c>
      <c r="K180">
        <v>7</v>
      </c>
      <c r="L180">
        <f t="shared" si="6"/>
        <v>11</v>
      </c>
      <c r="M180" s="15">
        <f t="shared" si="7"/>
        <v>0.36363636363636365</v>
      </c>
      <c r="N180" s="16">
        <f t="shared" si="8"/>
        <v>0.63636363636363635</v>
      </c>
      <c r="O180" s="12">
        <f>$D180*$M180</f>
        <v>44</v>
      </c>
      <c r="P180" s="12">
        <f>$D180*$N180</f>
        <v>77</v>
      </c>
      <c r="Q180" s="12">
        <f>$E180*$M180</f>
        <v>37.454545454545453</v>
      </c>
      <c r="R180" s="12">
        <f>$E180*$N180</f>
        <v>65.545454545454547</v>
      </c>
      <c r="S180" s="12">
        <f>$F180*$M180</f>
        <v>25.09090909090909</v>
      </c>
      <c r="T180" s="12">
        <f>$F180*$N180</f>
        <v>43.909090909090907</v>
      </c>
      <c r="U180" s="12">
        <f>$G180*$M180</f>
        <v>2.9090909090909092</v>
      </c>
      <c r="V180" s="12">
        <f>$G180*$N180</f>
        <v>5.0909090909090908</v>
      </c>
      <c r="W180" s="12">
        <f>$H180*$M180</f>
        <v>16</v>
      </c>
      <c r="X180" s="12">
        <f>$H180*$N180</f>
        <v>28</v>
      </c>
      <c r="Y180" s="12">
        <f>$I180*$M180</f>
        <v>17.454545454545453</v>
      </c>
      <c r="Z180" s="12">
        <f>$I180*$N180</f>
        <v>30.545454545454547</v>
      </c>
    </row>
    <row r="181" spans="1:26" x14ac:dyDescent="0.2">
      <c r="A181">
        <v>945</v>
      </c>
      <c r="B181" t="s">
        <v>44</v>
      </c>
      <c r="C181" t="s">
        <v>51</v>
      </c>
      <c r="D181">
        <v>87</v>
      </c>
      <c r="E181">
        <v>3</v>
      </c>
      <c r="F181">
        <v>25</v>
      </c>
      <c r="G181">
        <v>3</v>
      </c>
      <c r="H181">
        <v>2</v>
      </c>
      <c r="I181">
        <v>13</v>
      </c>
      <c r="J181">
        <v>3</v>
      </c>
      <c r="K181">
        <v>4</v>
      </c>
      <c r="L181">
        <f t="shared" si="6"/>
        <v>7</v>
      </c>
      <c r="M181" s="15">
        <f t="shared" si="7"/>
        <v>0.42857142857142855</v>
      </c>
      <c r="N181" s="16">
        <f t="shared" si="8"/>
        <v>0.5714285714285714</v>
      </c>
      <c r="O181" s="12">
        <f>$D181*$M181</f>
        <v>37.285714285714285</v>
      </c>
      <c r="P181" s="12">
        <f>$D181*$N181</f>
        <v>49.714285714285708</v>
      </c>
      <c r="Q181" s="12">
        <f>$E181*$M181</f>
        <v>1.2857142857142856</v>
      </c>
      <c r="R181" s="12">
        <f>$E181*$N181</f>
        <v>1.7142857142857142</v>
      </c>
      <c r="S181" s="12">
        <f>$F181*$M181</f>
        <v>10.714285714285714</v>
      </c>
      <c r="T181" s="12">
        <f>$F181*$N181</f>
        <v>14.285714285714285</v>
      </c>
      <c r="U181" s="12">
        <f>$G181*$M181</f>
        <v>1.2857142857142856</v>
      </c>
      <c r="V181" s="12">
        <f>$G181*$N181</f>
        <v>1.7142857142857142</v>
      </c>
      <c r="W181" s="12">
        <f>$H181*$M181</f>
        <v>0.8571428571428571</v>
      </c>
      <c r="X181" s="12">
        <f>$H181*$N181</f>
        <v>1.1428571428571428</v>
      </c>
      <c r="Y181" s="12">
        <f>$I181*$M181</f>
        <v>5.5714285714285712</v>
      </c>
      <c r="Z181" s="12">
        <f>$I181*$N181</f>
        <v>7.4285714285714279</v>
      </c>
    </row>
    <row r="182" spans="1:26" x14ac:dyDescent="0.2">
      <c r="A182">
        <v>946</v>
      </c>
      <c r="B182" t="s">
        <v>44</v>
      </c>
      <c r="C182" t="s">
        <v>51</v>
      </c>
      <c r="D182">
        <v>45</v>
      </c>
      <c r="E182">
        <v>47</v>
      </c>
      <c r="F182">
        <v>52</v>
      </c>
      <c r="G182">
        <v>21</v>
      </c>
      <c r="H182">
        <v>20</v>
      </c>
      <c r="I182">
        <v>25</v>
      </c>
      <c r="J182">
        <v>3</v>
      </c>
      <c r="K182">
        <v>5</v>
      </c>
      <c r="L182">
        <f t="shared" si="6"/>
        <v>8</v>
      </c>
      <c r="M182" s="15">
        <f t="shared" si="7"/>
        <v>0.375</v>
      </c>
      <c r="N182" s="16">
        <f t="shared" si="8"/>
        <v>0.625</v>
      </c>
      <c r="O182" s="12">
        <f>$D182*$M182</f>
        <v>16.875</v>
      </c>
      <c r="P182" s="12">
        <f>$D182*$N182</f>
        <v>28.125</v>
      </c>
      <c r="Q182" s="12">
        <f>$E182*$M182</f>
        <v>17.625</v>
      </c>
      <c r="R182" s="12">
        <f>$E182*$N182</f>
        <v>29.375</v>
      </c>
      <c r="S182" s="12">
        <f>$F182*$M182</f>
        <v>19.5</v>
      </c>
      <c r="T182" s="12">
        <f>$F182*$N182</f>
        <v>32.5</v>
      </c>
      <c r="U182" s="12">
        <f>$G182*$M182</f>
        <v>7.875</v>
      </c>
      <c r="V182" s="12">
        <f>$G182*$N182</f>
        <v>13.125</v>
      </c>
      <c r="W182" s="12">
        <f>$H182*$M182</f>
        <v>7.5</v>
      </c>
      <c r="X182" s="12">
        <f>$H182*$N182</f>
        <v>12.5</v>
      </c>
      <c r="Y182" s="12">
        <f>$I182*$M182</f>
        <v>9.375</v>
      </c>
      <c r="Z182" s="12">
        <f>$I182*$N182</f>
        <v>15.625</v>
      </c>
    </row>
    <row r="183" spans="1:26" x14ac:dyDescent="0.2">
      <c r="A183">
        <v>948</v>
      </c>
      <c r="B183" t="s">
        <v>44</v>
      </c>
      <c r="C183" t="s">
        <v>36</v>
      </c>
      <c r="D183">
        <v>4</v>
      </c>
      <c r="E183">
        <v>7</v>
      </c>
      <c r="F183">
        <v>7</v>
      </c>
      <c r="G183">
        <v>6</v>
      </c>
      <c r="H183">
        <v>4</v>
      </c>
      <c r="I183">
        <v>13</v>
      </c>
      <c r="J183">
        <v>1</v>
      </c>
      <c r="K183">
        <v>2</v>
      </c>
      <c r="L183">
        <f t="shared" si="6"/>
        <v>3</v>
      </c>
      <c r="M183" s="15">
        <f t="shared" si="7"/>
        <v>0.33333333333333331</v>
      </c>
      <c r="N183" s="16">
        <f t="shared" si="8"/>
        <v>0.66666666666666663</v>
      </c>
      <c r="O183" s="12">
        <f>$D183*$M183</f>
        <v>1.3333333333333333</v>
      </c>
      <c r="P183" s="12">
        <f>$D183*$N183</f>
        <v>2.6666666666666665</v>
      </c>
      <c r="Q183" s="12">
        <f>$E183*$M183</f>
        <v>2.333333333333333</v>
      </c>
      <c r="R183" s="12">
        <f>$E183*$N183</f>
        <v>4.6666666666666661</v>
      </c>
      <c r="S183" s="12">
        <f>$F183*$M183</f>
        <v>2.333333333333333</v>
      </c>
      <c r="T183" s="12">
        <f>$F183*$N183</f>
        <v>4.6666666666666661</v>
      </c>
      <c r="U183" s="12">
        <f>$G183*$M183</f>
        <v>2</v>
      </c>
      <c r="V183" s="12">
        <f>$G183*$N183</f>
        <v>4</v>
      </c>
      <c r="W183" s="12">
        <f>$H183*$M183</f>
        <v>1.3333333333333333</v>
      </c>
      <c r="X183" s="12">
        <f>$H183*$N183</f>
        <v>2.6666666666666665</v>
      </c>
      <c r="Y183" s="12">
        <f>$I183*$M183</f>
        <v>4.333333333333333</v>
      </c>
      <c r="Z183" s="12">
        <f>$I183*$N183</f>
        <v>8.6666666666666661</v>
      </c>
    </row>
    <row r="184" spans="1:26" x14ac:dyDescent="0.2">
      <c r="A184">
        <v>954</v>
      </c>
      <c r="B184" t="s">
        <v>70</v>
      </c>
      <c r="C184" t="s">
        <v>42</v>
      </c>
      <c r="D184">
        <v>3</v>
      </c>
      <c r="E184">
        <v>3</v>
      </c>
      <c r="F184">
        <v>24</v>
      </c>
      <c r="G184">
        <v>34</v>
      </c>
      <c r="H184">
        <v>7</v>
      </c>
      <c r="I184">
        <v>31</v>
      </c>
      <c r="J184">
        <v>2</v>
      </c>
      <c r="K184">
        <v>3</v>
      </c>
      <c r="L184">
        <f t="shared" si="6"/>
        <v>5</v>
      </c>
      <c r="M184" s="15">
        <f t="shared" si="7"/>
        <v>0.4</v>
      </c>
      <c r="N184" s="16">
        <f t="shared" si="8"/>
        <v>0.6</v>
      </c>
      <c r="O184" s="12">
        <f>$D184*$M184</f>
        <v>1.2000000000000002</v>
      </c>
      <c r="P184" s="12">
        <f>$D184*$N184</f>
        <v>1.7999999999999998</v>
      </c>
      <c r="Q184" s="12">
        <f>$E184*$M184</f>
        <v>1.2000000000000002</v>
      </c>
      <c r="R184" s="12">
        <f>$E184*$N184</f>
        <v>1.7999999999999998</v>
      </c>
      <c r="S184" s="12">
        <f>$F184*$M184</f>
        <v>9.6000000000000014</v>
      </c>
      <c r="T184" s="12">
        <f>$F184*$N184</f>
        <v>14.399999999999999</v>
      </c>
      <c r="U184" s="12">
        <f>$G184*$M184</f>
        <v>13.600000000000001</v>
      </c>
      <c r="V184" s="12">
        <f>$G184*$N184</f>
        <v>20.399999999999999</v>
      </c>
      <c r="W184" s="12">
        <f>$H184*$M184</f>
        <v>2.8000000000000003</v>
      </c>
      <c r="X184" s="12">
        <f>$H184*$N184</f>
        <v>4.2</v>
      </c>
      <c r="Y184" s="12">
        <f>$I184*$M184</f>
        <v>12.4</v>
      </c>
      <c r="Z184" s="12">
        <f>$I184*$N184</f>
        <v>18.599999999999998</v>
      </c>
    </row>
    <row r="185" spans="1:26" x14ac:dyDescent="0.2">
      <c r="A185">
        <v>955</v>
      </c>
      <c r="B185" t="s">
        <v>34</v>
      </c>
      <c r="C185" t="s">
        <v>51</v>
      </c>
      <c r="D185">
        <v>167</v>
      </c>
      <c r="E185">
        <v>2</v>
      </c>
      <c r="F185">
        <v>44</v>
      </c>
      <c r="G185">
        <v>6</v>
      </c>
      <c r="H185">
        <v>2</v>
      </c>
      <c r="I185">
        <v>19</v>
      </c>
      <c r="J185">
        <v>4</v>
      </c>
      <c r="K185">
        <v>4</v>
      </c>
      <c r="L185">
        <f t="shared" si="6"/>
        <v>8</v>
      </c>
      <c r="M185" s="15">
        <f t="shared" si="7"/>
        <v>0.5</v>
      </c>
      <c r="N185" s="16">
        <f t="shared" si="8"/>
        <v>0.5</v>
      </c>
      <c r="O185" s="12">
        <f>$D185*$M185</f>
        <v>83.5</v>
      </c>
      <c r="P185" s="12">
        <f>$D185*$N185</f>
        <v>83.5</v>
      </c>
      <c r="Q185" s="12">
        <f>$E185*$M185</f>
        <v>1</v>
      </c>
      <c r="R185" s="12">
        <f>$E185*$N185</f>
        <v>1</v>
      </c>
      <c r="S185" s="12">
        <f>$F185*$M185</f>
        <v>22</v>
      </c>
      <c r="T185" s="12">
        <f>$F185*$N185</f>
        <v>22</v>
      </c>
      <c r="U185" s="12">
        <f>$G185*$M185</f>
        <v>3</v>
      </c>
      <c r="V185" s="12">
        <f>$G185*$N185</f>
        <v>3</v>
      </c>
      <c r="W185" s="12">
        <f>$H185*$M185</f>
        <v>1</v>
      </c>
      <c r="X185" s="12">
        <f>$H185*$N185</f>
        <v>1</v>
      </c>
      <c r="Y185" s="12">
        <f>$I185*$M185</f>
        <v>9.5</v>
      </c>
      <c r="Z185" s="12">
        <f>$I185*$N185</f>
        <v>9.5</v>
      </c>
    </row>
    <row r="186" spans="1:26" x14ac:dyDescent="0.2">
      <c r="A186">
        <v>961</v>
      </c>
      <c r="B186" t="s">
        <v>44</v>
      </c>
      <c r="C186" t="s">
        <v>33</v>
      </c>
      <c r="D186">
        <v>133</v>
      </c>
      <c r="E186">
        <v>27</v>
      </c>
      <c r="F186">
        <v>421</v>
      </c>
      <c r="G186">
        <v>13</v>
      </c>
      <c r="H186">
        <v>195</v>
      </c>
      <c r="I186">
        <v>71</v>
      </c>
      <c r="J186">
        <v>7</v>
      </c>
      <c r="K186">
        <v>5</v>
      </c>
      <c r="L186">
        <f t="shared" si="6"/>
        <v>12</v>
      </c>
      <c r="M186" s="15">
        <f t="shared" si="7"/>
        <v>0.58333333333333337</v>
      </c>
      <c r="N186" s="16">
        <f t="shared" si="8"/>
        <v>0.41666666666666669</v>
      </c>
      <c r="O186" s="12">
        <f>$D186*$M186</f>
        <v>77.583333333333343</v>
      </c>
      <c r="P186" s="12">
        <f>$D186*$N186</f>
        <v>55.416666666666671</v>
      </c>
      <c r="Q186" s="12">
        <f>$E186*$M186</f>
        <v>15.750000000000002</v>
      </c>
      <c r="R186" s="12">
        <f>$E186*$N186</f>
        <v>11.25</v>
      </c>
      <c r="S186" s="12">
        <f>$F186*$M186</f>
        <v>245.58333333333334</v>
      </c>
      <c r="T186" s="12">
        <f>$F186*$N186</f>
        <v>175.41666666666669</v>
      </c>
      <c r="U186" s="12">
        <f>$G186*$M186</f>
        <v>7.5833333333333339</v>
      </c>
      <c r="V186" s="12">
        <f>$G186*$N186</f>
        <v>5.416666666666667</v>
      </c>
      <c r="W186" s="12">
        <f>$H186*$M186</f>
        <v>113.75000000000001</v>
      </c>
      <c r="X186" s="12">
        <f>$H186*$N186</f>
        <v>81.25</v>
      </c>
      <c r="Y186" s="12">
        <f>$I186*$M186</f>
        <v>41.416666666666671</v>
      </c>
      <c r="Z186" s="12">
        <f>$I186*$N186</f>
        <v>29.583333333333336</v>
      </c>
    </row>
    <row r="187" spans="1:26" x14ac:dyDescent="0.2">
      <c r="A187">
        <v>965</v>
      </c>
      <c r="B187" t="s">
        <v>61</v>
      </c>
      <c r="C187" t="s">
        <v>49</v>
      </c>
      <c r="D187">
        <v>235</v>
      </c>
      <c r="E187">
        <v>65</v>
      </c>
      <c r="F187">
        <v>164</v>
      </c>
      <c r="G187">
        <v>50</v>
      </c>
      <c r="H187">
        <v>49</v>
      </c>
      <c r="I187">
        <v>27</v>
      </c>
      <c r="J187">
        <v>7</v>
      </c>
      <c r="K187">
        <v>7</v>
      </c>
      <c r="L187">
        <f t="shared" si="6"/>
        <v>14</v>
      </c>
      <c r="M187" s="15">
        <f t="shared" si="7"/>
        <v>0.5</v>
      </c>
      <c r="N187" s="16">
        <f t="shared" si="8"/>
        <v>0.5</v>
      </c>
      <c r="O187" s="12">
        <f>$D187*$M187</f>
        <v>117.5</v>
      </c>
      <c r="P187" s="12">
        <f>$D187*$N187</f>
        <v>117.5</v>
      </c>
      <c r="Q187" s="12">
        <f>$E187*$M187</f>
        <v>32.5</v>
      </c>
      <c r="R187" s="12">
        <f>$E187*$N187</f>
        <v>32.5</v>
      </c>
      <c r="S187" s="12">
        <f>$F187*$M187</f>
        <v>82</v>
      </c>
      <c r="T187" s="12">
        <f>$F187*$N187</f>
        <v>82</v>
      </c>
      <c r="U187" s="12">
        <f>$G187*$M187</f>
        <v>25</v>
      </c>
      <c r="V187" s="12">
        <f>$G187*$N187</f>
        <v>25</v>
      </c>
      <c r="W187" s="12">
        <f>$H187*$M187</f>
        <v>24.5</v>
      </c>
      <c r="X187" s="12">
        <f>$H187*$N187</f>
        <v>24.5</v>
      </c>
      <c r="Y187" s="12">
        <f>$I187*$M187</f>
        <v>13.5</v>
      </c>
      <c r="Z187" s="12">
        <f>$I187*$N187</f>
        <v>13.5</v>
      </c>
    </row>
    <row r="188" spans="1:26" x14ac:dyDescent="0.2">
      <c r="A188">
        <v>966</v>
      </c>
      <c r="B188" t="s">
        <v>44</v>
      </c>
      <c r="C188" t="s">
        <v>33</v>
      </c>
      <c r="D188">
        <v>538</v>
      </c>
      <c r="E188">
        <v>13</v>
      </c>
      <c r="F188">
        <v>91</v>
      </c>
      <c r="G188">
        <v>17</v>
      </c>
      <c r="H188">
        <v>6</v>
      </c>
      <c r="I188">
        <v>26</v>
      </c>
      <c r="J188">
        <v>6</v>
      </c>
      <c r="K188">
        <v>11</v>
      </c>
      <c r="L188">
        <f t="shared" si="6"/>
        <v>17</v>
      </c>
      <c r="M188" s="15">
        <f t="shared" si="7"/>
        <v>0.35294117647058826</v>
      </c>
      <c r="N188" s="16">
        <f t="shared" si="8"/>
        <v>0.6470588235294118</v>
      </c>
      <c r="O188" s="12">
        <f>$D188*$M188</f>
        <v>189.88235294117649</v>
      </c>
      <c r="P188" s="12">
        <f>$D188*$N188</f>
        <v>348.11764705882354</v>
      </c>
      <c r="Q188" s="12">
        <f>$E188*$M188</f>
        <v>4.5882352941176476</v>
      </c>
      <c r="R188" s="12">
        <f>$E188*$N188</f>
        <v>8.4117647058823533</v>
      </c>
      <c r="S188" s="12">
        <f>$F188*$M188</f>
        <v>32.117647058823529</v>
      </c>
      <c r="T188" s="12">
        <f>$F188*$N188</f>
        <v>58.882352941176471</v>
      </c>
      <c r="U188" s="12">
        <f>$G188*$M188</f>
        <v>6</v>
      </c>
      <c r="V188" s="12">
        <f>$G188*$N188</f>
        <v>11</v>
      </c>
      <c r="W188" s="12">
        <f>$H188*$M188</f>
        <v>2.1176470588235294</v>
      </c>
      <c r="X188" s="12">
        <f>$H188*$N188</f>
        <v>3.882352941176471</v>
      </c>
      <c r="Y188" s="12">
        <f>$I188*$M188</f>
        <v>9.1764705882352953</v>
      </c>
      <c r="Z188" s="12">
        <f>$I188*$N188</f>
        <v>16.823529411764707</v>
      </c>
    </row>
    <row r="189" spans="1:26" x14ac:dyDescent="0.2">
      <c r="A189">
        <v>967</v>
      </c>
      <c r="B189" t="s">
        <v>44</v>
      </c>
      <c r="C189" t="s">
        <v>33</v>
      </c>
      <c r="D189">
        <v>342</v>
      </c>
      <c r="E189">
        <v>9</v>
      </c>
      <c r="F189">
        <v>112</v>
      </c>
      <c r="G189">
        <v>19</v>
      </c>
      <c r="H189">
        <v>14</v>
      </c>
      <c r="I189">
        <v>19</v>
      </c>
      <c r="J189">
        <v>5</v>
      </c>
      <c r="K189">
        <v>9</v>
      </c>
      <c r="L189">
        <f t="shared" si="6"/>
        <v>14</v>
      </c>
      <c r="M189" s="15">
        <f t="shared" si="7"/>
        <v>0.35714285714285715</v>
      </c>
      <c r="N189" s="16">
        <f t="shared" si="8"/>
        <v>0.6428571428571429</v>
      </c>
      <c r="O189" s="12">
        <f>$D189*$M189</f>
        <v>122.14285714285714</v>
      </c>
      <c r="P189" s="12">
        <f>$D189*$N189</f>
        <v>219.85714285714286</v>
      </c>
      <c r="Q189" s="12">
        <f>$E189*$M189</f>
        <v>3.2142857142857144</v>
      </c>
      <c r="R189" s="12">
        <f>$E189*$N189</f>
        <v>5.7857142857142865</v>
      </c>
      <c r="S189" s="12">
        <f>$F189*$M189</f>
        <v>40</v>
      </c>
      <c r="T189" s="12">
        <f>$F189*$N189</f>
        <v>72</v>
      </c>
      <c r="U189" s="12">
        <f>$G189*$M189</f>
        <v>6.7857142857142856</v>
      </c>
      <c r="V189" s="12">
        <f>$G189*$N189</f>
        <v>12.214285714285715</v>
      </c>
      <c r="W189" s="12">
        <f>$H189*$M189</f>
        <v>5</v>
      </c>
      <c r="X189" s="12">
        <f>$H189*$N189</f>
        <v>9</v>
      </c>
      <c r="Y189" s="12">
        <f>$I189*$M189</f>
        <v>6.7857142857142856</v>
      </c>
      <c r="Z189" s="12">
        <f>$I189*$N189</f>
        <v>12.214285714285715</v>
      </c>
    </row>
    <row r="190" spans="1:26" x14ac:dyDescent="0.2">
      <c r="A190">
        <v>968</v>
      </c>
      <c r="B190" t="s">
        <v>70</v>
      </c>
      <c r="C190" t="s">
        <v>49</v>
      </c>
      <c r="D190">
        <v>112</v>
      </c>
      <c r="E190">
        <v>19</v>
      </c>
      <c r="F190">
        <v>21</v>
      </c>
      <c r="G190">
        <v>16</v>
      </c>
      <c r="H190">
        <v>14</v>
      </c>
      <c r="I190">
        <v>5</v>
      </c>
      <c r="J190">
        <v>4</v>
      </c>
      <c r="K190">
        <v>4</v>
      </c>
      <c r="L190">
        <f t="shared" si="6"/>
        <v>8</v>
      </c>
      <c r="M190" s="15">
        <f t="shared" si="7"/>
        <v>0.5</v>
      </c>
      <c r="N190" s="16">
        <f t="shared" si="8"/>
        <v>0.5</v>
      </c>
      <c r="O190" s="12">
        <f>$D190*$M190</f>
        <v>56</v>
      </c>
      <c r="P190" s="12">
        <f>$D190*$N190</f>
        <v>56</v>
      </c>
      <c r="Q190" s="12">
        <f>$E190*$M190</f>
        <v>9.5</v>
      </c>
      <c r="R190" s="12">
        <f>$E190*$N190</f>
        <v>9.5</v>
      </c>
      <c r="S190" s="12">
        <f>$F190*$M190</f>
        <v>10.5</v>
      </c>
      <c r="T190" s="12">
        <f>$F190*$N190</f>
        <v>10.5</v>
      </c>
      <c r="U190" s="12">
        <f>$G190*$M190</f>
        <v>8</v>
      </c>
      <c r="V190" s="12">
        <f>$G190*$N190</f>
        <v>8</v>
      </c>
      <c r="W190" s="12">
        <f>$H190*$M190</f>
        <v>7</v>
      </c>
      <c r="X190" s="12">
        <f>$H190*$N190</f>
        <v>7</v>
      </c>
      <c r="Y190" s="12">
        <f>$I190*$M190</f>
        <v>2.5</v>
      </c>
      <c r="Z190" s="12">
        <f>$I190*$N190</f>
        <v>2.5</v>
      </c>
    </row>
    <row r="191" spans="1:26" x14ac:dyDescent="0.2">
      <c r="A191">
        <v>975</v>
      </c>
      <c r="B191" t="s">
        <v>70</v>
      </c>
      <c r="C191" t="s">
        <v>36</v>
      </c>
      <c r="D191">
        <v>178</v>
      </c>
      <c r="E191">
        <v>4</v>
      </c>
      <c r="F191">
        <v>26</v>
      </c>
      <c r="G191">
        <v>8</v>
      </c>
      <c r="H191">
        <v>4</v>
      </c>
      <c r="I191">
        <v>44</v>
      </c>
      <c r="J191">
        <v>4</v>
      </c>
      <c r="K191">
        <v>5</v>
      </c>
      <c r="L191">
        <f t="shared" si="6"/>
        <v>9</v>
      </c>
      <c r="M191" s="15">
        <f t="shared" si="7"/>
        <v>0.44444444444444442</v>
      </c>
      <c r="N191" s="16">
        <f t="shared" si="8"/>
        <v>0.55555555555555558</v>
      </c>
      <c r="O191" s="12">
        <f>$D191*$M191</f>
        <v>79.1111111111111</v>
      </c>
      <c r="P191" s="12">
        <f>$D191*$N191</f>
        <v>98.8888888888889</v>
      </c>
      <c r="Q191" s="12">
        <f>$E191*$M191</f>
        <v>1.7777777777777777</v>
      </c>
      <c r="R191" s="12">
        <f>$E191*$N191</f>
        <v>2.2222222222222223</v>
      </c>
      <c r="S191" s="12">
        <f>$F191*$M191</f>
        <v>11.555555555555555</v>
      </c>
      <c r="T191" s="12">
        <f>$F191*$N191</f>
        <v>14.444444444444445</v>
      </c>
      <c r="U191" s="12">
        <f>$G191*$M191</f>
        <v>3.5555555555555554</v>
      </c>
      <c r="V191" s="12">
        <f>$G191*$N191</f>
        <v>4.4444444444444446</v>
      </c>
      <c r="W191" s="12">
        <f>$H191*$M191</f>
        <v>1.7777777777777777</v>
      </c>
      <c r="X191" s="12">
        <f>$H191*$N191</f>
        <v>2.2222222222222223</v>
      </c>
      <c r="Y191" s="12">
        <f>$I191*$M191</f>
        <v>19.555555555555554</v>
      </c>
      <c r="Z191" s="12">
        <f>$I191*$N191</f>
        <v>24.444444444444446</v>
      </c>
    </row>
    <row r="192" spans="1:26" x14ac:dyDescent="0.2">
      <c r="A192">
        <v>977</v>
      </c>
      <c r="B192" t="s">
        <v>37</v>
      </c>
      <c r="C192" t="s">
        <v>51</v>
      </c>
      <c r="D192">
        <v>200</v>
      </c>
      <c r="E192">
        <v>19</v>
      </c>
      <c r="F192">
        <v>111</v>
      </c>
      <c r="G192">
        <v>50</v>
      </c>
      <c r="H192">
        <v>15</v>
      </c>
      <c r="I192">
        <v>19</v>
      </c>
      <c r="J192">
        <v>5</v>
      </c>
      <c r="K192">
        <v>8</v>
      </c>
      <c r="L192">
        <f t="shared" si="6"/>
        <v>13</v>
      </c>
      <c r="M192" s="15">
        <f t="shared" si="7"/>
        <v>0.38461538461538464</v>
      </c>
      <c r="N192" s="16">
        <f t="shared" si="8"/>
        <v>0.61538461538461542</v>
      </c>
      <c r="O192" s="12">
        <f>$D192*$M192</f>
        <v>76.923076923076934</v>
      </c>
      <c r="P192" s="12">
        <f>$D192*$N192</f>
        <v>123.07692307692308</v>
      </c>
      <c r="Q192" s="12">
        <f>$E192*$M192</f>
        <v>7.3076923076923084</v>
      </c>
      <c r="R192" s="12">
        <f>$E192*$N192</f>
        <v>11.692307692307693</v>
      </c>
      <c r="S192" s="12">
        <f>$F192*$M192</f>
        <v>42.692307692307693</v>
      </c>
      <c r="T192" s="12">
        <f>$F192*$N192</f>
        <v>68.307692307692307</v>
      </c>
      <c r="U192" s="12">
        <f>$G192*$M192</f>
        <v>19.230769230769234</v>
      </c>
      <c r="V192" s="12">
        <f>$G192*$N192</f>
        <v>30.76923076923077</v>
      </c>
      <c r="W192" s="12">
        <f>$H192*$M192</f>
        <v>5.7692307692307692</v>
      </c>
      <c r="X192" s="12">
        <f>$H192*$N192</f>
        <v>9.2307692307692317</v>
      </c>
      <c r="Y192" s="12">
        <f>$I192*$M192</f>
        <v>7.3076923076923084</v>
      </c>
      <c r="Z192" s="12">
        <f>$I192*$N192</f>
        <v>11.692307692307693</v>
      </c>
    </row>
    <row r="193" spans="1:26" x14ac:dyDescent="0.2">
      <c r="A193">
        <v>979</v>
      </c>
      <c r="B193" t="s">
        <v>44</v>
      </c>
      <c r="C193" t="s">
        <v>36</v>
      </c>
      <c r="D193">
        <v>6</v>
      </c>
      <c r="E193">
        <v>10</v>
      </c>
      <c r="F193">
        <v>21</v>
      </c>
      <c r="G193">
        <v>19</v>
      </c>
      <c r="H193">
        <v>14</v>
      </c>
      <c r="I193">
        <v>42</v>
      </c>
      <c r="J193">
        <v>2</v>
      </c>
      <c r="K193">
        <v>3</v>
      </c>
      <c r="L193">
        <f t="shared" si="6"/>
        <v>5</v>
      </c>
      <c r="M193" s="15">
        <f t="shared" si="7"/>
        <v>0.4</v>
      </c>
      <c r="N193" s="16">
        <f t="shared" si="8"/>
        <v>0.6</v>
      </c>
      <c r="O193" s="12">
        <f>$D193*$M193</f>
        <v>2.4000000000000004</v>
      </c>
      <c r="P193" s="12">
        <f>$D193*$N193</f>
        <v>3.5999999999999996</v>
      </c>
      <c r="Q193" s="12">
        <f>$E193*$M193</f>
        <v>4</v>
      </c>
      <c r="R193" s="12">
        <f>$E193*$N193</f>
        <v>6</v>
      </c>
      <c r="S193" s="12">
        <f>$F193*$M193</f>
        <v>8.4</v>
      </c>
      <c r="T193" s="12">
        <f>$F193*$N193</f>
        <v>12.6</v>
      </c>
      <c r="U193" s="12">
        <f>$G193*$M193</f>
        <v>7.6000000000000005</v>
      </c>
      <c r="V193" s="12">
        <f>$G193*$N193</f>
        <v>11.4</v>
      </c>
      <c r="W193" s="12">
        <f>$H193*$M193</f>
        <v>5.6000000000000005</v>
      </c>
      <c r="X193" s="12">
        <f>$H193*$N193</f>
        <v>8.4</v>
      </c>
      <c r="Y193" s="12">
        <f>$I193*$M193</f>
        <v>16.8</v>
      </c>
      <c r="Z193" s="12">
        <f>$I193*$N193</f>
        <v>25.2</v>
      </c>
    </row>
    <row r="194" spans="1:26" x14ac:dyDescent="0.2">
      <c r="A194">
        <v>983</v>
      </c>
      <c r="B194" t="s">
        <v>61</v>
      </c>
      <c r="C194" t="s">
        <v>33</v>
      </c>
      <c r="D194">
        <v>110</v>
      </c>
      <c r="E194">
        <v>29</v>
      </c>
      <c r="F194">
        <v>92</v>
      </c>
      <c r="G194">
        <v>28</v>
      </c>
      <c r="H194">
        <v>10</v>
      </c>
      <c r="I194">
        <v>145</v>
      </c>
      <c r="J194">
        <v>6</v>
      </c>
      <c r="K194">
        <v>3</v>
      </c>
      <c r="L194">
        <f t="shared" si="6"/>
        <v>9</v>
      </c>
      <c r="M194" s="15">
        <f t="shared" si="7"/>
        <v>0.66666666666666663</v>
      </c>
      <c r="N194" s="16">
        <f t="shared" si="8"/>
        <v>0.33333333333333331</v>
      </c>
      <c r="O194" s="12">
        <f>$D194*$M194</f>
        <v>73.333333333333329</v>
      </c>
      <c r="P194" s="12">
        <f>$D194*$N194</f>
        <v>36.666666666666664</v>
      </c>
      <c r="Q194" s="12">
        <f>$E194*$M194</f>
        <v>19.333333333333332</v>
      </c>
      <c r="R194" s="12">
        <f>$E194*$N194</f>
        <v>9.6666666666666661</v>
      </c>
      <c r="S194" s="12">
        <f>$F194*$M194</f>
        <v>61.333333333333329</v>
      </c>
      <c r="T194" s="12">
        <f>$F194*$N194</f>
        <v>30.666666666666664</v>
      </c>
      <c r="U194" s="12">
        <f>$G194*$M194</f>
        <v>18.666666666666664</v>
      </c>
      <c r="V194" s="12">
        <f>$G194*$N194</f>
        <v>9.3333333333333321</v>
      </c>
      <c r="W194" s="12">
        <f>$H194*$M194</f>
        <v>6.6666666666666661</v>
      </c>
      <c r="X194" s="12">
        <f>$H194*$N194</f>
        <v>3.333333333333333</v>
      </c>
      <c r="Y194" s="12">
        <f>$I194*$M194</f>
        <v>96.666666666666657</v>
      </c>
      <c r="Z194" s="12">
        <f>$I194*$N194</f>
        <v>48.333333333333329</v>
      </c>
    </row>
    <row r="195" spans="1:26" x14ac:dyDescent="0.2">
      <c r="A195">
        <v>988</v>
      </c>
      <c r="B195" t="s">
        <v>44</v>
      </c>
      <c r="C195" t="s">
        <v>33</v>
      </c>
      <c r="D195">
        <v>410</v>
      </c>
      <c r="E195">
        <v>0</v>
      </c>
      <c r="F195">
        <v>592</v>
      </c>
      <c r="G195">
        <v>147</v>
      </c>
      <c r="H195">
        <v>22</v>
      </c>
      <c r="I195">
        <v>22</v>
      </c>
      <c r="J195">
        <v>6</v>
      </c>
      <c r="K195">
        <v>7</v>
      </c>
      <c r="L195">
        <f t="shared" ref="L195:L258" si="9">SUM($J195:$K195)</f>
        <v>13</v>
      </c>
      <c r="M195" s="15">
        <f t="shared" ref="M195:M258" si="10">$J195/$L195</f>
        <v>0.46153846153846156</v>
      </c>
      <c r="N195" s="16">
        <f t="shared" ref="N195:N258" si="11">$K195/$L195</f>
        <v>0.53846153846153844</v>
      </c>
      <c r="O195" s="12">
        <f>$D195*$M195</f>
        <v>189.23076923076925</v>
      </c>
      <c r="P195" s="12">
        <f>$D195*$N195</f>
        <v>220.76923076923075</v>
      </c>
      <c r="Q195" s="12">
        <f>$E195*$M195</f>
        <v>0</v>
      </c>
      <c r="R195" s="12">
        <f>$E195*$N195</f>
        <v>0</v>
      </c>
      <c r="S195" s="12">
        <f>$F195*$M195</f>
        <v>273.23076923076923</v>
      </c>
      <c r="T195" s="12">
        <f>$F195*$N195</f>
        <v>318.76923076923077</v>
      </c>
      <c r="U195" s="12">
        <f>$G195*$M195</f>
        <v>67.846153846153854</v>
      </c>
      <c r="V195" s="12">
        <f>$G195*$N195</f>
        <v>79.153846153846146</v>
      </c>
      <c r="W195" s="12">
        <f>$H195*$M195</f>
        <v>10.153846153846155</v>
      </c>
      <c r="X195" s="12">
        <f>$H195*$N195</f>
        <v>11.846153846153845</v>
      </c>
      <c r="Y195" s="12">
        <f>$I195*$M195</f>
        <v>10.153846153846155</v>
      </c>
      <c r="Z195" s="12">
        <f>$I195*$N195</f>
        <v>11.846153846153845</v>
      </c>
    </row>
    <row r="196" spans="1:26" x14ac:dyDescent="0.2">
      <c r="A196">
        <v>999</v>
      </c>
      <c r="B196" t="s">
        <v>37</v>
      </c>
      <c r="C196" t="s">
        <v>36</v>
      </c>
      <c r="D196">
        <v>490</v>
      </c>
      <c r="E196">
        <v>44</v>
      </c>
      <c r="F196">
        <v>125</v>
      </c>
      <c r="G196">
        <v>29</v>
      </c>
      <c r="H196">
        <v>20</v>
      </c>
      <c r="I196">
        <v>22</v>
      </c>
      <c r="J196">
        <v>6</v>
      </c>
      <c r="K196">
        <v>11</v>
      </c>
      <c r="L196">
        <f t="shared" si="9"/>
        <v>17</v>
      </c>
      <c r="M196" s="15">
        <f t="shared" si="10"/>
        <v>0.35294117647058826</v>
      </c>
      <c r="N196" s="16">
        <f t="shared" si="11"/>
        <v>0.6470588235294118</v>
      </c>
      <c r="O196" s="12">
        <f>$D196*$M196</f>
        <v>172.94117647058826</v>
      </c>
      <c r="P196" s="12">
        <f>$D196*$N196</f>
        <v>317.05882352941177</v>
      </c>
      <c r="Q196" s="12">
        <f>$E196*$M196</f>
        <v>15.529411764705884</v>
      </c>
      <c r="R196" s="12">
        <f>$E196*$N196</f>
        <v>28.47058823529412</v>
      </c>
      <c r="S196" s="12">
        <f>$F196*$M196</f>
        <v>44.117647058823529</v>
      </c>
      <c r="T196" s="12">
        <f>$F196*$N196</f>
        <v>80.882352941176478</v>
      </c>
      <c r="U196" s="12">
        <f>$G196*$M196</f>
        <v>10.23529411764706</v>
      </c>
      <c r="V196" s="12">
        <f>$G196*$N196</f>
        <v>18.764705882352942</v>
      </c>
      <c r="W196" s="12">
        <f>$H196*$M196</f>
        <v>7.0588235294117654</v>
      </c>
      <c r="X196" s="12">
        <f>$H196*$N196</f>
        <v>12.941176470588236</v>
      </c>
      <c r="Y196" s="12">
        <f>$I196*$M196</f>
        <v>7.764705882352942</v>
      </c>
      <c r="Z196" s="12">
        <f>$I196*$N196</f>
        <v>14.23529411764706</v>
      </c>
    </row>
    <row r="197" spans="1:26" x14ac:dyDescent="0.2">
      <c r="A197">
        <v>1000</v>
      </c>
      <c r="B197" t="s">
        <v>44</v>
      </c>
      <c r="C197" t="s">
        <v>51</v>
      </c>
      <c r="D197">
        <v>505</v>
      </c>
      <c r="E197">
        <v>72</v>
      </c>
      <c r="F197">
        <v>270</v>
      </c>
      <c r="G197">
        <v>36</v>
      </c>
      <c r="H197">
        <v>27</v>
      </c>
      <c r="I197">
        <v>54</v>
      </c>
      <c r="J197">
        <v>9</v>
      </c>
      <c r="K197">
        <v>12</v>
      </c>
      <c r="L197">
        <f t="shared" si="9"/>
        <v>21</v>
      </c>
      <c r="M197" s="15">
        <f t="shared" si="10"/>
        <v>0.42857142857142855</v>
      </c>
      <c r="N197" s="16">
        <f t="shared" si="11"/>
        <v>0.5714285714285714</v>
      </c>
      <c r="O197" s="12">
        <f>$D197*$M197</f>
        <v>216.42857142857142</v>
      </c>
      <c r="P197" s="12">
        <f>$D197*$N197</f>
        <v>288.57142857142856</v>
      </c>
      <c r="Q197" s="12">
        <f>$E197*$M197</f>
        <v>30.857142857142854</v>
      </c>
      <c r="R197" s="12">
        <f>$E197*$N197</f>
        <v>41.142857142857139</v>
      </c>
      <c r="S197" s="12">
        <f>$F197*$M197</f>
        <v>115.71428571428571</v>
      </c>
      <c r="T197" s="12">
        <f>$F197*$N197</f>
        <v>154.28571428571428</v>
      </c>
      <c r="U197" s="12">
        <f>$G197*$M197</f>
        <v>15.428571428571427</v>
      </c>
      <c r="V197" s="12">
        <f>$G197*$N197</f>
        <v>20.571428571428569</v>
      </c>
      <c r="W197" s="12">
        <f>$H197*$M197</f>
        <v>11.571428571428571</v>
      </c>
      <c r="X197" s="12">
        <f>$H197*$N197</f>
        <v>15.428571428571427</v>
      </c>
      <c r="Y197" s="12">
        <f>$I197*$M197</f>
        <v>23.142857142857142</v>
      </c>
      <c r="Z197" s="12">
        <f>$I197*$N197</f>
        <v>30.857142857142854</v>
      </c>
    </row>
    <row r="198" spans="1:26" x14ac:dyDescent="0.2">
      <c r="A198">
        <v>1008</v>
      </c>
      <c r="B198" t="s">
        <v>47</v>
      </c>
      <c r="C198" t="s">
        <v>51</v>
      </c>
      <c r="D198">
        <v>728</v>
      </c>
      <c r="E198">
        <v>17</v>
      </c>
      <c r="F198">
        <v>133</v>
      </c>
      <c r="G198">
        <v>11</v>
      </c>
      <c r="H198">
        <v>8</v>
      </c>
      <c r="I198">
        <v>124</v>
      </c>
      <c r="J198">
        <v>7</v>
      </c>
      <c r="K198">
        <v>13</v>
      </c>
      <c r="L198">
        <f t="shared" si="9"/>
        <v>20</v>
      </c>
      <c r="M198" s="15">
        <f t="shared" si="10"/>
        <v>0.35</v>
      </c>
      <c r="N198" s="16">
        <f t="shared" si="11"/>
        <v>0.65</v>
      </c>
      <c r="O198" s="12">
        <f>$D198*$M198</f>
        <v>254.79999999999998</v>
      </c>
      <c r="P198" s="12">
        <f>$D198*$N198</f>
        <v>473.2</v>
      </c>
      <c r="Q198" s="12">
        <f>$E198*$M198</f>
        <v>5.9499999999999993</v>
      </c>
      <c r="R198" s="12">
        <f>$E198*$N198</f>
        <v>11.05</v>
      </c>
      <c r="S198" s="12">
        <f>$F198*$M198</f>
        <v>46.55</v>
      </c>
      <c r="T198" s="12">
        <f>$F198*$N198</f>
        <v>86.45</v>
      </c>
      <c r="U198" s="12">
        <f>$G198*$M198</f>
        <v>3.8499999999999996</v>
      </c>
      <c r="V198" s="12">
        <f>$G198*$N198</f>
        <v>7.15</v>
      </c>
      <c r="W198" s="12">
        <f>$H198*$M198</f>
        <v>2.8</v>
      </c>
      <c r="X198" s="12">
        <f>$H198*$N198</f>
        <v>5.2</v>
      </c>
      <c r="Y198" s="12">
        <f>$I198*$M198</f>
        <v>43.4</v>
      </c>
      <c r="Z198" s="12">
        <f>$I198*$N198</f>
        <v>80.600000000000009</v>
      </c>
    </row>
    <row r="199" spans="1:26" x14ac:dyDescent="0.2">
      <c r="A199">
        <v>1010</v>
      </c>
      <c r="B199" t="s">
        <v>44</v>
      </c>
      <c r="C199" t="s">
        <v>51</v>
      </c>
      <c r="D199">
        <v>41</v>
      </c>
      <c r="E199">
        <v>0</v>
      </c>
      <c r="F199">
        <v>17</v>
      </c>
      <c r="G199">
        <v>3</v>
      </c>
      <c r="H199">
        <v>1</v>
      </c>
      <c r="I199">
        <v>16</v>
      </c>
      <c r="J199">
        <v>1</v>
      </c>
      <c r="K199">
        <v>3</v>
      </c>
      <c r="L199">
        <f t="shared" si="9"/>
        <v>4</v>
      </c>
      <c r="M199" s="15">
        <f t="shared" si="10"/>
        <v>0.25</v>
      </c>
      <c r="N199" s="16">
        <f t="shared" si="11"/>
        <v>0.75</v>
      </c>
      <c r="O199" s="12">
        <f>$D199*$M199</f>
        <v>10.25</v>
      </c>
      <c r="P199" s="12">
        <f>$D199*$N199</f>
        <v>30.75</v>
      </c>
      <c r="Q199" s="12">
        <f>$E199*$M199</f>
        <v>0</v>
      </c>
      <c r="R199" s="12">
        <f>$E199*$N199</f>
        <v>0</v>
      </c>
      <c r="S199" s="12">
        <f>$F199*$M199</f>
        <v>4.25</v>
      </c>
      <c r="T199" s="12">
        <f>$F199*$N199</f>
        <v>12.75</v>
      </c>
      <c r="U199" s="12">
        <f>$G199*$M199</f>
        <v>0.75</v>
      </c>
      <c r="V199" s="12">
        <f>$G199*$N199</f>
        <v>2.25</v>
      </c>
      <c r="W199" s="12">
        <f>$H199*$M199</f>
        <v>0.25</v>
      </c>
      <c r="X199" s="12">
        <f>$H199*$N199</f>
        <v>0.75</v>
      </c>
      <c r="Y199" s="12">
        <f>$I199*$M199</f>
        <v>4</v>
      </c>
      <c r="Z199" s="12">
        <f>$I199*$N199</f>
        <v>12</v>
      </c>
    </row>
    <row r="200" spans="1:26" x14ac:dyDescent="0.2">
      <c r="A200">
        <v>1012</v>
      </c>
      <c r="B200" t="s">
        <v>70</v>
      </c>
      <c r="C200" t="s">
        <v>36</v>
      </c>
      <c r="D200">
        <v>523</v>
      </c>
      <c r="E200">
        <v>7</v>
      </c>
      <c r="F200">
        <v>134</v>
      </c>
      <c r="G200">
        <v>37</v>
      </c>
      <c r="H200">
        <v>14</v>
      </c>
      <c r="I200">
        <v>169</v>
      </c>
      <c r="J200">
        <v>8</v>
      </c>
      <c r="K200">
        <v>10</v>
      </c>
      <c r="L200">
        <f t="shared" si="9"/>
        <v>18</v>
      </c>
      <c r="M200" s="15">
        <f t="shared" si="10"/>
        <v>0.44444444444444442</v>
      </c>
      <c r="N200" s="16">
        <f t="shared" si="11"/>
        <v>0.55555555555555558</v>
      </c>
      <c r="O200" s="12">
        <f>$D200*$M200</f>
        <v>232.44444444444443</v>
      </c>
      <c r="P200" s="12">
        <f>$D200*$N200</f>
        <v>290.55555555555554</v>
      </c>
      <c r="Q200" s="12">
        <f>$E200*$M200</f>
        <v>3.1111111111111107</v>
      </c>
      <c r="R200" s="12">
        <f>$E200*$N200</f>
        <v>3.8888888888888893</v>
      </c>
      <c r="S200" s="12">
        <f>$F200*$M200</f>
        <v>59.55555555555555</v>
      </c>
      <c r="T200" s="12">
        <f>$F200*$N200</f>
        <v>74.444444444444443</v>
      </c>
      <c r="U200" s="12">
        <f>$G200*$M200</f>
        <v>16.444444444444443</v>
      </c>
      <c r="V200" s="12">
        <f>$G200*$N200</f>
        <v>20.555555555555557</v>
      </c>
      <c r="W200" s="12">
        <f>$H200*$M200</f>
        <v>6.2222222222222214</v>
      </c>
      <c r="X200" s="12">
        <f>$H200*$N200</f>
        <v>7.7777777777777786</v>
      </c>
      <c r="Y200" s="12">
        <f>$I200*$M200</f>
        <v>75.1111111111111</v>
      </c>
      <c r="Z200" s="12">
        <f>$I200*$N200</f>
        <v>93.8888888888889</v>
      </c>
    </row>
    <row r="201" spans="1:26" x14ac:dyDescent="0.2">
      <c r="A201">
        <v>1016</v>
      </c>
      <c r="B201" t="s">
        <v>37</v>
      </c>
      <c r="C201" t="s">
        <v>36</v>
      </c>
      <c r="D201">
        <v>41</v>
      </c>
      <c r="E201">
        <v>1</v>
      </c>
      <c r="F201">
        <v>6</v>
      </c>
      <c r="G201">
        <v>2</v>
      </c>
      <c r="H201">
        <v>0</v>
      </c>
      <c r="I201">
        <v>5</v>
      </c>
      <c r="J201">
        <v>2</v>
      </c>
      <c r="K201">
        <v>3</v>
      </c>
      <c r="L201">
        <f t="shared" si="9"/>
        <v>5</v>
      </c>
      <c r="M201" s="15">
        <f t="shared" si="10"/>
        <v>0.4</v>
      </c>
      <c r="N201" s="16">
        <f t="shared" si="11"/>
        <v>0.6</v>
      </c>
      <c r="O201" s="12">
        <f>$D201*$M201</f>
        <v>16.400000000000002</v>
      </c>
      <c r="P201" s="12">
        <f>$D201*$N201</f>
        <v>24.599999999999998</v>
      </c>
      <c r="Q201" s="12">
        <f>$E201*$M201</f>
        <v>0.4</v>
      </c>
      <c r="R201" s="12">
        <f>$E201*$N201</f>
        <v>0.6</v>
      </c>
      <c r="S201" s="12">
        <f>$F201*$M201</f>
        <v>2.4000000000000004</v>
      </c>
      <c r="T201" s="12">
        <f>$F201*$N201</f>
        <v>3.5999999999999996</v>
      </c>
      <c r="U201" s="12">
        <f>$G201*$M201</f>
        <v>0.8</v>
      </c>
      <c r="V201" s="12">
        <f>$G201*$N201</f>
        <v>1.2</v>
      </c>
      <c r="W201" s="12">
        <f>$H201*$M201</f>
        <v>0</v>
      </c>
      <c r="X201" s="12">
        <f>$H201*$N201</f>
        <v>0</v>
      </c>
      <c r="Y201" s="12">
        <f>$I201*$M201</f>
        <v>2</v>
      </c>
      <c r="Z201" s="12">
        <f>$I201*$N201</f>
        <v>3</v>
      </c>
    </row>
    <row r="202" spans="1:26" x14ac:dyDescent="0.2">
      <c r="A202">
        <v>1020</v>
      </c>
      <c r="B202" t="s">
        <v>44</v>
      </c>
      <c r="C202" t="s">
        <v>33</v>
      </c>
      <c r="D202">
        <v>350</v>
      </c>
      <c r="E202">
        <v>60</v>
      </c>
      <c r="F202">
        <v>568</v>
      </c>
      <c r="G202">
        <v>110</v>
      </c>
      <c r="H202">
        <v>133</v>
      </c>
      <c r="I202">
        <v>145</v>
      </c>
      <c r="J202">
        <v>5</v>
      </c>
      <c r="K202">
        <v>7</v>
      </c>
      <c r="L202">
        <f t="shared" si="9"/>
        <v>12</v>
      </c>
      <c r="M202" s="15">
        <f t="shared" si="10"/>
        <v>0.41666666666666669</v>
      </c>
      <c r="N202" s="16">
        <f t="shared" si="11"/>
        <v>0.58333333333333337</v>
      </c>
      <c r="O202" s="12">
        <f>$D202*$M202</f>
        <v>145.83333333333334</v>
      </c>
      <c r="P202" s="12">
        <f>$D202*$N202</f>
        <v>204.16666666666669</v>
      </c>
      <c r="Q202" s="12">
        <f>$E202*$M202</f>
        <v>25</v>
      </c>
      <c r="R202" s="12">
        <f>$E202*$N202</f>
        <v>35</v>
      </c>
      <c r="S202" s="12">
        <f>$F202*$M202</f>
        <v>236.66666666666669</v>
      </c>
      <c r="T202" s="12">
        <f>$F202*$N202</f>
        <v>331.33333333333337</v>
      </c>
      <c r="U202" s="12">
        <f>$G202*$M202</f>
        <v>45.833333333333336</v>
      </c>
      <c r="V202" s="12">
        <f>$G202*$N202</f>
        <v>64.166666666666671</v>
      </c>
      <c r="W202" s="12">
        <f>$H202*$M202</f>
        <v>55.416666666666671</v>
      </c>
      <c r="X202" s="12">
        <f>$H202*$N202</f>
        <v>77.583333333333343</v>
      </c>
      <c r="Y202" s="12">
        <f>$I202*$M202</f>
        <v>60.416666666666671</v>
      </c>
      <c r="Z202" s="12">
        <f>$I202*$N202</f>
        <v>84.583333333333343</v>
      </c>
    </row>
    <row r="203" spans="1:26" x14ac:dyDescent="0.2">
      <c r="A203">
        <v>1029</v>
      </c>
      <c r="B203" t="s">
        <v>44</v>
      </c>
      <c r="C203" t="s">
        <v>51</v>
      </c>
      <c r="D203">
        <v>200</v>
      </c>
      <c r="E203">
        <v>5</v>
      </c>
      <c r="F203">
        <v>44</v>
      </c>
      <c r="G203">
        <v>0</v>
      </c>
      <c r="H203">
        <v>10</v>
      </c>
      <c r="I203">
        <v>20</v>
      </c>
      <c r="J203">
        <v>5</v>
      </c>
      <c r="K203">
        <v>5</v>
      </c>
      <c r="L203">
        <f t="shared" si="9"/>
        <v>10</v>
      </c>
      <c r="M203" s="15">
        <f t="shared" si="10"/>
        <v>0.5</v>
      </c>
      <c r="N203" s="16">
        <f t="shared" si="11"/>
        <v>0.5</v>
      </c>
      <c r="O203" s="12">
        <f>$D203*$M203</f>
        <v>100</v>
      </c>
      <c r="P203" s="12">
        <f>$D203*$N203</f>
        <v>100</v>
      </c>
      <c r="Q203" s="12">
        <f>$E203*$M203</f>
        <v>2.5</v>
      </c>
      <c r="R203" s="12">
        <f>$E203*$N203</f>
        <v>2.5</v>
      </c>
      <c r="S203" s="12">
        <f>$F203*$M203</f>
        <v>22</v>
      </c>
      <c r="T203" s="12">
        <f>$F203*$N203</f>
        <v>22</v>
      </c>
      <c r="U203" s="12">
        <f>$G203*$M203</f>
        <v>0</v>
      </c>
      <c r="V203" s="12">
        <f>$G203*$N203</f>
        <v>0</v>
      </c>
      <c r="W203" s="12">
        <f>$H203*$M203</f>
        <v>5</v>
      </c>
      <c r="X203" s="12">
        <f>$H203*$N203</f>
        <v>5</v>
      </c>
      <c r="Y203" s="12">
        <f>$I203*$M203</f>
        <v>10</v>
      </c>
      <c r="Z203" s="12">
        <f>$I203*$N203</f>
        <v>10</v>
      </c>
    </row>
    <row r="204" spans="1:26" x14ac:dyDescent="0.2">
      <c r="A204">
        <v>1030</v>
      </c>
      <c r="B204" t="s">
        <v>34</v>
      </c>
      <c r="C204" t="s">
        <v>36</v>
      </c>
      <c r="D204">
        <v>22</v>
      </c>
      <c r="E204">
        <v>0</v>
      </c>
      <c r="F204">
        <v>13</v>
      </c>
      <c r="G204">
        <v>0</v>
      </c>
      <c r="H204">
        <v>0</v>
      </c>
      <c r="I204">
        <v>3</v>
      </c>
      <c r="J204">
        <v>1</v>
      </c>
      <c r="K204">
        <v>3</v>
      </c>
      <c r="L204">
        <f t="shared" si="9"/>
        <v>4</v>
      </c>
      <c r="M204" s="15">
        <f t="shared" si="10"/>
        <v>0.25</v>
      </c>
      <c r="N204" s="16">
        <f t="shared" si="11"/>
        <v>0.75</v>
      </c>
      <c r="O204" s="12">
        <f>$D204*$M204</f>
        <v>5.5</v>
      </c>
      <c r="P204" s="12">
        <f>$D204*$N204</f>
        <v>16.5</v>
      </c>
      <c r="Q204" s="12">
        <f>$E204*$M204</f>
        <v>0</v>
      </c>
      <c r="R204" s="12">
        <f>$E204*$N204</f>
        <v>0</v>
      </c>
      <c r="S204" s="12">
        <f>$F204*$M204</f>
        <v>3.25</v>
      </c>
      <c r="T204" s="12">
        <f>$F204*$N204</f>
        <v>9.75</v>
      </c>
      <c r="U204" s="12">
        <f>$G204*$M204</f>
        <v>0</v>
      </c>
      <c r="V204" s="12">
        <f>$G204*$N204</f>
        <v>0</v>
      </c>
      <c r="W204" s="12">
        <f>$H204*$M204</f>
        <v>0</v>
      </c>
      <c r="X204" s="12">
        <f>$H204*$N204</f>
        <v>0</v>
      </c>
      <c r="Y204" s="12">
        <f>$I204*$M204</f>
        <v>0.75</v>
      </c>
      <c r="Z204" s="12">
        <f>$I204*$N204</f>
        <v>2.25</v>
      </c>
    </row>
    <row r="205" spans="1:26" x14ac:dyDescent="0.2">
      <c r="A205">
        <v>1031</v>
      </c>
      <c r="B205" t="s">
        <v>59</v>
      </c>
      <c r="C205" t="s">
        <v>33</v>
      </c>
      <c r="D205">
        <v>600</v>
      </c>
      <c r="E205">
        <v>20</v>
      </c>
      <c r="F205">
        <v>350</v>
      </c>
      <c r="G205">
        <v>29</v>
      </c>
      <c r="H205">
        <v>30</v>
      </c>
      <c r="I205">
        <v>33</v>
      </c>
      <c r="J205">
        <v>6</v>
      </c>
      <c r="K205">
        <v>10</v>
      </c>
      <c r="L205">
        <f t="shared" si="9"/>
        <v>16</v>
      </c>
      <c r="M205" s="15">
        <f t="shared" si="10"/>
        <v>0.375</v>
      </c>
      <c r="N205" s="16">
        <f t="shared" si="11"/>
        <v>0.625</v>
      </c>
      <c r="O205" s="12">
        <f>$D205*$M205</f>
        <v>225</v>
      </c>
      <c r="P205" s="12">
        <f>$D205*$N205</f>
        <v>375</v>
      </c>
      <c r="Q205" s="12">
        <f>$E205*$M205</f>
        <v>7.5</v>
      </c>
      <c r="R205" s="12">
        <f>$E205*$N205</f>
        <v>12.5</v>
      </c>
      <c r="S205" s="12">
        <f>$F205*$M205</f>
        <v>131.25</v>
      </c>
      <c r="T205" s="12">
        <f>$F205*$N205</f>
        <v>218.75</v>
      </c>
      <c r="U205" s="12">
        <f>$G205*$M205</f>
        <v>10.875</v>
      </c>
      <c r="V205" s="12">
        <f>$G205*$N205</f>
        <v>18.125</v>
      </c>
      <c r="W205" s="12">
        <f>$H205*$M205</f>
        <v>11.25</v>
      </c>
      <c r="X205" s="12">
        <f>$H205*$N205</f>
        <v>18.75</v>
      </c>
      <c r="Y205" s="12">
        <f>$I205*$M205</f>
        <v>12.375</v>
      </c>
      <c r="Z205" s="12">
        <f>$I205*$N205</f>
        <v>20.625</v>
      </c>
    </row>
    <row r="206" spans="1:26" x14ac:dyDescent="0.2">
      <c r="A206">
        <v>1041</v>
      </c>
      <c r="B206" t="s">
        <v>34</v>
      </c>
      <c r="C206" t="s">
        <v>36</v>
      </c>
      <c r="D206">
        <v>322</v>
      </c>
      <c r="E206">
        <v>3</v>
      </c>
      <c r="F206">
        <v>50</v>
      </c>
      <c r="G206">
        <v>4</v>
      </c>
      <c r="H206">
        <v>3</v>
      </c>
      <c r="I206">
        <v>42</v>
      </c>
      <c r="J206">
        <v>7</v>
      </c>
      <c r="K206">
        <v>6</v>
      </c>
      <c r="L206">
        <f t="shared" si="9"/>
        <v>13</v>
      </c>
      <c r="M206" s="15">
        <f t="shared" si="10"/>
        <v>0.53846153846153844</v>
      </c>
      <c r="N206" s="16">
        <f t="shared" si="11"/>
        <v>0.46153846153846156</v>
      </c>
      <c r="O206" s="12">
        <f>$D206*$M206</f>
        <v>173.38461538461539</v>
      </c>
      <c r="P206" s="12">
        <f>$D206*$N206</f>
        <v>148.61538461538461</v>
      </c>
      <c r="Q206" s="12">
        <f>$E206*$M206</f>
        <v>1.6153846153846154</v>
      </c>
      <c r="R206" s="12">
        <f>$E206*$N206</f>
        <v>1.3846153846153846</v>
      </c>
      <c r="S206" s="12">
        <f>$F206*$M206</f>
        <v>26.923076923076923</v>
      </c>
      <c r="T206" s="12">
        <f>$F206*$N206</f>
        <v>23.076923076923077</v>
      </c>
      <c r="U206" s="12">
        <f>$G206*$M206</f>
        <v>2.1538461538461537</v>
      </c>
      <c r="V206" s="12">
        <f>$G206*$N206</f>
        <v>1.8461538461538463</v>
      </c>
      <c r="W206" s="12">
        <f>$H206*$M206</f>
        <v>1.6153846153846154</v>
      </c>
      <c r="X206" s="12">
        <f>$H206*$N206</f>
        <v>1.3846153846153846</v>
      </c>
      <c r="Y206" s="12">
        <f>$I206*$M206</f>
        <v>22.615384615384613</v>
      </c>
      <c r="Z206" s="12">
        <f>$I206*$N206</f>
        <v>19.384615384615387</v>
      </c>
    </row>
    <row r="207" spans="1:26" x14ac:dyDescent="0.2">
      <c r="A207">
        <v>1044</v>
      </c>
      <c r="B207" t="s">
        <v>70</v>
      </c>
      <c r="C207" t="s">
        <v>51</v>
      </c>
      <c r="D207">
        <v>299</v>
      </c>
      <c r="E207">
        <v>5</v>
      </c>
      <c r="F207">
        <v>201</v>
      </c>
      <c r="G207">
        <v>21</v>
      </c>
      <c r="H207">
        <v>21</v>
      </c>
      <c r="I207">
        <v>49</v>
      </c>
      <c r="J207">
        <v>5</v>
      </c>
      <c r="K207">
        <v>8</v>
      </c>
      <c r="L207">
        <f t="shared" si="9"/>
        <v>13</v>
      </c>
      <c r="M207" s="15">
        <f t="shared" si="10"/>
        <v>0.38461538461538464</v>
      </c>
      <c r="N207" s="16">
        <f t="shared" si="11"/>
        <v>0.61538461538461542</v>
      </c>
      <c r="O207" s="12">
        <f>$D207*$M207</f>
        <v>115</v>
      </c>
      <c r="P207" s="12">
        <f>$D207*$N207</f>
        <v>184</v>
      </c>
      <c r="Q207" s="12">
        <f>$E207*$M207</f>
        <v>1.9230769230769231</v>
      </c>
      <c r="R207" s="12">
        <f>$E207*$N207</f>
        <v>3.0769230769230771</v>
      </c>
      <c r="S207" s="12">
        <f>$F207*$M207</f>
        <v>77.307692307692307</v>
      </c>
      <c r="T207" s="12">
        <f>$F207*$N207</f>
        <v>123.69230769230769</v>
      </c>
      <c r="U207" s="12">
        <f>$G207*$M207</f>
        <v>8.0769230769230766</v>
      </c>
      <c r="V207" s="12">
        <f>$G207*$N207</f>
        <v>12.923076923076923</v>
      </c>
      <c r="W207" s="12">
        <f>$H207*$M207</f>
        <v>8.0769230769230766</v>
      </c>
      <c r="X207" s="12">
        <f>$H207*$N207</f>
        <v>12.923076923076923</v>
      </c>
      <c r="Y207" s="12">
        <f>$I207*$M207</f>
        <v>18.846153846153847</v>
      </c>
      <c r="Z207" s="12">
        <f>$I207*$N207</f>
        <v>30.153846153846157</v>
      </c>
    </row>
    <row r="208" spans="1:26" x14ac:dyDescent="0.2">
      <c r="A208">
        <v>1045</v>
      </c>
      <c r="B208" t="s">
        <v>44</v>
      </c>
      <c r="C208" t="s">
        <v>51</v>
      </c>
      <c r="D208">
        <v>112</v>
      </c>
      <c r="E208">
        <v>10</v>
      </c>
      <c r="F208">
        <v>107</v>
      </c>
      <c r="G208">
        <v>30</v>
      </c>
      <c r="H208">
        <v>0</v>
      </c>
      <c r="I208">
        <v>20</v>
      </c>
      <c r="J208">
        <v>5</v>
      </c>
      <c r="K208">
        <v>4</v>
      </c>
      <c r="L208">
        <f t="shared" si="9"/>
        <v>9</v>
      </c>
      <c r="M208" s="15">
        <f t="shared" si="10"/>
        <v>0.55555555555555558</v>
      </c>
      <c r="N208" s="16">
        <f t="shared" si="11"/>
        <v>0.44444444444444442</v>
      </c>
      <c r="O208" s="12">
        <f>$D208*$M208</f>
        <v>62.222222222222229</v>
      </c>
      <c r="P208" s="12">
        <f>$D208*$N208</f>
        <v>49.777777777777771</v>
      </c>
      <c r="Q208" s="12">
        <f>$E208*$M208</f>
        <v>5.5555555555555554</v>
      </c>
      <c r="R208" s="12">
        <f>$E208*$N208</f>
        <v>4.4444444444444446</v>
      </c>
      <c r="S208" s="12">
        <f>$F208*$M208</f>
        <v>59.44444444444445</v>
      </c>
      <c r="T208" s="12">
        <f>$F208*$N208</f>
        <v>47.55555555555555</v>
      </c>
      <c r="U208" s="12">
        <f>$G208*$M208</f>
        <v>16.666666666666668</v>
      </c>
      <c r="V208" s="12">
        <f>$G208*$N208</f>
        <v>13.333333333333332</v>
      </c>
      <c r="W208" s="12">
        <f>$H208*$M208</f>
        <v>0</v>
      </c>
      <c r="X208" s="12">
        <f>$H208*$N208</f>
        <v>0</v>
      </c>
      <c r="Y208" s="12">
        <f>$I208*$M208</f>
        <v>11.111111111111111</v>
      </c>
      <c r="Z208" s="12">
        <f>$I208*$N208</f>
        <v>8.8888888888888893</v>
      </c>
    </row>
    <row r="209" spans="1:26" x14ac:dyDescent="0.2">
      <c r="A209">
        <v>1048</v>
      </c>
      <c r="B209" t="s">
        <v>34</v>
      </c>
      <c r="C209" t="s">
        <v>33</v>
      </c>
      <c r="D209">
        <v>63</v>
      </c>
      <c r="E209">
        <v>3</v>
      </c>
      <c r="F209">
        <v>67</v>
      </c>
      <c r="G209">
        <v>8</v>
      </c>
      <c r="H209">
        <v>9</v>
      </c>
      <c r="I209">
        <v>28</v>
      </c>
      <c r="J209">
        <v>3</v>
      </c>
      <c r="K209">
        <v>4</v>
      </c>
      <c r="L209">
        <f t="shared" si="9"/>
        <v>7</v>
      </c>
      <c r="M209" s="15">
        <f t="shared" si="10"/>
        <v>0.42857142857142855</v>
      </c>
      <c r="N209" s="16">
        <f t="shared" si="11"/>
        <v>0.5714285714285714</v>
      </c>
      <c r="O209" s="12">
        <f>$D209*$M209</f>
        <v>27</v>
      </c>
      <c r="P209" s="12">
        <f>$D209*$N209</f>
        <v>36</v>
      </c>
      <c r="Q209" s="12">
        <f>$E209*$M209</f>
        <v>1.2857142857142856</v>
      </c>
      <c r="R209" s="12">
        <f>$E209*$N209</f>
        <v>1.7142857142857142</v>
      </c>
      <c r="S209" s="12">
        <f>$F209*$M209</f>
        <v>28.714285714285712</v>
      </c>
      <c r="T209" s="12">
        <f>$F209*$N209</f>
        <v>38.285714285714285</v>
      </c>
      <c r="U209" s="12">
        <f>$G209*$M209</f>
        <v>3.4285714285714284</v>
      </c>
      <c r="V209" s="12">
        <f>$G209*$N209</f>
        <v>4.5714285714285712</v>
      </c>
      <c r="W209" s="12">
        <f>$H209*$M209</f>
        <v>3.8571428571428568</v>
      </c>
      <c r="X209" s="12">
        <f>$H209*$N209</f>
        <v>5.1428571428571423</v>
      </c>
      <c r="Y209" s="12">
        <f>$I209*$M209</f>
        <v>12</v>
      </c>
      <c r="Z209" s="12">
        <f>$I209*$N209</f>
        <v>16</v>
      </c>
    </row>
    <row r="210" spans="1:26" x14ac:dyDescent="0.2">
      <c r="A210">
        <v>1050</v>
      </c>
      <c r="B210" t="s">
        <v>47</v>
      </c>
      <c r="C210" t="s">
        <v>33</v>
      </c>
      <c r="D210">
        <v>14</v>
      </c>
      <c r="E210">
        <v>10</v>
      </c>
      <c r="F210">
        <v>13</v>
      </c>
      <c r="G210">
        <v>4</v>
      </c>
      <c r="H210">
        <v>15</v>
      </c>
      <c r="I210">
        <v>9</v>
      </c>
      <c r="J210">
        <v>2</v>
      </c>
      <c r="K210">
        <v>4</v>
      </c>
      <c r="L210">
        <f t="shared" si="9"/>
        <v>6</v>
      </c>
      <c r="M210" s="15">
        <f t="shared" si="10"/>
        <v>0.33333333333333331</v>
      </c>
      <c r="N210" s="16">
        <f t="shared" si="11"/>
        <v>0.66666666666666663</v>
      </c>
      <c r="O210" s="12">
        <f>$D210*$M210</f>
        <v>4.6666666666666661</v>
      </c>
      <c r="P210" s="12">
        <f>$D210*$N210</f>
        <v>9.3333333333333321</v>
      </c>
      <c r="Q210" s="12">
        <f>$E210*$M210</f>
        <v>3.333333333333333</v>
      </c>
      <c r="R210" s="12">
        <f>$E210*$N210</f>
        <v>6.6666666666666661</v>
      </c>
      <c r="S210" s="12">
        <f>$F210*$M210</f>
        <v>4.333333333333333</v>
      </c>
      <c r="T210" s="12">
        <f>$F210*$N210</f>
        <v>8.6666666666666661</v>
      </c>
      <c r="U210" s="12">
        <f>$G210*$M210</f>
        <v>1.3333333333333333</v>
      </c>
      <c r="V210" s="12">
        <f>$G210*$N210</f>
        <v>2.6666666666666665</v>
      </c>
      <c r="W210" s="12">
        <f>$H210*$M210</f>
        <v>5</v>
      </c>
      <c r="X210" s="12">
        <f>$H210*$N210</f>
        <v>10</v>
      </c>
      <c r="Y210" s="12">
        <f>$I210*$M210</f>
        <v>3</v>
      </c>
      <c r="Z210" s="12">
        <f>$I210*$N210</f>
        <v>6</v>
      </c>
    </row>
    <row r="211" spans="1:26" x14ac:dyDescent="0.2">
      <c r="A211">
        <v>1052</v>
      </c>
      <c r="B211" t="s">
        <v>70</v>
      </c>
      <c r="C211" t="s">
        <v>33</v>
      </c>
      <c r="D211">
        <v>656</v>
      </c>
      <c r="E211">
        <v>38</v>
      </c>
      <c r="F211">
        <v>161</v>
      </c>
      <c r="G211">
        <v>62</v>
      </c>
      <c r="H211">
        <v>47</v>
      </c>
      <c r="I211">
        <v>37</v>
      </c>
      <c r="J211">
        <v>8</v>
      </c>
      <c r="K211">
        <v>7</v>
      </c>
      <c r="L211">
        <f t="shared" si="9"/>
        <v>15</v>
      </c>
      <c r="M211" s="15">
        <f t="shared" si="10"/>
        <v>0.53333333333333333</v>
      </c>
      <c r="N211" s="16">
        <f t="shared" si="11"/>
        <v>0.46666666666666667</v>
      </c>
      <c r="O211" s="12">
        <f>$D211*$M211</f>
        <v>349.86666666666667</v>
      </c>
      <c r="P211" s="12">
        <f>$D211*$N211</f>
        <v>306.13333333333333</v>
      </c>
      <c r="Q211" s="12">
        <f>$E211*$M211</f>
        <v>20.266666666666666</v>
      </c>
      <c r="R211" s="12">
        <f>$E211*$N211</f>
        <v>17.733333333333334</v>
      </c>
      <c r="S211" s="12">
        <f>$F211*$M211</f>
        <v>85.86666666666666</v>
      </c>
      <c r="T211" s="12">
        <f>$F211*$N211</f>
        <v>75.13333333333334</v>
      </c>
      <c r="U211" s="12">
        <f>$G211*$M211</f>
        <v>33.066666666666663</v>
      </c>
      <c r="V211" s="12">
        <f>$G211*$N211</f>
        <v>28.933333333333334</v>
      </c>
      <c r="W211" s="12">
        <f>$H211*$M211</f>
        <v>25.066666666666666</v>
      </c>
      <c r="X211" s="12">
        <f>$H211*$N211</f>
        <v>21.933333333333334</v>
      </c>
      <c r="Y211" s="12">
        <f>$I211*$M211</f>
        <v>19.733333333333334</v>
      </c>
      <c r="Z211" s="12">
        <f>$I211*$N211</f>
        <v>17.266666666666666</v>
      </c>
    </row>
    <row r="212" spans="1:26" x14ac:dyDescent="0.2">
      <c r="A212">
        <v>1055</v>
      </c>
      <c r="B212" t="s">
        <v>47</v>
      </c>
      <c r="C212" t="s">
        <v>33</v>
      </c>
      <c r="D212">
        <v>29</v>
      </c>
      <c r="E212">
        <v>0</v>
      </c>
      <c r="F212">
        <v>8</v>
      </c>
      <c r="G212">
        <v>2</v>
      </c>
      <c r="H212">
        <v>0</v>
      </c>
      <c r="I212">
        <v>6</v>
      </c>
      <c r="J212">
        <v>1</v>
      </c>
      <c r="K212">
        <v>3</v>
      </c>
      <c r="L212">
        <f t="shared" si="9"/>
        <v>4</v>
      </c>
      <c r="M212" s="15">
        <f t="shared" si="10"/>
        <v>0.25</v>
      </c>
      <c r="N212" s="16">
        <f t="shared" si="11"/>
        <v>0.75</v>
      </c>
      <c r="O212" s="12">
        <f>$D212*$M212</f>
        <v>7.25</v>
      </c>
      <c r="P212" s="12">
        <f>$D212*$N212</f>
        <v>21.75</v>
      </c>
      <c r="Q212" s="12">
        <f>$E212*$M212</f>
        <v>0</v>
      </c>
      <c r="R212" s="12">
        <f>$E212*$N212</f>
        <v>0</v>
      </c>
      <c r="S212" s="12">
        <f>$F212*$M212</f>
        <v>2</v>
      </c>
      <c r="T212" s="12">
        <f>$F212*$N212</f>
        <v>6</v>
      </c>
      <c r="U212" s="12">
        <f>$G212*$M212</f>
        <v>0.5</v>
      </c>
      <c r="V212" s="12">
        <f>$G212*$N212</f>
        <v>1.5</v>
      </c>
      <c r="W212" s="12">
        <f>$H212*$M212</f>
        <v>0</v>
      </c>
      <c r="X212" s="12">
        <f>$H212*$N212</f>
        <v>0</v>
      </c>
      <c r="Y212" s="12">
        <f>$I212*$M212</f>
        <v>1.5</v>
      </c>
      <c r="Z212" s="12">
        <f>$I212*$N212</f>
        <v>4.5</v>
      </c>
    </row>
    <row r="213" spans="1:26" x14ac:dyDescent="0.2">
      <c r="A213">
        <v>1064</v>
      </c>
      <c r="B213" t="s">
        <v>44</v>
      </c>
      <c r="C213" t="s">
        <v>33</v>
      </c>
      <c r="D213">
        <v>22</v>
      </c>
      <c r="E213">
        <v>1</v>
      </c>
      <c r="F213">
        <v>11</v>
      </c>
      <c r="G213">
        <v>0</v>
      </c>
      <c r="H213">
        <v>5</v>
      </c>
      <c r="I213">
        <v>3</v>
      </c>
      <c r="J213">
        <v>1</v>
      </c>
      <c r="K213">
        <v>3</v>
      </c>
      <c r="L213">
        <f t="shared" si="9"/>
        <v>4</v>
      </c>
      <c r="M213" s="15">
        <f t="shared" si="10"/>
        <v>0.25</v>
      </c>
      <c r="N213" s="16">
        <f t="shared" si="11"/>
        <v>0.75</v>
      </c>
      <c r="O213" s="12">
        <f>$D213*$M213</f>
        <v>5.5</v>
      </c>
      <c r="P213" s="12">
        <f>$D213*$N213</f>
        <v>16.5</v>
      </c>
      <c r="Q213" s="12">
        <f>$E213*$M213</f>
        <v>0.25</v>
      </c>
      <c r="R213" s="12">
        <f>$E213*$N213</f>
        <v>0.75</v>
      </c>
      <c r="S213" s="12">
        <f>$F213*$M213</f>
        <v>2.75</v>
      </c>
      <c r="T213" s="12">
        <f>$F213*$N213</f>
        <v>8.25</v>
      </c>
      <c r="U213" s="12">
        <f>$G213*$M213</f>
        <v>0</v>
      </c>
      <c r="V213" s="12">
        <f>$G213*$N213</f>
        <v>0</v>
      </c>
      <c r="W213" s="12">
        <f>$H213*$M213</f>
        <v>1.25</v>
      </c>
      <c r="X213" s="12">
        <f>$H213*$N213</f>
        <v>3.75</v>
      </c>
      <c r="Y213" s="12">
        <f>$I213*$M213</f>
        <v>0.75</v>
      </c>
      <c r="Z213" s="12">
        <f>$I213*$N213</f>
        <v>2.25</v>
      </c>
    </row>
    <row r="214" spans="1:26" x14ac:dyDescent="0.2">
      <c r="A214">
        <v>1065</v>
      </c>
      <c r="B214" t="s">
        <v>61</v>
      </c>
      <c r="C214" t="s">
        <v>36</v>
      </c>
      <c r="D214">
        <v>557</v>
      </c>
      <c r="E214">
        <v>129</v>
      </c>
      <c r="F214">
        <v>984</v>
      </c>
      <c r="G214">
        <v>193</v>
      </c>
      <c r="H214">
        <v>37</v>
      </c>
      <c r="I214">
        <v>18</v>
      </c>
      <c r="J214">
        <v>5</v>
      </c>
      <c r="K214">
        <v>5</v>
      </c>
      <c r="L214">
        <f t="shared" si="9"/>
        <v>10</v>
      </c>
      <c r="M214" s="15">
        <f t="shared" si="10"/>
        <v>0.5</v>
      </c>
      <c r="N214" s="16">
        <f t="shared" si="11"/>
        <v>0.5</v>
      </c>
      <c r="O214" s="12">
        <f>$D214*$M214</f>
        <v>278.5</v>
      </c>
      <c r="P214" s="12">
        <f>$D214*$N214</f>
        <v>278.5</v>
      </c>
      <c r="Q214" s="12">
        <f>$E214*$M214</f>
        <v>64.5</v>
      </c>
      <c r="R214" s="12">
        <f>$E214*$N214</f>
        <v>64.5</v>
      </c>
      <c r="S214" s="12">
        <f>$F214*$M214</f>
        <v>492</v>
      </c>
      <c r="T214" s="12">
        <f>$F214*$N214</f>
        <v>492</v>
      </c>
      <c r="U214" s="12">
        <f>$G214*$M214</f>
        <v>96.5</v>
      </c>
      <c r="V214" s="12">
        <f>$G214*$N214</f>
        <v>96.5</v>
      </c>
      <c r="W214" s="12">
        <f>$H214*$M214</f>
        <v>18.5</v>
      </c>
      <c r="X214" s="12">
        <f>$H214*$N214</f>
        <v>18.5</v>
      </c>
      <c r="Y214" s="12">
        <f>$I214*$M214</f>
        <v>9</v>
      </c>
      <c r="Z214" s="12">
        <f>$I214*$N214</f>
        <v>9</v>
      </c>
    </row>
    <row r="215" spans="1:26" x14ac:dyDescent="0.2">
      <c r="A215">
        <v>1071</v>
      </c>
      <c r="B215" t="s">
        <v>61</v>
      </c>
      <c r="C215" t="s">
        <v>49</v>
      </c>
      <c r="D215">
        <v>532</v>
      </c>
      <c r="E215">
        <v>88</v>
      </c>
      <c r="F215">
        <v>168</v>
      </c>
      <c r="G215">
        <v>69</v>
      </c>
      <c r="H215">
        <v>44</v>
      </c>
      <c r="I215">
        <v>133</v>
      </c>
      <c r="J215">
        <v>7</v>
      </c>
      <c r="K215">
        <v>13</v>
      </c>
      <c r="L215">
        <f t="shared" si="9"/>
        <v>20</v>
      </c>
      <c r="M215" s="15">
        <f t="shared" si="10"/>
        <v>0.35</v>
      </c>
      <c r="N215" s="16">
        <f t="shared" si="11"/>
        <v>0.65</v>
      </c>
      <c r="O215" s="12">
        <f>$D215*$M215</f>
        <v>186.2</v>
      </c>
      <c r="P215" s="12">
        <f>$D215*$N215</f>
        <v>345.8</v>
      </c>
      <c r="Q215" s="12">
        <f>$E215*$M215</f>
        <v>30.799999999999997</v>
      </c>
      <c r="R215" s="12">
        <f>$E215*$N215</f>
        <v>57.2</v>
      </c>
      <c r="S215" s="12">
        <f>$F215*$M215</f>
        <v>58.8</v>
      </c>
      <c r="T215" s="12">
        <f>$F215*$N215</f>
        <v>109.2</v>
      </c>
      <c r="U215" s="12">
        <f>$G215*$M215</f>
        <v>24.15</v>
      </c>
      <c r="V215" s="12">
        <f>$G215*$N215</f>
        <v>44.85</v>
      </c>
      <c r="W215" s="12">
        <f>$H215*$M215</f>
        <v>15.399999999999999</v>
      </c>
      <c r="X215" s="12">
        <f>$H215*$N215</f>
        <v>28.6</v>
      </c>
      <c r="Y215" s="12">
        <f>$I215*$M215</f>
        <v>46.55</v>
      </c>
      <c r="Z215" s="12">
        <f>$I215*$N215</f>
        <v>86.45</v>
      </c>
    </row>
    <row r="216" spans="1:26" x14ac:dyDescent="0.2">
      <c r="A216">
        <v>1072</v>
      </c>
      <c r="B216" t="s">
        <v>37</v>
      </c>
      <c r="C216" t="s">
        <v>36</v>
      </c>
      <c r="D216">
        <v>70</v>
      </c>
      <c r="E216">
        <v>0</v>
      </c>
      <c r="F216">
        <v>17</v>
      </c>
      <c r="G216">
        <v>0</v>
      </c>
      <c r="H216">
        <v>0</v>
      </c>
      <c r="I216">
        <v>6</v>
      </c>
      <c r="J216">
        <v>2</v>
      </c>
      <c r="K216">
        <v>3</v>
      </c>
      <c r="L216">
        <f t="shared" si="9"/>
        <v>5</v>
      </c>
      <c r="M216" s="15">
        <f t="shared" si="10"/>
        <v>0.4</v>
      </c>
      <c r="N216" s="16">
        <f t="shared" si="11"/>
        <v>0.6</v>
      </c>
      <c r="O216" s="12">
        <f>$D216*$M216</f>
        <v>28</v>
      </c>
      <c r="P216" s="12">
        <f>$D216*$N216</f>
        <v>42</v>
      </c>
      <c r="Q216" s="12">
        <f>$E216*$M216</f>
        <v>0</v>
      </c>
      <c r="R216" s="12">
        <f>$E216*$N216</f>
        <v>0</v>
      </c>
      <c r="S216" s="12">
        <f>$F216*$M216</f>
        <v>6.8000000000000007</v>
      </c>
      <c r="T216" s="12">
        <f>$F216*$N216</f>
        <v>10.199999999999999</v>
      </c>
      <c r="U216" s="12">
        <f>$G216*$M216</f>
        <v>0</v>
      </c>
      <c r="V216" s="12">
        <f>$G216*$N216</f>
        <v>0</v>
      </c>
      <c r="W216" s="12">
        <f>$H216*$M216</f>
        <v>0</v>
      </c>
      <c r="X216" s="12">
        <f>$H216*$N216</f>
        <v>0</v>
      </c>
      <c r="Y216" s="12">
        <f>$I216*$M216</f>
        <v>2.4000000000000004</v>
      </c>
      <c r="Z216" s="12">
        <f>$I216*$N216</f>
        <v>3.5999999999999996</v>
      </c>
    </row>
    <row r="217" spans="1:26" x14ac:dyDescent="0.2">
      <c r="A217">
        <v>1077</v>
      </c>
      <c r="B217" t="s">
        <v>44</v>
      </c>
      <c r="C217" t="s">
        <v>51</v>
      </c>
      <c r="D217">
        <v>258</v>
      </c>
      <c r="E217">
        <v>105</v>
      </c>
      <c r="F217">
        <v>239</v>
      </c>
      <c r="G217">
        <v>237</v>
      </c>
      <c r="H217">
        <v>172</v>
      </c>
      <c r="I217">
        <v>9</v>
      </c>
      <c r="J217">
        <v>7</v>
      </c>
      <c r="K217">
        <v>4</v>
      </c>
      <c r="L217">
        <f t="shared" si="9"/>
        <v>11</v>
      </c>
      <c r="M217" s="15">
        <f t="shared" si="10"/>
        <v>0.63636363636363635</v>
      </c>
      <c r="N217" s="16">
        <f t="shared" si="11"/>
        <v>0.36363636363636365</v>
      </c>
      <c r="O217" s="12">
        <f>$D217*$M217</f>
        <v>164.18181818181819</v>
      </c>
      <c r="P217" s="12">
        <f>$D217*$N217</f>
        <v>93.818181818181827</v>
      </c>
      <c r="Q217" s="12">
        <f>$E217*$M217</f>
        <v>66.818181818181813</v>
      </c>
      <c r="R217" s="12">
        <f>$E217*$N217</f>
        <v>38.18181818181818</v>
      </c>
      <c r="S217" s="12">
        <f>$F217*$M217</f>
        <v>152.09090909090909</v>
      </c>
      <c r="T217" s="12">
        <f>$F217*$N217</f>
        <v>86.909090909090907</v>
      </c>
      <c r="U217" s="12">
        <f>$G217*$M217</f>
        <v>150.81818181818181</v>
      </c>
      <c r="V217" s="12">
        <f>$G217*$N217</f>
        <v>86.181818181818187</v>
      </c>
      <c r="W217" s="12">
        <f>$H217*$M217</f>
        <v>109.45454545454545</v>
      </c>
      <c r="X217" s="12">
        <f>$H217*$N217</f>
        <v>62.545454545454547</v>
      </c>
      <c r="Y217" s="12">
        <f>$I217*$M217</f>
        <v>5.7272727272727275</v>
      </c>
      <c r="Z217" s="12">
        <f>$I217*$N217</f>
        <v>3.2727272727272729</v>
      </c>
    </row>
    <row r="218" spans="1:26" x14ac:dyDescent="0.2">
      <c r="A218">
        <v>1079</v>
      </c>
      <c r="B218" t="s">
        <v>59</v>
      </c>
      <c r="C218" t="s">
        <v>33</v>
      </c>
      <c r="D218">
        <v>1000</v>
      </c>
      <c r="E218">
        <v>0</v>
      </c>
      <c r="F218">
        <v>76</v>
      </c>
      <c r="G218">
        <v>0</v>
      </c>
      <c r="H218">
        <v>0</v>
      </c>
      <c r="I218">
        <v>10</v>
      </c>
      <c r="J218">
        <v>3</v>
      </c>
      <c r="K218">
        <v>9</v>
      </c>
      <c r="L218">
        <f t="shared" si="9"/>
        <v>12</v>
      </c>
      <c r="M218" s="15">
        <f t="shared" si="10"/>
        <v>0.25</v>
      </c>
      <c r="N218" s="16">
        <f t="shared" si="11"/>
        <v>0.75</v>
      </c>
      <c r="O218" s="12">
        <f>$D218*$M218</f>
        <v>250</v>
      </c>
      <c r="P218" s="12">
        <f>$D218*$N218</f>
        <v>750</v>
      </c>
      <c r="Q218" s="12">
        <f>$E218*$M218</f>
        <v>0</v>
      </c>
      <c r="R218" s="12">
        <f>$E218*$N218</f>
        <v>0</v>
      </c>
      <c r="S218" s="12">
        <f>$F218*$M218</f>
        <v>19</v>
      </c>
      <c r="T218" s="12">
        <f>$F218*$N218</f>
        <v>57</v>
      </c>
      <c r="U218" s="12">
        <f>$G218*$M218</f>
        <v>0</v>
      </c>
      <c r="V218" s="12">
        <f>$G218*$N218</f>
        <v>0</v>
      </c>
      <c r="W218" s="12">
        <f>$H218*$M218</f>
        <v>0</v>
      </c>
      <c r="X218" s="12">
        <f>$H218*$N218</f>
        <v>0</v>
      </c>
      <c r="Y218" s="12">
        <f>$I218*$M218</f>
        <v>2.5</v>
      </c>
      <c r="Z218" s="12">
        <f>$I218*$N218</f>
        <v>7.5</v>
      </c>
    </row>
    <row r="219" spans="1:26" x14ac:dyDescent="0.2">
      <c r="A219">
        <v>1081</v>
      </c>
      <c r="B219" t="s">
        <v>34</v>
      </c>
      <c r="C219" t="s">
        <v>33</v>
      </c>
      <c r="D219">
        <v>733</v>
      </c>
      <c r="E219">
        <v>9</v>
      </c>
      <c r="F219">
        <v>180</v>
      </c>
      <c r="G219">
        <v>12</v>
      </c>
      <c r="H219">
        <v>19</v>
      </c>
      <c r="I219">
        <v>66</v>
      </c>
      <c r="J219">
        <v>6</v>
      </c>
      <c r="K219">
        <v>5</v>
      </c>
      <c r="L219">
        <f t="shared" si="9"/>
        <v>11</v>
      </c>
      <c r="M219" s="15">
        <f t="shared" si="10"/>
        <v>0.54545454545454541</v>
      </c>
      <c r="N219" s="16">
        <f t="shared" si="11"/>
        <v>0.45454545454545453</v>
      </c>
      <c r="O219" s="12">
        <f>$D219*$M219</f>
        <v>399.81818181818181</v>
      </c>
      <c r="P219" s="12">
        <f>$D219*$N219</f>
        <v>333.18181818181819</v>
      </c>
      <c r="Q219" s="12">
        <f>$E219*$M219</f>
        <v>4.9090909090909083</v>
      </c>
      <c r="R219" s="12">
        <f>$E219*$N219</f>
        <v>4.0909090909090908</v>
      </c>
      <c r="S219" s="12">
        <f>$F219*$M219</f>
        <v>98.181818181818173</v>
      </c>
      <c r="T219" s="12">
        <f>$F219*$N219</f>
        <v>81.818181818181813</v>
      </c>
      <c r="U219" s="12">
        <f>$G219*$M219</f>
        <v>6.545454545454545</v>
      </c>
      <c r="V219" s="12">
        <f>$G219*$N219</f>
        <v>5.4545454545454541</v>
      </c>
      <c r="W219" s="12">
        <f>$H219*$M219</f>
        <v>10.363636363636363</v>
      </c>
      <c r="X219" s="12">
        <f>$H219*$N219</f>
        <v>8.6363636363636367</v>
      </c>
      <c r="Y219" s="12">
        <f>$I219*$M219</f>
        <v>36</v>
      </c>
      <c r="Z219" s="12">
        <f>$I219*$N219</f>
        <v>30</v>
      </c>
    </row>
    <row r="220" spans="1:26" x14ac:dyDescent="0.2">
      <c r="A220">
        <v>1087</v>
      </c>
      <c r="B220" t="s">
        <v>44</v>
      </c>
      <c r="C220" t="s">
        <v>51</v>
      </c>
      <c r="D220">
        <v>16</v>
      </c>
      <c r="E220">
        <v>14</v>
      </c>
      <c r="F220">
        <v>36</v>
      </c>
      <c r="G220">
        <v>37</v>
      </c>
      <c r="H220">
        <v>22</v>
      </c>
      <c r="I220">
        <v>48</v>
      </c>
      <c r="J220">
        <v>4</v>
      </c>
      <c r="K220">
        <v>2</v>
      </c>
      <c r="L220">
        <f t="shared" si="9"/>
        <v>6</v>
      </c>
      <c r="M220" s="15">
        <f t="shared" si="10"/>
        <v>0.66666666666666663</v>
      </c>
      <c r="N220" s="16">
        <f t="shared" si="11"/>
        <v>0.33333333333333331</v>
      </c>
      <c r="O220" s="12">
        <f>$D220*$M220</f>
        <v>10.666666666666666</v>
      </c>
      <c r="P220" s="12">
        <f>$D220*$N220</f>
        <v>5.333333333333333</v>
      </c>
      <c r="Q220" s="12">
        <f>$E220*$M220</f>
        <v>9.3333333333333321</v>
      </c>
      <c r="R220" s="12">
        <f>$E220*$N220</f>
        <v>4.6666666666666661</v>
      </c>
      <c r="S220" s="12">
        <f>$F220*$M220</f>
        <v>24</v>
      </c>
      <c r="T220" s="12">
        <f>$F220*$N220</f>
        <v>12</v>
      </c>
      <c r="U220" s="12">
        <f>$G220*$M220</f>
        <v>24.666666666666664</v>
      </c>
      <c r="V220" s="12">
        <f>$G220*$N220</f>
        <v>12.333333333333332</v>
      </c>
      <c r="W220" s="12">
        <f>$H220*$M220</f>
        <v>14.666666666666666</v>
      </c>
      <c r="X220" s="12">
        <f>$H220*$N220</f>
        <v>7.333333333333333</v>
      </c>
      <c r="Y220" s="12">
        <f>$I220*$M220</f>
        <v>32</v>
      </c>
      <c r="Z220" s="12">
        <f>$I220*$N220</f>
        <v>16</v>
      </c>
    </row>
    <row r="221" spans="1:26" x14ac:dyDescent="0.2">
      <c r="A221">
        <v>1092</v>
      </c>
      <c r="B221" t="s">
        <v>59</v>
      </c>
      <c r="C221" t="s">
        <v>33</v>
      </c>
      <c r="D221">
        <v>269</v>
      </c>
      <c r="E221">
        <v>129</v>
      </c>
      <c r="F221">
        <v>495</v>
      </c>
      <c r="G221">
        <v>182</v>
      </c>
      <c r="H221">
        <v>43</v>
      </c>
      <c r="I221">
        <v>29</v>
      </c>
      <c r="J221">
        <v>9</v>
      </c>
      <c r="K221">
        <v>4</v>
      </c>
      <c r="L221">
        <f t="shared" si="9"/>
        <v>13</v>
      </c>
      <c r="M221" s="15">
        <f t="shared" si="10"/>
        <v>0.69230769230769229</v>
      </c>
      <c r="N221" s="16">
        <f t="shared" si="11"/>
        <v>0.30769230769230771</v>
      </c>
      <c r="O221" s="12">
        <f>$D221*$M221</f>
        <v>186.23076923076923</v>
      </c>
      <c r="P221" s="12">
        <f>$D221*$N221</f>
        <v>82.769230769230774</v>
      </c>
      <c r="Q221" s="12">
        <f>$E221*$M221</f>
        <v>89.307692307692307</v>
      </c>
      <c r="R221" s="12">
        <f>$E221*$N221</f>
        <v>39.692307692307693</v>
      </c>
      <c r="S221" s="12">
        <f>$F221*$M221</f>
        <v>342.69230769230768</v>
      </c>
      <c r="T221" s="12">
        <f>$F221*$N221</f>
        <v>152.30769230769232</v>
      </c>
      <c r="U221" s="12">
        <f>$G221*$M221</f>
        <v>126</v>
      </c>
      <c r="V221" s="12">
        <f>$G221*$N221</f>
        <v>56</v>
      </c>
      <c r="W221" s="12">
        <f>$H221*$M221</f>
        <v>29.76923076923077</v>
      </c>
      <c r="X221" s="12">
        <f>$H221*$N221</f>
        <v>13.230769230769232</v>
      </c>
      <c r="Y221" s="12">
        <f>$I221*$M221</f>
        <v>20.076923076923077</v>
      </c>
      <c r="Z221" s="12">
        <f>$I221*$N221</f>
        <v>8.9230769230769234</v>
      </c>
    </row>
    <row r="222" spans="1:26" x14ac:dyDescent="0.2">
      <c r="A222">
        <v>1100</v>
      </c>
      <c r="B222" t="s">
        <v>37</v>
      </c>
      <c r="C222" t="s">
        <v>51</v>
      </c>
      <c r="D222">
        <v>24</v>
      </c>
      <c r="E222">
        <v>4</v>
      </c>
      <c r="F222">
        <v>22</v>
      </c>
      <c r="G222">
        <v>0</v>
      </c>
      <c r="H222">
        <v>2</v>
      </c>
      <c r="I222">
        <v>9</v>
      </c>
      <c r="J222">
        <v>3</v>
      </c>
      <c r="K222">
        <v>3</v>
      </c>
      <c r="L222">
        <f t="shared" si="9"/>
        <v>6</v>
      </c>
      <c r="M222" s="15">
        <f t="shared" si="10"/>
        <v>0.5</v>
      </c>
      <c r="N222" s="16">
        <f t="shared" si="11"/>
        <v>0.5</v>
      </c>
      <c r="O222" s="12">
        <f>$D222*$M222</f>
        <v>12</v>
      </c>
      <c r="P222" s="12">
        <f>$D222*$N222</f>
        <v>12</v>
      </c>
      <c r="Q222" s="12">
        <f>$E222*$M222</f>
        <v>2</v>
      </c>
      <c r="R222" s="12">
        <f>$E222*$N222</f>
        <v>2</v>
      </c>
      <c r="S222" s="12">
        <f>$F222*$M222</f>
        <v>11</v>
      </c>
      <c r="T222" s="12">
        <f>$F222*$N222</f>
        <v>11</v>
      </c>
      <c r="U222" s="12">
        <f>$G222*$M222</f>
        <v>0</v>
      </c>
      <c r="V222" s="12">
        <f>$G222*$N222</f>
        <v>0</v>
      </c>
      <c r="W222" s="12">
        <f>$H222*$M222</f>
        <v>1</v>
      </c>
      <c r="X222" s="12">
        <f>$H222*$N222</f>
        <v>1</v>
      </c>
      <c r="Y222" s="12">
        <f>$I222*$M222</f>
        <v>4.5</v>
      </c>
      <c r="Z222" s="12">
        <f>$I222*$N222</f>
        <v>4.5</v>
      </c>
    </row>
    <row r="223" spans="1:26" x14ac:dyDescent="0.2">
      <c r="A223">
        <v>1103</v>
      </c>
      <c r="B223" t="s">
        <v>70</v>
      </c>
      <c r="C223" t="s">
        <v>33</v>
      </c>
      <c r="D223">
        <v>1486</v>
      </c>
      <c r="E223">
        <v>55</v>
      </c>
      <c r="F223">
        <v>278</v>
      </c>
      <c r="G223">
        <v>49</v>
      </c>
      <c r="H223">
        <v>0</v>
      </c>
      <c r="I223">
        <v>185</v>
      </c>
      <c r="J223">
        <v>4</v>
      </c>
      <c r="K223">
        <v>10</v>
      </c>
      <c r="L223">
        <f t="shared" si="9"/>
        <v>14</v>
      </c>
      <c r="M223" s="15">
        <f t="shared" si="10"/>
        <v>0.2857142857142857</v>
      </c>
      <c r="N223" s="16">
        <f t="shared" si="11"/>
        <v>0.7142857142857143</v>
      </c>
      <c r="O223" s="12">
        <f>$D223*$M223</f>
        <v>424.57142857142856</v>
      </c>
      <c r="P223" s="12">
        <f>$D223*$N223</f>
        <v>1061.4285714285716</v>
      </c>
      <c r="Q223" s="12">
        <f>$E223*$M223</f>
        <v>15.714285714285714</v>
      </c>
      <c r="R223" s="12">
        <f>$E223*$N223</f>
        <v>39.285714285714285</v>
      </c>
      <c r="S223" s="12">
        <f>$F223*$M223</f>
        <v>79.428571428571431</v>
      </c>
      <c r="T223" s="12">
        <f>$F223*$N223</f>
        <v>198.57142857142858</v>
      </c>
      <c r="U223" s="12">
        <f>$G223*$M223</f>
        <v>14</v>
      </c>
      <c r="V223" s="12">
        <f>$G223*$N223</f>
        <v>35</v>
      </c>
      <c r="W223" s="12">
        <f>$H223*$M223</f>
        <v>0</v>
      </c>
      <c r="X223" s="12">
        <f>$H223*$N223</f>
        <v>0</v>
      </c>
      <c r="Y223" s="12">
        <f>$I223*$M223</f>
        <v>52.857142857142854</v>
      </c>
      <c r="Z223" s="12">
        <f>$I223*$N223</f>
        <v>132.14285714285714</v>
      </c>
    </row>
    <row r="224" spans="1:26" x14ac:dyDescent="0.2">
      <c r="A224">
        <v>1109</v>
      </c>
      <c r="B224" t="s">
        <v>44</v>
      </c>
      <c r="C224" t="s">
        <v>51</v>
      </c>
      <c r="D224">
        <v>6</v>
      </c>
      <c r="E224">
        <v>0</v>
      </c>
      <c r="F224">
        <v>5</v>
      </c>
      <c r="G224">
        <v>0</v>
      </c>
      <c r="H224">
        <v>0</v>
      </c>
      <c r="I224">
        <v>1</v>
      </c>
      <c r="J224">
        <v>1</v>
      </c>
      <c r="K224">
        <v>2</v>
      </c>
      <c r="L224">
        <f t="shared" si="9"/>
        <v>3</v>
      </c>
      <c r="M224" s="15">
        <f t="shared" si="10"/>
        <v>0.33333333333333331</v>
      </c>
      <c r="N224" s="16">
        <f t="shared" si="11"/>
        <v>0.66666666666666663</v>
      </c>
      <c r="O224" s="12">
        <f>$D224*$M224</f>
        <v>2</v>
      </c>
      <c r="P224" s="12">
        <f>$D224*$N224</f>
        <v>4</v>
      </c>
      <c r="Q224" s="12">
        <f>$E224*$M224</f>
        <v>0</v>
      </c>
      <c r="R224" s="12">
        <f>$E224*$N224</f>
        <v>0</v>
      </c>
      <c r="S224" s="12">
        <f>$F224*$M224</f>
        <v>1.6666666666666665</v>
      </c>
      <c r="T224" s="12">
        <f>$F224*$N224</f>
        <v>3.333333333333333</v>
      </c>
      <c r="U224" s="12">
        <f>$G224*$M224</f>
        <v>0</v>
      </c>
      <c r="V224" s="12">
        <f>$G224*$N224</f>
        <v>0</v>
      </c>
      <c r="W224" s="12">
        <f>$H224*$M224</f>
        <v>0</v>
      </c>
      <c r="X224" s="12">
        <f>$H224*$N224</f>
        <v>0</v>
      </c>
      <c r="Y224" s="12">
        <f>$I224*$M224</f>
        <v>0.33333333333333331</v>
      </c>
      <c r="Z224" s="12">
        <f>$I224*$N224</f>
        <v>0.66666666666666663</v>
      </c>
    </row>
    <row r="225" spans="1:26" x14ac:dyDescent="0.2">
      <c r="A225">
        <v>1118</v>
      </c>
      <c r="B225" t="s">
        <v>44</v>
      </c>
      <c r="C225" t="s">
        <v>33</v>
      </c>
      <c r="D225">
        <v>544</v>
      </c>
      <c r="E225">
        <v>13</v>
      </c>
      <c r="F225">
        <v>85</v>
      </c>
      <c r="G225">
        <v>8</v>
      </c>
      <c r="H225">
        <v>6</v>
      </c>
      <c r="I225">
        <v>29</v>
      </c>
      <c r="J225">
        <v>10</v>
      </c>
      <c r="K225">
        <v>5</v>
      </c>
      <c r="L225">
        <f t="shared" si="9"/>
        <v>15</v>
      </c>
      <c r="M225" s="15">
        <f t="shared" si="10"/>
        <v>0.66666666666666663</v>
      </c>
      <c r="N225" s="16">
        <f t="shared" si="11"/>
        <v>0.33333333333333331</v>
      </c>
      <c r="O225" s="12">
        <f>$D225*$M225</f>
        <v>362.66666666666663</v>
      </c>
      <c r="P225" s="12">
        <f>$D225*$N225</f>
        <v>181.33333333333331</v>
      </c>
      <c r="Q225" s="12">
        <f>$E225*$M225</f>
        <v>8.6666666666666661</v>
      </c>
      <c r="R225" s="12">
        <f>$E225*$N225</f>
        <v>4.333333333333333</v>
      </c>
      <c r="S225" s="12">
        <f>$F225*$M225</f>
        <v>56.666666666666664</v>
      </c>
      <c r="T225" s="12">
        <f>$F225*$N225</f>
        <v>28.333333333333332</v>
      </c>
      <c r="U225" s="12">
        <f>$G225*$M225</f>
        <v>5.333333333333333</v>
      </c>
      <c r="V225" s="12">
        <f>$G225*$N225</f>
        <v>2.6666666666666665</v>
      </c>
      <c r="W225" s="12">
        <f>$H225*$M225</f>
        <v>4</v>
      </c>
      <c r="X225" s="12">
        <f>$H225*$N225</f>
        <v>2</v>
      </c>
      <c r="Y225" s="12">
        <f>$I225*$M225</f>
        <v>19.333333333333332</v>
      </c>
      <c r="Z225" s="12">
        <f>$I225*$N225</f>
        <v>9.6666666666666661</v>
      </c>
    </row>
    <row r="226" spans="1:26" x14ac:dyDescent="0.2">
      <c r="A226">
        <v>1127</v>
      </c>
      <c r="B226" t="s">
        <v>44</v>
      </c>
      <c r="C226" t="s">
        <v>33</v>
      </c>
      <c r="D226">
        <v>938</v>
      </c>
      <c r="E226">
        <v>19</v>
      </c>
      <c r="F226">
        <v>843</v>
      </c>
      <c r="G226">
        <v>25</v>
      </c>
      <c r="H226">
        <v>95</v>
      </c>
      <c r="I226">
        <v>38</v>
      </c>
      <c r="J226">
        <v>6</v>
      </c>
      <c r="K226">
        <v>7</v>
      </c>
      <c r="L226">
        <f t="shared" si="9"/>
        <v>13</v>
      </c>
      <c r="M226" s="15">
        <f t="shared" si="10"/>
        <v>0.46153846153846156</v>
      </c>
      <c r="N226" s="16">
        <f t="shared" si="11"/>
        <v>0.53846153846153844</v>
      </c>
      <c r="O226" s="12">
        <f>$D226*$M226</f>
        <v>432.92307692307696</v>
      </c>
      <c r="P226" s="12">
        <f>$D226*$N226</f>
        <v>505.07692307692304</v>
      </c>
      <c r="Q226" s="12">
        <f>$E226*$M226</f>
        <v>8.7692307692307701</v>
      </c>
      <c r="R226" s="12">
        <f>$E226*$N226</f>
        <v>10.23076923076923</v>
      </c>
      <c r="S226" s="12">
        <f>$F226*$M226</f>
        <v>389.07692307692309</v>
      </c>
      <c r="T226" s="12">
        <f>$F226*$N226</f>
        <v>453.92307692307691</v>
      </c>
      <c r="U226" s="12">
        <f>$G226*$M226</f>
        <v>11.538461538461538</v>
      </c>
      <c r="V226" s="12">
        <f>$G226*$N226</f>
        <v>13.461538461538462</v>
      </c>
      <c r="W226" s="12">
        <f>$H226*$M226</f>
        <v>43.846153846153847</v>
      </c>
      <c r="X226" s="12">
        <f>$H226*$N226</f>
        <v>51.153846153846153</v>
      </c>
      <c r="Y226" s="12">
        <f>$I226*$M226</f>
        <v>17.53846153846154</v>
      </c>
      <c r="Z226" s="12">
        <f>$I226*$N226</f>
        <v>20.46153846153846</v>
      </c>
    </row>
    <row r="227" spans="1:26" x14ac:dyDescent="0.2">
      <c r="A227">
        <v>1131</v>
      </c>
      <c r="B227" t="s">
        <v>34</v>
      </c>
      <c r="C227" t="s">
        <v>36</v>
      </c>
      <c r="D227">
        <v>85</v>
      </c>
      <c r="E227">
        <v>0</v>
      </c>
      <c r="F227">
        <v>3</v>
      </c>
      <c r="G227">
        <v>0</v>
      </c>
      <c r="H227">
        <v>0</v>
      </c>
      <c r="I227">
        <v>7</v>
      </c>
      <c r="J227">
        <v>2</v>
      </c>
      <c r="K227">
        <v>4</v>
      </c>
      <c r="L227">
        <f t="shared" si="9"/>
        <v>6</v>
      </c>
      <c r="M227" s="15">
        <f t="shared" si="10"/>
        <v>0.33333333333333331</v>
      </c>
      <c r="N227" s="16">
        <f t="shared" si="11"/>
        <v>0.66666666666666663</v>
      </c>
      <c r="O227" s="12">
        <f>$D227*$M227</f>
        <v>28.333333333333332</v>
      </c>
      <c r="P227" s="12">
        <f>$D227*$N227</f>
        <v>56.666666666666664</v>
      </c>
      <c r="Q227" s="12">
        <f>$E227*$M227</f>
        <v>0</v>
      </c>
      <c r="R227" s="12">
        <f>$E227*$N227</f>
        <v>0</v>
      </c>
      <c r="S227" s="12">
        <f>$F227*$M227</f>
        <v>1</v>
      </c>
      <c r="T227" s="12">
        <f>$F227*$N227</f>
        <v>2</v>
      </c>
      <c r="U227" s="12">
        <f>$G227*$M227</f>
        <v>0</v>
      </c>
      <c r="V227" s="12">
        <f>$G227*$N227</f>
        <v>0</v>
      </c>
      <c r="W227" s="12">
        <f>$H227*$M227</f>
        <v>0</v>
      </c>
      <c r="X227" s="12">
        <f>$H227*$N227</f>
        <v>0</v>
      </c>
      <c r="Y227" s="12">
        <f>$I227*$M227</f>
        <v>2.333333333333333</v>
      </c>
      <c r="Z227" s="12">
        <f>$I227*$N227</f>
        <v>4.6666666666666661</v>
      </c>
    </row>
    <row r="228" spans="1:26" x14ac:dyDescent="0.2">
      <c r="A228">
        <v>1135</v>
      </c>
      <c r="B228" t="s">
        <v>37</v>
      </c>
      <c r="C228" t="s">
        <v>51</v>
      </c>
      <c r="D228">
        <v>18</v>
      </c>
      <c r="E228">
        <v>2</v>
      </c>
      <c r="F228">
        <v>19</v>
      </c>
      <c r="G228">
        <v>0</v>
      </c>
      <c r="H228">
        <v>2</v>
      </c>
      <c r="I228">
        <v>6</v>
      </c>
      <c r="J228">
        <v>3</v>
      </c>
      <c r="K228">
        <v>4</v>
      </c>
      <c r="L228">
        <f t="shared" si="9"/>
        <v>7</v>
      </c>
      <c r="M228" s="15">
        <f t="shared" si="10"/>
        <v>0.42857142857142855</v>
      </c>
      <c r="N228" s="16">
        <f t="shared" si="11"/>
        <v>0.5714285714285714</v>
      </c>
      <c r="O228" s="12">
        <f>$D228*$M228</f>
        <v>7.7142857142857135</v>
      </c>
      <c r="P228" s="12">
        <f>$D228*$N228</f>
        <v>10.285714285714285</v>
      </c>
      <c r="Q228" s="12">
        <f>$E228*$M228</f>
        <v>0.8571428571428571</v>
      </c>
      <c r="R228" s="12">
        <f>$E228*$N228</f>
        <v>1.1428571428571428</v>
      </c>
      <c r="S228" s="12">
        <f>$F228*$M228</f>
        <v>8.1428571428571423</v>
      </c>
      <c r="T228" s="12">
        <f>$F228*$N228</f>
        <v>10.857142857142856</v>
      </c>
      <c r="U228" s="12">
        <f>$G228*$M228</f>
        <v>0</v>
      </c>
      <c r="V228" s="12">
        <f>$G228*$N228</f>
        <v>0</v>
      </c>
      <c r="W228" s="12">
        <f>$H228*$M228</f>
        <v>0.8571428571428571</v>
      </c>
      <c r="X228" s="12">
        <f>$H228*$N228</f>
        <v>1.1428571428571428</v>
      </c>
      <c r="Y228" s="12">
        <f>$I228*$M228</f>
        <v>2.5714285714285712</v>
      </c>
      <c r="Z228" s="12">
        <f>$I228*$N228</f>
        <v>3.4285714285714284</v>
      </c>
    </row>
    <row r="229" spans="1:26" x14ac:dyDescent="0.2">
      <c r="A229">
        <v>1137</v>
      </c>
      <c r="B229" t="s">
        <v>44</v>
      </c>
      <c r="C229" t="s">
        <v>36</v>
      </c>
      <c r="D229">
        <v>398</v>
      </c>
      <c r="E229">
        <v>190</v>
      </c>
      <c r="F229">
        <v>537</v>
      </c>
      <c r="G229">
        <v>61</v>
      </c>
      <c r="H229">
        <v>156</v>
      </c>
      <c r="I229">
        <v>37</v>
      </c>
      <c r="J229">
        <v>4</v>
      </c>
      <c r="K229">
        <v>7</v>
      </c>
      <c r="L229">
        <f t="shared" si="9"/>
        <v>11</v>
      </c>
      <c r="M229" s="15">
        <f t="shared" si="10"/>
        <v>0.36363636363636365</v>
      </c>
      <c r="N229" s="16">
        <f t="shared" si="11"/>
        <v>0.63636363636363635</v>
      </c>
      <c r="O229" s="12">
        <f>$D229*$M229</f>
        <v>144.72727272727272</v>
      </c>
      <c r="P229" s="12">
        <f>$D229*$N229</f>
        <v>253.27272727272728</v>
      </c>
      <c r="Q229" s="12">
        <f>$E229*$M229</f>
        <v>69.090909090909093</v>
      </c>
      <c r="R229" s="12">
        <f>$E229*$N229</f>
        <v>120.90909090909091</v>
      </c>
      <c r="S229" s="12">
        <f>$F229*$M229</f>
        <v>195.27272727272728</v>
      </c>
      <c r="T229" s="12">
        <f>$F229*$N229</f>
        <v>341.72727272727275</v>
      </c>
      <c r="U229" s="12">
        <f>$G229*$M229</f>
        <v>22.181818181818183</v>
      </c>
      <c r="V229" s="12">
        <f>$G229*$N229</f>
        <v>38.81818181818182</v>
      </c>
      <c r="W229" s="12">
        <f>$H229*$M229</f>
        <v>56.727272727272727</v>
      </c>
      <c r="X229" s="12">
        <f>$H229*$N229</f>
        <v>99.272727272727266</v>
      </c>
      <c r="Y229" s="12">
        <f>$I229*$M229</f>
        <v>13.454545454545455</v>
      </c>
      <c r="Z229" s="12">
        <f>$I229*$N229</f>
        <v>23.545454545454547</v>
      </c>
    </row>
    <row r="230" spans="1:26" x14ac:dyDescent="0.2">
      <c r="A230">
        <v>1139</v>
      </c>
      <c r="B230" t="s">
        <v>44</v>
      </c>
      <c r="C230" t="s">
        <v>33</v>
      </c>
      <c r="D230">
        <v>1050</v>
      </c>
      <c r="E230">
        <v>14</v>
      </c>
      <c r="F230">
        <v>322</v>
      </c>
      <c r="G230">
        <v>0</v>
      </c>
      <c r="H230">
        <v>14</v>
      </c>
      <c r="I230">
        <v>112</v>
      </c>
      <c r="J230">
        <v>5</v>
      </c>
      <c r="K230">
        <v>5</v>
      </c>
      <c r="L230">
        <f t="shared" si="9"/>
        <v>10</v>
      </c>
      <c r="M230" s="15">
        <f t="shared" si="10"/>
        <v>0.5</v>
      </c>
      <c r="N230" s="16">
        <f t="shared" si="11"/>
        <v>0.5</v>
      </c>
      <c r="O230" s="12">
        <f>$D230*$M230</f>
        <v>525</v>
      </c>
      <c r="P230" s="12">
        <f>$D230*$N230</f>
        <v>525</v>
      </c>
      <c r="Q230" s="12">
        <f>$E230*$M230</f>
        <v>7</v>
      </c>
      <c r="R230" s="12">
        <f>$E230*$N230</f>
        <v>7</v>
      </c>
      <c r="S230" s="12">
        <f>$F230*$M230</f>
        <v>161</v>
      </c>
      <c r="T230" s="12">
        <f>$F230*$N230</f>
        <v>161</v>
      </c>
      <c r="U230" s="12">
        <f>$G230*$M230</f>
        <v>0</v>
      </c>
      <c r="V230" s="12">
        <f>$G230*$N230</f>
        <v>0</v>
      </c>
      <c r="W230" s="12">
        <f>$H230*$M230</f>
        <v>7</v>
      </c>
      <c r="X230" s="12">
        <f>$H230*$N230</f>
        <v>7</v>
      </c>
      <c r="Y230" s="12">
        <f>$I230*$M230</f>
        <v>56</v>
      </c>
      <c r="Z230" s="12">
        <f>$I230*$N230</f>
        <v>56</v>
      </c>
    </row>
    <row r="231" spans="1:26" x14ac:dyDescent="0.2">
      <c r="A231">
        <v>1142</v>
      </c>
      <c r="B231" t="s">
        <v>44</v>
      </c>
      <c r="C231" t="s">
        <v>33</v>
      </c>
      <c r="D231">
        <v>208</v>
      </c>
      <c r="E231">
        <v>7</v>
      </c>
      <c r="F231">
        <v>82</v>
      </c>
      <c r="G231">
        <v>30</v>
      </c>
      <c r="H231">
        <v>66</v>
      </c>
      <c r="I231">
        <v>35</v>
      </c>
      <c r="J231">
        <v>3</v>
      </c>
      <c r="K231">
        <v>9</v>
      </c>
      <c r="L231">
        <f t="shared" si="9"/>
        <v>12</v>
      </c>
      <c r="M231" s="15">
        <f t="shared" si="10"/>
        <v>0.25</v>
      </c>
      <c r="N231" s="16">
        <f t="shared" si="11"/>
        <v>0.75</v>
      </c>
      <c r="O231" s="12">
        <f>$D231*$M231</f>
        <v>52</v>
      </c>
      <c r="P231" s="12">
        <f>$D231*$N231</f>
        <v>156</v>
      </c>
      <c r="Q231" s="12">
        <f>$E231*$M231</f>
        <v>1.75</v>
      </c>
      <c r="R231" s="12">
        <f>$E231*$N231</f>
        <v>5.25</v>
      </c>
      <c r="S231" s="12">
        <f>$F231*$M231</f>
        <v>20.5</v>
      </c>
      <c r="T231" s="12">
        <f>$F231*$N231</f>
        <v>61.5</v>
      </c>
      <c r="U231" s="12">
        <f>$G231*$M231</f>
        <v>7.5</v>
      </c>
      <c r="V231" s="12">
        <f>$G231*$N231</f>
        <v>22.5</v>
      </c>
      <c r="W231" s="12">
        <f>$H231*$M231</f>
        <v>16.5</v>
      </c>
      <c r="X231" s="12">
        <f>$H231*$N231</f>
        <v>49.5</v>
      </c>
      <c r="Y231" s="12">
        <f>$I231*$M231</f>
        <v>8.75</v>
      </c>
      <c r="Z231" s="12">
        <f>$I231*$N231</f>
        <v>26.25</v>
      </c>
    </row>
    <row r="232" spans="1:26" x14ac:dyDescent="0.2">
      <c r="A232">
        <v>1143</v>
      </c>
      <c r="B232" t="s">
        <v>37</v>
      </c>
      <c r="C232" t="s">
        <v>33</v>
      </c>
      <c r="D232">
        <v>7</v>
      </c>
      <c r="E232">
        <v>10</v>
      </c>
      <c r="F232">
        <v>13</v>
      </c>
      <c r="G232">
        <v>3</v>
      </c>
      <c r="H232">
        <v>11</v>
      </c>
      <c r="I232">
        <v>11</v>
      </c>
      <c r="J232">
        <v>2</v>
      </c>
      <c r="K232">
        <v>3</v>
      </c>
      <c r="L232">
        <f t="shared" si="9"/>
        <v>5</v>
      </c>
      <c r="M232" s="15">
        <f t="shared" si="10"/>
        <v>0.4</v>
      </c>
      <c r="N232" s="16">
        <f t="shared" si="11"/>
        <v>0.6</v>
      </c>
      <c r="O232" s="12">
        <f>$D232*$M232</f>
        <v>2.8000000000000003</v>
      </c>
      <c r="P232" s="12">
        <f>$D232*$N232</f>
        <v>4.2</v>
      </c>
      <c r="Q232" s="12">
        <f>$E232*$M232</f>
        <v>4</v>
      </c>
      <c r="R232" s="12">
        <f>$E232*$N232</f>
        <v>6</v>
      </c>
      <c r="S232" s="12">
        <f>$F232*$M232</f>
        <v>5.2</v>
      </c>
      <c r="T232" s="12">
        <f>$F232*$N232</f>
        <v>7.8</v>
      </c>
      <c r="U232" s="12">
        <f>$G232*$M232</f>
        <v>1.2000000000000002</v>
      </c>
      <c r="V232" s="12">
        <f>$G232*$N232</f>
        <v>1.7999999999999998</v>
      </c>
      <c r="W232" s="12">
        <f>$H232*$M232</f>
        <v>4.4000000000000004</v>
      </c>
      <c r="X232" s="12">
        <f>$H232*$N232</f>
        <v>6.6</v>
      </c>
      <c r="Y232" s="12">
        <f>$I232*$M232</f>
        <v>4.4000000000000004</v>
      </c>
      <c r="Z232" s="12">
        <f>$I232*$N232</f>
        <v>6.6</v>
      </c>
    </row>
    <row r="233" spans="1:26" x14ac:dyDescent="0.2">
      <c r="A233">
        <v>1146</v>
      </c>
      <c r="B233" t="s">
        <v>70</v>
      </c>
      <c r="C233" t="s">
        <v>51</v>
      </c>
      <c r="D233">
        <v>520</v>
      </c>
      <c r="E233">
        <v>8</v>
      </c>
      <c r="F233">
        <v>223</v>
      </c>
      <c r="G233">
        <v>32</v>
      </c>
      <c r="H233">
        <v>49</v>
      </c>
      <c r="I233">
        <v>42</v>
      </c>
      <c r="J233">
        <v>10</v>
      </c>
      <c r="K233">
        <v>7</v>
      </c>
      <c r="L233">
        <f t="shared" si="9"/>
        <v>17</v>
      </c>
      <c r="M233" s="15">
        <f t="shared" si="10"/>
        <v>0.58823529411764708</v>
      </c>
      <c r="N233" s="16">
        <f t="shared" si="11"/>
        <v>0.41176470588235292</v>
      </c>
      <c r="O233" s="12">
        <f>$D233*$M233</f>
        <v>305.88235294117646</v>
      </c>
      <c r="P233" s="12">
        <f>$D233*$N233</f>
        <v>214.11764705882351</v>
      </c>
      <c r="Q233" s="12">
        <f>$E233*$M233</f>
        <v>4.7058823529411766</v>
      </c>
      <c r="R233" s="12">
        <f>$E233*$N233</f>
        <v>3.2941176470588234</v>
      </c>
      <c r="S233" s="12">
        <f>$F233*$M233</f>
        <v>131.1764705882353</v>
      </c>
      <c r="T233" s="12">
        <f>$F233*$N233</f>
        <v>91.823529411764696</v>
      </c>
      <c r="U233" s="12">
        <f>$G233*$M233</f>
        <v>18.823529411764707</v>
      </c>
      <c r="V233" s="12">
        <f>$G233*$N233</f>
        <v>13.176470588235293</v>
      </c>
      <c r="W233" s="12">
        <f>$H233*$M233</f>
        <v>28.823529411764707</v>
      </c>
      <c r="X233" s="12">
        <f>$H233*$N233</f>
        <v>20.176470588235293</v>
      </c>
      <c r="Y233" s="12">
        <f>$I233*$M233</f>
        <v>24.705882352941178</v>
      </c>
      <c r="Z233" s="12">
        <f>$I233*$N233</f>
        <v>17.294117647058822</v>
      </c>
    </row>
    <row r="234" spans="1:26" x14ac:dyDescent="0.2">
      <c r="A234">
        <v>1150</v>
      </c>
      <c r="B234" t="s">
        <v>44</v>
      </c>
      <c r="C234" t="s">
        <v>51</v>
      </c>
      <c r="D234">
        <v>755</v>
      </c>
      <c r="E234">
        <v>144</v>
      </c>
      <c r="F234">
        <v>562</v>
      </c>
      <c r="G234">
        <v>104</v>
      </c>
      <c r="H234">
        <v>64</v>
      </c>
      <c r="I234">
        <v>224</v>
      </c>
      <c r="J234">
        <v>4</v>
      </c>
      <c r="K234">
        <v>4</v>
      </c>
      <c r="L234">
        <f t="shared" si="9"/>
        <v>8</v>
      </c>
      <c r="M234" s="15">
        <f t="shared" si="10"/>
        <v>0.5</v>
      </c>
      <c r="N234" s="16">
        <f t="shared" si="11"/>
        <v>0.5</v>
      </c>
      <c r="O234" s="12">
        <f>$D234*$M234</f>
        <v>377.5</v>
      </c>
      <c r="P234" s="12">
        <f>$D234*$N234</f>
        <v>377.5</v>
      </c>
      <c r="Q234" s="12">
        <f>$E234*$M234</f>
        <v>72</v>
      </c>
      <c r="R234" s="12">
        <f>$E234*$N234</f>
        <v>72</v>
      </c>
      <c r="S234" s="12">
        <f>$F234*$M234</f>
        <v>281</v>
      </c>
      <c r="T234" s="12">
        <f>$F234*$N234</f>
        <v>281</v>
      </c>
      <c r="U234" s="12">
        <f>$G234*$M234</f>
        <v>52</v>
      </c>
      <c r="V234" s="12">
        <f>$G234*$N234</f>
        <v>52</v>
      </c>
      <c r="W234" s="12">
        <f>$H234*$M234</f>
        <v>32</v>
      </c>
      <c r="X234" s="12">
        <f>$H234*$N234</f>
        <v>32</v>
      </c>
      <c r="Y234" s="12">
        <f>$I234*$M234</f>
        <v>112</v>
      </c>
      <c r="Z234" s="12">
        <f>$I234*$N234</f>
        <v>112</v>
      </c>
    </row>
    <row r="235" spans="1:26" x14ac:dyDescent="0.2">
      <c r="A235">
        <v>1158</v>
      </c>
      <c r="B235" t="s">
        <v>44</v>
      </c>
      <c r="C235" t="s">
        <v>49</v>
      </c>
      <c r="D235">
        <v>102</v>
      </c>
      <c r="E235">
        <v>1</v>
      </c>
      <c r="F235">
        <v>15</v>
      </c>
      <c r="G235">
        <v>2</v>
      </c>
      <c r="H235">
        <v>0</v>
      </c>
      <c r="I235">
        <v>24</v>
      </c>
      <c r="J235">
        <v>3</v>
      </c>
      <c r="K235">
        <v>4</v>
      </c>
      <c r="L235">
        <f t="shared" si="9"/>
        <v>7</v>
      </c>
      <c r="M235" s="15">
        <f t="shared" si="10"/>
        <v>0.42857142857142855</v>
      </c>
      <c r="N235" s="16">
        <f t="shared" si="11"/>
        <v>0.5714285714285714</v>
      </c>
      <c r="O235" s="12">
        <f>$D235*$M235</f>
        <v>43.714285714285715</v>
      </c>
      <c r="P235" s="12">
        <f>$D235*$N235</f>
        <v>58.285714285714285</v>
      </c>
      <c r="Q235" s="12">
        <f>$E235*$M235</f>
        <v>0.42857142857142855</v>
      </c>
      <c r="R235" s="12">
        <f>$E235*$N235</f>
        <v>0.5714285714285714</v>
      </c>
      <c r="S235" s="12">
        <f>$F235*$M235</f>
        <v>6.4285714285714279</v>
      </c>
      <c r="T235" s="12">
        <f>$F235*$N235</f>
        <v>8.5714285714285712</v>
      </c>
      <c r="U235" s="12">
        <f>$G235*$M235</f>
        <v>0.8571428571428571</v>
      </c>
      <c r="V235" s="12">
        <f>$G235*$N235</f>
        <v>1.1428571428571428</v>
      </c>
      <c r="W235" s="12">
        <f>$H235*$M235</f>
        <v>0</v>
      </c>
      <c r="X235" s="12">
        <f>$H235*$N235</f>
        <v>0</v>
      </c>
      <c r="Y235" s="12">
        <f>$I235*$M235</f>
        <v>10.285714285714285</v>
      </c>
      <c r="Z235" s="12">
        <f>$I235*$N235</f>
        <v>13.714285714285714</v>
      </c>
    </row>
    <row r="236" spans="1:26" x14ac:dyDescent="0.2">
      <c r="A236">
        <v>1160</v>
      </c>
      <c r="B236" t="s">
        <v>44</v>
      </c>
      <c r="C236" t="s">
        <v>33</v>
      </c>
      <c r="D236">
        <v>9</v>
      </c>
      <c r="E236">
        <v>4</v>
      </c>
      <c r="F236">
        <v>17</v>
      </c>
      <c r="G236">
        <v>10</v>
      </c>
      <c r="H236">
        <v>2</v>
      </c>
      <c r="I236">
        <v>7</v>
      </c>
      <c r="J236">
        <v>3</v>
      </c>
      <c r="K236">
        <v>3</v>
      </c>
      <c r="L236">
        <f t="shared" si="9"/>
        <v>6</v>
      </c>
      <c r="M236" s="15">
        <f t="shared" si="10"/>
        <v>0.5</v>
      </c>
      <c r="N236" s="16">
        <f t="shared" si="11"/>
        <v>0.5</v>
      </c>
      <c r="O236" s="12">
        <f>$D236*$M236</f>
        <v>4.5</v>
      </c>
      <c r="P236" s="12">
        <f>$D236*$N236</f>
        <v>4.5</v>
      </c>
      <c r="Q236" s="12">
        <f>$E236*$M236</f>
        <v>2</v>
      </c>
      <c r="R236" s="12">
        <f>$E236*$N236</f>
        <v>2</v>
      </c>
      <c r="S236" s="12">
        <f>$F236*$M236</f>
        <v>8.5</v>
      </c>
      <c r="T236" s="12">
        <f>$F236*$N236</f>
        <v>8.5</v>
      </c>
      <c r="U236" s="12">
        <f>$G236*$M236</f>
        <v>5</v>
      </c>
      <c r="V236" s="12">
        <f>$G236*$N236</f>
        <v>5</v>
      </c>
      <c r="W236" s="12">
        <f>$H236*$M236</f>
        <v>1</v>
      </c>
      <c r="X236" s="12">
        <f>$H236*$N236</f>
        <v>1</v>
      </c>
      <c r="Y236" s="12">
        <f>$I236*$M236</f>
        <v>3.5</v>
      </c>
      <c r="Z236" s="12">
        <f>$I236*$N236</f>
        <v>3.5</v>
      </c>
    </row>
    <row r="237" spans="1:26" x14ac:dyDescent="0.2">
      <c r="A237">
        <v>1162</v>
      </c>
      <c r="B237" t="s">
        <v>44</v>
      </c>
      <c r="C237" t="s">
        <v>36</v>
      </c>
      <c r="D237">
        <v>124</v>
      </c>
      <c r="E237">
        <v>83</v>
      </c>
      <c r="F237">
        <v>267</v>
      </c>
      <c r="G237">
        <v>85</v>
      </c>
      <c r="H237">
        <v>59</v>
      </c>
      <c r="I237">
        <v>35</v>
      </c>
      <c r="J237">
        <v>5</v>
      </c>
      <c r="K237">
        <v>11</v>
      </c>
      <c r="L237">
        <f t="shared" si="9"/>
        <v>16</v>
      </c>
      <c r="M237" s="15">
        <f t="shared" si="10"/>
        <v>0.3125</v>
      </c>
      <c r="N237" s="16">
        <f t="shared" si="11"/>
        <v>0.6875</v>
      </c>
      <c r="O237" s="12">
        <f>$D237*$M237</f>
        <v>38.75</v>
      </c>
      <c r="P237" s="12">
        <f>$D237*$N237</f>
        <v>85.25</v>
      </c>
      <c r="Q237" s="12">
        <f>$E237*$M237</f>
        <v>25.9375</v>
      </c>
      <c r="R237" s="12">
        <f>$E237*$N237</f>
        <v>57.0625</v>
      </c>
      <c r="S237" s="12">
        <f>$F237*$M237</f>
        <v>83.4375</v>
      </c>
      <c r="T237" s="12">
        <f>$F237*$N237</f>
        <v>183.5625</v>
      </c>
      <c r="U237" s="12">
        <f>$G237*$M237</f>
        <v>26.5625</v>
      </c>
      <c r="V237" s="12">
        <f>$G237*$N237</f>
        <v>58.4375</v>
      </c>
      <c r="W237" s="12">
        <f>$H237*$M237</f>
        <v>18.4375</v>
      </c>
      <c r="X237" s="12">
        <f>$H237*$N237</f>
        <v>40.5625</v>
      </c>
      <c r="Y237" s="12">
        <f>$I237*$M237</f>
        <v>10.9375</v>
      </c>
      <c r="Z237" s="12">
        <f>$I237*$N237</f>
        <v>24.0625</v>
      </c>
    </row>
    <row r="238" spans="1:26" x14ac:dyDescent="0.2">
      <c r="A238">
        <v>1165</v>
      </c>
      <c r="B238" t="s">
        <v>34</v>
      </c>
      <c r="C238" t="s">
        <v>36</v>
      </c>
      <c r="D238">
        <v>239</v>
      </c>
      <c r="E238">
        <v>13</v>
      </c>
      <c r="F238">
        <v>143</v>
      </c>
      <c r="G238">
        <v>45</v>
      </c>
      <c r="H238">
        <v>4</v>
      </c>
      <c r="I238">
        <v>52</v>
      </c>
      <c r="J238">
        <v>6</v>
      </c>
      <c r="K238">
        <v>7</v>
      </c>
      <c r="L238">
        <f t="shared" si="9"/>
        <v>13</v>
      </c>
      <c r="M238" s="15">
        <f t="shared" si="10"/>
        <v>0.46153846153846156</v>
      </c>
      <c r="N238" s="16">
        <f t="shared" si="11"/>
        <v>0.53846153846153844</v>
      </c>
      <c r="O238" s="12">
        <f>$D238*$M238</f>
        <v>110.30769230769232</v>
      </c>
      <c r="P238" s="12">
        <f>$D238*$N238</f>
        <v>128.69230769230768</v>
      </c>
      <c r="Q238" s="12">
        <f>$E238*$M238</f>
        <v>6</v>
      </c>
      <c r="R238" s="12">
        <f>$E238*$N238</f>
        <v>7</v>
      </c>
      <c r="S238" s="12">
        <f>$F238*$M238</f>
        <v>66</v>
      </c>
      <c r="T238" s="12">
        <f>$F238*$N238</f>
        <v>77</v>
      </c>
      <c r="U238" s="12">
        <f>$G238*$M238</f>
        <v>20.76923076923077</v>
      </c>
      <c r="V238" s="12">
        <f>$G238*$N238</f>
        <v>24.23076923076923</v>
      </c>
      <c r="W238" s="12">
        <f>$H238*$M238</f>
        <v>1.8461538461538463</v>
      </c>
      <c r="X238" s="12">
        <f>$H238*$N238</f>
        <v>2.1538461538461537</v>
      </c>
      <c r="Y238" s="12">
        <f>$I238*$M238</f>
        <v>24</v>
      </c>
      <c r="Z238" s="12">
        <f>$I238*$N238</f>
        <v>28</v>
      </c>
    </row>
    <row r="239" spans="1:26" x14ac:dyDescent="0.2">
      <c r="A239">
        <v>1168</v>
      </c>
      <c r="B239" t="s">
        <v>44</v>
      </c>
      <c r="C239" t="s">
        <v>33</v>
      </c>
      <c r="D239">
        <v>322</v>
      </c>
      <c r="E239">
        <v>53</v>
      </c>
      <c r="F239">
        <v>899</v>
      </c>
      <c r="G239">
        <v>34</v>
      </c>
      <c r="H239">
        <v>40</v>
      </c>
      <c r="I239">
        <v>53</v>
      </c>
      <c r="J239">
        <v>4</v>
      </c>
      <c r="K239">
        <v>10</v>
      </c>
      <c r="L239">
        <f t="shared" si="9"/>
        <v>14</v>
      </c>
      <c r="M239" s="15">
        <f t="shared" si="10"/>
        <v>0.2857142857142857</v>
      </c>
      <c r="N239" s="16">
        <f t="shared" si="11"/>
        <v>0.7142857142857143</v>
      </c>
      <c r="O239" s="12">
        <f>$D239*$M239</f>
        <v>92</v>
      </c>
      <c r="P239" s="12">
        <f>$D239*$N239</f>
        <v>230</v>
      </c>
      <c r="Q239" s="12">
        <f>$E239*$M239</f>
        <v>15.142857142857142</v>
      </c>
      <c r="R239" s="12">
        <f>$E239*$N239</f>
        <v>37.857142857142861</v>
      </c>
      <c r="S239" s="12">
        <f>$F239*$M239</f>
        <v>256.85714285714283</v>
      </c>
      <c r="T239" s="12">
        <f>$F239*$N239</f>
        <v>642.14285714285711</v>
      </c>
      <c r="U239" s="12">
        <f>$G239*$M239</f>
        <v>9.7142857142857135</v>
      </c>
      <c r="V239" s="12">
        <f>$G239*$N239</f>
        <v>24.285714285714285</v>
      </c>
      <c r="W239" s="12">
        <f>$H239*$M239</f>
        <v>11.428571428571427</v>
      </c>
      <c r="X239" s="12">
        <f>$H239*$N239</f>
        <v>28.571428571428573</v>
      </c>
      <c r="Y239" s="12">
        <f>$I239*$M239</f>
        <v>15.142857142857142</v>
      </c>
      <c r="Z239" s="12">
        <f>$I239*$N239</f>
        <v>37.857142857142861</v>
      </c>
    </row>
    <row r="240" spans="1:26" x14ac:dyDescent="0.2">
      <c r="A240">
        <v>1170</v>
      </c>
      <c r="B240" t="s">
        <v>44</v>
      </c>
      <c r="C240" t="s">
        <v>33</v>
      </c>
      <c r="D240">
        <v>50</v>
      </c>
      <c r="E240">
        <v>15</v>
      </c>
      <c r="F240">
        <v>110</v>
      </c>
      <c r="G240">
        <v>39</v>
      </c>
      <c r="H240">
        <v>15</v>
      </c>
      <c r="I240">
        <v>15</v>
      </c>
      <c r="J240">
        <v>5</v>
      </c>
      <c r="K240">
        <v>4</v>
      </c>
      <c r="L240">
        <f t="shared" si="9"/>
        <v>9</v>
      </c>
      <c r="M240" s="15">
        <f t="shared" si="10"/>
        <v>0.55555555555555558</v>
      </c>
      <c r="N240" s="16">
        <f t="shared" si="11"/>
        <v>0.44444444444444442</v>
      </c>
      <c r="O240" s="12">
        <f>$D240*$M240</f>
        <v>27.777777777777779</v>
      </c>
      <c r="P240" s="12">
        <f>$D240*$N240</f>
        <v>22.222222222222221</v>
      </c>
      <c r="Q240" s="12">
        <f>$E240*$M240</f>
        <v>8.3333333333333339</v>
      </c>
      <c r="R240" s="12">
        <f>$E240*$N240</f>
        <v>6.6666666666666661</v>
      </c>
      <c r="S240" s="12">
        <f>$F240*$M240</f>
        <v>61.111111111111114</v>
      </c>
      <c r="T240" s="12">
        <f>$F240*$N240</f>
        <v>48.888888888888886</v>
      </c>
      <c r="U240" s="12">
        <f>$G240*$M240</f>
        <v>21.666666666666668</v>
      </c>
      <c r="V240" s="12">
        <f>$G240*$N240</f>
        <v>17.333333333333332</v>
      </c>
      <c r="W240" s="12">
        <f>$H240*$M240</f>
        <v>8.3333333333333339</v>
      </c>
      <c r="X240" s="12">
        <f>$H240*$N240</f>
        <v>6.6666666666666661</v>
      </c>
      <c r="Y240" s="12">
        <f>$I240*$M240</f>
        <v>8.3333333333333339</v>
      </c>
      <c r="Z240" s="12">
        <f>$I240*$N240</f>
        <v>6.6666666666666661</v>
      </c>
    </row>
    <row r="241" spans="1:26" x14ac:dyDescent="0.2">
      <c r="A241">
        <v>1172</v>
      </c>
      <c r="B241" t="s">
        <v>44</v>
      </c>
      <c r="C241" t="s">
        <v>33</v>
      </c>
      <c r="D241">
        <v>979</v>
      </c>
      <c r="E241">
        <v>44</v>
      </c>
      <c r="F241">
        <v>935</v>
      </c>
      <c r="G241">
        <v>29</v>
      </c>
      <c r="H241">
        <v>25</v>
      </c>
      <c r="I241">
        <v>22</v>
      </c>
      <c r="J241">
        <v>7</v>
      </c>
      <c r="K241">
        <v>12</v>
      </c>
      <c r="L241">
        <f t="shared" si="9"/>
        <v>19</v>
      </c>
      <c r="M241" s="15">
        <f t="shared" si="10"/>
        <v>0.36842105263157893</v>
      </c>
      <c r="N241" s="16">
        <f t="shared" si="11"/>
        <v>0.63157894736842102</v>
      </c>
      <c r="O241" s="12">
        <f>$D241*$M241</f>
        <v>360.68421052631578</v>
      </c>
      <c r="P241" s="12">
        <f>$D241*$N241</f>
        <v>618.31578947368416</v>
      </c>
      <c r="Q241" s="12">
        <f>$E241*$M241</f>
        <v>16.210526315789473</v>
      </c>
      <c r="R241" s="12">
        <f>$E241*$N241</f>
        <v>27.789473684210524</v>
      </c>
      <c r="S241" s="12">
        <f>$F241*$M241</f>
        <v>344.4736842105263</v>
      </c>
      <c r="T241" s="12">
        <f>$F241*$N241</f>
        <v>590.52631578947364</v>
      </c>
      <c r="U241" s="12">
        <f>$G241*$M241</f>
        <v>10.684210526315789</v>
      </c>
      <c r="V241" s="12">
        <f>$G241*$N241</f>
        <v>18.315789473684209</v>
      </c>
      <c r="W241" s="12">
        <f>$H241*$M241</f>
        <v>9.2105263157894726</v>
      </c>
      <c r="X241" s="12">
        <f>$H241*$N241</f>
        <v>15.789473684210526</v>
      </c>
      <c r="Y241" s="12">
        <f>$I241*$M241</f>
        <v>8.1052631578947363</v>
      </c>
      <c r="Z241" s="12">
        <f>$I241*$N241</f>
        <v>13.894736842105262</v>
      </c>
    </row>
    <row r="242" spans="1:26" x14ac:dyDescent="0.2">
      <c r="A242">
        <v>1173</v>
      </c>
      <c r="B242" t="s">
        <v>44</v>
      </c>
      <c r="C242" t="s">
        <v>51</v>
      </c>
      <c r="D242">
        <v>1200</v>
      </c>
      <c r="E242">
        <v>105</v>
      </c>
      <c r="F242">
        <v>758</v>
      </c>
      <c r="G242">
        <v>0</v>
      </c>
      <c r="H242">
        <v>42</v>
      </c>
      <c r="I242">
        <v>147</v>
      </c>
      <c r="J242">
        <v>4</v>
      </c>
      <c r="K242">
        <v>6</v>
      </c>
      <c r="L242">
        <f t="shared" si="9"/>
        <v>10</v>
      </c>
      <c r="M242" s="15">
        <f t="shared" si="10"/>
        <v>0.4</v>
      </c>
      <c r="N242" s="16">
        <f t="shared" si="11"/>
        <v>0.6</v>
      </c>
      <c r="O242" s="12">
        <f>$D242*$M242</f>
        <v>480</v>
      </c>
      <c r="P242" s="12">
        <f>$D242*$N242</f>
        <v>720</v>
      </c>
      <c r="Q242" s="12">
        <f>$E242*$M242</f>
        <v>42</v>
      </c>
      <c r="R242" s="12">
        <f>$E242*$N242</f>
        <v>63</v>
      </c>
      <c r="S242" s="12">
        <f>$F242*$M242</f>
        <v>303.2</v>
      </c>
      <c r="T242" s="12">
        <f>$F242*$N242</f>
        <v>454.8</v>
      </c>
      <c r="U242" s="12">
        <f>$G242*$M242</f>
        <v>0</v>
      </c>
      <c r="V242" s="12">
        <f>$G242*$N242</f>
        <v>0</v>
      </c>
      <c r="W242" s="12">
        <f>$H242*$M242</f>
        <v>16.8</v>
      </c>
      <c r="X242" s="12">
        <f>$H242*$N242</f>
        <v>25.2</v>
      </c>
      <c r="Y242" s="12">
        <f>$I242*$M242</f>
        <v>58.800000000000004</v>
      </c>
      <c r="Z242" s="12">
        <f>$I242*$N242</f>
        <v>88.2</v>
      </c>
    </row>
    <row r="243" spans="1:26" x14ac:dyDescent="0.2">
      <c r="A243">
        <v>1175</v>
      </c>
      <c r="B243" t="s">
        <v>44</v>
      </c>
      <c r="C243" t="s">
        <v>33</v>
      </c>
      <c r="D243">
        <v>88</v>
      </c>
      <c r="E243">
        <v>39</v>
      </c>
      <c r="F243">
        <v>54</v>
      </c>
      <c r="G243">
        <v>64</v>
      </c>
      <c r="H243">
        <v>28</v>
      </c>
      <c r="I243">
        <v>153</v>
      </c>
      <c r="J243">
        <v>3</v>
      </c>
      <c r="K243">
        <v>3</v>
      </c>
      <c r="L243">
        <f t="shared" si="9"/>
        <v>6</v>
      </c>
      <c r="M243" s="15">
        <f t="shared" si="10"/>
        <v>0.5</v>
      </c>
      <c r="N243" s="16">
        <f t="shared" si="11"/>
        <v>0.5</v>
      </c>
      <c r="O243" s="12">
        <f>$D243*$M243</f>
        <v>44</v>
      </c>
      <c r="P243" s="12">
        <f>$D243*$N243</f>
        <v>44</v>
      </c>
      <c r="Q243" s="12">
        <f>$E243*$M243</f>
        <v>19.5</v>
      </c>
      <c r="R243" s="12">
        <f>$E243*$N243</f>
        <v>19.5</v>
      </c>
      <c r="S243" s="12">
        <f>$F243*$M243</f>
        <v>27</v>
      </c>
      <c r="T243" s="12">
        <f>$F243*$N243</f>
        <v>27</v>
      </c>
      <c r="U243" s="12">
        <f>$G243*$M243</f>
        <v>32</v>
      </c>
      <c r="V243" s="12">
        <f>$G243*$N243</f>
        <v>32</v>
      </c>
      <c r="W243" s="12">
        <f>$H243*$M243</f>
        <v>14</v>
      </c>
      <c r="X243" s="12">
        <f>$H243*$N243</f>
        <v>14</v>
      </c>
      <c r="Y243" s="12">
        <f>$I243*$M243</f>
        <v>76.5</v>
      </c>
      <c r="Z243" s="12">
        <f>$I243*$N243</f>
        <v>76.5</v>
      </c>
    </row>
    <row r="244" spans="1:26" x14ac:dyDescent="0.2">
      <c r="A244">
        <v>1176</v>
      </c>
      <c r="B244" t="s">
        <v>44</v>
      </c>
      <c r="C244" t="s">
        <v>33</v>
      </c>
      <c r="D244">
        <v>2</v>
      </c>
      <c r="E244">
        <v>6</v>
      </c>
      <c r="F244">
        <v>4</v>
      </c>
      <c r="G244">
        <v>3</v>
      </c>
      <c r="H244">
        <v>1</v>
      </c>
      <c r="I244">
        <v>9</v>
      </c>
      <c r="J244">
        <v>1</v>
      </c>
      <c r="K244">
        <v>2</v>
      </c>
      <c r="L244">
        <f t="shared" si="9"/>
        <v>3</v>
      </c>
      <c r="M244" s="15">
        <f t="shared" si="10"/>
        <v>0.33333333333333331</v>
      </c>
      <c r="N244" s="16">
        <f t="shared" si="11"/>
        <v>0.66666666666666663</v>
      </c>
      <c r="O244" s="12">
        <f>$D244*$M244</f>
        <v>0.66666666666666663</v>
      </c>
      <c r="P244" s="12">
        <f>$D244*$N244</f>
        <v>1.3333333333333333</v>
      </c>
      <c r="Q244" s="12">
        <f>$E244*$M244</f>
        <v>2</v>
      </c>
      <c r="R244" s="12">
        <f>$E244*$N244</f>
        <v>4</v>
      </c>
      <c r="S244" s="12">
        <f>$F244*$M244</f>
        <v>1.3333333333333333</v>
      </c>
      <c r="T244" s="12">
        <f>$F244*$N244</f>
        <v>2.6666666666666665</v>
      </c>
      <c r="U244" s="12">
        <f>$G244*$M244</f>
        <v>1</v>
      </c>
      <c r="V244" s="12">
        <f>$G244*$N244</f>
        <v>2</v>
      </c>
      <c r="W244" s="12">
        <f>$H244*$M244</f>
        <v>0.33333333333333331</v>
      </c>
      <c r="X244" s="12">
        <f>$H244*$N244</f>
        <v>0.66666666666666663</v>
      </c>
      <c r="Y244" s="12">
        <f>$I244*$M244</f>
        <v>3</v>
      </c>
      <c r="Z244" s="12">
        <f>$I244*$N244</f>
        <v>6</v>
      </c>
    </row>
    <row r="245" spans="1:26" x14ac:dyDescent="0.2">
      <c r="A245">
        <v>1177</v>
      </c>
      <c r="B245" t="s">
        <v>44</v>
      </c>
      <c r="C245" t="s">
        <v>51</v>
      </c>
      <c r="D245">
        <v>80</v>
      </c>
      <c r="E245">
        <v>3</v>
      </c>
      <c r="F245">
        <v>26</v>
      </c>
      <c r="G245">
        <v>4</v>
      </c>
      <c r="H245">
        <v>2</v>
      </c>
      <c r="I245">
        <v>14</v>
      </c>
      <c r="J245">
        <v>3</v>
      </c>
      <c r="K245">
        <v>3</v>
      </c>
      <c r="L245">
        <f t="shared" si="9"/>
        <v>6</v>
      </c>
      <c r="M245" s="15">
        <f t="shared" si="10"/>
        <v>0.5</v>
      </c>
      <c r="N245" s="16">
        <f t="shared" si="11"/>
        <v>0.5</v>
      </c>
      <c r="O245" s="12">
        <f>$D245*$M245</f>
        <v>40</v>
      </c>
      <c r="P245" s="12">
        <f>$D245*$N245</f>
        <v>40</v>
      </c>
      <c r="Q245" s="12">
        <f>$E245*$M245</f>
        <v>1.5</v>
      </c>
      <c r="R245" s="12">
        <f>$E245*$N245</f>
        <v>1.5</v>
      </c>
      <c r="S245" s="12">
        <f>$F245*$M245</f>
        <v>13</v>
      </c>
      <c r="T245" s="12">
        <f>$F245*$N245</f>
        <v>13</v>
      </c>
      <c r="U245" s="12">
        <f>$G245*$M245</f>
        <v>2</v>
      </c>
      <c r="V245" s="12">
        <f>$G245*$N245</f>
        <v>2</v>
      </c>
      <c r="W245" s="12">
        <f>$H245*$M245</f>
        <v>1</v>
      </c>
      <c r="X245" s="12">
        <f>$H245*$N245</f>
        <v>1</v>
      </c>
      <c r="Y245" s="12">
        <f>$I245*$M245</f>
        <v>7</v>
      </c>
      <c r="Z245" s="12">
        <f>$I245*$N245</f>
        <v>7</v>
      </c>
    </row>
    <row r="246" spans="1:26" x14ac:dyDescent="0.2">
      <c r="A246">
        <v>1183</v>
      </c>
      <c r="B246" t="s">
        <v>47</v>
      </c>
      <c r="C246" t="s">
        <v>33</v>
      </c>
      <c r="D246">
        <v>9</v>
      </c>
      <c r="E246">
        <v>1</v>
      </c>
      <c r="F246">
        <v>4</v>
      </c>
      <c r="G246">
        <v>3</v>
      </c>
      <c r="H246">
        <v>2</v>
      </c>
      <c r="I246">
        <v>3</v>
      </c>
      <c r="J246">
        <v>1</v>
      </c>
      <c r="K246">
        <v>2</v>
      </c>
      <c r="L246">
        <f t="shared" si="9"/>
        <v>3</v>
      </c>
      <c r="M246" s="15">
        <f t="shared" si="10"/>
        <v>0.33333333333333331</v>
      </c>
      <c r="N246" s="16">
        <f t="shared" si="11"/>
        <v>0.66666666666666663</v>
      </c>
      <c r="O246" s="12">
        <f>$D246*$M246</f>
        <v>3</v>
      </c>
      <c r="P246" s="12">
        <f>$D246*$N246</f>
        <v>6</v>
      </c>
      <c r="Q246" s="12">
        <f>$E246*$M246</f>
        <v>0.33333333333333331</v>
      </c>
      <c r="R246" s="12">
        <f>$E246*$N246</f>
        <v>0.66666666666666663</v>
      </c>
      <c r="S246" s="12">
        <f>$F246*$M246</f>
        <v>1.3333333333333333</v>
      </c>
      <c r="T246" s="12">
        <f>$F246*$N246</f>
        <v>2.6666666666666665</v>
      </c>
      <c r="U246" s="12">
        <f>$G246*$M246</f>
        <v>1</v>
      </c>
      <c r="V246" s="12">
        <f>$G246*$N246</f>
        <v>2</v>
      </c>
      <c r="W246" s="12">
        <f>$H246*$M246</f>
        <v>0.66666666666666663</v>
      </c>
      <c r="X246" s="12">
        <f>$H246*$N246</f>
        <v>1.3333333333333333</v>
      </c>
      <c r="Y246" s="12">
        <f>$I246*$M246</f>
        <v>1</v>
      </c>
      <c r="Z246" s="12">
        <f>$I246*$N246</f>
        <v>2</v>
      </c>
    </row>
    <row r="247" spans="1:26" x14ac:dyDescent="0.2">
      <c r="A247">
        <v>1184</v>
      </c>
      <c r="B247" t="s">
        <v>34</v>
      </c>
      <c r="C247" t="s">
        <v>49</v>
      </c>
      <c r="D247">
        <v>554</v>
      </c>
      <c r="E247">
        <v>41</v>
      </c>
      <c r="F247">
        <v>215</v>
      </c>
      <c r="G247">
        <v>11</v>
      </c>
      <c r="H247">
        <v>0</v>
      </c>
      <c r="I247">
        <v>24</v>
      </c>
      <c r="J247">
        <v>10</v>
      </c>
      <c r="K247">
        <v>10</v>
      </c>
      <c r="L247">
        <f t="shared" si="9"/>
        <v>20</v>
      </c>
      <c r="M247" s="15">
        <f t="shared" si="10"/>
        <v>0.5</v>
      </c>
      <c r="N247" s="16">
        <f t="shared" si="11"/>
        <v>0.5</v>
      </c>
      <c r="O247" s="12">
        <f>$D247*$M247</f>
        <v>277</v>
      </c>
      <c r="P247" s="12">
        <f>$D247*$N247</f>
        <v>277</v>
      </c>
      <c r="Q247" s="12">
        <f>$E247*$M247</f>
        <v>20.5</v>
      </c>
      <c r="R247" s="12">
        <f>$E247*$N247</f>
        <v>20.5</v>
      </c>
      <c r="S247" s="12">
        <f>$F247*$M247</f>
        <v>107.5</v>
      </c>
      <c r="T247" s="12">
        <f>$F247*$N247</f>
        <v>107.5</v>
      </c>
      <c r="U247" s="12">
        <f>$G247*$M247</f>
        <v>5.5</v>
      </c>
      <c r="V247" s="12">
        <f>$G247*$N247</f>
        <v>5.5</v>
      </c>
      <c r="W247" s="12">
        <f>$H247*$M247</f>
        <v>0</v>
      </c>
      <c r="X247" s="12">
        <f>$H247*$N247</f>
        <v>0</v>
      </c>
      <c r="Y247" s="12">
        <f>$I247*$M247</f>
        <v>12</v>
      </c>
      <c r="Z247" s="12">
        <f>$I247*$N247</f>
        <v>12</v>
      </c>
    </row>
    <row r="248" spans="1:26" x14ac:dyDescent="0.2">
      <c r="A248">
        <v>1204</v>
      </c>
      <c r="B248" t="s">
        <v>34</v>
      </c>
      <c r="C248" t="s">
        <v>33</v>
      </c>
      <c r="D248">
        <v>1253</v>
      </c>
      <c r="E248">
        <v>0</v>
      </c>
      <c r="F248">
        <v>447</v>
      </c>
      <c r="G248">
        <v>23</v>
      </c>
      <c r="H248">
        <v>71</v>
      </c>
      <c r="I248">
        <v>35</v>
      </c>
      <c r="J248">
        <v>11</v>
      </c>
      <c r="K248">
        <v>11</v>
      </c>
      <c r="L248">
        <f t="shared" si="9"/>
        <v>22</v>
      </c>
      <c r="M248" s="15">
        <f t="shared" si="10"/>
        <v>0.5</v>
      </c>
      <c r="N248" s="16">
        <f t="shared" si="11"/>
        <v>0.5</v>
      </c>
      <c r="O248" s="12">
        <f>$D248*$M248</f>
        <v>626.5</v>
      </c>
      <c r="P248" s="12">
        <f>$D248*$N248</f>
        <v>626.5</v>
      </c>
      <c r="Q248" s="12">
        <f>$E248*$M248</f>
        <v>0</v>
      </c>
      <c r="R248" s="12">
        <f>$E248*$N248</f>
        <v>0</v>
      </c>
      <c r="S248" s="12">
        <f>$F248*$M248</f>
        <v>223.5</v>
      </c>
      <c r="T248" s="12">
        <f>$F248*$N248</f>
        <v>223.5</v>
      </c>
      <c r="U248" s="12">
        <f>$G248*$M248</f>
        <v>11.5</v>
      </c>
      <c r="V248" s="12">
        <f>$G248*$N248</f>
        <v>11.5</v>
      </c>
      <c r="W248" s="12">
        <f>$H248*$M248</f>
        <v>35.5</v>
      </c>
      <c r="X248" s="12">
        <f>$H248*$N248</f>
        <v>35.5</v>
      </c>
      <c r="Y248" s="12">
        <f>$I248*$M248</f>
        <v>17.5</v>
      </c>
      <c r="Z248" s="12">
        <f>$I248*$N248</f>
        <v>17.5</v>
      </c>
    </row>
    <row r="249" spans="1:26" x14ac:dyDescent="0.2">
      <c r="A249">
        <v>1212</v>
      </c>
      <c r="B249" t="s">
        <v>44</v>
      </c>
      <c r="C249" t="s">
        <v>33</v>
      </c>
      <c r="D249">
        <v>384</v>
      </c>
      <c r="E249">
        <v>25</v>
      </c>
      <c r="F249">
        <v>292</v>
      </c>
      <c r="G249">
        <v>130</v>
      </c>
      <c r="H249">
        <v>41</v>
      </c>
      <c r="I249">
        <v>64</v>
      </c>
      <c r="J249">
        <v>8</v>
      </c>
      <c r="K249">
        <v>6</v>
      </c>
      <c r="L249">
        <f t="shared" si="9"/>
        <v>14</v>
      </c>
      <c r="M249" s="15">
        <f t="shared" si="10"/>
        <v>0.5714285714285714</v>
      </c>
      <c r="N249" s="16">
        <f t="shared" si="11"/>
        <v>0.42857142857142855</v>
      </c>
      <c r="O249" s="12">
        <f>$D249*$M249</f>
        <v>219.42857142857142</v>
      </c>
      <c r="P249" s="12">
        <f>$D249*$N249</f>
        <v>164.57142857142856</v>
      </c>
      <c r="Q249" s="12">
        <f>$E249*$M249</f>
        <v>14.285714285714285</v>
      </c>
      <c r="R249" s="12">
        <f>$E249*$N249</f>
        <v>10.714285714285714</v>
      </c>
      <c r="S249" s="12">
        <f>$F249*$M249</f>
        <v>166.85714285714286</v>
      </c>
      <c r="T249" s="12">
        <f>$F249*$N249</f>
        <v>125.14285714285714</v>
      </c>
      <c r="U249" s="12">
        <f>$G249*$M249</f>
        <v>74.285714285714278</v>
      </c>
      <c r="V249" s="12">
        <f>$G249*$N249</f>
        <v>55.714285714285708</v>
      </c>
      <c r="W249" s="12">
        <f>$H249*$M249</f>
        <v>23.428571428571427</v>
      </c>
      <c r="X249" s="12">
        <f>$H249*$N249</f>
        <v>17.571428571428569</v>
      </c>
      <c r="Y249" s="12">
        <f>$I249*$M249</f>
        <v>36.571428571428569</v>
      </c>
      <c r="Z249" s="12">
        <f>$I249*$N249</f>
        <v>27.428571428571427</v>
      </c>
    </row>
    <row r="250" spans="1:26" x14ac:dyDescent="0.2">
      <c r="A250">
        <v>1215</v>
      </c>
      <c r="B250" t="s">
        <v>44</v>
      </c>
      <c r="C250" t="s">
        <v>51</v>
      </c>
      <c r="D250">
        <v>690</v>
      </c>
      <c r="E250">
        <v>117</v>
      </c>
      <c r="F250">
        <v>499</v>
      </c>
      <c r="G250">
        <v>76</v>
      </c>
      <c r="H250">
        <v>102</v>
      </c>
      <c r="I250">
        <v>88</v>
      </c>
      <c r="J250">
        <v>5</v>
      </c>
      <c r="K250">
        <v>7</v>
      </c>
      <c r="L250">
        <f t="shared" si="9"/>
        <v>12</v>
      </c>
      <c r="M250" s="15">
        <f t="shared" si="10"/>
        <v>0.41666666666666669</v>
      </c>
      <c r="N250" s="16">
        <f t="shared" si="11"/>
        <v>0.58333333333333337</v>
      </c>
      <c r="O250" s="12">
        <f>$D250*$M250</f>
        <v>287.5</v>
      </c>
      <c r="P250" s="12">
        <f>$D250*$N250</f>
        <v>402.5</v>
      </c>
      <c r="Q250" s="12">
        <f>$E250*$M250</f>
        <v>48.75</v>
      </c>
      <c r="R250" s="12">
        <f>$E250*$N250</f>
        <v>68.25</v>
      </c>
      <c r="S250" s="12">
        <f>$F250*$M250</f>
        <v>207.91666666666669</v>
      </c>
      <c r="T250" s="12">
        <f>$F250*$N250</f>
        <v>291.08333333333337</v>
      </c>
      <c r="U250" s="12">
        <f>$G250*$M250</f>
        <v>31.666666666666668</v>
      </c>
      <c r="V250" s="12">
        <f>$G250*$N250</f>
        <v>44.333333333333336</v>
      </c>
      <c r="W250" s="12">
        <f>$H250*$M250</f>
        <v>42.5</v>
      </c>
      <c r="X250" s="12">
        <f>$H250*$N250</f>
        <v>59.500000000000007</v>
      </c>
      <c r="Y250" s="12">
        <f>$I250*$M250</f>
        <v>36.666666666666671</v>
      </c>
      <c r="Z250" s="12">
        <f>$I250*$N250</f>
        <v>51.333333333333336</v>
      </c>
    </row>
    <row r="251" spans="1:26" x14ac:dyDescent="0.2">
      <c r="A251">
        <v>1225</v>
      </c>
      <c r="B251" t="s">
        <v>34</v>
      </c>
      <c r="C251" t="s">
        <v>33</v>
      </c>
      <c r="D251">
        <v>483</v>
      </c>
      <c r="E251">
        <v>84</v>
      </c>
      <c r="F251">
        <v>398</v>
      </c>
      <c r="G251">
        <v>205</v>
      </c>
      <c r="H251">
        <v>84</v>
      </c>
      <c r="I251">
        <v>241</v>
      </c>
      <c r="J251">
        <v>3</v>
      </c>
      <c r="K251">
        <v>8</v>
      </c>
      <c r="L251">
        <f t="shared" si="9"/>
        <v>11</v>
      </c>
      <c r="M251" s="15">
        <f t="shared" si="10"/>
        <v>0.27272727272727271</v>
      </c>
      <c r="N251" s="16">
        <f t="shared" si="11"/>
        <v>0.72727272727272729</v>
      </c>
      <c r="O251" s="12">
        <f>$D251*$M251</f>
        <v>131.72727272727272</v>
      </c>
      <c r="P251" s="12">
        <f>$D251*$N251</f>
        <v>351.27272727272731</v>
      </c>
      <c r="Q251" s="12">
        <f>$E251*$M251</f>
        <v>22.909090909090907</v>
      </c>
      <c r="R251" s="12">
        <f>$E251*$N251</f>
        <v>61.090909090909093</v>
      </c>
      <c r="S251" s="12">
        <f>$F251*$M251</f>
        <v>108.54545454545453</v>
      </c>
      <c r="T251" s="12">
        <f>$F251*$N251</f>
        <v>289.45454545454544</v>
      </c>
      <c r="U251" s="12">
        <f>$G251*$M251</f>
        <v>55.909090909090907</v>
      </c>
      <c r="V251" s="12">
        <f>$G251*$N251</f>
        <v>149.09090909090909</v>
      </c>
      <c r="W251" s="12">
        <f>$H251*$M251</f>
        <v>22.909090909090907</v>
      </c>
      <c r="X251" s="12">
        <f>$H251*$N251</f>
        <v>61.090909090909093</v>
      </c>
      <c r="Y251" s="12">
        <f>$I251*$M251</f>
        <v>65.72727272727272</v>
      </c>
      <c r="Z251" s="12">
        <f>$I251*$N251</f>
        <v>175.27272727272728</v>
      </c>
    </row>
    <row r="252" spans="1:26" x14ac:dyDescent="0.2">
      <c r="A252">
        <v>1232</v>
      </c>
      <c r="B252" t="s">
        <v>47</v>
      </c>
      <c r="C252" t="s">
        <v>51</v>
      </c>
      <c r="D252">
        <v>587</v>
      </c>
      <c r="E252">
        <v>54</v>
      </c>
      <c r="F252">
        <v>348</v>
      </c>
      <c r="G252">
        <v>71</v>
      </c>
      <c r="H252">
        <v>54</v>
      </c>
      <c r="I252">
        <v>130</v>
      </c>
      <c r="J252">
        <v>4</v>
      </c>
      <c r="K252">
        <v>8</v>
      </c>
      <c r="L252">
        <f t="shared" si="9"/>
        <v>12</v>
      </c>
      <c r="M252" s="15">
        <f t="shared" si="10"/>
        <v>0.33333333333333331</v>
      </c>
      <c r="N252" s="16">
        <f t="shared" si="11"/>
        <v>0.66666666666666663</v>
      </c>
      <c r="O252" s="12">
        <f>$D252*$M252</f>
        <v>195.66666666666666</v>
      </c>
      <c r="P252" s="12">
        <f>$D252*$N252</f>
        <v>391.33333333333331</v>
      </c>
      <c r="Q252" s="12">
        <f>$E252*$M252</f>
        <v>18</v>
      </c>
      <c r="R252" s="12">
        <f>$E252*$N252</f>
        <v>36</v>
      </c>
      <c r="S252" s="12">
        <f>$F252*$M252</f>
        <v>116</v>
      </c>
      <c r="T252" s="12">
        <f>$F252*$N252</f>
        <v>232</v>
      </c>
      <c r="U252" s="12">
        <f>$G252*$M252</f>
        <v>23.666666666666664</v>
      </c>
      <c r="V252" s="12">
        <f>$G252*$N252</f>
        <v>47.333333333333329</v>
      </c>
      <c r="W252" s="12">
        <f>$H252*$M252</f>
        <v>18</v>
      </c>
      <c r="X252" s="12">
        <f>$H252*$N252</f>
        <v>36</v>
      </c>
      <c r="Y252" s="12">
        <f>$I252*$M252</f>
        <v>43.333333333333329</v>
      </c>
      <c r="Z252" s="12">
        <f>$I252*$N252</f>
        <v>86.666666666666657</v>
      </c>
    </row>
    <row r="253" spans="1:26" x14ac:dyDescent="0.2">
      <c r="A253">
        <v>1241</v>
      </c>
      <c r="B253" t="s">
        <v>47</v>
      </c>
      <c r="C253" t="s">
        <v>33</v>
      </c>
      <c r="D253">
        <v>13</v>
      </c>
      <c r="E253">
        <v>3</v>
      </c>
      <c r="F253">
        <v>8</v>
      </c>
      <c r="G253">
        <v>7</v>
      </c>
      <c r="H253">
        <v>4</v>
      </c>
      <c r="I253">
        <v>16</v>
      </c>
      <c r="J253">
        <v>1</v>
      </c>
      <c r="K253">
        <v>3</v>
      </c>
      <c r="L253">
        <f t="shared" si="9"/>
        <v>4</v>
      </c>
      <c r="M253" s="15">
        <f t="shared" si="10"/>
        <v>0.25</v>
      </c>
      <c r="N253" s="16">
        <f t="shared" si="11"/>
        <v>0.75</v>
      </c>
      <c r="O253" s="12">
        <f>$D253*$M253</f>
        <v>3.25</v>
      </c>
      <c r="P253" s="12">
        <f>$D253*$N253</f>
        <v>9.75</v>
      </c>
      <c r="Q253" s="12">
        <f>$E253*$M253</f>
        <v>0.75</v>
      </c>
      <c r="R253" s="12">
        <f>$E253*$N253</f>
        <v>2.25</v>
      </c>
      <c r="S253" s="12">
        <f>$F253*$M253</f>
        <v>2</v>
      </c>
      <c r="T253" s="12">
        <f>$F253*$N253</f>
        <v>6</v>
      </c>
      <c r="U253" s="12">
        <f>$G253*$M253</f>
        <v>1.75</v>
      </c>
      <c r="V253" s="12">
        <f>$G253*$N253</f>
        <v>5.25</v>
      </c>
      <c r="W253" s="12">
        <f>$H253*$M253</f>
        <v>1</v>
      </c>
      <c r="X253" s="12">
        <f>$H253*$N253</f>
        <v>3</v>
      </c>
      <c r="Y253" s="12">
        <f>$I253*$M253</f>
        <v>4</v>
      </c>
      <c r="Z253" s="12">
        <f>$I253*$N253</f>
        <v>12</v>
      </c>
    </row>
    <row r="254" spans="1:26" x14ac:dyDescent="0.2">
      <c r="A254">
        <v>1245</v>
      </c>
      <c r="B254" t="s">
        <v>44</v>
      </c>
      <c r="C254" t="s">
        <v>36</v>
      </c>
      <c r="D254">
        <v>977</v>
      </c>
      <c r="E254">
        <v>12</v>
      </c>
      <c r="F254">
        <v>253</v>
      </c>
      <c r="G254">
        <v>16</v>
      </c>
      <c r="H254">
        <v>12</v>
      </c>
      <c r="I254">
        <v>101</v>
      </c>
      <c r="J254">
        <v>4</v>
      </c>
      <c r="K254">
        <v>12</v>
      </c>
      <c r="L254">
        <f t="shared" si="9"/>
        <v>16</v>
      </c>
      <c r="M254" s="15">
        <f t="shared" si="10"/>
        <v>0.25</v>
      </c>
      <c r="N254" s="16">
        <f t="shared" si="11"/>
        <v>0.75</v>
      </c>
      <c r="O254" s="12">
        <f>$D254*$M254</f>
        <v>244.25</v>
      </c>
      <c r="P254" s="12">
        <f>$D254*$N254</f>
        <v>732.75</v>
      </c>
      <c r="Q254" s="12">
        <f>$E254*$M254</f>
        <v>3</v>
      </c>
      <c r="R254" s="12">
        <f>$E254*$N254</f>
        <v>9</v>
      </c>
      <c r="S254" s="12">
        <f>$F254*$M254</f>
        <v>63.25</v>
      </c>
      <c r="T254" s="12">
        <f>$F254*$N254</f>
        <v>189.75</v>
      </c>
      <c r="U254" s="12">
        <f>$G254*$M254</f>
        <v>4</v>
      </c>
      <c r="V254" s="12">
        <f>$G254*$N254</f>
        <v>12</v>
      </c>
      <c r="W254" s="12">
        <f>$H254*$M254</f>
        <v>3</v>
      </c>
      <c r="X254" s="12">
        <f>$H254*$N254</f>
        <v>9</v>
      </c>
      <c r="Y254" s="12">
        <f>$I254*$M254</f>
        <v>25.25</v>
      </c>
      <c r="Z254" s="12">
        <f>$I254*$N254</f>
        <v>75.75</v>
      </c>
    </row>
    <row r="255" spans="1:26" x14ac:dyDescent="0.2">
      <c r="A255">
        <v>1250</v>
      </c>
      <c r="B255" t="s">
        <v>44</v>
      </c>
      <c r="C255" t="s">
        <v>36</v>
      </c>
      <c r="D255">
        <v>34</v>
      </c>
      <c r="E255">
        <v>6</v>
      </c>
      <c r="F255">
        <v>21</v>
      </c>
      <c r="G255">
        <v>11</v>
      </c>
      <c r="H255">
        <v>4</v>
      </c>
      <c r="I255">
        <v>8</v>
      </c>
      <c r="J255">
        <v>2</v>
      </c>
      <c r="K255">
        <v>3</v>
      </c>
      <c r="L255">
        <f t="shared" si="9"/>
        <v>5</v>
      </c>
      <c r="M255" s="15">
        <f t="shared" si="10"/>
        <v>0.4</v>
      </c>
      <c r="N255" s="16">
        <f t="shared" si="11"/>
        <v>0.6</v>
      </c>
      <c r="O255" s="12">
        <f>$D255*$M255</f>
        <v>13.600000000000001</v>
      </c>
      <c r="P255" s="12">
        <f>$D255*$N255</f>
        <v>20.399999999999999</v>
      </c>
      <c r="Q255" s="12">
        <f>$E255*$M255</f>
        <v>2.4000000000000004</v>
      </c>
      <c r="R255" s="12">
        <f>$E255*$N255</f>
        <v>3.5999999999999996</v>
      </c>
      <c r="S255" s="12">
        <f>$F255*$M255</f>
        <v>8.4</v>
      </c>
      <c r="T255" s="12">
        <f>$F255*$N255</f>
        <v>12.6</v>
      </c>
      <c r="U255" s="12">
        <f>$G255*$M255</f>
        <v>4.4000000000000004</v>
      </c>
      <c r="V255" s="12">
        <f>$G255*$N255</f>
        <v>6.6</v>
      </c>
      <c r="W255" s="12">
        <f>$H255*$M255</f>
        <v>1.6</v>
      </c>
      <c r="X255" s="12">
        <f>$H255*$N255</f>
        <v>2.4</v>
      </c>
      <c r="Y255" s="12">
        <f>$I255*$M255</f>
        <v>3.2</v>
      </c>
      <c r="Z255" s="12">
        <f>$I255*$N255</f>
        <v>4.8</v>
      </c>
    </row>
    <row r="256" spans="1:26" x14ac:dyDescent="0.2">
      <c r="A256">
        <v>1272</v>
      </c>
      <c r="B256" t="s">
        <v>70</v>
      </c>
      <c r="C256" t="s">
        <v>36</v>
      </c>
      <c r="D256">
        <v>664</v>
      </c>
      <c r="E256">
        <v>58</v>
      </c>
      <c r="F256">
        <v>83</v>
      </c>
      <c r="G256">
        <v>32</v>
      </c>
      <c r="H256">
        <v>0</v>
      </c>
      <c r="I256">
        <v>66</v>
      </c>
      <c r="J256">
        <v>7</v>
      </c>
      <c r="K256">
        <v>10</v>
      </c>
      <c r="L256">
        <f t="shared" si="9"/>
        <v>17</v>
      </c>
      <c r="M256" s="15">
        <f t="shared" si="10"/>
        <v>0.41176470588235292</v>
      </c>
      <c r="N256" s="16">
        <f t="shared" si="11"/>
        <v>0.58823529411764708</v>
      </c>
      <c r="O256" s="12">
        <f>$D256*$M256</f>
        <v>273.41176470588232</v>
      </c>
      <c r="P256" s="12">
        <f>$D256*$N256</f>
        <v>390.58823529411768</v>
      </c>
      <c r="Q256" s="12">
        <f>$E256*$M256</f>
        <v>23.882352941176471</v>
      </c>
      <c r="R256" s="12">
        <f>$E256*$N256</f>
        <v>34.117647058823529</v>
      </c>
      <c r="S256" s="12">
        <f>$F256*$M256</f>
        <v>34.17647058823529</v>
      </c>
      <c r="T256" s="12">
        <f>$F256*$N256</f>
        <v>48.82352941176471</v>
      </c>
      <c r="U256" s="12">
        <f>$G256*$M256</f>
        <v>13.176470588235293</v>
      </c>
      <c r="V256" s="12">
        <f>$G256*$N256</f>
        <v>18.823529411764707</v>
      </c>
      <c r="W256" s="12">
        <f>$H256*$M256</f>
        <v>0</v>
      </c>
      <c r="X256" s="12">
        <f>$H256*$N256</f>
        <v>0</v>
      </c>
      <c r="Y256" s="12">
        <f>$I256*$M256</f>
        <v>27.176470588235293</v>
      </c>
      <c r="Z256" s="12">
        <f>$I256*$N256</f>
        <v>38.82352941176471</v>
      </c>
    </row>
    <row r="257" spans="1:26" x14ac:dyDescent="0.2">
      <c r="A257">
        <v>1277</v>
      </c>
      <c r="B257" t="s">
        <v>61</v>
      </c>
      <c r="C257" t="s">
        <v>51</v>
      </c>
      <c r="D257">
        <v>434</v>
      </c>
      <c r="E257">
        <v>22</v>
      </c>
      <c r="F257">
        <v>388</v>
      </c>
      <c r="G257">
        <v>104</v>
      </c>
      <c r="H257">
        <v>22</v>
      </c>
      <c r="I257">
        <v>34</v>
      </c>
      <c r="J257">
        <v>10</v>
      </c>
      <c r="K257">
        <v>10</v>
      </c>
      <c r="L257">
        <f t="shared" si="9"/>
        <v>20</v>
      </c>
      <c r="M257" s="15">
        <f t="shared" si="10"/>
        <v>0.5</v>
      </c>
      <c r="N257" s="16">
        <f t="shared" si="11"/>
        <v>0.5</v>
      </c>
      <c r="O257" s="12">
        <f>$D257*$M257</f>
        <v>217</v>
      </c>
      <c r="P257" s="12">
        <f>$D257*$N257</f>
        <v>217</v>
      </c>
      <c r="Q257" s="12">
        <f>$E257*$M257</f>
        <v>11</v>
      </c>
      <c r="R257" s="12">
        <f>$E257*$N257</f>
        <v>11</v>
      </c>
      <c r="S257" s="12">
        <f>$F257*$M257</f>
        <v>194</v>
      </c>
      <c r="T257" s="12">
        <f>$F257*$N257</f>
        <v>194</v>
      </c>
      <c r="U257" s="12">
        <f>$G257*$M257</f>
        <v>52</v>
      </c>
      <c r="V257" s="12">
        <f>$G257*$N257</f>
        <v>52</v>
      </c>
      <c r="W257" s="12">
        <f>$H257*$M257</f>
        <v>11</v>
      </c>
      <c r="X257" s="12">
        <f>$H257*$N257</f>
        <v>11</v>
      </c>
      <c r="Y257" s="12">
        <f>$I257*$M257</f>
        <v>17</v>
      </c>
      <c r="Z257" s="12">
        <f>$I257*$N257</f>
        <v>17</v>
      </c>
    </row>
    <row r="258" spans="1:26" x14ac:dyDescent="0.2">
      <c r="A258">
        <v>1291</v>
      </c>
      <c r="B258" t="s">
        <v>44</v>
      </c>
      <c r="C258" t="s">
        <v>51</v>
      </c>
      <c r="D258">
        <v>152</v>
      </c>
      <c r="E258">
        <v>9</v>
      </c>
      <c r="F258">
        <v>121</v>
      </c>
      <c r="G258">
        <v>12</v>
      </c>
      <c r="H258">
        <v>12</v>
      </c>
      <c r="I258">
        <v>45</v>
      </c>
      <c r="J258">
        <v>6</v>
      </c>
      <c r="K258">
        <v>4</v>
      </c>
      <c r="L258">
        <f t="shared" si="9"/>
        <v>10</v>
      </c>
      <c r="M258" s="15">
        <f t="shared" si="10"/>
        <v>0.6</v>
      </c>
      <c r="N258" s="16">
        <f t="shared" si="11"/>
        <v>0.4</v>
      </c>
      <c r="O258" s="12">
        <f>$D258*$M258</f>
        <v>91.2</v>
      </c>
      <c r="P258" s="12">
        <f>$D258*$N258</f>
        <v>60.800000000000004</v>
      </c>
      <c r="Q258" s="12">
        <f>$E258*$M258</f>
        <v>5.3999999999999995</v>
      </c>
      <c r="R258" s="12">
        <f>$E258*$N258</f>
        <v>3.6</v>
      </c>
      <c r="S258" s="12">
        <f>$F258*$M258</f>
        <v>72.599999999999994</v>
      </c>
      <c r="T258" s="12">
        <f>$F258*$N258</f>
        <v>48.400000000000006</v>
      </c>
      <c r="U258" s="12">
        <f>$G258*$M258</f>
        <v>7.1999999999999993</v>
      </c>
      <c r="V258" s="12">
        <f>$G258*$N258</f>
        <v>4.8000000000000007</v>
      </c>
      <c r="W258" s="12">
        <f>$H258*$M258</f>
        <v>7.1999999999999993</v>
      </c>
      <c r="X258" s="12">
        <f>$H258*$N258</f>
        <v>4.8000000000000007</v>
      </c>
      <c r="Y258" s="12">
        <f>$I258*$M258</f>
        <v>27</v>
      </c>
      <c r="Z258" s="12">
        <f>$I258*$N258</f>
        <v>18</v>
      </c>
    </row>
    <row r="259" spans="1:26" x14ac:dyDescent="0.2">
      <c r="A259">
        <v>1307</v>
      </c>
      <c r="B259" t="s">
        <v>44</v>
      </c>
      <c r="C259" t="s">
        <v>49</v>
      </c>
      <c r="D259">
        <v>27</v>
      </c>
      <c r="E259">
        <v>5</v>
      </c>
      <c r="F259">
        <v>8</v>
      </c>
      <c r="G259">
        <v>8</v>
      </c>
      <c r="H259">
        <v>3</v>
      </c>
      <c r="I259">
        <v>12</v>
      </c>
      <c r="J259">
        <v>3</v>
      </c>
      <c r="K259">
        <v>4</v>
      </c>
      <c r="L259">
        <f t="shared" ref="L259:L321" si="12">SUM($J259:$K259)</f>
        <v>7</v>
      </c>
      <c r="M259" s="15">
        <f t="shared" ref="M259:M321" si="13">$J259/$L259</f>
        <v>0.42857142857142855</v>
      </c>
      <c r="N259" s="16">
        <f t="shared" ref="N259:N321" si="14">$K259/$L259</f>
        <v>0.5714285714285714</v>
      </c>
      <c r="O259" s="12">
        <f>$D259*$M259</f>
        <v>11.571428571428571</v>
      </c>
      <c r="P259" s="12">
        <f>$D259*$N259</f>
        <v>15.428571428571427</v>
      </c>
      <c r="Q259" s="12">
        <f>$E259*$M259</f>
        <v>2.1428571428571428</v>
      </c>
      <c r="R259" s="12">
        <f>$E259*$N259</f>
        <v>2.8571428571428568</v>
      </c>
      <c r="S259" s="12">
        <f>$F259*$M259</f>
        <v>3.4285714285714284</v>
      </c>
      <c r="T259" s="12">
        <f>$F259*$N259</f>
        <v>4.5714285714285712</v>
      </c>
      <c r="U259" s="12">
        <f>$G259*$M259</f>
        <v>3.4285714285714284</v>
      </c>
      <c r="V259" s="12">
        <f>$G259*$N259</f>
        <v>4.5714285714285712</v>
      </c>
      <c r="W259" s="12">
        <f>$H259*$M259</f>
        <v>1.2857142857142856</v>
      </c>
      <c r="X259" s="12">
        <f>$H259*$N259</f>
        <v>1.7142857142857142</v>
      </c>
      <c r="Y259" s="12">
        <f>$I259*$M259</f>
        <v>5.1428571428571423</v>
      </c>
      <c r="Z259" s="12">
        <f>$I259*$N259</f>
        <v>6.8571428571428568</v>
      </c>
    </row>
    <row r="260" spans="1:26" x14ac:dyDescent="0.2">
      <c r="A260">
        <v>1321</v>
      </c>
      <c r="B260" t="s">
        <v>37</v>
      </c>
      <c r="C260" t="s">
        <v>33</v>
      </c>
      <c r="D260">
        <v>22</v>
      </c>
      <c r="E260">
        <v>2</v>
      </c>
      <c r="F260">
        <v>18</v>
      </c>
      <c r="G260">
        <v>0</v>
      </c>
      <c r="H260">
        <v>2</v>
      </c>
      <c r="I260">
        <v>12</v>
      </c>
      <c r="J260">
        <v>3</v>
      </c>
      <c r="K260">
        <v>3</v>
      </c>
      <c r="L260">
        <f t="shared" si="12"/>
        <v>6</v>
      </c>
      <c r="M260" s="15">
        <f t="shared" si="13"/>
        <v>0.5</v>
      </c>
      <c r="N260" s="16">
        <f t="shared" si="14"/>
        <v>0.5</v>
      </c>
      <c r="O260" s="12">
        <f>$D260*$M260</f>
        <v>11</v>
      </c>
      <c r="P260" s="12">
        <f>$D260*$N260</f>
        <v>11</v>
      </c>
      <c r="Q260" s="12">
        <f>$E260*$M260</f>
        <v>1</v>
      </c>
      <c r="R260" s="12">
        <f>$E260*$N260</f>
        <v>1</v>
      </c>
      <c r="S260" s="12">
        <f>$F260*$M260</f>
        <v>9</v>
      </c>
      <c r="T260" s="12">
        <f>$F260*$N260</f>
        <v>9</v>
      </c>
      <c r="U260" s="12">
        <f>$G260*$M260</f>
        <v>0</v>
      </c>
      <c r="V260" s="12">
        <f>$G260*$N260</f>
        <v>0</v>
      </c>
      <c r="W260" s="12">
        <f>$H260*$M260</f>
        <v>1</v>
      </c>
      <c r="X260" s="12">
        <f>$H260*$N260</f>
        <v>1</v>
      </c>
      <c r="Y260" s="12">
        <f>$I260*$M260</f>
        <v>6</v>
      </c>
      <c r="Z260" s="12">
        <f>$I260*$N260</f>
        <v>6</v>
      </c>
    </row>
    <row r="261" spans="1:26" x14ac:dyDescent="0.2">
      <c r="A261">
        <v>1324</v>
      </c>
      <c r="B261" t="s">
        <v>59</v>
      </c>
      <c r="C261" t="s">
        <v>33</v>
      </c>
      <c r="D261">
        <v>23</v>
      </c>
      <c r="E261">
        <v>3</v>
      </c>
      <c r="F261">
        <v>21</v>
      </c>
      <c r="G261">
        <v>3</v>
      </c>
      <c r="H261">
        <v>19</v>
      </c>
      <c r="I261">
        <v>22</v>
      </c>
      <c r="J261">
        <v>3</v>
      </c>
      <c r="K261">
        <v>3</v>
      </c>
      <c r="L261">
        <f t="shared" si="12"/>
        <v>6</v>
      </c>
      <c r="M261" s="15">
        <f t="shared" si="13"/>
        <v>0.5</v>
      </c>
      <c r="N261" s="16">
        <f t="shared" si="14"/>
        <v>0.5</v>
      </c>
      <c r="O261" s="12">
        <f>$D261*$M261</f>
        <v>11.5</v>
      </c>
      <c r="P261" s="12">
        <f>$D261*$N261</f>
        <v>11.5</v>
      </c>
      <c r="Q261" s="12">
        <f>$E261*$M261</f>
        <v>1.5</v>
      </c>
      <c r="R261" s="12">
        <f>$E261*$N261</f>
        <v>1.5</v>
      </c>
      <c r="S261" s="12">
        <f>$F261*$M261</f>
        <v>10.5</v>
      </c>
      <c r="T261" s="12">
        <f>$F261*$N261</f>
        <v>10.5</v>
      </c>
      <c r="U261" s="12">
        <f>$G261*$M261</f>
        <v>1.5</v>
      </c>
      <c r="V261" s="12">
        <f>$G261*$N261</f>
        <v>1.5</v>
      </c>
      <c r="W261" s="12">
        <f>$H261*$M261</f>
        <v>9.5</v>
      </c>
      <c r="X261" s="12">
        <f>$H261*$N261</f>
        <v>9.5</v>
      </c>
      <c r="Y261" s="12">
        <f>$I261*$M261</f>
        <v>11</v>
      </c>
      <c r="Z261" s="12">
        <f>$I261*$N261</f>
        <v>11</v>
      </c>
    </row>
    <row r="262" spans="1:26" x14ac:dyDescent="0.2">
      <c r="A262">
        <v>1328</v>
      </c>
      <c r="B262" t="s">
        <v>34</v>
      </c>
      <c r="C262" t="s">
        <v>33</v>
      </c>
      <c r="D262">
        <v>261</v>
      </c>
      <c r="E262">
        <v>42</v>
      </c>
      <c r="F262">
        <v>144</v>
      </c>
      <c r="G262">
        <v>55</v>
      </c>
      <c r="H262">
        <v>48</v>
      </c>
      <c r="I262">
        <v>133</v>
      </c>
      <c r="J262">
        <v>4</v>
      </c>
      <c r="K262">
        <v>9</v>
      </c>
      <c r="L262">
        <f t="shared" si="12"/>
        <v>13</v>
      </c>
      <c r="M262" s="15">
        <f t="shared" si="13"/>
        <v>0.30769230769230771</v>
      </c>
      <c r="N262" s="16">
        <f t="shared" si="14"/>
        <v>0.69230769230769229</v>
      </c>
      <c r="O262" s="12">
        <f>$D262*$M262</f>
        <v>80.307692307692307</v>
      </c>
      <c r="P262" s="12">
        <f>$D262*$N262</f>
        <v>180.69230769230768</v>
      </c>
      <c r="Q262" s="12">
        <f>$E262*$M262</f>
        <v>12.923076923076923</v>
      </c>
      <c r="R262" s="12">
        <f>$E262*$N262</f>
        <v>29.076923076923077</v>
      </c>
      <c r="S262" s="12">
        <f>$F262*$M262</f>
        <v>44.307692307692307</v>
      </c>
      <c r="T262" s="12">
        <f>$F262*$N262</f>
        <v>99.692307692307693</v>
      </c>
      <c r="U262" s="12">
        <f>$G262*$M262</f>
        <v>16.923076923076923</v>
      </c>
      <c r="V262" s="12">
        <f>$G262*$N262</f>
        <v>38.076923076923073</v>
      </c>
      <c r="W262" s="12">
        <f>$H262*$M262</f>
        <v>14.76923076923077</v>
      </c>
      <c r="X262" s="12">
        <f>$H262*$N262</f>
        <v>33.230769230769226</v>
      </c>
      <c r="Y262" s="12">
        <f>$I262*$M262</f>
        <v>40.923076923076927</v>
      </c>
      <c r="Z262" s="12">
        <f>$I262*$N262</f>
        <v>92.07692307692308</v>
      </c>
    </row>
    <row r="263" spans="1:26" x14ac:dyDescent="0.2">
      <c r="A263">
        <v>1331</v>
      </c>
      <c r="B263" t="s">
        <v>70</v>
      </c>
      <c r="C263" t="s">
        <v>36</v>
      </c>
      <c r="D263">
        <v>12</v>
      </c>
      <c r="E263">
        <v>6</v>
      </c>
      <c r="F263">
        <v>20</v>
      </c>
      <c r="G263">
        <v>30</v>
      </c>
      <c r="H263">
        <v>1</v>
      </c>
      <c r="I263">
        <v>3</v>
      </c>
      <c r="J263">
        <v>2</v>
      </c>
      <c r="K263">
        <v>3</v>
      </c>
      <c r="L263">
        <f t="shared" si="12"/>
        <v>5</v>
      </c>
      <c r="M263" s="15">
        <f t="shared" si="13"/>
        <v>0.4</v>
      </c>
      <c r="N263" s="16">
        <f t="shared" si="14"/>
        <v>0.6</v>
      </c>
      <c r="O263" s="12">
        <f>$D263*$M263</f>
        <v>4.8000000000000007</v>
      </c>
      <c r="P263" s="12">
        <f>$D263*$N263</f>
        <v>7.1999999999999993</v>
      </c>
      <c r="Q263" s="12">
        <f>$E263*$M263</f>
        <v>2.4000000000000004</v>
      </c>
      <c r="R263" s="12">
        <f>$E263*$N263</f>
        <v>3.5999999999999996</v>
      </c>
      <c r="S263" s="12">
        <f>$F263*$M263</f>
        <v>8</v>
      </c>
      <c r="T263" s="12">
        <f>$F263*$N263</f>
        <v>12</v>
      </c>
      <c r="U263" s="12">
        <f>$G263*$M263</f>
        <v>12</v>
      </c>
      <c r="V263" s="12">
        <f>$G263*$N263</f>
        <v>18</v>
      </c>
      <c r="W263" s="12">
        <f>$H263*$M263</f>
        <v>0.4</v>
      </c>
      <c r="X263" s="12">
        <f>$H263*$N263</f>
        <v>0.6</v>
      </c>
      <c r="Y263" s="12">
        <f>$I263*$M263</f>
        <v>1.2000000000000002</v>
      </c>
      <c r="Z263" s="12">
        <f>$I263*$N263</f>
        <v>1.7999999999999998</v>
      </c>
    </row>
    <row r="264" spans="1:26" x14ac:dyDescent="0.2">
      <c r="A264">
        <v>1340</v>
      </c>
      <c r="B264" t="s">
        <v>44</v>
      </c>
      <c r="C264" t="s">
        <v>33</v>
      </c>
      <c r="D264">
        <v>551</v>
      </c>
      <c r="E264">
        <v>137</v>
      </c>
      <c r="F264">
        <v>792</v>
      </c>
      <c r="G264">
        <v>179</v>
      </c>
      <c r="H264">
        <v>103</v>
      </c>
      <c r="I264">
        <v>33</v>
      </c>
      <c r="J264">
        <v>6</v>
      </c>
      <c r="K264">
        <v>13</v>
      </c>
      <c r="L264">
        <f t="shared" si="12"/>
        <v>19</v>
      </c>
      <c r="M264" s="15">
        <f t="shared" si="13"/>
        <v>0.31578947368421051</v>
      </c>
      <c r="N264" s="16">
        <f t="shared" si="14"/>
        <v>0.68421052631578949</v>
      </c>
      <c r="O264" s="12">
        <f>$D264*$M264</f>
        <v>174</v>
      </c>
      <c r="P264" s="12">
        <f>$D264*$N264</f>
        <v>377</v>
      </c>
      <c r="Q264" s="12">
        <f>$E264*$M264</f>
        <v>43.263157894736842</v>
      </c>
      <c r="R264" s="12">
        <f>$E264*$N264</f>
        <v>93.736842105263165</v>
      </c>
      <c r="S264" s="12">
        <f>$F264*$M264</f>
        <v>250.10526315789471</v>
      </c>
      <c r="T264" s="12">
        <f>$F264*$N264</f>
        <v>541.89473684210532</v>
      </c>
      <c r="U264" s="12">
        <f>$G264*$M264</f>
        <v>56.526315789473678</v>
      </c>
      <c r="V264" s="12">
        <f>$G264*$N264</f>
        <v>122.47368421052632</v>
      </c>
      <c r="W264" s="12">
        <f>$H264*$M264</f>
        <v>32.526315789473685</v>
      </c>
      <c r="X264" s="12">
        <f>$H264*$N264</f>
        <v>70.473684210526315</v>
      </c>
      <c r="Y264" s="12">
        <f>$I264*$M264</f>
        <v>10.421052631578947</v>
      </c>
      <c r="Z264" s="12">
        <f>$I264*$N264</f>
        <v>22.578947368421055</v>
      </c>
    </row>
    <row r="265" spans="1:26" x14ac:dyDescent="0.2">
      <c r="A265">
        <v>1343</v>
      </c>
      <c r="B265" t="s">
        <v>61</v>
      </c>
      <c r="C265" t="s">
        <v>51</v>
      </c>
      <c r="D265">
        <v>368</v>
      </c>
      <c r="E265">
        <v>24</v>
      </c>
      <c r="F265">
        <v>68</v>
      </c>
      <c r="G265">
        <v>38</v>
      </c>
      <c r="H265">
        <v>0</v>
      </c>
      <c r="I265">
        <v>88</v>
      </c>
      <c r="J265">
        <v>8</v>
      </c>
      <c r="K265">
        <v>6</v>
      </c>
      <c r="L265">
        <f t="shared" si="12"/>
        <v>14</v>
      </c>
      <c r="M265" s="15">
        <f t="shared" si="13"/>
        <v>0.5714285714285714</v>
      </c>
      <c r="N265" s="16">
        <f t="shared" si="14"/>
        <v>0.42857142857142855</v>
      </c>
      <c r="O265" s="12">
        <f>$D265*$M265</f>
        <v>210.28571428571428</v>
      </c>
      <c r="P265" s="12">
        <f>$D265*$N265</f>
        <v>157.71428571428569</v>
      </c>
      <c r="Q265" s="12">
        <f>$E265*$M265</f>
        <v>13.714285714285714</v>
      </c>
      <c r="R265" s="12">
        <f>$E265*$N265</f>
        <v>10.285714285714285</v>
      </c>
      <c r="S265" s="12">
        <f>$F265*$M265</f>
        <v>38.857142857142854</v>
      </c>
      <c r="T265" s="12">
        <f>$F265*$N265</f>
        <v>29.142857142857142</v>
      </c>
      <c r="U265" s="12">
        <f>$G265*$M265</f>
        <v>21.714285714285712</v>
      </c>
      <c r="V265" s="12">
        <f>$G265*$N265</f>
        <v>16.285714285714285</v>
      </c>
      <c r="W265" s="12">
        <f>$H265*$M265</f>
        <v>0</v>
      </c>
      <c r="X265" s="12">
        <f>$H265*$N265</f>
        <v>0</v>
      </c>
      <c r="Y265" s="12">
        <f>$I265*$M265</f>
        <v>50.285714285714285</v>
      </c>
      <c r="Z265" s="12">
        <f>$I265*$N265</f>
        <v>37.714285714285715</v>
      </c>
    </row>
    <row r="266" spans="1:26" x14ac:dyDescent="0.2">
      <c r="A266">
        <v>1349</v>
      </c>
      <c r="B266" t="s">
        <v>59</v>
      </c>
      <c r="C266" t="s">
        <v>33</v>
      </c>
      <c r="D266">
        <v>85</v>
      </c>
      <c r="E266">
        <v>7</v>
      </c>
      <c r="F266">
        <v>24</v>
      </c>
      <c r="G266">
        <v>2</v>
      </c>
      <c r="H266">
        <v>3</v>
      </c>
      <c r="I266">
        <v>27</v>
      </c>
      <c r="J266">
        <v>3</v>
      </c>
      <c r="K266">
        <v>3</v>
      </c>
      <c r="L266">
        <f t="shared" si="12"/>
        <v>6</v>
      </c>
      <c r="M266" s="15">
        <f t="shared" si="13"/>
        <v>0.5</v>
      </c>
      <c r="N266" s="16">
        <f t="shared" si="14"/>
        <v>0.5</v>
      </c>
      <c r="O266" s="12">
        <f>$D266*$M266</f>
        <v>42.5</v>
      </c>
      <c r="P266" s="12">
        <f>$D266*$N266</f>
        <v>42.5</v>
      </c>
      <c r="Q266" s="12">
        <f>$E266*$M266</f>
        <v>3.5</v>
      </c>
      <c r="R266" s="12">
        <f>$E266*$N266</f>
        <v>3.5</v>
      </c>
      <c r="S266" s="12">
        <f>$F266*$M266</f>
        <v>12</v>
      </c>
      <c r="T266" s="12">
        <f>$F266*$N266</f>
        <v>12</v>
      </c>
      <c r="U266" s="12">
        <f>$G266*$M266</f>
        <v>1</v>
      </c>
      <c r="V266" s="12">
        <f>$G266*$N266</f>
        <v>1</v>
      </c>
      <c r="W266" s="12">
        <f>$H266*$M266</f>
        <v>1.5</v>
      </c>
      <c r="X266" s="12">
        <f>$H266*$N266</f>
        <v>1.5</v>
      </c>
      <c r="Y266" s="12">
        <f>$I266*$M266</f>
        <v>13.5</v>
      </c>
      <c r="Z266" s="12">
        <f>$I266*$N266</f>
        <v>13.5</v>
      </c>
    </row>
    <row r="267" spans="1:26" x14ac:dyDescent="0.2">
      <c r="A267">
        <v>1351</v>
      </c>
      <c r="B267" t="s">
        <v>44</v>
      </c>
      <c r="C267" t="s">
        <v>51</v>
      </c>
      <c r="D267">
        <v>962</v>
      </c>
      <c r="E267">
        <v>12</v>
      </c>
      <c r="F267">
        <v>194</v>
      </c>
      <c r="G267">
        <v>16</v>
      </c>
      <c r="H267">
        <v>24</v>
      </c>
      <c r="I267">
        <v>12</v>
      </c>
      <c r="J267">
        <v>7</v>
      </c>
      <c r="K267">
        <v>13</v>
      </c>
      <c r="L267">
        <f t="shared" si="12"/>
        <v>20</v>
      </c>
      <c r="M267" s="15">
        <f t="shared" si="13"/>
        <v>0.35</v>
      </c>
      <c r="N267" s="16">
        <f t="shared" si="14"/>
        <v>0.65</v>
      </c>
      <c r="O267" s="12">
        <f>$D267*$M267</f>
        <v>336.7</v>
      </c>
      <c r="P267" s="12">
        <f>$D267*$N267</f>
        <v>625.30000000000007</v>
      </c>
      <c r="Q267" s="12">
        <f>$E267*$M267</f>
        <v>4.1999999999999993</v>
      </c>
      <c r="R267" s="12">
        <f>$E267*$N267</f>
        <v>7.8000000000000007</v>
      </c>
      <c r="S267" s="12">
        <f>$F267*$M267</f>
        <v>67.899999999999991</v>
      </c>
      <c r="T267" s="12">
        <f>$F267*$N267</f>
        <v>126.10000000000001</v>
      </c>
      <c r="U267" s="12">
        <f>$G267*$M267</f>
        <v>5.6</v>
      </c>
      <c r="V267" s="12">
        <f>$G267*$N267</f>
        <v>10.4</v>
      </c>
      <c r="W267" s="12">
        <f>$H267*$M267</f>
        <v>8.3999999999999986</v>
      </c>
      <c r="X267" s="12">
        <f>$H267*$N267</f>
        <v>15.600000000000001</v>
      </c>
      <c r="Y267" s="12">
        <f>$I267*$M267</f>
        <v>4.1999999999999993</v>
      </c>
      <c r="Z267" s="12">
        <f>$I267*$N267</f>
        <v>7.8000000000000007</v>
      </c>
    </row>
    <row r="268" spans="1:26" x14ac:dyDescent="0.2">
      <c r="A268">
        <v>1357</v>
      </c>
      <c r="B268" t="s">
        <v>47</v>
      </c>
      <c r="C268" t="s">
        <v>51</v>
      </c>
      <c r="D268">
        <v>856</v>
      </c>
      <c r="E268">
        <v>59</v>
      </c>
      <c r="F268">
        <v>487</v>
      </c>
      <c r="G268">
        <v>58</v>
      </c>
      <c r="H268">
        <v>29</v>
      </c>
      <c r="I268">
        <v>73</v>
      </c>
      <c r="J268">
        <v>2</v>
      </c>
      <c r="K268">
        <v>5</v>
      </c>
      <c r="L268">
        <f t="shared" si="12"/>
        <v>7</v>
      </c>
      <c r="M268" s="15">
        <f t="shared" si="13"/>
        <v>0.2857142857142857</v>
      </c>
      <c r="N268" s="16">
        <f t="shared" si="14"/>
        <v>0.7142857142857143</v>
      </c>
      <c r="O268" s="12">
        <f>$D268*$M268</f>
        <v>244.57142857142856</v>
      </c>
      <c r="P268" s="12">
        <f>$D268*$N268</f>
        <v>611.42857142857144</v>
      </c>
      <c r="Q268" s="12">
        <f>$E268*$M268</f>
        <v>16.857142857142858</v>
      </c>
      <c r="R268" s="12">
        <f>$E268*$N268</f>
        <v>42.142857142857146</v>
      </c>
      <c r="S268" s="12">
        <f>$F268*$M268</f>
        <v>139.14285714285714</v>
      </c>
      <c r="T268" s="12">
        <f>$F268*$N268</f>
        <v>347.85714285714289</v>
      </c>
      <c r="U268" s="12">
        <f>$G268*$M268</f>
        <v>16.571428571428569</v>
      </c>
      <c r="V268" s="12">
        <f>$G268*$N268</f>
        <v>41.428571428571431</v>
      </c>
      <c r="W268" s="12">
        <f>$H268*$M268</f>
        <v>8.2857142857142847</v>
      </c>
      <c r="X268" s="12">
        <f>$H268*$N268</f>
        <v>20.714285714285715</v>
      </c>
      <c r="Y268" s="12">
        <f>$I268*$M268</f>
        <v>20.857142857142858</v>
      </c>
      <c r="Z268" s="12">
        <f>$I268*$N268</f>
        <v>52.142857142857146</v>
      </c>
    </row>
    <row r="269" spans="1:26" x14ac:dyDescent="0.2">
      <c r="A269">
        <v>1361</v>
      </c>
      <c r="B269" t="s">
        <v>44</v>
      </c>
      <c r="C269" t="s">
        <v>33</v>
      </c>
      <c r="D269">
        <v>1076</v>
      </c>
      <c r="E269">
        <v>68</v>
      </c>
      <c r="F269">
        <v>103</v>
      </c>
      <c r="G269">
        <v>29</v>
      </c>
      <c r="H269">
        <v>91</v>
      </c>
      <c r="I269">
        <v>68</v>
      </c>
      <c r="J269">
        <v>3</v>
      </c>
      <c r="K269">
        <v>8</v>
      </c>
      <c r="L269">
        <f t="shared" si="12"/>
        <v>11</v>
      </c>
      <c r="M269" s="15">
        <f t="shared" si="13"/>
        <v>0.27272727272727271</v>
      </c>
      <c r="N269" s="16">
        <f t="shared" si="14"/>
        <v>0.72727272727272729</v>
      </c>
      <c r="O269" s="12">
        <f>$D269*$M269</f>
        <v>293.45454545454544</v>
      </c>
      <c r="P269" s="12">
        <f>$D269*$N269</f>
        <v>782.54545454545462</v>
      </c>
      <c r="Q269" s="12">
        <f>$E269*$M269</f>
        <v>18.545454545454543</v>
      </c>
      <c r="R269" s="12">
        <f>$E269*$N269</f>
        <v>49.454545454545453</v>
      </c>
      <c r="S269" s="12">
        <f>$F269*$M269</f>
        <v>28.09090909090909</v>
      </c>
      <c r="T269" s="12">
        <f>$F269*$N269</f>
        <v>74.909090909090907</v>
      </c>
      <c r="U269" s="12">
        <f>$G269*$M269</f>
        <v>7.9090909090909083</v>
      </c>
      <c r="V269" s="12">
        <f>$G269*$N269</f>
        <v>21.09090909090909</v>
      </c>
      <c r="W269" s="12">
        <f>$H269*$M269</f>
        <v>24.818181818181817</v>
      </c>
      <c r="X269" s="12">
        <f>$H269*$N269</f>
        <v>66.181818181818187</v>
      </c>
      <c r="Y269" s="12">
        <f>$I269*$M269</f>
        <v>18.545454545454543</v>
      </c>
      <c r="Z269" s="12">
        <f>$I269*$N269</f>
        <v>49.454545454545453</v>
      </c>
    </row>
    <row r="270" spans="1:26" x14ac:dyDescent="0.2">
      <c r="A270">
        <v>1362</v>
      </c>
      <c r="B270" t="s">
        <v>47</v>
      </c>
      <c r="C270" t="s">
        <v>36</v>
      </c>
      <c r="D270">
        <v>33</v>
      </c>
      <c r="E270">
        <v>87</v>
      </c>
      <c r="F270">
        <v>64</v>
      </c>
      <c r="G270">
        <v>175</v>
      </c>
      <c r="H270">
        <v>16</v>
      </c>
      <c r="I270">
        <v>74</v>
      </c>
      <c r="J270">
        <v>6</v>
      </c>
      <c r="K270">
        <v>6</v>
      </c>
      <c r="L270">
        <f t="shared" si="12"/>
        <v>12</v>
      </c>
      <c r="M270" s="15">
        <f t="shared" si="13"/>
        <v>0.5</v>
      </c>
      <c r="N270" s="16">
        <f t="shared" si="14"/>
        <v>0.5</v>
      </c>
      <c r="O270" s="12">
        <f>$D270*$M270</f>
        <v>16.5</v>
      </c>
      <c r="P270" s="12">
        <f>$D270*$N270</f>
        <v>16.5</v>
      </c>
      <c r="Q270" s="12">
        <f>$E270*$M270</f>
        <v>43.5</v>
      </c>
      <c r="R270" s="12">
        <f>$E270*$N270</f>
        <v>43.5</v>
      </c>
      <c r="S270" s="12">
        <f>$F270*$M270</f>
        <v>32</v>
      </c>
      <c r="T270" s="12">
        <f>$F270*$N270</f>
        <v>32</v>
      </c>
      <c r="U270" s="12">
        <f>$G270*$M270</f>
        <v>87.5</v>
      </c>
      <c r="V270" s="12">
        <f>$G270*$N270</f>
        <v>87.5</v>
      </c>
      <c r="W270" s="12">
        <f>$H270*$M270</f>
        <v>8</v>
      </c>
      <c r="X270" s="12">
        <f>$H270*$N270</f>
        <v>8</v>
      </c>
      <c r="Y270" s="12">
        <f>$I270*$M270</f>
        <v>37</v>
      </c>
      <c r="Z270" s="12">
        <f>$I270*$N270</f>
        <v>37</v>
      </c>
    </row>
    <row r="271" spans="1:26" x14ac:dyDescent="0.2">
      <c r="A271">
        <v>1371</v>
      </c>
      <c r="B271" t="s">
        <v>70</v>
      </c>
      <c r="C271" t="s">
        <v>36</v>
      </c>
      <c r="D271">
        <v>123</v>
      </c>
      <c r="E271">
        <v>164</v>
      </c>
      <c r="F271">
        <v>266</v>
      </c>
      <c r="G271">
        <v>227</v>
      </c>
      <c r="H271">
        <v>30</v>
      </c>
      <c r="I271">
        <v>174</v>
      </c>
      <c r="J271">
        <v>2</v>
      </c>
      <c r="K271">
        <v>9</v>
      </c>
      <c r="L271">
        <f t="shared" si="12"/>
        <v>11</v>
      </c>
      <c r="M271" s="15">
        <f t="shared" si="13"/>
        <v>0.18181818181818182</v>
      </c>
      <c r="N271" s="16">
        <f t="shared" si="14"/>
        <v>0.81818181818181823</v>
      </c>
      <c r="O271" s="12">
        <f>$D271*$M271</f>
        <v>22.363636363636363</v>
      </c>
      <c r="P271" s="12">
        <f>$D271*$N271</f>
        <v>100.63636363636364</v>
      </c>
      <c r="Q271" s="12">
        <f>$E271*$M271</f>
        <v>29.81818181818182</v>
      </c>
      <c r="R271" s="12">
        <f>$E271*$N271</f>
        <v>134.18181818181819</v>
      </c>
      <c r="S271" s="12">
        <f>$F271*$M271</f>
        <v>48.363636363636367</v>
      </c>
      <c r="T271" s="12">
        <f>$F271*$N271</f>
        <v>217.63636363636365</v>
      </c>
      <c r="U271" s="12">
        <f>$G271*$M271</f>
        <v>41.272727272727273</v>
      </c>
      <c r="V271" s="12">
        <f>$G271*$N271</f>
        <v>185.72727272727275</v>
      </c>
      <c r="W271" s="12">
        <f>$H271*$M271</f>
        <v>5.454545454545455</v>
      </c>
      <c r="X271" s="12">
        <f>$H271*$N271</f>
        <v>24.545454545454547</v>
      </c>
      <c r="Y271" s="12">
        <f>$I271*$M271</f>
        <v>31.636363636363637</v>
      </c>
      <c r="Z271" s="12">
        <f>$I271*$N271</f>
        <v>142.36363636363637</v>
      </c>
    </row>
    <row r="272" spans="1:26" x14ac:dyDescent="0.2">
      <c r="A272">
        <v>1377</v>
      </c>
      <c r="B272" t="s">
        <v>34</v>
      </c>
      <c r="C272" t="s">
        <v>42</v>
      </c>
      <c r="D272">
        <v>182</v>
      </c>
      <c r="E272">
        <v>4</v>
      </c>
      <c r="F272">
        <v>33</v>
      </c>
      <c r="G272">
        <v>0</v>
      </c>
      <c r="H272">
        <v>0</v>
      </c>
      <c r="I272">
        <v>66</v>
      </c>
      <c r="J272">
        <v>4</v>
      </c>
      <c r="K272">
        <v>5</v>
      </c>
      <c r="L272">
        <f t="shared" si="12"/>
        <v>9</v>
      </c>
      <c r="M272" s="15">
        <f t="shared" si="13"/>
        <v>0.44444444444444442</v>
      </c>
      <c r="N272" s="16">
        <f t="shared" si="14"/>
        <v>0.55555555555555558</v>
      </c>
      <c r="O272" s="12">
        <f>$D272*$M272</f>
        <v>80.888888888888886</v>
      </c>
      <c r="P272" s="12">
        <f>$D272*$N272</f>
        <v>101.11111111111111</v>
      </c>
      <c r="Q272" s="12">
        <f>$E272*$M272</f>
        <v>1.7777777777777777</v>
      </c>
      <c r="R272" s="12">
        <f>$E272*$N272</f>
        <v>2.2222222222222223</v>
      </c>
      <c r="S272" s="12">
        <f>$F272*$M272</f>
        <v>14.666666666666666</v>
      </c>
      <c r="T272" s="12">
        <f>$F272*$N272</f>
        <v>18.333333333333336</v>
      </c>
      <c r="U272" s="12">
        <f>$G272*$M272</f>
        <v>0</v>
      </c>
      <c r="V272" s="12">
        <f>$G272*$N272</f>
        <v>0</v>
      </c>
      <c r="W272" s="12">
        <f>$H272*$M272</f>
        <v>0</v>
      </c>
      <c r="X272" s="12">
        <f>$H272*$N272</f>
        <v>0</v>
      </c>
      <c r="Y272" s="12">
        <f>$I272*$M272</f>
        <v>29.333333333333332</v>
      </c>
      <c r="Z272" s="12">
        <f>$I272*$N272</f>
        <v>36.666666666666671</v>
      </c>
    </row>
    <row r="273" spans="1:26" x14ac:dyDescent="0.2">
      <c r="A273">
        <v>1378</v>
      </c>
      <c r="B273" t="s">
        <v>34</v>
      </c>
      <c r="C273" t="s">
        <v>51</v>
      </c>
      <c r="D273">
        <v>284</v>
      </c>
      <c r="E273">
        <v>16</v>
      </c>
      <c r="F273">
        <v>160</v>
      </c>
      <c r="G273">
        <v>84</v>
      </c>
      <c r="H273">
        <v>16</v>
      </c>
      <c r="I273">
        <v>134</v>
      </c>
      <c r="J273">
        <v>7</v>
      </c>
      <c r="K273">
        <v>6</v>
      </c>
      <c r="L273">
        <f t="shared" si="12"/>
        <v>13</v>
      </c>
      <c r="M273" s="15">
        <f t="shared" si="13"/>
        <v>0.53846153846153844</v>
      </c>
      <c r="N273" s="16">
        <f t="shared" si="14"/>
        <v>0.46153846153846156</v>
      </c>
      <c r="O273" s="12">
        <f>$D273*$M273</f>
        <v>152.92307692307691</v>
      </c>
      <c r="P273" s="12">
        <f>$D273*$N273</f>
        <v>131.07692307692309</v>
      </c>
      <c r="Q273" s="12">
        <f>$E273*$M273</f>
        <v>8.615384615384615</v>
      </c>
      <c r="R273" s="12">
        <f>$E273*$N273</f>
        <v>7.384615384615385</v>
      </c>
      <c r="S273" s="12">
        <f>$F273*$M273</f>
        <v>86.153846153846146</v>
      </c>
      <c r="T273" s="12">
        <f>$F273*$N273</f>
        <v>73.846153846153854</v>
      </c>
      <c r="U273" s="12">
        <f>$G273*$M273</f>
        <v>45.230769230769226</v>
      </c>
      <c r="V273" s="12">
        <f>$G273*$N273</f>
        <v>38.769230769230774</v>
      </c>
      <c r="W273" s="12">
        <f>$H273*$M273</f>
        <v>8.615384615384615</v>
      </c>
      <c r="X273" s="12">
        <f>$H273*$N273</f>
        <v>7.384615384615385</v>
      </c>
      <c r="Y273" s="12">
        <f>$I273*$M273</f>
        <v>72.153846153846146</v>
      </c>
      <c r="Z273" s="12">
        <f>$I273*$N273</f>
        <v>61.846153846153847</v>
      </c>
    </row>
    <row r="274" spans="1:26" x14ac:dyDescent="0.2">
      <c r="A274">
        <v>1379</v>
      </c>
      <c r="B274" t="s">
        <v>34</v>
      </c>
      <c r="C274" t="s">
        <v>51</v>
      </c>
      <c r="D274">
        <v>154</v>
      </c>
      <c r="E274">
        <v>2</v>
      </c>
      <c r="F274">
        <v>46</v>
      </c>
      <c r="G274">
        <v>20</v>
      </c>
      <c r="H274">
        <v>4</v>
      </c>
      <c r="I274">
        <v>15</v>
      </c>
      <c r="J274">
        <v>4</v>
      </c>
      <c r="K274">
        <v>4</v>
      </c>
      <c r="L274">
        <f t="shared" si="12"/>
        <v>8</v>
      </c>
      <c r="M274" s="15">
        <f t="shared" si="13"/>
        <v>0.5</v>
      </c>
      <c r="N274" s="16">
        <f t="shared" si="14"/>
        <v>0.5</v>
      </c>
      <c r="O274" s="12">
        <f>$D274*$M274</f>
        <v>77</v>
      </c>
      <c r="P274" s="12">
        <f>$D274*$N274</f>
        <v>77</v>
      </c>
      <c r="Q274" s="12">
        <f>$E274*$M274</f>
        <v>1</v>
      </c>
      <c r="R274" s="12">
        <f>$E274*$N274</f>
        <v>1</v>
      </c>
      <c r="S274" s="12">
        <f>$F274*$M274</f>
        <v>23</v>
      </c>
      <c r="T274" s="12">
        <f>$F274*$N274</f>
        <v>23</v>
      </c>
      <c r="U274" s="12">
        <f>$G274*$M274</f>
        <v>10</v>
      </c>
      <c r="V274" s="12">
        <f>$G274*$N274</f>
        <v>10</v>
      </c>
      <c r="W274" s="12">
        <f>$H274*$M274</f>
        <v>2</v>
      </c>
      <c r="X274" s="12">
        <f>$H274*$N274</f>
        <v>2</v>
      </c>
      <c r="Y274" s="12">
        <f>$I274*$M274</f>
        <v>7.5</v>
      </c>
      <c r="Z274" s="12">
        <f>$I274*$N274</f>
        <v>7.5</v>
      </c>
    </row>
    <row r="275" spans="1:26" x14ac:dyDescent="0.2">
      <c r="A275">
        <v>1381</v>
      </c>
      <c r="B275" t="s">
        <v>44</v>
      </c>
      <c r="C275" t="s">
        <v>36</v>
      </c>
      <c r="D275">
        <v>172</v>
      </c>
      <c r="E275">
        <v>3</v>
      </c>
      <c r="F275">
        <v>115</v>
      </c>
      <c r="G275">
        <v>16</v>
      </c>
      <c r="H275">
        <v>0</v>
      </c>
      <c r="I275">
        <v>18</v>
      </c>
      <c r="J275">
        <v>6</v>
      </c>
      <c r="K275">
        <v>5</v>
      </c>
      <c r="L275">
        <f t="shared" si="12"/>
        <v>11</v>
      </c>
      <c r="M275" s="15">
        <f t="shared" si="13"/>
        <v>0.54545454545454541</v>
      </c>
      <c r="N275" s="16">
        <f t="shared" si="14"/>
        <v>0.45454545454545453</v>
      </c>
      <c r="O275" s="12">
        <f>$D275*$M275</f>
        <v>93.818181818181813</v>
      </c>
      <c r="P275" s="12">
        <f>$D275*$N275</f>
        <v>78.181818181818173</v>
      </c>
      <c r="Q275" s="12">
        <f>$E275*$M275</f>
        <v>1.6363636363636362</v>
      </c>
      <c r="R275" s="12">
        <f>$E275*$N275</f>
        <v>1.3636363636363635</v>
      </c>
      <c r="S275" s="12">
        <f>$F275*$M275</f>
        <v>62.72727272727272</v>
      </c>
      <c r="T275" s="12">
        <f>$F275*$N275</f>
        <v>52.272727272727273</v>
      </c>
      <c r="U275" s="12">
        <f>$G275*$M275</f>
        <v>8.7272727272727266</v>
      </c>
      <c r="V275" s="12">
        <f>$G275*$N275</f>
        <v>7.2727272727272725</v>
      </c>
      <c r="W275" s="12">
        <f>$H275*$M275</f>
        <v>0</v>
      </c>
      <c r="X275" s="12">
        <f>$H275*$N275</f>
        <v>0</v>
      </c>
      <c r="Y275" s="12">
        <f>$I275*$M275</f>
        <v>9.8181818181818166</v>
      </c>
      <c r="Z275" s="12">
        <f>$I275*$N275</f>
        <v>8.1818181818181817</v>
      </c>
    </row>
    <row r="276" spans="1:26" x14ac:dyDescent="0.2">
      <c r="A276">
        <v>1384</v>
      </c>
      <c r="B276" t="s">
        <v>61</v>
      </c>
      <c r="C276" t="s">
        <v>33</v>
      </c>
      <c r="D276">
        <v>6</v>
      </c>
      <c r="E276">
        <v>4</v>
      </c>
      <c r="F276">
        <v>14</v>
      </c>
      <c r="G276">
        <v>8</v>
      </c>
      <c r="H276">
        <v>8</v>
      </c>
      <c r="I276">
        <v>22</v>
      </c>
      <c r="J276">
        <v>2</v>
      </c>
      <c r="K276">
        <v>2</v>
      </c>
      <c r="L276">
        <f t="shared" si="12"/>
        <v>4</v>
      </c>
      <c r="M276" s="15">
        <f t="shared" si="13"/>
        <v>0.5</v>
      </c>
      <c r="N276" s="16">
        <f t="shared" si="14"/>
        <v>0.5</v>
      </c>
      <c r="O276" s="12">
        <f>$D276*$M276</f>
        <v>3</v>
      </c>
      <c r="P276" s="12">
        <f>$D276*$N276</f>
        <v>3</v>
      </c>
      <c r="Q276" s="12">
        <f>$E276*$M276</f>
        <v>2</v>
      </c>
      <c r="R276" s="12">
        <f>$E276*$N276</f>
        <v>2</v>
      </c>
      <c r="S276" s="12">
        <f>$F276*$M276</f>
        <v>7</v>
      </c>
      <c r="T276" s="12">
        <f>$F276*$N276</f>
        <v>7</v>
      </c>
      <c r="U276" s="12">
        <f>$G276*$M276</f>
        <v>4</v>
      </c>
      <c r="V276" s="12">
        <f>$G276*$N276</f>
        <v>4</v>
      </c>
      <c r="W276" s="12">
        <f>$H276*$M276</f>
        <v>4</v>
      </c>
      <c r="X276" s="12">
        <f>$H276*$N276</f>
        <v>4</v>
      </c>
      <c r="Y276" s="12">
        <f>$I276*$M276</f>
        <v>11</v>
      </c>
      <c r="Z276" s="12">
        <f>$I276*$N276</f>
        <v>11</v>
      </c>
    </row>
    <row r="277" spans="1:26" x14ac:dyDescent="0.2">
      <c r="A277">
        <v>1386</v>
      </c>
      <c r="B277" t="s">
        <v>70</v>
      </c>
      <c r="C277" t="s">
        <v>51</v>
      </c>
      <c r="D277">
        <v>10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2</v>
      </c>
      <c r="L277">
        <f t="shared" si="12"/>
        <v>3</v>
      </c>
      <c r="M277" s="15">
        <f t="shared" si="13"/>
        <v>0.33333333333333331</v>
      </c>
      <c r="N277" s="16">
        <f t="shared" si="14"/>
        <v>0.66666666666666663</v>
      </c>
      <c r="O277" s="12">
        <f>$D277*$M277</f>
        <v>3.333333333333333</v>
      </c>
      <c r="P277" s="12">
        <f>$D277*$N277</f>
        <v>6.6666666666666661</v>
      </c>
      <c r="Q277" s="12">
        <f>$E277*$M277</f>
        <v>0</v>
      </c>
      <c r="R277" s="12">
        <f>$E277*$N277</f>
        <v>0</v>
      </c>
      <c r="S277" s="12">
        <f>$F277*$M277</f>
        <v>0.33333333333333331</v>
      </c>
      <c r="T277" s="12">
        <f>$F277*$N277</f>
        <v>0.66666666666666663</v>
      </c>
      <c r="U277" s="12">
        <f>$G277*$M277</f>
        <v>0</v>
      </c>
      <c r="V277" s="12">
        <f>$G277*$N277</f>
        <v>0</v>
      </c>
      <c r="W277" s="12">
        <f>$H277*$M277</f>
        <v>0</v>
      </c>
      <c r="X277" s="12">
        <f>$H277*$N277</f>
        <v>0</v>
      </c>
      <c r="Y277" s="12">
        <f>$I277*$M277</f>
        <v>0</v>
      </c>
      <c r="Z277" s="12">
        <f>$I277*$N277</f>
        <v>0</v>
      </c>
    </row>
    <row r="278" spans="1:26" x14ac:dyDescent="0.2">
      <c r="A278">
        <v>1388</v>
      </c>
      <c r="B278" t="s">
        <v>70</v>
      </c>
      <c r="C278" t="s">
        <v>36</v>
      </c>
      <c r="D278">
        <v>6</v>
      </c>
      <c r="E278">
        <v>10</v>
      </c>
      <c r="F278">
        <v>21</v>
      </c>
      <c r="G278">
        <v>19</v>
      </c>
      <c r="H278">
        <v>14</v>
      </c>
      <c r="I278">
        <v>42</v>
      </c>
      <c r="J278">
        <v>2</v>
      </c>
      <c r="K278">
        <v>3</v>
      </c>
      <c r="L278">
        <f t="shared" si="12"/>
        <v>5</v>
      </c>
      <c r="M278" s="15">
        <f t="shared" si="13"/>
        <v>0.4</v>
      </c>
      <c r="N278" s="16">
        <f t="shared" si="14"/>
        <v>0.6</v>
      </c>
      <c r="O278" s="12">
        <f>$D278*$M278</f>
        <v>2.4000000000000004</v>
      </c>
      <c r="P278" s="12">
        <f>$D278*$N278</f>
        <v>3.5999999999999996</v>
      </c>
      <c r="Q278" s="12">
        <f>$E278*$M278</f>
        <v>4</v>
      </c>
      <c r="R278" s="12">
        <f>$E278*$N278</f>
        <v>6</v>
      </c>
      <c r="S278" s="12">
        <f>$F278*$M278</f>
        <v>8.4</v>
      </c>
      <c r="T278" s="12">
        <f>$F278*$N278</f>
        <v>12.6</v>
      </c>
      <c r="U278" s="12">
        <f>$G278*$M278</f>
        <v>7.6000000000000005</v>
      </c>
      <c r="V278" s="12">
        <f>$G278*$N278</f>
        <v>11.4</v>
      </c>
      <c r="W278" s="12">
        <f>$H278*$M278</f>
        <v>5.6000000000000005</v>
      </c>
      <c r="X278" s="12">
        <f>$H278*$N278</f>
        <v>8.4</v>
      </c>
      <c r="Y278" s="12">
        <f>$I278*$M278</f>
        <v>16.8</v>
      </c>
      <c r="Z278" s="12">
        <f>$I278*$N278</f>
        <v>25.2</v>
      </c>
    </row>
    <row r="279" spans="1:26" x14ac:dyDescent="0.2">
      <c r="A279">
        <v>1399</v>
      </c>
      <c r="B279" t="s">
        <v>44</v>
      </c>
      <c r="C279" t="s">
        <v>33</v>
      </c>
      <c r="D279">
        <v>407</v>
      </c>
      <c r="E279">
        <v>114</v>
      </c>
      <c r="F279">
        <v>445</v>
      </c>
      <c r="G279">
        <v>181</v>
      </c>
      <c r="H279">
        <v>165</v>
      </c>
      <c r="I279">
        <v>203</v>
      </c>
      <c r="J279">
        <v>3</v>
      </c>
      <c r="K279">
        <v>9</v>
      </c>
      <c r="L279">
        <f t="shared" si="12"/>
        <v>12</v>
      </c>
      <c r="M279" s="15">
        <f t="shared" si="13"/>
        <v>0.25</v>
      </c>
      <c r="N279" s="16">
        <f t="shared" si="14"/>
        <v>0.75</v>
      </c>
      <c r="O279" s="12">
        <f>$D279*$M279</f>
        <v>101.75</v>
      </c>
      <c r="P279" s="12">
        <f>$D279*$N279</f>
        <v>305.25</v>
      </c>
      <c r="Q279" s="12">
        <f>$E279*$M279</f>
        <v>28.5</v>
      </c>
      <c r="R279" s="12">
        <f>$E279*$N279</f>
        <v>85.5</v>
      </c>
      <c r="S279" s="12">
        <f>$F279*$M279</f>
        <v>111.25</v>
      </c>
      <c r="T279" s="12">
        <f>$F279*$N279</f>
        <v>333.75</v>
      </c>
      <c r="U279" s="12">
        <f>$G279*$M279</f>
        <v>45.25</v>
      </c>
      <c r="V279" s="12">
        <f>$G279*$N279</f>
        <v>135.75</v>
      </c>
      <c r="W279" s="12">
        <f>$H279*$M279</f>
        <v>41.25</v>
      </c>
      <c r="X279" s="12">
        <f>$H279*$N279</f>
        <v>123.75</v>
      </c>
      <c r="Y279" s="12">
        <f>$I279*$M279</f>
        <v>50.75</v>
      </c>
      <c r="Z279" s="12">
        <f>$I279*$N279</f>
        <v>152.25</v>
      </c>
    </row>
    <row r="280" spans="1:26" x14ac:dyDescent="0.2">
      <c r="A280">
        <v>1402</v>
      </c>
      <c r="B280" t="s">
        <v>47</v>
      </c>
      <c r="C280" t="s">
        <v>33</v>
      </c>
      <c r="D280">
        <v>496</v>
      </c>
      <c r="E280">
        <v>36</v>
      </c>
      <c r="F280">
        <v>460</v>
      </c>
      <c r="G280">
        <v>189</v>
      </c>
      <c r="H280">
        <v>60</v>
      </c>
      <c r="I280">
        <v>12</v>
      </c>
      <c r="J280">
        <v>4</v>
      </c>
      <c r="K280">
        <v>6</v>
      </c>
      <c r="L280">
        <f t="shared" si="12"/>
        <v>10</v>
      </c>
      <c r="M280" s="15">
        <f t="shared" si="13"/>
        <v>0.4</v>
      </c>
      <c r="N280" s="16">
        <f t="shared" si="14"/>
        <v>0.6</v>
      </c>
      <c r="O280" s="12">
        <f>$D280*$M280</f>
        <v>198.4</v>
      </c>
      <c r="P280" s="12">
        <f>$D280*$N280</f>
        <v>297.59999999999997</v>
      </c>
      <c r="Q280" s="12">
        <f>$E280*$M280</f>
        <v>14.4</v>
      </c>
      <c r="R280" s="12">
        <f>$E280*$N280</f>
        <v>21.599999999999998</v>
      </c>
      <c r="S280" s="12">
        <f>$F280*$M280</f>
        <v>184</v>
      </c>
      <c r="T280" s="12">
        <f>$F280*$N280</f>
        <v>276</v>
      </c>
      <c r="U280" s="12">
        <f>$G280*$M280</f>
        <v>75.600000000000009</v>
      </c>
      <c r="V280" s="12">
        <f>$G280*$N280</f>
        <v>113.39999999999999</v>
      </c>
      <c r="W280" s="12">
        <f>$H280*$M280</f>
        <v>24</v>
      </c>
      <c r="X280" s="12">
        <f>$H280*$N280</f>
        <v>36</v>
      </c>
      <c r="Y280" s="12">
        <f>$I280*$M280</f>
        <v>4.8000000000000007</v>
      </c>
      <c r="Z280" s="12">
        <f>$I280*$N280</f>
        <v>7.1999999999999993</v>
      </c>
    </row>
    <row r="281" spans="1:26" x14ac:dyDescent="0.2">
      <c r="A281">
        <v>1403</v>
      </c>
      <c r="B281" t="s">
        <v>44</v>
      </c>
      <c r="C281" t="s">
        <v>51</v>
      </c>
      <c r="D281">
        <v>8</v>
      </c>
      <c r="E281">
        <v>4</v>
      </c>
      <c r="F281">
        <v>15</v>
      </c>
      <c r="G281">
        <v>3</v>
      </c>
      <c r="H281">
        <v>5</v>
      </c>
      <c r="I281">
        <v>3</v>
      </c>
      <c r="J281">
        <v>1</v>
      </c>
      <c r="K281">
        <v>3</v>
      </c>
      <c r="L281">
        <f t="shared" si="12"/>
        <v>4</v>
      </c>
      <c r="M281" s="15">
        <f t="shared" si="13"/>
        <v>0.25</v>
      </c>
      <c r="N281" s="16">
        <f t="shared" si="14"/>
        <v>0.75</v>
      </c>
      <c r="O281" s="12">
        <f>$D281*$M281</f>
        <v>2</v>
      </c>
      <c r="P281" s="12">
        <f>$D281*$N281</f>
        <v>6</v>
      </c>
      <c r="Q281" s="12">
        <f>$E281*$M281</f>
        <v>1</v>
      </c>
      <c r="R281" s="12">
        <f>$E281*$N281</f>
        <v>3</v>
      </c>
      <c r="S281" s="12">
        <f>$F281*$M281</f>
        <v>3.75</v>
      </c>
      <c r="T281" s="12">
        <f>$F281*$N281</f>
        <v>11.25</v>
      </c>
      <c r="U281" s="12">
        <f>$G281*$M281</f>
        <v>0.75</v>
      </c>
      <c r="V281" s="12">
        <f>$G281*$N281</f>
        <v>2.25</v>
      </c>
      <c r="W281" s="12">
        <f>$H281*$M281</f>
        <v>1.25</v>
      </c>
      <c r="X281" s="12">
        <f>$H281*$N281</f>
        <v>3.75</v>
      </c>
      <c r="Y281" s="12">
        <f>$I281*$M281</f>
        <v>0.75</v>
      </c>
      <c r="Z281" s="12">
        <f>$I281*$N281</f>
        <v>2.25</v>
      </c>
    </row>
    <row r="282" spans="1:26" x14ac:dyDescent="0.2">
      <c r="A282">
        <v>1404</v>
      </c>
      <c r="B282" t="s">
        <v>34</v>
      </c>
      <c r="C282" t="s">
        <v>51</v>
      </c>
      <c r="D282">
        <v>51</v>
      </c>
      <c r="E282">
        <v>23</v>
      </c>
      <c r="F282">
        <v>82</v>
      </c>
      <c r="G282">
        <v>33</v>
      </c>
      <c r="H282">
        <v>0</v>
      </c>
      <c r="I282">
        <v>42</v>
      </c>
      <c r="J282">
        <v>5</v>
      </c>
      <c r="K282">
        <v>3</v>
      </c>
      <c r="L282">
        <f t="shared" si="12"/>
        <v>8</v>
      </c>
      <c r="M282" s="15">
        <f t="shared" si="13"/>
        <v>0.625</v>
      </c>
      <c r="N282" s="16">
        <f t="shared" si="14"/>
        <v>0.375</v>
      </c>
      <c r="O282" s="12">
        <f>$D282*$M282</f>
        <v>31.875</v>
      </c>
      <c r="P282" s="12">
        <f>$D282*$N282</f>
        <v>19.125</v>
      </c>
      <c r="Q282" s="12">
        <f>$E282*$M282</f>
        <v>14.375</v>
      </c>
      <c r="R282" s="12">
        <f>$E282*$N282</f>
        <v>8.625</v>
      </c>
      <c r="S282" s="12">
        <f>$F282*$M282</f>
        <v>51.25</v>
      </c>
      <c r="T282" s="12">
        <f>$F282*$N282</f>
        <v>30.75</v>
      </c>
      <c r="U282" s="12">
        <f>$G282*$M282</f>
        <v>20.625</v>
      </c>
      <c r="V282" s="12">
        <f>$G282*$N282</f>
        <v>12.375</v>
      </c>
      <c r="W282" s="12">
        <f>$H282*$M282</f>
        <v>0</v>
      </c>
      <c r="X282" s="12">
        <f>$H282*$N282</f>
        <v>0</v>
      </c>
      <c r="Y282" s="12">
        <f>$I282*$M282</f>
        <v>26.25</v>
      </c>
      <c r="Z282" s="12">
        <f>$I282*$N282</f>
        <v>15.75</v>
      </c>
    </row>
    <row r="283" spans="1:26" x14ac:dyDescent="0.2">
      <c r="A283">
        <v>1406</v>
      </c>
      <c r="B283" t="s">
        <v>44</v>
      </c>
      <c r="C283" t="s">
        <v>36</v>
      </c>
      <c r="D283">
        <v>280</v>
      </c>
      <c r="E283">
        <v>7</v>
      </c>
      <c r="F283">
        <v>81</v>
      </c>
      <c r="G283">
        <v>20</v>
      </c>
      <c r="H283">
        <v>0</v>
      </c>
      <c r="I283">
        <v>27</v>
      </c>
      <c r="J283">
        <v>6</v>
      </c>
      <c r="K283">
        <v>5</v>
      </c>
      <c r="L283">
        <f t="shared" si="12"/>
        <v>11</v>
      </c>
      <c r="M283" s="15">
        <f t="shared" si="13"/>
        <v>0.54545454545454541</v>
      </c>
      <c r="N283" s="16">
        <f t="shared" si="14"/>
        <v>0.45454545454545453</v>
      </c>
      <c r="O283" s="12">
        <f>$D283*$M283</f>
        <v>152.72727272727272</v>
      </c>
      <c r="P283" s="12">
        <f>$D283*$N283</f>
        <v>127.27272727272727</v>
      </c>
      <c r="Q283" s="12">
        <f>$E283*$M283</f>
        <v>3.8181818181818179</v>
      </c>
      <c r="R283" s="12">
        <f>$E283*$N283</f>
        <v>3.1818181818181817</v>
      </c>
      <c r="S283" s="12">
        <f>$F283*$M283</f>
        <v>44.18181818181818</v>
      </c>
      <c r="T283" s="12">
        <f>$F283*$N283</f>
        <v>36.81818181818182</v>
      </c>
      <c r="U283" s="12">
        <f>$G283*$M283</f>
        <v>10.909090909090908</v>
      </c>
      <c r="V283" s="12">
        <f>$G283*$N283</f>
        <v>9.0909090909090899</v>
      </c>
      <c r="W283" s="12">
        <f>$H283*$M283</f>
        <v>0</v>
      </c>
      <c r="X283" s="12">
        <f>$H283*$N283</f>
        <v>0</v>
      </c>
      <c r="Y283" s="12">
        <f>$I283*$M283</f>
        <v>14.727272727272727</v>
      </c>
      <c r="Z283" s="12">
        <f>$I283*$N283</f>
        <v>12.272727272727272</v>
      </c>
    </row>
    <row r="284" spans="1:26" x14ac:dyDescent="0.2">
      <c r="A284">
        <v>1407</v>
      </c>
      <c r="B284" t="s">
        <v>47</v>
      </c>
      <c r="C284" t="s">
        <v>33</v>
      </c>
      <c r="D284">
        <v>4</v>
      </c>
      <c r="E284">
        <v>12</v>
      </c>
      <c r="F284">
        <v>5</v>
      </c>
      <c r="G284">
        <v>3</v>
      </c>
      <c r="H284">
        <v>16</v>
      </c>
      <c r="I284">
        <v>17</v>
      </c>
      <c r="J284">
        <v>2</v>
      </c>
      <c r="K284">
        <v>3</v>
      </c>
      <c r="L284">
        <f t="shared" si="12"/>
        <v>5</v>
      </c>
      <c r="M284" s="15">
        <f t="shared" si="13"/>
        <v>0.4</v>
      </c>
      <c r="N284" s="16">
        <f t="shared" si="14"/>
        <v>0.6</v>
      </c>
      <c r="O284" s="12">
        <f>$D284*$M284</f>
        <v>1.6</v>
      </c>
      <c r="P284" s="12">
        <f>$D284*$N284</f>
        <v>2.4</v>
      </c>
      <c r="Q284" s="12">
        <f>$E284*$M284</f>
        <v>4.8000000000000007</v>
      </c>
      <c r="R284" s="12">
        <f>$E284*$N284</f>
        <v>7.1999999999999993</v>
      </c>
      <c r="S284" s="12">
        <f>$F284*$M284</f>
        <v>2</v>
      </c>
      <c r="T284" s="12">
        <f>$F284*$N284</f>
        <v>3</v>
      </c>
      <c r="U284" s="12">
        <f>$G284*$M284</f>
        <v>1.2000000000000002</v>
      </c>
      <c r="V284" s="12">
        <f>$G284*$N284</f>
        <v>1.7999999999999998</v>
      </c>
      <c r="W284" s="12">
        <f>$H284*$M284</f>
        <v>6.4</v>
      </c>
      <c r="X284" s="12">
        <f>$H284*$N284</f>
        <v>9.6</v>
      </c>
      <c r="Y284" s="12">
        <f>$I284*$M284</f>
        <v>6.8000000000000007</v>
      </c>
      <c r="Z284" s="12">
        <f>$I284*$N284</f>
        <v>10.199999999999999</v>
      </c>
    </row>
    <row r="285" spans="1:26" x14ac:dyDescent="0.2">
      <c r="A285">
        <v>1409</v>
      </c>
      <c r="B285" t="s">
        <v>61</v>
      </c>
      <c r="C285" t="s">
        <v>51</v>
      </c>
      <c r="D285">
        <v>270</v>
      </c>
      <c r="E285">
        <v>3</v>
      </c>
      <c r="F285">
        <v>27</v>
      </c>
      <c r="G285">
        <v>39</v>
      </c>
      <c r="H285">
        <v>6</v>
      </c>
      <c r="I285">
        <v>99</v>
      </c>
      <c r="J285">
        <v>7</v>
      </c>
      <c r="K285">
        <v>5</v>
      </c>
      <c r="L285">
        <f t="shared" si="12"/>
        <v>12</v>
      </c>
      <c r="M285" s="15">
        <f t="shared" si="13"/>
        <v>0.58333333333333337</v>
      </c>
      <c r="N285" s="16">
        <f t="shared" si="14"/>
        <v>0.41666666666666669</v>
      </c>
      <c r="O285" s="12">
        <f>$D285*$M285</f>
        <v>157.5</v>
      </c>
      <c r="P285" s="12">
        <f>$D285*$N285</f>
        <v>112.5</v>
      </c>
      <c r="Q285" s="12">
        <f>$E285*$M285</f>
        <v>1.75</v>
      </c>
      <c r="R285" s="12">
        <f>$E285*$N285</f>
        <v>1.25</v>
      </c>
      <c r="S285" s="12">
        <f>$F285*$M285</f>
        <v>15.750000000000002</v>
      </c>
      <c r="T285" s="12">
        <f>$F285*$N285</f>
        <v>11.25</v>
      </c>
      <c r="U285" s="12">
        <f>$G285*$M285</f>
        <v>22.75</v>
      </c>
      <c r="V285" s="12">
        <f>$G285*$N285</f>
        <v>16.25</v>
      </c>
      <c r="W285" s="12">
        <f>$H285*$M285</f>
        <v>3.5</v>
      </c>
      <c r="X285" s="12">
        <f>$H285*$N285</f>
        <v>2.5</v>
      </c>
      <c r="Y285" s="12">
        <f>$I285*$M285</f>
        <v>57.750000000000007</v>
      </c>
      <c r="Z285" s="12">
        <f>$I285*$N285</f>
        <v>41.25</v>
      </c>
    </row>
    <row r="286" spans="1:26" x14ac:dyDescent="0.2">
      <c r="A286">
        <v>1411</v>
      </c>
      <c r="B286" t="s">
        <v>44</v>
      </c>
      <c r="C286" t="s">
        <v>49</v>
      </c>
      <c r="D286">
        <v>204</v>
      </c>
      <c r="E286">
        <v>34</v>
      </c>
      <c r="F286">
        <v>204</v>
      </c>
      <c r="G286">
        <v>172</v>
      </c>
      <c r="H286">
        <v>153</v>
      </c>
      <c r="I286">
        <v>173</v>
      </c>
      <c r="J286">
        <v>2</v>
      </c>
      <c r="K286">
        <v>4</v>
      </c>
      <c r="L286">
        <f t="shared" si="12"/>
        <v>6</v>
      </c>
      <c r="M286" s="15">
        <f t="shared" si="13"/>
        <v>0.33333333333333331</v>
      </c>
      <c r="N286" s="16">
        <f t="shared" si="14"/>
        <v>0.66666666666666663</v>
      </c>
      <c r="O286" s="12">
        <f>$D286*$M286</f>
        <v>68</v>
      </c>
      <c r="P286" s="12">
        <f>$D286*$N286</f>
        <v>136</v>
      </c>
      <c r="Q286" s="12">
        <f>$E286*$M286</f>
        <v>11.333333333333332</v>
      </c>
      <c r="R286" s="12">
        <f>$E286*$N286</f>
        <v>22.666666666666664</v>
      </c>
      <c r="S286" s="12">
        <f>$F286*$M286</f>
        <v>68</v>
      </c>
      <c r="T286" s="12">
        <f>$F286*$N286</f>
        <v>136</v>
      </c>
      <c r="U286" s="12">
        <f>$G286*$M286</f>
        <v>57.333333333333329</v>
      </c>
      <c r="V286" s="12">
        <f>$G286*$N286</f>
        <v>114.66666666666666</v>
      </c>
      <c r="W286" s="12">
        <f>$H286*$M286</f>
        <v>51</v>
      </c>
      <c r="X286" s="12">
        <f>$H286*$N286</f>
        <v>102</v>
      </c>
      <c r="Y286" s="12">
        <f>$I286*$M286</f>
        <v>57.666666666666664</v>
      </c>
      <c r="Z286" s="12">
        <f>$I286*$N286</f>
        <v>115.33333333333333</v>
      </c>
    </row>
    <row r="287" spans="1:26" x14ac:dyDescent="0.2">
      <c r="A287">
        <v>1419</v>
      </c>
      <c r="B287" t="s">
        <v>44</v>
      </c>
      <c r="C287" t="s">
        <v>51</v>
      </c>
      <c r="D287">
        <v>18</v>
      </c>
      <c r="E287">
        <v>6</v>
      </c>
      <c r="F287">
        <v>15</v>
      </c>
      <c r="G287">
        <v>12</v>
      </c>
      <c r="H287">
        <v>8</v>
      </c>
      <c r="I287">
        <v>17</v>
      </c>
      <c r="J287">
        <v>2</v>
      </c>
      <c r="K287">
        <v>3</v>
      </c>
      <c r="L287">
        <f t="shared" si="12"/>
        <v>5</v>
      </c>
      <c r="M287" s="15">
        <f t="shared" si="13"/>
        <v>0.4</v>
      </c>
      <c r="N287" s="16">
        <f t="shared" si="14"/>
        <v>0.6</v>
      </c>
      <c r="O287" s="12">
        <f>$D287*$M287</f>
        <v>7.2</v>
      </c>
      <c r="P287" s="12">
        <f>$D287*$N287</f>
        <v>10.799999999999999</v>
      </c>
      <c r="Q287" s="12">
        <f>$E287*$M287</f>
        <v>2.4000000000000004</v>
      </c>
      <c r="R287" s="12">
        <f>$E287*$N287</f>
        <v>3.5999999999999996</v>
      </c>
      <c r="S287" s="12">
        <f>$F287*$M287</f>
        <v>6</v>
      </c>
      <c r="T287" s="12">
        <f>$F287*$N287</f>
        <v>9</v>
      </c>
      <c r="U287" s="12">
        <f>$G287*$M287</f>
        <v>4.8000000000000007</v>
      </c>
      <c r="V287" s="12">
        <f>$G287*$N287</f>
        <v>7.1999999999999993</v>
      </c>
      <c r="W287" s="12">
        <f>$H287*$M287</f>
        <v>3.2</v>
      </c>
      <c r="X287" s="12">
        <f>$H287*$N287</f>
        <v>4.8</v>
      </c>
      <c r="Y287" s="12">
        <f>$I287*$M287</f>
        <v>6.8000000000000007</v>
      </c>
      <c r="Z287" s="12">
        <f>$I287*$N287</f>
        <v>10.199999999999999</v>
      </c>
    </row>
    <row r="288" spans="1:26" x14ac:dyDescent="0.2">
      <c r="A288">
        <v>1440</v>
      </c>
      <c r="B288" t="s">
        <v>44</v>
      </c>
      <c r="C288" t="s">
        <v>51</v>
      </c>
      <c r="D288">
        <v>367</v>
      </c>
      <c r="E288">
        <v>17</v>
      </c>
      <c r="F288">
        <v>241</v>
      </c>
      <c r="G288">
        <v>104</v>
      </c>
      <c r="H288">
        <v>188</v>
      </c>
      <c r="I288">
        <v>232</v>
      </c>
      <c r="J288">
        <v>9</v>
      </c>
      <c r="K288">
        <v>9</v>
      </c>
      <c r="L288">
        <f t="shared" si="12"/>
        <v>18</v>
      </c>
      <c r="M288" s="15">
        <f t="shared" si="13"/>
        <v>0.5</v>
      </c>
      <c r="N288" s="16">
        <f t="shared" si="14"/>
        <v>0.5</v>
      </c>
      <c r="O288" s="12">
        <f>$D288*$M288</f>
        <v>183.5</v>
      </c>
      <c r="P288" s="12">
        <f>$D288*$N288</f>
        <v>183.5</v>
      </c>
      <c r="Q288" s="12">
        <f>$E288*$M288</f>
        <v>8.5</v>
      </c>
      <c r="R288" s="12">
        <f>$E288*$N288</f>
        <v>8.5</v>
      </c>
      <c r="S288" s="12">
        <f>$F288*$M288</f>
        <v>120.5</v>
      </c>
      <c r="T288" s="12">
        <f>$F288*$N288</f>
        <v>120.5</v>
      </c>
      <c r="U288" s="12">
        <f>$G288*$M288</f>
        <v>52</v>
      </c>
      <c r="V288" s="12">
        <f>$G288*$N288</f>
        <v>52</v>
      </c>
      <c r="W288" s="12">
        <f>$H288*$M288</f>
        <v>94</v>
      </c>
      <c r="X288" s="12">
        <f>$H288*$N288</f>
        <v>94</v>
      </c>
      <c r="Y288" s="12">
        <f>$I288*$M288</f>
        <v>116</v>
      </c>
      <c r="Z288" s="12">
        <f>$I288*$N288</f>
        <v>116</v>
      </c>
    </row>
    <row r="289" spans="1:26" x14ac:dyDescent="0.2">
      <c r="A289">
        <v>1446</v>
      </c>
      <c r="B289" t="s">
        <v>34</v>
      </c>
      <c r="C289" t="s">
        <v>36</v>
      </c>
      <c r="D289">
        <v>387</v>
      </c>
      <c r="E289">
        <v>68</v>
      </c>
      <c r="F289">
        <v>569</v>
      </c>
      <c r="G289">
        <v>89</v>
      </c>
      <c r="H289">
        <v>45</v>
      </c>
      <c r="I289">
        <v>68</v>
      </c>
      <c r="J289">
        <v>6</v>
      </c>
      <c r="K289">
        <v>12</v>
      </c>
      <c r="L289">
        <f t="shared" si="12"/>
        <v>18</v>
      </c>
      <c r="M289" s="15">
        <f t="shared" si="13"/>
        <v>0.33333333333333331</v>
      </c>
      <c r="N289" s="16">
        <f t="shared" si="14"/>
        <v>0.66666666666666663</v>
      </c>
      <c r="O289" s="12">
        <f>$D289*$M289</f>
        <v>129</v>
      </c>
      <c r="P289" s="12">
        <f>$D289*$N289</f>
        <v>258</v>
      </c>
      <c r="Q289" s="12">
        <f>$E289*$M289</f>
        <v>22.666666666666664</v>
      </c>
      <c r="R289" s="12">
        <f>$E289*$N289</f>
        <v>45.333333333333329</v>
      </c>
      <c r="S289" s="12">
        <f>$F289*$M289</f>
        <v>189.66666666666666</v>
      </c>
      <c r="T289" s="12">
        <f>$F289*$N289</f>
        <v>379.33333333333331</v>
      </c>
      <c r="U289" s="12">
        <f>$G289*$M289</f>
        <v>29.666666666666664</v>
      </c>
      <c r="V289" s="12">
        <f>$G289*$N289</f>
        <v>59.333333333333329</v>
      </c>
      <c r="W289" s="12">
        <f>$H289*$M289</f>
        <v>15</v>
      </c>
      <c r="X289" s="12">
        <f>$H289*$N289</f>
        <v>30</v>
      </c>
      <c r="Y289" s="12">
        <f>$I289*$M289</f>
        <v>22.666666666666664</v>
      </c>
      <c r="Z289" s="12">
        <f>$I289*$N289</f>
        <v>45.333333333333329</v>
      </c>
    </row>
    <row r="290" spans="1:26" x14ac:dyDescent="0.2">
      <c r="A290">
        <v>1448</v>
      </c>
      <c r="B290" t="s">
        <v>59</v>
      </c>
      <c r="C290" t="s">
        <v>33</v>
      </c>
      <c r="D290">
        <v>21</v>
      </c>
      <c r="E290">
        <v>12</v>
      </c>
      <c r="F290">
        <v>12</v>
      </c>
      <c r="G290">
        <v>0</v>
      </c>
      <c r="H290">
        <v>3</v>
      </c>
      <c r="I290">
        <v>3</v>
      </c>
      <c r="J290">
        <v>2</v>
      </c>
      <c r="K290">
        <v>4</v>
      </c>
      <c r="L290">
        <f t="shared" si="12"/>
        <v>6</v>
      </c>
      <c r="M290" s="15">
        <f t="shared" si="13"/>
        <v>0.33333333333333331</v>
      </c>
      <c r="N290" s="16">
        <f t="shared" si="14"/>
        <v>0.66666666666666663</v>
      </c>
      <c r="O290" s="12">
        <f>$D290*$M290</f>
        <v>7</v>
      </c>
      <c r="P290" s="12">
        <f>$D290*$N290</f>
        <v>14</v>
      </c>
      <c r="Q290" s="12">
        <f>$E290*$M290</f>
        <v>4</v>
      </c>
      <c r="R290" s="12">
        <f>$E290*$N290</f>
        <v>8</v>
      </c>
      <c r="S290" s="12">
        <f>$F290*$M290</f>
        <v>4</v>
      </c>
      <c r="T290" s="12">
        <f>$F290*$N290</f>
        <v>8</v>
      </c>
      <c r="U290" s="12">
        <f>$G290*$M290</f>
        <v>0</v>
      </c>
      <c r="V290" s="12">
        <f>$G290*$N290</f>
        <v>0</v>
      </c>
      <c r="W290" s="12">
        <f>$H290*$M290</f>
        <v>1</v>
      </c>
      <c r="X290" s="12">
        <f>$H290*$N290</f>
        <v>2</v>
      </c>
      <c r="Y290" s="12">
        <f>$I290*$M290</f>
        <v>1</v>
      </c>
      <c r="Z290" s="12">
        <f>$I290*$N290</f>
        <v>2</v>
      </c>
    </row>
    <row r="291" spans="1:26" x14ac:dyDescent="0.2">
      <c r="A291">
        <v>1453</v>
      </c>
      <c r="B291" t="s">
        <v>44</v>
      </c>
      <c r="C291" t="s">
        <v>42</v>
      </c>
      <c r="D291">
        <v>735</v>
      </c>
      <c r="E291">
        <v>40</v>
      </c>
      <c r="F291">
        <v>183</v>
      </c>
      <c r="G291">
        <v>52</v>
      </c>
      <c r="H291">
        <v>20</v>
      </c>
      <c r="I291">
        <v>30</v>
      </c>
      <c r="J291">
        <v>9</v>
      </c>
      <c r="K291">
        <v>13</v>
      </c>
      <c r="L291">
        <f t="shared" si="12"/>
        <v>22</v>
      </c>
      <c r="M291" s="15">
        <f t="shared" si="13"/>
        <v>0.40909090909090912</v>
      </c>
      <c r="N291" s="16">
        <f t="shared" si="14"/>
        <v>0.59090909090909094</v>
      </c>
      <c r="O291" s="12">
        <f>$D291*$M291</f>
        <v>300.68181818181819</v>
      </c>
      <c r="P291" s="12">
        <f>$D291*$N291</f>
        <v>434.31818181818181</v>
      </c>
      <c r="Q291" s="12">
        <f>$E291*$M291</f>
        <v>16.363636363636363</v>
      </c>
      <c r="R291" s="12">
        <f>$E291*$N291</f>
        <v>23.636363636363637</v>
      </c>
      <c r="S291" s="12">
        <f>$F291*$M291</f>
        <v>74.863636363636374</v>
      </c>
      <c r="T291" s="12">
        <f>$F291*$N291</f>
        <v>108.13636363636364</v>
      </c>
      <c r="U291" s="12">
        <f>$G291*$M291</f>
        <v>21.272727272727273</v>
      </c>
      <c r="V291" s="12">
        <f>$G291*$N291</f>
        <v>30.72727272727273</v>
      </c>
      <c r="W291" s="12">
        <f>$H291*$M291</f>
        <v>8.1818181818181817</v>
      </c>
      <c r="X291" s="12">
        <f>$H291*$N291</f>
        <v>11.818181818181818</v>
      </c>
      <c r="Y291" s="12">
        <f>$I291*$M291</f>
        <v>12.272727272727273</v>
      </c>
      <c r="Z291" s="12">
        <f>$I291*$N291</f>
        <v>17.727272727272727</v>
      </c>
    </row>
    <row r="292" spans="1:26" x14ac:dyDescent="0.2">
      <c r="A292">
        <v>1456</v>
      </c>
      <c r="B292" t="s">
        <v>59</v>
      </c>
      <c r="C292" t="s">
        <v>36</v>
      </c>
      <c r="D292">
        <v>265</v>
      </c>
      <c r="E292">
        <v>199</v>
      </c>
      <c r="F292">
        <v>303</v>
      </c>
      <c r="G292">
        <v>234</v>
      </c>
      <c r="H292">
        <v>9</v>
      </c>
      <c r="I292">
        <v>170</v>
      </c>
      <c r="J292">
        <v>10</v>
      </c>
      <c r="K292">
        <v>12</v>
      </c>
      <c r="L292">
        <f t="shared" si="12"/>
        <v>22</v>
      </c>
      <c r="M292" s="15">
        <f t="shared" si="13"/>
        <v>0.45454545454545453</v>
      </c>
      <c r="N292" s="16">
        <f t="shared" si="14"/>
        <v>0.54545454545454541</v>
      </c>
      <c r="O292" s="12">
        <f>$D292*$M292</f>
        <v>120.45454545454545</v>
      </c>
      <c r="P292" s="12">
        <f>$D292*$N292</f>
        <v>144.54545454545453</v>
      </c>
      <c r="Q292" s="12">
        <f>$E292*$M292</f>
        <v>90.454545454545453</v>
      </c>
      <c r="R292" s="12">
        <f>$E292*$N292</f>
        <v>108.54545454545453</v>
      </c>
      <c r="S292" s="12">
        <f>$F292*$M292</f>
        <v>137.72727272727272</v>
      </c>
      <c r="T292" s="12">
        <f>$F292*$N292</f>
        <v>165.27272727272725</v>
      </c>
      <c r="U292" s="12">
        <f>$G292*$M292</f>
        <v>106.36363636363636</v>
      </c>
      <c r="V292" s="12">
        <f>$G292*$N292</f>
        <v>127.63636363636363</v>
      </c>
      <c r="W292" s="12">
        <f>$H292*$M292</f>
        <v>4.0909090909090908</v>
      </c>
      <c r="X292" s="12">
        <f>$H292*$N292</f>
        <v>4.9090909090909083</v>
      </c>
      <c r="Y292" s="12">
        <f>$I292*$M292</f>
        <v>77.272727272727266</v>
      </c>
      <c r="Z292" s="12">
        <f>$I292*$N292</f>
        <v>92.72727272727272</v>
      </c>
    </row>
    <row r="293" spans="1:26" x14ac:dyDescent="0.2">
      <c r="A293">
        <v>1458</v>
      </c>
      <c r="B293" t="s">
        <v>44</v>
      </c>
      <c r="C293" t="s">
        <v>33</v>
      </c>
      <c r="D293">
        <v>8</v>
      </c>
      <c r="E293">
        <v>3</v>
      </c>
      <c r="F293">
        <v>19</v>
      </c>
      <c r="G293">
        <v>3</v>
      </c>
      <c r="H293">
        <v>3</v>
      </c>
      <c r="I293">
        <v>8</v>
      </c>
      <c r="J293">
        <v>3</v>
      </c>
      <c r="K293">
        <v>3</v>
      </c>
      <c r="L293">
        <f t="shared" si="12"/>
        <v>6</v>
      </c>
      <c r="M293" s="15">
        <f t="shared" si="13"/>
        <v>0.5</v>
      </c>
      <c r="N293" s="16">
        <f t="shared" si="14"/>
        <v>0.5</v>
      </c>
      <c r="O293" s="12">
        <f>$D293*$M293</f>
        <v>4</v>
      </c>
      <c r="P293" s="12">
        <f>$D293*$N293</f>
        <v>4</v>
      </c>
      <c r="Q293" s="12">
        <f>$E293*$M293</f>
        <v>1.5</v>
      </c>
      <c r="R293" s="12">
        <f>$E293*$N293</f>
        <v>1.5</v>
      </c>
      <c r="S293" s="12">
        <f>$F293*$M293</f>
        <v>9.5</v>
      </c>
      <c r="T293" s="12">
        <f>$F293*$N293</f>
        <v>9.5</v>
      </c>
      <c r="U293" s="12">
        <f>$G293*$M293</f>
        <v>1.5</v>
      </c>
      <c r="V293" s="12">
        <f>$G293*$N293</f>
        <v>1.5</v>
      </c>
      <c r="W293" s="12">
        <f>$H293*$M293</f>
        <v>1.5</v>
      </c>
      <c r="X293" s="12">
        <f>$H293*$N293</f>
        <v>1.5</v>
      </c>
      <c r="Y293" s="12">
        <f>$I293*$M293</f>
        <v>4</v>
      </c>
      <c r="Z293" s="12">
        <f>$I293*$N293</f>
        <v>4</v>
      </c>
    </row>
    <row r="294" spans="1:26" x14ac:dyDescent="0.2">
      <c r="A294">
        <v>1459</v>
      </c>
      <c r="B294" t="s">
        <v>44</v>
      </c>
      <c r="C294" t="s">
        <v>33</v>
      </c>
      <c r="D294">
        <v>666</v>
      </c>
      <c r="E294">
        <v>35</v>
      </c>
      <c r="F294">
        <v>124</v>
      </c>
      <c r="G294">
        <v>69</v>
      </c>
      <c r="H294">
        <v>8</v>
      </c>
      <c r="I294">
        <v>26</v>
      </c>
      <c r="J294">
        <v>5</v>
      </c>
      <c r="K294">
        <v>5</v>
      </c>
      <c r="L294">
        <f t="shared" si="12"/>
        <v>10</v>
      </c>
      <c r="M294" s="15">
        <f t="shared" si="13"/>
        <v>0.5</v>
      </c>
      <c r="N294" s="16">
        <f t="shared" si="14"/>
        <v>0.5</v>
      </c>
      <c r="O294" s="12">
        <f>$D294*$M294</f>
        <v>333</v>
      </c>
      <c r="P294" s="12">
        <f>$D294*$N294</f>
        <v>333</v>
      </c>
      <c r="Q294" s="12">
        <f>$E294*$M294</f>
        <v>17.5</v>
      </c>
      <c r="R294" s="12">
        <f>$E294*$N294</f>
        <v>17.5</v>
      </c>
      <c r="S294" s="12">
        <f>$F294*$M294</f>
        <v>62</v>
      </c>
      <c r="T294" s="12">
        <f>$F294*$N294</f>
        <v>62</v>
      </c>
      <c r="U294" s="12">
        <f>$G294*$M294</f>
        <v>34.5</v>
      </c>
      <c r="V294" s="12">
        <f>$G294*$N294</f>
        <v>34.5</v>
      </c>
      <c r="W294" s="12">
        <f>$H294*$M294</f>
        <v>4</v>
      </c>
      <c r="X294" s="12">
        <f>$H294*$N294</f>
        <v>4</v>
      </c>
      <c r="Y294" s="12">
        <f>$I294*$M294</f>
        <v>13</v>
      </c>
      <c r="Z294" s="12">
        <f>$I294*$N294</f>
        <v>13</v>
      </c>
    </row>
    <row r="295" spans="1:26" x14ac:dyDescent="0.2">
      <c r="A295">
        <v>1461</v>
      </c>
      <c r="B295" t="s">
        <v>37</v>
      </c>
      <c r="C295" t="s">
        <v>49</v>
      </c>
      <c r="D295">
        <v>17</v>
      </c>
      <c r="E295">
        <v>1</v>
      </c>
      <c r="F295">
        <v>12</v>
      </c>
      <c r="G295">
        <v>3</v>
      </c>
      <c r="H295">
        <v>1</v>
      </c>
      <c r="I295">
        <v>4</v>
      </c>
      <c r="J295">
        <v>2</v>
      </c>
      <c r="K295">
        <v>3</v>
      </c>
      <c r="L295">
        <f t="shared" si="12"/>
        <v>5</v>
      </c>
      <c r="M295" s="15">
        <f t="shared" si="13"/>
        <v>0.4</v>
      </c>
      <c r="N295" s="16">
        <f t="shared" si="14"/>
        <v>0.6</v>
      </c>
      <c r="O295" s="12">
        <f>$D295*$M295</f>
        <v>6.8000000000000007</v>
      </c>
      <c r="P295" s="12">
        <f>$D295*$N295</f>
        <v>10.199999999999999</v>
      </c>
      <c r="Q295" s="12">
        <f>$E295*$M295</f>
        <v>0.4</v>
      </c>
      <c r="R295" s="12">
        <f>$E295*$N295</f>
        <v>0.6</v>
      </c>
      <c r="S295" s="12">
        <f>$F295*$M295</f>
        <v>4.8000000000000007</v>
      </c>
      <c r="T295" s="12">
        <f>$F295*$N295</f>
        <v>7.1999999999999993</v>
      </c>
      <c r="U295" s="12">
        <f>$G295*$M295</f>
        <v>1.2000000000000002</v>
      </c>
      <c r="V295" s="12">
        <f>$G295*$N295</f>
        <v>1.7999999999999998</v>
      </c>
      <c r="W295" s="12">
        <f>$H295*$M295</f>
        <v>0.4</v>
      </c>
      <c r="X295" s="12">
        <f>$H295*$N295</f>
        <v>0.6</v>
      </c>
      <c r="Y295" s="12">
        <f>$I295*$M295</f>
        <v>1.6</v>
      </c>
      <c r="Z295" s="12">
        <f>$I295*$N295</f>
        <v>2.4</v>
      </c>
    </row>
    <row r="296" spans="1:26" x14ac:dyDescent="0.2">
      <c r="A296">
        <v>1463</v>
      </c>
      <c r="B296" t="s">
        <v>70</v>
      </c>
      <c r="C296" t="s">
        <v>36</v>
      </c>
      <c r="D296">
        <v>8</v>
      </c>
      <c r="E296">
        <v>2</v>
      </c>
      <c r="F296">
        <v>5</v>
      </c>
      <c r="G296">
        <v>3</v>
      </c>
      <c r="H296">
        <v>0</v>
      </c>
      <c r="I296">
        <v>3</v>
      </c>
      <c r="J296">
        <v>1</v>
      </c>
      <c r="K296">
        <v>2</v>
      </c>
      <c r="L296">
        <f t="shared" si="12"/>
        <v>3</v>
      </c>
      <c r="M296" s="15">
        <f t="shared" si="13"/>
        <v>0.33333333333333331</v>
      </c>
      <c r="N296" s="16">
        <f t="shared" si="14"/>
        <v>0.66666666666666663</v>
      </c>
      <c r="O296" s="12">
        <f>$D296*$M296</f>
        <v>2.6666666666666665</v>
      </c>
      <c r="P296" s="12">
        <f>$D296*$N296</f>
        <v>5.333333333333333</v>
      </c>
      <c r="Q296" s="12">
        <f>$E296*$M296</f>
        <v>0.66666666666666663</v>
      </c>
      <c r="R296" s="12">
        <f>$E296*$N296</f>
        <v>1.3333333333333333</v>
      </c>
      <c r="S296" s="12">
        <f>$F296*$M296</f>
        <v>1.6666666666666665</v>
      </c>
      <c r="T296" s="12">
        <f>$F296*$N296</f>
        <v>3.333333333333333</v>
      </c>
      <c r="U296" s="12">
        <f>$G296*$M296</f>
        <v>1</v>
      </c>
      <c r="V296" s="12">
        <f>$G296*$N296</f>
        <v>2</v>
      </c>
      <c r="W296" s="12">
        <f>$H296*$M296</f>
        <v>0</v>
      </c>
      <c r="X296" s="12">
        <f>$H296*$N296</f>
        <v>0</v>
      </c>
      <c r="Y296" s="12">
        <f>$I296*$M296</f>
        <v>1</v>
      </c>
      <c r="Z296" s="12">
        <f>$I296*$N296</f>
        <v>2</v>
      </c>
    </row>
    <row r="297" spans="1:26" x14ac:dyDescent="0.2">
      <c r="A297">
        <v>1473</v>
      </c>
      <c r="B297" t="s">
        <v>37</v>
      </c>
      <c r="C297" t="s">
        <v>36</v>
      </c>
      <c r="D297">
        <v>53</v>
      </c>
      <c r="E297">
        <v>1</v>
      </c>
      <c r="F297">
        <v>5</v>
      </c>
      <c r="G297">
        <v>2</v>
      </c>
      <c r="H297">
        <v>1</v>
      </c>
      <c r="I297">
        <v>10</v>
      </c>
      <c r="J297">
        <v>2</v>
      </c>
      <c r="K297">
        <v>3</v>
      </c>
      <c r="L297">
        <f t="shared" si="12"/>
        <v>5</v>
      </c>
      <c r="M297" s="15">
        <f t="shared" si="13"/>
        <v>0.4</v>
      </c>
      <c r="N297" s="16">
        <f t="shared" si="14"/>
        <v>0.6</v>
      </c>
      <c r="O297" s="12">
        <f>$D297*$M297</f>
        <v>21.200000000000003</v>
      </c>
      <c r="P297" s="12">
        <f>$D297*$N297</f>
        <v>31.799999999999997</v>
      </c>
      <c r="Q297" s="12">
        <f>$E297*$M297</f>
        <v>0.4</v>
      </c>
      <c r="R297" s="12">
        <f>$E297*$N297</f>
        <v>0.6</v>
      </c>
      <c r="S297" s="12">
        <f>$F297*$M297</f>
        <v>2</v>
      </c>
      <c r="T297" s="12">
        <f>$F297*$N297</f>
        <v>3</v>
      </c>
      <c r="U297" s="12">
        <f>$G297*$M297</f>
        <v>0.8</v>
      </c>
      <c r="V297" s="12">
        <f>$G297*$N297</f>
        <v>1.2</v>
      </c>
      <c r="W297" s="12">
        <f>$H297*$M297</f>
        <v>0.4</v>
      </c>
      <c r="X297" s="12">
        <f>$H297*$N297</f>
        <v>0.6</v>
      </c>
      <c r="Y297" s="12">
        <f>$I297*$M297</f>
        <v>4</v>
      </c>
      <c r="Z297" s="12">
        <f>$I297*$N297</f>
        <v>6</v>
      </c>
    </row>
    <row r="298" spans="1:26" x14ac:dyDescent="0.2">
      <c r="A298">
        <v>1490</v>
      </c>
      <c r="B298" t="s">
        <v>37</v>
      </c>
      <c r="C298" t="s">
        <v>33</v>
      </c>
      <c r="D298">
        <v>675</v>
      </c>
      <c r="E298">
        <v>0</v>
      </c>
      <c r="F298">
        <v>85</v>
      </c>
      <c r="G298">
        <v>10</v>
      </c>
      <c r="H298">
        <v>7</v>
      </c>
      <c r="I298">
        <v>77</v>
      </c>
      <c r="J298">
        <v>10</v>
      </c>
      <c r="K298">
        <v>8</v>
      </c>
      <c r="L298">
        <f t="shared" si="12"/>
        <v>18</v>
      </c>
      <c r="M298" s="15">
        <f t="shared" si="13"/>
        <v>0.55555555555555558</v>
      </c>
      <c r="N298" s="16">
        <f t="shared" si="14"/>
        <v>0.44444444444444442</v>
      </c>
      <c r="O298" s="12">
        <f>$D298*$M298</f>
        <v>375</v>
      </c>
      <c r="P298" s="12">
        <f>$D298*$N298</f>
        <v>300</v>
      </c>
      <c r="Q298" s="12">
        <f>$E298*$M298</f>
        <v>0</v>
      </c>
      <c r="R298" s="12">
        <f>$E298*$N298</f>
        <v>0</v>
      </c>
      <c r="S298" s="12">
        <f>$F298*$M298</f>
        <v>47.222222222222221</v>
      </c>
      <c r="T298" s="12">
        <f>$F298*$N298</f>
        <v>37.777777777777779</v>
      </c>
      <c r="U298" s="12">
        <f>$G298*$M298</f>
        <v>5.5555555555555554</v>
      </c>
      <c r="V298" s="12">
        <f>$G298*$N298</f>
        <v>4.4444444444444446</v>
      </c>
      <c r="W298" s="12">
        <f>$H298*$M298</f>
        <v>3.8888888888888893</v>
      </c>
      <c r="X298" s="12">
        <f>$H298*$N298</f>
        <v>3.1111111111111107</v>
      </c>
      <c r="Y298" s="12">
        <f>$I298*$M298</f>
        <v>42.777777777777779</v>
      </c>
      <c r="Z298" s="12">
        <f>$I298*$N298</f>
        <v>34.222222222222221</v>
      </c>
    </row>
    <row r="299" spans="1:26" x14ac:dyDescent="0.2">
      <c r="A299">
        <v>1491</v>
      </c>
      <c r="B299" t="s">
        <v>37</v>
      </c>
      <c r="C299" t="s">
        <v>51</v>
      </c>
      <c r="D299">
        <v>162</v>
      </c>
      <c r="E299">
        <v>33</v>
      </c>
      <c r="F299">
        <v>124</v>
      </c>
      <c r="G299">
        <v>40</v>
      </c>
      <c r="H299">
        <v>28</v>
      </c>
      <c r="I299">
        <v>172</v>
      </c>
      <c r="J299">
        <v>3</v>
      </c>
      <c r="K299">
        <v>7</v>
      </c>
      <c r="L299">
        <f t="shared" si="12"/>
        <v>10</v>
      </c>
      <c r="M299" s="15">
        <f t="shared" si="13"/>
        <v>0.3</v>
      </c>
      <c r="N299" s="16">
        <f t="shared" si="14"/>
        <v>0.7</v>
      </c>
      <c r="O299" s="12">
        <f>$D299*$M299</f>
        <v>48.6</v>
      </c>
      <c r="P299" s="12">
        <f>$D299*$N299</f>
        <v>113.39999999999999</v>
      </c>
      <c r="Q299" s="12">
        <f>$E299*$M299</f>
        <v>9.9</v>
      </c>
      <c r="R299" s="12">
        <f>$E299*$N299</f>
        <v>23.099999999999998</v>
      </c>
      <c r="S299" s="12">
        <f>$F299*$M299</f>
        <v>37.199999999999996</v>
      </c>
      <c r="T299" s="12">
        <f>$F299*$N299</f>
        <v>86.8</v>
      </c>
      <c r="U299" s="12">
        <f>$G299*$M299</f>
        <v>12</v>
      </c>
      <c r="V299" s="12">
        <f>$G299*$N299</f>
        <v>28</v>
      </c>
      <c r="W299" s="12">
        <f>$H299*$M299</f>
        <v>8.4</v>
      </c>
      <c r="X299" s="12">
        <f>$H299*$N299</f>
        <v>19.599999999999998</v>
      </c>
      <c r="Y299" s="12">
        <f>$I299*$M299</f>
        <v>51.6</v>
      </c>
      <c r="Z299" s="12">
        <f>$I299*$N299</f>
        <v>120.39999999999999</v>
      </c>
    </row>
    <row r="300" spans="1:26" x14ac:dyDescent="0.2">
      <c r="A300">
        <v>1497</v>
      </c>
      <c r="B300" t="s">
        <v>34</v>
      </c>
      <c r="C300" t="s">
        <v>36</v>
      </c>
      <c r="D300">
        <v>268</v>
      </c>
      <c r="E300">
        <v>11</v>
      </c>
      <c r="F300">
        <v>88</v>
      </c>
      <c r="G300">
        <v>15</v>
      </c>
      <c r="H300">
        <v>3</v>
      </c>
      <c r="I300">
        <v>22</v>
      </c>
      <c r="J300">
        <v>6</v>
      </c>
      <c r="K300">
        <v>5</v>
      </c>
      <c r="L300">
        <f t="shared" si="12"/>
        <v>11</v>
      </c>
      <c r="M300" s="15">
        <f t="shared" si="13"/>
        <v>0.54545454545454541</v>
      </c>
      <c r="N300" s="16">
        <f t="shared" si="14"/>
        <v>0.45454545454545453</v>
      </c>
      <c r="O300" s="12">
        <f>$D300*$M300</f>
        <v>146.18181818181816</v>
      </c>
      <c r="P300" s="12">
        <f>$D300*$N300</f>
        <v>121.81818181818181</v>
      </c>
      <c r="Q300" s="12">
        <f>$E300*$M300</f>
        <v>6</v>
      </c>
      <c r="R300" s="12">
        <f>$E300*$N300</f>
        <v>5</v>
      </c>
      <c r="S300" s="12">
        <f>$F300*$M300</f>
        <v>48</v>
      </c>
      <c r="T300" s="12">
        <f>$F300*$N300</f>
        <v>40</v>
      </c>
      <c r="U300" s="12">
        <f>$G300*$M300</f>
        <v>8.1818181818181817</v>
      </c>
      <c r="V300" s="12">
        <f>$G300*$N300</f>
        <v>6.8181818181818183</v>
      </c>
      <c r="W300" s="12">
        <f>$H300*$M300</f>
        <v>1.6363636363636362</v>
      </c>
      <c r="X300" s="12">
        <f>$H300*$N300</f>
        <v>1.3636363636363635</v>
      </c>
      <c r="Y300" s="12">
        <f>$I300*$M300</f>
        <v>12</v>
      </c>
      <c r="Z300" s="12">
        <f>$I300*$N300</f>
        <v>10</v>
      </c>
    </row>
    <row r="301" spans="1:26" x14ac:dyDescent="0.2">
      <c r="A301">
        <v>1502</v>
      </c>
      <c r="B301" t="s">
        <v>44</v>
      </c>
      <c r="C301" t="s">
        <v>51</v>
      </c>
      <c r="D301">
        <v>18</v>
      </c>
      <c r="E301">
        <v>3</v>
      </c>
      <c r="F301">
        <v>19</v>
      </c>
      <c r="G301">
        <v>3</v>
      </c>
      <c r="H301">
        <v>3</v>
      </c>
      <c r="I301">
        <v>6</v>
      </c>
      <c r="J301">
        <v>2</v>
      </c>
      <c r="K301">
        <v>3</v>
      </c>
      <c r="L301">
        <f t="shared" si="12"/>
        <v>5</v>
      </c>
      <c r="M301" s="15">
        <f t="shared" si="13"/>
        <v>0.4</v>
      </c>
      <c r="N301" s="16">
        <f t="shared" si="14"/>
        <v>0.6</v>
      </c>
      <c r="O301" s="12">
        <f>$D301*$M301</f>
        <v>7.2</v>
      </c>
      <c r="P301" s="12">
        <f>$D301*$N301</f>
        <v>10.799999999999999</v>
      </c>
      <c r="Q301" s="12">
        <f>$E301*$M301</f>
        <v>1.2000000000000002</v>
      </c>
      <c r="R301" s="12">
        <f>$E301*$N301</f>
        <v>1.7999999999999998</v>
      </c>
      <c r="S301" s="12">
        <f>$F301*$M301</f>
        <v>7.6000000000000005</v>
      </c>
      <c r="T301" s="12">
        <f>$F301*$N301</f>
        <v>11.4</v>
      </c>
      <c r="U301" s="12">
        <f>$G301*$M301</f>
        <v>1.2000000000000002</v>
      </c>
      <c r="V301" s="12">
        <f>$G301*$N301</f>
        <v>1.7999999999999998</v>
      </c>
      <c r="W301" s="12">
        <f>$H301*$M301</f>
        <v>1.2000000000000002</v>
      </c>
      <c r="X301" s="12">
        <f>$H301*$N301</f>
        <v>1.7999999999999998</v>
      </c>
      <c r="Y301" s="12">
        <f>$I301*$M301</f>
        <v>2.4000000000000004</v>
      </c>
      <c r="Z301" s="12">
        <f>$I301*$N301</f>
        <v>3.5999999999999996</v>
      </c>
    </row>
    <row r="302" spans="1:26" x14ac:dyDescent="0.2">
      <c r="A302">
        <v>1503</v>
      </c>
      <c r="B302" t="s">
        <v>44</v>
      </c>
      <c r="C302" t="s">
        <v>51</v>
      </c>
      <c r="D302">
        <v>85</v>
      </c>
      <c r="E302">
        <v>1</v>
      </c>
      <c r="F302">
        <v>16</v>
      </c>
      <c r="G302">
        <v>2</v>
      </c>
      <c r="H302">
        <v>1</v>
      </c>
      <c r="I302">
        <v>2</v>
      </c>
      <c r="J302">
        <v>0</v>
      </c>
      <c r="K302">
        <v>1</v>
      </c>
      <c r="L302">
        <f t="shared" si="12"/>
        <v>1</v>
      </c>
      <c r="M302" s="15">
        <f t="shared" si="13"/>
        <v>0</v>
      </c>
      <c r="N302" s="16">
        <f t="shared" si="14"/>
        <v>1</v>
      </c>
      <c r="O302" s="12">
        <f>$D302*$M302</f>
        <v>0</v>
      </c>
      <c r="P302" s="12">
        <f>$D302*$N302</f>
        <v>85</v>
      </c>
      <c r="Q302" s="12">
        <f>$E302*$M302</f>
        <v>0</v>
      </c>
      <c r="R302" s="12">
        <f>$E302*$N302</f>
        <v>1</v>
      </c>
      <c r="S302" s="12">
        <f>$F302*$M302</f>
        <v>0</v>
      </c>
      <c r="T302" s="12">
        <f>$F302*$N302</f>
        <v>16</v>
      </c>
      <c r="U302" s="12">
        <f>$G302*$M302</f>
        <v>0</v>
      </c>
      <c r="V302" s="12">
        <f>$G302*$N302</f>
        <v>2</v>
      </c>
      <c r="W302" s="12">
        <f>$H302*$M302</f>
        <v>0</v>
      </c>
      <c r="X302" s="12">
        <f>$H302*$N302</f>
        <v>1</v>
      </c>
      <c r="Y302" s="12">
        <f>$I302*$M302</f>
        <v>0</v>
      </c>
      <c r="Z302" s="12">
        <f>$I302*$N302</f>
        <v>2</v>
      </c>
    </row>
    <row r="303" spans="1:26" x14ac:dyDescent="0.2">
      <c r="A303">
        <v>1506</v>
      </c>
      <c r="B303" t="s">
        <v>44</v>
      </c>
      <c r="C303" t="s">
        <v>36</v>
      </c>
      <c r="D303">
        <v>48</v>
      </c>
      <c r="E303">
        <v>9</v>
      </c>
      <c r="F303">
        <v>45</v>
      </c>
      <c r="G303">
        <v>3</v>
      </c>
      <c r="H303">
        <v>15</v>
      </c>
      <c r="I303">
        <v>20</v>
      </c>
      <c r="J303">
        <v>2</v>
      </c>
      <c r="K303">
        <v>4</v>
      </c>
      <c r="L303">
        <f t="shared" si="12"/>
        <v>6</v>
      </c>
      <c r="M303" s="15">
        <f t="shared" si="13"/>
        <v>0.33333333333333331</v>
      </c>
      <c r="N303" s="16">
        <f t="shared" si="14"/>
        <v>0.66666666666666663</v>
      </c>
      <c r="O303" s="12">
        <f>$D303*$M303</f>
        <v>16</v>
      </c>
      <c r="P303" s="12">
        <f>$D303*$N303</f>
        <v>32</v>
      </c>
      <c r="Q303" s="12">
        <f>$E303*$M303</f>
        <v>3</v>
      </c>
      <c r="R303" s="12">
        <f>$E303*$N303</f>
        <v>6</v>
      </c>
      <c r="S303" s="12">
        <f>$F303*$M303</f>
        <v>15</v>
      </c>
      <c r="T303" s="12">
        <f>$F303*$N303</f>
        <v>30</v>
      </c>
      <c r="U303" s="12">
        <f>$G303*$M303</f>
        <v>1</v>
      </c>
      <c r="V303" s="12">
        <f>$G303*$N303</f>
        <v>2</v>
      </c>
      <c r="W303" s="12">
        <f>$H303*$M303</f>
        <v>5</v>
      </c>
      <c r="X303" s="12">
        <f>$H303*$N303</f>
        <v>10</v>
      </c>
      <c r="Y303" s="12">
        <f>$I303*$M303</f>
        <v>6.6666666666666661</v>
      </c>
      <c r="Z303" s="12">
        <f>$I303*$N303</f>
        <v>13.333333333333332</v>
      </c>
    </row>
    <row r="304" spans="1:26" x14ac:dyDescent="0.2">
      <c r="A304">
        <v>1509</v>
      </c>
      <c r="B304" t="s">
        <v>44</v>
      </c>
      <c r="C304" t="s">
        <v>51</v>
      </c>
      <c r="D304">
        <v>152</v>
      </c>
      <c r="E304">
        <v>27</v>
      </c>
      <c r="F304">
        <v>103</v>
      </c>
      <c r="G304">
        <v>106</v>
      </c>
      <c r="H304">
        <v>54</v>
      </c>
      <c r="I304">
        <v>81</v>
      </c>
      <c r="J304">
        <v>9</v>
      </c>
      <c r="K304">
        <v>4</v>
      </c>
      <c r="L304">
        <f t="shared" si="12"/>
        <v>13</v>
      </c>
      <c r="M304" s="15">
        <f t="shared" si="13"/>
        <v>0.69230769230769229</v>
      </c>
      <c r="N304" s="16">
        <f t="shared" si="14"/>
        <v>0.30769230769230771</v>
      </c>
      <c r="O304" s="12">
        <f>$D304*$M304</f>
        <v>105.23076923076923</v>
      </c>
      <c r="P304" s="12">
        <f>$D304*$N304</f>
        <v>46.769230769230774</v>
      </c>
      <c r="Q304" s="12">
        <f>$E304*$M304</f>
        <v>18.692307692307693</v>
      </c>
      <c r="R304" s="12">
        <f>$E304*$N304</f>
        <v>8.3076923076923084</v>
      </c>
      <c r="S304" s="12">
        <f>$F304*$M304</f>
        <v>71.307692307692307</v>
      </c>
      <c r="T304" s="12">
        <f>$F304*$N304</f>
        <v>31.692307692307693</v>
      </c>
      <c r="U304" s="12">
        <f>$G304*$M304</f>
        <v>73.384615384615387</v>
      </c>
      <c r="V304" s="12">
        <f>$G304*$N304</f>
        <v>32.61538461538462</v>
      </c>
      <c r="W304" s="12">
        <f>$H304*$M304</f>
        <v>37.384615384615387</v>
      </c>
      <c r="X304" s="12">
        <f>$H304*$N304</f>
        <v>16.615384615384617</v>
      </c>
      <c r="Y304" s="12">
        <f>$I304*$M304</f>
        <v>56.076923076923073</v>
      </c>
      <c r="Z304" s="12">
        <f>$I304*$N304</f>
        <v>24.923076923076923</v>
      </c>
    </row>
    <row r="305" spans="1:26" x14ac:dyDescent="0.2">
      <c r="A305">
        <v>1513</v>
      </c>
      <c r="B305" t="s">
        <v>44</v>
      </c>
      <c r="C305" t="s">
        <v>51</v>
      </c>
      <c r="D305">
        <v>600</v>
      </c>
      <c r="E305">
        <v>21</v>
      </c>
      <c r="F305">
        <v>128</v>
      </c>
      <c r="G305">
        <v>223</v>
      </c>
      <c r="H305">
        <v>150</v>
      </c>
      <c r="I305">
        <v>128</v>
      </c>
      <c r="J305">
        <v>2</v>
      </c>
      <c r="K305">
        <v>12</v>
      </c>
      <c r="L305">
        <f t="shared" si="12"/>
        <v>14</v>
      </c>
      <c r="M305" s="15">
        <f t="shared" si="13"/>
        <v>0.14285714285714285</v>
      </c>
      <c r="N305" s="16">
        <f t="shared" si="14"/>
        <v>0.8571428571428571</v>
      </c>
      <c r="O305" s="12">
        <f>$D305*$M305</f>
        <v>85.714285714285708</v>
      </c>
      <c r="P305" s="12">
        <f>$D305*$N305</f>
        <v>514.28571428571422</v>
      </c>
      <c r="Q305" s="12">
        <f>$E305*$M305</f>
        <v>3</v>
      </c>
      <c r="R305" s="12">
        <f>$E305*$N305</f>
        <v>18</v>
      </c>
      <c r="S305" s="12">
        <f>$F305*$M305</f>
        <v>18.285714285714285</v>
      </c>
      <c r="T305" s="12">
        <f>$F305*$N305</f>
        <v>109.71428571428571</v>
      </c>
      <c r="U305" s="12">
        <f>$G305*$M305</f>
        <v>31.857142857142854</v>
      </c>
      <c r="V305" s="12">
        <f>$G305*$N305</f>
        <v>191.14285714285714</v>
      </c>
      <c r="W305" s="12">
        <f>$H305*$M305</f>
        <v>21.428571428571427</v>
      </c>
      <c r="X305" s="12">
        <f>$H305*$N305</f>
        <v>128.57142857142856</v>
      </c>
      <c r="Y305" s="12">
        <f>$I305*$M305</f>
        <v>18.285714285714285</v>
      </c>
      <c r="Z305" s="12">
        <f>$I305*$N305</f>
        <v>109.71428571428571</v>
      </c>
    </row>
    <row r="306" spans="1:26" x14ac:dyDescent="0.2">
      <c r="A306">
        <v>1515</v>
      </c>
      <c r="B306" t="s">
        <v>37</v>
      </c>
      <c r="C306" t="s">
        <v>51</v>
      </c>
      <c r="D306">
        <v>11</v>
      </c>
      <c r="E306">
        <v>2</v>
      </c>
      <c r="F306">
        <v>7</v>
      </c>
      <c r="G306">
        <v>4</v>
      </c>
      <c r="H306">
        <v>2</v>
      </c>
      <c r="I306">
        <v>2</v>
      </c>
      <c r="J306">
        <v>1</v>
      </c>
      <c r="K306">
        <v>3</v>
      </c>
      <c r="L306">
        <f t="shared" si="12"/>
        <v>4</v>
      </c>
      <c r="M306" s="15">
        <f t="shared" si="13"/>
        <v>0.25</v>
      </c>
      <c r="N306" s="16">
        <f t="shared" si="14"/>
        <v>0.75</v>
      </c>
      <c r="O306" s="12">
        <f>$D306*$M306</f>
        <v>2.75</v>
      </c>
      <c r="P306" s="12">
        <f>$D306*$N306</f>
        <v>8.25</v>
      </c>
      <c r="Q306" s="12">
        <f>$E306*$M306</f>
        <v>0.5</v>
      </c>
      <c r="R306" s="12">
        <f>$E306*$N306</f>
        <v>1.5</v>
      </c>
      <c r="S306" s="12">
        <f>$F306*$M306</f>
        <v>1.75</v>
      </c>
      <c r="T306" s="12">
        <f>$F306*$N306</f>
        <v>5.25</v>
      </c>
      <c r="U306" s="12">
        <f>$G306*$M306</f>
        <v>1</v>
      </c>
      <c r="V306" s="12">
        <f>$G306*$N306</f>
        <v>3</v>
      </c>
      <c r="W306" s="12">
        <f>$H306*$M306</f>
        <v>0.5</v>
      </c>
      <c r="X306" s="12">
        <f>$H306*$N306</f>
        <v>1.5</v>
      </c>
      <c r="Y306" s="12">
        <f>$I306*$M306</f>
        <v>0.5</v>
      </c>
      <c r="Z306" s="12">
        <f>$I306*$N306</f>
        <v>1.5</v>
      </c>
    </row>
    <row r="307" spans="1:26" x14ac:dyDescent="0.2">
      <c r="A307">
        <v>1517</v>
      </c>
      <c r="B307" t="s">
        <v>44</v>
      </c>
      <c r="C307" t="s">
        <v>36</v>
      </c>
      <c r="D307">
        <v>3</v>
      </c>
      <c r="E307">
        <v>9</v>
      </c>
      <c r="F307">
        <v>13</v>
      </c>
      <c r="G307">
        <v>2</v>
      </c>
      <c r="H307">
        <v>12</v>
      </c>
      <c r="I307">
        <v>12</v>
      </c>
      <c r="J307">
        <v>1</v>
      </c>
      <c r="K307">
        <v>3</v>
      </c>
      <c r="L307">
        <f t="shared" si="12"/>
        <v>4</v>
      </c>
      <c r="M307" s="15">
        <f t="shared" si="13"/>
        <v>0.25</v>
      </c>
      <c r="N307" s="16">
        <f t="shared" si="14"/>
        <v>0.75</v>
      </c>
      <c r="O307" s="12">
        <f>$D307*$M307</f>
        <v>0.75</v>
      </c>
      <c r="P307" s="12">
        <f>$D307*$N307</f>
        <v>2.25</v>
      </c>
      <c r="Q307" s="12">
        <f>$E307*$M307</f>
        <v>2.25</v>
      </c>
      <c r="R307" s="12">
        <f>$E307*$N307</f>
        <v>6.75</v>
      </c>
      <c r="S307" s="12">
        <f>$F307*$M307</f>
        <v>3.25</v>
      </c>
      <c r="T307" s="12">
        <f>$F307*$N307</f>
        <v>9.75</v>
      </c>
      <c r="U307" s="12">
        <f>$G307*$M307</f>
        <v>0.5</v>
      </c>
      <c r="V307" s="12">
        <f>$G307*$N307</f>
        <v>1.5</v>
      </c>
      <c r="W307" s="12">
        <f>$H307*$M307</f>
        <v>3</v>
      </c>
      <c r="X307" s="12">
        <f>$H307*$N307</f>
        <v>9</v>
      </c>
      <c r="Y307" s="12">
        <f>$I307*$M307</f>
        <v>3</v>
      </c>
      <c r="Z307" s="12">
        <f>$I307*$N307</f>
        <v>9</v>
      </c>
    </row>
    <row r="308" spans="1:26" x14ac:dyDescent="0.2">
      <c r="A308">
        <v>1518</v>
      </c>
      <c r="B308" t="s">
        <v>44</v>
      </c>
      <c r="C308" t="s">
        <v>33</v>
      </c>
      <c r="D308">
        <v>379</v>
      </c>
      <c r="E308">
        <v>6</v>
      </c>
      <c r="F308">
        <v>157</v>
      </c>
      <c r="G308">
        <v>25</v>
      </c>
      <c r="H308">
        <v>91</v>
      </c>
      <c r="I308">
        <v>91</v>
      </c>
      <c r="J308">
        <v>9</v>
      </c>
      <c r="K308">
        <v>7</v>
      </c>
      <c r="L308">
        <f t="shared" si="12"/>
        <v>16</v>
      </c>
      <c r="M308" s="15">
        <f t="shared" si="13"/>
        <v>0.5625</v>
      </c>
      <c r="N308" s="16">
        <f t="shared" si="14"/>
        <v>0.4375</v>
      </c>
      <c r="O308" s="12">
        <f>$D308*$M308</f>
        <v>213.1875</v>
      </c>
      <c r="P308" s="12">
        <f>$D308*$N308</f>
        <v>165.8125</v>
      </c>
      <c r="Q308" s="12">
        <f>$E308*$M308</f>
        <v>3.375</v>
      </c>
      <c r="R308" s="12">
        <f>$E308*$N308</f>
        <v>2.625</v>
      </c>
      <c r="S308" s="12">
        <f>$F308*$M308</f>
        <v>88.3125</v>
      </c>
      <c r="T308" s="12">
        <f>$F308*$N308</f>
        <v>68.6875</v>
      </c>
      <c r="U308" s="12">
        <f>$G308*$M308</f>
        <v>14.0625</v>
      </c>
      <c r="V308" s="12">
        <f>$G308*$N308</f>
        <v>10.9375</v>
      </c>
      <c r="W308" s="12">
        <f>$H308*$M308</f>
        <v>51.1875</v>
      </c>
      <c r="X308" s="12">
        <f>$H308*$N308</f>
        <v>39.8125</v>
      </c>
      <c r="Y308" s="12">
        <f>$I308*$M308</f>
        <v>51.1875</v>
      </c>
      <c r="Z308" s="12">
        <f>$I308*$N308</f>
        <v>39.8125</v>
      </c>
    </row>
    <row r="309" spans="1:26" x14ac:dyDescent="0.2">
      <c r="A309">
        <v>1519</v>
      </c>
      <c r="B309" t="s">
        <v>44</v>
      </c>
      <c r="C309" t="s">
        <v>36</v>
      </c>
      <c r="D309">
        <v>38</v>
      </c>
      <c r="E309">
        <v>4</v>
      </c>
      <c r="F309">
        <v>22</v>
      </c>
      <c r="G309">
        <v>3</v>
      </c>
      <c r="H309">
        <v>3</v>
      </c>
      <c r="I309">
        <v>3</v>
      </c>
      <c r="J309">
        <v>3</v>
      </c>
      <c r="K309">
        <v>3</v>
      </c>
      <c r="L309">
        <f t="shared" si="12"/>
        <v>6</v>
      </c>
      <c r="M309" s="15">
        <f t="shared" si="13"/>
        <v>0.5</v>
      </c>
      <c r="N309" s="16">
        <f t="shared" si="14"/>
        <v>0.5</v>
      </c>
      <c r="O309" s="12">
        <f>$D309*$M309</f>
        <v>19</v>
      </c>
      <c r="P309" s="12">
        <f>$D309*$N309</f>
        <v>19</v>
      </c>
      <c r="Q309" s="12">
        <f>$E309*$M309</f>
        <v>2</v>
      </c>
      <c r="R309" s="12">
        <f>$E309*$N309</f>
        <v>2</v>
      </c>
      <c r="S309" s="12">
        <f>$F309*$M309</f>
        <v>11</v>
      </c>
      <c r="T309" s="12">
        <f>$F309*$N309</f>
        <v>11</v>
      </c>
      <c r="U309" s="12">
        <f>$G309*$M309</f>
        <v>1.5</v>
      </c>
      <c r="V309" s="12">
        <f>$G309*$N309</f>
        <v>1.5</v>
      </c>
      <c r="W309" s="12">
        <f>$H309*$M309</f>
        <v>1.5</v>
      </c>
      <c r="X309" s="12">
        <f>$H309*$N309</f>
        <v>1.5</v>
      </c>
      <c r="Y309" s="12">
        <f>$I309*$M309</f>
        <v>1.5</v>
      </c>
      <c r="Z309" s="12">
        <f>$I309*$N309</f>
        <v>1.5</v>
      </c>
    </row>
    <row r="310" spans="1:26" x14ac:dyDescent="0.2">
      <c r="A310">
        <v>1523</v>
      </c>
      <c r="B310" t="s">
        <v>34</v>
      </c>
      <c r="C310" t="s">
        <v>33</v>
      </c>
      <c r="D310">
        <v>69</v>
      </c>
      <c r="E310">
        <v>2</v>
      </c>
      <c r="F310">
        <v>15</v>
      </c>
      <c r="G310">
        <v>2</v>
      </c>
      <c r="H310">
        <v>2</v>
      </c>
      <c r="I310">
        <v>6</v>
      </c>
      <c r="J310">
        <v>2</v>
      </c>
      <c r="K310">
        <v>4</v>
      </c>
      <c r="L310">
        <f t="shared" si="12"/>
        <v>6</v>
      </c>
      <c r="M310" s="15">
        <f t="shared" si="13"/>
        <v>0.33333333333333331</v>
      </c>
      <c r="N310" s="16">
        <f t="shared" si="14"/>
        <v>0.66666666666666663</v>
      </c>
      <c r="O310" s="12">
        <f>$D310*$M310</f>
        <v>23</v>
      </c>
      <c r="P310" s="12">
        <f>$D310*$N310</f>
        <v>46</v>
      </c>
      <c r="Q310" s="12">
        <f>$E310*$M310</f>
        <v>0.66666666666666663</v>
      </c>
      <c r="R310" s="12">
        <f>$E310*$N310</f>
        <v>1.3333333333333333</v>
      </c>
      <c r="S310" s="12">
        <f>$F310*$M310</f>
        <v>5</v>
      </c>
      <c r="T310" s="12">
        <f>$F310*$N310</f>
        <v>10</v>
      </c>
      <c r="U310" s="12">
        <f>$G310*$M310</f>
        <v>0.66666666666666663</v>
      </c>
      <c r="V310" s="12">
        <f>$G310*$N310</f>
        <v>1.3333333333333333</v>
      </c>
      <c r="W310" s="12">
        <f>$H310*$M310</f>
        <v>0.66666666666666663</v>
      </c>
      <c r="X310" s="12">
        <f>$H310*$N310</f>
        <v>1.3333333333333333</v>
      </c>
      <c r="Y310" s="12">
        <f>$I310*$M310</f>
        <v>2</v>
      </c>
      <c r="Z310" s="12">
        <f>$I310*$N310</f>
        <v>4</v>
      </c>
    </row>
    <row r="311" spans="1:26" x14ac:dyDescent="0.2">
      <c r="A311">
        <v>1524</v>
      </c>
      <c r="B311" t="s">
        <v>44</v>
      </c>
      <c r="C311" t="s">
        <v>36</v>
      </c>
      <c r="D311">
        <v>709</v>
      </c>
      <c r="E311">
        <v>45</v>
      </c>
      <c r="F311">
        <v>115</v>
      </c>
      <c r="G311">
        <v>30</v>
      </c>
      <c r="H311">
        <v>160</v>
      </c>
      <c r="I311">
        <v>45</v>
      </c>
      <c r="J311">
        <v>8</v>
      </c>
      <c r="K311">
        <v>5</v>
      </c>
      <c r="L311">
        <f t="shared" si="12"/>
        <v>13</v>
      </c>
      <c r="M311" s="15">
        <f t="shared" si="13"/>
        <v>0.61538461538461542</v>
      </c>
      <c r="N311" s="16">
        <f t="shared" si="14"/>
        <v>0.38461538461538464</v>
      </c>
      <c r="O311" s="12">
        <f>$D311*$M311</f>
        <v>436.30769230769232</v>
      </c>
      <c r="P311" s="12">
        <f>$D311*$N311</f>
        <v>272.69230769230768</v>
      </c>
      <c r="Q311" s="12">
        <f>$E311*$M311</f>
        <v>27.692307692307693</v>
      </c>
      <c r="R311" s="12">
        <f>$E311*$N311</f>
        <v>17.30769230769231</v>
      </c>
      <c r="S311" s="12">
        <f>$F311*$M311</f>
        <v>70.769230769230774</v>
      </c>
      <c r="T311" s="12">
        <f>$F311*$N311</f>
        <v>44.230769230769234</v>
      </c>
      <c r="U311" s="12">
        <f>$G311*$M311</f>
        <v>18.461538461538463</v>
      </c>
      <c r="V311" s="12">
        <f>$G311*$N311</f>
        <v>11.538461538461538</v>
      </c>
      <c r="W311" s="12">
        <f>$H311*$M311</f>
        <v>98.461538461538467</v>
      </c>
      <c r="X311" s="12">
        <f>$H311*$N311</f>
        <v>61.53846153846154</v>
      </c>
      <c r="Y311" s="12">
        <f>$I311*$M311</f>
        <v>27.692307692307693</v>
      </c>
      <c r="Z311" s="12">
        <f>$I311*$N311</f>
        <v>17.30769230769231</v>
      </c>
    </row>
    <row r="312" spans="1:26" x14ac:dyDescent="0.2">
      <c r="A312">
        <v>1542</v>
      </c>
      <c r="B312" t="s">
        <v>61</v>
      </c>
      <c r="C312" t="s">
        <v>36</v>
      </c>
      <c r="D312">
        <v>347</v>
      </c>
      <c r="E312">
        <v>0</v>
      </c>
      <c r="F312">
        <v>35</v>
      </c>
      <c r="G312">
        <v>4</v>
      </c>
      <c r="H312">
        <v>3</v>
      </c>
      <c r="I312">
        <v>7</v>
      </c>
      <c r="J312">
        <v>4</v>
      </c>
      <c r="K312">
        <v>8</v>
      </c>
      <c r="L312">
        <f t="shared" si="12"/>
        <v>12</v>
      </c>
      <c r="M312" s="15">
        <f t="shared" si="13"/>
        <v>0.33333333333333331</v>
      </c>
      <c r="N312" s="16">
        <f t="shared" si="14"/>
        <v>0.66666666666666663</v>
      </c>
      <c r="O312" s="12">
        <f>$D312*$M312</f>
        <v>115.66666666666666</v>
      </c>
      <c r="P312" s="12">
        <f>$D312*$N312</f>
        <v>231.33333333333331</v>
      </c>
      <c r="Q312" s="12">
        <f>$E312*$M312</f>
        <v>0</v>
      </c>
      <c r="R312" s="12">
        <f>$E312*$N312</f>
        <v>0</v>
      </c>
      <c r="S312" s="12">
        <f>$F312*$M312</f>
        <v>11.666666666666666</v>
      </c>
      <c r="T312" s="12">
        <f>$F312*$N312</f>
        <v>23.333333333333332</v>
      </c>
      <c r="U312" s="12">
        <f>$G312*$M312</f>
        <v>1.3333333333333333</v>
      </c>
      <c r="V312" s="12">
        <f>$G312*$N312</f>
        <v>2.6666666666666665</v>
      </c>
      <c r="W312" s="12">
        <f>$H312*$M312</f>
        <v>1</v>
      </c>
      <c r="X312" s="12">
        <f>$H312*$N312</f>
        <v>2</v>
      </c>
      <c r="Y312" s="12">
        <f>$I312*$M312</f>
        <v>2.333333333333333</v>
      </c>
      <c r="Z312" s="12">
        <f>$I312*$N312</f>
        <v>4.6666666666666661</v>
      </c>
    </row>
    <row r="313" spans="1:26" x14ac:dyDescent="0.2">
      <c r="A313">
        <v>1544</v>
      </c>
      <c r="B313" t="s">
        <v>37</v>
      </c>
      <c r="C313" t="s">
        <v>49</v>
      </c>
      <c r="D313">
        <v>741</v>
      </c>
      <c r="E313">
        <v>68</v>
      </c>
      <c r="F313">
        <v>689</v>
      </c>
      <c r="G313">
        <v>224</v>
      </c>
      <c r="H313">
        <v>68</v>
      </c>
      <c r="I313">
        <v>103</v>
      </c>
      <c r="J313">
        <v>4</v>
      </c>
      <c r="K313">
        <v>10</v>
      </c>
      <c r="L313">
        <f t="shared" si="12"/>
        <v>14</v>
      </c>
      <c r="M313" s="15">
        <f t="shared" si="13"/>
        <v>0.2857142857142857</v>
      </c>
      <c r="N313" s="16">
        <f t="shared" si="14"/>
        <v>0.7142857142857143</v>
      </c>
      <c r="O313" s="12">
        <f>$D313*$M313</f>
        <v>211.71428571428569</v>
      </c>
      <c r="P313" s="12">
        <f>$D313*$N313</f>
        <v>529.28571428571433</v>
      </c>
      <c r="Q313" s="12">
        <f>$E313*$M313</f>
        <v>19.428571428571427</v>
      </c>
      <c r="R313" s="12">
        <f>$E313*$N313</f>
        <v>48.571428571428569</v>
      </c>
      <c r="S313" s="12">
        <f>$F313*$M313</f>
        <v>196.85714285714283</v>
      </c>
      <c r="T313" s="12">
        <f>$F313*$N313</f>
        <v>492.14285714285717</v>
      </c>
      <c r="U313" s="12">
        <f>$G313*$M313</f>
        <v>64</v>
      </c>
      <c r="V313" s="12">
        <f>$G313*$N313</f>
        <v>160</v>
      </c>
      <c r="W313" s="12">
        <f>$H313*$M313</f>
        <v>19.428571428571427</v>
      </c>
      <c r="X313" s="12">
        <f>$H313*$N313</f>
        <v>48.571428571428569</v>
      </c>
      <c r="Y313" s="12">
        <f>$I313*$M313</f>
        <v>29.428571428571427</v>
      </c>
      <c r="Z313" s="12">
        <f>$I313*$N313</f>
        <v>73.571428571428569</v>
      </c>
    </row>
    <row r="314" spans="1:26" x14ac:dyDescent="0.2">
      <c r="A314">
        <v>1545</v>
      </c>
      <c r="B314" t="s">
        <v>44</v>
      </c>
      <c r="C314" t="s">
        <v>33</v>
      </c>
      <c r="D314">
        <v>120</v>
      </c>
      <c r="E314">
        <v>19</v>
      </c>
      <c r="F314">
        <v>206</v>
      </c>
      <c r="G314">
        <v>25</v>
      </c>
      <c r="H314">
        <v>19</v>
      </c>
      <c r="I314">
        <v>54</v>
      </c>
      <c r="J314">
        <v>7</v>
      </c>
      <c r="K314">
        <v>5</v>
      </c>
      <c r="L314">
        <f t="shared" si="12"/>
        <v>12</v>
      </c>
      <c r="M314" s="15">
        <f t="shared" si="13"/>
        <v>0.58333333333333337</v>
      </c>
      <c r="N314" s="16">
        <f t="shared" si="14"/>
        <v>0.41666666666666669</v>
      </c>
      <c r="O314" s="12">
        <f>$D314*$M314</f>
        <v>70</v>
      </c>
      <c r="P314" s="12">
        <f>$D314*$N314</f>
        <v>50</v>
      </c>
      <c r="Q314" s="12">
        <f>$E314*$M314</f>
        <v>11.083333333333334</v>
      </c>
      <c r="R314" s="12">
        <f>$E314*$N314</f>
        <v>7.916666666666667</v>
      </c>
      <c r="S314" s="12">
        <f>$F314*$M314</f>
        <v>120.16666666666667</v>
      </c>
      <c r="T314" s="12">
        <f>$F314*$N314</f>
        <v>85.833333333333343</v>
      </c>
      <c r="U314" s="12">
        <f>$G314*$M314</f>
        <v>14.583333333333334</v>
      </c>
      <c r="V314" s="12">
        <f>$G314*$N314</f>
        <v>10.416666666666668</v>
      </c>
      <c r="W314" s="12">
        <f>$H314*$M314</f>
        <v>11.083333333333334</v>
      </c>
      <c r="X314" s="12">
        <f>$H314*$N314</f>
        <v>7.916666666666667</v>
      </c>
      <c r="Y314" s="12">
        <f>$I314*$M314</f>
        <v>31.500000000000004</v>
      </c>
      <c r="Z314" s="12">
        <f>$I314*$N314</f>
        <v>22.5</v>
      </c>
    </row>
    <row r="315" spans="1:26" x14ac:dyDescent="0.2">
      <c r="A315">
        <v>1553</v>
      </c>
      <c r="B315" t="s">
        <v>47</v>
      </c>
      <c r="C315" t="s">
        <v>51</v>
      </c>
      <c r="D315">
        <v>966</v>
      </c>
      <c r="E315">
        <v>168</v>
      </c>
      <c r="F315">
        <v>672</v>
      </c>
      <c r="G315">
        <v>246</v>
      </c>
      <c r="H315">
        <v>105</v>
      </c>
      <c r="I315">
        <v>126</v>
      </c>
      <c r="J315">
        <v>7</v>
      </c>
      <c r="K315">
        <v>10</v>
      </c>
      <c r="L315">
        <f t="shared" si="12"/>
        <v>17</v>
      </c>
      <c r="M315" s="15">
        <f t="shared" si="13"/>
        <v>0.41176470588235292</v>
      </c>
      <c r="N315" s="16">
        <f t="shared" si="14"/>
        <v>0.58823529411764708</v>
      </c>
      <c r="O315" s="12">
        <f>$D315*$M315</f>
        <v>397.76470588235293</v>
      </c>
      <c r="P315" s="12">
        <f>$D315*$N315</f>
        <v>568.23529411764707</v>
      </c>
      <c r="Q315" s="12">
        <f>$E315*$M315</f>
        <v>69.17647058823529</v>
      </c>
      <c r="R315" s="12">
        <f>$E315*$N315</f>
        <v>98.82352941176471</v>
      </c>
      <c r="S315" s="12">
        <f>$F315*$M315</f>
        <v>276.70588235294116</v>
      </c>
      <c r="T315" s="12">
        <f>$F315*$N315</f>
        <v>395.29411764705884</v>
      </c>
      <c r="U315" s="12">
        <f>$G315*$M315</f>
        <v>101.29411764705881</v>
      </c>
      <c r="V315" s="12">
        <f>$G315*$N315</f>
        <v>144.70588235294119</v>
      </c>
      <c r="W315" s="12">
        <f>$H315*$M315</f>
        <v>43.235294117647058</v>
      </c>
      <c r="X315" s="12">
        <f>$H315*$N315</f>
        <v>61.764705882352942</v>
      </c>
      <c r="Y315" s="12">
        <f>$I315*$M315</f>
        <v>51.882352941176471</v>
      </c>
      <c r="Z315" s="12">
        <f>$I315*$N315</f>
        <v>74.117647058823536</v>
      </c>
    </row>
    <row r="316" spans="1:26" x14ac:dyDescent="0.2">
      <c r="A316">
        <v>1570</v>
      </c>
      <c r="B316" t="s">
        <v>44</v>
      </c>
      <c r="C316" t="s">
        <v>51</v>
      </c>
      <c r="D316">
        <v>664</v>
      </c>
      <c r="E316">
        <v>9</v>
      </c>
      <c r="F316">
        <v>240</v>
      </c>
      <c r="G316">
        <v>50</v>
      </c>
      <c r="H316">
        <v>19</v>
      </c>
      <c r="I316">
        <v>57</v>
      </c>
      <c r="J316">
        <v>7</v>
      </c>
      <c r="K316">
        <v>10</v>
      </c>
      <c r="L316">
        <f t="shared" si="12"/>
        <v>17</v>
      </c>
      <c r="M316" s="15">
        <f t="shared" si="13"/>
        <v>0.41176470588235292</v>
      </c>
      <c r="N316" s="16">
        <f t="shared" si="14"/>
        <v>0.58823529411764708</v>
      </c>
      <c r="O316" s="12">
        <f>$D316*$M316</f>
        <v>273.41176470588232</v>
      </c>
      <c r="P316" s="12">
        <f>$D316*$N316</f>
        <v>390.58823529411768</v>
      </c>
      <c r="Q316" s="12">
        <f>$E316*$M316</f>
        <v>3.7058823529411762</v>
      </c>
      <c r="R316" s="12">
        <f>$E316*$N316</f>
        <v>5.2941176470588234</v>
      </c>
      <c r="S316" s="12">
        <f>$F316*$M316</f>
        <v>98.823529411764696</v>
      </c>
      <c r="T316" s="12">
        <f>$F316*$N316</f>
        <v>141.1764705882353</v>
      </c>
      <c r="U316" s="12">
        <f>$G316*$M316</f>
        <v>20.588235294117645</v>
      </c>
      <c r="V316" s="12">
        <f>$G316*$N316</f>
        <v>29.411764705882355</v>
      </c>
      <c r="W316" s="12">
        <f>$H316*$M316</f>
        <v>7.8235294117647056</v>
      </c>
      <c r="X316" s="12">
        <f>$H316*$N316</f>
        <v>11.176470588235295</v>
      </c>
      <c r="Y316" s="12">
        <f>$I316*$M316</f>
        <v>23.470588235294116</v>
      </c>
      <c r="Z316" s="12">
        <f>$I316*$N316</f>
        <v>33.529411764705884</v>
      </c>
    </row>
    <row r="317" spans="1:26" x14ac:dyDescent="0.2">
      <c r="A317">
        <v>1577</v>
      </c>
      <c r="B317" t="s">
        <v>44</v>
      </c>
      <c r="C317" t="s">
        <v>33</v>
      </c>
      <c r="D317">
        <v>558</v>
      </c>
      <c r="E317">
        <v>79</v>
      </c>
      <c r="F317">
        <v>622</v>
      </c>
      <c r="G317">
        <v>207</v>
      </c>
      <c r="H317">
        <v>175</v>
      </c>
      <c r="I317">
        <v>95</v>
      </c>
      <c r="J317">
        <v>4</v>
      </c>
      <c r="K317">
        <v>4</v>
      </c>
      <c r="L317">
        <f t="shared" si="12"/>
        <v>8</v>
      </c>
      <c r="M317" s="15">
        <f t="shared" si="13"/>
        <v>0.5</v>
      </c>
      <c r="N317" s="16">
        <f t="shared" si="14"/>
        <v>0.5</v>
      </c>
      <c r="O317" s="12">
        <f>$D317*$M317</f>
        <v>279</v>
      </c>
      <c r="P317" s="12">
        <f>$D317*$N317</f>
        <v>279</v>
      </c>
      <c r="Q317" s="12">
        <f>$E317*$M317</f>
        <v>39.5</v>
      </c>
      <c r="R317" s="12">
        <f>$E317*$N317</f>
        <v>39.5</v>
      </c>
      <c r="S317" s="12">
        <f>$F317*$M317</f>
        <v>311</v>
      </c>
      <c r="T317" s="12">
        <f>$F317*$N317</f>
        <v>311</v>
      </c>
      <c r="U317" s="12">
        <f>$G317*$M317</f>
        <v>103.5</v>
      </c>
      <c r="V317" s="12">
        <f>$G317*$N317</f>
        <v>103.5</v>
      </c>
      <c r="W317" s="12">
        <f>$H317*$M317</f>
        <v>87.5</v>
      </c>
      <c r="X317" s="12">
        <f>$H317*$N317</f>
        <v>87.5</v>
      </c>
      <c r="Y317" s="12">
        <f>$I317*$M317</f>
        <v>47.5</v>
      </c>
      <c r="Z317" s="12">
        <f>$I317*$N317</f>
        <v>47.5</v>
      </c>
    </row>
    <row r="318" spans="1:26" x14ac:dyDescent="0.2">
      <c r="A318">
        <v>1581</v>
      </c>
      <c r="B318" t="s">
        <v>44</v>
      </c>
      <c r="C318" t="s">
        <v>33</v>
      </c>
      <c r="D318">
        <v>2</v>
      </c>
      <c r="E318">
        <v>0</v>
      </c>
      <c r="F318">
        <v>8</v>
      </c>
      <c r="G318">
        <v>2</v>
      </c>
      <c r="H318">
        <v>2</v>
      </c>
      <c r="I318">
        <v>3</v>
      </c>
      <c r="J318">
        <v>1</v>
      </c>
      <c r="K318">
        <v>2</v>
      </c>
      <c r="L318">
        <f t="shared" si="12"/>
        <v>3</v>
      </c>
      <c r="M318" s="15">
        <f t="shared" si="13"/>
        <v>0.33333333333333331</v>
      </c>
      <c r="N318" s="16">
        <f t="shared" si="14"/>
        <v>0.66666666666666663</v>
      </c>
      <c r="O318" s="12">
        <f>$D318*$M318</f>
        <v>0.66666666666666663</v>
      </c>
      <c r="P318" s="12">
        <f>$D318*$N318</f>
        <v>1.3333333333333333</v>
      </c>
      <c r="Q318" s="12">
        <f>$E318*$M318</f>
        <v>0</v>
      </c>
      <c r="R318" s="12">
        <f>$E318*$N318</f>
        <v>0</v>
      </c>
      <c r="S318" s="12">
        <f>$F318*$M318</f>
        <v>2.6666666666666665</v>
      </c>
      <c r="T318" s="12">
        <f>$F318*$N318</f>
        <v>5.333333333333333</v>
      </c>
      <c r="U318" s="12">
        <f>$G318*$M318</f>
        <v>0.66666666666666663</v>
      </c>
      <c r="V318" s="12">
        <f>$G318*$N318</f>
        <v>1.3333333333333333</v>
      </c>
      <c r="W318" s="12">
        <f>$H318*$M318</f>
        <v>0.66666666666666663</v>
      </c>
      <c r="X318" s="12">
        <f>$H318*$N318</f>
        <v>1.3333333333333333</v>
      </c>
      <c r="Y318" s="12">
        <f>$I318*$M318</f>
        <v>1</v>
      </c>
      <c r="Z318" s="12">
        <f>$I318*$N318</f>
        <v>2</v>
      </c>
    </row>
    <row r="319" spans="1:26" x14ac:dyDescent="0.2">
      <c r="A319">
        <v>1584</v>
      </c>
      <c r="B319" t="s">
        <v>34</v>
      </c>
      <c r="C319" t="s">
        <v>33</v>
      </c>
      <c r="D319">
        <v>171</v>
      </c>
      <c r="E319">
        <v>7</v>
      </c>
      <c r="F319">
        <v>171</v>
      </c>
      <c r="G319">
        <v>25</v>
      </c>
      <c r="H319">
        <v>19</v>
      </c>
      <c r="I319">
        <v>89</v>
      </c>
      <c r="J319">
        <v>8</v>
      </c>
      <c r="K319">
        <v>5</v>
      </c>
      <c r="L319">
        <f t="shared" si="12"/>
        <v>13</v>
      </c>
      <c r="M319" s="15">
        <f t="shared" si="13"/>
        <v>0.61538461538461542</v>
      </c>
      <c r="N319" s="16">
        <f t="shared" si="14"/>
        <v>0.38461538461538464</v>
      </c>
      <c r="O319" s="12">
        <f>$D319*$M319</f>
        <v>105.23076923076924</v>
      </c>
      <c r="P319" s="12">
        <f>$D319*$N319</f>
        <v>65.769230769230774</v>
      </c>
      <c r="Q319" s="12">
        <f>$E319*$M319</f>
        <v>4.3076923076923084</v>
      </c>
      <c r="R319" s="12">
        <f>$E319*$N319</f>
        <v>2.6923076923076925</v>
      </c>
      <c r="S319" s="12">
        <f>$F319*$M319</f>
        <v>105.23076923076924</v>
      </c>
      <c r="T319" s="12">
        <f>$F319*$N319</f>
        <v>65.769230769230774</v>
      </c>
      <c r="U319" s="12">
        <f>$G319*$M319</f>
        <v>15.384615384615385</v>
      </c>
      <c r="V319" s="12">
        <f>$G319*$N319</f>
        <v>9.6153846153846168</v>
      </c>
      <c r="W319" s="12">
        <f>$H319*$M319</f>
        <v>11.692307692307693</v>
      </c>
      <c r="X319" s="12">
        <f>$H319*$N319</f>
        <v>7.3076923076923084</v>
      </c>
      <c r="Y319" s="12">
        <f>$I319*$M319</f>
        <v>54.769230769230774</v>
      </c>
      <c r="Z319" s="12">
        <f>$I319*$N319</f>
        <v>34.230769230769234</v>
      </c>
    </row>
    <row r="320" spans="1:26" x14ac:dyDescent="0.2">
      <c r="A320">
        <v>1592</v>
      </c>
      <c r="B320" t="s">
        <v>37</v>
      </c>
      <c r="C320" t="s">
        <v>33</v>
      </c>
      <c r="D320">
        <v>547</v>
      </c>
      <c r="E320">
        <v>99</v>
      </c>
      <c r="F320">
        <v>812</v>
      </c>
      <c r="G320">
        <v>151</v>
      </c>
      <c r="H320">
        <v>82</v>
      </c>
      <c r="I320">
        <v>33</v>
      </c>
      <c r="J320">
        <v>4</v>
      </c>
      <c r="K320">
        <v>5</v>
      </c>
      <c r="L320">
        <f t="shared" si="12"/>
        <v>9</v>
      </c>
      <c r="M320" s="15">
        <f t="shared" si="13"/>
        <v>0.44444444444444442</v>
      </c>
      <c r="N320" s="16">
        <f t="shared" si="14"/>
        <v>0.55555555555555558</v>
      </c>
      <c r="O320" s="12">
        <f>$D320*$M320</f>
        <v>243.11111111111109</v>
      </c>
      <c r="P320" s="12">
        <f>$D320*$N320</f>
        <v>303.88888888888891</v>
      </c>
      <c r="Q320" s="12">
        <f>$E320*$M320</f>
        <v>44</v>
      </c>
      <c r="R320" s="12">
        <f>$E320*$N320</f>
        <v>55</v>
      </c>
      <c r="S320" s="12">
        <f>$F320*$M320</f>
        <v>360.88888888888886</v>
      </c>
      <c r="T320" s="12">
        <f>$F320*$N320</f>
        <v>451.11111111111114</v>
      </c>
      <c r="U320" s="12">
        <f>$G320*$M320</f>
        <v>67.111111111111114</v>
      </c>
      <c r="V320" s="12">
        <f>$G320*$N320</f>
        <v>83.888888888888886</v>
      </c>
      <c r="W320" s="12">
        <f>$H320*$M320</f>
        <v>36.444444444444443</v>
      </c>
      <c r="X320" s="12">
        <f>$H320*$N320</f>
        <v>45.555555555555557</v>
      </c>
      <c r="Y320" s="12">
        <f>$I320*$M320</f>
        <v>14.666666666666666</v>
      </c>
      <c r="Z320" s="12">
        <f>$I320*$N320</f>
        <v>18.333333333333336</v>
      </c>
    </row>
    <row r="321" spans="1:26" x14ac:dyDescent="0.2">
      <c r="A321">
        <v>1600</v>
      </c>
      <c r="B321" t="s">
        <v>34</v>
      </c>
      <c r="C321" t="s">
        <v>33</v>
      </c>
      <c r="D321">
        <v>292</v>
      </c>
      <c r="E321">
        <v>3</v>
      </c>
      <c r="F321">
        <v>77</v>
      </c>
      <c r="G321">
        <v>10</v>
      </c>
      <c r="H321">
        <v>3</v>
      </c>
      <c r="I321">
        <v>26</v>
      </c>
      <c r="J321">
        <v>6</v>
      </c>
      <c r="K321">
        <v>5</v>
      </c>
      <c r="L321">
        <f t="shared" si="12"/>
        <v>11</v>
      </c>
      <c r="M321" s="15">
        <f t="shared" si="13"/>
        <v>0.54545454545454541</v>
      </c>
      <c r="N321" s="16">
        <f t="shared" si="14"/>
        <v>0.45454545454545453</v>
      </c>
      <c r="O321" s="12">
        <f>$D321*$M321</f>
        <v>159.27272727272725</v>
      </c>
      <c r="P321" s="12">
        <f>$D321*$N321</f>
        <v>132.72727272727272</v>
      </c>
      <c r="Q321" s="12">
        <f>$E321*$M321</f>
        <v>1.6363636363636362</v>
      </c>
      <c r="R321" s="12">
        <f>$E321*$N321</f>
        <v>1.3636363636363635</v>
      </c>
      <c r="S321" s="12">
        <f>$F321*$M321</f>
        <v>42</v>
      </c>
      <c r="T321" s="12">
        <f>$F321*$N321</f>
        <v>35</v>
      </c>
      <c r="U321" s="12">
        <f>$G321*$M321</f>
        <v>5.4545454545454541</v>
      </c>
      <c r="V321" s="12">
        <f>$G321*$N321</f>
        <v>4.545454545454545</v>
      </c>
      <c r="W321" s="12">
        <f>$H321*$M321</f>
        <v>1.6363636363636362</v>
      </c>
      <c r="X321" s="12">
        <f>$H321*$N321</f>
        <v>1.3636363636363635</v>
      </c>
      <c r="Y321" s="12">
        <f>$I321*$M321</f>
        <v>14.18181818181818</v>
      </c>
      <c r="Z321" s="12">
        <f>$I321*$N321</f>
        <v>11.818181818181818</v>
      </c>
    </row>
    <row r="322" spans="1:26" x14ac:dyDescent="0.2">
      <c r="A322">
        <v>1604</v>
      </c>
      <c r="B322" t="s">
        <v>44</v>
      </c>
      <c r="C322" t="s">
        <v>33</v>
      </c>
      <c r="D322">
        <v>184</v>
      </c>
      <c r="E322">
        <v>2</v>
      </c>
      <c r="F322">
        <v>19</v>
      </c>
      <c r="G322">
        <v>8</v>
      </c>
      <c r="H322">
        <v>8</v>
      </c>
      <c r="I322">
        <v>4</v>
      </c>
      <c r="J322">
        <v>2</v>
      </c>
      <c r="K322">
        <v>6</v>
      </c>
      <c r="L322">
        <f t="shared" ref="L322:L385" si="15">SUM($J322:$K322)</f>
        <v>8</v>
      </c>
      <c r="M322" s="15">
        <f t="shared" ref="M322:M385" si="16">$J322/$L322</f>
        <v>0.25</v>
      </c>
      <c r="N322" s="16">
        <f t="shared" ref="N322:N385" si="17">$K322/$L322</f>
        <v>0.75</v>
      </c>
      <c r="O322" s="12">
        <f>$D322*$M322</f>
        <v>46</v>
      </c>
      <c r="P322" s="12">
        <f>$D322*$N322</f>
        <v>138</v>
      </c>
      <c r="Q322" s="12">
        <f>$E322*$M322</f>
        <v>0.5</v>
      </c>
      <c r="R322" s="12">
        <f>$E322*$N322</f>
        <v>1.5</v>
      </c>
      <c r="S322" s="12">
        <f>$F322*$M322</f>
        <v>4.75</v>
      </c>
      <c r="T322" s="12">
        <f>$F322*$N322</f>
        <v>14.25</v>
      </c>
      <c r="U322" s="12">
        <f>$G322*$M322</f>
        <v>2</v>
      </c>
      <c r="V322" s="12">
        <f>$G322*$N322</f>
        <v>6</v>
      </c>
      <c r="W322" s="12">
        <f>$H322*$M322</f>
        <v>2</v>
      </c>
      <c r="X322" s="12">
        <f>$H322*$N322</f>
        <v>6</v>
      </c>
      <c r="Y322" s="12">
        <f>$I322*$M322</f>
        <v>1</v>
      </c>
      <c r="Z322" s="12">
        <f>$I322*$N322</f>
        <v>3</v>
      </c>
    </row>
    <row r="323" spans="1:26" x14ac:dyDescent="0.2">
      <c r="A323">
        <v>1606</v>
      </c>
      <c r="B323" t="s">
        <v>34</v>
      </c>
      <c r="C323" t="s">
        <v>51</v>
      </c>
      <c r="D323">
        <v>3</v>
      </c>
      <c r="E323">
        <v>1</v>
      </c>
      <c r="F323">
        <v>8</v>
      </c>
      <c r="G323">
        <v>4</v>
      </c>
      <c r="H323">
        <v>3</v>
      </c>
      <c r="I323">
        <v>3</v>
      </c>
      <c r="J323">
        <v>1</v>
      </c>
      <c r="K323">
        <v>2</v>
      </c>
      <c r="L323">
        <f t="shared" si="15"/>
        <v>3</v>
      </c>
      <c r="M323" s="15">
        <f t="shared" si="16"/>
        <v>0.33333333333333331</v>
      </c>
      <c r="N323" s="16">
        <f t="shared" si="17"/>
        <v>0.66666666666666663</v>
      </c>
      <c r="O323" s="12">
        <f>$D323*$M323</f>
        <v>1</v>
      </c>
      <c r="P323" s="12">
        <f>$D323*$N323</f>
        <v>2</v>
      </c>
      <c r="Q323" s="12">
        <f>$E323*$M323</f>
        <v>0.33333333333333331</v>
      </c>
      <c r="R323" s="12">
        <f>$E323*$N323</f>
        <v>0.66666666666666663</v>
      </c>
      <c r="S323" s="12">
        <f>$F323*$M323</f>
        <v>2.6666666666666665</v>
      </c>
      <c r="T323" s="12">
        <f>$F323*$N323</f>
        <v>5.333333333333333</v>
      </c>
      <c r="U323" s="12">
        <f>$G323*$M323</f>
        <v>1.3333333333333333</v>
      </c>
      <c r="V323" s="12">
        <f>$G323*$N323</f>
        <v>2.6666666666666665</v>
      </c>
      <c r="W323" s="12">
        <f>$H323*$M323</f>
        <v>1</v>
      </c>
      <c r="X323" s="12">
        <f>$H323*$N323</f>
        <v>2</v>
      </c>
      <c r="Y323" s="12">
        <f>$I323*$M323</f>
        <v>1</v>
      </c>
      <c r="Z323" s="12">
        <f>$I323*$N323</f>
        <v>2</v>
      </c>
    </row>
    <row r="324" spans="1:26" x14ac:dyDescent="0.2">
      <c r="A324">
        <v>1618</v>
      </c>
      <c r="B324" t="s">
        <v>47</v>
      </c>
      <c r="C324" t="s">
        <v>51</v>
      </c>
      <c r="D324">
        <v>577</v>
      </c>
      <c r="E324">
        <v>0</v>
      </c>
      <c r="F324">
        <v>64</v>
      </c>
      <c r="G324">
        <v>0</v>
      </c>
      <c r="H324">
        <v>0</v>
      </c>
      <c r="I324">
        <v>51</v>
      </c>
      <c r="J324">
        <v>10</v>
      </c>
      <c r="K324">
        <v>8</v>
      </c>
      <c r="L324">
        <f t="shared" si="15"/>
        <v>18</v>
      </c>
      <c r="M324" s="15">
        <f t="shared" si="16"/>
        <v>0.55555555555555558</v>
      </c>
      <c r="N324" s="16">
        <f t="shared" si="17"/>
        <v>0.44444444444444442</v>
      </c>
      <c r="O324" s="12">
        <f>$D324*$M324</f>
        <v>320.55555555555554</v>
      </c>
      <c r="P324" s="12">
        <f>$D324*$N324</f>
        <v>256.44444444444446</v>
      </c>
      <c r="Q324" s="12">
        <f>$E324*$M324</f>
        <v>0</v>
      </c>
      <c r="R324" s="12">
        <f>$E324*$N324</f>
        <v>0</v>
      </c>
      <c r="S324" s="12">
        <f>$F324*$M324</f>
        <v>35.555555555555557</v>
      </c>
      <c r="T324" s="12">
        <f>$F324*$N324</f>
        <v>28.444444444444443</v>
      </c>
      <c r="U324" s="12">
        <f>$G324*$M324</f>
        <v>0</v>
      </c>
      <c r="V324" s="12">
        <f>$G324*$N324</f>
        <v>0</v>
      </c>
      <c r="W324" s="12">
        <f>$H324*$M324</f>
        <v>0</v>
      </c>
      <c r="X324" s="12">
        <f>$H324*$N324</f>
        <v>0</v>
      </c>
      <c r="Y324" s="12">
        <f>$I324*$M324</f>
        <v>28.333333333333336</v>
      </c>
      <c r="Z324" s="12">
        <f>$I324*$N324</f>
        <v>22.666666666666664</v>
      </c>
    </row>
    <row r="325" spans="1:26" x14ac:dyDescent="0.2">
      <c r="A325">
        <v>1619</v>
      </c>
      <c r="B325" t="s">
        <v>44</v>
      </c>
      <c r="C325" t="s">
        <v>33</v>
      </c>
      <c r="D325">
        <v>292</v>
      </c>
      <c r="E325">
        <v>51</v>
      </c>
      <c r="F325">
        <v>981</v>
      </c>
      <c r="G325">
        <v>224</v>
      </c>
      <c r="H325">
        <v>23</v>
      </c>
      <c r="I325">
        <v>17</v>
      </c>
      <c r="J325">
        <v>4</v>
      </c>
      <c r="K325">
        <v>6</v>
      </c>
      <c r="L325">
        <f t="shared" si="15"/>
        <v>10</v>
      </c>
      <c r="M325" s="15">
        <f t="shared" si="16"/>
        <v>0.4</v>
      </c>
      <c r="N325" s="16">
        <f t="shared" si="17"/>
        <v>0.6</v>
      </c>
      <c r="O325" s="12">
        <f>$D325*$M325</f>
        <v>116.80000000000001</v>
      </c>
      <c r="P325" s="12">
        <f>$D325*$N325</f>
        <v>175.2</v>
      </c>
      <c r="Q325" s="12">
        <f>$E325*$M325</f>
        <v>20.400000000000002</v>
      </c>
      <c r="R325" s="12">
        <f>$E325*$N325</f>
        <v>30.599999999999998</v>
      </c>
      <c r="S325" s="12">
        <f>$F325*$M325</f>
        <v>392.40000000000003</v>
      </c>
      <c r="T325" s="12">
        <f>$F325*$N325</f>
        <v>588.6</v>
      </c>
      <c r="U325" s="12">
        <f>$G325*$M325</f>
        <v>89.600000000000009</v>
      </c>
      <c r="V325" s="12">
        <f>$G325*$N325</f>
        <v>134.4</v>
      </c>
      <c r="W325" s="12">
        <f>$H325*$M325</f>
        <v>9.2000000000000011</v>
      </c>
      <c r="X325" s="12">
        <f>$H325*$N325</f>
        <v>13.799999999999999</v>
      </c>
      <c r="Y325" s="12">
        <f>$I325*$M325</f>
        <v>6.8000000000000007</v>
      </c>
      <c r="Z325" s="12">
        <f>$I325*$N325</f>
        <v>10.199999999999999</v>
      </c>
    </row>
    <row r="326" spans="1:26" x14ac:dyDescent="0.2">
      <c r="A326">
        <v>1626</v>
      </c>
      <c r="B326" t="s">
        <v>34</v>
      </c>
      <c r="C326" t="s">
        <v>49</v>
      </c>
      <c r="D326">
        <v>15</v>
      </c>
      <c r="E326">
        <v>0</v>
      </c>
      <c r="F326">
        <v>8</v>
      </c>
      <c r="G326">
        <v>4</v>
      </c>
      <c r="H326">
        <v>2</v>
      </c>
      <c r="I326">
        <v>20</v>
      </c>
      <c r="J326">
        <v>1</v>
      </c>
      <c r="K326">
        <v>2</v>
      </c>
      <c r="L326">
        <f t="shared" si="15"/>
        <v>3</v>
      </c>
      <c r="M326" s="15">
        <f t="shared" si="16"/>
        <v>0.33333333333333331</v>
      </c>
      <c r="N326" s="16">
        <f t="shared" si="17"/>
        <v>0.66666666666666663</v>
      </c>
      <c r="O326" s="12">
        <f>$D326*$M326</f>
        <v>5</v>
      </c>
      <c r="P326" s="12">
        <f>$D326*$N326</f>
        <v>10</v>
      </c>
      <c r="Q326" s="12">
        <f>$E326*$M326</f>
        <v>0</v>
      </c>
      <c r="R326" s="12">
        <f>$E326*$N326</f>
        <v>0</v>
      </c>
      <c r="S326" s="12">
        <f>$F326*$M326</f>
        <v>2.6666666666666665</v>
      </c>
      <c r="T326" s="12">
        <f>$F326*$N326</f>
        <v>5.333333333333333</v>
      </c>
      <c r="U326" s="12">
        <f>$G326*$M326</f>
        <v>1.3333333333333333</v>
      </c>
      <c r="V326" s="12">
        <f>$G326*$N326</f>
        <v>2.6666666666666665</v>
      </c>
      <c r="W326" s="12">
        <f>$H326*$M326</f>
        <v>0.66666666666666663</v>
      </c>
      <c r="X326" s="12">
        <f>$H326*$N326</f>
        <v>1.3333333333333333</v>
      </c>
      <c r="Y326" s="12">
        <f>$I326*$M326</f>
        <v>6.6666666666666661</v>
      </c>
      <c r="Z326" s="12">
        <f>$I326*$N326</f>
        <v>13.333333333333332</v>
      </c>
    </row>
    <row r="327" spans="1:26" x14ac:dyDescent="0.2">
      <c r="A327">
        <v>1627</v>
      </c>
      <c r="B327" t="s">
        <v>44</v>
      </c>
      <c r="C327" t="s">
        <v>49</v>
      </c>
      <c r="D327">
        <v>408</v>
      </c>
      <c r="E327">
        <v>61</v>
      </c>
      <c r="F327">
        <v>109</v>
      </c>
      <c r="G327">
        <v>48</v>
      </c>
      <c r="H327">
        <v>122</v>
      </c>
      <c r="I327">
        <v>41</v>
      </c>
      <c r="J327">
        <v>5</v>
      </c>
      <c r="K327">
        <v>9</v>
      </c>
      <c r="L327">
        <f t="shared" si="15"/>
        <v>14</v>
      </c>
      <c r="M327" s="15">
        <f t="shared" si="16"/>
        <v>0.35714285714285715</v>
      </c>
      <c r="N327" s="16">
        <f t="shared" si="17"/>
        <v>0.6428571428571429</v>
      </c>
      <c r="O327" s="12">
        <f>$D327*$M327</f>
        <v>145.71428571428572</v>
      </c>
      <c r="P327" s="12">
        <f>$D327*$N327</f>
        <v>262.28571428571428</v>
      </c>
      <c r="Q327" s="12">
        <f>$E327*$M327</f>
        <v>21.785714285714285</v>
      </c>
      <c r="R327" s="12">
        <f>$E327*$N327</f>
        <v>39.214285714285715</v>
      </c>
      <c r="S327" s="12">
        <f>$F327*$M327</f>
        <v>38.928571428571431</v>
      </c>
      <c r="T327" s="12">
        <f>$F327*$N327</f>
        <v>70.071428571428584</v>
      </c>
      <c r="U327" s="12">
        <f>$G327*$M327</f>
        <v>17.142857142857142</v>
      </c>
      <c r="V327" s="12">
        <f>$G327*$N327</f>
        <v>30.857142857142861</v>
      </c>
      <c r="W327" s="12">
        <f>$H327*$M327</f>
        <v>43.571428571428569</v>
      </c>
      <c r="X327" s="12">
        <f>$H327*$N327</f>
        <v>78.428571428571431</v>
      </c>
      <c r="Y327" s="12">
        <f>$I327*$M327</f>
        <v>14.642857142857142</v>
      </c>
      <c r="Z327" s="12">
        <f>$I327*$N327</f>
        <v>26.357142857142858</v>
      </c>
    </row>
    <row r="328" spans="1:26" x14ac:dyDescent="0.2">
      <c r="A328">
        <v>1628</v>
      </c>
      <c r="B328" t="s">
        <v>34</v>
      </c>
      <c r="C328" t="s">
        <v>51</v>
      </c>
      <c r="D328">
        <v>354</v>
      </c>
      <c r="E328">
        <v>21</v>
      </c>
      <c r="F328">
        <v>311</v>
      </c>
      <c r="G328">
        <v>167</v>
      </c>
      <c r="H328">
        <v>75</v>
      </c>
      <c r="I328">
        <v>32</v>
      </c>
      <c r="J328">
        <v>9</v>
      </c>
      <c r="K328">
        <v>4</v>
      </c>
      <c r="L328">
        <f t="shared" si="15"/>
        <v>13</v>
      </c>
      <c r="M328" s="15">
        <f t="shared" si="16"/>
        <v>0.69230769230769229</v>
      </c>
      <c r="N328" s="16">
        <f t="shared" si="17"/>
        <v>0.30769230769230771</v>
      </c>
      <c r="O328" s="12">
        <f>$D328*$M328</f>
        <v>245.07692307692307</v>
      </c>
      <c r="P328" s="12">
        <f>$D328*$N328</f>
        <v>108.92307692307693</v>
      </c>
      <c r="Q328" s="12">
        <f>$E328*$M328</f>
        <v>14.538461538461538</v>
      </c>
      <c r="R328" s="12">
        <f>$E328*$N328</f>
        <v>6.4615384615384617</v>
      </c>
      <c r="S328" s="12">
        <f>$F328*$M328</f>
        <v>215.30769230769229</v>
      </c>
      <c r="T328" s="12">
        <f>$F328*$N328</f>
        <v>95.692307692307693</v>
      </c>
      <c r="U328" s="12">
        <f>$G328*$M328</f>
        <v>115.61538461538461</v>
      </c>
      <c r="V328" s="12">
        <f>$G328*$N328</f>
        <v>51.384615384615387</v>
      </c>
      <c r="W328" s="12">
        <f>$H328*$M328</f>
        <v>51.92307692307692</v>
      </c>
      <c r="X328" s="12">
        <f>$H328*$N328</f>
        <v>23.076923076923077</v>
      </c>
      <c r="Y328" s="12">
        <f>$I328*$M328</f>
        <v>22.153846153846153</v>
      </c>
      <c r="Z328" s="12">
        <f>$I328*$N328</f>
        <v>9.8461538461538467</v>
      </c>
    </row>
    <row r="329" spans="1:26" x14ac:dyDescent="0.2">
      <c r="A329">
        <v>1630</v>
      </c>
      <c r="B329" t="s">
        <v>44</v>
      </c>
      <c r="C329" t="s">
        <v>36</v>
      </c>
      <c r="D329">
        <v>162</v>
      </c>
      <c r="E329">
        <v>50</v>
      </c>
      <c r="F329">
        <v>100</v>
      </c>
      <c r="G329">
        <v>55</v>
      </c>
      <c r="H329">
        <v>30</v>
      </c>
      <c r="I329">
        <v>27</v>
      </c>
      <c r="J329">
        <v>4</v>
      </c>
      <c r="K329">
        <v>8</v>
      </c>
      <c r="L329">
        <f t="shared" si="15"/>
        <v>12</v>
      </c>
      <c r="M329" s="15">
        <f t="shared" si="16"/>
        <v>0.33333333333333331</v>
      </c>
      <c r="N329" s="16">
        <f t="shared" si="17"/>
        <v>0.66666666666666663</v>
      </c>
      <c r="O329" s="12">
        <f>$D329*$M329</f>
        <v>54</v>
      </c>
      <c r="P329" s="12">
        <f>$D329*$N329</f>
        <v>108</v>
      </c>
      <c r="Q329" s="12">
        <f>$E329*$M329</f>
        <v>16.666666666666664</v>
      </c>
      <c r="R329" s="12">
        <f>$E329*$N329</f>
        <v>33.333333333333329</v>
      </c>
      <c r="S329" s="12">
        <f>$F329*$M329</f>
        <v>33.333333333333329</v>
      </c>
      <c r="T329" s="12">
        <f>$F329*$N329</f>
        <v>66.666666666666657</v>
      </c>
      <c r="U329" s="12">
        <f>$G329*$M329</f>
        <v>18.333333333333332</v>
      </c>
      <c r="V329" s="12">
        <f>$G329*$N329</f>
        <v>36.666666666666664</v>
      </c>
      <c r="W329" s="12">
        <f>$H329*$M329</f>
        <v>10</v>
      </c>
      <c r="X329" s="12">
        <f>$H329*$N329</f>
        <v>20</v>
      </c>
      <c r="Y329" s="12">
        <f>$I329*$M329</f>
        <v>9</v>
      </c>
      <c r="Z329" s="12">
        <f>$I329*$N329</f>
        <v>18</v>
      </c>
    </row>
    <row r="330" spans="1:26" x14ac:dyDescent="0.2">
      <c r="A330">
        <v>1631</v>
      </c>
      <c r="B330" t="s">
        <v>47</v>
      </c>
      <c r="C330" t="s">
        <v>51</v>
      </c>
      <c r="D330">
        <v>890</v>
      </c>
      <c r="E330">
        <v>63</v>
      </c>
      <c r="F330">
        <v>292</v>
      </c>
      <c r="G330">
        <v>0</v>
      </c>
      <c r="H330">
        <v>25</v>
      </c>
      <c r="I330">
        <v>12</v>
      </c>
      <c r="J330">
        <v>8</v>
      </c>
      <c r="K330">
        <v>7</v>
      </c>
      <c r="L330">
        <f t="shared" si="15"/>
        <v>15</v>
      </c>
      <c r="M330" s="15">
        <f t="shared" si="16"/>
        <v>0.53333333333333333</v>
      </c>
      <c r="N330" s="16">
        <f t="shared" si="17"/>
        <v>0.46666666666666667</v>
      </c>
      <c r="O330" s="12">
        <f>$D330*$M330</f>
        <v>474.66666666666669</v>
      </c>
      <c r="P330" s="12">
        <f>$D330*$N330</f>
        <v>415.33333333333331</v>
      </c>
      <c r="Q330" s="12">
        <f>$E330*$M330</f>
        <v>33.6</v>
      </c>
      <c r="R330" s="12">
        <f>$E330*$N330</f>
        <v>29.400000000000002</v>
      </c>
      <c r="S330" s="12">
        <f>$F330*$M330</f>
        <v>155.73333333333332</v>
      </c>
      <c r="T330" s="12">
        <f>$F330*$N330</f>
        <v>136.26666666666668</v>
      </c>
      <c r="U330" s="12">
        <f>$G330*$M330</f>
        <v>0</v>
      </c>
      <c r="V330" s="12">
        <f>$G330*$N330</f>
        <v>0</v>
      </c>
      <c r="W330" s="12">
        <f>$H330*$M330</f>
        <v>13.333333333333334</v>
      </c>
      <c r="X330" s="12">
        <f>$H330*$N330</f>
        <v>11.666666666666666</v>
      </c>
      <c r="Y330" s="12">
        <f>$I330*$M330</f>
        <v>6.4</v>
      </c>
      <c r="Z330" s="12">
        <f>$I330*$N330</f>
        <v>5.6</v>
      </c>
    </row>
    <row r="331" spans="1:26" x14ac:dyDescent="0.2">
      <c r="A331">
        <v>1640</v>
      </c>
      <c r="B331" t="s">
        <v>44</v>
      </c>
      <c r="C331" t="s">
        <v>49</v>
      </c>
      <c r="D331">
        <v>66</v>
      </c>
      <c r="E331">
        <v>0</v>
      </c>
      <c r="F331">
        <v>16</v>
      </c>
      <c r="G331">
        <v>0</v>
      </c>
      <c r="H331">
        <v>6</v>
      </c>
      <c r="I331">
        <v>20</v>
      </c>
      <c r="J331">
        <v>1</v>
      </c>
      <c r="K331">
        <v>4</v>
      </c>
      <c r="L331">
        <f t="shared" si="15"/>
        <v>5</v>
      </c>
      <c r="M331" s="15">
        <f t="shared" si="16"/>
        <v>0.2</v>
      </c>
      <c r="N331" s="16">
        <f t="shared" si="17"/>
        <v>0.8</v>
      </c>
      <c r="O331" s="12">
        <f>$D331*$M331</f>
        <v>13.200000000000001</v>
      </c>
      <c r="P331" s="12">
        <f>$D331*$N331</f>
        <v>52.800000000000004</v>
      </c>
      <c r="Q331" s="12">
        <f>$E331*$M331</f>
        <v>0</v>
      </c>
      <c r="R331" s="12">
        <f>$E331*$N331</f>
        <v>0</v>
      </c>
      <c r="S331" s="12">
        <f>$F331*$M331</f>
        <v>3.2</v>
      </c>
      <c r="T331" s="12">
        <f>$F331*$N331</f>
        <v>12.8</v>
      </c>
      <c r="U331" s="12">
        <f>$G331*$M331</f>
        <v>0</v>
      </c>
      <c r="V331" s="12">
        <f>$G331*$N331</f>
        <v>0</v>
      </c>
      <c r="W331" s="12">
        <f>$H331*$M331</f>
        <v>1.2000000000000002</v>
      </c>
      <c r="X331" s="12">
        <f>$H331*$N331</f>
        <v>4.8000000000000007</v>
      </c>
      <c r="Y331" s="12">
        <f>$I331*$M331</f>
        <v>4</v>
      </c>
      <c r="Z331" s="12">
        <f>$I331*$N331</f>
        <v>16</v>
      </c>
    </row>
    <row r="332" spans="1:26" x14ac:dyDescent="0.2">
      <c r="A332">
        <v>1646</v>
      </c>
      <c r="B332" t="s">
        <v>37</v>
      </c>
      <c r="C332" t="s">
        <v>33</v>
      </c>
      <c r="D332">
        <v>4</v>
      </c>
      <c r="E332">
        <v>9</v>
      </c>
      <c r="F332">
        <v>12</v>
      </c>
      <c r="G332">
        <v>11</v>
      </c>
      <c r="H332">
        <v>2</v>
      </c>
      <c r="I332">
        <v>8</v>
      </c>
      <c r="J332">
        <v>1</v>
      </c>
      <c r="K332">
        <v>3</v>
      </c>
      <c r="L332">
        <f t="shared" si="15"/>
        <v>4</v>
      </c>
      <c r="M332" s="15">
        <f t="shared" si="16"/>
        <v>0.25</v>
      </c>
      <c r="N332" s="16">
        <f t="shared" si="17"/>
        <v>0.75</v>
      </c>
      <c r="O332" s="12">
        <f>$D332*$M332</f>
        <v>1</v>
      </c>
      <c r="P332" s="12">
        <f>$D332*$N332</f>
        <v>3</v>
      </c>
      <c r="Q332" s="12">
        <f>$E332*$M332</f>
        <v>2.25</v>
      </c>
      <c r="R332" s="12">
        <f>$E332*$N332</f>
        <v>6.75</v>
      </c>
      <c r="S332" s="12">
        <f>$F332*$M332</f>
        <v>3</v>
      </c>
      <c r="T332" s="12">
        <f>$F332*$N332</f>
        <v>9</v>
      </c>
      <c r="U332" s="12">
        <f>$G332*$M332</f>
        <v>2.75</v>
      </c>
      <c r="V332" s="12">
        <f>$G332*$N332</f>
        <v>8.25</v>
      </c>
      <c r="W332" s="12">
        <f>$H332*$M332</f>
        <v>0.5</v>
      </c>
      <c r="X332" s="12">
        <f>$H332*$N332</f>
        <v>1.5</v>
      </c>
      <c r="Y332" s="12">
        <f>$I332*$M332</f>
        <v>2</v>
      </c>
      <c r="Z332" s="12">
        <f>$I332*$N332</f>
        <v>6</v>
      </c>
    </row>
    <row r="333" spans="1:26" x14ac:dyDescent="0.2">
      <c r="A333">
        <v>1650</v>
      </c>
      <c r="B333" t="s">
        <v>44</v>
      </c>
      <c r="C333" t="s">
        <v>33</v>
      </c>
      <c r="D333">
        <v>779</v>
      </c>
      <c r="E333">
        <v>86</v>
      </c>
      <c r="F333">
        <v>537</v>
      </c>
      <c r="G333">
        <v>34</v>
      </c>
      <c r="H333">
        <v>69</v>
      </c>
      <c r="I333">
        <v>138</v>
      </c>
      <c r="J333">
        <v>5</v>
      </c>
      <c r="K333">
        <v>12</v>
      </c>
      <c r="L333">
        <f t="shared" si="15"/>
        <v>17</v>
      </c>
      <c r="M333" s="15">
        <f t="shared" si="16"/>
        <v>0.29411764705882354</v>
      </c>
      <c r="N333" s="16">
        <f t="shared" si="17"/>
        <v>0.70588235294117652</v>
      </c>
      <c r="O333" s="12">
        <f>$D333*$M333</f>
        <v>229.11764705882354</v>
      </c>
      <c r="P333" s="12">
        <f>$D333*$N333</f>
        <v>549.88235294117646</v>
      </c>
      <c r="Q333" s="12">
        <f>$E333*$M333</f>
        <v>25.294117647058826</v>
      </c>
      <c r="R333" s="12">
        <f>$E333*$N333</f>
        <v>60.705882352941181</v>
      </c>
      <c r="S333" s="12">
        <f>$F333*$M333</f>
        <v>157.94117647058823</v>
      </c>
      <c r="T333" s="12">
        <f>$F333*$N333</f>
        <v>379.05882352941177</v>
      </c>
      <c r="U333" s="12">
        <f>$G333*$M333</f>
        <v>10</v>
      </c>
      <c r="V333" s="12">
        <f>$G333*$N333</f>
        <v>24</v>
      </c>
      <c r="W333" s="12">
        <f>$H333*$M333</f>
        <v>20.294117647058822</v>
      </c>
      <c r="X333" s="12">
        <f>$H333*$N333</f>
        <v>48.705882352941181</v>
      </c>
      <c r="Y333" s="12">
        <f>$I333*$M333</f>
        <v>40.588235294117645</v>
      </c>
      <c r="Z333" s="12">
        <f>$I333*$N333</f>
        <v>97.411764705882362</v>
      </c>
    </row>
    <row r="334" spans="1:26" x14ac:dyDescent="0.2">
      <c r="A334">
        <v>1655</v>
      </c>
      <c r="B334" t="s">
        <v>70</v>
      </c>
      <c r="C334" t="s">
        <v>51</v>
      </c>
      <c r="D334">
        <v>16</v>
      </c>
      <c r="E334">
        <v>3</v>
      </c>
      <c r="F334">
        <v>15</v>
      </c>
      <c r="G334">
        <v>2</v>
      </c>
      <c r="H334">
        <v>1</v>
      </c>
      <c r="I334">
        <v>11</v>
      </c>
      <c r="J334">
        <v>1</v>
      </c>
      <c r="K334">
        <v>3</v>
      </c>
      <c r="L334">
        <f t="shared" si="15"/>
        <v>4</v>
      </c>
      <c r="M334" s="15">
        <f t="shared" si="16"/>
        <v>0.25</v>
      </c>
      <c r="N334" s="16">
        <f t="shared" si="17"/>
        <v>0.75</v>
      </c>
      <c r="O334" s="12">
        <f>$D334*$M334</f>
        <v>4</v>
      </c>
      <c r="P334" s="12">
        <f>$D334*$N334</f>
        <v>12</v>
      </c>
      <c r="Q334" s="12">
        <f>$E334*$M334</f>
        <v>0.75</v>
      </c>
      <c r="R334" s="12">
        <f>$E334*$N334</f>
        <v>2.25</v>
      </c>
      <c r="S334" s="12">
        <f>$F334*$M334</f>
        <v>3.75</v>
      </c>
      <c r="T334" s="12">
        <f>$F334*$N334</f>
        <v>11.25</v>
      </c>
      <c r="U334" s="12">
        <f>$G334*$M334</f>
        <v>0.5</v>
      </c>
      <c r="V334" s="12">
        <f>$G334*$N334</f>
        <v>1.5</v>
      </c>
      <c r="W334" s="12">
        <f>$H334*$M334</f>
        <v>0.25</v>
      </c>
      <c r="X334" s="12">
        <f>$H334*$N334</f>
        <v>0.75</v>
      </c>
      <c r="Y334" s="12">
        <f>$I334*$M334</f>
        <v>2.75</v>
      </c>
      <c r="Z334" s="12">
        <f>$I334*$N334</f>
        <v>8.25</v>
      </c>
    </row>
    <row r="335" spans="1:26" x14ac:dyDescent="0.2">
      <c r="A335">
        <v>1663</v>
      </c>
      <c r="B335" t="s">
        <v>44</v>
      </c>
      <c r="C335" t="s">
        <v>51</v>
      </c>
      <c r="D335">
        <v>20</v>
      </c>
      <c r="E335">
        <v>2</v>
      </c>
      <c r="F335">
        <v>14</v>
      </c>
      <c r="G335">
        <v>3</v>
      </c>
      <c r="H335">
        <v>0</v>
      </c>
      <c r="I335">
        <v>10</v>
      </c>
      <c r="J335">
        <v>2</v>
      </c>
      <c r="K335">
        <v>2</v>
      </c>
      <c r="L335">
        <f t="shared" si="15"/>
        <v>4</v>
      </c>
      <c r="M335" s="15">
        <f t="shared" si="16"/>
        <v>0.5</v>
      </c>
      <c r="N335" s="16">
        <f t="shared" si="17"/>
        <v>0.5</v>
      </c>
      <c r="O335" s="12">
        <f>$D335*$M335</f>
        <v>10</v>
      </c>
      <c r="P335" s="12">
        <f>$D335*$N335</f>
        <v>10</v>
      </c>
      <c r="Q335" s="12">
        <f>$E335*$M335</f>
        <v>1</v>
      </c>
      <c r="R335" s="12">
        <f>$E335*$N335</f>
        <v>1</v>
      </c>
      <c r="S335" s="12">
        <f>$F335*$M335</f>
        <v>7</v>
      </c>
      <c r="T335" s="12">
        <f>$F335*$N335</f>
        <v>7</v>
      </c>
      <c r="U335" s="12">
        <f>$G335*$M335</f>
        <v>1.5</v>
      </c>
      <c r="V335" s="12">
        <f>$G335*$N335</f>
        <v>1.5</v>
      </c>
      <c r="W335" s="12">
        <f>$H335*$M335</f>
        <v>0</v>
      </c>
      <c r="X335" s="12">
        <f>$H335*$N335</f>
        <v>0</v>
      </c>
      <c r="Y335" s="12">
        <f>$I335*$M335</f>
        <v>5</v>
      </c>
      <c r="Z335" s="12">
        <f>$I335*$N335</f>
        <v>5</v>
      </c>
    </row>
    <row r="336" spans="1:26" x14ac:dyDescent="0.2">
      <c r="A336">
        <v>1665</v>
      </c>
      <c r="B336" t="s">
        <v>34</v>
      </c>
      <c r="C336" t="s">
        <v>49</v>
      </c>
      <c r="D336">
        <v>1459</v>
      </c>
      <c r="E336">
        <v>0</v>
      </c>
      <c r="F336">
        <v>61</v>
      </c>
      <c r="G336">
        <v>0</v>
      </c>
      <c r="H336">
        <v>15</v>
      </c>
      <c r="I336">
        <v>215</v>
      </c>
      <c r="J336">
        <v>2</v>
      </c>
      <c r="K336">
        <v>6</v>
      </c>
      <c r="L336">
        <f t="shared" si="15"/>
        <v>8</v>
      </c>
      <c r="M336" s="15">
        <f t="shared" si="16"/>
        <v>0.25</v>
      </c>
      <c r="N336" s="16">
        <f t="shared" si="17"/>
        <v>0.75</v>
      </c>
      <c r="O336" s="12">
        <f>$D336*$M336</f>
        <v>364.75</v>
      </c>
      <c r="P336" s="12">
        <f>$D336*$N336</f>
        <v>1094.25</v>
      </c>
      <c r="Q336" s="12">
        <f>$E336*$M336</f>
        <v>0</v>
      </c>
      <c r="R336" s="12">
        <f>$E336*$N336</f>
        <v>0</v>
      </c>
      <c r="S336" s="12">
        <f>$F336*$M336</f>
        <v>15.25</v>
      </c>
      <c r="T336" s="12">
        <f>$F336*$N336</f>
        <v>45.75</v>
      </c>
      <c r="U336" s="12">
        <f>$G336*$M336</f>
        <v>0</v>
      </c>
      <c r="V336" s="12">
        <f>$G336*$N336</f>
        <v>0</v>
      </c>
      <c r="W336" s="12">
        <f>$H336*$M336</f>
        <v>3.75</v>
      </c>
      <c r="X336" s="12">
        <f>$H336*$N336</f>
        <v>11.25</v>
      </c>
      <c r="Y336" s="12">
        <f>$I336*$M336</f>
        <v>53.75</v>
      </c>
      <c r="Z336" s="12">
        <f>$I336*$N336</f>
        <v>161.25</v>
      </c>
    </row>
    <row r="337" spans="1:26" x14ac:dyDescent="0.2">
      <c r="A337">
        <v>1672</v>
      </c>
      <c r="B337" t="s">
        <v>34</v>
      </c>
      <c r="C337" t="s">
        <v>51</v>
      </c>
      <c r="D337">
        <v>204</v>
      </c>
      <c r="E337">
        <v>7</v>
      </c>
      <c r="F337">
        <v>149</v>
      </c>
      <c r="G337">
        <v>20</v>
      </c>
      <c r="H337">
        <v>15</v>
      </c>
      <c r="I337">
        <v>66</v>
      </c>
      <c r="J337">
        <v>5</v>
      </c>
      <c r="K337">
        <v>8</v>
      </c>
      <c r="L337">
        <f t="shared" si="15"/>
        <v>13</v>
      </c>
      <c r="M337" s="15">
        <f t="shared" si="16"/>
        <v>0.38461538461538464</v>
      </c>
      <c r="N337" s="16">
        <f t="shared" si="17"/>
        <v>0.61538461538461542</v>
      </c>
      <c r="O337" s="12">
        <f>$D337*$M337</f>
        <v>78.461538461538467</v>
      </c>
      <c r="P337" s="12">
        <f>$D337*$N337</f>
        <v>125.53846153846155</v>
      </c>
      <c r="Q337" s="12">
        <f>$E337*$M337</f>
        <v>2.6923076923076925</v>
      </c>
      <c r="R337" s="12">
        <f>$E337*$N337</f>
        <v>4.3076923076923084</v>
      </c>
      <c r="S337" s="12">
        <f>$F337*$M337</f>
        <v>57.307692307692314</v>
      </c>
      <c r="T337" s="12">
        <f>$F337*$N337</f>
        <v>91.692307692307693</v>
      </c>
      <c r="U337" s="12">
        <f>$G337*$M337</f>
        <v>7.6923076923076925</v>
      </c>
      <c r="V337" s="12">
        <f>$G337*$N337</f>
        <v>12.307692307692308</v>
      </c>
      <c r="W337" s="12">
        <f>$H337*$M337</f>
        <v>5.7692307692307692</v>
      </c>
      <c r="X337" s="12">
        <f>$H337*$N337</f>
        <v>9.2307692307692317</v>
      </c>
      <c r="Y337" s="12">
        <f>$I337*$M337</f>
        <v>25.384615384615387</v>
      </c>
      <c r="Z337" s="12">
        <f>$I337*$N337</f>
        <v>40.61538461538462</v>
      </c>
    </row>
    <row r="338" spans="1:26" x14ac:dyDescent="0.2">
      <c r="A338">
        <v>1676</v>
      </c>
      <c r="B338" t="s">
        <v>44</v>
      </c>
      <c r="C338" t="s">
        <v>33</v>
      </c>
      <c r="D338">
        <v>213</v>
      </c>
      <c r="E338">
        <v>2</v>
      </c>
      <c r="F338">
        <v>44</v>
      </c>
      <c r="G338">
        <v>0</v>
      </c>
      <c r="H338">
        <v>2</v>
      </c>
      <c r="I338">
        <v>5</v>
      </c>
      <c r="J338">
        <v>4</v>
      </c>
      <c r="K338">
        <v>5</v>
      </c>
      <c r="L338">
        <f t="shared" si="15"/>
        <v>9</v>
      </c>
      <c r="M338" s="15">
        <f t="shared" si="16"/>
        <v>0.44444444444444442</v>
      </c>
      <c r="N338" s="16">
        <f t="shared" si="17"/>
        <v>0.55555555555555558</v>
      </c>
      <c r="O338" s="12">
        <f>$D338*$M338</f>
        <v>94.666666666666657</v>
      </c>
      <c r="P338" s="12">
        <f>$D338*$N338</f>
        <v>118.33333333333334</v>
      </c>
      <c r="Q338" s="12">
        <f>$E338*$M338</f>
        <v>0.88888888888888884</v>
      </c>
      <c r="R338" s="12">
        <f>$E338*$N338</f>
        <v>1.1111111111111112</v>
      </c>
      <c r="S338" s="12">
        <f>$F338*$M338</f>
        <v>19.555555555555554</v>
      </c>
      <c r="T338" s="12">
        <f>$F338*$N338</f>
        <v>24.444444444444446</v>
      </c>
      <c r="U338" s="12">
        <f>$G338*$M338</f>
        <v>0</v>
      </c>
      <c r="V338" s="12">
        <f>$G338*$N338</f>
        <v>0</v>
      </c>
      <c r="W338" s="12">
        <f>$H338*$M338</f>
        <v>0.88888888888888884</v>
      </c>
      <c r="X338" s="12">
        <f>$H338*$N338</f>
        <v>1.1111111111111112</v>
      </c>
      <c r="Y338" s="12">
        <f>$I338*$M338</f>
        <v>2.2222222222222223</v>
      </c>
      <c r="Z338" s="12">
        <f>$I338*$N338</f>
        <v>2.7777777777777777</v>
      </c>
    </row>
    <row r="339" spans="1:26" x14ac:dyDescent="0.2">
      <c r="A339">
        <v>1685</v>
      </c>
      <c r="B339" t="s">
        <v>37</v>
      </c>
      <c r="C339" t="s">
        <v>51</v>
      </c>
      <c r="D339">
        <v>796</v>
      </c>
      <c r="E339">
        <v>14</v>
      </c>
      <c r="F339">
        <v>590</v>
      </c>
      <c r="G339">
        <v>38</v>
      </c>
      <c r="H339">
        <v>44</v>
      </c>
      <c r="I339">
        <v>0</v>
      </c>
      <c r="J339">
        <v>4</v>
      </c>
      <c r="K339">
        <v>13</v>
      </c>
      <c r="L339">
        <f t="shared" si="15"/>
        <v>17</v>
      </c>
      <c r="M339" s="15">
        <f t="shared" si="16"/>
        <v>0.23529411764705882</v>
      </c>
      <c r="N339" s="16">
        <f t="shared" si="17"/>
        <v>0.76470588235294112</v>
      </c>
      <c r="O339" s="12">
        <f>$D339*$M339</f>
        <v>187.29411764705881</v>
      </c>
      <c r="P339" s="12">
        <f>$D339*$N339</f>
        <v>608.7058823529411</v>
      </c>
      <c r="Q339" s="12">
        <f>$E339*$M339</f>
        <v>3.2941176470588234</v>
      </c>
      <c r="R339" s="12">
        <f>$E339*$N339</f>
        <v>10.705882352941176</v>
      </c>
      <c r="S339" s="12">
        <f>$F339*$M339</f>
        <v>138.8235294117647</v>
      </c>
      <c r="T339" s="12">
        <f>$F339*$N339</f>
        <v>451.17647058823525</v>
      </c>
      <c r="U339" s="12">
        <f>$G339*$M339</f>
        <v>8.9411764705882355</v>
      </c>
      <c r="V339" s="12">
        <f>$G339*$N339</f>
        <v>29.058823529411761</v>
      </c>
      <c r="W339" s="12">
        <f>$H339*$M339</f>
        <v>10.352941176470589</v>
      </c>
      <c r="X339" s="12">
        <f>$H339*$N339</f>
        <v>33.647058823529406</v>
      </c>
      <c r="Y339" s="12">
        <f>$I339*$M339</f>
        <v>0</v>
      </c>
      <c r="Z339" s="12">
        <f>$I339*$N339</f>
        <v>0</v>
      </c>
    </row>
    <row r="340" spans="1:26" x14ac:dyDescent="0.2">
      <c r="A340">
        <v>1710</v>
      </c>
      <c r="B340" t="s">
        <v>44</v>
      </c>
      <c r="C340" t="s">
        <v>36</v>
      </c>
      <c r="D340">
        <v>154</v>
      </c>
      <c r="E340">
        <v>20</v>
      </c>
      <c r="F340">
        <v>66</v>
      </c>
      <c r="G340">
        <v>0</v>
      </c>
      <c r="H340">
        <v>12</v>
      </c>
      <c r="I340">
        <v>27</v>
      </c>
      <c r="J340">
        <v>6</v>
      </c>
      <c r="K340">
        <v>4</v>
      </c>
      <c r="L340">
        <f t="shared" si="15"/>
        <v>10</v>
      </c>
      <c r="M340" s="15">
        <f t="shared" si="16"/>
        <v>0.6</v>
      </c>
      <c r="N340" s="16">
        <f t="shared" si="17"/>
        <v>0.4</v>
      </c>
      <c r="O340" s="12">
        <f>$D340*$M340</f>
        <v>92.399999999999991</v>
      </c>
      <c r="P340" s="12">
        <f>$D340*$N340</f>
        <v>61.6</v>
      </c>
      <c r="Q340" s="12">
        <f>$E340*$M340</f>
        <v>12</v>
      </c>
      <c r="R340" s="12">
        <f>$E340*$N340</f>
        <v>8</v>
      </c>
      <c r="S340" s="12">
        <f>$F340*$M340</f>
        <v>39.6</v>
      </c>
      <c r="T340" s="12">
        <f>$F340*$N340</f>
        <v>26.400000000000002</v>
      </c>
      <c r="U340" s="12">
        <f>$G340*$M340</f>
        <v>0</v>
      </c>
      <c r="V340" s="12">
        <f>$G340*$N340</f>
        <v>0</v>
      </c>
      <c r="W340" s="12">
        <f>$H340*$M340</f>
        <v>7.1999999999999993</v>
      </c>
      <c r="X340" s="12">
        <f>$H340*$N340</f>
        <v>4.8000000000000007</v>
      </c>
      <c r="Y340" s="12">
        <f>$I340*$M340</f>
        <v>16.2</v>
      </c>
      <c r="Z340" s="12">
        <f>$I340*$N340</f>
        <v>10.8</v>
      </c>
    </row>
    <row r="341" spans="1:26" x14ac:dyDescent="0.2">
      <c r="A341">
        <v>1715</v>
      </c>
      <c r="B341" t="s">
        <v>70</v>
      </c>
      <c r="C341" t="s">
        <v>51</v>
      </c>
      <c r="D341">
        <v>9</v>
      </c>
      <c r="E341">
        <v>4</v>
      </c>
      <c r="F341">
        <v>18</v>
      </c>
      <c r="G341">
        <v>7</v>
      </c>
      <c r="H341">
        <v>5</v>
      </c>
      <c r="I341">
        <v>5</v>
      </c>
      <c r="J341">
        <v>2</v>
      </c>
      <c r="K341">
        <v>3</v>
      </c>
      <c r="L341">
        <f t="shared" si="15"/>
        <v>5</v>
      </c>
      <c r="M341" s="15">
        <f t="shared" si="16"/>
        <v>0.4</v>
      </c>
      <c r="N341" s="16">
        <f t="shared" si="17"/>
        <v>0.6</v>
      </c>
      <c r="O341" s="12">
        <f>$D341*$M341</f>
        <v>3.6</v>
      </c>
      <c r="P341" s="12">
        <f>$D341*$N341</f>
        <v>5.3999999999999995</v>
      </c>
      <c r="Q341" s="12">
        <f>$E341*$M341</f>
        <v>1.6</v>
      </c>
      <c r="R341" s="12">
        <f>$E341*$N341</f>
        <v>2.4</v>
      </c>
      <c r="S341" s="12">
        <f>$F341*$M341</f>
        <v>7.2</v>
      </c>
      <c r="T341" s="12">
        <f>$F341*$N341</f>
        <v>10.799999999999999</v>
      </c>
      <c r="U341" s="12">
        <f>$G341*$M341</f>
        <v>2.8000000000000003</v>
      </c>
      <c r="V341" s="12">
        <f>$G341*$N341</f>
        <v>4.2</v>
      </c>
      <c r="W341" s="12">
        <f>$H341*$M341</f>
        <v>2</v>
      </c>
      <c r="X341" s="12">
        <f>$H341*$N341</f>
        <v>3</v>
      </c>
      <c r="Y341" s="12">
        <f>$I341*$M341</f>
        <v>2</v>
      </c>
      <c r="Z341" s="12">
        <f>$I341*$N341</f>
        <v>3</v>
      </c>
    </row>
    <row r="342" spans="1:26" x14ac:dyDescent="0.2">
      <c r="A342">
        <v>1717</v>
      </c>
      <c r="B342" t="s">
        <v>34</v>
      </c>
      <c r="C342" t="s">
        <v>36</v>
      </c>
      <c r="D342">
        <v>80</v>
      </c>
      <c r="E342">
        <v>15</v>
      </c>
      <c r="F342">
        <v>93</v>
      </c>
      <c r="G342">
        <v>20</v>
      </c>
      <c r="H342">
        <v>13</v>
      </c>
      <c r="I342">
        <v>52</v>
      </c>
      <c r="J342">
        <v>5</v>
      </c>
      <c r="K342">
        <v>4</v>
      </c>
      <c r="L342">
        <f t="shared" si="15"/>
        <v>9</v>
      </c>
      <c r="M342" s="15">
        <f t="shared" si="16"/>
        <v>0.55555555555555558</v>
      </c>
      <c r="N342" s="16">
        <f t="shared" si="17"/>
        <v>0.44444444444444442</v>
      </c>
      <c r="O342" s="12">
        <f>$D342*$M342</f>
        <v>44.444444444444443</v>
      </c>
      <c r="P342" s="12">
        <f>$D342*$N342</f>
        <v>35.555555555555557</v>
      </c>
      <c r="Q342" s="12">
        <f>$E342*$M342</f>
        <v>8.3333333333333339</v>
      </c>
      <c r="R342" s="12">
        <f>$E342*$N342</f>
        <v>6.6666666666666661</v>
      </c>
      <c r="S342" s="12">
        <f>$F342*$M342</f>
        <v>51.666666666666671</v>
      </c>
      <c r="T342" s="12">
        <f>$F342*$N342</f>
        <v>41.333333333333329</v>
      </c>
      <c r="U342" s="12">
        <f>$G342*$M342</f>
        <v>11.111111111111111</v>
      </c>
      <c r="V342" s="12">
        <f>$G342*$N342</f>
        <v>8.8888888888888893</v>
      </c>
      <c r="W342" s="12">
        <f>$H342*$M342</f>
        <v>7.2222222222222223</v>
      </c>
      <c r="X342" s="12">
        <f>$H342*$N342</f>
        <v>5.7777777777777777</v>
      </c>
      <c r="Y342" s="12">
        <f>$I342*$M342</f>
        <v>28.888888888888889</v>
      </c>
      <c r="Z342" s="12">
        <f>$I342*$N342</f>
        <v>23.111111111111111</v>
      </c>
    </row>
    <row r="343" spans="1:26" x14ac:dyDescent="0.2">
      <c r="A343">
        <v>1726</v>
      </c>
      <c r="B343" t="s">
        <v>44</v>
      </c>
      <c r="C343" t="s">
        <v>36</v>
      </c>
      <c r="D343">
        <v>3</v>
      </c>
      <c r="E343">
        <v>9</v>
      </c>
      <c r="F343">
        <v>15</v>
      </c>
      <c r="G343">
        <v>13</v>
      </c>
      <c r="H343">
        <v>2</v>
      </c>
      <c r="I343">
        <v>39</v>
      </c>
      <c r="J343">
        <v>1</v>
      </c>
      <c r="K343">
        <v>2</v>
      </c>
      <c r="L343">
        <f t="shared" si="15"/>
        <v>3</v>
      </c>
      <c r="M343" s="15">
        <f t="shared" si="16"/>
        <v>0.33333333333333331</v>
      </c>
      <c r="N343" s="16">
        <f t="shared" si="17"/>
        <v>0.66666666666666663</v>
      </c>
      <c r="O343" s="12">
        <f>$D343*$M343</f>
        <v>1</v>
      </c>
      <c r="P343" s="12">
        <f>$D343*$N343</f>
        <v>2</v>
      </c>
      <c r="Q343" s="12">
        <f>$E343*$M343</f>
        <v>3</v>
      </c>
      <c r="R343" s="12">
        <f>$E343*$N343</f>
        <v>6</v>
      </c>
      <c r="S343" s="12">
        <f>$F343*$M343</f>
        <v>5</v>
      </c>
      <c r="T343" s="12">
        <f>$F343*$N343</f>
        <v>10</v>
      </c>
      <c r="U343" s="12">
        <f>$G343*$M343</f>
        <v>4.333333333333333</v>
      </c>
      <c r="V343" s="12">
        <f>$G343*$N343</f>
        <v>8.6666666666666661</v>
      </c>
      <c r="W343" s="12">
        <f>$H343*$M343</f>
        <v>0.66666666666666663</v>
      </c>
      <c r="X343" s="12">
        <f>$H343*$N343</f>
        <v>1.3333333333333333</v>
      </c>
      <c r="Y343" s="12">
        <f>$I343*$M343</f>
        <v>13</v>
      </c>
      <c r="Z343" s="12">
        <f>$I343*$N343</f>
        <v>26</v>
      </c>
    </row>
    <row r="344" spans="1:26" x14ac:dyDescent="0.2">
      <c r="A344">
        <v>1729</v>
      </c>
      <c r="B344" t="s">
        <v>44</v>
      </c>
      <c r="C344" t="s">
        <v>51</v>
      </c>
      <c r="D344">
        <v>1043</v>
      </c>
      <c r="E344">
        <v>24</v>
      </c>
      <c r="F344">
        <v>97</v>
      </c>
      <c r="G344">
        <v>32</v>
      </c>
      <c r="H344">
        <v>24</v>
      </c>
      <c r="I344">
        <v>157</v>
      </c>
      <c r="J344">
        <v>3</v>
      </c>
      <c r="K344">
        <v>10</v>
      </c>
      <c r="L344">
        <f t="shared" si="15"/>
        <v>13</v>
      </c>
      <c r="M344" s="15">
        <f t="shared" si="16"/>
        <v>0.23076923076923078</v>
      </c>
      <c r="N344" s="16">
        <f t="shared" si="17"/>
        <v>0.76923076923076927</v>
      </c>
      <c r="O344" s="12">
        <f>$D344*$M344</f>
        <v>240.69230769230771</v>
      </c>
      <c r="P344" s="12">
        <f>$D344*$N344</f>
        <v>802.30769230769238</v>
      </c>
      <c r="Q344" s="12">
        <f>$E344*$M344</f>
        <v>5.5384615384615383</v>
      </c>
      <c r="R344" s="12">
        <f>$E344*$N344</f>
        <v>18.461538461538463</v>
      </c>
      <c r="S344" s="12">
        <f>$F344*$M344</f>
        <v>22.384615384615387</v>
      </c>
      <c r="T344" s="12">
        <f>$F344*$N344</f>
        <v>74.615384615384613</v>
      </c>
      <c r="U344" s="12">
        <f>$G344*$M344</f>
        <v>7.384615384615385</v>
      </c>
      <c r="V344" s="12">
        <f>$G344*$N344</f>
        <v>24.615384615384617</v>
      </c>
      <c r="W344" s="12">
        <f>$H344*$M344</f>
        <v>5.5384615384615383</v>
      </c>
      <c r="X344" s="12">
        <f>$H344*$N344</f>
        <v>18.461538461538463</v>
      </c>
      <c r="Y344" s="12">
        <f>$I344*$M344</f>
        <v>36.230769230769234</v>
      </c>
      <c r="Z344" s="12">
        <f>$I344*$N344</f>
        <v>120.76923076923077</v>
      </c>
    </row>
    <row r="345" spans="1:26" x14ac:dyDescent="0.2">
      <c r="A345">
        <v>1734</v>
      </c>
      <c r="B345" t="s">
        <v>34</v>
      </c>
      <c r="C345" t="s">
        <v>51</v>
      </c>
      <c r="D345">
        <v>59</v>
      </c>
      <c r="E345">
        <v>0</v>
      </c>
      <c r="F345">
        <v>11</v>
      </c>
      <c r="G345">
        <v>4</v>
      </c>
      <c r="H345">
        <v>2</v>
      </c>
      <c r="I345">
        <v>5</v>
      </c>
      <c r="J345">
        <v>3</v>
      </c>
      <c r="K345">
        <v>4</v>
      </c>
      <c r="L345">
        <f t="shared" si="15"/>
        <v>7</v>
      </c>
      <c r="M345" s="15">
        <f t="shared" si="16"/>
        <v>0.42857142857142855</v>
      </c>
      <c r="N345" s="16">
        <f t="shared" si="17"/>
        <v>0.5714285714285714</v>
      </c>
      <c r="O345" s="12">
        <f>$D345*$M345</f>
        <v>25.285714285714285</v>
      </c>
      <c r="P345" s="12">
        <f>$D345*$N345</f>
        <v>33.714285714285715</v>
      </c>
      <c r="Q345" s="12">
        <f>$E345*$M345</f>
        <v>0</v>
      </c>
      <c r="R345" s="12">
        <f>$E345*$N345</f>
        <v>0</v>
      </c>
      <c r="S345" s="12">
        <f>$F345*$M345</f>
        <v>4.7142857142857144</v>
      </c>
      <c r="T345" s="12">
        <f>$F345*$N345</f>
        <v>6.2857142857142856</v>
      </c>
      <c r="U345" s="12">
        <f>$G345*$M345</f>
        <v>1.7142857142857142</v>
      </c>
      <c r="V345" s="12">
        <f>$G345*$N345</f>
        <v>2.2857142857142856</v>
      </c>
      <c r="W345" s="12">
        <f>$H345*$M345</f>
        <v>0.8571428571428571</v>
      </c>
      <c r="X345" s="12">
        <f>$H345*$N345</f>
        <v>1.1428571428571428</v>
      </c>
      <c r="Y345" s="12">
        <f>$I345*$M345</f>
        <v>2.1428571428571428</v>
      </c>
      <c r="Z345" s="12">
        <f>$I345*$N345</f>
        <v>2.8571428571428568</v>
      </c>
    </row>
    <row r="346" spans="1:26" x14ac:dyDescent="0.2">
      <c r="A346">
        <v>1740</v>
      </c>
      <c r="B346" t="s">
        <v>44</v>
      </c>
      <c r="C346" t="s">
        <v>33</v>
      </c>
      <c r="D346">
        <v>760</v>
      </c>
      <c r="E346">
        <v>38</v>
      </c>
      <c r="F346">
        <v>104</v>
      </c>
      <c r="G346">
        <v>50</v>
      </c>
      <c r="H346">
        <v>9</v>
      </c>
      <c r="I346">
        <v>38</v>
      </c>
      <c r="J346">
        <v>7</v>
      </c>
      <c r="K346">
        <v>4</v>
      </c>
      <c r="L346">
        <f t="shared" si="15"/>
        <v>11</v>
      </c>
      <c r="M346" s="15">
        <f t="shared" si="16"/>
        <v>0.63636363636363635</v>
      </c>
      <c r="N346" s="16">
        <f t="shared" si="17"/>
        <v>0.36363636363636365</v>
      </c>
      <c r="O346" s="12">
        <f>$D346*$M346</f>
        <v>483.63636363636363</v>
      </c>
      <c r="P346" s="12">
        <f>$D346*$N346</f>
        <v>276.36363636363637</v>
      </c>
      <c r="Q346" s="12">
        <f>$E346*$M346</f>
        <v>24.18181818181818</v>
      </c>
      <c r="R346" s="12">
        <f>$E346*$N346</f>
        <v>13.818181818181818</v>
      </c>
      <c r="S346" s="12">
        <f>$F346*$M346</f>
        <v>66.181818181818187</v>
      </c>
      <c r="T346" s="12">
        <f>$F346*$N346</f>
        <v>37.81818181818182</v>
      </c>
      <c r="U346" s="12">
        <f>$G346*$M346</f>
        <v>31.818181818181817</v>
      </c>
      <c r="V346" s="12">
        <f>$G346*$N346</f>
        <v>18.181818181818183</v>
      </c>
      <c r="W346" s="12">
        <f>$H346*$M346</f>
        <v>5.7272727272727275</v>
      </c>
      <c r="X346" s="12">
        <f>$H346*$N346</f>
        <v>3.2727272727272729</v>
      </c>
      <c r="Y346" s="12">
        <f>$I346*$M346</f>
        <v>24.18181818181818</v>
      </c>
      <c r="Z346" s="12">
        <f>$I346*$N346</f>
        <v>13.818181818181818</v>
      </c>
    </row>
    <row r="347" spans="1:26" x14ac:dyDescent="0.2">
      <c r="A347">
        <v>1743</v>
      </c>
      <c r="B347" t="s">
        <v>44</v>
      </c>
      <c r="C347" t="s">
        <v>36</v>
      </c>
      <c r="D347">
        <v>273</v>
      </c>
      <c r="E347">
        <v>86</v>
      </c>
      <c r="F347">
        <v>208</v>
      </c>
      <c r="G347">
        <v>177</v>
      </c>
      <c r="H347">
        <v>14</v>
      </c>
      <c r="I347">
        <v>43</v>
      </c>
      <c r="J347">
        <v>2</v>
      </c>
      <c r="K347">
        <v>5</v>
      </c>
      <c r="L347">
        <f t="shared" si="15"/>
        <v>7</v>
      </c>
      <c r="M347" s="15">
        <f t="shared" si="16"/>
        <v>0.2857142857142857</v>
      </c>
      <c r="N347" s="16">
        <f t="shared" si="17"/>
        <v>0.7142857142857143</v>
      </c>
      <c r="O347" s="12">
        <f>$D347*$M347</f>
        <v>78</v>
      </c>
      <c r="P347" s="12">
        <f>$D347*$N347</f>
        <v>195</v>
      </c>
      <c r="Q347" s="12">
        <f>$E347*$M347</f>
        <v>24.571428571428569</v>
      </c>
      <c r="R347" s="12">
        <f>$E347*$N347</f>
        <v>61.428571428571431</v>
      </c>
      <c r="S347" s="12">
        <f>$F347*$M347</f>
        <v>59.428571428571423</v>
      </c>
      <c r="T347" s="12">
        <f>$F347*$N347</f>
        <v>148.57142857142858</v>
      </c>
      <c r="U347" s="12">
        <f>$G347*$M347</f>
        <v>50.571428571428569</v>
      </c>
      <c r="V347" s="12">
        <f>$G347*$N347</f>
        <v>126.42857142857143</v>
      </c>
      <c r="W347" s="12">
        <f>$H347*$M347</f>
        <v>4</v>
      </c>
      <c r="X347" s="12">
        <f>$H347*$N347</f>
        <v>10</v>
      </c>
      <c r="Y347" s="12">
        <f>$I347*$M347</f>
        <v>12.285714285714285</v>
      </c>
      <c r="Z347" s="12">
        <f>$I347*$N347</f>
        <v>30.714285714285715</v>
      </c>
    </row>
    <row r="348" spans="1:26" x14ac:dyDescent="0.2">
      <c r="A348">
        <v>1744</v>
      </c>
      <c r="B348" t="s">
        <v>44</v>
      </c>
      <c r="C348" t="s">
        <v>36</v>
      </c>
      <c r="D348">
        <v>9</v>
      </c>
      <c r="E348">
        <v>7</v>
      </c>
      <c r="F348">
        <v>13</v>
      </c>
      <c r="G348">
        <v>3</v>
      </c>
      <c r="H348">
        <v>2</v>
      </c>
      <c r="I348">
        <v>20</v>
      </c>
      <c r="J348">
        <v>1</v>
      </c>
      <c r="K348">
        <v>2</v>
      </c>
      <c r="L348">
        <f t="shared" si="15"/>
        <v>3</v>
      </c>
      <c r="M348" s="15">
        <f t="shared" si="16"/>
        <v>0.33333333333333331</v>
      </c>
      <c r="N348" s="16">
        <f t="shared" si="17"/>
        <v>0.66666666666666663</v>
      </c>
      <c r="O348" s="12">
        <f>$D348*$M348</f>
        <v>3</v>
      </c>
      <c r="P348" s="12">
        <f>$D348*$N348</f>
        <v>6</v>
      </c>
      <c r="Q348" s="12">
        <f>$E348*$M348</f>
        <v>2.333333333333333</v>
      </c>
      <c r="R348" s="12">
        <f>$E348*$N348</f>
        <v>4.6666666666666661</v>
      </c>
      <c r="S348" s="12">
        <f>$F348*$M348</f>
        <v>4.333333333333333</v>
      </c>
      <c r="T348" s="12">
        <f>$F348*$N348</f>
        <v>8.6666666666666661</v>
      </c>
      <c r="U348" s="12">
        <f>$G348*$M348</f>
        <v>1</v>
      </c>
      <c r="V348" s="12">
        <f>$G348*$N348</f>
        <v>2</v>
      </c>
      <c r="W348" s="12">
        <f>$H348*$M348</f>
        <v>0.66666666666666663</v>
      </c>
      <c r="X348" s="12">
        <f>$H348*$N348</f>
        <v>1.3333333333333333</v>
      </c>
      <c r="Y348" s="12">
        <f>$I348*$M348</f>
        <v>6.6666666666666661</v>
      </c>
      <c r="Z348" s="12">
        <f>$I348*$N348</f>
        <v>13.333333333333332</v>
      </c>
    </row>
    <row r="349" spans="1:26" x14ac:dyDescent="0.2">
      <c r="A349">
        <v>1745</v>
      </c>
      <c r="B349" t="s">
        <v>44</v>
      </c>
      <c r="C349" t="s">
        <v>49</v>
      </c>
      <c r="D349">
        <v>714</v>
      </c>
      <c r="E349">
        <v>76</v>
      </c>
      <c r="F349">
        <v>395</v>
      </c>
      <c r="G349">
        <v>116</v>
      </c>
      <c r="H349">
        <v>0</v>
      </c>
      <c r="I349">
        <v>12</v>
      </c>
      <c r="J349">
        <v>4</v>
      </c>
      <c r="K349">
        <v>9</v>
      </c>
      <c r="L349">
        <f t="shared" si="15"/>
        <v>13</v>
      </c>
      <c r="M349" s="15">
        <f t="shared" si="16"/>
        <v>0.30769230769230771</v>
      </c>
      <c r="N349" s="16">
        <f t="shared" si="17"/>
        <v>0.69230769230769229</v>
      </c>
      <c r="O349" s="12">
        <f>$D349*$M349</f>
        <v>219.69230769230771</v>
      </c>
      <c r="P349" s="12">
        <f>$D349*$N349</f>
        <v>494.30769230769232</v>
      </c>
      <c r="Q349" s="12">
        <f>$E349*$M349</f>
        <v>23.384615384615387</v>
      </c>
      <c r="R349" s="12">
        <f>$E349*$N349</f>
        <v>52.615384615384613</v>
      </c>
      <c r="S349" s="12">
        <f>$F349*$M349</f>
        <v>121.53846153846155</v>
      </c>
      <c r="T349" s="12">
        <f>$F349*$N349</f>
        <v>273.46153846153845</v>
      </c>
      <c r="U349" s="12">
        <f>$G349*$M349</f>
        <v>35.692307692307693</v>
      </c>
      <c r="V349" s="12">
        <f>$G349*$N349</f>
        <v>80.307692307692307</v>
      </c>
      <c r="W349" s="12">
        <f>$H349*$M349</f>
        <v>0</v>
      </c>
      <c r="X349" s="12">
        <f>$H349*$N349</f>
        <v>0</v>
      </c>
      <c r="Y349" s="12">
        <f>$I349*$M349</f>
        <v>3.6923076923076925</v>
      </c>
      <c r="Z349" s="12">
        <f>$I349*$N349</f>
        <v>8.3076923076923066</v>
      </c>
    </row>
    <row r="350" spans="1:26" x14ac:dyDescent="0.2">
      <c r="A350">
        <v>1755</v>
      </c>
      <c r="B350" t="s">
        <v>34</v>
      </c>
      <c r="C350" t="s">
        <v>51</v>
      </c>
      <c r="D350">
        <v>30</v>
      </c>
      <c r="E350">
        <v>11</v>
      </c>
      <c r="F350">
        <v>25</v>
      </c>
      <c r="G350">
        <v>29</v>
      </c>
      <c r="H350">
        <v>1</v>
      </c>
      <c r="I350">
        <v>18</v>
      </c>
      <c r="J350">
        <v>1</v>
      </c>
      <c r="K350">
        <v>4</v>
      </c>
      <c r="L350">
        <f t="shared" si="15"/>
        <v>5</v>
      </c>
      <c r="M350" s="15">
        <f t="shared" si="16"/>
        <v>0.2</v>
      </c>
      <c r="N350" s="16">
        <f t="shared" si="17"/>
        <v>0.8</v>
      </c>
      <c r="O350" s="12">
        <f>$D350*$M350</f>
        <v>6</v>
      </c>
      <c r="P350" s="12">
        <f>$D350*$N350</f>
        <v>24</v>
      </c>
      <c r="Q350" s="12">
        <f>$E350*$M350</f>
        <v>2.2000000000000002</v>
      </c>
      <c r="R350" s="12">
        <f>$E350*$N350</f>
        <v>8.8000000000000007</v>
      </c>
      <c r="S350" s="12">
        <f>$F350*$M350</f>
        <v>5</v>
      </c>
      <c r="T350" s="12">
        <f>$F350*$N350</f>
        <v>20</v>
      </c>
      <c r="U350" s="12">
        <f>$G350*$M350</f>
        <v>5.8000000000000007</v>
      </c>
      <c r="V350" s="12">
        <f>$G350*$N350</f>
        <v>23.200000000000003</v>
      </c>
      <c r="W350" s="12">
        <f>$H350*$M350</f>
        <v>0.2</v>
      </c>
      <c r="X350" s="12">
        <f>$H350*$N350</f>
        <v>0.8</v>
      </c>
      <c r="Y350" s="12">
        <f>$I350*$M350</f>
        <v>3.6</v>
      </c>
      <c r="Z350" s="12">
        <f>$I350*$N350</f>
        <v>14.4</v>
      </c>
    </row>
    <row r="351" spans="1:26" x14ac:dyDescent="0.2">
      <c r="A351">
        <v>1763</v>
      </c>
      <c r="B351" t="s">
        <v>37</v>
      </c>
      <c r="C351" t="s">
        <v>51</v>
      </c>
      <c r="D351">
        <v>1259</v>
      </c>
      <c r="E351">
        <v>172</v>
      </c>
      <c r="F351">
        <v>815</v>
      </c>
      <c r="G351">
        <v>97</v>
      </c>
      <c r="H351">
        <v>148</v>
      </c>
      <c r="I351">
        <v>33</v>
      </c>
      <c r="J351">
        <v>7</v>
      </c>
      <c r="K351">
        <v>10</v>
      </c>
      <c r="L351">
        <f t="shared" si="15"/>
        <v>17</v>
      </c>
      <c r="M351" s="15">
        <f t="shared" si="16"/>
        <v>0.41176470588235292</v>
      </c>
      <c r="N351" s="16">
        <f t="shared" si="17"/>
        <v>0.58823529411764708</v>
      </c>
      <c r="O351" s="12">
        <f>$D351*$M351</f>
        <v>518.41176470588232</v>
      </c>
      <c r="P351" s="12">
        <f>$D351*$N351</f>
        <v>740.58823529411768</v>
      </c>
      <c r="Q351" s="12">
        <f>$E351*$M351</f>
        <v>70.823529411764696</v>
      </c>
      <c r="R351" s="12">
        <f>$E351*$N351</f>
        <v>101.1764705882353</v>
      </c>
      <c r="S351" s="12">
        <f>$F351*$M351</f>
        <v>335.58823529411762</v>
      </c>
      <c r="T351" s="12">
        <f>$F351*$N351</f>
        <v>479.41176470588238</v>
      </c>
      <c r="U351" s="12">
        <f>$G351*$M351</f>
        <v>39.941176470588232</v>
      </c>
      <c r="V351" s="12">
        <f>$G351*$N351</f>
        <v>57.058823529411768</v>
      </c>
      <c r="W351" s="12">
        <f>$H351*$M351</f>
        <v>60.941176470588232</v>
      </c>
      <c r="X351" s="12">
        <f>$H351*$N351</f>
        <v>87.058823529411768</v>
      </c>
      <c r="Y351" s="12">
        <f>$I351*$M351</f>
        <v>13.588235294117647</v>
      </c>
      <c r="Z351" s="12">
        <f>$I351*$N351</f>
        <v>19.411764705882355</v>
      </c>
    </row>
    <row r="352" spans="1:26" x14ac:dyDescent="0.2">
      <c r="A352">
        <v>1764</v>
      </c>
      <c r="B352" t="s">
        <v>34</v>
      </c>
      <c r="C352" t="s">
        <v>36</v>
      </c>
      <c r="D352">
        <v>100</v>
      </c>
      <c r="E352">
        <v>2</v>
      </c>
      <c r="F352">
        <v>128</v>
      </c>
      <c r="G352">
        <v>23</v>
      </c>
      <c r="H352">
        <v>7</v>
      </c>
      <c r="I352">
        <v>10</v>
      </c>
      <c r="J352">
        <v>5</v>
      </c>
      <c r="K352">
        <v>5</v>
      </c>
      <c r="L352">
        <f t="shared" si="15"/>
        <v>10</v>
      </c>
      <c r="M352" s="15">
        <f t="shared" si="16"/>
        <v>0.5</v>
      </c>
      <c r="N352" s="16">
        <f t="shared" si="17"/>
        <v>0.5</v>
      </c>
      <c r="O352" s="12">
        <f>$D352*$M352</f>
        <v>50</v>
      </c>
      <c r="P352" s="12">
        <f>$D352*$N352</f>
        <v>50</v>
      </c>
      <c r="Q352" s="12">
        <f>$E352*$M352</f>
        <v>1</v>
      </c>
      <c r="R352" s="12">
        <f>$E352*$N352</f>
        <v>1</v>
      </c>
      <c r="S352" s="12">
        <f>$F352*$M352</f>
        <v>64</v>
      </c>
      <c r="T352" s="12">
        <f>$F352*$N352</f>
        <v>64</v>
      </c>
      <c r="U352" s="12">
        <f>$G352*$M352</f>
        <v>11.5</v>
      </c>
      <c r="V352" s="12">
        <f>$G352*$N352</f>
        <v>11.5</v>
      </c>
      <c r="W352" s="12">
        <f>$H352*$M352</f>
        <v>3.5</v>
      </c>
      <c r="X352" s="12">
        <f>$H352*$N352</f>
        <v>3.5</v>
      </c>
      <c r="Y352" s="12">
        <f>$I352*$M352</f>
        <v>5</v>
      </c>
      <c r="Z352" s="12">
        <f>$I352*$N352</f>
        <v>5</v>
      </c>
    </row>
    <row r="353" spans="1:26" x14ac:dyDescent="0.2">
      <c r="A353">
        <v>1772</v>
      </c>
      <c r="B353" t="s">
        <v>37</v>
      </c>
      <c r="C353" t="s">
        <v>33</v>
      </c>
      <c r="D353">
        <v>1074</v>
      </c>
      <c r="E353">
        <v>37</v>
      </c>
      <c r="F353">
        <v>518</v>
      </c>
      <c r="G353">
        <v>193</v>
      </c>
      <c r="H353">
        <v>92</v>
      </c>
      <c r="I353">
        <v>129</v>
      </c>
      <c r="J353">
        <v>5</v>
      </c>
      <c r="K353">
        <v>7</v>
      </c>
      <c r="L353">
        <f t="shared" si="15"/>
        <v>12</v>
      </c>
      <c r="M353" s="15">
        <f t="shared" si="16"/>
        <v>0.41666666666666669</v>
      </c>
      <c r="N353" s="16">
        <f t="shared" si="17"/>
        <v>0.58333333333333337</v>
      </c>
      <c r="O353" s="12">
        <f>$D353*$M353</f>
        <v>447.5</v>
      </c>
      <c r="P353" s="12">
        <f>$D353*$N353</f>
        <v>626.5</v>
      </c>
      <c r="Q353" s="12">
        <f>$E353*$M353</f>
        <v>15.416666666666668</v>
      </c>
      <c r="R353" s="12">
        <f>$E353*$N353</f>
        <v>21.583333333333336</v>
      </c>
      <c r="S353" s="12">
        <f>$F353*$M353</f>
        <v>215.83333333333334</v>
      </c>
      <c r="T353" s="12">
        <f>$F353*$N353</f>
        <v>302.16666666666669</v>
      </c>
      <c r="U353" s="12">
        <f>$G353*$M353</f>
        <v>80.416666666666671</v>
      </c>
      <c r="V353" s="12">
        <f>$G353*$N353</f>
        <v>112.58333333333334</v>
      </c>
      <c r="W353" s="12">
        <f>$H353*$M353</f>
        <v>38.333333333333336</v>
      </c>
      <c r="X353" s="12">
        <f>$H353*$N353</f>
        <v>53.666666666666671</v>
      </c>
      <c r="Y353" s="12">
        <f>$I353*$M353</f>
        <v>53.75</v>
      </c>
      <c r="Z353" s="12">
        <f>$I353*$N353</f>
        <v>75.25</v>
      </c>
    </row>
    <row r="354" spans="1:26" x14ac:dyDescent="0.2">
      <c r="A354">
        <v>1773</v>
      </c>
      <c r="B354" t="s">
        <v>34</v>
      </c>
      <c r="C354" t="s">
        <v>33</v>
      </c>
      <c r="D354">
        <v>5</v>
      </c>
      <c r="E354">
        <v>6</v>
      </c>
      <c r="F354">
        <v>15</v>
      </c>
      <c r="G354">
        <v>11</v>
      </c>
      <c r="H354">
        <v>7</v>
      </c>
      <c r="I354">
        <v>13</v>
      </c>
      <c r="J354">
        <v>2</v>
      </c>
      <c r="K354">
        <v>3</v>
      </c>
      <c r="L354">
        <f t="shared" si="15"/>
        <v>5</v>
      </c>
      <c r="M354" s="15">
        <f t="shared" si="16"/>
        <v>0.4</v>
      </c>
      <c r="N354" s="16">
        <f t="shared" si="17"/>
        <v>0.6</v>
      </c>
      <c r="O354" s="12">
        <f>$D354*$M354</f>
        <v>2</v>
      </c>
      <c r="P354" s="12">
        <f>$D354*$N354</f>
        <v>3</v>
      </c>
      <c r="Q354" s="12">
        <f>$E354*$M354</f>
        <v>2.4000000000000004</v>
      </c>
      <c r="R354" s="12">
        <f>$E354*$N354</f>
        <v>3.5999999999999996</v>
      </c>
      <c r="S354" s="12">
        <f>$F354*$M354</f>
        <v>6</v>
      </c>
      <c r="T354" s="12">
        <f>$F354*$N354</f>
        <v>9</v>
      </c>
      <c r="U354" s="12">
        <f>$G354*$M354</f>
        <v>4.4000000000000004</v>
      </c>
      <c r="V354" s="12">
        <f>$G354*$N354</f>
        <v>6.6</v>
      </c>
      <c r="W354" s="12">
        <f>$H354*$M354</f>
        <v>2.8000000000000003</v>
      </c>
      <c r="X354" s="12">
        <f>$H354*$N354</f>
        <v>4.2</v>
      </c>
      <c r="Y354" s="12">
        <f>$I354*$M354</f>
        <v>5.2</v>
      </c>
      <c r="Z354" s="12">
        <f>$I354*$N354</f>
        <v>7.8</v>
      </c>
    </row>
    <row r="355" spans="1:26" x14ac:dyDescent="0.2">
      <c r="A355">
        <v>1777</v>
      </c>
      <c r="B355" t="s">
        <v>44</v>
      </c>
      <c r="C355" t="s">
        <v>33</v>
      </c>
      <c r="D355">
        <v>2</v>
      </c>
      <c r="E355">
        <v>2</v>
      </c>
      <c r="F355">
        <v>11</v>
      </c>
      <c r="G355">
        <v>41</v>
      </c>
      <c r="H355">
        <v>7</v>
      </c>
      <c r="I355">
        <v>11</v>
      </c>
      <c r="J355">
        <v>2</v>
      </c>
      <c r="K355">
        <v>3</v>
      </c>
      <c r="L355">
        <f t="shared" si="15"/>
        <v>5</v>
      </c>
      <c r="M355" s="15">
        <f t="shared" si="16"/>
        <v>0.4</v>
      </c>
      <c r="N355" s="16">
        <f t="shared" si="17"/>
        <v>0.6</v>
      </c>
      <c r="O355" s="12">
        <f>$D355*$M355</f>
        <v>0.8</v>
      </c>
      <c r="P355" s="12">
        <f>$D355*$N355</f>
        <v>1.2</v>
      </c>
      <c r="Q355" s="12">
        <f>$E355*$M355</f>
        <v>0.8</v>
      </c>
      <c r="R355" s="12">
        <f>$E355*$N355</f>
        <v>1.2</v>
      </c>
      <c r="S355" s="12">
        <f>$F355*$M355</f>
        <v>4.4000000000000004</v>
      </c>
      <c r="T355" s="12">
        <f>$F355*$N355</f>
        <v>6.6</v>
      </c>
      <c r="U355" s="12">
        <f>$G355*$M355</f>
        <v>16.400000000000002</v>
      </c>
      <c r="V355" s="12">
        <f>$G355*$N355</f>
        <v>24.599999999999998</v>
      </c>
      <c r="W355" s="12">
        <f>$H355*$M355</f>
        <v>2.8000000000000003</v>
      </c>
      <c r="X355" s="12">
        <f>$H355*$N355</f>
        <v>4.2</v>
      </c>
      <c r="Y355" s="12">
        <f>$I355*$M355</f>
        <v>4.4000000000000004</v>
      </c>
      <c r="Z355" s="12">
        <f>$I355*$N355</f>
        <v>6.6</v>
      </c>
    </row>
    <row r="356" spans="1:26" x14ac:dyDescent="0.2">
      <c r="A356">
        <v>1802</v>
      </c>
      <c r="B356" t="s">
        <v>44</v>
      </c>
      <c r="C356" t="s">
        <v>33</v>
      </c>
      <c r="D356">
        <v>412</v>
      </c>
      <c r="E356">
        <v>5</v>
      </c>
      <c r="F356">
        <v>119</v>
      </c>
      <c r="G356">
        <v>38</v>
      </c>
      <c r="H356">
        <v>29</v>
      </c>
      <c r="I356">
        <v>77</v>
      </c>
      <c r="J356">
        <v>3</v>
      </c>
      <c r="K356">
        <v>12</v>
      </c>
      <c r="L356">
        <f t="shared" si="15"/>
        <v>15</v>
      </c>
      <c r="M356" s="15">
        <f t="shared" si="16"/>
        <v>0.2</v>
      </c>
      <c r="N356" s="16">
        <f t="shared" si="17"/>
        <v>0.8</v>
      </c>
      <c r="O356" s="12">
        <f>$D356*$M356</f>
        <v>82.4</v>
      </c>
      <c r="P356" s="12">
        <f>$D356*$N356</f>
        <v>329.6</v>
      </c>
      <c r="Q356" s="12">
        <f>$E356*$M356</f>
        <v>1</v>
      </c>
      <c r="R356" s="12">
        <f>$E356*$N356</f>
        <v>4</v>
      </c>
      <c r="S356" s="12">
        <f>$F356*$M356</f>
        <v>23.8</v>
      </c>
      <c r="T356" s="12">
        <f>$F356*$N356</f>
        <v>95.2</v>
      </c>
      <c r="U356" s="12">
        <f>$G356*$M356</f>
        <v>7.6000000000000005</v>
      </c>
      <c r="V356" s="12">
        <f>$G356*$N356</f>
        <v>30.400000000000002</v>
      </c>
      <c r="W356" s="12">
        <f>$H356*$M356</f>
        <v>5.8000000000000007</v>
      </c>
      <c r="X356" s="12">
        <f>$H356*$N356</f>
        <v>23.200000000000003</v>
      </c>
      <c r="Y356" s="12">
        <f>$I356*$M356</f>
        <v>15.4</v>
      </c>
      <c r="Z356" s="12">
        <f>$I356*$N356</f>
        <v>61.6</v>
      </c>
    </row>
    <row r="357" spans="1:26" x14ac:dyDescent="0.2">
      <c r="A357">
        <v>1818</v>
      </c>
      <c r="B357" t="s">
        <v>37</v>
      </c>
      <c r="C357" t="s">
        <v>51</v>
      </c>
      <c r="D357">
        <v>25</v>
      </c>
      <c r="E357">
        <v>0</v>
      </c>
      <c r="F357">
        <v>8</v>
      </c>
      <c r="G357">
        <v>0</v>
      </c>
      <c r="H357">
        <v>1</v>
      </c>
      <c r="I357">
        <v>4</v>
      </c>
      <c r="J357">
        <v>2</v>
      </c>
      <c r="K357">
        <v>2</v>
      </c>
      <c r="L357">
        <f t="shared" si="15"/>
        <v>4</v>
      </c>
      <c r="M357" s="15">
        <f t="shared" si="16"/>
        <v>0.5</v>
      </c>
      <c r="N357" s="16">
        <f t="shared" si="17"/>
        <v>0.5</v>
      </c>
      <c r="O357" s="12">
        <f>$D357*$M357</f>
        <v>12.5</v>
      </c>
      <c r="P357" s="12">
        <f>$D357*$N357</f>
        <v>12.5</v>
      </c>
      <c r="Q357" s="12">
        <f>$E357*$M357</f>
        <v>0</v>
      </c>
      <c r="R357" s="12">
        <f>$E357*$N357</f>
        <v>0</v>
      </c>
      <c r="S357" s="12">
        <f>$F357*$M357</f>
        <v>4</v>
      </c>
      <c r="T357" s="12">
        <f>$F357*$N357</f>
        <v>4</v>
      </c>
      <c r="U357" s="12">
        <f>$G357*$M357</f>
        <v>0</v>
      </c>
      <c r="V357" s="12">
        <f>$G357*$N357</f>
        <v>0</v>
      </c>
      <c r="W357" s="12">
        <f>$H357*$M357</f>
        <v>0.5</v>
      </c>
      <c r="X357" s="12">
        <f>$H357*$N357</f>
        <v>0.5</v>
      </c>
      <c r="Y357" s="12">
        <f>$I357*$M357</f>
        <v>2</v>
      </c>
      <c r="Z357" s="12">
        <f>$I357*$N357</f>
        <v>2</v>
      </c>
    </row>
    <row r="358" spans="1:26" x14ac:dyDescent="0.2">
      <c r="A358">
        <v>1826</v>
      </c>
      <c r="B358" t="s">
        <v>44</v>
      </c>
      <c r="C358" t="s">
        <v>49</v>
      </c>
      <c r="D358">
        <v>189</v>
      </c>
      <c r="E358">
        <v>104</v>
      </c>
      <c r="F358">
        <v>379</v>
      </c>
      <c r="G358">
        <v>111</v>
      </c>
      <c r="H358">
        <v>189</v>
      </c>
      <c r="I358">
        <v>218</v>
      </c>
      <c r="J358">
        <v>4</v>
      </c>
      <c r="K358">
        <v>6</v>
      </c>
      <c r="L358">
        <f t="shared" si="15"/>
        <v>10</v>
      </c>
      <c r="M358" s="15">
        <f t="shared" si="16"/>
        <v>0.4</v>
      </c>
      <c r="N358" s="16">
        <f t="shared" si="17"/>
        <v>0.6</v>
      </c>
      <c r="O358" s="12">
        <f>$D358*$M358</f>
        <v>75.600000000000009</v>
      </c>
      <c r="P358" s="12">
        <f>$D358*$N358</f>
        <v>113.39999999999999</v>
      </c>
      <c r="Q358" s="12">
        <f>$E358*$M358</f>
        <v>41.6</v>
      </c>
      <c r="R358" s="12">
        <f>$E358*$N358</f>
        <v>62.4</v>
      </c>
      <c r="S358" s="12">
        <f>$F358*$M358</f>
        <v>151.6</v>
      </c>
      <c r="T358" s="12">
        <f>$F358*$N358</f>
        <v>227.4</v>
      </c>
      <c r="U358" s="12">
        <f>$G358*$M358</f>
        <v>44.400000000000006</v>
      </c>
      <c r="V358" s="12">
        <f>$G358*$N358</f>
        <v>66.599999999999994</v>
      </c>
      <c r="W358" s="12">
        <f>$H358*$M358</f>
        <v>75.600000000000009</v>
      </c>
      <c r="X358" s="12">
        <f>$H358*$N358</f>
        <v>113.39999999999999</v>
      </c>
      <c r="Y358" s="12">
        <f>$I358*$M358</f>
        <v>87.2</v>
      </c>
      <c r="Z358" s="12">
        <f>$I358*$N358</f>
        <v>130.79999999999998</v>
      </c>
    </row>
    <row r="359" spans="1:26" x14ac:dyDescent="0.2">
      <c r="A359">
        <v>1829</v>
      </c>
      <c r="B359" t="s">
        <v>44</v>
      </c>
      <c r="C359" t="s">
        <v>49</v>
      </c>
      <c r="D359">
        <v>1148</v>
      </c>
      <c r="E359">
        <v>0</v>
      </c>
      <c r="F359">
        <v>60</v>
      </c>
      <c r="G359">
        <v>0</v>
      </c>
      <c r="H359">
        <v>0</v>
      </c>
      <c r="I359">
        <v>24</v>
      </c>
      <c r="J359">
        <v>9</v>
      </c>
      <c r="K359">
        <v>4</v>
      </c>
      <c r="L359">
        <f t="shared" si="15"/>
        <v>13</v>
      </c>
      <c r="M359" s="15">
        <f t="shared" si="16"/>
        <v>0.69230769230769229</v>
      </c>
      <c r="N359" s="16">
        <f t="shared" si="17"/>
        <v>0.30769230769230771</v>
      </c>
      <c r="O359" s="12">
        <f>$D359*$M359</f>
        <v>794.76923076923072</v>
      </c>
      <c r="P359" s="12">
        <f>$D359*$N359</f>
        <v>353.23076923076923</v>
      </c>
      <c r="Q359" s="12">
        <f>$E359*$M359</f>
        <v>0</v>
      </c>
      <c r="R359" s="12">
        <f>$E359*$N359</f>
        <v>0</v>
      </c>
      <c r="S359" s="12">
        <f>$F359*$M359</f>
        <v>41.53846153846154</v>
      </c>
      <c r="T359" s="12">
        <f>$F359*$N359</f>
        <v>18.461538461538463</v>
      </c>
      <c r="U359" s="12">
        <f>$G359*$M359</f>
        <v>0</v>
      </c>
      <c r="V359" s="12">
        <f>$G359*$N359</f>
        <v>0</v>
      </c>
      <c r="W359" s="12">
        <f>$H359*$M359</f>
        <v>0</v>
      </c>
      <c r="X359" s="12">
        <f>$H359*$N359</f>
        <v>0</v>
      </c>
      <c r="Y359" s="12">
        <f>$I359*$M359</f>
        <v>16.615384615384613</v>
      </c>
      <c r="Z359" s="12">
        <f>$I359*$N359</f>
        <v>7.384615384615385</v>
      </c>
    </row>
    <row r="360" spans="1:26" x14ac:dyDescent="0.2">
      <c r="A360">
        <v>1833</v>
      </c>
      <c r="B360" t="s">
        <v>44</v>
      </c>
      <c r="C360" t="s">
        <v>36</v>
      </c>
      <c r="D360">
        <v>68</v>
      </c>
      <c r="E360">
        <v>8</v>
      </c>
      <c r="F360">
        <v>18</v>
      </c>
      <c r="G360">
        <v>19</v>
      </c>
      <c r="H360">
        <v>8</v>
      </c>
      <c r="I360">
        <v>12</v>
      </c>
      <c r="J360">
        <v>2</v>
      </c>
      <c r="K360">
        <v>4</v>
      </c>
      <c r="L360">
        <f t="shared" si="15"/>
        <v>6</v>
      </c>
      <c r="M360" s="15">
        <f t="shared" si="16"/>
        <v>0.33333333333333331</v>
      </c>
      <c r="N360" s="16">
        <f t="shared" si="17"/>
        <v>0.66666666666666663</v>
      </c>
      <c r="O360" s="12">
        <f>$D360*$M360</f>
        <v>22.666666666666664</v>
      </c>
      <c r="P360" s="12">
        <f>$D360*$N360</f>
        <v>45.333333333333329</v>
      </c>
      <c r="Q360" s="12">
        <f>$E360*$M360</f>
        <v>2.6666666666666665</v>
      </c>
      <c r="R360" s="12">
        <f>$E360*$N360</f>
        <v>5.333333333333333</v>
      </c>
      <c r="S360" s="12">
        <f>$F360*$M360</f>
        <v>6</v>
      </c>
      <c r="T360" s="12">
        <f>$F360*$N360</f>
        <v>12</v>
      </c>
      <c r="U360" s="12">
        <f>$G360*$M360</f>
        <v>6.333333333333333</v>
      </c>
      <c r="V360" s="12">
        <f>$G360*$N360</f>
        <v>12.666666666666666</v>
      </c>
      <c r="W360" s="12">
        <f>$H360*$M360</f>
        <v>2.6666666666666665</v>
      </c>
      <c r="X360" s="12">
        <f>$H360*$N360</f>
        <v>5.333333333333333</v>
      </c>
      <c r="Y360" s="12">
        <f>$I360*$M360</f>
        <v>4</v>
      </c>
      <c r="Z360" s="12">
        <f>$I360*$N360</f>
        <v>8</v>
      </c>
    </row>
    <row r="361" spans="1:26" x14ac:dyDescent="0.2">
      <c r="A361">
        <v>1834</v>
      </c>
      <c r="B361" t="s">
        <v>34</v>
      </c>
      <c r="C361" t="s">
        <v>36</v>
      </c>
      <c r="D361">
        <v>30</v>
      </c>
      <c r="E361">
        <v>5</v>
      </c>
      <c r="F361">
        <v>23</v>
      </c>
      <c r="G361">
        <v>4</v>
      </c>
      <c r="H361">
        <v>1</v>
      </c>
      <c r="I361">
        <v>4</v>
      </c>
      <c r="J361">
        <v>2</v>
      </c>
      <c r="K361">
        <v>3</v>
      </c>
      <c r="L361">
        <f t="shared" si="15"/>
        <v>5</v>
      </c>
      <c r="M361" s="15">
        <f t="shared" si="16"/>
        <v>0.4</v>
      </c>
      <c r="N361" s="16">
        <f t="shared" si="17"/>
        <v>0.6</v>
      </c>
      <c r="O361" s="12">
        <f>$D361*$M361</f>
        <v>12</v>
      </c>
      <c r="P361" s="12">
        <f>$D361*$N361</f>
        <v>18</v>
      </c>
      <c r="Q361" s="12">
        <f>$E361*$M361</f>
        <v>2</v>
      </c>
      <c r="R361" s="12">
        <f>$E361*$N361</f>
        <v>3</v>
      </c>
      <c r="S361" s="12">
        <f>$F361*$M361</f>
        <v>9.2000000000000011</v>
      </c>
      <c r="T361" s="12">
        <f>$F361*$N361</f>
        <v>13.799999999999999</v>
      </c>
      <c r="U361" s="12">
        <f>$G361*$M361</f>
        <v>1.6</v>
      </c>
      <c r="V361" s="12">
        <f>$G361*$N361</f>
        <v>2.4</v>
      </c>
      <c r="W361" s="12">
        <f>$H361*$M361</f>
        <v>0.4</v>
      </c>
      <c r="X361" s="12">
        <f>$H361*$N361</f>
        <v>0.6</v>
      </c>
      <c r="Y361" s="12">
        <f>$I361*$M361</f>
        <v>1.6</v>
      </c>
      <c r="Z361" s="12">
        <f>$I361*$N361</f>
        <v>2.4</v>
      </c>
    </row>
    <row r="362" spans="1:26" x14ac:dyDescent="0.2">
      <c r="A362">
        <v>1839</v>
      </c>
      <c r="B362" t="s">
        <v>59</v>
      </c>
      <c r="C362" t="s">
        <v>36</v>
      </c>
      <c r="D362">
        <v>56</v>
      </c>
      <c r="E362">
        <v>7</v>
      </c>
      <c r="F362">
        <v>48</v>
      </c>
      <c r="G362">
        <v>10</v>
      </c>
      <c r="H362">
        <v>2</v>
      </c>
      <c r="I362">
        <v>18</v>
      </c>
      <c r="J362">
        <v>3</v>
      </c>
      <c r="K362">
        <v>4</v>
      </c>
      <c r="L362">
        <f t="shared" si="15"/>
        <v>7</v>
      </c>
      <c r="M362" s="15">
        <f t="shared" si="16"/>
        <v>0.42857142857142855</v>
      </c>
      <c r="N362" s="16">
        <f t="shared" si="17"/>
        <v>0.5714285714285714</v>
      </c>
      <c r="O362" s="12">
        <f>$D362*$M362</f>
        <v>24</v>
      </c>
      <c r="P362" s="12">
        <f>$D362*$N362</f>
        <v>32</v>
      </c>
      <c r="Q362" s="12">
        <f>$E362*$M362</f>
        <v>3</v>
      </c>
      <c r="R362" s="12">
        <f>$E362*$N362</f>
        <v>4</v>
      </c>
      <c r="S362" s="12">
        <f>$F362*$M362</f>
        <v>20.571428571428569</v>
      </c>
      <c r="T362" s="12">
        <f>$F362*$N362</f>
        <v>27.428571428571427</v>
      </c>
      <c r="U362" s="12">
        <f>$G362*$M362</f>
        <v>4.2857142857142856</v>
      </c>
      <c r="V362" s="12">
        <f>$G362*$N362</f>
        <v>5.7142857142857135</v>
      </c>
      <c r="W362" s="12">
        <f>$H362*$M362</f>
        <v>0.8571428571428571</v>
      </c>
      <c r="X362" s="12">
        <f>$H362*$N362</f>
        <v>1.1428571428571428</v>
      </c>
      <c r="Y362" s="12">
        <f>$I362*$M362</f>
        <v>7.7142857142857135</v>
      </c>
      <c r="Z362" s="12">
        <f>$I362*$N362</f>
        <v>10.285714285714285</v>
      </c>
    </row>
    <row r="363" spans="1:26" x14ac:dyDescent="0.2">
      <c r="A363">
        <v>1857</v>
      </c>
      <c r="B363" t="s">
        <v>44</v>
      </c>
      <c r="C363" t="s">
        <v>36</v>
      </c>
      <c r="D363">
        <v>46</v>
      </c>
      <c r="E363">
        <v>0</v>
      </c>
      <c r="F363">
        <v>12</v>
      </c>
      <c r="G363">
        <v>0</v>
      </c>
      <c r="H363">
        <v>2</v>
      </c>
      <c r="I363">
        <v>23</v>
      </c>
      <c r="J363">
        <v>2</v>
      </c>
      <c r="K363">
        <v>2</v>
      </c>
      <c r="L363">
        <f t="shared" si="15"/>
        <v>4</v>
      </c>
      <c r="M363" s="15">
        <f t="shared" si="16"/>
        <v>0.5</v>
      </c>
      <c r="N363" s="16">
        <f t="shared" si="17"/>
        <v>0.5</v>
      </c>
      <c r="O363" s="12">
        <f>$D363*$M363</f>
        <v>23</v>
      </c>
      <c r="P363" s="12">
        <f>$D363*$N363</f>
        <v>23</v>
      </c>
      <c r="Q363" s="12">
        <f>$E363*$M363</f>
        <v>0</v>
      </c>
      <c r="R363" s="12">
        <f>$E363*$N363</f>
        <v>0</v>
      </c>
      <c r="S363" s="12">
        <f>$F363*$M363</f>
        <v>6</v>
      </c>
      <c r="T363" s="12">
        <f>$F363*$N363</f>
        <v>6</v>
      </c>
      <c r="U363" s="12">
        <f>$G363*$M363</f>
        <v>0</v>
      </c>
      <c r="V363" s="12">
        <f>$G363*$N363</f>
        <v>0</v>
      </c>
      <c r="W363" s="12">
        <f>$H363*$M363</f>
        <v>1</v>
      </c>
      <c r="X363" s="12">
        <f>$H363*$N363</f>
        <v>1</v>
      </c>
      <c r="Y363" s="12">
        <f>$I363*$M363</f>
        <v>11.5</v>
      </c>
      <c r="Z363" s="12">
        <f>$I363*$N363</f>
        <v>11.5</v>
      </c>
    </row>
    <row r="364" spans="1:26" x14ac:dyDescent="0.2">
      <c r="A364">
        <v>1859</v>
      </c>
      <c r="B364" t="s">
        <v>47</v>
      </c>
      <c r="C364" t="s">
        <v>33</v>
      </c>
      <c r="D364">
        <v>721</v>
      </c>
      <c r="E364">
        <v>111</v>
      </c>
      <c r="F364">
        <v>925</v>
      </c>
      <c r="G364">
        <v>97</v>
      </c>
      <c r="H364">
        <v>18</v>
      </c>
      <c r="I364">
        <v>18</v>
      </c>
      <c r="J364">
        <v>7</v>
      </c>
      <c r="K364">
        <v>5</v>
      </c>
      <c r="L364">
        <f t="shared" si="15"/>
        <v>12</v>
      </c>
      <c r="M364" s="15">
        <f t="shared" si="16"/>
        <v>0.58333333333333337</v>
      </c>
      <c r="N364" s="16">
        <f t="shared" si="17"/>
        <v>0.41666666666666669</v>
      </c>
      <c r="O364" s="12">
        <f>$D364*$M364</f>
        <v>420.58333333333337</v>
      </c>
      <c r="P364" s="12">
        <f>$D364*$N364</f>
        <v>300.41666666666669</v>
      </c>
      <c r="Q364" s="12">
        <f>$E364*$M364</f>
        <v>64.75</v>
      </c>
      <c r="R364" s="12">
        <f>$E364*$N364</f>
        <v>46.25</v>
      </c>
      <c r="S364" s="12">
        <f>$F364*$M364</f>
        <v>539.58333333333337</v>
      </c>
      <c r="T364" s="12">
        <f>$F364*$N364</f>
        <v>385.41666666666669</v>
      </c>
      <c r="U364" s="12">
        <f>$G364*$M364</f>
        <v>56.583333333333336</v>
      </c>
      <c r="V364" s="12">
        <f>$G364*$N364</f>
        <v>40.416666666666671</v>
      </c>
      <c r="W364" s="12">
        <f>$H364*$M364</f>
        <v>10.5</v>
      </c>
      <c r="X364" s="12">
        <f>$H364*$N364</f>
        <v>7.5</v>
      </c>
      <c r="Y364" s="12">
        <f>$I364*$M364</f>
        <v>10.5</v>
      </c>
      <c r="Z364" s="12">
        <f>$I364*$N364</f>
        <v>7.5</v>
      </c>
    </row>
    <row r="365" spans="1:26" x14ac:dyDescent="0.2">
      <c r="A365">
        <v>1867</v>
      </c>
      <c r="B365" t="s">
        <v>44</v>
      </c>
      <c r="C365" t="s">
        <v>36</v>
      </c>
      <c r="D365">
        <v>652</v>
      </c>
      <c r="E365">
        <v>48</v>
      </c>
      <c r="F365">
        <v>350</v>
      </c>
      <c r="G365">
        <v>94</v>
      </c>
      <c r="H365">
        <v>84</v>
      </c>
      <c r="I365">
        <v>108</v>
      </c>
      <c r="J365">
        <v>9</v>
      </c>
      <c r="K365">
        <v>6</v>
      </c>
      <c r="L365">
        <f t="shared" si="15"/>
        <v>15</v>
      </c>
      <c r="M365" s="15">
        <f t="shared" si="16"/>
        <v>0.6</v>
      </c>
      <c r="N365" s="16">
        <f t="shared" si="17"/>
        <v>0.4</v>
      </c>
      <c r="O365" s="12">
        <f>$D365*$M365</f>
        <v>391.2</v>
      </c>
      <c r="P365" s="12">
        <f>$D365*$N365</f>
        <v>260.8</v>
      </c>
      <c r="Q365" s="12">
        <f>$E365*$M365</f>
        <v>28.799999999999997</v>
      </c>
      <c r="R365" s="12">
        <f>$E365*$N365</f>
        <v>19.200000000000003</v>
      </c>
      <c r="S365" s="12">
        <f>$F365*$M365</f>
        <v>210</v>
      </c>
      <c r="T365" s="12">
        <f>$F365*$N365</f>
        <v>140</v>
      </c>
      <c r="U365" s="12">
        <f>$G365*$M365</f>
        <v>56.4</v>
      </c>
      <c r="V365" s="12">
        <f>$G365*$N365</f>
        <v>37.6</v>
      </c>
      <c r="W365" s="12">
        <f>$H365*$M365</f>
        <v>50.4</v>
      </c>
      <c r="X365" s="12">
        <f>$H365*$N365</f>
        <v>33.6</v>
      </c>
      <c r="Y365" s="12">
        <f>$I365*$M365</f>
        <v>64.8</v>
      </c>
      <c r="Z365" s="12">
        <f>$I365*$N365</f>
        <v>43.2</v>
      </c>
    </row>
    <row r="366" spans="1:26" x14ac:dyDescent="0.2">
      <c r="A366">
        <v>1876</v>
      </c>
      <c r="B366" t="s">
        <v>59</v>
      </c>
      <c r="C366" t="s">
        <v>33</v>
      </c>
      <c r="D366">
        <v>32</v>
      </c>
      <c r="E366">
        <v>0</v>
      </c>
      <c r="F366">
        <v>8</v>
      </c>
      <c r="G366">
        <v>23</v>
      </c>
      <c r="H366">
        <v>4</v>
      </c>
      <c r="I366">
        <v>18</v>
      </c>
      <c r="J366">
        <v>1</v>
      </c>
      <c r="K366">
        <v>4</v>
      </c>
      <c r="L366">
        <f t="shared" si="15"/>
        <v>5</v>
      </c>
      <c r="M366" s="15">
        <f t="shared" si="16"/>
        <v>0.2</v>
      </c>
      <c r="N366" s="16">
        <f t="shared" si="17"/>
        <v>0.8</v>
      </c>
      <c r="O366" s="12">
        <f>$D366*$M366</f>
        <v>6.4</v>
      </c>
      <c r="P366" s="12">
        <f>$D366*$N366</f>
        <v>25.6</v>
      </c>
      <c r="Q366" s="12">
        <f>$E366*$M366</f>
        <v>0</v>
      </c>
      <c r="R366" s="12">
        <f>$E366*$N366</f>
        <v>0</v>
      </c>
      <c r="S366" s="12">
        <f>$F366*$M366</f>
        <v>1.6</v>
      </c>
      <c r="T366" s="12">
        <f>$F366*$N366</f>
        <v>6.4</v>
      </c>
      <c r="U366" s="12">
        <f>$G366*$M366</f>
        <v>4.6000000000000005</v>
      </c>
      <c r="V366" s="12">
        <f>$G366*$N366</f>
        <v>18.400000000000002</v>
      </c>
      <c r="W366" s="12">
        <f>$H366*$M366</f>
        <v>0.8</v>
      </c>
      <c r="X366" s="12">
        <f>$H366*$N366</f>
        <v>3.2</v>
      </c>
      <c r="Y366" s="12">
        <f>$I366*$M366</f>
        <v>3.6</v>
      </c>
      <c r="Z366" s="12">
        <f>$I366*$N366</f>
        <v>14.4</v>
      </c>
    </row>
    <row r="367" spans="1:26" x14ac:dyDescent="0.2">
      <c r="A367">
        <v>1878</v>
      </c>
      <c r="B367" t="s">
        <v>44</v>
      </c>
      <c r="C367" t="s">
        <v>33</v>
      </c>
      <c r="D367">
        <v>4</v>
      </c>
      <c r="E367">
        <v>6</v>
      </c>
      <c r="F367">
        <v>8</v>
      </c>
      <c r="G367">
        <v>6</v>
      </c>
      <c r="H367">
        <v>3</v>
      </c>
      <c r="I367">
        <v>10</v>
      </c>
      <c r="J367">
        <v>2</v>
      </c>
      <c r="K367">
        <v>3</v>
      </c>
      <c r="L367">
        <f t="shared" si="15"/>
        <v>5</v>
      </c>
      <c r="M367" s="15">
        <f t="shared" si="16"/>
        <v>0.4</v>
      </c>
      <c r="N367" s="16">
        <f t="shared" si="17"/>
        <v>0.6</v>
      </c>
      <c r="O367" s="12">
        <f>$D367*$M367</f>
        <v>1.6</v>
      </c>
      <c r="P367" s="12">
        <f>$D367*$N367</f>
        <v>2.4</v>
      </c>
      <c r="Q367" s="12">
        <f>$E367*$M367</f>
        <v>2.4000000000000004</v>
      </c>
      <c r="R367" s="12">
        <f>$E367*$N367</f>
        <v>3.5999999999999996</v>
      </c>
      <c r="S367" s="12">
        <f>$F367*$M367</f>
        <v>3.2</v>
      </c>
      <c r="T367" s="12">
        <f>$F367*$N367</f>
        <v>4.8</v>
      </c>
      <c r="U367" s="12">
        <f>$G367*$M367</f>
        <v>2.4000000000000004</v>
      </c>
      <c r="V367" s="12">
        <f>$G367*$N367</f>
        <v>3.5999999999999996</v>
      </c>
      <c r="W367" s="12">
        <f>$H367*$M367</f>
        <v>1.2000000000000002</v>
      </c>
      <c r="X367" s="12">
        <f>$H367*$N367</f>
        <v>1.7999999999999998</v>
      </c>
      <c r="Y367" s="12">
        <f>$I367*$M367</f>
        <v>4</v>
      </c>
      <c r="Z367" s="12">
        <f>$I367*$N367</f>
        <v>6</v>
      </c>
    </row>
    <row r="368" spans="1:26" x14ac:dyDescent="0.2">
      <c r="A368">
        <v>1880</v>
      </c>
      <c r="B368" t="s">
        <v>59</v>
      </c>
      <c r="C368" t="s">
        <v>51</v>
      </c>
      <c r="D368">
        <v>81</v>
      </c>
      <c r="E368">
        <v>0</v>
      </c>
      <c r="F368">
        <v>6</v>
      </c>
      <c r="G368">
        <v>0</v>
      </c>
      <c r="H368">
        <v>0</v>
      </c>
      <c r="I368">
        <v>6</v>
      </c>
      <c r="J368">
        <v>2</v>
      </c>
      <c r="K368">
        <v>3</v>
      </c>
      <c r="L368">
        <f t="shared" si="15"/>
        <v>5</v>
      </c>
      <c r="M368" s="15">
        <f t="shared" si="16"/>
        <v>0.4</v>
      </c>
      <c r="N368" s="16">
        <f t="shared" si="17"/>
        <v>0.6</v>
      </c>
      <c r="O368" s="12">
        <f>$D368*$M368</f>
        <v>32.4</v>
      </c>
      <c r="P368" s="12">
        <f>$D368*$N368</f>
        <v>48.6</v>
      </c>
      <c r="Q368" s="12">
        <f>$E368*$M368</f>
        <v>0</v>
      </c>
      <c r="R368" s="12">
        <f>$E368*$N368</f>
        <v>0</v>
      </c>
      <c r="S368" s="12">
        <f>$F368*$M368</f>
        <v>2.4000000000000004</v>
      </c>
      <c r="T368" s="12">
        <f>$F368*$N368</f>
        <v>3.5999999999999996</v>
      </c>
      <c r="U368" s="12">
        <f>$G368*$M368</f>
        <v>0</v>
      </c>
      <c r="V368" s="12">
        <f>$G368*$N368</f>
        <v>0</v>
      </c>
      <c r="W368" s="12">
        <f>$H368*$M368</f>
        <v>0</v>
      </c>
      <c r="X368" s="12">
        <f>$H368*$N368</f>
        <v>0</v>
      </c>
      <c r="Y368" s="12">
        <f>$I368*$M368</f>
        <v>2.4000000000000004</v>
      </c>
      <c r="Z368" s="12">
        <f>$I368*$N368</f>
        <v>3.5999999999999996</v>
      </c>
    </row>
    <row r="369" spans="1:26" x14ac:dyDescent="0.2">
      <c r="A369">
        <v>1890</v>
      </c>
      <c r="B369" t="s">
        <v>44</v>
      </c>
      <c r="C369" t="s">
        <v>51</v>
      </c>
      <c r="D369">
        <v>11</v>
      </c>
      <c r="E369">
        <v>1</v>
      </c>
      <c r="F369">
        <v>4</v>
      </c>
      <c r="G369">
        <v>2</v>
      </c>
      <c r="H369">
        <v>0</v>
      </c>
      <c r="I369">
        <v>7</v>
      </c>
      <c r="J369">
        <v>1</v>
      </c>
      <c r="K369">
        <v>2</v>
      </c>
      <c r="L369">
        <f t="shared" si="15"/>
        <v>3</v>
      </c>
      <c r="M369" s="15">
        <f t="shared" si="16"/>
        <v>0.33333333333333331</v>
      </c>
      <c r="N369" s="16">
        <f t="shared" si="17"/>
        <v>0.66666666666666663</v>
      </c>
      <c r="O369" s="12">
        <f>$D369*$M369</f>
        <v>3.6666666666666665</v>
      </c>
      <c r="P369" s="12">
        <f>$D369*$N369</f>
        <v>7.333333333333333</v>
      </c>
      <c r="Q369" s="12">
        <f>$E369*$M369</f>
        <v>0.33333333333333331</v>
      </c>
      <c r="R369" s="12">
        <f>$E369*$N369</f>
        <v>0.66666666666666663</v>
      </c>
      <c r="S369" s="12">
        <f>$F369*$M369</f>
        <v>1.3333333333333333</v>
      </c>
      <c r="T369" s="12">
        <f>$F369*$N369</f>
        <v>2.6666666666666665</v>
      </c>
      <c r="U369" s="12">
        <f>$G369*$M369</f>
        <v>0.66666666666666663</v>
      </c>
      <c r="V369" s="12">
        <f>$G369*$N369</f>
        <v>1.3333333333333333</v>
      </c>
      <c r="W369" s="12">
        <f>$H369*$M369</f>
        <v>0</v>
      </c>
      <c r="X369" s="12">
        <f>$H369*$N369</f>
        <v>0</v>
      </c>
      <c r="Y369" s="12">
        <f>$I369*$M369</f>
        <v>2.333333333333333</v>
      </c>
      <c r="Z369" s="12">
        <f>$I369*$N369</f>
        <v>4.6666666666666661</v>
      </c>
    </row>
    <row r="370" spans="1:26" x14ac:dyDescent="0.2">
      <c r="A370">
        <v>1891</v>
      </c>
      <c r="B370" t="s">
        <v>44</v>
      </c>
      <c r="C370" t="s">
        <v>49</v>
      </c>
      <c r="D370">
        <v>667</v>
      </c>
      <c r="E370">
        <v>50</v>
      </c>
      <c r="F370">
        <v>850</v>
      </c>
      <c r="G370">
        <v>21</v>
      </c>
      <c r="H370">
        <v>83</v>
      </c>
      <c r="I370">
        <v>83</v>
      </c>
      <c r="J370">
        <v>4</v>
      </c>
      <c r="K370">
        <v>5</v>
      </c>
      <c r="L370">
        <f t="shared" si="15"/>
        <v>9</v>
      </c>
      <c r="M370" s="15">
        <f t="shared" si="16"/>
        <v>0.44444444444444442</v>
      </c>
      <c r="N370" s="16">
        <f t="shared" si="17"/>
        <v>0.55555555555555558</v>
      </c>
      <c r="O370" s="12">
        <f>$D370*$M370</f>
        <v>296.4444444444444</v>
      </c>
      <c r="P370" s="12">
        <f>$D370*$N370</f>
        <v>370.5555555555556</v>
      </c>
      <c r="Q370" s="12">
        <f>$E370*$M370</f>
        <v>22.222222222222221</v>
      </c>
      <c r="R370" s="12">
        <f>$E370*$N370</f>
        <v>27.777777777777779</v>
      </c>
      <c r="S370" s="12">
        <f>$F370*$M370</f>
        <v>377.77777777777777</v>
      </c>
      <c r="T370" s="12">
        <f>$F370*$N370</f>
        <v>472.22222222222223</v>
      </c>
      <c r="U370" s="12">
        <f>$G370*$M370</f>
        <v>9.3333333333333321</v>
      </c>
      <c r="V370" s="12">
        <f>$G370*$N370</f>
        <v>11.666666666666668</v>
      </c>
      <c r="W370" s="12">
        <f>$H370*$M370</f>
        <v>36.888888888888886</v>
      </c>
      <c r="X370" s="12">
        <f>$H370*$N370</f>
        <v>46.111111111111114</v>
      </c>
      <c r="Y370" s="12">
        <f>$I370*$M370</f>
        <v>36.888888888888886</v>
      </c>
      <c r="Z370" s="12">
        <f>$I370*$N370</f>
        <v>46.111111111111114</v>
      </c>
    </row>
    <row r="371" spans="1:26" x14ac:dyDescent="0.2">
      <c r="A371">
        <v>1907</v>
      </c>
      <c r="B371" t="s">
        <v>44</v>
      </c>
      <c r="C371" t="s">
        <v>49</v>
      </c>
      <c r="D371">
        <v>965</v>
      </c>
      <c r="E371">
        <v>69</v>
      </c>
      <c r="F371">
        <v>279</v>
      </c>
      <c r="G371">
        <v>54</v>
      </c>
      <c r="H371">
        <v>41</v>
      </c>
      <c r="I371">
        <v>69</v>
      </c>
      <c r="J371">
        <v>8</v>
      </c>
      <c r="K371">
        <v>9</v>
      </c>
      <c r="L371">
        <f t="shared" si="15"/>
        <v>17</v>
      </c>
      <c r="M371" s="15">
        <f t="shared" si="16"/>
        <v>0.47058823529411764</v>
      </c>
      <c r="N371" s="16">
        <f t="shared" si="17"/>
        <v>0.52941176470588236</v>
      </c>
      <c r="O371" s="12">
        <f>$D371*$M371</f>
        <v>454.11764705882354</v>
      </c>
      <c r="P371" s="12">
        <f>$D371*$N371</f>
        <v>510.88235294117646</v>
      </c>
      <c r="Q371" s="12">
        <f>$E371*$M371</f>
        <v>32.470588235294116</v>
      </c>
      <c r="R371" s="12">
        <f>$E371*$N371</f>
        <v>36.529411764705884</v>
      </c>
      <c r="S371" s="12">
        <f>$F371*$M371</f>
        <v>131.29411764705881</v>
      </c>
      <c r="T371" s="12">
        <f>$F371*$N371</f>
        <v>147.70588235294119</v>
      </c>
      <c r="U371" s="12">
        <f>$G371*$M371</f>
        <v>25.411764705882351</v>
      </c>
      <c r="V371" s="12">
        <f>$G371*$N371</f>
        <v>28.588235294117649</v>
      </c>
      <c r="W371" s="12">
        <f>$H371*$M371</f>
        <v>19.294117647058822</v>
      </c>
      <c r="X371" s="12">
        <f>$H371*$N371</f>
        <v>21.705882352941178</v>
      </c>
      <c r="Y371" s="12">
        <f>$I371*$M371</f>
        <v>32.470588235294116</v>
      </c>
      <c r="Z371" s="12">
        <f>$I371*$N371</f>
        <v>36.529411764705884</v>
      </c>
    </row>
    <row r="372" spans="1:26" x14ac:dyDescent="0.2">
      <c r="A372">
        <v>1911</v>
      </c>
      <c r="B372" t="s">
        <v>47</v>
      </c>
      <c r="C372" t="s">
        <v>51</v>
      </c>
      <c r="D372">
        <v>595</v>
      </c>
      <c r="E372">
        <v>97</v>
      </c>
      <c r="F372">
        <v>291</v>
      </c>
      <c r="G372">
        <v>127</v>
      </c>
      <c r="H372">
        <v>133</v>
      </c>
      <c r="I372">
        <v>121</v>
      </c>
      <c r="J372">
        <v>11</v>
      </c>
      <c r="K372">
        <v>12</v>
      </c>
      <c r="L372">
        <f t="shared" si="15"/>
        <v>23</v>
      </c>
      <c r="M372" s="15">
        <f t="shared" si="16"/>
        <v>0.47826086956521741</v>
      </c>
      <c r="N372" s="16">
        <f t="shared" si="17"/>
        <v>0.52173913043478259</v>
      </c>
      <c r="O372" s="12">
        <f>$D372*$M372</f>
        <v>284.56521739130437</v>
      </c>
      <c r="P372" s="12">
        <f>$D372*$N372</f>
        <v>310.43478260869563</v>
      </c>
      <c r="Q372" s="12">
        <f>$E372*$M372</f>
        <v>46.391304347826086</v>
      </c>
      <c r="R372" s="12">
        <f>$E372*$N372</f>
        <v>50.608695652173914</v>
      </c>
      <c r="S372" s="12">
        <f>$F372*$M372</f>
        <v>139.17391304347825</v>
      </c>
      <c r="T372" s="12">
        <f>$F372*$N372</f>
        <v>151.82608695652175</v>
      </c>
      <c r="U372" s="12">
        <f>$G372*$M372</f>
        <v>60.739130434782609</v>
      </c>
      <c r="V372" s="12">
        <f>$G372*$N372</f>
        <v>66.260869565217391</v>
      </c>
      <c r="W372" s="12">
        <f>$H372*$M372</f>
        <v>63.608695652173914</v>
      </c>
      <c r="X372" s="12">
        <f>$H372*$N372</f>
        <v>69.391304347826079</v>
      </c>
      <c r="Y372" s="12">
        <f>$I372*$M372</f>
        <v>57.869565217391305</v>
      </c>
      <c r="Z372" s="12">
        <f>$I372*$N372</f>
        <v>63.130434782608695</v>
      </c>
    </row>
    <row r="373" spans="1:26" x14ac:dyDescent="0.2">
      <c r="A373">
        <v>1915</v>
      </c>
      <c r="B373" t="s">
        <v>47</v>
      </c>
      <c r="C373" t="s">
        <v>33</v>
      </c>
      <c r="D373">
        <v>794</v>
      </c>
      <c r="E373">
        <v>115</v>
      </c>
      <c r="F373">
        <v>243</v>
      </c>
      <c r="G373">
        <v>150</v>
      </c>
      <c r="H373">
        <v>0</v>
      </c>
      <c r="I373">
        <v>205</v>
      </c>
      <c r="J373">
        <v>8</v>
      </c>
      <c r="K373">
        <v>6</v>
      </c>
      <c r="L373">
        <f t="shared" si="15"/>
        <v>14</v>
      </c>
      <c r="M373" s="15">
        <f t="shared" si="16"/>
        <v>0.5714285714285714</v>
      </c>
      <c r="N373" s="16">
        <f t="shared" si="17"/>
        <v>0.42857142857142855</v>
      </c>
      <c r="O373" s="12">
        <f>$D373*$M373</f>
        <v>453.71428571428567</v>
      </c>
      <c r="P373" s="12">
        <f>$D373*$N373</f>
        <v>340.28571428571428</v>
      </c>
      <c r="Q373" s="12">
        <f>$E373*$M373</f>
        <v>65.714285714285708</v>
      </c>
      <c r="R373" s="12">
        <f>$E373*$N373</f>
        <v>49.285714285714285</v>
      </c>
      <c r="S373" s="12">
        <f>$F373*$M373</f>
        <v>138.85714285714286</v>
      </c>
      <c r="T373" s="12">
        <f>$F373*$N373</f>
        <v>104.14285714285714</v>
      </c>
      <c r="U373" s="12">
        <f>$G373*$M373</f>
        <v>85.714285714285708</v>
      </c>
      <c r="V373" s="12">
        <f>$G373*$N373</f>
        <v>64.285714285714278</v>
      </c>
      <c r="W373" s="12">
        <f>$H373*$M373</f>
        <v>0</v>
      </c>
      <c r="X373" s="12">
        <f>$H373*$N373</f>
        <v>0</v>
      </c>
      <c r="Y373" s="12">
        <f>$I373*$M373</f>
        <v>117.14285714285714</v>
      </c>
      <c r="Z373" s="12">
        <f>$I373*$N373</f>
        <v>87.857142857142847</v>
      </c>
    </row>
    <row r="374" spans="1:26" x14ac:dyDescent="0.2">
      <c r="A374">
        <v>1916</v>
      </c>
      <c r="B374" t="s">
        <v>47</v>
      </c>
      <c r="C374" t="s">
        <v>33</v>
      </c>
      <c r="D374">
        <v>188</v>
      </c>
      <c r="E374">
        <v>3</v>
      </c>
      <c r="F374">
        <v>180</v>
      </c>
      <c r="G374">
        <v>20</v>
      </c>
      <c r="H374">
        <v>3</v>
      </c>
      <c r="I374">
        <v>43</v>
      </c>
      <c r="J374">
        <v>7</v>
      </c>
      <c r="K374">
        <v>6</v>
      </c>
      <c r="L374">
        <f t="shared" si="15"/>
        <v>13</v>
      </c>
      <c r="M374" s="15">
        <f t="shared" si="16"/>
        <v>0.53846153846153844</v>
      </c>
      <c r="N374" s="16">
        <f t="shared" si="17"/>
        <v>0.46153846153846156</v>
      </c>
      <c r="O374" s="12">
        <f>$D374*$M374</f>
        <v>101.23076923076923</v>
      </c>
      <c r="P374" s="12">
        <f>$D374*$N374</f>
        <v>86.769230769230774</v>
      </c>
      <c r="Q374" s="12">
        <f>$E374*$M374</f>
        <v>1.6153846153846154</v>
      </c>
      <c r="R374" s="12">
        <f>$E374*$N374</f>
        <v>1.3846153846153846</v>
      </c>
      <c r="S374" s="12">
        <f>$F374*$M374</f>
        <v>96.92307692307692</v>
      </c>
      <c r="T374" s="12">
        <f>$F374*$N374</f>
        <v>83.07692307692308</v>
      </c>
      <c r="U374" s="12">
        <f>$G374*$M374</f>
        <v>10.769230769230768</v>
      </c>
      <c r="V374" s="12">
        <f>$G374*$N374</f>
        <v>9.2307692307692317</v>
      </c>
      <c r="W374" s="12">
        <f>$H374*$M374</f>
        <v>1.6153846153846154</v>
      </c>
      <c r="X374" s="12">
        <f>$H374*$N374</f>
        <v>1.3846153846153846</v>
      </c>
      <c r="Y374" s="12">
        <f>$I374*$M374</f>
        <v>23.153846153846153</v>
      </c>
      <c r="Z374" s="12">
        <f>$I374*$N374</f>
        <v>19.846153846153847</v>
      </c>
    </row>
    <row r="375" spans="1:26" x14ac:dyDescent="0.2">
      <c r="A375">
        <v>1920</v>
      </c>
      <c r="B375" t="s">
        <v>44</v>
      </c>
      <c r="C375" t="s">
        <v>33</v>
      </c>
      <c r="D375">
        <v>44</v>
      </c>
      <c r="E375">
        <v>4</v>
      </c>
      <c r="F375">
        <v>21</v>
      </c>
      <c r="G375">
        <v>6</v>
      </c>
      <c r="H375">
        <v>0</v>
      </c>
      <c r="I375">
        <v>27</v>
      </c>
      <c r="J375">
        <v>3</v>
      </c>
      <c r="K375">
        <v>3</v>
      </c>
      <c r="L375">
        <f t="shared" si="15"/>
        <v>6</v>
      </c>
      <c r="M375" s="15">
        <f t="shared" si="16"/>
        <v>0.5</v>
      </c>
      <c r="N375" s="16">
        <f t="shared" si="17"/>
        <v>0.5</v>
      </c>
      <c r="O375" s="12">
        <f>$D375*$M375</f>
        <v>22</v>
      </c>
      <c r="P375" s="12">
        <f>$D375*$N375</f>
        <v>22</v>
      </c>
      <c r="Q375" s="12">
        <f>$E375*$M375</f>
        <v>2</v>
      </c>
      <c r="R375" s="12">
        <f>$E375*$N375</f>
        <v>2</v>
      </c>
      <c r="S375" s="12">
        <f>$F375*$M375</f>
        <v>10.5</v>
      </c>
      <c r="T375" s="12">
        <f>$F375*$N375</f>
        <v>10.5</v>
      </c>
      <c r="U375" s="12">
        <f>$G375*$M375</f>
        <v>3</v>
      </c>
      <c r="V375" s="12">
        <f>$G375*$N375</f>
        <v>3</v>
      </c>
      <c r="W375" s="12">
        <f>$H375*$M375</f>
        <v>0</v>
      </c>
      <c r="X375" s="12">
        <f>$H375*$N375</f>
        <v>0</v>
      </c>
      <c r="Y375" s="12">
        <f>$I375*$M375</f>
        <v>13.5</v>
      </c>
      <c r="Z375" s="12">
        <f>$I375*$N375</f>
        <v>13.5</v>
      </c>
    </row>
    <row r="376" spans="1:26" x14ac:dyDescent="0.2">
      <c r="A376">
        <v>1921</v>
      </c>
      <c r="B376" t="s">
        <v>44</v>
      </c>
      <c r="C376" t="s">
        <v>33</v>
      </c>
      <c r="D376">
        <v>46</v>
      </c>
      <c r="E376">
        <v>1</v>
      </c>
      <c r="F376">
        <v>12</v>
      </c>
      <c r="G376">
        <v>3</v>
      </c>
      <c r="H376">
        <v>0</v>
      </c>
      <c r="I376">
        <v>9</v>
      </c>
      <c r="J376">
        <v>2</v>
      </c>
      <c r="K376">
        <v>3</v>
      </c>
      <c r="L376">
        <f t="shared" si="15"/>
        <v>5</v>
      </c>
      <c r="M376" s="15">
        <f t="shared" si="16"/>
        <v>0.4</v>
      </c>
      <c r="N376" s="16">
        <f t="shared" si="17"/>
        <v>0.6</v>
      </c>
      <c r="O376" s="12">
        <f>$D376*$M376</f>
        <v>18.400000000000002</v>
      </c>
      <c r="P376" s="12">
        <f>$D376*$N376</f>
        <v>27.599999999999998</v>
      </c>
      <c r="Q376" s="12">
        <f>$E376*$M376</f>
        <v>0.4</v>
      </c>
      <c r="R376" s="12">
        <f>$E376*$N376</f>
        <v>0.6</v>
      </c>
      <c r="S376" s="12">
        <f>$F376*$M376</f>
        <v>4.8000000000000007</v>
      </c>
      <c r="T376" s="12">
        <f>$F376*$N376</f>
        <v>7.1999999999999993</v>
      </c>
      <c r="U376" s="12">
        <f>$G376*$M376</f>
        <v>1.2000000000000002</v>
      </c>
      <c r="V376" s="12">
        <f>$G376*$N376</f>
        <v>1.7999999999999998</v>
      </c>
      <c r="W376" s="12">
        <f>$H376*$M376</f>
        <v>0</v>
      </c>
      <c r="X376" s="12">
        <f>$H376*$N376</f>
        <v>0</v>
      </c>
      <c r="Y376" s="12">
        <f>$I376*$M376</f>
        <v>3.6</v>
      </c>
      <c r="Z376" s="12">
        <f>$I376*$N376</f>
        <v>5.3999999999999995</v>
      </c>
    </row>
    <row r="377" spans="1:26" x14ac:dyDescent="0.2">
      <c r="A377">
        <v>1927</v>
      </c>
      <c r="B377" t="s">
        <v>47</v>
      </c>
      <c r="C377" t="s">
        <v>51</v>
      </c>
      <c r="D377">
        <v>399</v>
      </c>
      <c r="E377">
        <v>27</v>
      </c>
      <c r="F377">
        <v>159</v>
      </c>
      <c r="G377">
        <v>58</v>
      </c>
      <c r="H377">
        <v>8</v>
      </c>
      <c r="I377">
        <v>39</v>
      </c>
      <c r="J377">
        <v>4</v>
      </c>
      <c r="K377">
        <v>5</v>
      </c>
      <c r="L377">
        <f t="shared" si="15"/>
        <v>9</v>
      </c>
      <c r="M377" s="15">
        <f t="shared" si="16"/>
        <v>0.44444444444444442</v>
      </c>
      <c r="N377" s="16">
        <f t="shared" si="17"/>
        <v>0.55555555555555558</v>
      </c>
      <c r="O377" s="12">
        <f>$D377*$M377</f>
        <v>177.33333333333331</v>
      </c>
      <c r="P377" s="12">
        <f>$D377*$N377</f>
        <v>221.66666666666669</v>
      </c>
      <c r="Q377" s="12">
        <f>$E377*$M377</f>
        <v>12</v>
      </c>
      <c r="R377" s="12">
        <f>$E377*$N377</f>
        <v>15</v>
      </c>
      <c r="S377" s="12">
        <f>$F377*$M377</f>
        <v>70.666666666666657</v>
      </c>
      <c r="T377" s="12">
        <f>$F377*$N377</f>
        <v>88.333333333333343</v>
      </c>
      <c r="U377" s="12">
        <f>$G377*$M377</f>
        <v>25.777777777777775</v>
      </c>
      <c r="V377" s="12">
        <f>$G377*$N377</f>
        <v>32.222222222222221</v>
      </c>
      <c r="W377" s="12">
        <f>$H377*$M377</f>
        <v>3.5555555555555554</v>
      </c>
      <c r="X377" s="12">
        <f>$H377*$N377</f>
        <v>4.4444444444444446</v>
      </c>
      <c r="Y377" s="12">
        <f>$I377*$M377</f>
        <v>17.333333333333332</v>
      </c>
      <c r="Z377" s="12">
        <f>$I377*$N377</f>
        <v>21.666666666666668</v>
      </c>
    </row>
    <row r="378" spans="1:26" x14ac:dyDescent="0.2">
      <c r="A378">
        <v>1928</v>
      </c>
      <c r="B378" t="s">
        <v>34</v>
      </c>
      <c r="C378" t="s">
        <v>33</v>
      </c>
      <c r="D378">
        <v>35</v>
      </c>
      <c r="E378">
        <v>3</v>
      </c>
      <c r="F378">
        <v>20</v>
      </c>
      <c r="G378">
        <v>4</v>
      </c>
      <c r="H378">
        <v>1</v>
      </c>
      <c r="I378">
        <v>20</v>
      </c>
      <c r="J378">
        <v>2</v>
      </c>
      <c r="K378">
        <v>3</v>
      </c>
      <c r="L378">
        <f t="shared" si="15"/>
        <v>5</v>
      </c>
      <c r="M378" s="15">
        <f t="shared" si="16"/>
        <v>0.4</v>
      </c>
      <c r="N378" s="16">
        <f t="shared" si="17"/>
        <v>0.6</v>
      </c>
      <c r="O378" s="12">
        <f>$D378*$M378</f>
        <v>14</v>
      </c>
      <c r="P378" s="12">
        <f>$D378*$N378</f>
        <v>21</v>
      </c>
      <c r="Q378" s="12">
        <f>$E378*$M378</f>
        <v>1.2000000000000002</v>
      </c>
      <c r="R378" s="12">
        <f>$E378*$N378</f>
        <v>1.7999999999999998</v>
      </c>
      <c r="S378" s="12">
        <f>$F378*$M378</f>
        <v>8</v>
      </c>
      <c r="T378" s="12">
        <f>$F378*$N378</f>
        <v>12</v>
      </c>
      <c r="U378" s="12">
        <f>$G378*$M378</f>
        <v>1.6</v>
      </c>
      <c r="V378" s="12">
        <f>$G378*$N378</f>
        <v>2.4</v>
      </c>
      <c r="W378" s="12">
        <f>$H378*$M378</f>
        <v>0.4</v>
      </c>
      <c r="X378" s="12">
        <f>$H378*$N378</f>
        <v>0.6</v>
      </c>
      <c r="Y378" s="12">
        <f>$I378*$M378</f>
        <v>8</v>
      </c>
      <c r="Z378" s="12">
        <f>$I378*$N378</f>
        <v>12</v>
      </c>
    </row>
    <row r="379" spans="1:26" x14ac:dyDescent="0.2">
      <c r="A379">
        <v>1940</v>
      </c>
      <c r="B379" t="s">
        <v>70</v>
      </c>
      <c r="C379" t="s">
        <v>33</v>
      </c>
      <c r="D379">
        <v>1</v>
      </c>
      <c r="E379">
        <v>3</v>
      </c>
      <c r="F379">
        <v>4</v>
      </c>
      <c r="G379">
        <v>2</v>
      </c>
      <c r="H379">
        <v>2</v>
      </c>
      <c r="I379">
        <v>6</v>
      </c>
      <c r="J379">
        <v>1</v>
      </c>
      <c r="K379">
        <v>2</v>
      </c>
      <c r="L379">
        <f t="shared" si="15"/>
        <v>3</v>
      </c>
      <c r="M379" s="15">
        <f t="shared" si="16"/>
        <v>0.33333333333333331</v>
      </c>
      <c r="N379" s="16">
        <f t="shared" si="17"/>
        <v>0.66666666666666663</v>
      </c>
      <c r="O379" s="12">
        <f>$D379*$M379</f>
        <v>0.33333333333333331</v>
      </c>
      <c r="P379" s="12">
        <f>$D379*$N379</f>
        <v>0.66666666666666663</v>
      </c>
      <c r="Q379" s="12">
        <f>$E379*$M379</f>
        <v>1</v>
      </c>
      <c r="R379" s="12">
        <f>$E379*$N379</f>
        <v>2</v>
      </c>
      <c r="S379" s="12">
        <f>$F379*$M379</f>
        <v>1.3333333333333333</v>
      </c>
      <c r="T379" s="12">
        <f>$F379*$N379</f>
        <v>2.6666666666666665</v>
      </c>
      <c r="U379" s="12">
        <f>$G379*$M379</f>
        <v>0.66666666666666663</v>
      </c>
      <c r="V379" s="12">
        <f>$G379*$N379</f>
        <v>1.3333333333333333</v>
      </c>
      <c r="W379" s="12">
        <f>$H379*$M379</f>
        <v>0.66666666666666663</v>
      </c>
      <c r="X379" s="12">
        <f>$H379*$N379</f>
        <v>1.3333333333333333</v>
      </c>
      <c r="Y379" s="12">
        <f>$I379*$M379</f>
        <v>2</v>
      </c>
      <c r="Z379" s="12">
        <f>$I379*$N379</f>
        <v>4</v>
      </c>
    </row>
    <row r="380" spans="1:26" x14ac:dyDescent="0.2">
      <c r="A380">
        <v>1945</v>
      </c>
      <c r="B380" t="s">
        <v>44</v>
      </c>
      <c r="C380" t="s">
        <v>33</v>
      </c>
      <c r="D380">
        <v>711</v>
      </c>
      <c r="E380">
        <v>36</v>
      </c>
      <c r="F380">
        <v>217</v>
      </c>
      <c r="G380">
        <v>172</v>
      </c>
      <c r="H380">
        <v>96</v>
      </c>
      <c r="I380">
        <v>168</v>
      </c>
      <c r="J380">
        <v>7</v>
      </c>
      <c r="K380">
        <v>7</v>
      </c>
      <c r="L380">
        <f t="shared" si="15"/>
        <v>14</v>
      </c>
      <c r="M380" s="15">
        <f t="shared" si="16"/>
        <v>0.5</v>
      </c>
      <c r="N380" s="16">
        <f t="shared" si="17"/>
        <v>0.5</v>
      </c>
      <c r="O380" s="12">
        <f>$D380*$M380</f>
        <v>355.5</v>
      </c>
      <c r="P380" s="12">
        <f>$D380*$N380</f>
        <v>355.5</v>
      </c>
      <c r="Q380" s="12">
        <f>$E380*$M380</f>
        <v>18</v>
      </c>
      <c r="R380" s="12">
        <f>$E380*$N380</f>
        <v>18</v>
      </c>
      <c r="S380" s="12">
        <f>$F380*$M380</f>
        <v>108.5</v>
      </c>
      <c r="T380" s="12">
        <f>$F380*$N380</f>
        <v>108.5</v>
      </c>
      <c r="U380" s="12">
        <f>$G380*$M380</f>
        <v>86</v>
      </c>
      <c r="V380" s="12">
        <f>$G380*$N380</f>
        <v>86</v>
      </c>
      <c r="W380" s="12">
        <f>$H380*$M380</f>
        <v>48</v>
      </c>
      <c r="X380" s="12">
        <f>$H380*$N380</f>
        <v>48</v>
      </c>
      <c r="Y380" s="12">
        <f>$I380*$M380</f>
        <v>84</v>
      </c>
      <c r="Z380" s="12">
        <f>$I380*$N380</f>
        <v>84</v>
      </c>
    </row>
    <row r="381" spans="1:26" x14ac:dyDescent="0.2">
      <c r="A381">
        <v>1951</v>
      </c>
      <c r="B381" t="s">
        <v>44</v>
      </c>
      <c r="C381" t="s">
        <v>33</v>
      </c>
      <c r="D381">
        <v>228</v>
      </c>
      <c r="E381">
        <v>122</v>
      </c>
      <c r="F381">
        <v>122</v>
      </c>
      <c r="G381">
        <v>208</v>
      </c>
      <c r="H381">
        <v>129</v>
      </c>
      <c r="I381">
        <v>30</v>
      </c>
      <c r="J381">
        <v>11</v>
      </c>
      <c r="K381">
        <v>8</v>
      </c>
      <c r="L381">
        <f t="shared" si="15"/>
        <v>19</v>
      </c>
      <c r="M381" s="15">
        <f t="shared" si="16"/>
        <v>0.57894736842105265</v>
      </c>
      <c r="N381" s="16">
        <f t="shared" si="17"/>
        <v>0.42105263157894735</v>
      </c>
      <c r="O381" s="12">
        <f>$D381*$M381</f>
        <v>132</v>
      </c>
      <c r="P381" s="12">
        <f>$D381*$N381</f>
        <v>96</v>
      </c>
      <c r="Q381" s="12">
        <f>$E381*$M381</f>
        <v>70.631578947368425</v>
      </c>
      <c r="R381" s="12">
        <f>$E381*$N381</f>
        <v>51.368421052631575</v>
      </c>
      <c r="S381" s="12">
        <f>$F381*$M381</f>
        <v>70.631578947368425</v>
      </c>
      <c r="T381" s="12">
        <f>$F381*$N381</f>
        <v>51.368421052631575</v>
      </c>
      <c r="U381" s="12">
        <f>$G381*$M381</f>
        <v>120.42105263157896</v>
      </c>
      <c r="V381" s="12">
        <f>$G381*$N381</f>
        <v>87.578947368421041</v>
      </c>
      <c r="W381" s="12">
        <f>$H381*$M381</f>
        <v>74.684210526315795</v>
      </c>
      <c r="X381" s="12">
        <f>$H381*$N381</f>
        <v>54.315789473684205</v>
      </c>
      <c r="Y381" s="12">
        <f>$I381*$M381</f>
        <v>17.368421052631579</v>
      </c>
      <c r="Z381" s="12">
        <f>$I381*$N381</f>
        <v>12.631578947368421</v>
      </c>
    </row>
    <row r="382" spans="1:26" x14ac:dyDescent="0.2">
      <c r="A382">
        <v>1958</v>
      </c>
      <c r="B382" t="s">
        <v>44</v>
      </c>
      <c r="C382" t="s">
        <v>51</v>
      </c>
      <c r="D382">
        <v>582</v>
      </c>
      <c r="E382">
        <v>0</v>
      </c>
      <c r="F382">
        <v>65</v>
      </c>
      <c r="G382">
        <v>0</v>
      </c>
      <c r="H382">
        <v>0</v>
      </c>
      <c r="I382">
        <v>13</v>
      </c>
      <c r="J382">
        <v>8</v>
      </c>
      <c r="K382">
        <v>9</v>
      </c>
      <c r="L382">
        <f t="shared" si="15"/>
        <v>17</v>
      </c>
      <c r="M382" s="15">
        <f t="shared" si="16"/>
        <v>0.47058823529411764</v>
      </c>
      <c r="N382" s="16">
        <f t="shared" si="17"/>
        <v>0.52941176470588236</v>
      </c>
      <c r="O382" s="12">
        <f>$D382*$M382</f>
        <v>273.88235294117646</v>
      </c>
      <c r="P382" s="12">
        <f>$D382*$N382</f>
        <v>308.11764705882354</v>
      </c>
      <c r="Q382" s="12">
        <f>$E382*$M382</f>
        <v>0</v>
      </c>
      <c r="R382" s="12">
        <f>$E382*$N382</f>
        <v>0</v>
      </c>
      <c r="S382" s="12">
        <f>$F382*$M382</f>
        <v>30.588235294117645</v>
      </c>
      <c r="T382" s="12">
        <f>$F382*$N382</f>
        <v>34.411764705882355</v>
      </c>
      <c r="U382" s="12">
        <f>$G382*$M382</f>
        <v>0</v>
      </c>
      <c r="V382" s="12">
        <f>$G382*$N382</f>
        <v>0</v>
      </c>
      <c r="W382" s="12">
        <f>$H382*$M382</f>
        <v>0</v>
      </c>
      <c r="X382" s="12">
        <f>$H382*$N382</f>
        <v>0</v>
      </c>
      <c r="Y382" s="12">
        <f>$I382*$M382</f>
        <v>6.117647058823529</v>
      </c>
      <c r="Z382" s="12">
        <f>$I382*$N382</f>
        <v>6.882352941176471</v>
      </c>
    </row>
    <row r="383" spans="1:26" x14ac:dyDescent="0.2">
      <c r="A383">
        <v>1964</v>
      </c>
      <c r="B383" t="s">
        <v>44</v>
      </c>
      <c r="C383" t="s">
        <v>51</v>
      </c>
      <c r="D383">
        <v>446</v>
      </c>
      <c r="E383">
        <v>107</v>
      </c>
      <c r="F383">
        <v>768</v>
      </c>
      <c r="G383">
        <v>33</v>
      </c>
      <c r="H383">
        <v>196</v>
      </c>
      <c r="I383">
        <v>53</v>
      </c>
      <c r="J383">
        <v>5</v>
      </c>
      <c r="K383">
        <v>6</v>
      </c>
      <c r="L383">
        <f t="shared" si="15"/>
        <v>11</v>
      </c>
      <c r="M383" s="15">
        <f t="shared" si="16"/>
        <v>0.45454545454545453</v>
      </c>
      <c r="N383" s="16">
        <f t="shared" si="17"/>
        <v>0.54545454545454541</v>
      </c>
      <c r="O383" s="12">
        <f>$D383*$M383</f>
        <v>202.72727272727272</v>
      </c>
      <c r="P383" s="12">
        <f>$D383*$N383</f>
        <v>243.27272727272725</v>
      </c>
      <c r="Q383" s="12">
        <f>$E383*$M383</f>
        <v>48.636363636363633</v>
      </c>
      <c r="R383" s="12">
        <f>$E383*$N383</f>
        <v>58.36363636363636</v>
      </c>
      <c r="S383" s="12">
        <f>$F383*$M383</f>
        <v>349.09090909090907</v>
      </c>
      <c r="T383" s="12">
        <f>$F383*$N383</f>
        <v>418.90909090909088</v>
      </c>
      <c r="U383" s="12">
        <f>$G383*$M383</f>
        <v>15</v>
      </c>
      <c r="V383" s="12">
        <f>$G383*$N383</f>
        <v>18</v>
      </c>
      <c r="W383" s="12">
        <f>$H383*$M383</f>
        <v>89.090909090909093</v>
      </c>
      <c r="X383" s="12">
        <f>$H383*$N383</f>
        <v>106.90909090909091</v>
      </c>
      <c r="Y383" s="12">
        <f>$I383*$M383</f>
        <v>24.09090909090909</v>
      </c>
      <c r="Z383" s="12">
        <f>$I383*$N383</f>
        <v>28.909090909090907</v>
      </c>
    </row>
    <row r="384" spans="1:26" x14ac:dyDescent="0.2">
      <c r="A384">
        <v>1966</v>
      </c>
      <c r="B384" t="s">
        <v>70</v>
      </c>
      <c r="C384" t="s">
        <v>33</v>
      </c>
      <c r="D384">
        <v>684</v>
      </c>
      <c r="E384">
        <v>100</v>
      </c>
      <c r="F384">
        <v>801</v>
      </c>
      <c r="G384">
        <v>21</v>
      </c>
      <c r="H384">
        <v>66</v>
      </c>
      <c r="I384">
        <v>0</v>
      </c>
      <c r="J384">
        <v>6</v>
      </c>
      <c r="K384">
        <v>10</v>
      </c>
      <c r="L384">
        <f t="shared" si="15"/>
        <v>16</v>
      </c>
      <c r="M384" s="15">
        <f t="shared" si="16"/>
        <v>0.375</v>
      </c>
      <c r="N384" s="16">
        <f t="shared" si="17"/>
        <v>0.625</v>
      </c>
      <c r="O384" s="12">
        <f>$D384*$M384</f>
        <v>256.5</v>
      </c>
      <c r="P384" s="12">
        <f>$D384*$N384</f>
        <v>427.5</v>
      </c>
      <c r="Q384" s="12">
        <f>$E384*$M384</f>
        <v>37.5</v>
      </c>
      <c r="R384" s="12">
        <f>$E384*$N384</f>
        <v>62.5</v>
      </c>
      <c r="S384" s="12">
        <f>$F384*$M384</f>
        <v>300.375</v>
      </c>
      <c r="T384" s="12">
        <f>$F384*$N384</f>
        <v>500.625</v>
      </c>
      <c r="U384" s="12">
        <f>$G384*$M384</f>
        <v>7.875</v>
      </c>
      <c r="V384" s="12">
        <f>$G384*$N384</f>
        <v>13.125</v>
      </c>
      <c r="W384" s="12">
        <f>$H384*$M384</f>
        <v>24.75</v>
      </c>
      <c r="X384" s="12">
        <f>$H384*$N384</f>
        <v>41.25</v>
      </c>
      <c r="Y384" s="12">
        <f>$I384*$M384</f>
        <v>0</v>
      </c>
      <c r="Z384" s="12">
        <f>$I384*$N384</f>
        <v>0</v>
      </c>
    </row>
    <row r="385" spans="1:26" x14ac:dyDescent="0.2">
      <c r="A385">
        <v>1968</v>
      </c>
      <c r="B385" t="s">
        <v>34</v>
      </c>
      <c r="C385" t="s">
        <v>42</v>
      </c>
      <c r="D385">
        <v>5</v>
      </c>
      <c r="E385">
        <v>1</v>
      </c>
      <c r="F385">
        <v>5</v>
      </c>
      <c r="G385">
        <v>10</v>
      </c>
      <c r="H385">
        <v>0</v>
      </c>
      <c r="I385">
        <v>7</v>
      </c>
      <c r="J385">
        <v>1</v>
      </c>
      <c r="K385">
        <v>2</v>
      </c>
      <c r="L385">
        <f t="shared" si="15"/>
        <v>3</v>
      </c>
      <c r="M385" s="15">
        <f t="shared" si="16"/>
        <v>0.33333333333333331</v>
      </c>
      <c r="N385" s="16">
        <f t="shared" si="17"/>
        <v>0.66666666666666663</v>
      </c>
      <c r="O385" s="12">
        <f>$D385*$M385</f>
        <v>1.6666666666666665</v>
      </c>
      <c r="P385" s="12">
        <f>$D385*$N385</f>
        <v>3.333333333333333</v>
      </c>
      <c r="Q385" s="12">
        <f>$E385*$M385</f>
        <v>0.33333333333333331</v>
      </c>
      <c r="R385" s="12">
        <f>$E385*$N385</f>
        <v>0.66666666666666663</v>
      </c>
      <c r="S385" s="12">
        <f>$F385*$M385</f>
        <v>1.6666666666666665</v>
      </c>
      <c r="T385" s="12">
        <f>$F385*$N385</f>
        <v>3.333333333333333</v>
      </c>
      <c r="U385" s="12">
        <f>$G385*$M385</f>
        <v>3.333333333333333</v>
      </c>
      <c r="V385" s="12">
        <f>$G385*$N385</f>
        <v>6.6666666666666661</v>
      </c>
      <c r="W385" s="12">
        <f>$H385*$M385</f>
        <v>0</v>
      </c>
      <c r="X385" s="12">
        <f>$H385*$N385</f>
        <v>0</v>
      </c>
      <c r="Y385" s="12">
        <f>$I385*$M385</f>
        <v>2.333333333333333</v>
      </c>
      <c r="Z385" s="12">
        <f>$I385*$N385</f>
        <v>4.6666666666666661</v>
      </c>
    </row>
    <row r="386" spans="1:26" x14ac:dyDescent="0.2">
      <c r="A386">
        <v>1970</v>
      </c>
      <c r="B386" t="s">
        <v>44</v>
      </c>
      <c r="C386" t="s">
        <v>51</v>
      </c>
      <c r="D386">
        <v>63</v>
      </c>
      <c r="E386">
        <v>0</v>
      </c>
      <c r="F386">
        <v>21</v>
      </c>
      <c r="G386">
        <v>7</v>
      </c>
      <c r="H386">
        <v>0</v>
      </c>
      <c r="I386">
        <v>12</v>
      </c>
      <c r="J386">
        <v>3</v>
      </c>
      <c r="K386">
        <v>3</v>
      </c>
      <c r="L386">
        <f t="shared" ref="L386:L449" si="18">SUM($J386:$K386)</f>
        <v>6</v>
      </c>
      <c r="M386" s="15">
        <f t="shared" ref="M386:M449" si="19">$J386/$L386</f>
        <v>0.5</v>
      </c>
      <c r="N386" s="16">
        <f t="shared" ref="N386:N449" si="20">$K386/$L386</f>
        <v>0.5</v>
      </c>
      <c r="O386" s="12">
        <f>$D386*$M386</f>
        <v>31.5</v>
      </c>
      <c r="P386" s="12">
        <f>$D386*$N386</f>
        <v>31.5</v>
      </c>
      <c r="Q386" s="12">
        <f>$E386*$M386</f>
        <v>0</v>
      </c>
      <c r="R386" s="12">
        <f>$E386*$N386</f>
        <v>0</v>
      </c>
      <c r="S386" s="12">
        <f>$F386*$M386</f>
        <v>10.5</v>
      </c>
      <c r="T386" s="12">
        <f>$F386*$N386</f>
        <v>10.5</v>
      </c>
      <c r="U386" s="12">
        <f>$G386*$M386</f>
        <v>3.5</v>
      </c>
      <c r="V386" s="12">
        <f>$G386*$N386</f>
        <v>3.5</v>
      </c>
      <c r="W386" s="12">
        <f>$H386*$M386</f>
        <v>0</v>
      </c>
      <c r="X386" s="12">
        <f>$H386*$N386</f>
        <v>0</v>
      </c>
      <c r="Y386" s="12">
        <f>$I386*$M386</f>
        <v>6</v>
      </c>
      <c r="Z386" s="12">
        <f>$I386*$N386</f>
        <v>6</v>
      </c>
    </row>
    <row r="387" spans="1:26" x14ac:dyDescent="0.2">
      <c r="A387">
        <v>1987</v>
      </c>
      <c r="B387" t="s">
        <v>44</v>
      </c>
      <c r="C387" t="s">
        <v>36</v>
      </c>
      <c r="D387">
        <v>1</v>
      </c>
      <c r="E387">
        <v>10</v>
      </c>
      <c r="F387">
        <v>11</v>
      </c>
      <c r="G387">
        <v>19</v>
      </c>
      <c r="H387">
        <v>3</v>
      </c>
      <c r="I387">
        <v>15</v>
      </c>
      <c r="J387">
        <v>2</v>
      </c>
      <c r="K387">
        <v>3</v>
      </c>
      <c r="L387">
        <f t="shared" si="18"/>
        <v>5</v>
      </c>
      <c r="M387" s="15">
        <f t="shared" si="19"/>
        <v>0.4</v>
      </c>
      <c r="N387" s="16">
        <f t="shared" si="20"/>
        <v>0.6</v>
      </c>
      <c r="O387" s="12">
        <f>$D387*$M387</f>
        <v>0.4</v>
      </c>
      <c r="P387" s="12">
        <f>$D387*$N387</f>
        <v>0.6</v>
      </c>
      <c r="Q387" s="12">
        <f>$E387*$M387</f>
        <v>4</v>
      </c>
      <c r="R387" s="12">
        <f>$E387*$N387</f>
        <v>6</v>
      </c>
      <c r="S387" s="12">
        <f>$F387*$M387</f>
        <v>4.4000000000000004</v>
      </c>
      <c r="T387" s="12">
        <f>$F387*$N387</f>
        <v>6.6</v>
      </c>
      <c r="U387" s="12">
        <f>$G387*$M387</f>
        <v>7.6000000000000005</v>
      </c>
      <c r="V387" s="12">
        <f>$G387*$N387</f>
        <v>11.4</v>
      </c>
      <c r="W387" s="12">
        <f>$H387*$M387</f>
        <v>1.2000000000000002</v>
      </c>
      <c r="X387" s="12">
        <f>$H387*$N387</f>
        <v>1.7999999999999998</v>
      </c>
      <c r="Y387" s="12">
        <f>$I387*$M387</f>
        <v>6</v>
      </c>
      <c r="Z387" s="12">
        <f>$I387*$N387</f>
        <v>9</v>
      </c>
    </row>
    <row r="388" spans="1:26" x14ac:dyDescent="0.2">
      <c r="A388">
        <v>1990</v>
      </c>
      <c r="B388" t="s">
        <v>44</v>
      </c>
      <c r="C388" t="s">
        <v>36</v>
      </c>
      <c r="D388">
        <v>965</v>
      </c>
      <c r="E388">
        <v>34</v>
      </c>
      <c r="F388">
        <v>586</v>
      </c>
      <c r="G388">
        <v>89</v>
      </c>
      <c r="H388">
        <v>86</v>
      </c>
      <c r="I388">
        <v>37</v>
      </c>
      <c r="J388">
        <v>3</v>
      </c>
      <c r="K388">
        <v>8</v>
      </c>
      <c r="L388">
        <f t="shared" si="18"/>
        <v>11</v>
      </c>
      <c r="M388" s="15">
        <f t="shared" si="19"/>
        <v>0.27272727272727271</v>
      </c>
      <c r="N388" s="16">
        <f t="shared" si="20"/>
        <v>0.72727272727272729</v>
      </c>
      <c r="O388" s="12">
        <f>$D388*$M388</f>
        <v>263.18181818181819</v>
      </c>
      <c r="P388" s="12">
        <f>$D388*$N388</f>
        <v>701.81818181818187</v>
      </c>
      <c r="Q388" s="12">
        <f>$E388*$M388</f>
        <v>9.2727272727272716</v>
      </c>
      <c r="R388" s="12">
        <f>$E388*$N388</f>
        <v>24.727272727272727</v>
      </c>
      <c r="S388" s="12">
        <f>$F388*$M388</f>
        <v>159.81818181818181</v>
      </c>
      <c r="T388" s="12">
        <f>$F388*$N388</f>
        <v>426.18181818181819</v>
      </c>
      <c r="U388" s="12">
        <f>$G388*$M388</f>
        <v>24.27272727272727</v>
      </c>
      <c r="V388" s="12">
        <f>$G388*$N388</f>
        <v>64.727272727272734</v>
      </c>
      <c r="W388" s="12">
        <f>$H388*$M388</f>
        <v>23.454545454545453</v>
      </c>
      <c r="X388" s="12">
        <f>$H388*$N388</f>
        <v>62.545454545454547</v>
      </c>
      <c r="Y388" s="12">
        <f>$I388*$M388</f>
        <v>10.09090909090909</v>
      </c>
      <c r="Z388" s="12">
        <f>$I388*$N388</f>
        <v>26.90909090909091</v>
      </c>
    </row>
    <row r="389" spans="1:26" x14ac:dyDescent="0.2">
      <c r="A389">
        <v>1991</v>
      </c>
      <c r="B389" t="s">
        <v>44</v>
      </c>
      <c r="C389" t="s">
        <v>51</v>
      </c>
      <c r="D389">
        <v>78</v>
      </c>
      <c r="E389">
        <v>0</v>
      </c>
      <c r="F389">
        <v>11</v>
      </c>
      <c r="G389">
        <v>0</v>
      </c>
      <c r="H389">
        <v>0</v>
      </c>
      <c r="I389">
        <v>7</v>
      </c>
      <c r="J389">
        <v>2</v>
      </c>
      <c r="K389">
        <v>3</v>
      </c>
      <c r="L389">
        <f t="shared" si="18"/>
        <v>5</v>
      </c>
      <c r="M389" s="15">
        <f t="shared" si="19"/>
        <v>0.4</v>
      </c>
      <c r="N389" s="16">
        <f t="shared" si="20"/>
        <v>0.6</v>
      </c>
      <c r="O389" s="12">
        <f>$D389*$M389</f>
        <v>31.200000000000003</v>
      </c>
      <c r="P389" s="12">
        <f>$D389*$N389</f>
        <v>46.8</v>
      </c>
      <c r="Q389" s="12">
        <f>$E389*$M389</f>
        <v>0</v>
      </c>
      <c r="R389" s="12">
        <f>$E389*$N389</f>
        <v>0</v>
      </c>
      <c r="S389" s="12">
        <f>$F389*$M389</f>
        <v>4.4000000000000004</v>
      </c>
      <c r="T389" s="12">
        <f>$F389*$N389</f>
        <v>6.6</v>
      </c>
      <c r="U389" s="12">
        <f>$G389*$M389</f>
        <v>0</v>
      </c>
      <c r="V389" s="12">
        <f>$G389*$N389</f>
        <v>0</v>
      </c>
      <c r="W389" s="12">
        <f>$H389*$M389</f>
        <v>0</v>
      </c>
      <c r="X389" s="12">
        <f>$H389*$N389</f>
        <v>0</v>
      </c>
      <c r="Y389" s="12">
        <f>$I389*$M389</f>
        <v>2.8000000000000003</v>
      </c>
      <c r="Z389" s="12">
        <f>$I389*$N389</f>
        <v>4.2</v>
      </c>
    </row>
    <row r="390" spans="1:26" x14ac:dyDescent="0.2">
      <c r="A390">
        <v>1992</v>
      </c>
      <c r="B390" t="s">
        <v>44</v>
      </c>
      <c r="C390" t="s">
        <v>33</v>
      </c>
      <c r="D390">
        <v>522</v>
      </c>
      <c r="E390">
        <v>0</v>
      </c>
      <c r="F390">
        <v>257</v>
      </c>
      <c r="G390">
        <v>32</v>
      </c>
      <c r="H390">
        <v>16</v>
      </c>
      <c r="I390">
        <v>66</v>
      </c>
      <c r="J390">
        <v>2</v>
      </c>
      <c r="K390">
        <v>8</v>
      </c>
      <c r="L390">
        <f t="shared" si="18"/>
        <v>10</v>
      </c>
      <c r="M390" s="15">
        <f t="shared" si="19"/>
        <v>0.2</v>
      </c>
      <c r="N390" s="16">
        <f t="shared" si="20"/>
        <v>0.8</v>
      </c>
      <c r="O390" s="12">
        <f>$D390*$M390</f>
        <v>104.4</v>
      </c>
      <c r="P390" s="12">
        <f>$D390*$N390</f>
        <v>417.6</v>
      </c>
      <c r="Q390" s="12">
        <f>$E390*$M390</f>
        <v>0</v>
      </c>
      <c r="R390" s="12">
        <f>$E390*$N390</f>
        <v>0</v>
      </c>
      <c r="S390" s="12">
        <f>$F390*$M390</f>
        <v>51.400000000000006</v>
      </c>
      <c r="T390" s="12">
        <f>$F390*$N390</f>
        <v>205.60000000000002</v>
      </c>
      <c r="U390" s="12">
        <f>$G390*$M390</f>
        <v>6.4</v>
      </c>
      <c r="V390" s="12">
        <f>$G390*$N390</f>
        <v>25.6</v>
      </c>
      <c r="W390" s="12">
        <f>$H390*$M390</f>
        <v>3.2</v>
      </c>
      <c r="X390" s="12">
        <f>$H390*$N390</f>
        <v>12.8</v>
      </c>
      <c r="Y390" s="12">
        <f>$I390*$M390</f>
        <v>13.200000000000001</v>
      </c>
      <c r="Z390" s="12">
        <f>$I390*$N390</f>
        <v>52.800000000000004</v>
      </c>
    </row>
    <row r="391" spans="1:26" x14ac:dyDescent="0.2">
      <c r="A391">
        <v>1993</v>
      </c>
      <c r="B391" t="s">
        <v>61</v>
      </c>
      <c r="C391" t="s">
        <v>33</v>
      </c>
      <c r="D391">
        <v>867</v>
      </c>
      <c r="E391">
        <v>0</v>
      </c>
      <c r="F391">
        <v>86</v>
      </c>
      <c r="G391">
        <v>0</v>
      </c>
      <c r="H391">
        <v>0</v>
      </c>
      <c r="I391">
        <v>19</v>
      </c>
      <c r="J391">
        <v>2</v>
      </c>
      <c r="K391">
        <v>9</v>
      </c>
      <c r="L391">
        <f t="shared" si="18"/>
        <v>11</v>
      </c>
      <c r="M391" s="15">
        <f t="shared" si="19"/>
        <v>0.18181818181818182</v>
      </c>
      <c r="N391" s="16">
        <f t="shared" si="20"/>
        <v>0.81818181818181823</v>
      </c>
      <c r="O391" s="12">
        <f>$D391*$M391</f>
        <v>157.63636363636365</v>
      </c>
      <c r="P391" s="12">
        <f>$D391*$N391</f>
        <v>709.36363636363637</v>
      </c>
      <c r="Q391" s="12">
        <f>$E391*$M391</f>
        <v>0</v>
      </c>
      <c r="R391" s="12">
        <f>$E391*$N391</f>
        <v>0</v>
      </c>
      <c r="S391" s="12">
        <f>$F391*$M391</f>
        <v>15.636363636363637</v>
      </c>
      <c r="T391" s="12">
        <f>$F391*$N391</f>
        <v>70.363636363636374</v>
      </c>
      <c r="U391" s="12">
        <f>$G391*$M391</f>
        <v>0</v>
      </c>
      <c r="V391" s="12">
        <f>$G391*$N391</f>
        <v>0</v>
      </c>
      <c r="W391" s="12">
        <f>$H391*$M391</f>
        <v>0</v>
      </c>
      <c r="X391" s="12">
        <f>$H391*$N391</f>
        <v>0</v>
      </c>
      <c r="Y391" s="12">
        <f>$I391*$M391</f>
        <v>3.4545454545454546</v>
      </c>
      <c r="Z391" s="12">
        <f>$I391*$N391</f>
        <v>15.545454545454547</v>
      </c>
    </row>
    <row r="392" spans="1:26" x14ac:dyDescent="0.2">
      <c r="A392">
        <v>1998</v>
      </c>
      <c r="B392" t="s">
        <v>59</v>
      </c>
      <c r="C392" t="s">
        <v>36</v>
      </c>
      <c r="D392">
        <v>34</v>
      </c>
      <c r="E392">
        <v>6</v>
      </c>
      <c r="F392">
        <v>21</v>
      </c>
      <c r="G392">
        <v>11</v>
      </c>
      <c r="H392">
        <v>4</v>
      </c>
      <c r="I392">
        <v>8</v>
      </c>
      <c r="J392">
        <v>2</v>
      </c>
      <c r="K392">
        <v>3</v>
      </c>
      <c r="L392">
        <f t="shared" si="18"/>
        <v>5</v>
      </c>
      <c r="M392" s="15">
        <f t="shared" si="19"/>
        <v>0.4</v>
      </c>
      <c r="N392" s="16">
        <f t="shared" si="20"/>
        <v>0.6</v>
      </c>
      <c r="O392" s="12">
        <f>$D392*$M392</f>
        <v>13.600000000000001</v>
      </c>
      <c r="P392" s="12">
        <f>$D392*$N392</f>
        <v>20.399999999999999</v>
      </c>
      <c r="Q392" s="12">
        <f>$E392*$M392</f>
        <v>2.4000000000000004</v>
      </c>
      <c r="R392" s="12">
        <f>$E392*$N392</f>
        <v>3.5999999999999996</v>
      </c>
      <c r="S392" s="12">
        <f>$F392*$M392</f>
        <v>8.4</v>
      </c>
      <c r="T392" s="12">
        <f>$F392*$N392</f>
        <v>12.6</v>
      </c>
      <c r="U392" s="12">
        <f>$G392*$M392</f>
        <v>4.4000000000000004</v>
      </c>
      <c r="V392" s="12">
        <f>$G392*$N392</f>
        <v>6.6</v>
      </c>
      <c r="W392" s="12">
        <f>$H392*$M392</f>
        <v>1.6</v>
      </c>
      <c r="X392" s="12">
        <f>$H392*$N392</f>
        <v>2.4</v>
      </c>
      <c r="Y392" s="12">
        <f>$I392*$M392</f>
        <v>3.2</v>
      </c>
      <c r="Z392" s="12">
        <f>$I392*$N392</f>
        <v>4.8</v>
      </c>
    </row>
    <row r="393" spans="1:26" x14ac:dyDescent="0.2">
      <c r="A393">
        <v>2002</v>
      </c>
      <c r="B393" t="s">
        <v>44</v>
      </c>
      <c r="C393" t="s">
        <v>49</v>
      </c>
      <c r="D393">
        <v>587</v>
      </c>
      <c r="E393">
        <v>51</v>
      </c>
      <c r="F393">
        <v>932</v>
      </c>
      <c r="G393">
        <v>180</v>
      </c>
      <c r="H393">
        <v>34</v>
      </c>
      <c r="I393">
        <v>86</v>
      </c>
      <c r="J393">
        <v>5</v>
      </c>
      <c r="K393">
        <v>5</v>
      </c>
      <c r="L393">
        <f t="shared" si="18"/>
        <v>10</v>
      </c>
      <c r="M393" s="15">
        <f t="shared" si="19"/>
        <v>0.5</v>
      </c>
      <c r="N393" s="16">
        <f t="shared" si="20"/>
        <v>0.5</v>
      </c>
      <c r="O393" s="12">
        <f>$D393*$M393</f>
        <v>293.5</v>
      </c>
      <c r="P393" s="12">
        <f>$D393*$N393</f>
        <v>293.5</v>
      </c>
      <c r="Q393" s="12">
        <f>$E393*$M393</f>
        <v>25.5</v>
      </c>
      <c r="R393" s="12">
        <f>$E393*$N393</f>
        <v>25.5</v>
      </c>
      <c r="S393" s="12">
        <f>$F393*$M393</f>
        <v>466</v>
      </c>
      <c r="T393" s="12">
        <f>$F393*$N393</f>
        <v>466</v>
      </c>
      <c r="U393" s="12">
        <f>$G393*$M393</f>
        <v>90</v>
      </c>
      <c r="V393" s="12">
        <f>$G393*$N393</f>
        <v>90</v>
      </c>
      <c r="W393" s="12">
        <f>$H393*$M393</f>
        <v>17</v>
      </c>
      <c r="X393" s="12">
        <f>$H393*$N393</f>
        <v>17</v>
      </c>
      <c r="Y393" s="12">
        <f>$I393*$M393</f>
        <v>43</v>
      </c>
      <c r="Z393" s="12">
        <f>$I393*$N393</f>
        <v>43</v>
      </c>
    </row>
    <row r="394" spans="1:26" x14ac:dyDescent="0.2">
      <c r="A394">
        <v>2004</v>
      </c>
      <c r="B394" t="s">
        <v>44</v>
      </c>
      <c r="C394" t="s">
        <v>36</v>
      </c>
      <c r="D394">
        <v>619</v>
      </c>
      <c r="E394">
        <v>54</v>
      </c>
      <c r="F394">
        <v>260</v>
      </c>
      <c r="G394">
        <v>127</v>
      </c>
      <c r="H394">
        <v>54</v>
      </c>
      <c r="I394">
        <v>54</v>
      </c>
      <c r="J394">
        <v>4</v>
      </c>
      <c r="K394">
        <v>5</v>
      </c>
      <c r="L394">
        <f t="shared" si="18"/>
        <v>9</v>
      </c>
      <c r="M394" s="15">
        <f t="shared" si="19"/>
        <v>0.44444444444444442</v>
      </c>
      <c r="N394" s="16">
        <f t="shared" si="20"/>
        <v>0.55555555555555558</v>
      </c>
      <c r="O394" s="12">
        <f>$D394*$M394</f>
        <v>275.11111111111109</v>
      </c>
      <c r="P394" s="12">
        <f>$D394*$N394</f>
        <v>343.88888888888891</v>
      </c>
      <c r="Q394" s="12">
        <f>$E394*$M394</f>
        <v>24</v>
      </c>
      <c r="R394" s="12">
        <f>$E394*$N394</f>
        <v>30</v>
      </c>
      <c r="S394" s="12">
        <f>$F394*$M394</f>
        <v>115.55555555555554</v>
      </c>
      <c r="T394" s="12">
        <f>$F394*$N394</f>
        <v>144.44444444444446</v>
      </c>
      <c r="U394" s="12">
        <f>$G394*$M394</f>
        <v>56.444444444444443</v>
      </c>
      <c r="V394" s="12">
        <f>$G394*$N394</f>
        <v>70.555555555555557</v>
      </c>
      <c r="W394" s="12">
        <f>$H394*$M394</f>
        <v>24</v>
      </c>
      <c r="X394" s="12">
        <f>$H394*$N394</f>
        <v>30</v>
      </c>
      <c r="Y394" s="12">
        <f>$I394*$M394</f>
        <v>24</v>
      </c>
      <c r="Z394" s="12">
        <f>$I394*$N394</f>
        <v>30</v>
      </c>
    </row>
    <row r="395" spans="1:26" x14ac:dyDescent="0.2">
      <c r="A395">
        <v>2005</v>
      </c>
      <c r="B395" t="s">
        <v>37</v>
      </c>
      <c r="C395" t="s">
        <v>33</v>
      </c>
      <c r="D395">
        <v>22</v>
      </c>
      <c r="E395">
        <v>3</v>
      </c>
      <c r="F395">
        <v>30</v>
      </c>
      <c r="G395">
        <v>0</v>
      </c>
      <c r="H395">
        <v>5</v>
      </c>
      <c r="I395">
        <v>15</v>
      </c>
      <c r="J395">
        <v>2</v>
      </c>
      <c r="K395">
        <v>4</v>
      </c>
      <c r="L395">
        <f t="shared" si="18"/>
        <v>6</v>
      </c>
      <c r="M395" s="15">
        <f t="shared" si="19"/>
        <v>0.33333333333333331</v>
      </c>
      <c r="N395" s="16">
        <f t="shared" si="20"/>
        <v>0.66666666666666663</v>
      </c>
      <c r="O395" s="12">
        <f>$D395*$M395</f>
        <v>7.333333333333333</v>
      </c>
      <c r="P395" s="12">
        <f>$D395*$N395</f>
        <v>14.666666666666666</v>
      </c>
      <c r="Q395" s="12">
        <f>$E395*$M395</f>
        <v>1</v>
      </c>
      <c r="R395" s="12">
        <f>$E395*$N395</f>
        <v>2</v>
      </c>
      <c r="S395" s="12">
        <f>$F395*$M395</f>
        <v>10</v>
      </c>
      <c r="T395" s="12">
        <f>$F395*$N395</f>
        <v>20</v>
      </c>
      <c r="U395" s="12">
        <f>$G395*$M395</f>
        <v>0</v>
      </c>
      <c r="V395" s="12">
        <f>$G395*$N395</f>
        <v>0</v>
      </c>
      <c r="W395" s="12">
        <f>$H395*$M395</f>
        <v>1.6666666666666665</v>
      </c>
      <c r="X395" s="12">
        <f>$H395*$N395</f>
        <v>3.333333333333333</v>
      </c>
      <c r="Y395" s="12">
        <f>$I395*$M395</f>
        <v>5</v>
      </c>
      <c r="Z395" s="12">
        <f>$I395*$N395</f>
        <v>10</v>
      </c>
    </row>
    <row r="396" spans="1:26" x14ac:dyDescent="0.2">
      <c r="A396">
        <v>2008</v>
      </c>
      <c r="B396" t="s">
        <v>34</v>
      </c>
      <c r="C396" t="s">
        <v>33</v>
      </c>
      <c r="D396">
        <v>372</v>
      </c>
      <c r="E396">
        <v>23</v>
      </c>
      <c r="F396">
        <v>384</v>
      </c>
      <c r="G396">
        <v>250</v>
      </c>
      <c r="H396">
        <v>12</v>
      </c>
      <c r="I396">
        <v>108</v>
      </c>
      <c r="J396">
        <v>4</v>
      </c>
      <c r="K396">
        <v>9</v>
      </c>
      <c r="L396">
        <f t="shared" si="18"/>
        <v>13</v>
      </c>
      <c r="M396" s="15">
        <f t="shared" si="19"/>
        <v>0.30769230769230771</v>
      </c>
      <c r="N396" s="16">
        <f t="shared" si="20"/>
        <v>0.69230769230769229</v>
      </c>
      <c r="O396" s="12">
        <f>$D396*$M396</f>
        <v>114.46153846153847</v>
      </c>
      <c r="P396" s="12">
        <f>$D396*$N396</f>
        <v>257.53846153846155</v>
      </c>
      <c r="Q396" s="12">
        <f>$E396*$M396</f>
        <v>7.0769230769230775</v>
      </c>
      <c r="R396" s="12">
        <f>$E396*$N396</f>
        <v>15.923076923076923</v>
      </c>
      <c r="S396" s="12">
        <f>$F396*$M396</f>
        <v>118.15384615384616</v>
      </c>
      <c r="T396" s="12">
        <f>$F396*$N396</f>
        <v>265.84615384615381</v>
      </c>
      <c r="U396" s="12">
        <f>$G396*$M396</f>
        <v>76.923076923076934</v>
      </c>
      <c r="V396" s="12">
        <f>$G396*$N396</f>
        <v>173.07692307692307</v>
      </c>
      <c r="W396" s="12">
        <f>$H396*$M396</f>
        <v>3.6923076923076925</v>
      </c>
      <c r="X396" s="12">
        <f>$H396*$N396</f>
        <v>8.3076923076923066</v>
      </c>
      <c r="Y396" s="12">
        <f>$I396*$M396</f>
        <v>33.230769230769234</v>
      </c>
      <c r="Z396" s="12">
        <f>$I396*$N396</f>
        <v>74.769230769230774</v>
      </c>
    </row>
    <row r="397" spans="1:26" x14ac:dyDescent="0.2">
      <c r="A397">
        <v>2021</v>
      </c>
      <c r="B397" t="s">
        <v>44</v>
      </c>
      <c r="C397" t="s">
        <v>33</v>
      </c>
      <c r="D397">
        <v>563</v>
      </c>
      <c r="E397">
        <v>76</v>
      </c>
      <c r="F397">
        <v>384</v>
      </c>
      <c r="G397">
        <v>84</v>
      </c>
      <c r="H397">
        <v>192</v>
      </c>
      <c r="I397">
        <v>89</v>
      </c>
      <c r="J397">
        <v>6</v>
      </c>
      <c r="K397">
        <v>13</v>
      </c>
      <c r="L397">
        <f t="shared" si="18"/>
        <v>19</v>
      </c>
      <c r="M397" s="15">
        <f t="shared" si="19"/>
        <v>0.31578947368421051</v>
      </c>
      <c r="N397" s="16">
        <f t="shared" si="20"/>
        <v>0.68421052631578949</v>
      </c>
      <c r="O397" s="12">
        <f>$D397*$M397</f>
        <v>177.78947368421052</v>
      </c>
      <c r="P397" s="12">
        <f>$D397*$N397</f>
        <v>385.21052631578948</v>
      </c>
      <c r="Q397" s="12">
        <f>$E397*$M397</f>
        <v>24</v>
      </c>
      <c r="R397" s="12">
        <f>$E397*$N397</f>
        <v>52</v>
      </c>
      <c r="S397" s="12">
        <f>$F397*$M397</f>
        <v>121.26315789473684</v>
      </c>
      <c r="T397" s="12">
        <f>$F397*$N397</f>
        <v>262.73684210526318</v>
      </c>
      <c r="U397" s="12">
        <f>$G397*$M397</f>
        <v>26.526315789473681</v>
      </c>
      <c r="V397" s="12">
        <f>$G397*$N397</f>
        <v>57.473684210526315</v>
      </c>
      <c r="W397" s="12">
        <f>$H397*$M397</f>
        <v>60.631578947368418</v>
      </c>
      <c r="X397" s="12">
        <f>$H397*$N397</f>
        <v>131.36842105263159</v>
      </c>
      <c r="Y397" s="12">
        <f>$I397*$M397</f>
        <v>28.105263157894736</v>
      </c>
      <c r="Z397" s="12">
        <f>$I397*$N397</f>
        <v>60.894736842105267</v>
      </c>
    </row>
    <row r="398" spans="1:26" x14ac:dyDescent="0.2">
      <c r="A398">
        <v>2036</v>
      </c>
      <c r="B398" t="s">
        <v>59</v>
      </c>
      <c r="C398" t="s">
        <v>51</v>
      </c>
      <c r="D398">
        <v>243</v>
      </c>
      <c r="E398">
        <v>11</v>
      </c>
      <c r="F398">
        <v>119</v>
      </c>
      <c r="G398">
        <v>10</v>
      </c>
      <c r="H398">
        <v>3</v>
      </c>
      <c r="I398">
        <v>15</v>
      </c>
      <c r="J398">
        <v>4</v>
      </c>
      <c r="K398">
        <v>8</v>
      </c>
      <c r="L398">
        <f t="shared" si="18"/>
        <v>12</v>
      </c>
      <c r="M398" s="15">
        <f t="shared" si="19"/>
        <v>0.33333333333333331</v>
      </c>
      <c r="N398" s="16">
        <f t="shared" si="20"/>
        <v>0.66666666666666663</v>
      </c>
      <c r="O398" s="12">
        <f>$D398*$M398</f>
        <v>81</v>
      </c>
      <c r="P398" s="12">
        <f>$D398*$N398</f>
        <v>162</v>
      </c>
      <c r="Q398" s="12">
        <f>$E398*$M398</f>
        <v>3.6666666666666665</v>
      </c>
      <c r="R398" s="12">
        <f>$E398*$N398</f>
        <v>7.333333333333333</v>
      </c>
      <c r="S398" s="12">
        <f>$F398*$M398</f>
        <v>39.666666666666664</v>
      </c>
      <c r="T398" s="12">
        <f>$F398*$N398</f>
        <v>79.333333333333329</v>
      </c>
      <c r="U398" s="12">
        <f>$G398*$M398</f>
        <v>3.333333333333333</v>
      </c>
      <c r="V398" s="12">
        <f>$G398*$N398</f>
        <v>6.6666666666666661</v>
      </c>
      <c r="W398" s="12">
        <f>$H398*$M398</f>
        <v>1</v>
      </c>
      <c r="X398" s="12">
        <f>$H398*$N398</f>
        <v>2</v>
      </c>
      <c r="Y398" s="12">
        <f>$I398*$M398</f>
        <v>5</v>
      </c>
      <c r="Z398" s="12">
        <f>$I398*$N398</f>
        <v>10</v>
      </c>
    </row>
    <row r="399" spans="1:26" x14ac:dyDescent="0.2">
      <c r="A399">
        <v>2055</v>
      </c>
      <c r="B399" t="s">
        <v>44</v>
      </c>
      <c r="C399" t="s">
        <v>49</v>
      </c>
      <c r="D399">
        <v>15</v>
      </c>
      <c r="E399">
        <v>0</v>
      </c>
      <c r="F399">
        <v>8</v>
      </c>
      <c r="G399">
        <v>4</v>
      </c>
      <c r="H399">
        <v>2</v>
      </c>
      <c r="I399">
        <v>20</v>
      </c>
      <c r="J399">
        <v>1</v>
      </c>
      <c r="K399">
        <v>2</v>
      </c>
      <c r="L399">
        <f t="shared" si="18"/>
        <v>3</v>
      </c>
      <c r="M399" s="15">
        <f t="shared" si="19"/>
        <v>0.33333333333333331</v>
      </c>
      <c r="N399" s="16">
        <f t="shared" si="20"/>
        <v>0.66666666666666663</v>
      </c>
      <c r="O399" s="12">
        <f>$D399*$M399</f>
        <v>5</v>
      </c>
      <c r="P399" s="12">
        <f>$D399*$N399</f>
        <v>10</v>
      </c>
      <c r="Q399" s="12">
        <f>$E399*$M399</f>
        <v>0</v>
      </c>
      <c r="R399" s="12">
        <f>$E399*$N399</f>
        <v>0</v>
      </c>
      <c r="S399" s="12">
        <f>$F399*$M399</f>
        <v>2.6666666666666665</v>
      </c>
      <c r="T399" s="12">
        <f>$F399*$N399</f>
        <v>5.333333333333333</v>
      </c>
      <c r="U399" s="12">
        <f>$G399*$M399</f>
        <v>1.3333333333333333</v>
      </c>
      <c r="V399" s="12">
        <f>$G399*$N399</f>
        <v>2.6666666666666665</v>
      </c>
      <c r="W399" s="12">
        <f>$H399*$M399</f>
        <v>0.66666666666666663</v>
      </c>
      <c r="X399" s="12">
        <f>$H399*$N399</f>
        <v>1.3333333333333333</v>
      </c>
      <c r="Y399" s="12">
        <f>$I399*$M399</f>
        <v>6.6666666666666661</v>
      </c>
      <c r="Z399" s="12">
        <f>$I399*$N399</f>
        <v>13.333333333333332</v>
      </c>
    </row>
    <row r="400" spans="1:26" x14ac:dyDescent="0.2">
      <c r="A400">
        <v>2061</v>
      </c>
      <c r="B400" t="s">
        <v>44</v>
      </c>
      <c r="C400" t="s">
        <v>33</v>
      </c>
      <c r="D400">
        <v>78</v>
      </c>
      <c r="E400">
        <v>0</v>
      </c>
      <c r="F400">
        <v>11</v>
      </c>
      <c r="G400">
        <v>0</v>
      </c>
      <c r="H400">
        <v>0</v>
      </c>
      <c r="I400">
        <v>10</v>
      </c>
      <c r="J400">
        <v>2</v>
      </c>
      <c r="K400">
        <v>4</v>
      </c>
      <c r="L400">
        <f t="shared" si="18"/>
        <v>6</v>
      </c>
      <c r="M400" s="15">
        <f t="shared" si="19"/>
        <v>0.33333333333333331</v>
      </c>
      <c r="N400" s="16">
        <f t="shared" si="20"/>
        <v>0.66666666666666663</v>
      </c>
      <c r="O400" s="12">
        <f>$D400*$M400</f>
        <v>26</v>
      </c>
      <c r="P400" s="12">
        <f>$D400*$N400</f>
        <v>52</v>
      </c>
      <c r="Q400" s="12">
        <f>$E400*$M400</f>
        <v>0</v>
      </c>
      <c r="R400" s="12">
        <f>$E400*$N400</f>
        <v>0</v>
      </c>
      <c r="S400" s="12">
        <f>$F400*$M400</f>
        <v>3.6666666666666665</v>
      </c>
      <c r="T400" s="12">
        <f>$F400*$N400</f>
        <v>7.333333333333333</v>
      </c>
      <c r="U400" s="12">
        <f>$G400*$M400</f>
        <v>0</v>
      </c>
      <c r="V400" s="12">
        <f>$G400*$N400</f>
        <v>0</v>
      </c>
      <c r="W400" s="12">
        <f>$H400*$M400</f>
        <v>0</v>
      </c>
      <c r="X400" s="12">
        <f>$H400*$N400</f>
        <v>0</v>
      </c>
      <c r="Y400" s="12">
        <f>$I400*$M400</f>
        <v>3.333333333333333</v>
      </c>
      <c r="Z400" s="12">
        <f>$I400*$N400</f>
        <v>6.6666666666666661</v>
      </c>
    </row>
    <row r="401" spans="1:26" x14ac:dyDescent="0.2">
      <c r="A401">
        <v>2066</v>
      </c>
      <c r="B401" t="s">
        <v>44</v>
      </c>
      <c r="C401" t="s">
        <v>51</v>
      </c>
      <c r="D401">
        <v>70</v>
      </c>
      <c r="E401">
        <v>0</v>
      </c>
      <c r="F401">
        <v>11</v>
      </c>
      <c r="G401">
        <v>2</v>
      </c>
      <c r="H401">
        <v>8</v>
      </c>
      <c r="I401">
        <v>23</v>
      </c>
      <c r="J401">
        <v>2</v>
      </c>
      <c r="K401">
        <v>3</v>
      </c>
      <c r="L401">
        <f t="shared" si="18"/>
        <v>5</v>
      </c>
      <c r="M401" s="15">
        <f t="shared" si="19"/>
        <v>0.4</v>
      </c>
      <c r="N401" s="16">
        <f t="shared" si="20"/>
        <v>0.6</v>
      </c>
      <c r="O401" s="12">
        <f>$D401*$M401</f>
        <v>28</v>
      </c>
      <c r="P401" s="12">
        <f>$D401*$N401</f>
        <v>42</v>
      </c>
      <c r="Q401" s="12">
        <f>$E401*$M401</f>
        <v>0</v>
      </c>
      <c r="R401" s="12">
        <f>$E401*$N401</f>
        <v>0</v>
      </c>
      <c r="S401" s="12">
        <f>$F401*$M401</f>
        <v>4.4000000000000004</v>
      </c>
      <c r="T401" s="12">
        <f>$F401*$N401</f>
        <v>6.6</v>
      </c>
      <c r="U401" s="12">
        <f>$G401*$M401</f>
        <v>0.8</v>
      </c>
      <c r="V401" s="12">
        <f>$G401*$N401</f>
        <v>1.2</v>
      </c>
      <c r="W401" s="12">
        <f>$H401*$M401</f>
        <v>3.2</v>
      </c>
      <c r="X401" s="12">
        <f>$H401*$N401</f>
        <v>4.8</v>
      </c>
      <c r="Y401" s="12">
        <f>$I401*$M401</f>
        <v>9.2000000000000011</v>
      </c>
      <c r="Z401" s="12">
        <f>$I401*$N401</f>
        <v>13.799999999999999</v>
      </c>
    </row>
    <row r="402" spans="1:26" x14ac:dyDescent="0.2">
      <c r="A402">
        <v>2072</v>
      </c>
      <c r="B402" t="s">
        <v>37</v>
      </c>
      <c r="C402" t="s">
        <v>51</v>
      </c>
      <c r="D402">
        <v>896</v>
      </c>
      <c r="E402">
        <v>10</v>
      </c>
      <c r="F402">
        <v>101</v>
      </c>
      <c r="G402">
        <v>13</v>
      </c>
      <c r="H402">
        <v>10</v>
      </c>
      <c r="I402">
        <v>34</v>
      </c>
      <c r="J402">
        <v>4</v>
      </c>
      <c r="K402">
        <v>9</v>
      </c>
      <c r="L402">
        <f t="shared" si="18"/>
        <v>13</v>
      </c>
      <c r="M402" s="15">
        <f t="shared" si="19"/>
        <v>0.30769230769230771</v>
      </c>
      <c r="N402" s="16">
        <f t="shared" si="20"/>
        <v>0.69230769230769229</v>
      </c>
      <c r="O402" s="12">
        <f>$D402*$M402</f>
        <v>275.69230769230774</v>
      </c>
      <c r="P402" s="12">
        <f>$D402*$N402</f>
        <v>620.30769230769226</v>
      </c>
      <c r="Q402" s="12">
        <f>$E402*$M402</f>
        <v>3.0769230769230771</v>
      </c>
      <c r="R402" s="12">
        <f>$E402*$N402</f>
        <v>6.9230769230769234</v>
      </c>
      <c r="S402" s="12">
        <f>$F402*$M402</f>
        <v>31.07692307692308</v>
      </c>
      <c r="T402" s="12">
        <f>$F402*$N402</f>
        <v>69.92307692307692</v>
      </c>
      <c r="U402" s="12">
        <f>$G402*$M402</f>
        <v>4</v>
      </c>
      <c r="V402" s="12">
        <f>$G402*$N402</f>
        <v>9</v>
      </c>
      <c r="W402" s="12">
        <f>$H402*$M402</f>
        <v>3.0769230769230771</v>
      </c>
      <c r="X402" s="12">
        <f>$H402*$N402</f>
        <v>6.9230769230769234</v>
      </c>
      <c r="Y402" s="12">
        <f>$I402*$M402</f>
        <v>10.461538461538462</v>
      </c>
      <c r="Z402" s="12">
        <f>$I402*$N402</f>
        <v>23.538461538461537</v>
      </c>
    </row>
    <row r="403" spans="1:26" x14ac:dyDescent="0.2">
      <c r="A403">
        <v>2075</v>
      </c>
      <c r="B403" t="s">
        <v>34</v>
      </c>
      <c r="C403" t="s">
        <v>33</v>
      </c>
      <c r="D403">
        <v>377</v>
      </c>
      <c r="E403">
        <v>10</v>
      </c>
      <c r="F403">
        <v>540</v>
      </c>
      <c r="G403">
        <v>80</v>
      </c>
      <c r="H403">
        <v>30</v>
      </c>
      <c r="I403">
        <v>10</v>
      </c>
      <c r="J403">
        <v>3</v>
      </c>
      <c r="K403">
        <v>7</v>
      </c>
      <c r="L403">
        <f t="shared" si="18"/>
        <v>10</v>
      </c>
      <c r="M403" s="15">
        <f t="shared" si="19"/>
        <v>0.3</v>
      </c>
      <c r="N403" s="16">
        <f t="shared" si="20"/>
        <v>0.7</v>
      </c>
      <c r="O403" s="12">
        <f>$D403*$M403</f>
        <v>113.1</v>
      </c>
      <c r="P403" s="12">
        <f>$D403*$N403</f>
        <v>263.89999999999998</v>
      </c>
      <c r="Q403" s="12">
        <f>$E403*$M403</f>
        <v>3</v>
      </c>
      <c r="R403" s="12">
        <f>$E403*$N403</f>
        <v>7</v>
      </c>
      <c r="S403" s="12">
        <f>$F403*$M403</f>
        <v>162</v>
      </c>
      <c r="T403" s="12">
        <f>$F403*$N403</f>
        <v>378</v>
      </c>
      <c r="U403" s="12">
        <f>$G403*$M403</f>
        <v>24</v>
      </c>
      <c r="V403" s="12">
        <f>$G403*$N403</f>
        <v>56</v>
      </c>
      <c r="W403" s="12">
        <f>$H403*$M403</f>
        <v>9</v>
      </c>
      <c r="X403" s="12">
        <f>$H403*$N403</f>
        <v>21</v>
      </c>
      <c r="Y403" s="12">
        <f>$I403*$M403</f>
        <v>3</v>
      </c>
      <c r="Z403" s="12">
        <f>$I403*$N403</f>
        <v>7</v>
      </c>
    </row>
    <row r="404" spans="1:26" x14ac:dyDescent="0.2">
      <c r="A404">
        <v>2079</v>
      </c>
      <c r="B404" t="s">
        <v>61</v>
      </c>
      <c r="C404" t="s">
        <v>33</v>
      </c>
      <c r="D404">
        <v>450</v>
      </c>
      <c r="E404">
        <v>26</v>
      </c>
      <c r="F404">
        <v>535</v>
      </c>
      <c r="G404">
        <v>73</v>
      </c>
      <c r="H404">
        <v>98</v>
      </c>
      <c r="I404">
        <v>26</v>
      </c>
      <c r="J404">
        <v>5</v>
      </c>
      <c r="K404">
        <v>10</v>
      </c>
      <c r="L404">
        <f t="shared" si="18"/>
        <v>15</v>
      </c>
      <c r="M404" s="15">
        <f t="shared" si="19"/>
        <v>0.33333333333333331</v>
      </c>
      <c r="N404" s="16">
        <f t="shared" si="20"/>
        <v>0.66666666666666663</v>
      </c>
      <c r="O404" s="12">
        <f>$D404*$M404</f>
        <v>150</v>
      </c>
      <c r="P404" s="12">
        <f>$D404*$N404</f>
        <v>300</v>
      </c>
      <c r="Q404" s="12">
        <f>$E404*$M404</f>
        <v>8.6666666666666661</v>
      </c>
      <c r="R404" s="12">
        <f>$E404*$N404</f>
        <v>17.333333333333332</v>
      </c>
      <c r="S404" s="12">
        <f>$F404*$M404</f>
        <v>178.33333333333331</v>
      </c>
      <c r="T404" s="12">
        <f>$F404*$N404</f>
        <v>356.66666666666663</v>
      </c>
      <c r="U404" s="12">
        <f>$G404*$M404</f>
        <v>24.333333333333332</v>
      </c>
      <c r="V404" s="12">
        <f>$G404*$N404</f>
        <v>48.666666666666664</v>
      </c>
      <c r="W404" s="12">
        <f>$H404*$M404</f>
        <v>32.666666666666664</v>
      </c>
      <c r="X404" s="12">
        <f>$H404*$N404</f>
        <v>65.333333333333329</v>
      </c>
      <c r="Y404" s="12">
        <f>$I404*$M404</f>
        <v>8.6666666666666661</v>
      </c>
      <c r="Z404" s="12">
        <f>$I404*$N404</f>
        <v>17.333333333333332</v>
      </c>
    </row>
    <row r="405" spans="1:26" x14ac:dyDescent="0.2">
      <c r="A405">
        <v>2088</v>
      </c>
      <c r="B405" t="s">
        <v>47</v>
      </c>
      <c r="C405" t="s">
        <v>51</v>
      </c>
      <c r="D405">
        <v>997</v>
      </c>
      <c r="E405">
        <v>15</v>
      </c>
      <c r="F405">
        <v>414</v>
      </c>
      <c r="G405">
        <v>99</v>
      </c>
      <c r="H405">
        <v>30</v>
      </c>
      <c r="I405">
        <v>76</v>
      </c>
      <c r="J405">
        <v>5</v>
      </c>
      <c r="K405">
        <v>12</v>
      </c>
      <c r="L405">
        <f t="shared" si="18"/>
        <v>17</v>
      </c>
      <c r="M405" s="15">
        <f t="shared" si="19"/>
        <v>0.29411764705882354</v>
      </c>
      <c r="N405" s="16">
        <f t="shared" si="20"/>
        <v>0.70588235294117652</v>
      </c>
      <c r="O405" s="12">
        <f>$D405*$M405</f>
        <v>293.23529411764707</v>
      </c>
      <c r="P405" s="12">
        <f>$D405*$N405</f>
        <v>703.76470588235304</v>
      </c>
      <c r="Q405" s="12">
        <f>$E405*$M405</f>
        <v>4.4117647058823533</v>
      </c>
      <c r="R405" s="12">
        <f>$E405*$N405</f>
        <v>10.588235294117649</v>
      </c>
      <c r="S405" s="12">
        <f>$F405*$M405</f>
        <v>121.76470588235294</v>
      </c>
      <c r="T405" s="12">
        <f>$F405*$N405</f>
        <v>292.23529411764707</v>
      </c>
      <c r="U405" s="12">
        <f>$G405*$M405</f>
        <v>29.117647058823529</v>
      </c>
      <c r="V405" s="12">
        <f>$G405*$N405</f>
        <v>69.882352941176478</v>
      </c>
      <c r="W405" s="12">
        <f>$H405*$M405</f>
        <v>8.8235294117647065</v>
      </c>
      <c r="X405" s="12">
        <f>$H405*$N405</f>
        <v>21.176470588235297</v>
      </c>
      <c r="Y405" s="12">
        <f>$I405*$M405</f>
        <v>22.352941176470591</v>
      </c>
      <c r="Z405" s="12">
        <f>$I405*$N405</f>
        <v>53.647058823529413</v>
      </c>
    </row>
    <row r="406" spans="1:26" x14ac:dyDescent="0.2">
      <c r="A406">
        <v>2098</v>
      </c>
      <c r="B406" t="s">
        <v>44</v>
      </c>
      <c r="C406" t="s">
        <v>33</v>
      </c>
      <c r="D406">
        <v>11</v>
      </c>
      <c r="E406">
        <v>0</v>
      </c>
      <c r="F406">
        <v>5</v>
      </c>
      <c r="G406">
        <v>0</v>
      </c>
      <c r="H406">
        <v>0</v>
      </c>
      <c r="I406">
        <v>1</v>
      </c>
      <c r="J406">
        <v>1</v>
      </c>
      <c r="K406">
        <v>2</v>
      </c>
      <c r="L406">
        <f t="shared" si="18"/>
        <v>3</v>
      </c>
      <c r="M406" s="15">
        <f t="shared" si="19"/>
        <v>0.33333333333333331</v>
      </c>
      <c r="N406" s="16">
        <f t="shared" si="20"/>
        <v>0.66666666666666663</v>
      </c>
      <c r="O406" s="12">
        <f>$D406*$M406</f>
        <v>3.6666666666666665</v>
      </c>
      <c r="P406" s="12">
        <f>$D406*$N406</f>
        <v>7.333333333333333</v>
      </c>
      <c r="Q406" s="12">
        <f>$E406*$M406</f>
        <v>0</v>
      </c>
      <c r="R406" s="12">
        <f>$E406*$N406</f>
        <v>0</v>
      </c>
      <c r="S406" s="12">
        <f>$F406*$M406</f>
        <v>1.6666666666666665</v>
      </c>
      <c r="T406" s="12">
        <f>$F406*$N406</f>
        <v>3.333333333333333</v>
      </c>
      <c r="U406" s="12">
        <f>$G406*$M406</f>
        <v>0</v>
      </c>
      <c r="V406" s="12">
        <f>$G406*$N406</f>
        <v>0</v>
      </c>
      <c r="W406" s="12">
        <f>$H406*$M406</f>
        <v>0</v>
      </c>
      <c r="X406" s="12">
        <f>$H406*$N406</f>
        <v>0</v>
      </c>
      <c r="Y406" s="12">
        <f>$I406*$M406</f>
        <v>0.33333333333333331</v>
      </c>
      <c r="Z406" s="12">
        <f>$I406*$N406</f>
        <v>0.66666666666666663</v>
      </c>
    </row>
    <row r="407" spans="1:26" x14ac:dyDescent="0.2">
      <c r="A407">
        <v>2106</v>
      </c>
      <c r="B407" t="s">
        <v>44</v>
      </c>
      <c r="C407" t="s">
        <v>33</v>
      </c>
      <c r="D407">
        <v>0</v>
      </c>
      <c r="E407">
        <v>6</v>
      </c>
      <c r="F407">
        <v>3</v>
      </c>
      <c r="G407">
        <v>7</v>
      </c>
      <c r="H407">
        <v>6</v>
      </c>
      <c r="I407">
        <v>12</v>
      </c>
      <c r="J407">
        <v>1</v>
      </c>
      <c r="K407">
        <v>3</v>
      </c>
      <c r="L407">
        <f t="shared" si="18"/>
        <v>4</v>
      </c>
      <c r="M407" s="15">
        <f t="shared" si="19"/>
        <v>0.25</v>
      </c>
      <c r="N407" s="16">
        <f t="shared" si="20"/>
        <v>0.75</v>
      </c>
      <c r="O407" s="12">
        <f>$D407*$M407</f>
        <v>0</v>
      </c>
      <c r="P407" s="12">
        <f>$D407*$N407</f>
        <v>0</v>
      </c>
      <c r="Q407" s="12">
        <f>$E407*$M407</f>
        <v>1.5</v>
      </c>
      <c r="R407" s="12">
        <f>$E407*$N407</f>
        <v>4.5</v>
      </c>
      <c r="S407" s="12">
        <f>$F407*$M407</f>
        <v>0.75</v>
      </c>
      <c r="T407" s="12">
        <f>$F407*$N407</f>
        <v>2.25</v>
      </c>
      <c r="U407" s="12">
        <f>$G407*$M407</f>
        <v>1.75</v>
      </c>
      <c r="V407" s="12">
        <f>$G407*$N407</f>
        <v>5.25</v>
      </c>
      <c r="W407" s="12">
        <f>$H407*$M407</f>
        <v>1.5</v>
      </c>
      <c r="X407" s="12">
        <f>$H407*$N407</f>
        <v>4.5</v>
      </c>
      <c r="Y407" s="12">
        <f>$I407*$M407</f>
        <v>3</v>
      </c>
      <c r="Z407" s="12">
        <f>$I407*$N407</f>
        <v>9</v>
      </c>
    </row>
    <row r="408" spans="1:26" x14ac:dyDescent="0.2">
      <c r="A408">
        <v>2109</v>
      </c>
      <c r="B408" t="s">
        <v>44</v>
      </c>
      <c r="C408" t="s">
        <v>36</v>
      </c>
      <c r="D408">
        <v>448</v>
      </c>
      <c r="E408">
        <v>71</v>
      </c>
      <c r="F408">
        <v>951</v>
      </c>
      <c r="G408">
        <v>40</v>
      </c>
      <c r="H408">
        <v>17</v>
      </c>
      <c r="I408">
        <v>17</v>
      </c>
      <c r="J408">
        <v>6</v>
      </c>
      <c r="K408">
        <v>10</v>
      </c>
      <c r="L408">
        <f t="shared" si="18"/>
        <v>16</v>
      </c>
      <c r="M408" s="15">
        <f t="shared" si="19"/>
        <v>0.375</v>
      </c>
      <c r="N408" s="16">
        <f t="shared" si="20"/>
        <v>0.625</v>
      </c>
      <c r="O408" s="12">
        <f>$D408*$M408</f>
        <v>168</v>
      </c>
      <c r="P408" s="12">
        <f>$D408*$N408</f>
        <v>280</v>
      </c>
      <c r="Q408" s="12">
        <f>$E408*$M408</f>
        <v>26.625</v>
      </c>
      <c r="R408" s="12">
        <f>$E408*$N408</f>
        <v>44.375</v>
      </c>
      <c r="S408" s="12">
        <f>$F408*$M408</f>
        <v>356.625</v>
      </c>
      <c r="T408" s="12">
        <f>$F408*$N408</f>
        <v>594.375</v>
      </c>
      <c r="U408" s="12">
        <f>$G408*$M408</f>
        <v>15</v>
      </c>
      <c r="V408" s="12">
        <f>$G408*$N408</f>
        <v>25</v>
      </c>
      <c r="W408" s="12">
        <f>$H408*$M408</f>
        <v>6.375</v>
      </c>
      <c r="X408" s="12">
        <f>$H408*$N408</f>
        <v>10.625</v>
      </c>
      <c r="Y408" s="12">
        <f>$I408*$M408</f>
        <v>6.375</v>
      </c>
      <c r="Z408" s="12">
        <f>$I408*$N408</f>
        <v>10.625</v>
      </c>
    </row>
    <row r="409" spans="1:26" x14ac:dyDescent="0.2">
      <c r="A409">
        <v>2114</v>
      </c>
      <c r="B409" t="s">
        <v>61</v>
      </c>
      <c r="C409" t="s">
        <v>36</v>
      </c>
      <c r="D409">
        <v>1006</v>
      </c>
      <c r="E409">
        <v>22</v>
      </c>
      <c r="F409">
        <v>115</v>
      </c>
      <c r="G409">
        <v>59</v>
      </c>
      <c r="H409">
        <v>68</v>
      </c>
      <c r="I409">
        <v>45</v>
      </c>
      <c r="J409">
        <v>7</v>
      </c>
      <c r="K409">
        <v>12</v>
      </c>
      <c r="L409">
        <f t="shared" si="18"/>
        <v>19</v>
      </c>
      <c r="M409" s="15">
        <f t="shared" si="19"/>
        <v>0.36842105263157893</v>
      </c>
      <c r="N409" s="16">
        <f t="shared" si="20"/>
        <v>0.63157894736842102</v>
      </c>
      <c r="O409" s="12">
        <f>$D409*$M409</f>
        <v>370.63157894736838</v>
      </c>
      <c r="P409" s="12">
        <f>$D409*$N409</f>
        <v>635.36842105263156</v>
      </c>
      <c r="Q409" s="12">
        <f>$E409*$M409</f>
        <v>8.1052631578947363</v>
      </c>
      <c r="R409" s="12">
        <f>$E409*$N409</f>
        <v>13.894736842105262</v>
      </c>
      <c r="S409" s="12">
        <f>$F409*$M409</f>
        <v>42.368421052631575</v>
      </c>
      <c r="T409" s="12">
        <f>$F409*$N409</f>
        <v>72.631578947368411</v>
      </c>
      <c r="U409" s="12">
        <f>$G409*$M409</f>
        <v>21.736842105263158</v>
      </c>
      <c r="V409" s="12">
        <f>$G409*$N409</f>
        <v>37.263157894736842</v>
      </c>
      <c r="W409" s="12">
        <f>$H409*$M409</f>
        <v>25.052631578947366</v>
      </c>
      <c r="X409" s="12">
        <f>$H409*$N409</f>
        <v>42.94736842105263</v>
      </c>
      <c r="Y409" s="12">
        <f>$I409*$M409</f>
        <v>16.578947368421051</v>
      </c>
      <c r="Z409" s="12">
        <f>$I409*$N409</f>
        <v>28.421052631578945</v>
      </c>
    </row>
    <row r="410" spans="1:26" x14ac:dyDescent="0.2">
      <c r="A410">
        <v>2115</v>
      </c>
      <c r="B410" t="s">
        <v>47</v>
      </c>
      <c r="C410" t="s">
        <v>51</v>
      </c>
      <c r="D410">
        <v>54</v>
      </c>
      <c r="E410">
        <v>0</v>
      </c>
      <c r="F410">
        <v>10</v>
      </c>
      <c r="G410">
        <v>0</v>
      </c>
      <c r="H410">
        <v>0</v>
      </c>
      <c r="I410">
        <v>2</v>
      </c>
      <c r="J410">
        <v>1</v>
      </c>
      <c r="K410">
        <v>4</v>
      </c>
      <c r="L410">
        <f t="shared" si="18"/>
        <v>5</v>
      </c>
      <c r="M410" s="15">
        <f t="shared" si="19"/>
        <v>0.2</v>
      </c>
      <c r="N410" s="16">
        <f t="shared" si="20"/>
        <v>0.8</v>
      </c>
      <c r="O410" s="12">
        <f>$D410*$M410</f>
        <v>10.8</v>
      </c>
      <c r="P410" s="12">
        <f>$D410*$N410</f>
        <v>43.2</v>
      </c>
      <c r="Q410" s="12">
        <f>$E410*$M410</f>
        <v>0</v>
      </c>
      <c r="R410" s="12">
        <f>$E410*$N410</f>
        <v>0</v>
      </c>
      <c r="S410" s="12">
        <f>$F410*$M410</f>
        <v>2</v>
      </c>
      <c r="T410" s="12">
        <f>$F410*$N410</f>
        <v>8</v>
      </c>
      <c r="U410" s="12">
        <f>$G410*$M410</f>
        <v>0</v>
      </c>
      <c r="V410" s="12">
        <f>$G410*$N410</f>
        <v>0</v>
      </c>
      <c r="W410" s="12">
        <f>$H410*$M410</f>
        <v>0</v>
      </c>
      <c r="X410" s="12">
        <f>$H410*$N410</f>
        <v>0</v>
      </c>
      <c r="Y410" s="12">
        <f>$I410*$M410</f>
        <v>0.4</v>
      </c>
      <c r="Z410" s="12">
        <f>$I410*$N410</f>
        <v>1.6</v>
      </c>
    </row>
    <row r="411" spans="1:26" x14ac:dyDescent="0.2">
      <c r="A411">
        <v>2118</v>
      </c>
      <c r="B411" t="s">
        <v>44</v>
      </c>
      <c r="C411" t="s">
        <v>33</v>
      </c>
      <c r="D411">
        <v>166</v>
      </c>
      <c r="E411">
        <v>75</v>
      </c>
      <c r="F411">
        <v>96</v>
      </c>
      <c r="G411">
        <v>119</v>
      </c>
      <c r="H411">
        <v>107</v>
      </c>
      <c r="I411">
        <v>59</v>
      </c>
      <c r="J411">
        <v>7</v>
      </c>
      <c r="K411">
        <v>8</v>
      </c>
      <c r="L411">
        <f t="shared" si="18"/>
        <v>15</v>
      </c>
      <c r="M411" s="15">
        <f t="shared" si="19"/>
        <v>0.46666666666666667</v>
      </c>
      <c r="N411" s="16">
        <f t="shared" si="20"/>
        <v>0.53333333333333333</v>
      </c>
      <c r="O411" s="12">
        <f>$D411*$M411</f>
        <v>77.466666666666669</v>
      </c>
      <c r="P411" s="12">
        <f>$D411*$N411</f>
        <v>88.533333333333331</v>
      </c>
      <c r="Q411" s="12">
        <f>$E411*$M411</f>
        <v>35</v>
      </c>
      <c r="R411" s="12">
        <f>$E411*$N411</f>
        <v>40</v>
      </c>
      <c r="S411" s="12">
        <f>$F411*$M411</f>
        <v>44.8</v>
      </c>
      <c r="T411" s="12">
        <f>$F411*$N411</f>
        <v>51.2</v>
      </c>
      <c r="U411" s="12">
        <f>$G411*$M411</f>
        <v>55.533333333333331</v>
      </c>
      <c r="V411" s="12">
        <f>$G411*$N411</f>
        <v>63.466666666666669</v>
      </c>
      <c r="W411" s="12">
        <f>$H411*$M411</f>
        <v>49.933333333333337</v>
      </c>
      <c r="X411" s="12">
        <f>$H411*$N411</f>
        <v>57.066666666666663</v>
      </c>
      <c r="Y411" s="12">
        <f>$I411*$M411</f>
        <v>27.533333333333335</v>
      </c>
      <c r="Z411" s="12">
        <f>$I411*$N411</f>
        <v>31.466666666666665</v>
      </c>
    </row>
    <row r="412" spans="1:26" x14ac:dyDescent="0.2">
      <c r="A412">
        <v>2125</v>
      </c>
      <c r="B412" t="s">
        <v>61</v>
      </c>
      <c r="C412" t="s">
        <v>49</v>
      </c>
      <c r="D412">
        <v>194</v>
      </c>
      <c r="E412">
        <v>61</v>
      </c>
      <c r="F412">
        <v>480</v>
      </c>
      <c r="G412">
        <v>225</v>
      </c>
      <c r="H412">
        <v>112</v>
      </c>
      <c r="I412">
        <v>30</v>
      </c>
      <c r="J412">
        <v>3</v>
      </c>
      <c r="K412">
        <v>8</v>
      </c>
      <c r="L412">
        <f t="shared" si="18"/>
        <v>11</v>
      </c>
      <c r="M412" s="15">
        <f t="shared" si="19"/>
        <v>0.27272727272727271</v>
      </c>
      <c r="N412" s="16">
        <f t="shared" si="20"/>
        <v>0.72727272727272729</v>
      </c>
      <c r="O412" s="12">
        <f>$D412*$M412</f>
        <v>52.909090909090907</v>
      </c>
      <c r="P412" s="12">
        <f>$D412*$N412</f>
        <v>141.09090909090909</v>
      </c>
      <c r="Q412" s="12">
        <f>$E412*$M412</f>
        <v>16.636363636363637</v>
      </c>
      <c r="R412" s="12">
        <f>$E412*$N412</f>
        <v>44.363636363636367</v>
      </c>
      <c r="S412" s="12">
        <f>$F412*$M412</f>
        <v>130.90909090909091</v>
      </c>
      <c r="T412" s="12">
        <f>$F412*$N412</f>
        <v>349.09090909090912</v>
      </c>
      <c r="U412" s="12">
        <f>$G412*$M412</f>
        <v>61.36363636363636</v>
      </c>
      <c r="V412" s="12">
        <f>$G412*$N412</f>
        <v>163.63636363636365</v>
      </c>
      <c r="W412" s="12">
        <f>$H412*$M412</f>
        <v>30.545454545454543</v>
      </c>
      <c r="X412" s="12">
        <f>$H412*$N412</f>
        <v>81.454545454545453</v>
      </c>
      <c r="Y412" s="12">
        <f>$I412*$M412</f>
        <v>8.1818181818181817</v>
      </c>
      <c r="Z412" s="12">
        <f>$I412*$N412</f>
        <v>21.81818181818182</v>
      </c>
    </row>
    <row r="413" spans="1:26" x14ac:dyDescent="0.2">
      <c r="A413">
        <v>2130</v>
      </c>
      <c r="B413" t="s">
        <v>34</v>
      </c>
      <c r="C413" t="s">
        <v>51</v>
      </c>
      <c r="D413">
        <v>35</v>
      </c>
      <c r="E413">
        <v>3</v>
      </c>
      <c r="F413">
        <v>67</v>
      </c>
      <c r="G413">
        <v>10</v>
      </c>
      <c r="H413">
        <v>8</v>
      </c>
      <c r="I413">
        <v>24</v>
      </c>
      <c r="J413">
        <v>3</v>
      </c>
      <c r="K413">
        <v>3</v>
      </c>
      <c r="L413">
        <f t="shared" si="18"/>
        <v>6</v>
      </c>
      <c r="M413" s="15">
        <f t="shared" si="19"/>
        <v>0.5</v>
      </c>
      <c r="N413" s="16">
        <f t="shared" si="20"/>
        <v>0.5</v>
      </c>
      <c r="O413" s="12">
        <f>$D413*$M413</f>
        <v>17.5</v>
      </c>
      <c r="P413" s="12">
        <f>$D413*$N413</f>
        <v>17.5</v>
      </c>
      <c r="Q413" s="12">
        <f>$E413*$M413</f>
        <v>1.5</v>
      </c>
      <c r="R413" s="12">
        <f>$E413*$N413</f>
        <v>1.5</v>
      </c>
      <c r="S413" s="12">
        <f>$F413*$M413</f>
        <v>33.5</v>
      </c>
      <c r="T413" s="12">
        <f>$F413*$N413</f>
        <v>33.5</v>
      </c>
      <c r="U413" s="12">
        <f>$G413*$M413</f>
        <v>5</v>
      </c>
      <c r="V413" s="12">
        <f>$G413*$N413</f>
        <v>5</v>
      </c>
      <c r="W413" s="12">
        <f>$H413*$M413</f>
        <v>4</v>
      </c>
      <c r="X413" s="12">
        <f>$H413*$N413</f>
        <v>4</v>
      </c>
      <c r="Y413" s="12">
        <f>$I413*$M413</f>
        <v>12</v>
      </c>
      <c r="Z413" s="12">
        <f>$I413*$N413</f>
        <v>12</v>
      </c>
    </row>
    <row r="414" spans="1:26" x14ac:dyDescent="0.2">
      <c r="A414">
        <v>2131</v>
      </c>
      <c r="B414" t="s">
        <v>44</v>
      </c>
      <c r="C414" t="s">
        <v>49</v>
      </c>
      <c r="D414">
        <v>1063</v>
      </c>
      <c r="E414">
        <v>89</v>
      </c>
      <c r="F414">
        <v>102</v>
      </c>
      <c r="G414">
        <v>16</v>
      </c>
      <c r="H414">
        <v>12</v>
      </c>
      <c r="I414">
        <v>25</v>
      </c>
      <c r="J414">
        <v>9</v>
      </c>
      <c r="K414">
        <v>6</v>
      </c>
      <c r="L414">
        <f t="shared" si="18"/>
        <v>15</v>
      </c>
      <c r="M414" s="15">
        <f t="shared" si="19"/>
        <v>0.6</v>
      </c>
      <c r="N414" s="16">
        <f t="shared" si="20"/>
        <v>0.4</v>
      </c>
      <c r="O414" s="12">
        <f>$D414*$M414</f>
        <v>637.79999999999995</v>
      </c>
      <c r="P414" s="12">
        <f>$D414*$N414</f>
        <v>425.20000000000005</v>
      </c>
      <c r="Q414" s="12">
        <f>$E414*$M414</f>
        <v>53.4</v>
      </c>
      <c r="R414" s="12">
        <f>$E414*$N414</f>
        <v>35.6</v>
      </c>
      <c r="S414" s="12">
        <f>$F414*$M414</f>
        <v>61.199999999999996</v>
      </c>
      <c r="T414" s="12">
        <f>$F414*$N414</f>
        <v>40.800000000000004</v>
      </c>
      <c r="U414" s="12">
        <f>$G414*$M414</f>
        <v>9.6</v>
      </c>
      <c r="V414" s="12">
        <f>$G414*$N414</f>
        <v>6.4</v>
      </c>
      <c r="W414" s="12">
        <f>$H414*$M414</f>
        <v>7.1999999999999993</v>
      </c>
      <c r="X414" s="12">
        <f>$H414*$N414</f>
        <v>4.8000000000000007</v>
      </c>
      <c r="Y414" s="12">
        <f>$I414*$M414</f>
        <v>15</v>
      </c>
      <c r="Z414" s="12">
        <f>$I414*$N414</f>
        <v>10</v>
      </c>
    </row>
    <row r="415" spans="1:26" x14ac:dyDescent="0.2">
      <c r="A415">
        <v>2134</v>
      </c>
      <c r="B415" t="s">
        <v>34</v>
      </c>
      <c r="C415" t="s">
        <v>36</v>
      </c>
      <c r="D415">
        <v>263</v>
      </c>
      <c r="E415">
        <v>5</v>
      </c>
      <c r="F415">
        <v>233</v>
      </c>
      <c r="G415">
        <v>69</v>
      </c>
      <c r="H415">
        <v>41</v>
      </c>
      <c r="I415">
        <v>83</v>
      </c>
      <c r="J415">
        <v>5</v>
      </c>
      <c r="K415">
        <v>8</v>
      </c>
      <c r="L415">
        <f t="shared" si="18"/>
        <v>13</v>
      </c>
      <c r="M415" s="15">
        <f t="shared" si="19"/>
        <v>0.38461538461538464</v>
      </c>
      <c r="N415" s="16">
        <f t="shared" si="20"/>
        <v>0.61538461538461542</v>
      </c>
      <c r="O415" s="12">
        <f>$D415*$M415</f>
        <v>101.15384615384616</v>
      </c>
      <c r="P415" s="12">
        <f>$D415*$N415</f>
        <v>161.84615384615387</v>
      </c>
      <c r="Q415" s="12">
        <f>$E415*$M415</f>
        <v>1.9230769230769231</v>
      </c>
      <c r="R415" s="12">
        <f>$E415*$N415</f>
        <v>3.0769230769230771</v>
      </c>
      <c r="S415" s="12">
        <f>$F415*$M415</f>
        <v>89.615384615384627</v>
      </c>
      <c r="T415" s="12">
        <f>$F415*$N415</f>
        <v>143.38461538461539</v>
      </c>
      <c r="U415" s="12">
        <f>$G415*$M415</f>
        <v>26.53846153846154</v>
      </c>
      <c r="V415" s="12">
        <f>$G415*$N415</f>
        <v>42.461538461538467</v>
      </c>
      <c r="W415" s="12">
        <f>$H415*$M415</f>
        <v>15.76923076923077</v>
      </c>
      <c r="X415" s="12">
        <f>$H415*$N415</f>
        <v>25.230769230769234</v>
      </c>
      <c r="Y415" s="12">
        <f>$I415*$M415</f>
        <v>31.923076923076923</v>
      </c>
      <c r="Z415" s="12">
        <f>$I415*$N415</f>
        <v>51.07692307692308</v>
      </c>
    </row>
    <row r="416" spans="1:26" x14ac:dyDescent="0.2">
      <c r="A416">
        <v>2139</v>
      </c>
      <c r="B416" t="s">
        <v>70</v>
      </c>
      <c r="C416" t="s">
        <v>33</v>
      </c>
      <c r="D416">
        <v>3</v>
      </c>
      <c r="E416">
        <v>1</v>
      </c>
      <c r="F416">
        <v>10</v>
      </c>
      <c r="G416">
        <v>3</v>
      </c>
      <c r="H416">
        <v>2</v>
      </c>
      <c r="I416">
        <v>12</v>
      </c>
      <c r="J416">
        <v>2</v>
      </c>
      <c r="K416">
        <v>3</v>
      </c>
      <c r="L416">
        <f t="shared" si="18"/>
        <v>5</v>
      </c>
      <c r="M416" s="15">
        <f t="shared" si="19"/>
        <v>0.4</v>
      </c>
      <c r="N416" s="16">
        <f t="shared" si="20"/>
        <v>0.6</v>
      </c>
      <c r="O416" s="12">
        <f>$D416*$M416</f>
        <v>1.2000000000000002</v>
      </c>
      <c r="P416" s="12">
        <f>$D416*$N416</f>
        <v>1.7999999999999998</v>
      </c>
      <c r="Q416" s="12">
        <f>$E416*$M416</f>
        <v>0.4</v>
      </c>
      <c r="R416" s="12">
        <f>$E416*$N416</f>
        <v>0.6</v>
      </c>
      <c r="S416" s="12">
        <f>$F416*$M416</f>
        <v>4</v>
      </c>
      <c r="T416" s="12">
        <f>$F416*$N416</f>
        <v>6</v>
      </c>
      <c r="U416" s="12">
        <f>$G416*$M416</f>
        <v>1.2000000000000002</v>
      </c>
      <c r="V416" s="12">
        <f>$G416*$N416</f>
        <v>1.7999999999999998</v>
      </c>
      <c r="W416" s="12">
        <f>$H416*$M416</f>
        <v>0.8</v>
      </c>
      <c r="X416" s="12">
        <f>$H416*$N416</f>
        <v>1.2</v>
      </c>
      <c r="Y416" s="12">
        <f>$I416*$M416</f>
        <v>4.8000000000000007</v>
      </c>
      <c r="Z416" s="12">
        <f>$I416*$N416</f>
        <v>7.1999999999999993</v>
      </c>
    </row>
    <row r="417" spans="1:26" x14ac:dyDescent="0.2">
      <c r="A417">
        <v>2147</v>
      </c>
      <c r="B417" t="s">
        <v>44</v>
      </c>
      <c r="C417" t="s">
        <v>51</v>
      </c>
      <c r="D417">
        <v>736</v>
      </c>
      <c r="E417">
        <v>63</v>
      </c>
      <c r="F417">
        <v>946</v>
      </c>
      <c r="G417">
        <v>219</v>
      </c>
      <c r="H417">
        <v>189</v>
      </c>
      <c r="I417">
        <v>126</v>
      </c>
      <c r="J417">
        <v>4</v>
      </c>
      <c r="K417">
        <v>11</v>
      </c>
      <c r="L417">
        <f t="shared" si="18"/>
        <v>15</v>
      </c>
      <c r="M417" s="15">
        <f t="shared" si="19"/>
        <v>0.26666666666666666</v>
      </c>
      <c r="N417" s="16">
        <f t="shared" si="20"/>
        <v>0.73333333333333328</v>
      </c>
      <c r="O417" s="12">
        <f>$D417*$M417</f>
        <v>196.26666666666665</v>
      </c>
      <c r="P417" s="12">
        <f>$D417*$N417</f>
        <v>539.73333333333335</v>
      </c>
      <c r="Q417" s="12">
        <f>$E417*$M417</f>
        <v>16.8</v>
      </c>
      <c r="R417" s="12">
        <f>$E417*$N417</f>
        <v>46.199999999999996</v>
      </c>
      <c r="S417" s="12">
        <f>$F417*$M417</f>
        <v>252.26666666666665</v>
      </c>
      <c r="T417" s="12">
        <f>$F417*$N417</f>
        <v>693.73333333333323</v>
      </c>
      <c r="U417" s="12">
        <f>$G417*$M417</f>
        <v>58.4</v>
      </c>
      <c r="V417" s="12">
        <f>$G417*$N417</f>
        <v>160.6</v>
      </c>
      <c r="W417" s="12">
        <f>$H417*$M417</f>
        <v>50.4</v>
      </c>
      <c r="X417" s="12">
        <f>$H417*$N417</f>
        <v>138.6</v>
      </c>
      <c r="Y417" s="12">
        <f>$I417*$M417</f>
        <v>33.6</v>
      </c>
      <c r="Z417" s="12">
        <f>$I417*$N417</f>
        <v>92.399999999999991</v>
      </c>
    </row>
    <row r="418" spans="1:26" x14ac:dyDescent="0.2">
      <c r="A418">
        <v>2150</v>
      </c>
      <c r="B418" t="s">
        <v>37</v>
      </c>
      <c r="C418" t="s">
        <v>42</v>
      </c>
      <c r="D418">
        <v>860</v>
      </c>
      <c r="E418">
        <v>28</v>
      </c>
      <c r="F418">
        <v>409</v>
      </c>
      <c r="G418">
        <v>73</v>
      </c>
      <c r="H418">
        <v>56</v>
      </c>
      <c r="I418">
        <v>56</v>
      </c>
      <c r="J418">
        <v>8</v>
      </c>
      <c r="K418">
        <v>4</v>
      </c>
      <c r="L418">
        <f t="shared" si="18"/>
        <v>12</v>
      </c>
      <c r="M418" s="15">
        <f t="shared" si="19"/>
        <v>0.66666666666666663</v>
      </c>
      <c r="N418" s="16">
        <f t="shared" si="20"/>
        <v>0.33333333333333331</v>
      </c>
      <c r="O418" s="12">
        <f>$D418*$M418</f>
        <v>573.33333333333326</v>
      </c>
      <c r="P418" s="12">
        <f>$D418*$N418</f>
        <v>286.66666666666663</v>
      </c>
      <c r="Q418" s="12">
        <f>$E418*$M418</f>
        <v>18.666666666666664</v>
      </c>
      <c r="R418" s="12">
        <f>$E418*$N418</f>
        <v>9.3333333333333321</v>
      </c>
      <c r="S418" s="12">
        <f>$F418*$M418</f>
        <v>272.66666666666663</v>
      </c>
      <c r="T418" s="12">
        <f>$F418*$N418</f>
        <v>136.33333333333331</v>
      </c>
      <c r="U418" s="12">
        <f>$G418*$M418</f>
        <v>48.666666666666664</v>
      </c>
      <c r="V418" s="12">
        <f>$G418*$N418</f>
        <v>24.333333333333332</v>
      </c>
      <c r="W418" s="12">
        <f>$H418*$M418</f>
        <v>37.333333333333329</v>
      </c>
      <c r="X418" s="12">
        <f>$H418*$N418</f>
        <v>18.666666666666664</v>
      </c>
      <c r="Y418" s="12">
        <f>$I418*$M418</f>
        <v>37.333333333333329</v>
      </c>
      <c r="Z418" s="12">
        <f>$I418*$N418</f>
        <v>18.666666666666664</v>
      </c>
    </row>
    <row r="419" spans="1:26" x14ac:dyDescent="0.2">
      <c r="A419">
        <v>2154</v>
      </c>
      <c r="B419" t="s">
        <v>44</v>
      </c>
      <c r="C419" t="s">
        <v>42</v>
      </c>
      <c r="D419">
        <v>15</v>
      </c>
      <c r="E419">
        <v>0</v>
      </c>
      <c r="F419">
        <v>12</v>
      </c>
      <c r="G419">
        <v>7</v>
      </c>
      <c r="H419">
        <v>3</v>
      </c>
      <c r="I419">
        <v>7</v>
      </c>
      <c r="J419">
        <v>2</v>
      </c>
      <c r="K419">
        <v>3</v>
      </c>
      <c r="L419">
        <f t="shared" si="18"/>
        <v>5</v>
      </c>
      <c r="M419" s="15">
        <f t="shared" si="19"/>
        <v>0.4</v>
      </c>
      <c r="N419" s="16">
        <f t="shared" si="20"/>
        <v>0.6</v>
      </c>
      <c r="O419" s="12">
        <f>$D419*$M419</f>
        <v>6</v>
      </c>
      <c r="P419" s="12">
        <f>$D419*$N419</f>
        <v>9</v>
      </c>
      <c r="Q419" s="12">
        <f>$E419*$M419</f>
        <v>0</v>
      </c>
      <c r="R419" s="12">
        <f>$E419*$N419</f>
        <v>0</v>
      </c>
      <c r="S419" s="12">
        <f>$F419*$M419</f>
        <v>4.8000000000000007</v>
      </c>
      <c r="T419" s="12">
        <f>$F419*$N419</f>
        <v>7.1999999999999993</v>
      </c>
      <c r="U419" s="12">
        <f>$G419*$M419</f>
        <v>2.8000000000000003</v>
      </c>
      <c r="V419" s="12">
        <f>$G419*$N419</f>
        <v>4.2</v>
      </c>
      <c r="W419" s="12">
        <f>$H419*$M419</f>
        <v>1.2000000000000002</v>
      </c>
      <c r="X419" s="12">
        <f>$H419*$N419</f>
        <v>1.7999999999999998</v>
      </c>
      <c r="Y419" s="12">
        <f>$I419*$M419</f>
        <v>2.8000000000000003</v>
      </c>
      <c r="Z419" s="12">
        <f>$I419*$N419</f>
        <v>4.2</v>
      </c>
    </row>
    <row r="420" spans="1:26" x14ac:dyDescent="0.2">
      <c r="A420">
        <v>2156</v>
      </c>
      <c r="B420" t="s">
        <v>44</v>
      </c>
      <c r="C420" t="s">
        <v>33</v>
      </c>
      <c r="D420">
        <v>27</v>
      </c>
      <c r="E420">
        <v>0</v>
      </c>
      <c r="F420">
        <v>10</v>
      </c>
      <c r="G420">
        <v>0</v>
      </c>
      <c r="H420">
        <v>0</v>
      </c>
      <c r="I420">
        <v>4</v>
      </c>
      <c r="J420">
        <v>2</v>
      </c>
      <c r="K420">
        <v>4</v>
      </c>
      <c r="L420">
        <f t="shared" si="18"/>
        <v>6</v>
      </c>
      <c r="M420" s="15">
        <f t="shared" si="19"/>
        <v>0.33333333333333331</v>
      </c>
      <c r="N420" s="16">
        <f t="shared" si="20"/>
        <v>0.66666666666666663</v>
      </c>
      <c r="O420" s="12">
        <f>$D420*$M420</f>
        <v>9</v>
      </c>
      <c r="P420" s="12">
        <f>$D420*$N420</f>
        <v>18</v>
      </c>
      <c r="Q420" s="12">
        <f>$E420*$M420</f>
        <v>0</v>
      </c>
      <c r="R420" s="12">
        <f>$E420*$N420</f>
        <v>0</v>
      </c>
      <c r="S420" s="12">
        <f>$F420*$M420</f>
        <v>3.333333333333333</v>
      </c>
      <c r="T420" s="12">
        <f>$F420*$N420</f>
        <v>6.6666666666666661</v>
      </c>
      <c r="U420" s="12">
        <f>$G420*$M420</f>
        <v>0</v>
      </c>
      <c r="V420" s="12">
        <f>$G420*$N420</f>
        <v>0</v>
      </c>
      <c r="W420" s="12">
        <f>$H420*$M420</f>
        <v>0</v>
      </c>
      <c r="X420" s="12">
        <f>$H420*$N420</f>
        <v>0</v>
      </c>
      <c r="Y420" s="12">
        <f>$I420*$M420</f>
        <v>1.3333333333333333</v>
      </c>
      <c r="Z420" s="12">
        <f>$I420*$N420</f>
        <v>2.6666666666666665</v>
      </c>
    </row>
    <row r="421" spans="1:26" x14ac:dyDescent="0.2">
      <c r="A421">
        <v>2157</v>
      </c>
      <c r="B421" t="s">
        <v>37</v>
      </c>
      <c r="C421" t="s">
        <v>51</v>
      </c>
      <c r="D421">
        <v>15</v>
      </c>
      <c r="E421">
        <v>8</v>
      </c>
      <c r="F421">
        <v>16</v>
      </c>
      <c r="G421">
        <v>11</v>
      </c>
      <c r="H421">
        <v>5</v>
      </c>
      <c r="I421">
        <v>22</v>
      </c>
      <c r="J421">
        <v>2</v>
      </c>
      <c r="K421">
        <v>4</v>
      </c>
      <c r="L421">
        <f t="shared" si="18"/>
        <v>6</v>
      </c>
      <c r="M421" s="15">
        <f t="shared" si="19"/>
        <v>0.33333333333333331</v>
      </c>
      <c r="N421" s="16">
        <f t="shared" si="20"/>
        <v>0.66666666666666663</v>
      </c>
      <c r="O421" s="12">
        <f>$D421*$M421</f>
        <v>5</v>
      </c>
      <c r="P421" s="12">
        <f>$D421*$N421</f>
        <v>10</v>
      </c>
      <c r="Q421" s="12">
        <f>$E421*$M421</f>
        <v>2.6666666666666665</v>
      </c>
      <c r="R421" s="12">
        <f>$E421*$N421</f>
        <v>5.333333333333333</v>
      </c>
      <c r="S421" s="12">
        <f>$F421*$M421</f>
        <v>5.333333333333333</v>
      </c>
      <c r="T421" s="12">
        <f>$F421*$N421</f>
        <v>10.666666666666666</v>
      </c>
      <c r="U421" s="12">
        <f>$G421*$M421</f>
        <v>3.6666666666666665</v>
      </c>
      <c r="V421" s="12">
        <f>$G421*$N421</f>
        <v>7.333333333333333</v>
      </c>
      <c r="W421" s="12">
        <f>$H421*$M421</f>
        <v>1.6666666666666665</v>
      </c>
      <c r="X421" s="12">
        <f>$H421*$N421</f>
        <v>3.333333333333333</v>
      </c>
      <c r="Y421" s="12">
        <f>$I421*$M421</f>
        <v>7.333333333333333</v>
      </c>
      <c r="Z421" s="12">
        <f>$I421*$N421</f>
        <v>14.666666666666666</v>
      </c>
    </row>
    <row r="422" spans="1:26" x14ac:dyDescent="0.2">
      <c r="A422">
        <v>2162</v>
      </c>
      <c r="B422" t="s">
        <v>44</v>
      </c>
      <c r="C422" t="s">
        <v>33</v>
      </c>
      <c r="D422">
        <v>256</v>
      </c>
      <c r="E422">
        <v>34</v>
      </c>
      <c r="F422">
        <v>103</v>
      </c>
      <c r="G422">
        <v>90</v>
      </c>
      <c r="H422">
        <v>29</v>
      </c>
      <c r="I422">
        <v>49</v>
      </c>
      <c r="J422">
        <v>3</v>
      </c>
      <c r="K422">
        <v>10</v>
      </c>
      <c r="L422">
        <f t="shared" si="18"/>
        <v>13</v>
      </c>
      <c r="M422" s="15">
        <f t="shared" si="19"/>
        <v>0.23076923076923078</v>
      </c>
      <c r="N422" s="16">
        <f t="shared" si="20"/>
        <v>0.76923076923076927</v>
      </c>
      <c r="O422" s="12">
        <f>$D422*$M422</f>
        <v>59.07692307692308</v>
      </c>
      <c r="P422" s="12">
        <f>$D422*$N422</f>
        <v>196.92307692307693</v>
      </c>
      <c r="Q422" s="12">
        <f>$E422*$M422</f>
        <v>7.8461538461538467</v>
      </c>
      <c r="R422" s="12">
        <f>$E422*$N422</f>
        <v>26.153846153846157</v>
      </c>
      <c r="S422" s="12">
        <f>$F422*$M422</f>
        <v>23.76923076923077</v>
      </c>
      <c r="T422" s="12">
        <f>$F422*$N422</f>
        <v>79.230769230769241</v>
      </c>
      <c r="U422" s="12">
        <f>$G422*$M422</f>
        <v>20.76923076923077</v>
      </c>
      <c r="V422" s="12">
        <f>$G422*$N422</f>
        <v>69.230769230769241</v>
      </c>
      <c r="W422" s="12">
        <f>$H422*$M422</f>
        <v>6.6923076923076925</v>
      </c>
      <c r="X422" s="12">
        <f>$H422*$N422</f>
        <v>22.30769230769231</v>
      </c>
      <c r="Y422" s="12">
        <f>$I422*$M422</f>
        <v>11.307692307692308</v>
      </c>
      <c r="Z422" s="12">
        <f>$I422*$N422</f>
        <v>37.692307692307693</v>
      </c>
    </row>
    <row r="423" spans="1:26" x14ac:dyDescent="0.2">
      <c r="A423">
        <v>2166</v>
      </c>
      <c r="B423" t="s">
        <v>34</v>
      </c>
      <c r="C423" t="s">
        <v>42</v>
      </c>
      <c r="D423">
        <v>12</v>
      </c>
      <c r="E423">
        <v>1</v>
      </c>
      <c r="F423">
        <v>3</v>
      </c>
      <c r="G423">
        <v>0</v>
      </c>
      <c r="H423">
        <v>0</v>
      </c>
      <c r="I423">
        <v>7</v>
      </c>
      <c r="J423">
        <v>0</v>
      </c>
      <c r="K423">
        <v>2</v>
      </c>
      <c r="L423">
        <f t="shared" si="18"/>
        <v>2</v>
      </c>
      <c r="M423" s="15">
        <f t="shared" si="19"/>
        <v>0</v>
      </c>
      <c r="N423" s="16">
        <f t="shared" si="20"/>
        <v>1</v>
      </c>
      <c r="O423" s="12">
        <f>$D423*$M423</f>
        <v>0</v>
      </c>
      <c r="P423" s="12">
        <f>$D423*$N423</f>
        <v>12</v>
      </c>
      <c r="Q423" s="12">
        <f>$E423*$M423</f>
        <v>0</v>
      </c>
      <c r="R423" s="12">
        <f>$E423*$N423</f>
        <v>1</v>
      </c>
      <c r="S423" s="12">
        <f>$F423*$M423</f>
        <v>0</v>
      </c>
      <c r="T423" s="12">
        <f>$F423*$N423</f>
        <v>3</v>
      </c>
      <c r="U423" s="12">
        <f>$G423*$M423</f>
        <v>0</v>
      </c>
      <c r="V423" s="12">
        <f>$G423*$N423</f>
        <v>0</v>
      </c>
      <c r="W423" s="12">
        <f>$H423*$M423</f>
        <v>0</v>
      </c>
      <c r="X423" s="12">
        <f>$H423*$N423</f>
        <v>0</v>
      </c>
      <c r="Y423" s="12">
        <f>$I423*$M423</f>
        <v>0</v>
      </c>
      <c r="Z423" s="12">
        <f>$I423*$N423</f>
        <v>7</v>
      </c>
    </row>
    <row r="424" spans="1:26" x14ac:dyDescent="0.2">
      <c r="A424">
        <v>2173</v>
      </c>
      <c r="B424" t="s">
        <v>44</v>
      </c>
      <c r="C424" t="s">
        <v>42</v>
      </c>
      <c r="D424">
        <v>13</v>
      </c>
      <c r="E424">
        <v>6</v>
      </c>
      <c r="F424">
        <v>7</v>
      </c>
      <c r="G424">
        <v>0</v>
      </c>
      <c r="H424">
        <v>3</v>
      </c>
      <c r="I424">
        <v>3</v>
      </c>
      <c r="J424">
        <v>1</v>
      </c>
      <c r="K424">
        <v>3</v>
      </c>
      <c r="L424">
        <f t="shared" si="18"/>
        <v>4</v>
      </c>
      <c r="M424" s="15">
        <f t="shared" si="19"/>
        <v>0.25</v>
      </c>
      <c r="N424" s="16">
        <f t="shared" si="20"/>
        <v>0.75</v>
      </c>
      <c r="O424" s="12">
        <f>$D424*$M424</f>
        <v>3.25</v>
      </c>
      <c r="P424" s="12">
        <f>$D424*$N424</f>
        <v>9.75</v>
      </c>
      <c r="Q424" s="12">
        <f>$E424*$M424</f>
        <v>1.5</v>
      </c>
      <c r="R424" s="12">
        <f>$E424*$N424</f>
        <v>4.5</v>
      </c>
      <c r="S424" s="12">
        <f>$F424*$M424</f>
        <v>1.75</v>
      </c>
      <c r="T424" s="12">
        <f>$F424*$N424</f>
        <v>5.25</v>
      </c>
      <c r="U424" s="12">
        <f>$G424*$M424</f>
        <v>0</v>
      </c>
      <c r="V424" s="12">
        <f>$G424*$N424</f>
        <v>0</v>
      </c>
      <c r="W424" s="12">
        <f>$H424*$M424</f>
        <v>0.75</v>
      </c>
      <c r="X424" s="12">
        <f>$H424*$N424</f>
        <v>2.25</v>
      </c>
      <c r="Y424" s="12">
        <f>$I424*$M424</f>
        <v>0.75</v>
      </c>
      <c r="Z424" s="12">
        <f>$I424*$N424</f>
        <v>2.25</v>
      </c>
    </row>
    <row r="425" spans="1:26" x14ac:dyDescent="0.2">
      <c r="A425">
        <v>2174</v>
      </c>
      <c r="B425" t="s">
        <v>61</v>
      </c>
      <c r="C425" t="s">
        <v>36</v>
      </c>
      <c r="D425">
        <v>11</v>
      </c>
      <c r="E425">
        <v>1</v>
      </c>
      <c r="F425">
        <v>6</v>
      </c>
      <c r="G425">
        <v>2</v>
      </c>
      <c r="H425">
        <v>1</v>
      </c>
      <c r="I425">
        <v>6</v>
      </c>
      <c r="J425">
        <v>1</v>
      </c>
      <c r="K425">
        <v>2</v>
      </c>
      <c r="L425">
        <f t="shared" si="18"/>
        <v>3</v>
      </c>
      <c r="M425" s="15">
        <f t="shared" si="19"/>
        <v>0.33333333333333331</v>
      </c>
      <c r="N425" s="16">
        <f t="shared" si="20"/>
        <v>0.66666666666666663</v>
      </c>
      <c r="O425" s="12">
        <f>$D425*$M425</f>
        <v>3.6666666666666665</v>
      </c>
      <c r="P425" s="12">
        <f>$D425*$N425</f>
        <v>7.333333333333333</v>
      </c>
      <c r="Q425" s="12">
        <f>$E425*$M425</f>
        <v>0.33333333333333331</v>
      </c>
      <c r="R425" s="12">
        <f>$E425*$N425</f>
        <v>0.66666666666666663</v>
      </c>
      <c r="S425" s="12">
        <f>$F425*$M425</f>
        <v>2</v>
      </c>
      <c r="T425" s="12">
        <f>$F425*$N425</f>
        <v>4</v>
      </c>
      <c r="U425" s="12">
        <f>$G425*$M425</f>
        <v>0.66666666666666663</v>
      </c>
      <c r="V425" s="12">
        <f>$G425*$N425</f>
        <v>1.3333333333333333</v>
      </c>
      <c r="W425" s="12">
        <f>$H425*$M425</f>
        <v>0.33333333333333331</v>
      </c>
      <c r="X425" s="12">
        <f>$H425*$N425</f>
        <v>0.66666666666666663</v>
      </c>
      <c r="Y425" s="12">
        <f>$I425*$M425</f>
        <v>2</v>
      </c>
      <c r="Z425" s="12">
        <f>$I425*$N425</f>
        <v>4</v>
      </c>
    </row>
    <row r="426" spans="1:26" x14ac:dyDescent="0.2">
      <c r="A426">
        <v>2176</v>
      </c>
      <c r="B426" t="s">
        <v>34</v>
      </c>
      <c r="C426" t="s">
        <v>33</v>
      </c>
      <c r="D426">
        <v>1218</v>
      </c>
      <c r="E426">
        <v>16</v>
      </c>
      <c r="F426">
        <v>272</v>
      </c>
      <c r="G426">
        <v>104</v>
      </c>
      <c r="H426">
        <v>0</v>
      </c>
      <c r="I426">
        <v>80</v>
      </c>
      <c r="J426">
        <v>5</v>
      </c>
      <c r="K426">
        <v>6</v>
      </c>
      <c r="L426">
        <f t="shared" si="18"/>
        <v>11</v>
      </c>
      <c r="M426" s="15">
        <f t="shared" si="19"/>
        <v>0.45454545454545453</v>
      </c>
      <c r="N426" s="16">
        <f t="shared" si="20"/>
        <v>0.54545454545454541</v>
      </c>
      <c r="O426" s="12">
        <f>$D426*$M426</f>
        <v>553.63636363636363</v>
      </c>
      <c r="P426" s="12">
        <f>$D426*$N426</f>
        <v>664.36363636363626</v>
      </c>
      <c r="Q426" s="12">
        <f>$E426*$M426</f>
        <v>7.2727272727272725</v>
      </c>
      <c r="R426" s="12">
        <f>$E426*$N426</f>
        <v>8.7272727272727266</v>
      </c>
      <c r="S426" s="12">
        <f>$F426*$M426</f>
        <v>123.63636363636363</v>
      </c>
      <c r="T426" s="12">
        <f>$F426*$N426</f>
        <v>148.36363636363635</v>
      </c>
      <c r="U426" s="12">
        <f>$G426*$M426</f>
        <v>47.272727272727273</v>
      </c>
      <c r="V426" s="12">
        <f>$G426*$N426</f>
        <v>56.72727272727272</v>
      </c>
      <c r="W426" s="12">
        <f>$H426*$M426</f>
        <v>0</v>
      </c>
      <c r="X426" s="12">
        <f>$H426*$N426</f>
        <v>0</v>
      </c>
      <c r="Y426" s="12">
        <f>$I426*$M426</f>
        <v>36.36363636363636</v>
      </c>
      <c r="Z426" s="12">
        <f>$I426*$N426</f>
        <v>43.636363636363633</v>
      </c>
    </row>
    <row r="427" spans="1:26" x14ac:dyDescent="0.2">
      <c r="A427">
        <v>2181</v>
      </c>
      <c r="B427" t="s">
        <v>44</v>
      </c>
      <c r="C427" t="s">
        <v>33</v>
      </c>
      <c r="D427">
        <v>353</v>
      </c>
      <c r="E427">
        <v>61</v>
      </c>
      <c r="F427">
        <v>753</v>
      </c>
      <c r="G427">
        <v>40</v>
      </c>
      <c r="H427">
        <v>46</v>
      </c>
      <c r="I427">
        <v>27</v>
      </c>
      <c r="J427">
        <v>3</v>
      </c>
      <c r="K427">
        <v>7</v>
      </c>
      <c r="L427">
        <f t="shared" si="18"/>
        <v>10</v>
      </c>
      <c r="M427" s="15">
        <f t="shared" si="19"/>
        <v>0.3</v>
      </c>
      <c r="N427" s="16">
        <f t="shared" si="20"/>
        <v>0.7</v>
      </c>
      <c r="O427" s="12">
        <f>$D427*$M427</f>
        <v>105.89999999999999</v>
      </c>
      <c r="P427" s="12">
        <f>$D427*$N427</f>
        <v>247.1</v>
      </c>
      <c r="Q427" s="12">
        <f>$E427*$M427</f>
        <v>18.3</v>
      </c>
      <c r="R427" s="12">
        <f>$E427*$N427</f>
        <v>42.699999999999996</v>
      </c>
      <c r="S427" s="12">
        <f>$F427*$M427</f>
        <v>225.9</v>
      </c>
      <c r="T427" s="12">
        <f>$F427*$N427</f>
        <v>527.1</v>
      </c>
      <c r="U427" s="12">
        <f>$G427*$M427</f>
        <v>12</v>
      </c>
      <c r="V427" s="12">
        <f>$G427*$N427</f>
        <v>28</v>
      </c>
      <c r="W427" s="12">
        <f>$H427*$M427</f>
        <v>13.799999999999999</v>
      </c>
      <c r="X427" s="12">
        <f>$H427*$N427</f>
        <v>32.199999999999996</v>
      </c>
      <c r="Y427" s="12">
        <f>$I427*$M427</f>
        <v>8.1</v>
      </c>
      <c r="Z427" s="12">
        <f>$I427*$N427</f>
        <v>18.899999999999999</v>
      </c>
    </row>
    <row r="428" spans="1:26" x14ac:dyDescent="0.2">
      <c r="A428">
        <v>2186</v>
      </c>
      <c r="B428" t="s">
        <v>44</v>
      </c>
      <c r="C428" t="s">
        <v>51</v>
      </c>
      <c r="D428">
        <v>938</v>
      </c>
      <c r="E428">
        <v>142</v>
      </c>
      <c r="F428">
        <v>754</v>
      </c>
      <c r="G428">
        <v>159</v>
      </c>
      <c r="H428">
        <v>81</v>
      </c>
      <c r="I428">
        <v>183</v>
      </c>
      <c r="J428">
        <v>5</v>
      </c>
      <c r="K428">
        <v>6</v>
      </c>
      <c r="L428">
        <f t="shared" si="18"/>
        <v>11</v>
      </c>
      <c r="M428" s="15">
        <f t="shared" si="19"/>
        <v>0.45454545454545453</v>
      </c>
      <c r="N428" s="16">
        <f t="shared" si="20"/>
        <v>0.54545454545454541</v>
      </c>
      <c r="O428" s="12">
        <f>$D428*$M428</f>
        <v>426.36363636363637</v>
      </c>
      <c r="P428" s="12">
        <f>$D428*$N428</f>
        <v>511.63636363636363</v>
      </c>
      <c r="Q428" s="12">
        <f>$E428*$M428</f>
        <v>64.545454545454547</v>
      </c>
      <c r="R428" s="12">
        <f>$E428*$N428</f>
        <v>77.454545454545453</v>
      </c>
      <c r="S428" s="12">
        <f>$F428*$M428</f>
        <v>342.72727272727269</v>
      </c>
      <c r="T428" s="12">
        <f>$F428*$N428</f>
        <v>411.27272727272725</v>
      </c>
      <c r="U428" s="12">
        <f>$G428*$M428</f>
        <v>72.272727272727266</v>
      </c>
      <c r="V428" s="12">
        <f>$G428*$N428</f>
        <v>86.72727272727272</v>
      </c>
      <c r="W428" s="12">
        <f>$H428*$M428</f>
        <v>36.81818181818182</v>
      </c>
      <c r="X428" s="12">
        <f>$H428*$N428</f>
        <v>44.18181818181818</v>
      </c>
      <c r="Y428" s="12">
        <f>$I428*$M428</f>
        <v>83.181818181818173</v>
      </c>
      <c r="Z428" s="12">
        <f>$I428*$N428</f>
        <v>99.818181818181813</v>
      </c>
    </row>
    <row r="429" spans="1:26" x14ac:dyDescent="0.2">
      <c r="A429">
        <v>2202</v>
      </c>
      <c r="B429" t="s">
        <v>44</v>
      </c>
      <c r="C429" t="s">
        <v>51</v>
      </c>
      <c r="D429">
        <v>44</v>
      </c>
      <c r="E429">
        <v>2</v>
      </c>
      <c r="F429">
        <v>11</v>
      </c>
      <c r="G429">
        <v>2</v>
      </c>
      <c r="H429">
        <v>3</v>
      </c>
      <c r="I429">
        <v>7</v>
      </c>
      <c r="J429">
        <v>1</v>
      </c>
      <c r="K429">
        <v>4</v>
      </c>
      <c r="L429">
        <f t="shared" si="18"/>
        <v>5</v>
      </c>
      <c r="M429" s="15">
        <f t="shared" si="19"/>
        <v>0.2</v>
      </c>
      <c r="N429" s="16">
        <f t="shared" si="20"/>
        <v>0.8</v>
      </c>
      <c r="O429" s="12">
        <f>$D429*$M429</f>
        <v>8.8000000000000007</v>
      </c>
      <c r="P429" s="12">
        <f>$D429*$N429</f>
        <v>35.200000000000003</v>
      </c>
      <c r="Q429" s="12">
        <f>$E429*$M429</f>
        <v>0.4</v>
      </c>
      <c r="R429" s="12">
        <f>$E429*$N429</f>
        <v>1.6</v>
      </c>
      <c r="S429" s="12">
        <f>$F429*$M429</f>
        <v>2.2000000000000002</v>
      </c>
      <c r="T429" s="12">
        <f>$F429*$N429</f>
        <v>8.8000000000000007</v>
      </c>
      <c r="U429" s="12">
        <f>$G429*$M429</f>
        <v>0.4</v>
      </c>
      <c r="V429" s="12">
        <f>$G429*$N429</f>
        <v>1.6</v>
      </c>
      <c r="W429" s="12">
        <f>$H429*$M429</f>
        <v>0.60000000000000009</v>
      </c>
      <c r="X429" s="12">
        <f>$H429*$N429</f>
        <v>2.4000000000000004</v>
      </c>
      <c r="Y429" s="12">
        <f>$I429*$M429</f>
        <v>1.4000000000000001</v>
      </c>
      <c r="Z429" s="12">
        <f>$I429*$N429</f>
        <v>5.6000000000000005</v>
      </c>
    </row>
    <row r="430" spans="1:26" x14ac:dyDescent="0.2">
      <c r="A430">
        <v>2217</v>
      </c>
      <c r="B430" t="s">
        <v>59</v>
      </c>
      <c r="C430" t="s">
        <v>33</v>
      </c>
      <c r="D430">
        <v>11</v>
      </c>
      <c r="E430">
        <v>1</v>
      </c>
      <c r="F430">
        <v>2</v>
      </c>
      <c r="G430">
        <v>2</v>
      </c>
      <c r="H430">
        <v>1</v>
      </c>
      <c r="I430">
        <v>6</v>
      </c>
      <c r="J430">
        <v>0</v>
      </c>
      <c r="K430">
        <v>3</v>
      </c>
      <c r="L430">
        <f t="shared" si="18"/>
        <v>3</v>
      </c>
      <c r="M430" s="15">
        <f t="shared" si="19"/>
        <v>0</v>
      </c>
      <c r="N430" s="16">
        <f t="shared" si="20"/>
        <v>1</v>
      </c>
      <c r="O430" s="12">
        <f>$D430*$M430</f>
        <v>0</v>
      </c>
      <c r="P430" s="12">
        <f>$D430*$N430</f>
        <v>11</v>
      </c>
      <c r="Q430" s="12">
        <f>$E430*$M430</f>
        <v>0</v>
      </c>
      <c r="R430" s="12">
        <f>$E430*$N430</f>
        <v>1</v>
      </c>
      <c r="S430" s="12">
        <f>$F430*$M430</f>
        <v>0</v>
      </c>
      <c r="T430" s="12">
        <f>$F430*$N430</f>
        <v>2</v>
      </c>
      <c r="U430" s="12">
        <f>$G430*$M430</f>
        <v>0</v>
      </c>
      <c r="V430" s="12">
        <f>$G430*$N430</f>
        <v>2</v>
      </c>
      <c r="W430" s="12">
        <f>$H430*$M430</f>
        <v>0</v>
      </c>
      <c r="X430" s="12">
        <f>$H430*$N430</f>
        <v>1</v>
      </c>
      <c r="Y430" s="12">
        <f>$I430*$M430</f>
        <v>0</v>
      </c>
      <c r="Z430" s="12">
        <f>$I430*$N430</f>
        <v>6</v>
      </c>
    </row>
    <row r="431" spans="1:26" x14ac:dyDescent="0.2">
      <c r="A431">
        <v>2223</v>
      </c>
      <c r="B431" t="s">
        <v>44</v>
      </c>
      <c r="C431" t="s">
        <v>49</v>
      </c>
      <c r="D431">
        <v>1215</v>
      </c>
      <c r="E431">
        <v>33</v>
      </c>
      <c r="F431">
        <v>249</v>
      </c>
      <c r="G431">
        <v>64</v>
      </c>
      <c r="H431">
        <v>116</v>
      </c>
      <c r="I431">
        <v>149</v>
      </c>
      <c r="J431">
        <v>8</v>
      </c>
      <c r="K431">
        <v>8</v>
      </c>
      <c r="L431">
        <f t="shared" si="18"/>
        <v>16</v>
      </c>
      <c r="M431" s="15">
        <f t="shared" si="19"/>
        <v>0.5</v>
      </c>
      <c r="N431" s="16">
        <f t="shared" si="20"/>
        <v>0.5</v>
      </c>
      <c r="O431" s="12">
        <f>$D431*$M431</f>
        <v>607.5</v>
      </c>
      <c r="P431" s="12">
        <f>$D431*$N431</f>
        <v>607.5</v>
      </c>
      <c r="Q431" s="12">
        <f>$E431*$M431</f>
        <v>16.5</v>
      </c>
      <c r="R431" s="12">
        <f>$E431*$N431</f>
        <v>16.5</v>
      </c>
      <c r="S431" s="12">
        <f>$F431*$M431</f>
        <v>124.5</v>
      </c>
      <c r="T431" s="12">
        <f>$F431*$N431</f>
        <v>124.5</v>
      </c>
      <c r="U431" s="12">
        <f>$G431*$M431</f>
        <v>32</v>
      </c>
      <c r="V431" s="12">
        <f>$G431*$N431</f>
        <v>32</v>
      </c>
      <c r="W431" s="12">
        <f>$H431*$M431</f>
        <v>58</v>
      </c>
      <c r="X431" s="12">
        <f>$H431*$N431</f>
        <v>58</v>
      </c>
      <c r="Y431" s="12">
        <f>$I431*$M431</f>
        <v>74.5</v>
      </c>
      <c r="Z431" s="12">
        <f>$I431*$N431</f>
        <v>74.5</v>
      </c>
    </row>
    <row r="432" spans="1:26" x14ac:dyDescent="0.2">
      <c r="A432">
        <v>2225</v>
      </c>
      <c r="B432" t="s">
        <v>70</v>
      </c>
      <c r="C432" t="s">
        <v>49</v>
      </c>
      <c r="D432">
        <v>510</v>
      </c>
      <c r="E432">
        <v>120</v>
      </c>
      <c r="F432">
        <v>550</v>
      </c>
      <c r="G432">
        <v>156</v>
      </c>
      <c r="H432">
        <v>40</v>
      </c>
      <c r="I432">
        <v>241</v>
      </c>
      <c r="J432">
        <v>4</v>
      </c>
      <c r="K432">
        <v>7</v>
      </c>
      <c r="L432">
        <f t="shared" si="18"/>
        <v>11</v>
      </c>
      <c r="M432" s="15">
        <f t="shared" si="19"/>
        <v>0.36363636363636365</v>
      </c>
      <c r="N432" s="16">
        <f t="shared" si="20"/>
        <v>0.63636363636363635</v>
      </c>
      <c r="O432" s="12">
        <f>$D432*$M432</f>
        <v>185.45454545454547</v>
      </c>
      <c r="P432" s="12">
        <f>$D432*$N432</f>
        <v>324.54545454545456</v>
      </c>
      <c r="Q432" s="12">
        <f>$E432*$M432</f>
        <v>43.63636363636364</v>
      </c>
      <c r="R432" s="12">
        <f>$E432*$N432</f>
        <v>76.36363636363636</v>
      </c>
      <c r="S432" s="12">
        <f>$F432*$M432</f>
        <v>200</v>
      </c>
      <c r="T432" s="12">
        <f>$F432*$N432</f>
        <v>350</v>
      </c>
      <c r="U432" s="12">
        <f>$G432*$M432</f>
        <v>56.727272727272727</v>
      </c>
      <c r="V432" s="12">
        <f>$G432*$N432</f>
        <v>99.272727272727266</v>
      </c>
      <c r="W432" s="12">
        <f>$H432*$M432</f>
        <v>14.545454545454547</v>
      </c>
      <c r="X432" s="12">
        <f>$H432*$N432</f>
        <v>25.454545454545453</v>
      </c>
      <c r="Y432" s="12">
        <f>$I432*$M432</f>
        <v>87.63636363636364</v>
      </c>
      <c r="Z432" s="12">
        <f>$I432*$N432</f>
        <v>153.36363636363637</v>
      </c>
    </row>
    <row r="433" spans="1:26" x14ac:dyDescent="0.2">
      <c r="A433">
        <v>2227</v>
      </c>
      <c r="B433" t="s">
        <v>34</v>
      </c>
      <c r="C433" t="s">
        <v>51</v>
      </c>
      <c r="D433">
        <v>45</v>
      </c>
      <c r="E433">
        <v>47</v>
      </c>
      <c r="F433">
        <v>52</v>
      </c>
      <c r="G433">
        <v>21</v>
      </c>
      <c r="H433">
        <v>20</v>
      </c>
      <c r="I433">
        <v>25</v>
      </c>
      <c r="J433">
        <v>3</v>
      </c>
      <c r="K433">
        <v>5</v>
      </c>
      <c r="L433">
        <f t="shared" si="18"/>
        <v>8</v>
      </c>
      <c r="M433" s="15">
        <f t="shared" si="19"/>
        <v>0.375</v>
      </c>
      <c r="N433" s="16">
        <f t="shared" si="20"/>
        <v>0.625</v>
      </c>
      <c r="O433" s="12">
        <f>$D433*$M433</f>
        <v>16.875</v>
      </c>
      <c r="P433" s="12">
        <f>$D433*$N433</f>
        <v>28.125</v>
      </c>
      <c r="Q433" s="12">
        <f>$E433*$M433</f>
        <v>17.625</v>
      </c>
      <c r="R433" s="12">
        <f>$E433*$N433</f>
        <v>29.375</v>
      </c>
      <c r="S433" s="12">
        <f>$F433*$M433</f>
        <v>19.5</v>
      </c>
      <c r="T433" s="12">
        <f>$F433*$N433</f>
        <v>32.5</v>
      </c>
      <c r="U433" s="12">
        <f>$G433*$M433</f>
        <v>7.875</v>
      </c>
      <c r="V433" s="12">
        <f>$G433*$N433</f>
        <v>13.125</v>
      </c>
      <c r="W433" s="12">
        <f>$H433*$M433</f>
        <v>7.5</v>
      </c>
      <c r="X433" s="12">
        <f>$H433*$N433</f>
        <v>12.5</v>
      </c>
      <c r="Y433" s="12">
        <f>$I433*$M433</f>
        <v>9.375</v>
      </c>
      <c r="Z433" s="12">
        <f>$I433*$N433</f>
        <v>15.625</v>
      </c>
    </row>
    <row r="434" spans="1:26" x14ac:dyDescent="0.2">
      <c r="A434">
        <v>2230</v>
      </c>
      <c r="B434" t="s">
        <v>47</v>
      </c>
      <c r="C434" t="s">
        <v>33</v>
      </c>
      <c r="D434">
        <v>27</v>
      </c>
      <c r="E434">
        <v>2</v>
      </c>
      <c r="F434">
        <v>14</v>
      </c>
      <c r="G434">
        <v>0</v>
      </c>
      <c r="H434">
        <v>0</v>
      </c>
      <c r="I434">
        <v>0</v>
      </c>
      <c r="J434">
        <v>3</v>
      </c>
      <c r="K434">
        <v>3</v>
      </c>
      <c r="L434">
        <f t="shared" si="18"/>
        <v>6</v>
      </c>
      <c r="M434" s="15">
        <f t="shared" si="19"/>
        <v>0.5</v>
      </c>
      <c r="N434" s="16">
        <f t="shared" si="20"/>
        <v>0.5</v>
      </c>
      <c r="O434" s="12">
        <f>$D434*$M434</f>
        <v>13.5</v>
      </c>
      <c r="P434" s="12">
        <f>$D434*$N434</f>
        <v>13.5</v>
      </c>
      <c r="Q434" s="12">
        <f>$E434*$M434</f>
        <v>1</v>
      </c>
      <c r="R434" s="12">
        <f>$E434*$N434</f>
        <v>1</v>
      </c>
      <c r="S434" s="12">
        <f>$F434*$M434</f>
        <v>7</v>
      </c>
      <c r="T434" s="12">
        <f>$F434*$N434</f>
        <v>7</v>
      </c>
      <c r="U434" s="12">
        <f>$G434*$M434</f>
        <v>0</v>
      </c>
      <c r="V434" s="12">
        <f>$G434*$N434</f>
        <v>0</v>
      </c>
      <c r="W434" s="12">
        <f>$H434*$M434</f>
        <v>0</v>
      </c>
      <c r="X434" s="12">
        <f>$H434*$N434</f>
        <v>0</v>
      </c>
      <c r="Y434" s="12">
        <f>$I434*$M434</f>
        <v>0</v>
      </c>
      <c r="Z434" s="12">
        <f>$I434*$N434</f>
        <v>0</v>
      </c>
    </row>
    <row r="435" spans="1:26" x14ac:dyDescent="0.2">
      <c r="A435">
        <v>2245</v>
      </c>
      <c r="B435" t="s">
        <v>44</v>
      </c>
      <c r="C435" t="s">
        <v>33</v>
      </c>
      <c r="D435">
        <v>57</v>
      </c>
      <c r="E435">
        <v>2</v>
      </c>
      <c r="F435">
        <v>51</v>
      </c>
      <c r="G435">
        <v>4</v>
      </c>
      <c r="H435">
        <v>2</v>
      </c>
      <c r="I435">
        <v>23</v>
      </c>
      <c r="J435">
        <v>2</v>
      </c>
      <c r="K435">
        <v>4</v>
      </c>
      <c r="L435">
        <f t="shared" si="18"/>
        <v>6</v>
      </c>
      <c r="M435" s="15">
        <f t="shared" si="19"/>
        <v>0.33333333333333331</v>
      </c>
      <c r="N435" s="16">
        <f t="shared" si="20"/>
        <v>0.66666666666666663</v>
      </c>
      <c r="O435" s="12">
        <f>$D435*$M435</f>
        <v>19</v>
      </c>
      <c r="P435" s="12">
        <f>$D435*$N435</f>
        <v>38</v>
      </c>
      <c r="Q435" s="12">
        <f>$E435*$M435</f>
        <v>0.66666666666666663</v>
      </c>
      <c r="R435" s="12">
        <f>$E435*$N435</f>
        <v>1.3333333333333333</v>
      </c>
      <c r="S435" s="12">
        <f>$F435*$M435</f>
        <v>17</v>
      </c>
      <c r="T435" s="12">
        <f>$F435*$N435</f>
        <v>34</v>
      </c>
      <c r="U435" s="12">
        <f>$G435*$M435</f>
        <v>1.3333333333333333</v>
      </c>
      <c r="V435" s="12">
        <f>$G435*$N435</f>
        <v>2.6666666666666665</v>
      </c>
      <c r="W435" s="12">
        <f>$H435*$M435</f>
        <v>0.66666666666666663</v>
      </c>
      <c r="X435" s="12">
        <f>$H435*$N435</f>
        <v>1.3333333333333333</v>
      </c>
      <c r="Y435" s="12">
        <f>$I435*$M435</f>
        <v>7.6666666666666661</v>
      </c>
      <c r="Z435" s="12">
        <f>$I435*$N435</f>
        <v>15.333333333333332</v>
      </c>
    </row>
    <row r="436" spans="1:26" x14ac:dyDescent="0.2">
      <c r="A436">
        <v>2246</v>
      </c>
      <c r="B436" t="s">
        <v>44</v>
      </c>
      <c r="C436" t="s">
        <v>33</v>
      </c>
      <c r="D436">
        <v>43</v>
      </c>
      <c r="E436">
        <v>12</v>
      </c>
      <c r="F436">
        <v>23</v>
      </c>
      <c r="G436">
        <v>29</v>
      </c>
      <c r="H436">
        <v>15</v>
      </c>
      <c r="I436">
        <v>61</v>
      </c>
      <c r="J436">
        <v>2</v>
      </c>
      <c r="K436">
        <v>4</v>
      </c>
      <c r="L436">
        <f t="shared" si="18"/>
        <v>6</v>
      </c>
      <c r="M436" s="15">
        <f t="shared" si="19"/>
        <v>0.33333333333333331</v>
      </c>
      <c r="N436" s="16">
        <f t="shared" si="20"/>
        <v>0.66666666666666663</v>
      </c>
      <c r="O436" s="12">
        <f>$D436*$M436</f>
        <v>14.333333333333332</v>
      </c>
      <c r="P436" s="12">
        <f>$D436*$N436</f>
        <v>28.666666666666664</v>
      </c>
      <c r="Q436" s="12">
        <f>$E436*$M436</f>
        <v>4</v>
      </c>
      <c r="R436" s="12">
        <f>$E436*$N436</f>
        <v>8</v>
      </c>
      <c r="S436" s="12">
        <f>$F436*$M436</f>
        <v>7.6666666666666661</v>
      </c>
      <c r="T436" s="12">
        <f>$F436*$N436</f>
        <v>15.333333333333332</v>
      </c>
      <c r="U436" s="12">
        <f>$G436*$M436</f>
        <v>9.6666666666666661</v>
      </c>
      <c r="V436" s="12">
        <f>$G436*$N436</f>
        <v>19.333333333333332</v>
      </c>
      <c r="W436" s="12">
        <f>$H436*$M436</f>
        <v>5</v>
      </c>
      <c r="X436" s="12">
        <f>$H436*$N436</f>
        <v>10</v>
      </c>
      <c r="Y436" s="12">
        <f>$I436*$M436</f>
        <v>20.333333333333332</v>
      </c>
      <c r="Z436" s="12">
        <f>$I436*$N436</f>
        <v>40.666666666666664</v>
      </c>
    </row>
    <row r="437" spans="1:26" x14ac:dyDescent="0.2">
      <c r="A437">
        <v>2253</v>
      </c>
      <c r="B437" t="s">
        <v>44</v>
      </c>
      <c r="C437" t="s">
        <v>33</v>
      </c>
      <c r="D437">
        <v>32</v>
      </c>
      <c r="E437">
        <v>0</v>
      </c>
      <c r="F437">
        <v>8</v>
      </c>
      <c r="G437">
        <v>23</v>
      </c>
      <c r="H437">
        <v>4</v>
      </c>
      <c r="I437">
        <v>18</v>
      </c>
      <c r="J437">
        <v>1</v>
      </c>
      <c r="K437">
        <v>4</v>
      </c>
      <c r="L437">
        <f t="shared" si="18"/>
        <v>5</v>
      </c>
      <c r="M437" s="15">
        <f t="shared" si="19"/>
        <v>0.2</v>
      </c>
      <c r="N437" s="16">
        <f t="shared" si="20"/>
        <v>0.8</v>
      </c>
      <c r="O437" s="12">
        <f>$D437*$M437</f>
        <v>6.4</v>
      </c>
      <c r="P437" s="12">
        <f>$D437*$N437</f>
        <v>25.6</v>
      </c>
      <c r="Q437" s="12">
        <f>$E437*$M437</f>
        <v>0</v>
      </c>
      <c r="R437" s="12">
        <f>$E437*$N437</f>
        <v>0</v>
      </c>
      <c r="S437" s="12">
        <f>$F437*$M437</f>
        <v>1.6</v>
      </c>
      <c r="T437" s="12">
        <f>$F437*$N437</f>
        <v>6.4</v>
      </c>
      <c r="U437" s="12">
        <f>$G437*$M437</f>
        <v>4.6000000000000005</v>
      </c>
      <c r="V437" s="12">
        <f>$G437*$N437</f>
        <v>18.400000000000002</v>
      </c>
      <c r="W437" s="12">
        <f>$H437*$M437</f>
        <v>0.8</v>
      </c>
      <c r="X437" s="12">
        <f>$H437*$N437</f>
        <v>3.2</v>
      </c>
      <c r="Y437" s="12">
        <f>$I437*$M437</f>
        <v>3.6</v>
      </c>
      <c r="Z437" s="12">
        <f>$I437*$N437</f>
        <v>14.4</v>
      </c>
    </row>
    <row r="438" spans="1:26" x14ac:dyDescent="0.2">
      <c r="A438">
        <v>2254</v>
      </c>
      <c r="B438" t="s">
        <v>70</v>
      </c>
      <c r="C438" t="s">
        <v>33</v>
      </c>
      <c r="D438">
        <v>627</v>
      </c>
      <c r="E438">
        <v>120</v>
      </c>
      <c r="F438">
        <v>414</v>
      </c>
      <c r="G438">
        <v>121</v>
      </c>
      <c r="H438">
        <v>80</v>
      </c>
      <c r="I438">
        <v>93</v>
      </c>
      <c r="J438">
        <v>9</v>
      </c>
      <c r="K438">
        <v>5</v>
      </c>
      <c r="L438">
        <f t="shared" si="18"/>
        <v>14</v>
      </c>
      <c r="M438" s="15">
        <f t="shared" si="19"/>
        <v>0.6428571428571429</v>
      </c>
      <c r="N438" s="16">
        <f t="shared" si="20"/>
        <v>0.35714285714285715</v>
      </c>
      <c r="O438" s="12">
        <f>$D438*$M438</f>
        <v>403.07142857142861</v>
      </c>
      <c r="P438" s="12">
        <f>$D438*$N438</f>
        <v>223.92857142857144</v>
      </c>
      <c r="Q438" s="12">
        <f>$E438*$M438</f>
        <v>77.142857142857153</v>
      </c>
      <c r="R438" s="12">
        <f>$E438*$N438</f>
        <v>42.857142857142861</v>
      </c>
      <c r="S438" s="12">
        <f>$F438*$M438</f>
        <v>266.14285714285717</v>
      </c>
      <c r="T438" s="12">
        <f>$F438*$N438</f>
        <v>147.85714285714286</v>
      </c>
      <c r="U438" s="12">
        <f>$G438*$M438</f>
        <v>77.785714285714292</v>
      </c>
      <c r="V438" s="12">
        <f>$G438*$N438</f>
        <v>43.214285714285715</v>
      </c>
      <c r="W438" s="12">
        <f>$H438*$M438</f>
        <v>51.428571428571431</v>
      </c>
      <c r="X438" s="12">
        <f>$H438*$N438</f>
        <v>28.571428571428573</v>
      </c>
      <c r="Y438" s="12">
        <f>$I438*$M438</f>
        <v>59.785714285714292</v>
      </c>
      <c r="Z438" s="12">
        <f>$I438*$N438</f>
        <v>33.214285714285715</v>
      </c>
    </row>
    <row r="439" spans="1:26" x14ac:dyDescent="0.2">
      <c r="A439">
        <v>2256</v>
      </c>
      <c r="B439" t="s">
        <v>44</v>
      </c>
      <c r="C439" t="s">
        <v>33</v>
      </c>
      <c r="D439">
        <v>17</v>
      </c>
      <c r="E439">
        <v>0</v>
      </c>
      <c r="F439">
        <v>3</v>
      </c>
      <c r="G439">
        <v>0</v>
      </c>
      <c r="H439">
        <v>0</v>
      </c>
      <c r="I439">
        <v>1</v>
      </c>
      <c r="J439">
        <v>1</v>
      </c>
      <c r="K439">
        <v>3</v>
      </c>
      <c r="L439">
        <f t="shared" si="18"/>
        <v>4</v>
      </c>
      <c r="M439" s="15">
        <f t="shared" si="19"/>
        <v>0.25</v>
      </c>
      <c r="N439" s="16">
        <f t="shared" si="20"/>
        <v>0.75</v>
      </c>
      <c r="O439" s="12">
        <f>$D439*$M439</f>
        <v>4.25</v>
      </c>
      <c r="P439" s="12">
        <f>$D439*$N439</f>
        <v>12.75</v>
      </c>
      <c r="Q439" s="12">
        <f>$E439*$M439</f>
        <v>0</v>
      </c>
      <c r="R439" s="12">
        <f>$E439*$N439</f>
        <v>0</v>
      </c>
      <c r="S439" s="12">
        <f>$F439*$M439</f>
        <v>0.75</v>
      </c>
      <c r="T439" s="12">
        <f>$F439*$N439</f>
        <v>2.25</v>
      </c>
      <c r="U439" s="12">
        <f>$G439*$M439</f>
        <v>0</v>
      </c>
      <c r="V439" s="12">
        <f>$G439*$N439</f>
        <v>0</v>
      </c>
      <c r="W439" s="12">
        <f>$H439*$M439</f>
        <v>0</v>
      </c>
      <c r="X439" s="12">
        <f>$H439*$N439</f>
        <v>0</v>
      </c>
      <c r="Y439" s="12">
        <f>$I439*$M439</f>
        <v>0.25</v>
      </c>
      <c r="Z439" s="12">
        <f>$I439*$N439</f>
        <v>0.75</v>
      </c>
    </row>
    <row r="440" spans="1:26" x14ac:dyDescent="0.2">
      <c r="A440">
        <v>2258</v>
      </c>
      <c r="B440" t="s">
        <v>44</v>
      </c>
      <c r="C440" t="s">
        <v>33</v>
      </c>
      <c r="D440">
        <v>8</v>
      </c>
      <c r="E440">
        <v>4</v>
      </c>
      <c r="F440">
        <v>15</v>
      </c>
      <c r="G440">
        <v>7</v>
      </c>
      <c r="H440">
        <v>6</v>
      </c>
      <c r="I440">
        <v>2</v>
      </c>
      <c r="J440">
        <v>1</v>
      </c>
      <c r="K440">
        <v>3</v>
      </c>
      <c r="L440">
        <f t="shared" si="18"/>
        <v>4</v>
      </c>
      <c r="M440" s="15">
        <f t="shared" si="19"/>
        <v>0.25</v>
      </c>
      <c r="N440" s="16">
        <f t="shared" si="20"/>
        <v>0.75</v>
      </c>
      <c r="O440" s="12">
        <f>$D440*$M440</f>
        <v>2</v>
      </c>
      <c r="P440" s="12">
        <f>$D440*$N440</f>
        <v>6</v>
      </c>
      <c r="Q440" s="12">
        <f>$E440*$M440</f>
        <v>1</v>
      </c>
      <c r="R440" s="12">
        <f>$E440*$N440</f>
        <v>3</v>
      </c>
      <c r="S440" s="12">
        <f>$F440*$M440</f>
        <v>3.75</v>
      </c>
      <c r="T440" s="12">
        <f>$F440*$N440</f>
        <v>11.25</v>
      </c>
      <c r="U440" s="12">
        <f>$G440*$M440</f>
        <v>1.75</v>
      </c>
      <c r="V440" s="12">
        <f>$G440*$N440</f>
        <v>5.25</v>
      </c>
      <c r="W440" s="12">
        <f>$H440*$M440</f>
        <v>1.5</v>
      </c>
      <c r="X440" s="12">
        <f>$H440*$N440</f>
        <v>4.5</v>
      </c>
      <c r="Y440" s="12">
        <f>$I440*$M440</f>
        <v>0.5</v>
      </c>
      <c r="Z440" s="12">
        <f>$I440*$N440</f>
        <v>1.5</v>
      </c>
    </row>
    <row r="441" spans="1:26" x14ac:dyDescent="0.2">
      <c r="A441">
        <v>2261</v>
      </c>
      <c r="B441" t="s">
        <v>47</v>
      </c>
      <c r="C441" t="s">
        <v>33</v>
      </c>
      <c r="D441">
        <v>4</v>
      </c>
      <c r="E441">
        <v>1</v>
      </c>
      <c r="F441">
        <v>5</v>
      </c>
      <c r="G441">
        <v>2</v>
      </c>
      <c r="H441">
        <v>0</v>
      </c>
      <c r="I441">
        <v>4</v>
      </c>
      <c r="J441">
        <v>1</v>
      </c>
      <c r="K441">
        <v>2</v>
      </c>
      <c r="L441">
        <f t="shared" si="18"/>
        <v>3</v>
      </c>
      <c r="M441" s="15">
        <f t="shared" si="19"/>
        <v>0.33333333333333331</v>
      </c>
      <c r="N441" s="16">
        <f t="shared" si="20"/>
        <v>0.66666666666666663</v>
      </c>
      <c r="O441" s="12">
        <f>$D441*$M441</f>
        <v>1.3333333333333333</v>
      </c>
      <c r="P441" s="12">
        <f>$D441*$N441</f>
        <v>2.6666666666666665</v>
      </c>
      <c r="Q441" s="12">
        <f>$E441*$M441</f>
        <v>0.33333333333333331</v>
      </c>
      <c r="R441" s="12">
        <f>$E441*$N441</f>
        <v>0.66666666666666663</v>
      </c>
      <c r="S441" s="12">
        <f>$F441*$M441</f>
        <v>1.6666666666666665</v>
      </c>
      <c r="T441" s="12">
        <f>$F441*$N441</f>
        <v>3.333333333333333</v>
      </c>
      <c r="U441" s="12">
        <f>$G441*$M441</f>
        <v>0.66666666666666663</v>
      </c>
      <c r="V441" s="12">
        <f>$G441*$N441</f>
        <v>1.3333333333333333</v>
      </c>
      <c r="W441" s="12">
        <f>$H441*$M441</f>
        <v>0</v>
      </c>
      <c r="X441" s="12">
        <f>$H441*$N441</f>
        <v>0</v>
      </c>
      <c r="Y441" s="12">
        <f>$I441*$M441</f>
        <v>1.3333333333333333</v>
      </c>
      <c r="Z441" s="12">
        <f>$I441*$N441</f>
        <v>2.6666666666666665</v>
      </c>
    </row>
    <row r="442" spans="1:26" x14ac:dyDescent="0.2">
      <c r="A442">
        <v>2262</v>
      </c>
      <c r="B442" t="s">
        <v>34</v>
      </c>
      <c r="C442" t="s">
        <v>51</v>
      </c>
      <c r="D442">
        <v>202</v>
      </c>
      <c r="E442">
        <v>5</v>
      </c>
      <c r="F442">
        <v>74</v>
      </c>
      <c r="G442">
        <v>11</v>
      </c>
      <c r="H442">
        <v>5</v>
      </c>
      <c r="I442">
        <v>14</v>
      </c>
      <c r="J442">
        <v>6</v>
      </c>
      <c r="K442">
        <v>5</v>
      </c>
      <c r="L442">
        <f t="shared" si="18"/>
        <v>11</v>
      </c>
      <c r="M442" s="15">
        <f t="shared" si="19"/>
        <v>0.54545454545454541</v>
      </c>
      <c r="N442" s="16">
        <f t="shared" si="20"/>
        <v>0.45454545454545453</v>
      </c>
      <c r="O442" s="12">
        <f>$D442*$M442</f>
        <v>110.18181818181817</v>
      </c>
      <c r="P442" s="12">
        <f>$D442*$N442</f>
        <v>91.818181818181813</v>
      </c>
      <c r="Q442" s="12">
        <f>$E442*$M442</f>
        <v>2.7272727272727271</v>
      </c>
      <c r="R442" s="12">
        <f>$E442*$N442</f>
        <v>2.2727272727272725</v>
      </c>
      <c r="S442" s="12">
        <f>$F442*$M442</f>
        <v>40.36363636363636</v>
      </c>
      <c r="T442" s="12">
        <f>$F442*$N442</f>
        <v>33.636363636363633</v>
      </c>
      <c r="U442" s="12">
        <f>$G442*$M442</f>
        <v>6</v>
      </c>
      <c r="V442" s="12">
        <f>$G442*$N442</f>
        <v>5</v>
      </c>
      <c r="W442" s="12">
        <f>$H442*$M442</f>
        <v>2.7272727272727271</v>
      </c>
      <c r="X442" s="12">
        <f>$H442*$N442</f>
        <v>2.2727272727272725</v>
      </c>
      <c r="Y442" s="12">
        <f>$I442*$M442</f>
        <v>7.6363636363636358</v>
      </c>
      <c r="Z442" s="12">
        <f>$I442*$N442</f>
        <v>6.3636363636363633</v>
      </c>
    </row>
    <row r="443" spans="1:26" x14ac:dyDescent="0.2">
      <c r="A443">
        <v>2276</v>
      </c>
      <c r="B443" t="s">
        <v>44</v>
      </c>
      <c r="C443" t="s">
        <v>36</v>
      </c>
      <c r="D443">
        <v>430</v>
      </c>
      <c r="E443">
        <v>16</v>
      </c>
      <c r="F443">
        <v>322</v>
      </c>
      <c r="G443">
        <v>43</v>
      </c>
      <c r="H443">
        <v>24</v>
      </c>
      <c r="I443">
        <v>33</v>
      </c>
      <c r="J443">
        <v>4</v>
      </c>
      <c r="K443">
        <v>11</v>
      </c>
      <c r="L443">
        <f t="shared" si="18"/>
        <v>15</v>
      </c>
      <c r="M443" s="15">
        <f t="shared" si="19"/>
        <v>0.26666666666666666</v>
      </c>
      <c r="N443" s="16">
        <f t="shared" si="20"/>
        <v>0.73333333333333328</v>
      </c>
      <c r="O443" s="12">
        <f>$D443*$M443</f>
        <v>114.66666666666667</v>
      </c>
      <c r="P443" s="12">
        <f>$D443*$N443</f>
        <v>315.33333333333331</v>
      </c>
      <c r="Q443" s="12">
        <f>$E443*$M443</f>
        <v>4.2666666666666666</v>
      </c>
      <c r="R443" s="12">
        <f>$E443*$N443</f>
        <v>11.733333333333333</v>
      </c>
      <c r="S443" s="12">
        <f>$F443*$M443</f>
        <v>85.86666666666666</v>
      </c>
      <c r="T443" s="12">
        <f>$F443*$N443</f>
        <v>236.13333333333333</v>
      </c>
      <c r="U443" s="12">
        <f>$G443*$M443</f>
        <v>11.466666666666667</v>
      </c>
      <c r="V443" s="12">
        <f>$G443*$N443</f>
        <v>31.533333333333331</v>
      </c>
      <c r="W443" s="12">
        <f>$H443*$M443</f>
        <v>6.4</v>
      </c>
      <c r="X443" s="12">
        <f>$H443*$N443</f>
        <v>17.599999999999998</v>
      </c>
      <c r="Y443" s="12">
        <f>$I443*$M443</f>
        <v>8.8000000000000007</v>
      </c>
      <c r="Z443" s="12">
        <f>$I443*$N443</f>
        <v>24.2</v>
      </c>
    </row>
    <row r="444" spans="1:26" x14ac:dyDescent="0.2">
      <c r="A444">
        <v>2278</v>
      </c>
      <c r="B444" t="s">
        <v>61</v>
      </c>
      <c r="C444" t="s">
        <v>36</v>
      </c>
      <c r="D444">
        <v>4</v>
      </c>
      <c r="E444">
        <v>17</v>
      </c>
      <c r="F444">
        <v>19</v>
      </c>
      <c r="G444">
        <v>30</v>
      </c>
      <c r="H444">
        <v>24</v>
      </c>
      <c r="I444">
        <v>39</v>
      </c>
      <c r="J444">
        <v>2</v>
      </c>
      <c r="K444">
        <v>3</v>
      </c>
      <c r="L444">
        <f t="shared" si="18"/>
        <v>5</v>
      </c>
      <c r="M444" s="15">
        <f t="shared" si="19"/>
        <v>0.4</v>
      </c>
      <c r="N444" s="16">
        <f t="shared" si="20"/>
        <v>0.6</v>
      </c>
      <c r="O444" s="12">
        <f>$D444*$M444</f>
        <v>1.6</v>
      </c>
      <c r="P444" s="12">
        <f>$D444*$N444</f>
        <v>2.4</v>
      </c>
      <c r="Q444" s="12">
        <f>$E444*$M444</f>
        <v>6.8000000000000007</v>
      </c>
      <c r="R444" s="12">
        <f>$E444*$N444</f>
        <v>10.199999999999999</v>
      </c>
      <c r="S444" s="12">
        <f>$F444*$M444</f>
        <v>7.6000000000000005</v>
      </c>
      <c r="T444" s="12">
        <f>$F444*$N444</f>
        <v>11.4</v>
      </c>
      <c r="U444" s="12">
        <f>$G444*$M444</f>
        <v>12</v>
      </c>
      <c r="V444" s="12">
        <f>$G444*$N444</f>
        <v>18</v>
      </c>
      <c r="W444" s="12">
        <f>$H444*$M444</f>
        <v>9.6000000000000014</v>
      </c>
      <c r="X444" s="12">
        <f>$H444*$N444</f>
        <v>14.399999999999999</v>
      </c>
      <c r="Y444" s="12">
        <f>$I444*$M444</f>
        <v>15.600000000000001</v>
      </c>
      <c r="Z444" s="12">
        <f>$I444*$N444</f>
        <v>23.4</v>
      </c>
    </row>
    <row r="445" spans="1:26" x14ac:dyDescent="0.2">
      <c r="A445">
        <v>2281</v>
      </c>
      <c r="B445" t="s">
        <v>47</v>
      </c>
      <c r="C445" t="s">
        <v>36</v>
      </c>
      <c r="D445">
        <v>4</v>
      </c>
      <c r="E445">
        <v>3</v>
      </c>
      <c r="F445">
        <v>7</v>
      </c>
      <c r="G445">
        <v>0</v>
      </c>
      <c r="H445">
        <v>3</v>
      </c>
      <c r="I445">
        <v>11</v>
      </c>
      <c r="J445">
        <v>1</v>
      </c>
      <c r="K445">
        <v>2</v>
      </c>
      <c r="L445">
        <f t="shared" si="18"/>
        <v>3</v>
      </c>
      <c r="M445" s="15">
        <f t="shared" si="19"/>
        <v>0.33333333333333331</v>
      </c>
      <c r="N445" s="16">
        <f t="shared" si="20"/>
        <v>0.66666666666666663</v>
      </c>
      <c r="O445" s="12">
        <f>$D445*$M445</f>
        <v>1.3333333333333333</v>
      </c>
      <c r="P445" s="12">
        <f>$D445*$N445</f>
        <v>2.6666666666666665</v>
      </c>
      <c r="Q445" s="12">
        <f>$E445*$M445</f>
        <v>1</v>
      </c>
      <c r="R445" s="12">
        <f>$E445*$N445</f>
        <v>2</v>
      </c>
      <c r="S445" s="12">
        <f>$F445*$M445</f>
        <v>2.333333333333333</v>
      </c>
      <c r="T445" s="12">
        <f>$F445*$N445</f>
        <v>4.6666666666666661</v>
      </c>
      <c r="U445" s="12">
        <f>$G445*$M445</f>
        <v>0</v>
      </c>
      <c r="V445" s="12">
        <f>$G445*$N445</f>
        <v>0</v>
      </c>
      <c r="W445" s="12">
        <f>$H445*$M445</f>
        <v>1</v>
      </c>
      <c r="X445" s="12">
        <f>$H445*$N445</f>
        <v>2</v>
      </c>
      <c r="Y445" s="12">
        <f>$I445*$M445</f>
        <v>3.6666666666666665</v>
      </c>
      <c r="Z445" s="12">
        <f>$I445*$N445</f>
        <v>7.333333333333333</v>
      </c>
    </row>
    <row r="446" spans="1:26" x14ac:dyDescent="0.2">
      <c r="A446">
        <v>2285</v>
      </c>
      <c r="B446" t="s">
        <v>34</v>
      </c>
      <c r="C446" t="s">
        <v>51</v>
      </c>
      <c r="D446">
        <v>213</v>
      </c>
      <c r="E446">
        <v>9</v>
      </c>
      <c r="F446">
        <v>76</v>
      </c>
      <c r="G446">
        <v>4</v>
      </c>
      <c r="H446">
        <v>3</v>
      </c>
      <c r="I446">
        <v>30</v>
      </c>
      <c r="J446">
        <v>5</v>
      </c>
      <c r="K446">
        <v>5</v>
      </c>
      <c r="L446">
        <f t="shared" si="18"/>
        <v>10</v>
      </c>
      <c r="M446" s="15">
        <f t="shared" si="19"/>
        <v>0.5</v>
      </c>
      <c r="N446" s="16">
        <f t="shared" si="20"/>
        <v>0.5</v>
      </c>
      <c r="O446" s="12">
        <f>$D446*$M446</f>
        <v>106.5</v>
      </c>
      <c r="P446" s="12">
        <f>$D446*$N446</f>
        <v>106.5</v>
      </c>
      <c r="Q446" s="12">
        <f>$E446*$M446</f>
        <v>4.5</v>
      </c>
      <c r="R446" s="12">
        <f>$E446*$N446</f>
        <v>4.5</v>
      </c>
      <c r="S446" s="12">
        <f>$F446*$M446</f>
        <v>38</v>
      </c>
      <c r="T446" s="12">
        <f>$F446*$N446</f>
        <v>38</v>
      </c>
      <c r="U446" s="12">
        <f>$G446*$M446</f>
        <v>2</v>
      </c>
      <c r="V446" s="12">
        <f>$G446*$N446</f>
        <v>2</v>
      </c>
      <c r="W446" s="12">
        <f>$H446*$M446</f>
        <v>1.5</v>
      </c>
      <c r="X446" s="12">
        <f>$H446*$N446</f>
        <v>1.5</v>
      </c>
      <c r="Y446" s="12">
        <f>$I446*$M446</f>
        <v>15</v>
      </c>
      <c r="Z446" s="12">
        <f>$I446*$N446</f>
        <v>15</v>
      </c>
    </row>
    <row r="447" spans="1:26" x14ac:dyDescent="0.2">
      <c r="A447">
        <v>2286</v>
      </c>
      <c r="B447" t="s">
        <v>37</v>
      </c>
      <c r="C447" t="s">
        <v>36</v>
      </c>
      <c r="D447">
        <v>64</v>
      </c>
      <c r="E447">
        <v>1</v>
      </c>
      <c r="F447">
        <v>21</v>
      </c>
      <c r="G447">
        <v>0</v>
      </c>
      <c r="H447">
        <v>1</v>
      </c>
      <c r="I447">
        <v>27</v>
      </c>
      <c r="J447">
        <v>2</v>
      </c>
      <c r="K447">
        <v>3</v>
      </c>
      <c r="L447">
        <f t="shared" si="18"/>
        <v>5</v>
      </c>
      <c r="M447" s="15">
        <f t="shared" si="19"/>
        <v>0.4</v>
      </c>
      <c r="N447" s="16">
        <f t="shared" si="20"/>
        <v>0.6</v>
      </c>
      <c r="O447" s="12">
        <f>$D447*$M447</f>
        <v>25.6</v>
      </c>
      <c r="P447" s="12">
        <f>$D447*$N447</f>
        <v>38.4</v>
      </c>
      <c r="Q447" s="12">
        <f>$E447*$M447</f>
        <v>0.4</v>
      </c>
      <c r="R447" s="12">
        <f>$E447*$N447</f>
        <v>0.6</v>
      </c>
      <c r="S447" s="12">
        <f>$F447*$M447</f>
        <v>8.4</v>
      </c>
      <c r="T447" s="12">
        <f>$F447*$N447</f>
        <v>12.6</v>
      </c>
      <c r="U447" s="12">
        <f>$G447*$M447</f>
        <v>0</v>
      </c>
      <c r="V447" s="12">
        <f>$G447*$N447</f>
        <v>0</v>
      </c>
      <c r="W447" s="12">
        <f>$H447*$M447</f>
        <v>0.4</v>
      </c>
      <c r="X447" s="12">
        <f>$H447*$N447</f>
        <v>0.6</v>
      </c>
      <c r="Y447" s="12">
        <f>$I447*$M447</f>
        <v>10.8</v>
      </c>
      <c r="Z447" s="12">
        <f>$I447*$N447</f>
        <v>16.2</v>
      </c>
    </row>
    <row r="448" spans="1:26" x14ac:dyDescent="0.2">
      <c r="A448">
        <v>2292</v>
      </c>
      <c r="B448" t="s">
        <v>44</v>
      </c>
      <c r="C448" t="s">
        <v>36</v>
      </c>
      <c r="D448">
        <v>5</v>
      </c>
      <c r="E448">
        <v>4</v>
      </c>
      <c r="F448">
        <v>8</v>
      </c>
      <c r="G448">
        <v>2</v>
      </c>
      <c r="H448">
        <v>0</v>
      </c>
      <c r="I448">
        <v>5</v>
      </c>
      <c r="J448">
        <v>1</v>
      </c>
      <c r="K448">
        <v>3</v>
      </c>
      <c r="L448">
        <f t="shared" si="18"/>
        <v>4</v>
      </c>
      <c r="M448" s="15">
        <f t="shared" si="19"/>
        <v>0.25</v>
      </c>
      <c r="N448" s="16">
        <f t="shared" si="20"/>
        <v>0.75</v>
      </c>
      <c r="O448" s="12">
        <f>$D448*$M448</f>
        <v>1.25</v>
      </c>
      <c r="P448" s="12">
        <f>$D448*$N448</f>
        <v>3.75</v>
      </c>
      <c r="Q448" s="12">
        <f>$E448*$M448</f>
        <v>1</v>
      </c>
      <c r="R448" s="12">
        <f>$E448*$N448</f>
        <v>3</v>
      </c>
      <c r="S448" s="12">
        <f>$F448*$M448</f>
        <v>2</v>
      </c>
      <c r="T448" s="12">
        <f>$F448*$N448</f>
        <v>6</v>
      </c>
      <c r="U448" s="12">
        <f>$G448*$M448</f>
        <v>0.5</v>
      </c>
      <c r="V448" s="12">
        <f>$G448*$N448</f>
        <v>1.5</v>
      </c>
      <c r="W448" s="12">
        <f>$H448*$M448</f>
        <v>0</v>
      </c>
      <c r="X448" s="12">
        <f>$H448*$N448</f>
        <v>0</v>
      </c>
      <c r="Y448" s="12">
        <f>$I448*$M448</f>
        <v>1.25</v>
      </c>
      <c r="Z448" s="12">
        <f>$I448*$N448</f>
        <v>3.75</v>
      </c>
    </row>
    <row r="449" spans="1:26" x14ac:dyDescent="0.2">
      <c r="A449">
        <v>2295</v>
      </c>
      <c r="B449" t="s">
        <v>34</v>
      </c>
      <c r="C449" t="s">
        <v>33</v>
      </c>
      <c r="D449">
        <v>539</v>
      </c>
      <c r="E449">
        <v>30</v>
      </c>
      <c r="F449">
        <v>92</v>
      </c>
      <c r="G449">
        <v>80</v>
      </c>
      <c r="H449">
        <v>46</v>
      </c>
      <c r="I449">
        <v>38</v>
      </c>
      <c r="J449">
        <v>5</v>
      </c>
      <c r="K449">
        <v>13</v>
      </c>
      <c r="L449">
        <f t="shared" si="18"/>
        <v>18</v>
      </c>
      <c r="M449" s="15">
        <f t="shared" si="19"/>
        <v>0.27777777777777779</v>
      </c>
      <c r="N449" s="16">
        <f t="shared" si="20"/>
        <v>0.72222222222222221</v>
      </c>
      <c r="O449" s="12">
        <f>$D449*$M449</f>
        <v>149.72222222222223</v>
      </c>
      <c r="P449" s="12">
        <f>$D449*$N449</f>
        <v>389.27777777777777</v>
      </c>
      <c r="Q449" s="12">
        <f>$E449*$M449</f>
        <v>8.3333333333333339</v>
      </c>
      <c r="R449" s="12">
        <f>$E449*$N449</f>
        <v>21.666666666666668</v>
      </c>
      <c r="S449" s="12">
        <f>$F449*$M449</f>
        <v>25.555555555555557</v>
      </c>
      <c r="T449" s="12">
        <f>$F449*$N449</f>
        <v>66.444444444444443</v>
      </c>
      <c r="U449" s="12">
        <f>$G449*$M449</f>
        <v>22.222222222222221</v>
      </c>
      <c r="V449" s="12">
        <f>$G449*$N449</f>
        <v>57.777777777777779</v>
      </c>
      <c r="W449" s="12">
        <f>$H449*$M449</f>
        <v>12.777777777777779</v>
      </c>
      <c r="X449" s="12">
        <f>$H449*$N449</f>
        <v>33.222222222222221</v>
      </c>
      <c r="Y449" s="12">
        <f>$I449*$M449</f>
        <v>10.555555555555555</v>
      </c>
      <c r="Z449" s="12">
        <f>$I449*$N449</f>
        <v>27.444444444444443</v>
      </c>
    </row>
    <row r="450" spans="1:26" x14ac:dyDescent="0.2">
      <c r="A450">
        <v>2296</v>
      </c>
      <c r="B450" t="s">
        <v>44</v>
      </c>
      <c r="C450" t="s">
        <v>33</v>
      </c>
      <c r="D450">
        <v>3</v>
      </c>
      <c r="E450">
        <v>2</v>
      </c>
      <c r="F450">
        <v>11</v>
      </c>
      <c r="G450">
        <v>2</v>
      </c>
      <c r="H450">
        <v>2</v>
      </c>
      <c r="I450">
        <v>10</v>
      </c>
      <c r="J450">
        <v>1</v>
      </c>
      <c r="K450">
        <v>2</v>
      </c>
      <c r="L450">
        <f t="shared" ref="L450:L513" si="21">SUM($J450:$K450)</f>
        <v>3</v>
      </c>
      <c r="M450" s="15">
        <f t="shared" ref="M450:M513" si="22">$J450/$L450</f>
        <v>0.33333333333333331</v>
      </c>
      <c r="N450" s="16">
        <f t="shared" ref="N450:N513" si="23">$K450/$L450</f>
        <v>0.66666666666666663</v>
      </c>
      <c r="O450" s="12">
        <f>$D450*$M450</f>
        <v>1</v>
      </c>
      <c r="P450" s="12">
        <f>$D450*$N450</f>
        <v>2</v>
      </c>
      <c r="Q450" s="12">
        <f>$E450*$M450</f>
        <v>0.66666666666666663</v>
      </c>
      <c r="R450" s="12">
        <f>$E450*$N450</f>
        <v>1.3333333333333333</v>
      </c>
      <c r="S450" s="12">
        <f>$F450*$M450</f>
        <v>3.6666666666666665</v>
      </c>
      <c r="T450" s="12">
        <f>$F450*$N450</f>
        <v>7.333333333333333</v>
      </c>
      <c r="U450" s="12">
        <f>$G450*$M450</f>
        <v>0.66666666666666663</v>
      </c>
      <c r="V450" s="12">
        <f>$G450*$N450</f>
        <v>1.3333333333333333</v>
      </c>
      <c r="W450" s="12">
        <f>$H450*$M450</f>
        <v>0.66666666666666663</v>
      </c>
      <c r="X450" s="12">
        <f>$H450*$N450</f>
        <v>1.3333333333333333</v>
      </c>
      <c r="Y450" s="12">
        <f>$I450*$M450</f>
        <v>3.333333333333333</v>
      </c>
      <c r="Z450" s="12">
        <f>$I450*$N450</f>
        <v>6.6666666666666661</v>
      </c>
    </row>
    <row r="451" spans="1:26" x14ac:dyDescent="0.2">
      <c r="A451">
        <v>2304</v>
      </c>
      <c r="B451" t="s">
        <v>34</v>
      </c>
      <c r="C451" t="s">
        <v>51</v>
      </c>
      <c r="D451">
        <v>625</v>
      </c>
      <c r="E451">
        <v>7</v>
      </c>
      <c r="F451">
        <v>99</v>
      </c>
      <c r="G451">
        <v>10</v>
      </c>
      <c r="H451">
        <v>22</v>
      </c>
      <c r="I451">
        <v>7</v>
      </c>
      <c r="J451">
        <v>6</v>
      </c>
      <c r="K451">
        <v>12</v>
      </c>
      <c r="L451">
        <f t="shared" si="21"/>
        <v>18</v>
      </c>
      <c r="M451" s="15">
        <f t="shared" si="22"/>
        <v>0.33333333333333331</v>
      </c>
      <c r="N451" s="16">
        <f t="shared" si="23"/>
        <v>0.66666666666666663</v>
      </c>
      <c r="O451" s="12">
        <f>$D451*$M451</f>
        <v>208.33333333333331</v>
      </c>
      <c r="P451" s="12">
        <f>$D451*$N451</f>
        <v>416.66666666666663</v>
      </c>
      <c r="Q451" s="12">
        <f>$E451*$M451</f>
        <v>2.333333333333333</v>
      </c>
      <c r="R451" s="12">
        <f>$E451*$N451</f>
        <v>4.6666666666666661</v>
      </c>
      <c r="S451" s="12">
        <f>$F451*$M451</f>
        <v>33</v>
      </c>
      <c r="T451" s="12">
        <f>$F451*$N451</f>
        <v>66</v>
      </c>
      <c r="U451" s="12">
        <f>$G451*$M451</f>
        <v>3.333333333333333</v>
      </c>
      <c r="V451" s="12">
        <f>$G451*$N451</f>
        <v>6.6666666666666661</v>
      </c>
      <c r="W451" s="12">
        <f>$H451*$M451</f>
        <v>7.333333333333333</v>
      </c>
      <c r="X451" s="12">
        <f>$H451*$N451</f>
        <v>14.666666666666666</v>
      </c>
      <c r="Y451" s="12">
        <f>$I451*$M451</f>
        <v>2.333333333333333</v>
      </c>
      <c r="Z451" s="12">
        <f>$I451*$N451</f>
        <v>4.6666666666666661</v>
      </c>
    </row>
    <row r="452" spans="1:26" x14ac:dyDescent="0.2">
      <c r="A452">
        <v>2308</v>
      </c>
      <c r="B452" t="s">
        <v>44</v>
      </c>
      <c r="C452" t="s">
        <v>33</v>
      </c>
      <c r="D452">
        <v>110</v>
      </c>
      <c r="E452">
        <v>5</v>
      </c>
      <c r="F452">
        <v>137</v>
      </c>
      <c r="G452">
        <v>26</v>
      </c>
      <c r="H452">
        <v>23</v>
      </c>
      <c r="I452">
        <v>29</v>
      </c>
      <c r="J452">
        <v>6</v>
      </c>
      <c r="K452">
        <v>5</v>
      </c>
      <c r="L452">
        <f t="shared" si="21"/>
        <v>11</v>
      </c>
      <c r="M452" s="15">
        <f t="shared" si="22"/>
        <v>0.54545454545454541</v>
      </c>
      <c r="N452" s="16">
        <f t="shared" si="23"/>
        <v>0.45454545454545453</v>
      </c>
      <c r="O452" s="12">
        <f>$D452*$M452</f>
        <v>59.999999999999993</v>
      </c>
      <c r="P452" s="12">
        <f>$D452*$N452</f>
        <v>50</v>
      </c>
      <c r="Q452" s="12">
        <f>$E452*$M452</f>
        <v>2.7272727272727271</v>
      </c>
      <c r="R452" s="12">
        <f>$E452*$N452</f>
        <v>2.2727272727272725</v>
      </c>
      <c r="S452" s="12">
        <f>$F452*$M452</f>
        <v>74.72727272727272</v>
      </c>
      <c r="T452" s="12">
        <f>$F452*$N452</f>
        <v>62.272727272727273</v>
      </c>
      <c r="U452" s="12">
        <f>$G452*$M452</f>
        <v>14.18181818181818</v>
      </c>
      <c r="V452" s="12">
        <f>$G452*$N452</f>
        <v>11.818181818181818</v>
      </c>
      <c r="W452" s="12">
        <f>$H452*$M452</f>
        <v>12.545454545454545</v>
      </c>
      <c r="X452" s="12">
        <f>$H452*$N452</f>
        <v>10.454545454545455</v>
      </c>
      <c r="Y452" s="12">
        <f>$I452*$M452</f>
        <v>15.818181818181817</v>
      </c>
      <c r="Z452" s="12">
        <f>$I452*$N452</f>
        <v>13.181818181818182</v>
      </c>
    </row>
    <row r="453" spans="1:26" x14ac:dyDescent="0.2">
      <c r="A453">
        <v>2315</v>
      </c>
      <c r="B453" t="s">
        <v>44</v>
      </c>
      <c r="C453" t="s">
        <v>49</v>
      </c>
      <c r="D453">
        <v>10</v>
      </c>
      <c r="E453">
        <v>0</v>
      </c>
      <c r="F453">
        <v>11</v>
      </c>
      <c r="G453">
        <v>17</v>
      </c>
      <c r="H453">
        <v>29</v>
      </c>
      <c r="I453">
        <v>29</v>
      </c>
      <c r="J453">
        <v>1</v>
      </c>
      <c r="K453">
        <v>2</v>
      </c>
      <c r="L453">
        <f t="shared" si="21"/>
        <v>3</v>
      </c>
      <c r="M453" s="15">
        <f t="shared" si="22"/>
        <v>0.33333333333333331</v>
      </c>
      <c r="N453" s="16">
        <f t="shared" si="23"/>
        <v>0.66666666666666663</v>
      </c>
      <c r="O453" s="12">
        <f>$D453*$M453</f>
        <v>3.333333333333333</v>
      </c>
      <c r="P453" s="12">
        <f>$D453*$N453</f>
        <v>6.6666666666666661</v>
      </c>
      <c r="Q453" s="12">
        <f>$E453*$M453</f>
        <v>0</v>
      </c>
      <c r="R453" s="12">
        <f>$E453*$N453</f>
        <v>0</v>
      </c>
      <c r="S453" s="12">
        <f>$F453*$M453</f>
        <v>3.6666666666666665</v>
      </c>
      <c r="T453" s="12">
        <f>$F453*$N453</f>
        <v>7.333333333333333</v>
      </c>
      <c r="U453" s="12">
        <f>$G453*$M453</f>
        <v>5.6666666666666661</v>
      </c>
      <c r="V453" s="12">
        <f>$G453*$N453</f>
        <v>11.333333333333332</v>
      </c>
      <c r="W453" s="12">
        <f>$H453*$M453</f>
        <v>9.6666666666666661</v>
      </c>
      <c r="X453" s="12">
        <f>$H453*$N453</f>
        <v>19.333333333333332</v>
      </c>
      <c r="Y453" s="12">
        <f>$I453*$M453</f>
        <v>9.6666666666666661</v>
      </c>
      <c r="Z453" s="12">
        <f>$I453*$N453</f>
        <v>19.333333333333332</v>
      </c>
    </row>
    <row r="454" spans="1:26" x14ac:dyDescent="0.2">
      <c r="A454">
        <v>2320</v>
      </c>
      <c r="B454" t="s">
        <v>44</v>
      </c>
      <c r="C454" t="s">
        <v>33</v>
      </c>
      <c r="D454">
        <v>508</v>
      </c>
      <c r="E454">
        <v>11</v>
      </c>
      <c r="F454">
        <v>59</v>
      </c>
      <c r="G454">
        <v>23</v>
      </c>
      <c r="H454">
        <v>5</v>
      </c>
      <c r="I454">
        <v>29</v>
      </c>
      <c r="J454">
        <v>11</v>
      </c>
      <c r="K454">
        <v>6</v>
      </c>
      <c r="L454">
        <f t="shared" si="21"/>
        <v>17</v>
      </c>
      <c r="M454" s="15">
        <f t="shared" si="22"/>
        <v>0.6470588235294118</v>
      </c>
      <c r="N454" s="16">
        <f t="shared" si="23"/>
        <v>0.35294117647058826</v>
      </c>
      <c r="O454" s="12">
        <f>$D454*$M454</f>
        <v>328.70588235294122</v>
      </c>
      <c r="P454" s="12">
        <f>$D454*$N454</f>
        <v>179.29411764705884</v>
      </c>
      <c r="Q454" s="12">
        <f>$E454*$M454</f>
        <v>7.1176470588235299</v>
      </c>
      <c r="R454" s="12">
        <f>$E454*$N454</f>
        <v>3.882352941176471</v>
      </c>
      <c r="S454" s="12">
        <f>$F454*$M454</f>
        <v>38.176470588235297</v>
      </c>
      <c r="T454" s="12">
        <f>$F454*$N454</f>
        <v>20.823529411764707</v>
      </c>
      <c r="U454" s="12">
        <f>$G454*$M454</f>
        <v>14.882352941176471</v>
      </c>
      <c r="V454" s="12">
        <f>$G454*$N454</f>
        <v>8.1176470588235308</v>
      </c>
      <c r="W454" s="12">
        <f>$H454*$M454</f>
        <v>3.2352941176470589</v>
      </c>
      <c r="X454" s="12">
        <f>$H454*$N454</f>
        <v>1.7647058823529413</v>
      </c>
      <c r="Y454" s="12">
        <f>$I454*$M454</f>
        <v>18.764705882352942</v>
      </c>
      <c r="Z454" s="12">
        <f>$I454*$N454</f>
        <v>10.23529411764706</v>
      </c>
    </row>
    <row r="455" spans="1:26" x14ac:dyDescent="0.2">
      <c r="A455">
        <v>2324</v>
      </c>
      <c r="B455" t="s">
        <v>44</v>
      </c>
      <c r="C455" t="s">
        <v>51</v>
      </c>
      <c r="D455">
        <v>625</v>
      </c>
      <c r="E455">
        <v>38</v>
      </c>
      <c r="F455">
        <v>242</v>
      </c>
      <c r="G455">
        <v>50</v>
      </c>
      <c r="H455">
        <v>34</v>
      </c>
      <c r="I455">
        <v>76</v>
      </c>
      <c r="J455">
        <v>7</v>
      </c>
      <c r="K455">
        <v>11</v>
      </c>
      <c r="L455">
        <f t="shared" si="21"/>
        <v>18</v>
      </c>
      <c r="M455" s="15">
        <f t="shared" si="22"/>
        <v>0.3888888888888889</v>
      </c>
      <c r="N455" s="16">
        <f t="shared" si="23"/>
        <v>0.61111111111111116</v>
      </c>
      <c r="O455" s="12">
        <f>$D455*$M455</f>
        <v>243.05555555555557</v>
      </c>
      <c r="P455" s="12">
        <f>$D455*$N455</f>
        <v>381.94444444444446</v>
      </c>
      <c r="Q455" s="12">
        <f>$E455*$M455</f>
        <v>14.777777777777779</v>
      </c>
      <c r="R455" s="12">
        <f>$E455*$N455</f>
        <v>23.222222222222225</v>
      </c>
      <c r="S455" s="12">
        <f>$F455*$M455</f>
        <v>94.111111111111114</v>
      </c>
      <c r="T455" s="12">
        <f>$F455*$N455</f>
        <v>147.88888888888891</v>
      </c>
      <c r="U455" s="12">
        <f>$G455*$M455</f>
        <v>19.444444444444446</v>
      </c>
      <c r="V455" s="12">
        <f>$G455*$N455</f>
        <v>30.555555555555557</v>
      </c>
      <c r="W455" s="12">
        <f>$H455*$M455</f>
        <v>13.222222222222223</v>
      </c>
      <c r="X455" s="12">
        <f>$H455*$N455</f>
        <v>20.777777777777779</v>
      </c>
      <c r="Y455" s="12">
        <f>$I455*$M455</f>
        <v>29.555555555555557</v>
      </c>
      <c r="Z455" s="12">
        <f>$I455*$N455</f>
        <v>46.44444444444445</v>
      </c>
    </row>
    <row r="456" spans="1:26" x14ac:dyDescent="0.2">
      <c r="A456">
        <v>2326</v>
      </c>
      <c r="B456" t="s">
        <v>44</v>
      </c>
      <c r="C456" t="s">
        <v>33</v>
      </c>
      <c r="D456">
        <v>32</v>
      </c>
      <c r="E456">
        <v>0</v>
      </c>
      <c r="F456">
        <v>8</v>
      </c>
      <c r="G456">
        <v>23</v>
      </c>
      <c r="H456">
        <v>4</v>
      </c>
      <c r="I456">
        <v>18</v>
      </c>
      <c r="J456">
        <v>1</v>
      </c>
      <c r="K456">
        <v>4</v>
      </c>
      <c r="L456">
        <f t="shared" si="21"/>
        <v>5</v>
      </c>
      <c r="M456" s="15">
        <f t="shared" si="22"/>
        <v>0.2</v>
      </c>
      <c r="N456" s="16">
        <f t="shared" si="23"/>
        <v>0.8</v>
      </c>
      <c r="O456" s="12">
        <f>$D456*$M456</f>
        <v>6.4</v>
      </c>
      <c r="P456" s="12">
        <f>$D456*$N456</f>
        <v>25.6</v>
      </c>
      <c r="Q456" s="12">
        <f>$E456*$M456</f>
        <v>0</v>
      </c>
      <c r="R456" s="12">
        <f>$E456*$N456</f>
        <v>0</v>
      </c>
      <c r="S456" s="12">
        <f>$F456*$M456</f>
        <v>1.6</v>
      </c>
      <c r="T456" s="12">
        <f>$F456*$N456</f>
        <v>6.4</v>
      </c>
      <c r="U456" s="12">
        <f>$G456*$M456</f>
        <v>4.6000000000000005</v>
      </c>
      <c r="V456" s="12">
        <f>$G456*$N456</f>
        <v>18.400000000000002</v>
      </c>
      <c r="W456" s="12">
        <f>$H456*$M456</f>
        <v>0.8</v>
      </c>
      <c r="X456" s="12">
        <f>$H456*$N456</f>
        <v>3.2</v>
      </c>
      <c r="Y456" s="12">
        <f>$I456*$M456</f>
        <v>3.6</v>
      </c>
      <c r="Z456" s="12">
        <f>$I456*$N456</f>
        <v>14.4</v>
      </c>
    </row>
    <row r="457" spans="1:26" x14ac:dyDescent="0.2">
      <c r="A457">
        <v>2337</v>
      </c>
      <c r="B457" t="s">
        <v>44</v>
      </c>
      <c r="C457" t="s">
        <v>49</v>
      </c>
      <c r="D457">
        <v>9</v>
      </c>
      <c r="E457">
        <v>1</v>
      </c>
      <c r="F457">
        <v>24</v>
      </c>
      <c r="G457">
        <v>2</v>
      </c>
      <c r="H457">
        <v>1</v>
      </c>
      <c r="I457">
        <v>2</v>
      </c>
      <c r="J457">
        <v>3</v>
      </c>
      <c r="K457">
        <v>3</v>
      </c>
      <c r="L457">
        <f t="shared" si="21"/>
        <v>6</v>
      </c>
      <c r="M457" s="15">
        <f t="shared" si="22"/>
        <v>0.5</v>
      </c>
      <c r="N457" s="16">
        <f t="shared" si="23"/>
        <v>0.5</v>
      </c>
      <c r="O457" s="12">
        <f>$D457*$M457</f>
        <v>4.5</v>
      </c>
      <c r="P457" s="12">
        <f>$D457*$N457</f>
        <v>4.5</v>
      </c>
      <c r="Q457" s="12">
        <f>$E457*$M457</f>
        <v>0.5</v>
      </c>
      <c r="R457" s="12">
        <f>$E457*$N457</f>
        <v>0.5</v>
      </c>
      <c r="S457" s="12">
        <f>$F457*$M457</f>
        <v>12</v>
      </c>
      <c r="T457" s="12">
        <f>$F457*$N457</f>
        <v>12</v>
      </c>
      <c r="U457" s="12">
        <f>$G457*$M457</f>
        <v>1</v>
      </c>
      <c r="V457" s="12">
        <f>$G457*$N457</f>
        <v>1</v>
      </c>
      <c r="W457" s="12">
        <f>$H457*$M457</f>
        <v>0.5</v>
      </c>
      <c r="X457" s="12">
        <f>$H457*$N457</f>
        <v>0.5</v>
      </c>
      <c r="Y457" s="12">
        <f>$I457*$M457</f>
        <v>1</v>
      </c>
      <c r="Z457" s="12">
        <f>$I457*$N457</f>
        <v>1</v>
      </c>
    </row>
    <row r="458" spans="1:26" x14ac:dyDescent="0.2">
      <c r="A458">
        <v>2345</v>
      </c>
      <c r="B458" t="s">
        <v>70</v>
      </c>
      <c r="C458" t="s">
        <v>51</v>
      </c>
      <c r="D458">
        <v>587</v>
      </c>
      <c r="E458">
        <v>54</v>
      </c>
      <c r="F458">
        <v>348</v>
      </c>
      <c r="G458">
        <v>71</v>
      </c>
      <c r="H458">
        <v>54</v>
      </c>
      <c r="I458">
        <v>130</v>
      </c>
      <c r="J458">
        <v>4</v>
      </c>
      <c r="K458">
        <v>8</v>
      </c>
      <c r="L458">
        <f t="shared" si="21"/>
        <v>12</v>
      </c>
      <c r="M458" s="15">
        <f t="shared" si="22"/>
        <v>0.33333333333333331</v>
      </c>
      <c r="N458" s="16">
        <f t="shared" si="23"/>
        <v>0.66666666666666663</v>
      </c>
      <c r="O458" s="12">
        <f>$D458*$M458</f>
        <v>195.66666666666666</v>
      </c>
      <c r="P458" s="12">
        <f>$D458*$N458</f>
        <v>391.33333333333331</v>
      </c>
      <c r="Q458" s="12">
        <f>$E458*$M458</f>
        <v>18</v>
      </c>
      <c r="R458" s="12">
        <f>$E458*$N458</f>
        <v>36</v>
      </c>
      <c r="S458" s="12">
        <f>$F458*$M458</f>
        <v>116</v>
      </c>
      <c r="T458" s="12">
        <f>$F458*$N458</f>
        <v>232</v>
      </c>
      <c r="U458" s="12">
        <f>$G458*$M458</f>
        <v>23.666666666666664</v>
      </c>
      <c r="V458" s="12">
        <f>$G458*$N458</f>
        <v>47.333333333333329</v>
      </c>
      <c r="W458" s="12">
        <f>$H458*$M458</f>
        <v>18</v>
      </c>
      <c r="X458" s="12">
        <f>$H458*$N458</f>
        <v>36</v>
      </c>
      <c r="Y458" s="12">
        <f>$I458*$M458</f>
        <v>43.333333333333329</v>
      </c>
      <c r="Z458" s="12">
        <f>$I458*$N458</f>
        <v>86.666666666666657</v>
      </c>
    </row>
    <row r="459" spans="1:26" x14ac:dyDescent="0.2">
      <c r="A459">
        <v>2350</v>
      </c>
      <c r="B459" t="s">
        <v>37</v>
      </c>
      <c r="C459" t="s">
        <v>33</v>
      </c>
      <c r="D459">
        <v>623</v>
      </c>
      <c r="E459">
        <v>53</v>
      </c>
      <c r="F459">
        <v>178</v>
      </c>
      <c r="G459">
        <v>23</v>
      </c>
      <c r="H459">
        <v>17</v>
      </c>
      <c r="I459">
        <v>133</v>
      </c>
      <c r="J459">
        <v>3</v>
      </c>
      <c r="K459">
        <v>8</v>
      </c>
      <c r="L459">
        <f t="shared" si="21"/>
        <v>11</v>
      </c>
      <c r="M459" s="15">
        <f t="shared" si="22"/>
        <v>0.27272727272727271</v>
      </c>
      <c r="N459" s="16">
        <f t="shared" si="23"/>
        <v>0.72727272727272729</v>
      </c>
      <c r="O459" s="12">
        <f>$D459*$M459</f>
        <v>169.90909090909091</v>
      </c>
      <c r="P459" s="12">
        <f>$D459*$N459</f>
        <v>453.09090909090912</v>
      </c>
      <c r="Q459" s="12">
        <f>$E459*$M459</f>
        <v>14.454545454545453</v>
      </c>
      <c r="R459" s="12">
        <f>$E459*$N459</f>
        <v>38.545454545454547</v>
      </c>
      <c r="S459" s="12">
        <f>$F459*$M459</f>
        <v>48.54545454545454</v>
      </c>
      <c r="T459" s="12">
        <f>$F459*$N459</f>
        <v>129.45454545454547</v>
      </c>
      <c r="U459" s="12">
        <f>$G459*$M459</f>
        <v>6.2727272727272725</v>
      </c>
      <c r="V459" s="12">
        <f>$G459*$N459</f>
        <v>16.727272727272727</v>
      </c>
      <c r="W459" s="12">
        <f>$H459*$M459</f>
        <v>4.6363636363636358</v>
      </c>
      <c r="X459" s="12">
        <f>$H459*$N459</f>
        <v>12.363636363636363</v>
      </c>
      <c r="Y459" s="12">
        <f>$I459*$M459</f>
        <v>36.272727272727273</v>
      </c>
      <c r="Z459" s="12">
        <f>$I459*$N459</f>
        <v>96.727272727272734</v>
      </c>
    </row>
    <row r="460" spans="1:26" x14ac:dyDescent="0.2">
      <c r="A460">
        <v>2371</v>
      </c>
      <c r="B460" t="s">
        <v>47</v>
      </c>
      <c r="C460" t="s">
        <v>33</v>
      </c>
      <c r="D460">
        <v>39</v>
      </c>
      <c r="E460">
        <v>1</v>
      </c>
      <c r="F460">
        <v>22</v>
      </c>
      <c r="G460">
        <v>3</v>
      </c>
      <c r="H460">
        <v>4</v>
      </c>
      <c r="I460">
        <v>12</v>
      </c>
      <c r="J460">
        <v>2</v>
      </c>
      <c r="K460">
        <v>4</v>
      </c>
      <c r="L460">
        <f t="shared" si="21"/>
        <v>6</v>
      </c>
      <c r="M460" s="15">
        <f t="shared" si="22"/>
        <v>0.33333333333333331</v>
      </c>
      <c r="N460" s="16">
        <f t="shared" si="23"/>
        <v>0.66666666666666663</v>
      </c>
      <c r="O460" s="12">
        <f>$D460*$M460</f>
        <v>13</v>
      </c>
      <c r="P460" s="12">
        <f>$D460*$N460</f>
        <v>26</v>
      </c>
      <c r="Q460" s="12">
        <f>$E460*$M460</f>
        <v>0.33333333333333331</v>
      </c>
      <c r="R460" s="12">
        <f>$E460*$N460</f>
        <v>0.66666666666666663</v>
      </c>
      <c r="S460" s="12">
        <f>$F460*$M460</f>
        <v>7.333333333333333</v>
      </c>
      <c r="T460" s="12">
        <f>$F460*$N460</f>
        <v>14.666666666666666</v>
      </c>
      <c r="U460" s="12">
        <f>$G460*$M460</f>
        <v>1</v>
      </c>
      <c r="V460" s="12">
        <f>$G460*$N460</f>
        <v>2</v>
      </c>
      <c r="W460" s="12">
        <f>$H460*$M460</f>
        <v>1.3333333333333333</v>
      </c>
      <c r="X460" s="12">
        <f>$H460*$N460</f>
        <v>2.6666666666666665</v>
      </c>
      <c r="Y460" s="12">
        <f>$I460*$M460</f>
        <v>4</v>
      </c>
      <c r="Z460" s="12">
        <f>$I460*$N460</f>
        <v>8</v>
      </c>
    </row>
    <row r="461" spans="1:26" x14ac:dyDescent="0.2">
      <c r="A461">
        <v>2375</v>
      </c>
      <c r="B461" t="s">
        <v>44</v>
      </c>
      <c r="C461" t="s">
        <v>51</v>
      </c>
      <c r="D461">
        <v>8</v>
      </c>
      <c r="E461">
        <v>0</v>
      </c>
      <c r="F461">
        <v>5</v>
      </c>
      <c r="G461">
        <v>0</v>
      </c>
      <c r="H461">
        <v>3</v>
      </c>
      <c r="I461">
        <v>6</v>
      </c>
      <c r="J461">
        <v>0</v>
      </c>
      <c r="K461">
        <v>3</v>
      </c>
      <c r="L461">
        <f t="shared" si="21"/>
        <v>3</v>
      </c>
      <c r="M461" s="15">
        <f t="shared" si="22"/>
        <v>0</v>
      </c>
      <c r="N461" s="16">
        <f t="shared" si="23"/>
        <v>1</v>
      </c>
      <c r="O461" s="12">
        <f>$D461*$M461</f>
        <v>0</v>
      </c>
      <c r="P461" s="12">
        <f>$D461*$N461</f>
        <v>8</v>
      </c>
      <c r="Q461" s="12">
        <f>$E461*$M461</f>
        <v>0</v>
      </c>
      <c r="R461" s="12">
        <f>$E461*$N461</f>
        <v>0</v>
      </c>
      <c r="S461" s="12">
        <f>$F461*$M461</f>
        <v>0</v>
      </c>
      <c r="T461" s="12">
        <f>$F461*$N461</f>
        <v>5</v>
      </c>
      <c r="U461" s="12">
        <f>$G461*$M461</f>
        <v>0</v>
      </c>
      <c r="V461" s="12">
        <f>$G461*$N461</f>
        <v>0</v>
      </c>
      <c r="W461" s="12">
        <f>$H461*$M461</f>
        <v>0</v>
      </c>
      <c r="X461" s="12">
        <f>$H461*$N461</f>
        <v>3</v>
      </c>
      <c r="Y461" s="12">
        <f>$I461*$M461</f>
        <v>0</v>
      </c>
      <c r="Z461" s="12">
        <f>$I461*$N461</f>
        <v>6</v>
      </c>
    </row>
    <row r="462" spans="1:26" x14ac:dyDescent="0.2">
      <c r="A462">
        <v>2379</v>
      </c>
      <c r="B462" t="s">
        <v>34</v>
      </c>
      <c r="C462" t="s">
        <v>36</v>
      </c>
      <c r="D462">
        <v>778</v>
      </c>
      <c r="E462">
        <v>44</v>
      </c>
      <c r="F462">
        <v>499</v>
      </c>
      <c r="G462">
        <v>95</v>
      </c>
      <c r="H462">
        <v>73</v>
      </c>
      <c r="I462">
        <v>146</v>
      </c>
      <c r="J462">
        <v>3</v>
      </c>
      <c r="K462">
        <v>5</v>
      </c>
      <c r="L462">
        <f t="shared" si="21"/>
        <v>8</v>
      </c>
      <c r="M462" s="15">
        <f t="shared" si="22"/>
        <v>0.375</v>
      </c>
      <c r="N462" s="16">
        <f t="shared" si="23"/>
        <v>0.625</v>
      </c>
      <c r="O462" s="12">
        <f>$D462*$M462</f>
        <v>291.75</v>
      </c>
      <c r="P462" s="12">
        <f>$D462*$N462</f>
        <v>486.25</v>
      </c>
      <c r="Q462" s="12">
        <f>$E462*$M462</f>
        <v>16.5</v>
      </c>
      <c r="R462" s="12">
        <f>$E462*$N462</f>
        <v>27.5</v>
      </c>
      <c r="S462" s="12">
        <f>$F462*$M462</f>
        <v>187.125</v>
      </c>
      <c r="T462" s="12">
        <f>$F462*$N462</f>
        <v>311.875</v>
      </c>
      <c r="U462" s="12">
        <f>$G462*$M462</f>
        <v>35.625</v>
      </c>
      <c r="V462" s="12">
        <f>$G462*$N462</f>
        <v>59.375</v>
      </c>
      <c r="W462" s="12">
        <f>$H462*$M462</f>
        <v>27.375</v>
      </c>
      <c r="X462" s="12">
        <f>$H462*$N462</f>
        <v>45.625</v>
      </c>
      <c r="Y462" s="12">
        <f>$I462*$M462</f>
        <v>54.75</v>
      </c>
      <c r="Z462" s="12">
        <f>$I462*$N462</f>
        <v>91.25</v>
      </c>
    </row>
    <row r="463" spans="1:26" x14ac:dyDescent="0.2">
      <c r="A463">
        <v>2387</v>
      </c>
      <c r="B463" t="s">
        <v>34</v>
      </c>
      <c r="C463" t="s">
        <v>51</v>
      </c>
      <c r="D463">
        <v>177</v>
      </c>
      <c r="E463">
        <v>2</v>
      </c>
      <c r="F463">
        <v>71</v>
      </c>
      <c r="G463">
        <v>3</v>
      </c>
      <c r="H463">
        <v>2</v>
      </c>
      <c r="I463">
        <v>20</v>
      </c>
      <c r="J463">
        <v>5</v>
      </c>
      <c r="K463">
        <v>4</v>
      </c>
      <c r="L463">
        <f t="shared" si="21"/>
        <v>9</v>
      </c>
      <c r="M463" s="15">
        <f t="shared" si="22"/>
        <v>0.55555555555555558</v>
      </c>
      <c r="N463" s="16">
        <f t="shared" si="23"/>
        <v>0.44444444444444442</v>
      </c>
      <c r="O463" s="12">
        <f>$D463*$M463</f>
        <v>98.333333333333343</v>
      </c>
      <c r="P463" s="12">
        <f>$D463*$N463</f>
        <v>78.666666666666657</v>
      </c>
      <c r="Q463" s="12">
        <f>$E463*$M463</f>
        <v>1.1111111111111112</v>
      </c>
      <c r="R463" s="12">
        <f>$E463*$N463</f>
        <v>0.88888888888888884</v>
      </c>
      <c r="S463" s="12">
        <f>$F463*$M463</f>
        <v>39.444444444444443</v>
      </c>
      <c r="T463" s="12">
        <f>$F463*$N463</f>
        <v>31.555555555555554</v>
      </c>
      <c r="U463" s="12">
        <f>$G463*$M463</f>
        <v>1.6666666666666667</v>
      </c>
      <c r="V463" s="12">
        <f>$G463*$N463</f>
        <v>1.3333333333333333</v>
      </c>
      <c r="W463" s="12">
        <f>$H463*$M463</f>
        <v>1.1111111111111112</v>
      </c>
      <c r="X463" s="12">
        <f>$H463*$N463</f>
        <v>0.88888888888888884</v>
      </c>
      <c r="Y463" s="12">
        <f>$I463*$M463</f>
        <v>11.111111111111111</v>
      </c>
      <c r="Z463" s="12">
        <f>$I463*$N463</f>
        <v>8.8888888888888893</v>
      </c>
    </row>
    <row r="464" spans="1:26" x14ac:dyDescent="0.2">
      <c r="A464">
        <v>2392</v>
      </c>
      <c r="B464" t="s">
        <v>44</v>
      </c>
      <c r="C464" t="s">
        <v>33</v>
      </c>
      <c r="D464">
        <v>44</v>
      </c>
      <c r="E464">
        <v>4</v>
      </c>
      <c r="F464">
        <v>21</v>
      </c>
      <c r="G464">
        <v>6</v>
      </c>
      <c r="H464">
        <v>0</v>
      </c>
      <c r="I464">
        <v>27</v>
      </c>
      <c r="J464">
        <v>3</v>
      </c>
      <c r="K464">
        <v>3</v>
      </c>
      <c r="L464">
        <f t="shared" si="21"/>
        <v>6</v>
      </c>
      <c r="M464" s="15">
        <f t="shared" si="22"/>
        <v>0.5</v>
      </c>
      <c r="N464" s="16">
        <f t="shared" si="23"/>
        <v>0.5</v>
      </c>
      <c r="O464" s="12">
        <f>$D464*$M464</f>
        <v>22</v>
      </c>
      <c r="P464" s="12">
        <f>$D464*$N464</f>
        <v>22</v>
      </c>
      <c r="Q464" s="12">
        <f>$E464*$M464</f>
        <v>2</v>
      </c>
      <c r="R464" s="12">
        <f>$E464*$N464</f>
        <v>2</v>
      </c>
      <c r="S464" s="12">
        <f>$F464*$M464</f>
        <v>10.5</v>
      </c>
      <c r="T464" s="12">
        <f>$F464*$N464</f>
        <v>10.5</v>
      </c>
      <c r="U464" s="12">
        <f>$G464*$M464</f>
        <v>3</v>
      </c>
      <c r="V464" s="12">
        <f>$G464*$N464</f>
        <v>3</v>
      </c>
      <c r="W464" s="12">
        <f>$H464*$M464</f>
        <v>0</v>
      </c>
      <c r="X464" s="12">
        <f>$H464*$N464</f>
        <v>0</v>
      </c>
      <c r="Y464" s="12">
        <f>$I464*$M464</f>
        <v>13.5</v>
      </c>
      <c r="Z464" s="12">
        <f>$I464*$N464</f>
        <v>13.5</v>
      </c>
    </row>
    <row r="465" spans="1:26" x14ac:dyDescent="0.2">
      <c r="A465">
        <v>2404</v>
      </c>
      <c r="B465" t="s">
        <v>61</v>
      </c>
      <c r="C465" t="s">
        <v>33</v>
      </c>
      <c r="D465">
        <v>173</v>
      </c>
      <c r="E465">
        <v>4</v>
      </c>
      <c r="F465">
        <v>30</v>
      </c>
      <c r="G465">
        <v>3</v>
      </c>
      <c r="H465">
        <v>6</v>
      </c>
      <c r="I465">
        <v>41</v>
      </c>
      <c r="J465">
        <v>5</v>
      </c>
      <c r="K465">
        <v>4</v>
      </c>
      <c r="L465">
        <f t="shared" si="21"/>
        <v>9</v>
      </c>
      <c r="M465" s="15">
        <f t="shared" si="22"/>
        <v>0.55555555555555558</v>
      </c>
      <c r="N465" s="16">
        <f t="shared" si="23"/>
        <v>0.44444444444444442</v>
      </c>
      <c r="O465" s="12">
        <f>$D465*$M465</f>
        <v>96.111111111111114</v>
      </c>
      <c r="P465" s="12">
        <f>$D465*$N465</f>
        <v>76.888888888888886</v>
      </c>
      <c r="Q465" s="12">
        <f>$E465*$M465</f>
        <v>2.2222222222222223</v>
      </c>
      <c r="R465" s="12">
        <f>$E465*$N465</f>
        <v>1.7777777777777777</v>
      </c>
      <c r="S465" s="12">
        <f>$F465*$M465</f>
        <v>16.666666666666668</v>
      </c>
      <c r="T465" s="12">
        <f>$F465*$N465</f>
        <v>13.333333333333332</v>
      </c>
      <c r="U465" s="12">
        <f>$G465*$M465</f>
        <v>1.6666666666666667</v>
      </c>
      <c r="V465" s="12">
        <f>$G465*$N465</f>
        <v>1.3333333333333333</v>
      </c>
      <c r="W465" s="12">
        <f>$H465*$M465</f>
        <v>3.3333333333333335</v>
      </c>
      <c r="X465" s="12">
        <f>$H465*$N465</f>
        <v>2.6666666666666665</v>
      </c>
      <c r="Y465" s="12">
        <f>$I465*$M465</f>
        <v>22.777777777777779</v>
      </c>
      <c r="Z465" s="12">
        <f>$I465*$N465</f>
        <v>18.222222222222221</v>
      </c>
    </row>
    <row r="466" spans="1:26" x14ac:dyDescent="0.2">
      <c r="A466">
        <v>2406</v>
      </c>
      <c r="B466" t="s">
        <v>70</v>
      </c>
      <c r="C466" t="s">
        <v>51</v>
      </c>
      <c r="D466">
        <v>376</v>
      </c>
      <c r="E466">
        <v>4</v>
      </c>
      <c r="F466">
        <v>94</v>
      </c>
      <c r="G466">
        <v>12</v>
      </c>
      <c r="H466">
        <v>9</v>
      </c>
      <c r="I466">
        <v>24</v>
      </c>
      <c r="J466">
        <v>6</v>
      </c>
      <c r="K466">
        <v>8</v>
      </c>
      <c r="L466">
        <f t="shared" si="21"/>
        <v>14</v>
      </c>
      <c r="M466" s="15">
        <f t="shared" si="22"/>
        <v>0.42857142857142855</v>
      </c>
      <c r="N466" s="16">
        <f t="shared" si="23"/>
        <v>0.5714285714285714</v>
      </c>
      <c r="O466" s="12">
        <f>$D466*$M466</f>
        <v>161.14285714285714</v>
      </c>
      <c r="P466" s="12">
        <f>$D466*$N466</f>
        <v>214.85714285714283</v>
      </c>
      <c r="Q466" s="12">
        <f>$E466*$M466</f>
        <v>1.7142857142857142</v>
      </c>
      <c r="R466" s="12">
        <f>$E466*$N466</f>
        <v>2.2857142857142856</v>
      </c>
      <c r="S466" s="12">
        <f>$F466*$M466</f>
        <v>40.285714285714285</v>
      </c>
      <c r="T466" s="12">
        <f>$F466*$N466</f>
        <v>53.714285714285708</v>
      </c>
      <c r="U466" s="12">
        <f>$G466*$M466</f>
        <v>5.1428571428571423</v>
      </c>
      <c r="V466" s="12">
        <f>$G466*$N466</f>
        <v>6.8571428571428568</v>
      </c>
      <c r="W466" s="12">
        <f>$H466*$M466</f>
        <v>3.8571428571428568</v>
      </c>
      <c r="X466" s="12">
        <f>$H466*$N466</f>
        <v>5.1428571428571423</v>
      </c>
      <c r="Y466" s="12">
        <f>$I466*$M466</f>
        <v>10.285714285714285</v>
      </c>
      <c r="Z466" s="12">
        <f>$I466*$N466</f>
        <v>13.714285714285714</v>
      </c>
    </row>
    <row r="467" spans="1:26" x14ac:dyDescent="0.2">
      <c r="A467">
        <v>2407</v>
      </c>
      <c r="B467" t="s">
        <v>61</v>
      </c>
      <c r="C467" t="s">
        <v>33</v>
      </c>
      <c r="D467">
        <v>823</v>
      </c>
      <c r="E467">
        <v>25</v>
      </c>
      <c r="F467">
        <v>459</v>
      </c>
      <c r="G467">
        <v>124</v>
      </c>
      <c r="H467">
        <v>29</v>
      </c>
      <c r="I467">
        <v>95</v>
      </c>
      <c r="J467">
        <v>6</v>
      </c>
      <c r="K467">
        <v>7</v>
      </c>
      <c r="L467">
        <f t="shared" si="21"/>
        <v>13</v>
      </c>
      <c r="M467" s="15">
        <f t="shared" si="22"/>
        <v>0.46153846153846156</v>
      </c>
      <c r="N467" s="16">
        <f t="shared" si="23"/>
        <v>0.53846153846153844</v>
      </c>
      <c r="O467" s="12">
        <f>$D467*$M467</f>
        <v>379.84615384615387</v>
      </c>
      <c r="P467" s="12">
        <f>$D467*$N467</f>
        <v>443.15384615384613</v>
      </c>
      <c r="Q467" s="12">
        <f>$E467*$M467</f>
        <v>11.538461538461538</v>
      </c>
      <c r="R467" s="12">
        <f>$E467*$N467</f>
        <v>13.461538461538462</v>
      </c>
      <c r="S467" s="12">
        <f>$F467*$M467</f>
        <v>211.84615384615387</v>
      </c>
      <c r="T467" s="12">
        <f>$F467*$N467</f>
        <v>247.15384615384613</v>
      </c>
      <c r="U467" s="12">
        <f>$G467*$M467</f>
        <v>57.230769230769234</v>
      </c>
      <c r="V467" s="12">
        <f>$G467*$N467</f>
        <v>66.769230769230759</v>
      </c>
      <c r="W467" s="12">
        <f>$H467*$M467</f>
        <v>13.384615384615385</v>
      </c>
      <c r="X467" s="12">
        <f>$H467*$N467</f>
        <v>15.615384615384615</v>
      </c>
      <c r="Y467" s="12">
        <f>$I467*$M467</f>
        <v>43.846153846153847</v>
      </c>
      <c r="Z467" s="12">
        <f>$I467*$N467</f>
        <v>51.153846153846153</v>
      </c>
    </row>
    <row r="468" spans="1:26" x14ac:dyDescent="0.2">
      <c r="A468">
        <v>2408</v>
      </c>
      <c r="B468" t="s">
        <v>59</v>
      </c>
      <c r="C468" t="s">
        <v>33</v>
      </c>
      <c r="D468">
        <v>490</v>
      </c>
      <c r="E468">
        <v>0</v>
      </c>
      <c r="F468">
        <v>184</v>
      </c>
      <c r="G468">
        <v>10</v>
      </c>
      <c r="H468">
        <v>28</v>
      </c>
      <c r="I468">
        <v>21</v>
      </c>
      <c r="J468">
        <v>7</v>
      </c>
      <c r="K468">
        <v>9</v>
      </c>
      <c r="L468">
        <f t="shared" si="21"/>
        <v>16</v>
      </c>
      <c r="M468" s="15">
        <f t="shared" si="22"/>
        <v>0.4375</v>
      </c>
      <c r="N468" s="16">
        <f t="shared" si="23"/>
        <v>0.5625</v>
      </c>
      <c r="O468" s="12">
        <f>$D468*$M468</f>
        <v>214.375</v>
      </c>
      <c r="P468" s="12">
        <f>$D468*$N468</f>
        <v>275.625</v>
      </c>
      <c r="Q468" s="12">
        <f>$E468*$M468</f>
        <v>0</v>
      </c>
      <c r="R468" s="12">
        <f>$E468*$N468</f>
        <v>0</v>
      </c>
      <c r="S468" s="12">
        <f>$F468*$M468</f>
        <v>80.5</v>
      </c>
      <c r="T468" s="12">
        <f>$F468*$N468</f>
        <v>103.5</v>
      </c>
      <c r="U468" s="12">
        <f>$G468*$M468</f>
        <v>4.375</v>
      </c>
      <c r="V468" s="12">
        <f>$G468*$N468</f>
        <v>5.625</v>
      </c>
      <c r="W468" s="12">
        <f>$H468*$M468</f>
        <v>12.25</v>
      </c>
      <c r="X468" s="12">
        <f>$H468*$N468</f>
        <v>15.75</v>
      </c>
      <c r="Y468" s="12">
        <f>$I468*$M468</f>
        <v>9.1875</v>
      </c>
      <c r="Z468" s="12">
        <f>$I468*$N468</f>
        <v>11.8125</v>
      </c>
    </row>
    <row r="469" spans="1:26" x14ac:dyDescent="0.2">
      <c r="A469">
        <v>2410</v>
      </c>
      <c r="B469" t="s">
        <v>44</v>
      </c>
      <c r="C469" t="s">
        <v>36</v>
      </c>
      <c r="D469">
        <v>364</v>
      </c>
      <c r="E469">
        <v>40</v>
      </c>
      <c r="F469">
        <v>425</v>
      </c>
      <c r="G469">
        <v>158</v>
      </c>
      <c r="H469">
        <v>60</v>
      </c>
      <c r="I469">
        <v>50</v>
      </c>
      <c r="J469">
        <v>3</v>
      </c>
      <c r="K469">
        <v>8</v>
      </c>
      <c r="L469">
        <f t="shared" si="21"/>
        <v>11</v>
      </c>
      <c r="M469" s="15">
        <f t="shared" si="22"/>
        <v>0.27272727272727271</v>
      </c>
      <c r="N469" s="16">
        <f t="shared" si="23"/>
        <v>0.72727272727272729</v>
      </c>
      <c r="O469" s="12">
        <f>$D469*$M469</f>
        <v>99.272727272727266</v>
      </c>
      <c r="P469" s="12">
        <f>$D469*$N469</f>
        <v>264.72727272727275</v>
      </c>
      <c r="Q469" s="12">
        <f>$E469*$M469</f>
        <v>10.909090909090908</v>
      </c>
      <c r="R469" s="12">
        <f>$E469*$N469</f>
        <v>29.090909090909093</v>
      </c>
      <c r="S469" s="12">
        <f>$F469*$M469</f>
        <v>115.90909090909091</v>
      </c>
      <c r="T469" s="12">
        <f>$F469*$N469</f>
        <v>309.09090909090912</v>
      </c>
      <c r="U469" s="12">
        <f>$G469*$M469</f>
        <v>43.090909090909086</v>
      </c>
      <c r="V469" s="12">
        <f>$G469*$N469</f>
        <v>114.90909090909091</v>
      </c>
      <c r="W469" s="12">
        <f>$H469*$M469</f>
        <v>16.363636363636363</v>
      </c>
      <c r="X469" s="12">
        <f>$H469*$N469</f>
        <v>43.63636363636364</v>
      </c>
      <c r="Y469" s="12">
        <f>$I469*$M469</f>
        <v>13.636363636363635</v>
      </c>
      <c r="Z469" s="12">
        <f>$I469*$N469</f>
        <v>36.363636363636367</v>
      </c>
    </row>
    <row r="470" spans="1:26" x14ac:dyDescent="0.2">
      <c r="A470">
        <v>2415</v>
      </c>
      <c r="B470" t="s">
        <v>44</v>
      </c>
      <c r="C470" t="s">
        <v>51</v>
      </c>
      <c r="D470">
        <v>362</v>
      </c>
      <c r="E470">
        <v>17</v>
      </c>
      <c r="F470">
        <v>398</v>
      </c>
      <c r="G470">
        <v>80</v>
      </c>
      <c r="H470">
        <v>35</v>
      </c>
      <c r="I470">
        <v>61</v>
      </c>
      <c r="J470">
        <v>5</v>
      </c>
      <c r="K470">
        <v>5</v>
      </c>
      <c r="L470">
        <f t="shared" si="21"/>
        <v>10</v>
      </c>
      <c r="M470" s="15">
        <f t="shared" si="22"/>
        <v>0.5</v>
      </c>
      <c r="N470" s="16">
        <f t="shared" si="23"/>
        <v>0.5</v>
      </c>
      <c r="O470" s="12">
        <f>$D470*$M470</f>
        <v>181</v>
      </c>
      <c r="P470" s="12">
        <f>$D470*$N470</f>
        <v>181</v>
      </c>
      <c r="Q470" s="12">
        <f>$E470*$M470</f>
        <v>8.5</v>
      </c>
      <c r="R470" s="12">
        <f>$E470*$N470</f>
        <v>8.5</v>
      </c>
      <c r="S470" s="12">
        <f>$F470*$M470</f>
        <v>199</v>
      </c>
      <c r="T470" s="12">
        <f>$F470*$N470</f>
        <v>199</v>
      </c>
      <c r="U470" s="12">
        <f>$G470*$M470</f>
        <v>40</v>
      </c>
      <c r="V470" s="12">
        <f>$G470*$N470</f>
        <v>40</v>
      </c>
      <c r="W470" s="12">
        <f>$H470*$M470</f>
        <v>17.5</v>
      </c>
      <c r="X470" s="12">
        <f>$H470*$N470</f>
        <v>17.5</v>
      </c>
      <c r="Y470" s="12">
        <f>$I470*$M470</f>
        <v>30.5</v>
      </c>
      <c r="Z470" s="12">
        <f>$I470*$N470</f>
        <v>30.5</v>
      </c>
    </row>
    <row r="471" spans="1:26" x14ac:dyDescent="0.2">
      <c r="A471">
        <v>2416</v>
      </c>
      <c r="B471" t="s">
        <v>44</v>
      </c>
      <c r="C471" t="s">
        <v>36</v>
      </c>
      <c r="D471">
        <v>789</v>
      </c>
      <c r="E471">
        <v>25</v>
      </c>
      <c r="F471">
        <v>420</v>
      </c>
      <c r="G471">
        <v>16</v>
      </c>
      <c r="H471">
        <v>38</v>
      </c>
      <c r="I471">
        <v>0</v>
      </c>
      <c r="J471">
        <v>2</v>
      </c>
      <c r="K471">
        <v>9</v>
      </c>
      <c r="L471">
        <f t="shared" si="21"/>
        <v>11</v>
      </c>
      <c r="M471" s="15">
        <f t="shared" si="22"/>
        <v>0.18181818181818182</v>
      </c>
      <c r="N471" s="16">
        <f t="shared" si="23"/>
        <v>0.81818181818181823</v>
      </c>
      <c r="O471" s="12">
        <f>$D471*$M471</f>
        <v>143.45454545454547</v>
      </c>
      <c r="P471" s="12">
        <f>$D471*$N471</f>
        <v>645.54545454545462</v>
      </c>
      <c r="Q471" s="12">
        <f>$E471*$M471</f>
        <v>4.5454545454545459</v>
      </c>
      <c r="R471" s="12">
        <f>$E471*$N471</f>
        <v>20.454545454545457</v>
      </c>
      <c r="S471" s="12">
        <f>$F471*$M471</f>
        <v>76.36363636363636</v>
      </c>
      <c r="T471" s="12">
        <f>$F471*$N471</f>
        <v>343.63636363636368</v>
      </c>
      <c r="U471" s="12">
        <f>$G471*$M471</f>
        <v>2.9090909090909092</v>
      </c>
      <c r="V471" s="12">
        <f>$G471*$N471</f>
        <v>13.090909090909092</v>
      </c>
      <c r="W471" s="12">
        <f>$H471*$M471</f>
        <v>6.9090909090909092</v>
      </c>
      <c r="X471" s="12">
        <f>$H471*$N471</f>
        <v>31.090909090909093</v>
      </c>
      <c r="Y471" s="12">
        <f>$I471*$M471</f>
        <v>0</v>
      </c>
      <c r="Z471" s="12">
        <f>$I471*$N471</f>
        <v>0</v>
      </c>
    </row>
    <row r="472" spans="1:26" x14ac:dyDescent="0.2">
      <c r="A472">
        <v>2426</v>
      </c>
      <c r="B472" t="s">
        <v>44</v>
      </c>
      <c r="C472" t="s">
        <v>49</v>
      </c>
      <c r="D472">
        <v>483</v>
      </c>
      <c r="E472">
        <v>74</v>
      </c>
      <c r="F472">
        <v>114</v>
      </c>
      <c r="G472">
        <v>169</v>
      </c>
      <c r="H472">
        <v>37</v>
      </c>
      <c r="I472">
        <v>18</v>
      </c>
      <c r="J472">
        <v>5</v>
      </c>
      <c r="K472">
        <v>13</v>
      </c>
      <c r="L472">
        <f t="shared" si="21"/>
        <v>18</v>
      </c>
      <c r="M472" s="15">
        <f t="shared" si="22"/>
        <v>0.27777777777777779</v>
      </c>
      <c r="N472" s="16">
        <f t="shared" si="23"/>
        <v>0.72222222222222221</v>
      </c>
      <c r="O472" s="12">
        <f>$D472*$M472</f>
        <v>134.16666666666669</v>
      </c>
      <c r="P472" s="12">
        <f>$D472*$N472</f>
        <v>348.83333333333331</v>
      </c>
      <c r="Q472" s="12">
        <f>$E472*$M472</f>
        <v>20.555555555555557</v>
      </c>
      <c r="R472" s="12">
        <f>$E472*$N472</f>
        <v>53.444444444444443</v>
      </c>
      <c r="S472" s="12">
        <f>$F472*$M472</f>
        <v>31.666666666666668</v>
      </c>
      <c r="T472" s="12">
        <f>$F472*$N472</f>
        <v>82.333333333333329</v>
      </c>
      <c r="U472" s="12">
        <f>$G472*$M472</f>
        <v>46.94444444444445</v>
      </c>
      <c r="V472" s="12">
        <f>$G472*$N472</f>
        <v>122.05555555555556</v>
      </c>
      <c r="W472" s="12">
        <f>$H472*$M472</f>
        <v>10.277777777777779</v>
      </c>
      <c r="X472" s="12">
        <f>$H472*$N472</f>
        <v>26.722222222222221</v>
      </c>
      <c r="Y472" s="12">
        <f>$I472*$M472</f>
        <v>5</v>
      </c>
      <c r="Z472" s="12">
        <f>$I472*$N472</f>
        <v>13</v>
      </c>
    </row>
    <row r="473" spans="1:26" x14ac:dyDescent="0.2">
      <c r="A473">
        <v>2428</v>
      </c>
      <c r="B473" t="s">
        <v>47</v>
      </c>
      <c r="C473" t="s">
        <v>33</v>
      </c>
      <c r="D473">
        <v>3</v>
      </c>
      <c r="E473">
        <v>18</v>
      </c>
      <c r="F473">
        <v>26</v>
      </c>
      <c r="G473">
        <v>11</v>
      </c>
      <c r="H473">
        <v>8</v>
      </c>
      <c r="I473">
        <v>12</v>
      </c>
      <c r="J473">
        <v>2</v>
      </c>
      <c r="K473">
        <v>4</v>
      </c>
      <c r="L473">
        <f t="shared" si="21"/>
        <v>6</v>
      </c>
      <c r="M473" s="15">
        <f t="shared" si="22"/>
        <v>0.33333333333333331</v>
      </c>
      <c r="N473" s="16">
        <f t="shared" si="23"/>
        <v>0.66666666666666663</v>
      </c>
      <c r="O473" s="12">
        <f>$D473*$M473</f>
        <v>1</v>
      </c>
      <c r="P473" s="12">
        <f>$D473*$N473</f>
        <v>2</v>
      </c>
      <c r="Q473" s="12">
        <f>$E473*$M473</f>
        <v>6</v>
      </c>
      <c r="R473" s="12">
        <f>$E473*$N473</f>
        <v>12</v>
      </c>
      <c r="S473" s="12">
        <f>$F473*$M473</f>
        <v>8.6666666666666661</v>
      </c>
      <c r="T473" s="12">
        <f>$F473*$N473</f>
        <v>17.333333333333332</v>
      </c>
      <c r="U473" s="12">
        <f>$G473*$M473</f>
        <v>3.6666666666666665</v>
      </c>
      <c r="V473" s="12">
        <f>$G473*$N473</f>
        <v>7.333333333333333</v>
      </c>
      <c r="W473" s="12">
        <f>$H473*$M473</f>
        <v>2.6666666666666665</v>
      </c>
      <c r="X473" s="12">
        <f>$H473*$N473</f>
        <v>5.333333333333333</v>
      </c>
      <c r="Y473" s="12">
        <f>$I473*$M473</f>
        <v>4</v>
      </c>
      <c r="Z473" s="12">
        <f>$I473*$N473</f>
        <v>8</v>
      </c>
    </row>
    <row r="474" spans="1:26" x14ac:dyDescent="0.2">
      <c r="A474">
        <v>2429</v>
      </c>
      <c r="B474" t="s">
        <v>37</v>
      </c>
      <c r="C474" t="s">
        <v>49</v>
      </c>
      <c r="D474">
        <v>531</v>
      </c>
      <c r="E474">
        <v>69</v>
      </c>
      <c r="F474">
        <v>300</v>
      </c>
      <c r="G474">
        <v>150</v>
      </c>
      <c r="H474">
        <v>138</v>
      </c>
      <c r="I474">
        <v>150</v>
      </c>
      <c r="J474">
        <v>5</v>
      </c>
      <c r="K474">
        <v>8</v>
      </c>
      <c r="L474">
        <f t="shared" si="21"/>
        <v>13</v>
      </c>
      <c r="M474" s="15">
        <f t="shared" si="22"/>
        <v>0.38461538461538464</v>
      </c>
      <c r="N474" s="16">
        <f t="shared" si="23"/>
        <v>0.61538461538461542</v>
      </c>
      <c r="O474" s="12">
        <f>$D474*$M474</f>
        <v>204.23076923076925</v>
      </c>
      <c r="P474" s="12">
        <f>$D474*$N474</f>
        <v>326.76923076923077</v>
      </c>
      <c r="Q474" s="12">
        <f>$E474*$M474</f>
        <v>26.53846153846154</v>
      </c>
      <c r="R474" s="12">
        <f>$E474*$N474</f>
        <v>42.461538461538467</v>
      </c>
      <c r="S474" s="12">
        <f>$F474*$M474</f>
        <v>115.38461538461539</v>
      </c>
      <c r="T474" s="12">
        <f>$F474*$N474</f>
        <v>184.61538461538461</v>
      </c>
      <c r="U474" s="12">
        <f>$G474*$M474</f>
        <v>57.692307692307693</v>
      </c>
      <c r="V474" s="12">
        <f>$G474*$N474</f>
        <v>92.307692307692307</v>
      </c>
      <c r="W474" s="12">
        <f>$H474*$M474</f>
        <v>53.07692307692308</v>
      </c>
      <c r="X474" s="12">
        <f>$H474*$N474</f>
        <v>84.923076923076934</v>
      </c>
      <c r="Y474" s="12">
        <f>$I474*$M474</f>
        <v>57.692307692307693</v>
      </c>
      <c r="Z474" s="12">
        <f>$I474*$N474</f>
        <v>92.307692307692307</v>
      </c>
    </row>
    <row r="475" spans="1:26" x14ac:dyDescent="0.2">
      <c r="A475">
        <v>2431</v>
      </c>
      <c r="B475" t="s">
        <v>44</v>
      </c>
      <c r="C475" t="s">
        <v>33</v>
      </c>
      <c r="D475">
        <v>12</v>
      </c>
      <c r="E475">
        <v>4</v>
      </c>
      <c r="F475">
        <v>19</v>
      </c>
      <c r="G475">
        <v>12</v>
      </c>
      <c r="H475">
        <v>6</v>
      </c>
      <c r="I475">
        <v>14</v>
      </c>
      <c r="J475">
        <v>2</v>
      </c>
      <c r="K475">
        <v>3</v>
      </c>
      <c r="L475">
        <f t="shared" si="21"/>
        <v>5</v>
      </c>
      <c r="M475" s="15">
        <f t="shared" si="22"/>
        <v>0.4</v>
      </c>
      <c r="N475" s="16">
        <f t="shared" si="23"/>
        <v>0.6</v>
      </c>
      <c r="O475" s="12">
        <f>$D475*$M475</f>
        <v>4.8000000000000007</v>
      </c>
      <c r="P475" s="12">
        <f>$D475*$N475</f>
        <v>7.1999999999999993</v>
      </c>
      <c r="Q475" s="12">
        <f>$E475*$M475</f>
        <v>1.6</v>
      </c>
      <c r="R475" s="12">
        <f>$E475*$N475</f>
        <v>2.4</v>
      </c>
      <c r="S475" s="12">
        <f>$F475*$M475</f>
        <v>7.6000000000000005</v>
      </c>
      <c r="T475" s="12">
        <f>$F475*$N475</f>
        <v>11.4</v>
      </c>
      <c r="U475" s="12">
        <f>$G475*$M475</f>
        <v>4.8000000000000007</v>
      </c>
      <c r="V475" s="12">
        <f>$G475*$N475</f>
        <v>7.1999999999999993</v>
      </c>
      <c r="W475" s="12">
        <f>$H475*$M475</f>
        <v>2.4000000000000004</v>
      </c>
      <c r="X475" s="12">
        <f>$H475*$N475</f>
        <v>3.5999999999999996</v>
      </c>
      <c r="Y475" s="12">
        <f>$I475*$M475</f>
        <v>5.6000000000000005</v>
      </c>
      <c r="Z475" s="12">
        <f>$I475*$N475</f>
        <v>8.4</v>
      </c>
    </row>
    <row r="476" spans="1:26" x14ac:dyDescent="0.2">
      <c r="A476">
        <v>2445</v>
      </c>
      <c r="B476" t="s">
        <v>44</v>
      </c>
      <c r="C476" t="s">
        <v>51</v>
      </c>
      <c r="D476">
        <v>38</v>
      </c>
      <c r="E476">
        <v>1</v>
      </c>
      <c r="F476">
        <v>24</v>
      </c>
      <c r="G476">
        <v>0</v>
      </c>
      <c r="H476">
        <v>0</v>
      </c>
      <c r="I476">
        <v>0</v>
      </c>
      <c r="J476">
        <v>2</v>
      </c>
      <c r="K476">
        <v>3</v>
      </c>
      <c r="L476">
        <f t="shared" si="21"/>
        <v>5</v>
      </c>
      <c r="M476" s="15">
        <f t="shared" si="22"/>
        <v>0.4</v>
      </c>
      <c r="N476" s="16">
        <f t="shared" si="23"/>
        <v>0.6</v>
      </c>
      <c r="O476" s="12">
        <f>$D476*$M476</f>
        <v>15.200000000000001</v>
      </c>
      <c r="P476" s="12">
        <f>$D476*$N476</f>
        <v>22.8</v>
      </c>
      <c r="Q476" s="12">
        <f>$E476*$M476</f>
        <v>0.4</v>
      </c>
      <c r="R476" s="12">
        <f>$E476*$N476</f>
        <v>0.6</v>
      </c>
      <c r="S476" s="12">
        <f>$F476*$M476</f>
        <v>9.6000000000000014</v>
      </c>
      <c r="T476" s="12">
        <f>$F476*$N476</f>
        <v>14.399999999999999</v>
      </c>
      <c r="U476" s="12">
        <f>$G476*$M476</f>
        <v>0</v>
      </c>
      <c r="V476" s="12">
        <f>$G476*$N476</f>
        <v>0</v>
      </c>
      <c r="W476" s="12">
        <f>$H476*$M476</f>
        <v>0</v>
      </c>
      <c r="X476" s="12">
        <f>$H476*$N476</f>
        <v>0</v>
      </c>
      <c r="Y476" s="12">
        <f>$I476*$M476</f>
        <v>0</v>
      </c>
      <c r="Z476" s="12">
        <f>$I476*$N476</f>
        <v>0</v>
      </c>
    </row>
    <row r="477" spans="1:26" x14ac:dyDescent="0.2">
      <c r="A477">
        <v>2447</v>
      </c>
      <c r="B477" t="s">
        <v>59</v>
      </c>
      <c r="C477" t="s">
        <v>51</v>
      </c>
      <c r="D477">
        <v>4</v>
      </c>
      <c r="E477">
        <v>12</v>
      </c>
      <c r="F477">
        <v>15</v>
      </c>
      <c r="G477">
        <v>19</v>
      </c>
      <c r="H477">
        <v>7</v>
      </c>
      <c r="I477">
        <v>12</v>
      </c>
      <c r="J477">
        <v>2</v>
      </c>
      <c r="K477">
        <v>3</v>
      </c>
      <c r="L477">
        <f t="shared" si="21"/>
        <v>5</v>
      </c>
      <c r="M477" s="15">
        <f t="shared" si="22"/>
        <v>0.4</v>
      </c>
      <c r="N477" s="16">
        <f t="shared" si="23"/>
        <v>0.6</v>
      </c>
      <c r="O477" s="12">
        <f>$D477*$M477</f>
        <v>1.6</v>
      </c>
      <c r="P477" s="12">
        <f>$D477*$N477</f>
        <v>2.4</v>
      </c>
      <c r="Q477" s="12">
        <f>$E477*$M477</f>
        <v>4.8000000000000007</v>
      </c>
      <c r="R477" s="12">
        <f>$E477*$N477</f>
        <v>7.1999999999999993</v>
      </c>
      <c r="S477" s="12">
        <f>$F477*$M477</f>
        <v>6</v>
      </c>
      <c r="T477" s="12">
        <f>$F477*$N477</f>
        <v>9</v>
      </c>
      <c r="U477" s="12">
        <f>$G477*$M477</f>
        <v>7.6000000000000005</v>
      </c>
      <c r="V477" s="12">
        <f>$G477*$N477</f>
        <v>11.4</v>
      </c>
      <c r="W477" s="12">
        <f>$H477*$M477</f>
        <v>2.8000000000000003</v>
      </c>
      <c r="X477" s="12">
        <f>$H477*$N477</f>
        <v>4.2</v>
      </c>
      <c r="Y477" s="12">
        <f>$I477*$M477</f>
        <v>4.8000000000000007</v>
      </c>
      <c r="Z477" s="12">
        <f>$I477*$N477</f>
        <v>7.1999999999999993</v>
      </c>
    </row>
    <row r="478" spans="1:26" x14ac:dyDescent="0.2">
      <c r="A478">
        <v>2452</v>
      </c>
      <c r="B478" t="s">
        <v>44</v>
      </c>
      <c r="C478" t="s">
        <v>51</v>
      </c>
      <c r="D478">
        <v>199</v>
      </c>
      <c r="E478">
        <v>33</v>
      </c>
      <c r="F478">
        <v>60</v>
      </c>
      <c r="G478">
        <v>8</v>
      </c>
      <c r="H478">
        <v>3</v>
      </c>
      <c r="I478">
        <v>15</v>
      </c>
      <c r="J478">
        <v>5</v>
      </c>
      <c r="K478">
        <v>5</v>
      </c>
      <c r="L478">
        <f t="shared" si="21"/>
        <v>10</v>
      </c>
      <c r="M478" s="15">
        <f t="shared" si="22"/>
        <v>0.5</v>
      </c>
      <c r="N478" s="16">
        <f t="shared" si="23"/>
        <v>0.5</v>
      </c>
      <c r="O478" s="12">
        <f>$D478*$M478</f>
        <v>99.5</v>
      </c>
      <c r="P478" s="12">
        <f>$D478*$N478</f>
        <v>99.5</v>
      </c>
      <c r="Q478" s="12">
        <f>$E478*$M478</f>
        <v>16.5</v>
      </c>
      <c r="R478" s="12">
        <f>$E478*$N478</f>
        <v>16.5</v>
      </c>
      <c r="S478" s="12">
        <f>$F478*$M478</f>
        <v>30</v>
      </c>
      <c r="T478" s="12">
        <f>$F478*$N478</f>
        <v>30</v>
      </c>
      <c r="U478" s="12">
        <f>$G478*$M478</f>
        <v>4</v>
      </c>
      <c r="V478" s="12">
        <f>$G478*$N478</f>
        <v>4</v>
      </c>
      <c r="W478" s="12">
        <f>$H478*$M478</f>
        <v>1.5</v>
      </c>
      <c r="X478" s="12">
        <f>$H478*$N478</f>
        <v>1.5</v>
      </c>
      <c r="Y478" s="12">
        <f>$I478*$M478</f>
        <v>7.5</v>
      </c>
      <c r="Z478" s="12">
        <f>$I478*$N478</f>
        <v>7.5</v>
      </c>
    </row>
    <row r="479" spans="1:26" x14ac:dyDescent="0.2">
      <c r="A479">
        <v>2453</v>
      </c>
      <c r="B479" t="s">
        <v>44</v>
      </c>
      <c r="C479" t="s">
        <v>51</v>
      </c>
      <c r="D479">
        <v>526</v>
      </c>
      <c r="E479">
        <v>28</v>
      </c>
      <c r="F479">
        <v>135</v>
      </c>
      <c r="G479">
        <v>10</v>
      </c>
      <c r="H479">
        <v>21</v>
      </c>
      <c r="I479">
        <v>99</v>
      </c>
      <c r="J479">
        <v>5</v>
      </c>
      <c r="K479">
        <v>12</v>
      </c>
      <c r="L479">
        <f t="shared" si="21"/>
        <v>17</v>
      </c>
      <c r="M479" s="15">
        <f t="shared" si="22"/>
        <v>0.29411764705882354</v>
      </c>
      <c r="N479" s="16">
        <f t="shared" si="23"/>
        <v>0.70588235294117652</v>
      </c>
      <c r="O479" s="12">
        <f>$D479*$M479</f>
        <v>154.70588235294119</v>
      </c>
      <c r="P479" s="12">
        <f>$D479*$N479</f>
        <v>371.29411764705884</v>
      </c>
      <c r="Q479" s="12">
        <f>$E479*$M479</f>
        <v>8.2352941176470598</v>
      </c>
      <c r="R479" s="12">
        <f>$E479*$N479</f>
        <v>19.764705882352942</v>
      </c>
      <c r="S479" s="12">
        <f>$F479*$M479</f>
        <v>39.705882352941181</v>
      </c>
      <c r="T479" s="12">
        <f>$F479*$N479</f>
        <v>95.294117647058826</v>
      </c>
      <c r="U479" s="12">
        <f>$G479*$M479</f>
        <v>2.9411764705882355</v>
      </c>
      <c r="V479" s="12">
        <f>$G479*$N479</f>
        <v>7.0588235294117654</v>
      </c>
      <c r="W479" s="12">
        <f>$H479*$M479</f>
        <v>6.1764705882352944</v>
      </c>
      <c r="X479" s="12">
        <f>$H479*$N479</f>
        <v>14.823529411764707</v>
      </c>
      <c r="Y479" s="12">
        <f>$I479*$M479</f>
        <v>29.117647058823529</v>
      </c>
      <c r="Z479" s="12">
        <f>$I479*$N479</f>
        <v>69.882352941176478</v>
      </c>
    </row>
    <row r="480" spans="1:26" x14ac:dyDescent="0.2">
      <c r="A480">
        <v>2456</v>
      </c>
      <c r="B480" t="s">
        <v>34</v>
      </c>
      <c r="C480" t="s">
        <v>33</v>
      </c>
      <c r="D480">
        <v>80</v>
      </c>
      <c r="E480">
        <v>4</v>
      </c>
      <c r="F480">
        <v>46</v>
      </c>
      <c r="G480">
        <v>0</v>
      </c>
      <c r="H480">
        <v>17</v>
      </c>
      <c r="I480">
        <v>2</v>
      </c>
      <c r="J480">
        <v>2</v>
      </c>
      <c r="K480">
        <v>5</v>
      </c>
      <c r="L480">
        <f t="shared" si="21"/>
        <v>7</v>
      </c>
      <c r="M480" s="15">
        <f t="shared" si="22"/>
        <v>0.2857142857142857</v>
      </c>
      <c r="N480" s="16">
        <f t="shared" si="23"/>
        <v>0.7142857142857143</v>
      </c>
      <c r="O480" s="12">
        <f>$D480*$M480</f>
        <v>22.857142857142854</v>
      </c>
      <c r="P480" s="12">
        <f>$D480*$N480</f>
        <v>57.142857142857146</v>
      </c>
      <c r="Q480" s="12">
        <f>$E480*$M480</f>
        <v>1.1428571428571428</v>
      </c>
      <c r="R480" s="12">
        <f>$E480*$N480</f>
        <v>2.8571428571428572</v>
      </c>
      <c r="S480" s="12">
        <f>$F480*$M480</f>
        <v>13.142857142857142</v>
      </c>
      <c r="T480" s="12">
        <f>$F480*$N480</f>
        <v>32.857142857142861</v>
      </c>
      <c r="U480" s="12">
        <f>$G480*$M480</f>
        <v>0</v>
      </c>
      <c r="V480" s="12">
        <f>$G480*$N480</f>
        <v>0</v>
      </c>
      <c r="W480" s="12">
        <f>$H480*$M480</f>
        <v>4.8571428571428568</v>
      </c>
      <c r="X480" s="12">
        <f>$H480*$N480</f>
        <v>12.142857142857142</v>
      </c>
      <c r="Y480" s="12">
        <f>$I480*$M480</f>
        <v>0.5714285714285714</v>
      </c>
      <c r="Z480" s="12">
        <f>$I480*$N480</f>
        <v>1.4285714285714286</v>
      </c>
    </row>
    <row r="481" spans="1:26" x14ac:dyDescent="0.2">
      <c r="A481">
        <v>2457</v>
      </c>
      <c r="B481" t="s">
        <v>44</v>
      </c>
      <c r="C481" t="s">
        <v>33</v>
      </c>
      <c r="D481">
        <v>8</v>
      </c>
      <c r="E481">
        <v>4</v>
      </c>
      <c r="F481">
        <v>5</v>
      </c>
      <c r="G481">
        <v>15</v>
      </c>
      <c r="H481">
        <v>2</v>
      </c>
      <c r="I481">
        <v>11</v>
      </c>
      <c r="J481">
        <v>1</v>
      </c>
      <c r="K481">
        <v>3</v>
      </c>
      <c r="L481">
        <f t="shared" si="21"/>
        <v>4</v>
      </c>
      <c r="M481" s="15">
        <f t="shared" si="22"/>
        <v>0.25</v>
      </c>
      <c r="N481" s="16">
        <f t="shared" si="23"/>
        <v>0.75</v>
      </c>
      <c r="O481" s="12">
        <f>$D481*$M481</f>
        <v>2</v>
      </c>
      <c r="P481" s="12">
        <f>$D481*$N481</f>
        <v>6</v>
      </c>
      <c r="Q481" s="12">
        <f>$E481*$M481</f>
        <v>1</v>
      </c>
      <c r="R481" s="12">
        <f>$E481*$N481</f>
        <v>3</v>
      </c>
      <c r="S481" s="12">
        <f>$F481*$M481</f>
        <v>1.25</v>
      </c>
      <c r="T481" s="12">
        <f>$F481*$N481</f>
        <v>3.75</v>
      </c>
      <c r="U481" s="12">
        <f>$G481*$M481</f>
        <v>3.75</v>
      </c>
      <c r="V481" s="12">
        <f>$G481*$N481</f>
        <v>11.25</v>
      </c>
      <c r="W481" s="12">
        <f>$H481*$M481</f>
        <v>0.5</v>
      </c>
      <c r="X481" s="12">
        <f>$H481*$N481</f>
        <v>1.5</v>
      </c>
      <c r="Y481" s="12">
        <f>$I481*$M481</f>
        <v>2.75</v>
      </c>
      <c r="Z481" s="12">
        <f>$I481*$N481</f>
        <v>8.25</v>
      </c>
    </row>
    <row r="482" spans="1:26" x14ac:dyDescent="0.2">
      <c r="A482">
        <v>2461</v>
      </c>
      <c r="B482" t="s">
        <v>37</v>
      </c>
      <c r="C482" t="s">
        <v>36</v>
      </c>
      <c r="D482">
        <v>26</v>
      </c>
      <c r="E482">
        <v>1</v>
      </c>
      <c r="F482">
        <v>11</v>
      </c>
      <c r="G482">
        <v>0</v>
      </c>
      <c r="H482">
        <v>1</v>
      </c>
      <c r="I482">
        <v>4</v>
      </c>
      <c r="J482">
        <v>1</v>
      </c>
      <c r="K482">
        <v>3</v>
      </c>
      <c r="L482">
        <f t="shared" si="21"/>
        <v>4</v>
      </c>
      <c r="M482" s="15">
        <f t="shared" si="22"/>
        <v>0.25</v>
      </c>
      <c r="N482" s="16">
        <f t="shared" si="23"/>
        <v>0.75</v>
      </c>
      <c r="O482" s="12">
        <f>$D482*$M482</f>
        <v>6.5</v>
      </c>
      <c r="P482" s="12">
        <f>$D482*$N482</f>
        <v>19.5</v>
      </c>
      <c r="Q482" s="12">
        <f>$E482*$M482</f>
        <v>0.25</v>
      </c>
      <c r="R482" s="12">
        <f>$E482*$N482</f>
        <v>0.75</v>
      </c>
      <c r="S482" s="12">
        <f>$F482*$M482</f>
        <v>2.75</v>
      </c>
      <c r="T482" s="12">
        <f>$F482*$N482</f>
        <v>8.25</v>
      </c>
      <c r="U482" s="12">
        <f>$G482*$M482</f>
        <v>0</v>
      </c>
      <c r="V482" s="12">
        <f>$G482*$N482</f>
        <v>0</v>
      </c>
      <c r="W482" s="12">
        <f>$H482*$M482</f>
        <v>0.25</v>
      </c>
      <c r="X482" s="12">
        <f>$H482*$N482</f>
        <v>0.75</v>
      </c>
      <c r="Y482" s="12">
        <f>$I482*$M482</f>
        <v>1</v>
      </c>
      <c r="Z482" s="12">
        <f>$I482*$N482</f>
        <v>3</v>
      </c>
    </row>
    <row r="483" spans="1:26" x14ac:dyDescent="0.2">
      <c r="A483">
        <v>2471</v>
      </c>
      <c r="B483" t="s">
        <v>34</v>
      </c>
      <c r="C483" t="s">
        <v>33</v>
      </c>
      <c r="D483">
        <v>48</v>
      </c>
      <c r="E483">
        <v>58</v>
      </c>
      <c r="F483">
        <v>68</v>
      </c>
      <c r="G483">
        <v>16</v>
      </c>
      <c r="H483">
        <v>66</v>
      </c>
      <c r="I483">
        <v>43</v>
      </c>
      <c r="J483">
        <v>3</v>
      </c>
      <c r="K483">
        <v>6</v>
      </c>
      <c r="L483">
        <f t="shared" si="21"/>
        <v>9</v>
      </c>
      <c r="M483" s="15">
        <f t="shared" si="22"/>
        <v>0.33333333333333331</v>
      </c>
      <c r="N483" s="16">
        <f t="shared" si="23"/>
        <v>0.66666666666666663</v>
      </c>
      <c r="O483" s="12">
        <f>$D483*$M483</f>
        <v>16</v>
      </c>
      <c r="P483" s="12">
        <f>$D483*$N483</f>
        <v>32</v>
      </c>
      <c r="Q483" s="12">
        <f>$E483*$M483</f>
        <v>19.333333333333332</v>
      </c>
      <c r="R483" s="12">
        <f>$E483*$N483</f>
        <v>38.666666666666664</v>
      </c>
      <c r="S483" s="12">
        <f>$F483*$M483</f>
        <v>22.666666666666664</v>
      </c>
      <c r="T483" s="12">
        <f>$F483*$N483</f>
        <v>45.333333333333329</v>
      </c>
      <c r="U483" s="12">
        <f>$G483*$M483</f>
        <v>5.333333333333333</v>
      </c>
      <c r="V483" s="12">
        <f>$G483*$N483</f>
        <v>10.666666666666666</v>
      </c>
      <c r="W483" s="12">
        <f>$H483*$M483</f>
        <v>22</v>
      </c>
      <c r="X483" s="12">
        <f>$H483*$N483</f>
        <v>44</v>
      </c>
      <c r="Y483" s="12">
        <f>$I483*$M483</f>
        <v>14.333333333333332</v>
      </c>
      <c r="Z483" s="12">
        <f>$I483*$N483</f>
        <v>28.666666666666664</v>
      </c>
    </row>
    <row r="484" spans="1:26" x14ac:dyDescent="0.2">
      <c r="A484">
        <v>2478</v>
      </c>
      <c r="B484" t="s">
        <v>44</v>
      </c>
      <c r="C484" t="s">
        <v>33</v>
      </c>
      <c r="D484">
        <v>2</v>
      </c>
      <c r="E484">
        <v>2</v>
      </c>
      <c r="F484">
        <v>4</v>
      </c>
      <c r="G484">
        <v>13</v>
      </c>
      <c r="H484">
        <v>13</v>
      </c>
      <c r="I484">
        <v>4</v>
      </c>
      <c r="J484">
        <v>1</v>
      </c>
      <c r="K484">
        <v>4</v>
      </c>
      <c r="L484">
        <f t="shared" si="21"/>
        <v>5</v>
      </c>
      <c r="M484" s="15">
        <f t="shared" si="22"/>
        <v>0.2</v>
      </c>
      <c r="N484" s="16">
        <f t="shared" si="23"/>
        <v>0.8</v>
      </c>
      <c r="O484" s="12">
        <f>$D484*$M484</f>
        <v>0.4</v>
      </c>
      <c r="P484" s="12">
        <f>$D484*$N484</f>
        <v>1.6</v>
      </c>
      <c r="Q484" s="12">
        <f>$E484*$M484</f>
        <v>0.4</v>
      </c>
      <c r="R484" s="12">
        <f>$E484*$N484</f>
        <v>1.6</v>
      </c>
      <c r="S484" s="12">
        <f>$F484*$M484</f>
        <v>0.8</v>
      </c>
      <c r="T484" s="12">
        <f>$F484*$N484</f>
        <v>3.2</v>
      </c>
      <c r="U484" s="12">
        <f>$G484*$M484</f>
        <v>2.6</v>
      </c>
      <c r="V484" s="12">
        <f>$G484*$N484</f>
        <v>10.4</v>
      </c>
      <c r="W484" s="12">
        <f>$H484*$M484</f>
        <v>2.6</v>
      </c>
      <c r="X484" s="12">
        <f>$H484*$N484</f>
        <v>10.4</v>
      </c>
      <c r="Y484" s="12">
        <f>$I484*$M484</f>
        <v>0.8</v>
      </c>
      <c r="Z484" s="12">
        <f>$I484*$N484</f>
        <v>3.2</v>
      </c>
    </row>
    <row r="485" spans="1:26" x14ac:dyDescent="0.2">
      <c r="A485">
        <v>2488</v>
      </c>
      <c r="B485" t="s">
        <v>44</v>
      </c>
      <c r="C485" t="s">
        <v>49</v>
      </c>
      <c r="D485">
        <v>23</v>
      </c>
      <c r="E485">
        <v>1</v>
      </c>
      <c r="F485">
        <v>25</v>
      </c>
      <c r="G485">
        <v>0</v>
      </c>
      <c r="H485">
        <v>8</v>
      </c>
      <c r="I485">
        <v>7</v>
      </c>
      <c r="J485">
        <v>2</v>
      </c>
      <c r="K485">
        <v>3</v>
      </c>
      <c r="L485">
        <f t="shared" si="21"/>
        <v>5</v>
      </c>
      <c r="M485" s="15">
        <f t="shared" si="22"/>
        <v>0.4</v>
      </c>
      <c r="N485" s="16">
        <f t="shared" si="23"/>
        <v>0.6</v>
      </c>
      <c r="O485" s="12">
        <f>$D485*$M485</f>
        <v>9.2000000000000011</v>
      </c>
      <c r="P485" s="12">
        <f>$D485*$N485</f>
        <v>13.799999999999999</v>
      </c>
      <c r="Q485" s="12">
        <f>$E485*$M485</f>
        <v>0.4</v>
      </c>
      <c r="R485" s="12">
        <f>$E485*$N485</f>
        <v>0.6</v>
      </c>
      <c r="S485" s="12">
        <f>$F485*$M485</f>
        <v>10</v>
      </c>
      <c r="T485" s="12">
        <f>$F485*$N485</f>
        <v>15</v>
      </c>
      <c r="U485" s="12">
        <f>$G485*$M485</f>
        <v>0</v>
      </c>
      <c r="V485" s="12">
        <f>$G485*$N485</f>
        <v>0</v>
      </c>
      <c r="W485" s="12">
        <f>$H485*$M485</f>
        <v>3.2</v>
      </c>
      <c r="X485" s="12">
        <f>$H485*$N485</f>
        <v>4.8</v>
      </c>
      <c r="Y485" s="12">
        <f>$I485*$M485</f>
        <v>2.8000000000000003</v>
      </c>
      <c r="Z485" s="12">
        <f>$I485*$N485</f>
        <v>4.2</v>
      </c>
    </row>
    <row r="486" spans="1:26" x14ac:dyDescent="0.2">
      <c r="A486">
        <v>2493</v>
      </c>
      <c r="B486" t="s">
        <v>47</v>
      </c>
      <c r="C486" t="s">
        <v>33</v>
      </c>
      <c r="D486">
        <v>356</v>
      </c>
      <c r="E486">
        <v>0</v>
      </c>
      <c r="F486">
        <v>107</v>
      </c>
      <c r="G486">
        <v>19</v>
      </c>
      <c r="H486">
        <v>9</v>
      </c>
      <c r="I486">
        <v>117</v>
      </c>
      <c r="J486">
        <v>7</v>
      </c>
      <c r="K486">
        <v>8</v>
      </c>
      <c r="L486">
        <f t="shared" si="21"/>
        <v>15</v>
      </c>
      <c r="M486" s="15">
        <f t="shared" si="22"/>
        <v>0.46666666666666667</v>
      </c>
      <c r="N486" s="16">
        <f t="shared" si="23"/>
        <v>0.53333333333333333</v>
      </c>
      <c r="O486" s="12">
        <f>$D486*$M486</f>
        <v>166.13333333333333</v>
      </c>
      <c r="P486" s="12">
        <f>$D486*$N486</f>
        <v>189.86666666666667</v>
      </c>
      <c r="Q486" s="12">
        <f>$E486*$M486</f>
        <v>0</v>
      </c>
      <c r="R486" s="12">
        <f>$E486*$N486</f>
        <v>0</v>
      </c>
      <c r="S486" s="12">
        <f>$F486*$M486</f>
        <v>49.933333333333337</v>
      </c>
      <c r="T486" s="12">
        <f>$F486*$N486</f>
        <v>57.066666666666663</v>
      </c>
      <c r="U486" s="12">
        <f>$G486*$M486</f>
        <v>8.8666666666666671</v>
      </c>
      <c r="V486" s="12">
        <f>$G486*$N486</f>
        <v>10.133333333333333</v>
      </c>
      <c r="W486" s="12">
        <f>$H486*$M486</f>
        <v>4.2</v>
      </c>
      <c r="X486" s="12">
        <f>$H486*$N486</f>
        <v>4.8</v>
      </c>
      <c r="Y486" s="12">
        <f>$I486*$M486</f>
        <v>54.6</v>
      </c>
      <c r="Z486" s="12">
        <f>$I486*$N486</f>
        <v>62.4</v>
      </c>
    </row>
    <row r="487" spans="1:26" x14ac:dyDescent="0.2">
      <c r="A487">
        <v>2495</v>
      </c>
      <c r="B487" t="s">
        <v>44</v>
      </c>
      <c r="C487" t="s">
        <v>33</v>
      </c>
      <c r="D487">
        <v>217</v>
      </c>
      <c r="E487">
        <v>38</v>
      </c>
      <c r="F487">
        <v>350</v>
      </c>
      <c r="G487">
        <v>111</v>
      </c>
      <c r="H487">
        <v>85</v>
      </c>
      <c r="I487">
        <v>15</v>
      </c>
      <c r="J487">
        <v>4</v>
      </c>
      <c r="K487">
        <v>10</v>
      </c>
      <c r="L487">
        <f t="shared" si="21"/>
        <v>14</v>
      </c>
      <c r="M487" s="15">
        <f t="shared" si="22"/>
        <v>0.2857142857142857</v>
      </c>
      <c r="N487" s="16">
        <f t="shared" si="23"/>
        <v>0.7142857142857143</v>
      </c>
      <c r="O487" s="12">
        <f>$D487*$M487</f>
        <v>62</v>
      </c>
      <c r="P487" s="12">
        <f>$D487*$N487</f>
        <v>155</v>
      </c>
      <c r="Q487" s="12">
        <f>$E487*$M487</f>
        <v>10.857142857142856</v>
      </c>
      <c r="R487" s="12">
        <f>$E487*$N487</f>
        <v>27.142857142857142</v>
      </c>
      <c r="S487" s="12">
        <f>$F487*$M487</f>
        <v>100</v>
      </c>
      <c r="T487" s="12">
        <f>$F487*$N487</f>
        <v>250</v>
      </c>
      <c r="U487" s="12">
        <f>$G487*$M487</f>
        <v>31.714285714285712</v>
      </c>
      <c r="V487" s="12">
        <f>$G487*$N487</f>
        <v>79.285714285714292</v>
      </c>
      <c r="W487" s="12">
        <f>$H487*$M487</f>
        <v>24.285714285714285</v>
      </c>
      <c r="X487" s="12">
        <f>$H487*$N487</f>
        <v>60.714285714285715</v>
      </c>
      <c r="Y487" s="12">
        <f>$I487*$M487</f>
        <v>4.2857142857142856</v>
      </c>
      <c r="Z487" s="12">
        <f>$I487*$N487</f>
        <v>10.714285714285715</v>
      </c>
    </row>
    <row r="488" spans="1:26" x14ac:dyDescent="0.2">
      <c r="A488">
        <v>2499</v>
      </c>
      <c r="B488" t="s">
        <v>44</v>
      </c>
      <c r="C488" t="s">
        <v>36</v>
      </c>
      <c r="D488">
        <v>204</v>
      </c>
      <c r="E488">
        <v>97</v>
      </c>
      <c r="F488">
        <v>97</v>
      </c>
      <c r="G488">
        <v>21</v>
      </c>
      <c r="H488">
        <v>118</v>
      </c>
      <c r="I488">
        <v>26</v>
      </c>
      <c r="J488">
        <v>5</v>
      </c>
      <c r="K488">
        <v>10</v>
      </c>
      <c r="L488">
        <f t="shared" si="21"/>
        <v>15</v>
      </c>
      <c r="M488" s="15">
        <f t="shared" si="22"/>
        <v>0.33333333333333331</v>
      </c>
      <c r="N488" s="16">
        <f t="shared" si="23"/>
        <v>0.66666666666666663</v>
      </c>
      <c r="O488" s="12">
        <f>$D488*$M488</f>
        <v>68</v>
      </c>
      <c r="P488" s="12">
        <f>$D488*$N488</f>
        <v>136</v>
      </c>
      <c r="Q488" s="12">
        <f>$E488*$M488</f>
        <v>32.333333333333329</v>
      </c>
      <c r="R488" s="12">
        <f>$E488*$N488</f>
        <v>64.666666666666657</v>
      </c>
      <c r="S488" s="12">
        <f>$F488*$M488</f>
        <v>32.333333333333329</v>
      </c>
      <c r="T488" s="12">
        <f>$F488*$N488</f>
        <v>64.666666666666657</v>
      </c>
      <c r="U488" s="12">
        <f>$G488*$M488</f>
        <v>7</v>
      </c>
      <c r="V488" s="12">
        <f>$G488*$N488</f>
        <v>14</v>
      </c>
      <c r="W488" s="12">
        <f>$H488*$M488</f>
        <v>39.333333333333329</v>
      </c>
      <c r="X488" s="12">
        <f>$H488*$N488</f>
        <v>78.666666666666657</v>
      </c>
      <c r="Y488" s="12">
        <f>$I488*$M488</f>
        <v>8.6666666666666661</v>
      </c>
      <c r="Z488" s="12">
        <f>$I488*$N488</f>
        <v>17.333333333333332</v>
      </c>
    </row>
    <row r="489" spans="1:26" x14ac:dyDescent="0.2">
      <c r="A489">
        <v>2516</v>
      </c>
      <c r="B489" t="s">
        <v>44</v>
      </c>
      <c r="C489" t="s">
        <v>33</v>
      </c>
      <c r="D489">
        <v>22</v>
      </c>
      <c r="E489">
        <v>2</v>
      </c>
      <c r="F489">
        <v>10</v>
      </c>
      <c r="G489">
        <v>6</v>
      </c>
      <c r="H489">
        <v>4</v>
      </c>
      <c r="I489">
        <v>34</v>
      </c>
      <c r="J489">
        <v>1</v>
      </c>
      <c r="K489">
        <v>2</v>
      </c>
      <c r="L489">
        <f t="shared" si="21"/>
        <v>3</v>
      </c>
      <c r="M489" s="15">
        <f t="shared" si="22"/>
        <v>0.33333333333333331</v>
      </c>
      <c r="N489" s="16">
        <f t="shared" si="23"/>
        <v>0.66666666666666663</v>
      </c>
      <c r="O489" s="12">
        <f>$D489*$M489</f>
        <v>7.333333333333333</v>
      </c>
      <c r="P489" s="12">
        <f>$D489*$N489</f>
        <v>14.666666666666666</v>
      </c>
      <c r="Q489" s="12">
        <f>$E489*$M489</f>
        <v>0.66666666666666663</v>
      </c>
      <c r="R489" s="12">
        <f>$E489*$N489</f>
        <v>1.3333333333333333</v>
      </c>
      <c r="S489" s="12">
        <f>$F489*$M489</f>
        <v>3.333333333333333</v>
      </c>
      <c r="T489" s="12">
        <f>$F489*$N489</f>
        <v>6.6666666666666661</v>
      </c>
      <c r="U489" s="12">
        <f>$G489*$M489</f>
        <v>2</v>
      </c>
      <c r="V489" s="12">
        <f>$G489*$N489</f>
        <v>4</v>
      </c>
      <c r="W489" s="12">
        <f>$H489*$M489</f>
        <v>1.3333333333333333</v>
      </c>
      <c r="X489" s="12">
        <f>$H489*$N489</f>
        <v>2.6666666666666665</v>
      </c>
      <c r="Y489" s="12">
        <f>$I489*$M489</f>
        <v>11.333333333333332</v>
      </c>
      <c r="Z489" s="12">
        <f>$I489*$N489</f>
        <v>22.666666666666664</v>
      </c>
    </row>
    <row r="490" spans="1:26" x14ac:dyDescent="0.2">
      <c r="A490">
        <v>2518</v>
      </c>
      <c r="B490" t="s">
        <v>47</v>
      </c>
      <c r="C490" t="s">
        <v>51</v>
      </c>
      <c r="D490">
        <v>5</v>
      </c>
      <c r="E490">
        <v>4</v>
      </c>
      <c r="F490">
        <v>5</v>
      </c>
      <c r="G490">
        <v>4</v>
      </c>
      <c r="H490">
        <v>2</v>
      </c>
      <c r="I490">
        <v>10</v>
      </c>
      <c r="J490">
        <v>0</v>
      </c>
      <c r="K490">
        <v>2</v>
      </c>
      <c r="L490">
        <f t="shared" si="21"/>
        <v>2</v>
      </c>
      <c r="M490" s="15">
        <f t="shared" si="22"/>
        <v>0</v>
      </c>
      <c r="N490" s="16">
        <f t="shared" si="23"/>
        <v>1</v>
      </c>
      <c r="O490" s="12">
        <f>$D490*$M490</f>
        <v>0</v>
      </c>
      <c r="P490" s="12">
        <f>$D490*$N490</f>
        <v>5</v>
      </c>
      <c r="Q490" s="12">
        <f>$E490*$M490</f>
        <v>0</v>
      </c>
      <c r="R490" s="12">
        <f>$E490*$N490</f>
        <v>4</v>
      </c>
      <c r="S490" s="12">
        <f>$F490*$M490</f>
        <v>0</v>
      </c>
      <c r="T490" s="12">
        <f>$F490*$N490</f>
        <v>5</v>
      </c>
      <c r="U490" s="12">
        <f>$G490*$M490</f>
        <v>0</v>
      </c>
      <c r="V490" s="12">
        <f>$G490*$N490</f>
        <v>4</v>
      </c>
      <c r="W490" s="12">
        <f>$H490*$M490</f>
        <v>0</v>
      </c>
      <c r="X490" s="12">
        <f>$H490*$N490</f>
        <v>2</v>
      </c>
      <c r="Y490" s="12">
        <f>$I490*$M490</f>
        <v>0</v>
      </c>
      <c r="Z490" s="12">
        <f>$I490*$N490</f>
        <v>10</v>
      </c>
    </row>
    <row r="491" spans="1:26" x14ac:dyDescent="0.2">
      <c r="A491">
        <v>2521</v>
      </c>
      <c r="B491" t="s">
        <v>44</v>
      </c>
      <c r="C491" t="s">
        <v>33</v>
      </c>
      <c r="D491">
        <v>23</v>
      </c>
      <c r="E491">
        <v>1</v>
      </c>
      <c r="F491">
        <v>13</v>
      </c>
      <c r="G491">
        <v>2</v>
      </c>
      <c r="H491">
        <v>2</v>
      </c>
      <c r="I491">
        <v>18</v>
      </c>
      <c r="J491">
        <v>1</v>
      </c>
      <c r="K491">
        <v>2</v>
      </c>
      <c r="L491">
        <f t="shared" si="21"/>
        <v>3</v>
      </c>
      <c r="M491" s="15">
        <f t="shared" si="22"/>
        <v>0.33333333333333331</v>
      </c>
      <c r="N491" s="16">
        <f t="shared" si="23"/>
        <v>0.66666666666666663</v>
      </c>
      <c r="O491" s="12">
        <f>$D491*$M491</f>
        <v>7.6666666666666661</v>
      </c>
      <c r="P491" s="12">
        <f>$D491*$N491</f>
        <v>15.333333333333332</v>
      </c>
      <c r="Q491" s="12">
        <f>$E491*$M491</f>
        <v>0.33333333333333331</v>
      </c>
      <c r="R491" s="12">
        <f>$E491*$N491</f>
        <v>0.66666666666666663</v>
      </c>
      <c r="S491" s="12">
        <f>$F491*$M491</f>
        <v>4.333333333333333</v>
      </c>
      <c r="T491" s="12">
        <f>$F491*$N491</f>
        <v>8.6666666666666661</v>
      </c>
      <c r="U491" s="12">
        <f>$G491*$M491</f>
        <v>0.66666666666666663</v>
      </c>
      <c r="V491" s="12">
        <f>$G491*$N491</f>
        <v>1.3333333333333333</v>
      </c>
      <c r="W491" s="12">
        <f>$H491*$M491</f>
        <v>0.66666666666666663</v>
      </c>
      <c r="X491" s="12">
        <f>$H491*$N491</f>
        <v>1.3333333333333333</v>
      </c>
      <c r="Y491" s="12">
        <f>$I491*$M491</f>
        <v>6</v>
      </c>
      <c r="Z491" s="12">
        <f>$I491*$N491</f>
        <v>12</v>
      </c>
    </row>
    <row r="492" spans="1:26" x14ac:dyDescent="0.2">
      <c r="A492">
        <v>2525</v>
      </c>
      <c r="B492" t="s">
        <v>37</v>
      </c>
      <c r="C492" t="s">
        <v>33</v>
      </c>
      <c r="D492">
        <v>153</v>
      </c>
      <c r="E492">
        <v>64</v>
      </c>
      <c r="F492">
        <v>123</v>
      </c>
      <c r="G492">
        <v>116</v>
      </c>
      <c r="H492">
        <v>64</v>
      </c>
      <c r="I492">
        <v>14</v>
      </c>
      <c r="J492">
        <v>5</v>
      </c>
      <c r="K492">
        <v>9</v>
      </c>
      <c r="L492">
        <f t="shared" si="21"/>
        <v>14</v>
      </c>
      <c r="M492" s="15">
        <f t="shared" si="22"/>
        <v>0.35714285714285715</v>
      </c>
      <c r="N492" s="16">
        <f t="shared" si="23"/>
        <v>0.6428571428571429</v>
      </c>
      <c r="O492" s="12">
        <f>$D492*$M492</f>
        <v>54.642857142857146</v>
      </c>
      <c r="P492" s="12">
        <f>$D492*$N492</f>
        <v>98.357142857142861</v>
      </c>
      <c r="Q492" s="12">
        <f>$E492*$M492</f>
        <v>22.857142857142858</v>
      </c>
      <c r="R492" s="12">
        <f>$E492*$N492</f>
        <v>41.142857142857146</v>
      </c>
      <c r="S492" s="12">
        <f>$F492*$M492</f>
        <v>43.928571428571431</v>
      </c>
      <c r="T492" s="12">
        <f>$F492*$N492</f>
        <v>79.071428571428584</v>
      </c>
      <c r="U492" s="12">
        <f>$G492*$M492</f>
        <v>41.428571428571431</v>
      </c>
      <c r="V492" s="12">
        <f>$G492*$N492</f>
        <v>74.571428571428584</v>
      </c>
      <c r="W492" s="12">
        <f>$H492*$M492</f>
        <v>22.857142857142858</v>
      </c>
      <c r="X492" s="12">
        <f>$H492*$N492</f>
        <v>41.142857142857146</v>
      </c>
      <c r="Y492" s="12">
        <f>$I492*$M492</f>
        <v>5</v>
      </c>
      <c r="Z492" s="12">
        <f>$I492*$N492</f>
        <v>9</v>
      </c>
    </row>
    <row r="493" spans="1:26" x14ac:dyDescent="0.2">
      <c r="A493">
        <v>2532</v>
      </c>
      <c r="B493" t="s">
        <v>44</v>
      </c>
      <c r="C493" t="s">
        <v>36</v>
      </c>
      <c r="D493">
        <v>982</v>
      </c>
      <c r="E493">
        <v>73</v>
      </c>
      <c r="F493">
        <v>351</v>
      </c>
      <c r="G493">
        <v>56</v>
      </c>
      <c r="H493">
        <v>14</v>
      </c>
      <c r="I493">
        <v>175</v>
      </c>
      <c r="J493">
        <v>2</v>
      </c>
      <c r="K493">
        <v>6</v>
      </c>
      <c r="L493">
        <f t="shared" si="21"/>
        <v>8</v>
      </c>
      <c r="M493" s="15">
        <f t="shared" si="22"/>
        <v>0.25</v>
      </c>
      <c r="N493" s="16">
        <f t="shared" si="23"/>
        <v>0.75</v>
      </c>
      <c r="O493" s="12">
        <f>$D493*$M493</f>
        <v>245.5</v>
      </c>
      <c r="P493" s="12">
        <f>$D493*$N493</f>
        <v>736.5</v>
      </c>
      <c r="Q493" s="12">
        <f>$E493*$M493</f>
        <v>18.25</v>
      </c>
      <c r="R493" s="12">
        <f>$E493*$N493</f>
        <v>54.75</v>
      </c>
      <c r="S493" s="12">
        <f>$F493*$M493</f>
        <v>87.75</v>
      </c>
      <c r="T493" s="12">
        <f>$F493*$N493</f>
        <v>263.25</v>
      </c>
      <c r="U493" s="12">
        <f>$G493*$M493</f>
        <v>14</v>
      </c>
      <c r="V493" s="12">
        <f>$G493*$N493</f>
        <v>42</v>
      </c>
      <c r="W493" s="12">
        <f>$H493*$M493</f>
        <v>3.5</v>
      </c>
      <c r="X493" s="12">
        <f>$H493*$N493</f>
        <v>10.5</v>
      </c>
      <c r="Y493" s="12">
        <f>$I493*$M493</f>
        <v>43.75</v>
      </c>
      <c r="Z493" s="12">
        <f>$I493*$N493</f>
        <v>131.25</v>
      </c>
    </row>
    <row r="494" spans="1:26" x14ac:dyDescent="0.2">
      <c r="A494">
        <v>2534</v>
      </c>
      <c r="B494" t="s">
        <v>70</v>
      </c>
      <c r="C494" t="s">
        <v>33</v>
      </c>
      <c r="D494">
        <v>97</v>
      </c>
      <c r="E494">
        <v>1</v>
      </c>
      <c r="F494">
        <v>41</v>
      </c>
      <c r="G494">
        <v>6</v>
      </c>
      <c r="H494">
        <v>2</v>
      </c>
      <c r="I494">
        <v>41</v>
      </c>
      <c r="J494">
        <v>4</v>
      </c>
      <c r="K494">
        <v>3</v>
      </c>
      <c r="L494">
        <f t="shared" si="21"/>
        <v>7</v>
      </c>
      <c r="M494" s="15">
        <f t="shared" si="22"/>
        <v>0.5714285714285714</v>
      </c>
      <c r="N494" s="16">
        <f t="shared" si="23"/>
        <v>0.42857142857142855</v>
      </c>
      <c r="O494" s="12">
        <f>$D494*$M494</f>
        <v>55.428571428571423</v>
      </c>
      <c r="P494" s="12">
        <f>$D494*$N494</f>
        <v>41.571428571428569</v>
      </c>
      <c r="Q494" s="12">
        <f>$E494*$M494</f>
        <v>0.5714285714285714</v>
      </c>
      <c r="R494" s="12">
        <f>$E494*$N494</f>
        <v>0.42857142857142855</v>
      </c>
      <c r="S494" s="12">
        <f>$F494*$M494</f>
        <v>23.428571428571427</v>
      </c>
      <c r="T494" s="12">
        <f>$F494*$N494</f>
        <v>17.571428571428569</v>
      </c>
      <c r="U494" s="12">
        <f>$G494*$M494</f>
        <v>3.4285714285714284</v>
      </c>
      <c r="V494" s="12">
        <f>$G494*$N494</f>
        <v>2.5714285714285712</v>
      </c>
      <c r="W494" s="12">
        <f>$H494*$M494</f>
        <v>1.1428571428571428</v>
      </c>
      <c r="X494" s="12">
        <f>$H494*$N494</f>
        <v>0.8571428571428571</v>
      </c>
      <c r="Y494" s="12">
        <f>$I494*$M494</f>
        <v>23.428571428571427</v>
      </c>
      <c r="Z494" s="12">
        <f>$I494*$N494</f>
        <v>17.571428571428569</v>
      </c>
    </row>
    <row r="495" spans="1:26" x14ac:dyDescent="0.2">
      <c r="A495">
        <v>2535</v>
      </c>
      <c r="B495" t="s">
        <v>44</v>
      </c>
      <c r="C495" t="s">
        <v>33</v>
      </c>
      <c r="D495">
        <v>163</v>
      </c>
      <c r="E495">
        <v>0</v>
      </c>
      <c r="F495">
        <v>480</v>
      </c>
      <c r="G495">
        <v>0</v>
      </c>
      <c r="H495">
        <v>126</v>
      </c>
      <c r="I495">
        <v>75</v>
      </c>
      <c r="J495">
        <v>6</v>
      </c>
      <c r="K495">
        <v>8</v>
      </c>
      <c r="L495">
        <f t="shared" si="21"/>
        <v>14</v>
      </c>
      <c r="M495" s="15">
        <f t="shared" si="22"/>
        <v>0.42857142857142855</v>
      </c>
      <c r="N495" s="16">
        <f t="shared" si="23"/>
        <v>0.5714285714285714</v>
      </c>
      <c r="O495" s="12">
        <f>$D495*$M495</f>
        <v>69.857142857142847</v>
      </c>
      <c r="P495" s="12">
        <f>$D495*$N495</f>
        <v>93.142857142857139</v>
      </c>
      <c r="Q495" s="12">
        <f>$E495*$M495</f>
        <v>0</v>
      </c>
      <c r="R495" s="12">
        <f>$E495*$N495</f>
        <v>0</v>
      </c>
      <c r="S495" s="12">
        <f>$F495*$M495</f>
        <v>205.71428571428569</v>
      </c>
      <c r="T495" s="12">
        <f>$F495*$N495</f>
        <v>274.28571428571428</v>
      </c>
      <c r="U495" s="12">
        <f>$G495*$M495</f>
        <v>0</v>
      </c>
      <c r="V495" s="12">
        <f>$G495*$N495</f>
        <v>0</v>
      </c>
      <c r="W495" s="12">
        <f>$H495*$M495</f>
        <v>54</v>
      </c>
      <c r="X495" s="12">
        <f>$H495*$N495</f>
        <v>72</v>
      </c>
      <c r="Y495" s="12">
        <f>$I495*$M495</f>
        <v>32.142857142857139</v>
      </c>
      <c r="Z495" s="12">
        <f>$I495*$N495</f>
        <v>42.857142857142854</v>
      </c>
    </row>
    <row r="496" spans="1:26" x14ac:dyDescent="0.2">
      <c r="A496">
        <v>2541</v>
      </c>
      <c r="B496" t="s">
        <v>44</v>
      </c>
      <c r="C496" t="s">
        <v>33</v>
      </c>
      <c r="D496">
        <v>14</v>
      </c>
      <c r="E496">
        <v>7</v>
      </c>
      <c r="F496">
        <v>11</v>
      </c>
      <c r="G496">
        <v>11</v>
      </c>
      <c r="H496">
        <v>0</v>
      </c>
      <c r="I496">
        <v>5</v>
      </c>
      <c r="J496">
        <v>2</v>
      </c>
      <c r="K496">
        <v>3</v>
      </c>
      <c r="L496">
        <f t="shared" si="21"/>
        <v>5</v>
      </c>
      <c r="M496" s="15">
        <f t="shared" si="22"/>
        <v>0.4</v>
      </c>
      <c r="N496" s="16">
        <f t="shared" si="23"/>
        <v>0.6</v>
      </c>
      <c r="O496" s="12">
        <f>$D496*$M496</f>
        <v>5.6000000000000005</v>
      </c>
      <c r="P496" s="12">
        <f>$D496*$N496</f>
        <v>8.4</v>
      </c>
      <c r="Q496" s="12">
        <f>$E496*$M496</f>
        <v>2.8000000000000003</v>
      </c>
      <c r="R496" s="12">
        <f>$E496*$N496</f>
        <v>4.2</v>
      </c>
      <c r="S496" s="12">
        <f>$F496*$M496</f>
        <v>4.4000000000000004</v>
      </c>
      <c r="T496" s="12">
        <f>$F496*$N496</f>
        <v>6.6</v>
      </c>
      <c r="U496" s="12">
        <f>$G496*$M496</f>
        <v>4.4000000000000004</v>
      </c>
      <c r="V496" s="12">
        <f>$G496*$N496</f>
        <v>6.6</v>
      </c>
      <c r="W496" s="12">
        <f>$H496*$M496</f>
        <v>0</v>
      </c>
      <c r="X496" s="12">
        <f>$H496*$N496</f>
        <v>0</v>
      </c>
      <c r="Y496" s="12">
        <f>$I496*$M496</f>
        <v>2</v>
      </c>
      <c r="Z496" s="12">
        <f>$I496*$N496</f>
        <v>3</v>
      </c>
    </row>
    <row r="497" spans="1:26" x14ac:dyDescent="0.2">
      <c r="A497">
        <v>2544</v>
      </c>
      <c r="B497" t="s">
        <v>59</v>
      </c>
      <c r="C497" t="s">
        <v>49</v>
      </c>
      <c r="D497">
        <v>50</v>
      </c>
      <c r="E497">
        <v>1</v>
      </c>
      <c r="F497">
        <v>27</v>
      </c>
      <c r="G497">
        <v>6</v>
      </c>
      <c r="H497">
        <v>7</v>
      </c>
      <c r="I497">
        <v>1</v>
      </c>
      <c r="J497">
        <v>1</v>
      </c>
      <c r="K497">
        <v>4</v>
      </c>
      <c r="L497">
        <f t="shared" si="21"/>
        <v>5</v>
      </c>
      <c r="M497" s="15">
        <f t="shared" si="22"/>
        <v>0.2</v>
      </c>
      <c r="N497" s="16">
        <f t="shared" si="23"/>
        <v>0.8</v>
      </c>
      <c r="O497" s="12">
        <f>$D497*$M497</f>
        <v>10</v>
      </c>
      <c r="P497" s="12">
        <f>$D497*$N497</f>
        <v>40</v>
      </c>
      <c r="Q497" s="12">
        <f>$E497*$M497</f>
        <v>0.2</v>
      </c>
      <c r="R497" s="12">
        <f>$E497*$N497</f>
        <v>0.8</v>
      </c>
      <c r="S497" s="12">
        <f>$F497*$M497</f>
        <v>5.4</v>
      </c>
      <c r="T497" s="12">
        <f>$F497*$N497</f>
        <v>21.6</v>
      </c>
      <c r="U497" s="12">
        <f>$G497*$M497</f>
        <v>1.2000000000000002</v>
      </c>
      <c r="V497" s="12">
        <f>$G497*$N497</f>
        <v>4.8000000000000007</v>
      </c>
      <c r="W497" s="12">
        <f>$H497*$M497</f>
        <v>1.4000000000000001</v>
      </c>
      <c r="X497" s="12">
        <f>$H497*$N497</f>
        <v>5.6000000000000005</v>
      </c>
      <c r="Y497" s="12">
        <f>$I497*$M497</f>
        <v>0.2</v>
      </c>
      <c r="Z497" s="12">
        <f>$I497*$N497</f>
        <v>0.8</v>
      </c>
    </row>
    <row r="498" spans="1:26" x14ac:dyDescent="0.2">
      <c r="A498">
        <v>2546</v>
      </c>
      <c r="B498" t="s">
        <v>44</v>
      </c>
      <c r="C498" t="s">
        <v>36</v>
      </c>
      <c r="D498">
        <v>23</v>
      </c>
      <c r="E498">
        <v>4</v>
      </c>
      <c r="F498">
        <v>5</v>
      </c>
      <c r="G498">
        <v>10</v>
      </c>
      <c r="H498">
        <v>5</v>
      </c>
      <c r="I498">
        <v>23</v>
      </c>
      <c r="J498">
        <v>1</v>
      </c>
      <c r="K498">
        <v>4</v>
      </c>
      <c r="L498">
        <f t="shared" si="21"/>
        <v>5</v>
      </c>
      <c r="M498" s="15">
        <f t="shared" si="22"/>
        <v>0.2</v>
      </c>
      <c r="N498" s="16">
        <f t="shared" si="23"/>
        <v>0.8</v>
      </c>
      <c r="O498" s="12">
        <f>$D498*$M498</f>
        <v>4.6000000000000005</v>
      </c>
      <c r="P498" s="12">
        <f>$D498*$N498</f>
        <v>18.400000000000002</v>
      </c>
      <c r="Q498" s="12">
        <f>$E498*$M498</f>
        <v>0.8</v>
      </c>
      <c r="R498" s="12">
        <f>$E498*$N498</f>
        <v>3.2</v>
      </c>
      <c r="S498" s="12">
        <f>$F498*$M498</f>
        <v>1</v>
      </c>
      <c r="T498" s="12">
        <f>$F498*$N498</f>
        <v>4</v>
      </c>
      <c r="U498" s="12">
        <f>$G498*$M498</f>
        <v>2</v>
      </c>
      <c r="V498" s="12">
        <f>$G498*$N498</f>
        <v>8</v>
      </c>
      <c r="W498" s="12">
        <f>$H498*$M498</f>
        <v>1</v>
      </c>
      <c r="X498" s="12">
        <f>$H498*$N498</f>
        <v>4</v>
      </c>
      <c r="Y498" s="12">
        <f>$I498*$M498</f>
        <v>4.6000000000000005</v>
      </c>
      <c r="Z498" s="12">
        <f>$I498*$N498</f>
        <v>18.400000000000002</v>
      </c>
    </row>
    <row r="499" spans="1:26" x14ac:dyDescent="0.2">
      <c r="A499">
        <v>2549</v>
      </c>
      <c r="B499" t="s">
        <v>44</v>
      </c>
      <c r="C499" t="s">
        <v>51</v>
      </c>
      <c r="D499">
        <v>17</v>
      </c>
      <c r="E499">
        <v>0</v>
      </c>
      <c r="F499">
        <v>9</v>
      </c>
      <c r="G499">
        <v>0</v>
      </c>
      <c r="H499">
        <v>0</v>
      </c>
      <c r="I499">
        <v>1</v>
      </c>
      <c r="J499">
        <v>1</v>
      </c>
      <c r="K499">
        <v>3</v>
      </c>
      <c r="L499">
        <f t="shared" si="21"/>
        <v>4</v>
      </c>
      <c r="M499" s="15">
        <f t="shared" si="22"/>
        <v>0.25</v>
      </c>
      <c r="N499" s="16">
        <f t="shared" si="23"/>
        <v>0.75</v>
      </c>
      <c r="O499" s="12">
        <f>$D499*$M499</f>
        <v>4.25</v>
      </c>
      <c r="P499" s="12">
        <f>$D499*$N499</f>
        <v>12.75</v>
      </c>
      <c r="Q499" s="12">
        <f>$E499*$M499</f>
        <v>0</v>
      </c>
      <c r="R499" s="12">
        <f>$E499*$N499</f>
        <v>0</v>
      </c>
      <c r="S499" s="12">
        <f>$F499*$M499</f>
        <v>2.25</v>
      </c>
      <c r="T499" s="12">
        <f>$F499*$N499</f>
        <v>6.75</v>
      </c>
      <c r="U499" s="12">
        <f>$G499*$M499</f>
        <v>0</v>
      </c>
      <c r="V499" s="12">
        <f>$G499*$N499</f>
        <v>0</v>
      </c>
      <c r="W499" s="12">
        <f>$H499*$M499</f>
        <v>0</v>
      </c>
      <c r="X499" s="12">
        <f>$H499*$N499</f>
        <v>0</v>
      </c>
      <c r="Y499" s="12">
        <f>$I499*$M499</f>
        <v>0.25</v>
      </c>
      <c r="Z499" s="12">
        <f>$I499*$N499</f>
        <v>0.75</v>
      </c>
    </row>
    <row r="500" spans="1:26" x14ac:dyDescent="0.2">
      <c r="A500">
        <v>2552</v>
      </c>
      <c r="B500" t="s">
        <v>44</v>
      </c>
      <c r="C500" t="s">
        <v>36</v>
      </c>
      <c r="D500">
        <v>416</v>
      </c>
      <c r="E500">
        <v>0</v>
      </c>
      <c r="F500">
        <v>26</v>
      </c>
      <c r="G500">
        <v>0</v>
      </c>
      <c r="H500">
        <v>0</v>
      </c>
      <c r="I500">
        <v>4</v>
      </c>
      <c r="J500">
        <v>6</v>
      </c>
      <c r="K500">
        <v>6</v>
      </c>
      <c r="L500">
        <f t="shared" si="21"/>
        <v>12</v>
      </c>
      <c r="M500" s="15">
        <f t="shared" si="22"/>
        <v>0.5</v>
      </c>
      <c r="N500" s="16">
        <f t="shared" si="23"/>
        <v>0.5</v>
      </c>
      <c r="O500" s="12">
        <f>$D500*$M500</f>
        <v>208</v>
      </c>
      <c r="P500" s="12">
        <f>$D500*$N500</f>
        <v>208</v>
      </c>
      <c r="Q500" s="12">
        <f>$E500*$M500</f>
        <v>0</v>
      </c>
      <c r="R500" s="12">
        <f>$E500*$N500</f>
        <v>0</v>
      </c>
      <c r="S500" s="12">
        <f>$F500*$M500</f>
        <v>13</v>
      </c>
      <c r="T500" s="12">
        <f>$F500*$N500</f>
        <v>13</v>
      </c>
      <c r="U500" s="12">
        <f>$G500*$M500</f>
        <v>0</v>
      </c>
      <c r="V500" s="12">
        <f>$G500*$N500</f>
        <v>0</v>
      </c>
      <c r="W500" s="12">
        <f>$H500*$M500</f>
        <v>0</v>
      </c>
      <c r="X500" s="12">
        <f>$H500*$N500</f>
        <v>0</v>
      </c>
      <c r="Y500" s="12">
        <f>$I500*$M500</f>
        <v>2</v>
      </c>
      <c r="Z500" s="12">
        <f>$I500*$N500</f>
        <v>2</v>
      </c>
    </row>
    <row r="501" spans="1:26" x14ac:dyDescent="0.2">
      <c r="A501">
        <v>2557</v>
      </c>
      <c r="B501" t="s">
        <v>44</v>
      </c>
      <c r="C501" t="s">
        <v>36</v>
      </c>
      <c r="D501">
        <v>7</v>
      </c>
      <c r="E501">
        <v>1</v>
      </c>
      <c r="F501">
        <v>6</v>
      </c>
      <c r="G501">
        <v>3</v>
      </c>
      <c r="H501">
        <v>1</v>
      </c>
      <c r="I501">
        <v>11</v>
      </c>
      <c r="J501">
        <v>1</v>
      </c>
      <c r="K501">
        <v>2</v>
      </c>
      <c r="L501">
        <f t="shared" si="21"/>
        <v>3</v>
      </c>
      <c r="M501" s="15">
        <f t="shared" si="22"/>
        <v>0.33333333333333331</v>
      </c>
      <c r="N501" s="16">
        <f t="shared" si="23"/>
        <v>0.66666666666666663</v>
      </c>
      <c r="O501" s="12">
        <f>$D501*$M501</f>
        <v>2.333333333333333</v>
      </c>
      <c r="P501" s="12">
        <f>$D501*$N501</f>
        <v>4.6666666666666661</v>
      </c>
      <c r="Q501" s="12">
        <f>$E501*$M501</f>
        <v>0.33333333333333331</v>
      </c>
      <c r="R501" s="12">
        <f>$E501*$N501</f>
        <v>0.66666666666666663</v>
      </c>
      <c r="S501" s="12">
        <f>$F501*$M501</f>
        <v>2</v>
      </c>
      <c r="T501" s="12">
        <f>$F501*$N501</f>
        <v>4</v>
      </c>
      <c r="U501" s="12">
        <f>$G501*$M501</f>
        <v>1</v>
      </c>
      <c r="V501" s="12">
        <f>$G501*$N501</f>
        <v>2</v>
      </c>
      <c r="W501" s="12">
        <f>$H501*$M501</f>
        <v>0.33333333333333331</v>
      </c>
      <c r="X501" s="12">
        <f>$H501*$N501</f>
        <v>0.66666666666666663</v>
      </c>
      <c r="Y501" s="12">
        <f>$I501*$M501</f>
        <v>3.6666666666666665</v>
      </c>
      <c r="Z501" s="12">
        <f>$I501*$N501</f>
        <v>7.333333333333333</v>
      </c>
    </row>
    <row r="502" spans="1:26" x14ac:dyDescent="0.2">
      <c r="A502">
        <v>2561</v>
      </c>
      <c r="B502" t="s">
        <v>47</v>
      </c>
      <c r="C502" t="s">
        <v>36</v>
      </c>
      <c r="D502">
        <v>977</v>
      </c>
      <c r="E502">
        <v>12</v>
      </c>
      <c r="F502">
        <v>253</v>
      </c>
      <c r="G502">
        <v>16</v>
      </c>
      <c r="H502">
        <v>12</v>
      </c>
      <c r="I502">
        <v>101</v>
      </c>
      <c r="J502">
        <v>4</v>
      </c>
      <c r="K502">
        <v>12</v>
      </c>
      <c r="L502">
        <f t="shared" si="21"/>
        <v>16</v>
      </c>
      <c r="M502" s="15">
        <f t="shared" si="22"/>
        <v>0.25</v>
      </c>
      <c r="N502" s="16">
        <f t="shared" si="23"/>
        <v>0.75</v>
      </c>
      <c r="O502" s="12">
        <f>$D502*$M502</f>
        <v>244.25</v>
      </c>
      <c r="P502" s="12">
        <f>$D502*$N502</f>
        <v>732.75</v>
      </c>
      <c r="Q502" s="12">
        <f>$E502*$M502</f>
        <v>3</v>
      </c>
      <c r="R502" s="12">
        <f>$E502*$N502</f>
        <v>9</v>
      </c>
      <c r="S502" s="12">
        <f>$F502*$M502</f>
        <v>63.25</v>
      </c>
      <c r="T502" s="12">
        <f>$F502*$N502</f>
        <v>189.75</v>
      </c>
      <c r="U502" s="12">
        <f>$G502*$M502</f>
        <v>4</v>
      </c>
      <c r="V502" s="12">
        <f>$G502*$N502</f>
        <v>12</v>
      </c>
      <c r="W502" s="12">
        <f>$H502*$M502</f>
        <v>3</v>
      </c>
      <c r="X502" s="12">
        <f>$H502*$N502</f>
        <v>9</v>
      </c>
      <c r="Y502" s="12">
        <f>$I502*$M502</f>
        <v>25.25</v>
      </c>
      <c r="Z502" s="12">
        <f>$I502*$N502</f>
        <v>75.75</v>
      </c>
    </row>
    <row r="503" spans="1:26" x14ac:dyDescent="0.2">
      <c r="A503">
        <v>2563</v>
      </c>
      <c r="B503" t="s">
        <v>59</v>
      </c>
      <c r="C503" t="s">
        <v>33</v>
      </c>
      <c r="D503">
        <v>1</v>
      </c>
      <c r="E503">
        <v>9</v>
      </c>
      <c r="F503">
        <v>7</v>
      </c>
      <c r="G503">
        <v>2</v>
      </c>
      <c r="H503">
        <v>14</v>
      </c>
      <c r="I503">
        <v>10</v>
      </c>
      <c r="J503">
        <v>2</v>
      </c>
      <c r="K503">
        <v>3</v>
      </c>
      <c r="L503">
        <f t="shared" si="21"/>
        <v>5</v>
      </c>
      <c r="M503" s="15">
        <f t="shared" si="22"/>
        <v>0.4</v>
      </c>
      <c r="N503" s="16">
        <f t="shared" si="23"/>
        <v>0.6</v>
      </c>
      <c r="O503" s="12">
        <f>$D503*$M503</f>
        <v>0.4</v>
      </c>
      <c r="P503" s="12">
        <f>$D503*$N503</f>
        <v>0.6</v>
      </c>
      <c r="Q503" s="12">
        <f>$E503*$M503</f>
        <v>3.6</v>
      </c>
      <c r="R503" s="12">
        <f>$E503*$N503</f>
        <v>5.3999999999999995</v>
      </c>
      <c r="S503" s="12">
        <f>$F503*$M503</f>
        <v>2.8000000000000003</v>
      </c>
      <c r="T503" s="12">
        <f>$F503*$N503</f>
        <v>4.2</v>
      </c>
      <c r="U503" s="12">
        <f>$G503*$M503</f>
        <v>0.8</v>
      </c>
      <c r="V503" s="12">
        <f>$G503*$N503</f>
        <v>1.2</v>
      </c>
      <c r="W503" s="12">
        <f>$H503*$M503</f>
        <v>5.6000000000000005</v>
      </c>
      <c r="X503" s="12">
        <f>$H503*$N503</f>
        <v>8.4</v>
      </c>
      <c r="Y503" s="12">
        <f>$I503*$M503</f>
        <v>4</v>
      </c>
      <c r="Z503" s="12">
        <f>$I503*$N503</f>
        <v>6</v>
      </c>
    </row>
    <row r="504" spans="1:26" x14ac:dyDescent="0.2">
      <c r="A504">
        <v>2564</v>
      </c>
      <c r="B504" t="s">
        <v>44</v>
      </c>
      <c r="C504" t="s">
        <v>51</v>
      </c>
      <c r="D504">
        <v>111</v>
      </c>
      <c r="E504">
        <v>3</v>
      </c>
      <c r="F504">
        <v>28</v>
      </c>
      <c r="G504">
        <v>2</v>
      </c>
      <c r="H504">
        <v>6</v>
      </c>
      <c r="I504">
        <v>15</v>
      </c>
      <c r="J504">
        <v>3</v>
      </c>
      <c r="K504">
        <v>4</v>
      </c>
      <c r="L504">
        <f t="shared" si="21"/>
        <v>7</v>
      </c>
      <c r="M504" s="15">
        <f t="shared" si="22"/>
        <v>0.42857142857142855</v>
      </c>
      <c r="N504" s="16">
        <f t="shared" si="23"/>
        <v>0.5714285714285714</v>
      </c>
      <c r="O504" s="12">
        <f>$D504*$M504</f>
        <v>47.571428571428569</v>
      </c>
      <c r="P504" s="12">
        <f>$D504*$N504</f>
        <v>63.428571428571423</v>
      </c>
      <c r="Q504" s="12">
        <f>$E504*$M504</f>
        <v>1.2857142857142856</v>
      </c>
      <c r="R504" s="12">
        <f>$E504*$N504</f>
        <v>1.7142857142857142</v>
      </c>
      <c r="S504" s="12">
        <f>$F504*$M504</f>
        <v>12</v>
      </c>
      <c r="T504" s="12">
        <f>$F504*$N504</f>
        <v>16</v>
      </c>
      <c r="U504" s="12">
        <f>$G504*$M504</f>
        <v>0.8571428571428571</v>
      </c>
      <c r="V504" s="12">
        <f>$G504*$N504</f>
        <v>1.1428571428571428</v>
      </c>
      <c r="W504" s="12">
        <f>$H504*$M504</f>
        <v>2.5714285714285712</v>
      </c>
      <c r="X504" s="12">
        <f>$H504*$N504</f>
        <v>3.4285714285714284</v>
      </c>
      <c r="Y504" s="12">
        <f>$I504*$M504</f>
        <v>6.4285714285714279</v>
      </c>
      <c r="Z504" s="12">
        <f>$I504*$N504</f>
        <v>8.5714285714285712</v>
      </c>
    </row>
    <row r="505" spans="1:26" x14ac:dyDescent="0.2">
      <c r="A505">
        <v>2565</v>
      </c>
      <c r="B505" t="s">
        <v>34</v>
      </c>
      <c r="C505" t="s">
        <v>49</v>
      </c>
      <c r="D505">
        <v>1016</v>
      </c>
      <c r="E505">
        <v>12</v>
      </c>
      <c r="F505">
        <v>215</v>
      </c>
      <c r="G505">
        <v>16</v>
      </c>
      <c r="H505">
        <v>12</v>
      </c>
      <c r="I505">
        <v>63</v>
      </c>
      <c r="J505">
        <v>4</v>
      </c>
      <c r="K505">
        <v>10</v>
      </c>
      <c r="L505">
        <f t="shared" si="21"/>
        <v>14</v>
      </c>
      <c r="M505" s="15">
        <f t="shared" si="22"/>
        <v>0.2857142857142857</v>
      </c>
      <c r="N505" s="16">
        <f t="shared" si="23"/>
        <v>0.7142857142857143</v>
      </c>
      <c r="O505" s="12">
        <f>$D505*$M505</f>
        <v>290.28571428571428</v>
      </c>
      <c r="P505" s="12">
        <f>$D505*$N505</f>
        <v>725.71428571428578</v>
      </c>
      <c r="Q505" s="12">
        <f>$E505*$M505</f>
        <v>3.4285714285714284</v>
      </c>
      <c r="R505" s="12">
        <f>$E505*$N505</f>
        <v>8.5714285714285712</v>
      </c>
      <c r="S505" s="12">
        <f>$F505*$M505</f>
        <v>61.428571428571423</v>
      </c>
      <c r="T505" s="12">
        <f>$F505*$N505</f>
        <v>153.57142857142858</v>
      </c>
      <c r="U505" s="12">
        <f>$G505*$M505</f>
        <v>4.5714285714285712</v>
      </c>
      <c r="V505" s="12">
        <f>$G505*$N505</f>
        <v>11.428571428571429</v>
      </c>
      <c r="W505" s="12">
        <f>$H505*$M505</f>
        <v>3.4285714285714284</v>
      </c>
      <c r="X505" s="12">
        <f>$H505*$N505</f>
        <v>8.5714285714285712</v>
      </c>
      <c r="Y505" s="12">
        <f>$I505*$M505</f>
        <v>18</v>
      </c>
      <c r="Z505" s="12">
        <f>$I505*$N505</f>
        <v>45</v>
      </c>
    </row>
    <row r="506" spans="1:26" x14ac:dyDescent="0.2">
      <c r="A506">
        <v>2569</v>
      </c>
      <c r="B506" t="s">
        <v>61</v>
      </c>
      <c r="C506" t="s">
        <v>33</v>
      </c>
      <c r="D506">
        <v>3</v>
      </c>
      <c r="E506">
        <v>14</v>
      </c>
      <c r="F506">
        <v>17</v>
      </c>
      <c r="G506">
        <v>6</v>
      </c>
      <c r="H506">
        <v>1</v>
      </c>
      <c r="I506">
        <v>5</v>
      </c>
      <c r="J506">
        <v>1</v>
      </c>
      <c r="K506">
        <v>3</v>
      </c>
      <c r="L506">
        <f t="shared" si="21"/>
        <v>4</v>
      </c>
      <c r="M506" s="15">
        <f t="shared" si="22"/>
        <v>0.25</v>
      </c>
      <c r="N506" s="16">
        <f t="shared" si="23"/>
        <v>0.75</v>
      </c>
      <c r="O506" s="12">
        <f>$D506*$M506</f>
        <v>0.75</v>
      </c>
      <c r="P506" s="12">
        <f>$D506*$N506</f>
        <v>2.25</v>
      </c>
      <c r="Q506" s="12">
        <f>$E506*$M506</f>
        <v>3.5</v>
      </c>
      <c r="R506" s="12">
        <f>$E506*$N506</f>
        <v>10.5</v>
      </c>
      <c r="S506" s="12">
        <f>$F506*$M506</f>
        <v>4.25</v>
      </c>
      <c r="T506" s="12">
        <f>$F506*$N506</f>
        <v>12.75</v>
      </c>
      <c r="U506" s="12">
        <f>$G506*$M506</f>
        <v>1.5</v>
      </c>
      <c r="V506" s="12">
        <f>$G506*$N506</f>
        <v>4.5</v>
      </c>
      <c r="W506" s="12">
        <f>$H506*$M506</f>
        <v>0.25</v>
      </c>
      <c r="X506" s="12">
        <f>$H506*$N506</f>
        <v>0.75</v>
      </c>
      <c r="Y506" s="12">
        <f>$I506*$M506</f>
        <v>1.25</v>
      </c>
      <c r="Z506" s="12">
        <f>$I506*$N506</f>
        <v>3.75</v>
      </c>
    </row>
    <row r="507" spans="1:26" x14ac:dyDescent="0.2">
      <c r="A507">
        <v>2570</v>
      </c>
      <c r="B507" t="s">
        <v>44</v>
      </c>
      <c r="C507" t="s">
        <v>51</v>
      </c>
      <c r="D507">
        <v>691</v>
      </c>
      <c r="E507">
        <v>7</v>
      </c>
      <c r="F507">
        <v>61</v>
      </c>
      <c r="G507">
        <v>10</v>
      </c>
      <c r="H507">
        <v>0</v>
      </c>
      <c r="I507">
        <v>46</v>
      </c>
      <c r="J507">
        <v>10</v>
      </c>
      <c r="K507">
        <v>7</v>
      </c>
      <c r="L507">
        <f t="shared" si="21"/>
        <v>17</v>
      </c>
      <c r="M507" s="15">
        <f t="shared" si="22"/>
        <v>0.58823529411764708</v>
      </c>
      <c r="N507" s="16">
        <f t="shared" si="23"/>
        <v>0.41176470588235292</v>
      </c>
      <c r="O507" s="12">
        <f>$D507*$M507</f>
        <v>406.47058823529414</v>
      </c>
      <c r="P507" s="12">
        <f>$D507*$N507</f>
        <v>284.52941176470586</v>
      </c>
      <c r="Q507" s="12">
        <f>$E507*$M507</f>
        <v>4.1176470588235299</v>
      </c>
      <c r="R507" s="12">
        <f>$E507*$N507</f>
        <v>2.8823529411764706</v>
      </c>
      <c r="S507" s="12">
        <f>$F507*$M507</f>
        <v>35.882352941176471</v>
      </c>
      <c r="T507" s="12">
        <f>$F507*$N507</f>
        <v>25.117647058823529</v>
      </c>
      <c r="U507" s="12">
        <f>$G507*$M507</f>
        <v>5.882352941176471</v>
      </c>
      <c r="V507" s="12">
        <f>$G507*$N507</f>
        <v>4.117647058823529</v>
      </c>
      <c r="W507" s="12">
        <f>$H507*$M507</f>
        <v>0</v>
      </c>
      <c r="X507" s="12">
        <f>$H507*$N507</f>
        <v>0</v>
      </c>
      <c r="Y507" s="12">
        <f>$I507*$M507</f>
        <v>27.058823529411764</v>
      </c>
      <c r="Z507" s="12">
        <f>$I507*$N507</f>
        <v>18.941176470588236</v>
      </c>
    </row>
    <row r="508" spans="1:26" x14ac:dyDescent="0.2">
      <c r="A508">
        <v>2574</v>
      </c>
      <c r="B508" t="s">
        <v>44</v>
      </c>
      <c r="C508" t="s">
        <v>33</v>
      </c>
      <c r="D508">
        <v>1050</v>
      </c>
      <c r="E508">
        <v>12</v>
      </c>
      <c r="F508">
        <v>144</v>
      </c>
      <c r="G508">
        <v>0</v>
      </c>
      <c r="H508">
        <v>0</v>
      </c>
      <c r="I508">
        <v>24</v>
      </c>
      <c r="J508">
        <v>6</v>
      </c>
      <c r="K508">
        <v>8</v>
      </c>
      <c r="L508">
        <f t="shared" si="21"/>
        <v>14</v>
      </c>
      <c r="M508" s="15">
        <f t="shared" si="22"/>
        <v>0.42857142857142855</v>
      </c>
      <c r="N508" s="16">
        <f t="shared" si="23"/>
        <v>0.5714285714285714</v>
      </c>
      <c r="O508" s="12">
        <f>$D508*$M508</f>
        <v>450</v>
      </c>
      <c r="P508" s="12">
        <f>$D508*$N508</f>
        <v>600</v>
      </c>
      <c r="Q508" s="12">
        <f>$E508*$M508</f>
        <v>5.1428571428571423</v>
      </c>
      <c r="R508" s="12">
        <f>$E508*$N508</f>
        <v>6.8571428571428568</v>
      </c>
      <c r="S508" s="12">
        <f>$F508*$M508</f>
        <v>61.714285714285708</v>
      </c>
      <c r="T508" s="12">
        <f>$F508*$N508</f>
        <v>82.285714285714278</v>
      </c>
      <c r="U508" s="12">
        <f>$G508*$M508</f>
        <v>0</v>
      </c>
      <c r="V508" s="12">
        <f>$G508*$N508</f>
        <v>0</v>
      </c>
      <c r="W508" s="12">
        <f>$H508*$M508</f>
        <v>0</v>
      </c>
      <c r="X508" s="12">
        <f>$H508*$N508</f>
        <v>0</v>
      </c>
      <c r="Y508" s="12">
        <f>$I508*$M508</f>
        <v>10.285714285714285</v>
      </c>
      <c r="Z508" s="12">
        <f>$I508*$N508</f>
        <v>13.714285714285714</v>
      </c>
    </row>
    <row r="509" spans="1:26" x14ac:dyDescent="0.2">
      <c r="A509">
        <v>2579</v>
      </c>
      <c r="B509" t="s">
        <v>44</v>
      </c>
      <c r="C509" t="s">
        <v>33</v>
      </c>
      <c r="D509">
        <v>495</v>
      </c>
      <c r="E509">
        <v>33</v>
      </c>
      <c r="F509">
        <v>255</v>
      </c>
      <c r="G509">
        <v>11</v>
      </c>
      <c r="H509">
        <v>33</v>
      </c>
      <c r="I509">
        <v>8</v>
      </c>
      <c r="J509">
        <v>6</v>
      </c>
      <c r="K509">
        <v>9</v>
      </c>
      <c r="L509">
        <f t="shared" si="21"/>
        <v>15</v>
      </c>
      <c r="M509" s="15">
        <f t="shared" si="22"/>
        <v>0.4</v>
      </c>
      <c r="N509" s="16">
        <f t="shared" si="23"/>
        <v>0.6</v>
      </c>
      <c r="O509" s="12">
        <f>$D509*$M509</f>
        <v>198</v>
      </c>
      <c r="P509" s="12">
        <f>$D509*$N509</f>
        <v>297</v>
      </c>
      <c r="Q509" s="12">
        <f>$E509*$M509</f>
        <v>13.200000000000001</v>
      </c>
      <c r="R509" s="12">
        <f>$E509*$N509</f>
        <v>19.8</v>
      </c>
      <c r="S509" s="12">
        <f>$F509*$M509</f>
        <v>102</v>
      </c>
      <c r="T509" s="12">
        <f>$F509*$N509</f>
        <v>153</v>
      </c>
      <c r="U509" s="12">
        <f>$G509*$M509</f>
        <v>4.4000000000000004</v>
      </c>
      <c r="V509" s="12">
        <f>$G509*$N509</f>
        <v>6.6</v>
      </c>
      <c r="W509" s="12">
        <f>$H509*$M509</f>
        <v>13.200000000000001</v>
      </c>
      <c r="X509" s="12">
        <f>$H509*$N509</f>
        <v>19.8</v>
      </c>
      <c r="Y509" s="12">
        <f>$I509*$M509</f>
        <v>3.2</v>
      </c>
      <c r="Z509" s="12">
        <f>$I509*$N509</f>
        <v>4.8</v>
      </c>
    </row>
    <row r="510" spans="1:26" x14ac:dyDescent="0.2">
      <c r="A510">
        <v>2587</v>
      </c>
      <c r="B510" t="s">
        <v>70</v>
      </c>
      <c r="C510" t="s">
        <v>33</v>
      </c>
      <c r="D510">
        <v>14</v>
      </c>
      <c r="E510">
        <v>0</v>
      </c>
      <c r="F510">
        <v>6</v>
      </c>
      <c r="G510">
        <v>0</v>
      </c>
      <c r="H510">
        <v>0</v>
      </c>
      <c r="I510">
        <v>0</v>
      </c>
      <c r="J510">
        <v>2</v>
      </c>
      <c r="K510">
        <v>3</v>
      </c>
      <c r="L510">
        <f t="shared" si="21"/>
        <v>5</v>
      </c>
      <c r="M510" s="15">
        <f t="shared" si="22"/>
        <v>0.4</v>
      </c>
      <c r="N510" s="16">
        <f t="shared" si="23"/>
        <v>0.6</v>
      </c>
      <c r="O510" s="12">
        <f>$D510*$M510</f>
        <v>5.6000000000000005</v>
      </c>
      <c r="P510" s="12">
        <f>$D510*$N510</f>
        <v>8.4</v>
      </c>
      <c r="Q510" s="12">
        <f>$E510*$M510</f>
        <v>0</v>
      </c>
      <c r="R510" s="12">
        <f>$E510*$N510</f>
        <v>0</v>
      </c>
      <c r="S510" s="12">
        <f>$F510*$M510</f>
        <v>2.4000000000000004</v>
      </c>
      <c r="T510" s="12">
        <f>$F510*$N510</f>
        <v>3.5999999999999996</v>
      </c>
      <c r="U510" s="12">
        <f>$G510*$M510</f>
        <v>0</v>
      </c>
      <c r="V510" s="12">
        <f>$G510*$N510</f>
        <v>0</v>
      </c>
      <c r="W510" s="12">
        <f>$H510*$M510</f>
        <v>0</v>
      </c>
      <c r="X510" s="12">
        <f>$H510*$N510</f>
        <v>0</v>
      </c>
      <c r="Y510" s="12">
        <f>$I510*$M510</f>
        <v>0</v>
      </c>
      <c r="Z510" s="12">
        <f>$I510*$N510</f>
        <v>0</v>
      </c>
    </row>
    <row r="511" spans="1:26" x14ac:dyDescent="0.2">
      <c r="A511">
        <v>2589</v>
      </c>
      <c r="B511" t="s">
        <v>70</v>
      </c>
      <c r="C511" t="s">
        <v>49</v>
      </c>
      <c r="D511">
        <v>25</v>
      </c>
      <c r="E511">
        <v>3</v>
      </c>
      <c r="F511">
        <v>16</v>
      </c>
      <c r="G511">
        <v>8</v>
      </c>
      <c r="H511">
        <v>5</v>
      </c>
      <c r="I511">
        <v>2</v>
      </c>
      <c r="J511">
        <v>2</v>
      </c>
      <c r="K511">
        <v>3</v>
      </c>
      <c r="L511">
        <f t="shared" si="21"/>
        <v>5</v>
      </c>
      <c r="M511" s="15">
        <f t="shared" si="22"/>
        <v>0.4</v>
      </c>
      <c r="N511" s="16">
        <f t="shared" si="23"/>
        <v>0.6</v>
      </c>
      <c r="O511" s="12">
        <f>$D511*$M511</f>
        <v>10</v>
      </c>
      <c r="P511" s="12">
        <f>$D511*$N511</f>
        <v>15</v>
      </c>
      <c r="Q511" s="12">
        <f>$E511*$M511</f>
        <v>1.2000000000000002</v>
      </c>
      <c r="R511" s="12">
        <f>$E511*$N511</f>
        <v>1.7999999999999998</v>
      </c>
      <c r="S511" s="12">
        <f>$F511*$M511</f>
        <v>6.4</v>
      </c>
      <c r="T511" s="12">
        <f>$F511*$N511</f>
        <v>9.6</v>
      </c>
      <c r="U511" s="12">
        <f>$G511*$M511</f>
        <v>3.2</v>
      </c>
      <c r="V511" s="12">
        <f>$G511*$N511</f>
        <v>4.8</v>
      </c>
      <c r="W511" s="12">
        <f>$H511*$M511</f>
        <v>2</v>
      </c>
      <c r="X511" s="12">
        <f>$H511*$N511</f>
        <v>3</v>
      </c>
      <c r="Y511" s="12">
        <f>$I511*$M511</f>
        <v>0.8</v>
      </c>
      <c r="Z511" s="12">
        <f>$I511*$N511</f>
        <v>1.2</v>
      </c>
    </row>
    <row r="512" spans="1:26" x14ac:dyDescent="0.2">
      <c r="A512">
        <v>2591</v>
      </c>
      <c r="B512" t="s">
        <v>61</v>
      </c>
      <c r="C512" t="s">
        <v>42</v>
      </c>
      <c r="D512">
        <v>526</v>
      </c>
      <c r="E512">
        <v>35</v>
      </c>
      <c r="F512">
        <v>214</v>
      </c>
      <c r="G512">
        <v>69</v>
      </c>
      <c r="H512">
        <v>53</v>
      </c>
      <c r="I512">
        <v>35</v>
      </c>
      <c r="J512">
        <v>6</v>
      </c>
      <c r="K512">
        <v>4</v>
      </c>
      <c r="L512">
        <f t="shared" si="21"/>
        <v>10</v>
      </c>
      <c r="M512" s="15">
        <f t="shared" si="22"/>
        <v>0.6</v>
      </c>
      <c r="N512" s="16">
        <f t="shared" si="23"/>
        <v>0.4</v>
      </c>
      <c r="O512" s="12">
        <f>$D512*$M512</f>
        <v>315.59999999999997</v>
      </c>
      <c r="P512" s="12">
        <f>$D512*$N512</f>
        <v>210.4</v>
      </c>
      <c r="Q512" s="12">
        <f>$E512*$M512</f>
        <v>21</v>
      </c>
      <c r="R512" s="12">
        <f>$E512*$N512</f>
        <v>14</v>
      </c>
      <c r="S512" s="12">
        <f>$F512*$M512</f>
        <v>128.4</v>
      </c>
      <c r="T512" s="12">
        <f>$F512*$N512</f>
        <v>85.600000000000009</v>
      </c>
      <c r="U512" s="12">
        <f>$G512*$M512</f>
        <v>41.4</v>
      </c>
      <c r="V512" s="12">
        <f>$G512*$N512</f>
        <v>27.6</v>
      </c>
      <c r="W512" s="12">
        <f>$H512*$M512</f>
        <v>31.799999999999997</v>
      </c>
      <c r="X512" s="12">
        <f>$H512*$N512</f>
        <v>21.200000000000003</v>
      </c>
      <c r="Y512" s="12">
        <f>$I512*$M512</f>
        <v>21</v>
      </c>
      <c r="Z512" s="12">
        <f>$I512*$N512</f>
        <v>14</v>
      </c>
    </row>
    <row r="513" spans="1:26" x14ac:dyDescent="0.2">
      <c r="A513">
        <v>2607</v>
      </c>
      <c r="B513" t="s">
        <v>44</v>
      </c>
      <c r="C513" t="s">
        <v>36</v>
      </c>
      <c r="D513">
        <v>424</v>
      </c>
      <c r="E513">
        <v>17</v>
      </c>
      <c r="F513">
        <v>118</v>
      </c>
      <c r="G513">
        <v>7</v>
      </c>
      <c r="H513">
        <v>23</v>
      </c>
      <c r="I513">
        <v>41</v>
      </c>
      <c r="J513">
        <v>8</v>
      </c>
      <c r="K513">
        <v>8</v>
      </c>
      <c r="L513">
        <f t="shared" si="21"/>
        <v>16</v>
      </c>
      <c r="M513" s="15">
        <f t="shared" si="22"/>
        <v>0.5</v>
      </c>
      <c r="N513" s="16">
        <f t="shared" si="23"/>
        <v>0.5</v>
      </c>
      <c r="O513" s="12">
        <f>$D513*$M513</f>
        <v>212</v>
      </c>
      <c r="P513" s="12">
        <f>$D513*$N513</f>
        <v>212</v>
      </c>
      <c r="Q513" s="12">
        <f>$E513*$M513</f>
        <v>8.5</v>
      </c>
      <c r="R513" s="12">
        <f>$E513*$N513</f>
        <v>8.5</v>
      </c>
      <c r="S513" s="12">
        <f>$F513*$M513</f>
        <v>59</v>
      </c>
      <c r="T513" s="12">
        <f>$F513*$N513</f>
        <v>59</v>
      </c>
      <c r="U513" s="12">
        <f>$G513*$M513</f>
        <v>3.5</v>
      </c>
      <c r="V513" s="12">
        <f>$G513*$N513</f>
        <v>3.5</v>
      </c>
      <c r="W513" s="12">
        <f>$H513*$M513</f>
        <v>11.5</v>
      </c>
      <c r="X513" s="12">
        <f>$H513*$N513</f>
        <v>11.5</v>
      </c>
      <c r="Y513" s="12">
        <f>$I513*$M513</f>
        <v>20.5</v>
      </c>
      <c r="Z513" s="12">
        <f>$I513*$N513</f>
        <v>20.5</v>
      </c>
    </row>
    <row r="514" spans="1:26" x14ac:dyDescent="0.2">
      <c r="A514">
        <v>2611</v>
      </c>
      <c r="B514" t="s">
        <v>34</v>
      </c>
      <c r="C514" t="s">
        <v>51</v>
      </c>
      <c r="D514">
        <v>1206</v>
      </c>
      <c r="E514">
        <v>55</v>
      </c>
      <c r="F514">
        <v>445</v>
      </c>
      <c r="G514">
        <v>168</v>
      </c>
      <c r="H514">
        <v>18</v>
      </c>
      <c r="I514">
        <v>18</v>
      </c>
      <c r="J514">
        <v>2</v>
      </c>
      <c r="K514">
        <v>12</v>
      </c>
      <c r="L514">
        <f t="shared" ref="L514:L577" si="24">SUM($J514:$K514)</f>
        <v>14</v>
      </c>
      <c r="M514" s="15">
        <f t="shared" ref="M514:M577" si="25">$J514/$L514</f>
        <v>0.14285714285714285</v>
      </c>
      <c r="N514" s="16">
        <f t="shared" ref="N514:N577" si="26">$K514/$L514</f>
        <v>0.8571428571428571</v>
      </c>
      <c r="O514" s="12">
        <f>$D514*$M514</f>
        <v>172.28571428571428</v>
      </c>
      <c r="P514" s="12">
        <f>$D514*$N514</f>
        <v>1033.7142857142856</v>
      </c>
      <c r="Q514" s="12">
        <f>$E514*$M514</f>
        <v>7.8571428571428568</v>
      </c>
      <c r="R514" s="12">
        <f>$E514*$N514</f>
        <v>47.142857142857139</v>
      </c>
      <c r="S514" s="12">
        <f>$F514*$M514</f>
        <v>63.571428571428569</v>
      </c>
      <c r="T514" s="12">
        <f>$F514*$N514</f>
        <v>381.42857142857139</v>
      </c>
      <c r="U514" s="12">
        <f>$G514*$M514</f>
        <v>24</v>
      </c>
      <c r="V514" s="12">
        <f>$G514*$N514</f>
        <v>144</v>
      </c>
      <c r="W514" s="12">
        <f>$H514*$M514</f>
        <v>2.5714285714285712</v>
      </c>
      <c r="X514" s="12">
        <f>$H514*$N514</f>
        <v>15.428571428571427</v>
      </c>
      <c r="Y514" s="12">
        <f>$I514*$M514</f>
        <v>2.5714285714285712</v>
      </c>
      <c r="Z514" s="12">
        <f>$I514*$N514</f>
        <v>15.428571428571427</v>
      </c>
    </row>
    <row r="515" spans="1:26" x14ac:dyDescent="0.2">
      <c r="A515">
        <v>2612</v>
      </c>
      <c r="B515" t="s">
        <v>34</v>
      </c>
      <c r="C515" t="s">
        <v>33</v>
      </c>
      <c r="D515">
        <v>754</v>
      </c>
      <c r="E515">
        <v>160</v>
      </c>
      <c r="F515">
        <v>625</v>
      </c>
      <c r="G515">
        <v>63</v>
      </c>
      <c r="H515">
        <v>32</v>
      </c>
      <c r="I515">
        <v>48</v>
      </c>
      <c r="J515">
        <v>7</v>
      </c>
      <c r="K515">
        <v>12</v>
      </c>
      <c r="L515">
        <f t="shared" si="24"/>
        <v>19</v>
      </c>
      <c r="M515" s="15">
        <f t="shared" si="25"/>
        <v>0.36842105263157893</v>
      </c>
      <c r="N515" s="16">
        <f t="shared" si="26"/>
        <v>0.63157894736842102</v>
      </c>
      <c r="O515" s="12">
        <f>$D515*$M515</f>
        <v>277.78947368421052</v>
      </c>
      <c r="P515" s="12">
        <f>$D515*$N515</f>
        <v>476.21052631578942</v>
      </c>
      <c r="Q515" s="12">
        <f>$E515*$M515</f>
        <v>58.94736842105263</v>
      </c>
      <c r="R515" s="12">
        <f>$E515*$N515</f>
        <v>101.05263157894737</v>
      </c>
      <c r="S515" s="12">
        <f>$F515*$M515</f>
        <v>230.26315789473682</v>
      </c>
      <c r="T515" s="12">
        <f>$F515*$N515</f>
        <v>394.73684210526312</v>
      </c>
      <c r="U515" s="12">
        <f>$G515*$M515</f>
        <v>23.210526315789473</v>
      </c>
      <c r="V515" s="12">
        <f>$G515*$N515</f>
        <v>39.789473684210527</v>
      </c>
      <c r="W515" s="12">
        <f>$H515*$M515</f>
        <v>11.789473684210526</v>
      </c>
      <c r="X515" s="12">
        <f>$H515*$N515</f>
        <v>20.210526315789473</v>
      </c>
      <c r="Y515" s="12">
        <f>$I515*$M515</f>
        <v>17.684210526315788</v>
      </c>
      <c r="Z515" s="12">
        <f>$I515*$N515</f>
        <v>30.315789473684209</v>
      </c>
    </row>
    <row r="516" spans="1:26" x14ac:dyDescent="0.2">
      <c r="A516">
        <v>2613</v>
      </c>
      <c r="B516" t="s">
        <v>44</v>
      </c>
      <c r="C516" t="s">
        <v>33</v>
      </c>
      <c r="D516">
        <v>162</v>
      </c>
      <c r="E516">
        <v>6</v>
      </c>
      <c r="F516">
        <v>37</v>
      </c>
      <c r="G516">
        <v>6</v>
      </c>
      <c r="H516">
        <v>13</v>
      </c>
      <c r="I516">
        <v>13</v>
      </c>
      <c r="J516">
        <v>1</v>
      </c>
      <c r="K516">
        <v>6</v>
      </c>
      <c r="L516">
        <f t="shared" si="24"/>
        <v>7</v>
      </c>
      <c r="M516" s="15">
        <f t="shared" si="25"/>
        <v>0.14285714285714285</v>
      </c>
      <c r="N516" s="16">
        <f t="shared" si="26"/>
        <v>0.8571428571428571</v>
      </c>
      <c r="O516" s="12">
        <f>$D516*$M516</f>
        <v>23.142857142857142</v>
      </c>
      <c r="P516" s="12">
        <f>$D516*$N516</f>
        <v>138.85714285714286</v>
      </c>
      <c r="Q516" s="12">
        <f>$E516*$M516</f>
        <v>0.8571428571428571</v>
      </c>
      <c r="R516" s="12">
        <f>$E516*$N516</f>
        <v>5.1428571428571423</v>
      </c>
      <c r="S516" s="12">
        <f>$F516*$M516</f>
        <v>5.2857142857142856</v>
      </c>
      <c r="T516" s="12">
        <f>$F516*$N516</f>
        <v>31.714285714285712</v>
      </c>
      <c r="U516" s="12">
        <f>$G516*$M516</f>
        <v>0.8571428571428571</v>
      </c>
      <c r="V516" s="12">
        <f>$G516*$N516</f>
        <v>5.1428571428571423</v>
      </c>
      <c r="W516" s="12">
        <f>$H516*$M516</f>
        <v>1.857142857142857</v>
      </c>
      <c r="X516" s="12">
        <f>$H516*$N516</f>
        <v>11.142857142857142</v>
      </c>
      <c r="Y516" s="12">
        <f>$I516*$M516</f>
        <v>1.857142857142857</v>
      </c>
      <c r="Z516" s="12">
        <f>$I516*$N516</f>
        <v>11.142857142857142</v>
      </c>
    </row>
    <row r="517" spans="1:26" x14ac:dyDescent="0.2">
      <c r="A517">
        <v>2620</v>
      </c>
      <c r="B517" t="s">
        <v>34</v>
      </c>
      <c r="C517" t="s">
        <v>33</v>
      </c>
      <c r="D517">
        <v>14</v>
      </c>
      <c r="E517">
        <v>0</v>
      </c>
      <c r="F517">
        <v>2</v>
      </c>
      <c r="G517">
        <v>0</v>
      </c>
      <c r="H517">
        <v>0</v>
      </c>
      <c r="I517">
        <v>7</v>
      </c>
      <c r="J517">
        <v>1</v>
      </c>
      <c r="K517">
        <v>2</v>
      </c>
      <c r="L517">
        <f t="shared" si="24"/>
        <v>3</v>
      </c>
      <c r="M517" s="15">
        <f t="shared" si="25"/>
        <v>0.33333333333333331</v>
      </c>
      <c r="N517" s="16">
        <f t="shared" si="26"/>
        <v>0.66666666666666663</v>
      </c>
      <c r="O517" s="12">
        <f>$D517*$M517</f>
        <v>4.6666666666666661</v>
      </c>
      <c r="P517" s="12">
        <f>$D517*$N517</f>
        <v>9.3333333333333321</v>
      </c>
      <c r="Q517" s="12">
        <f>$E517*$M517</f>
        <v>0</v>
      </c>
      <c r="R517" s="12">
        <f>$E517*$N517</f>
        <v>0</v>
      </c>
      <c r="S517" s="12">
        <f>$F517*$M517</f>
        <v>0.66666666666666663</v>
      </c>
      <c r="T517" s="12">
        <f>$F517*$N517</f>
        <v>1.3333333333333333</v>
      </c>
      <c r="U517" s="12">
        <f>$G517*$M517</f>
        <v>0</v>
      </c>
      <c r="V517" s="12">
        <f>$G517*$N517</f>
        <v>0</v>
      </c>
      <c r="W517" s="12">
        <f>$H517*$M517</f>
        <v>0</v>
      </c>
      <c r="X517" s="12">
        <f>$H517*$N517</f>
        <v>0</v>
      </c>
      <c r="Y517" s="12">
        <f>$I517*$M517</f>
        <v>2.333333333333333</v>
      </c>
      <c r="Z517" s="12">
        <f>$I517*$N517</f>
        <v>4.6666666666666661</v>
      </c>
    </row>
    <row r="518" spans="1:26" x14ac:dyDescent="0.2">
      <c r="A518">
        <v>2625</v>
      </c>
      <c r="B518" t="s">
        <v>34</v>
      </c>
      <c r="C518" t="s">
        <v>36</v>
      </c>
      <c r="D518">
        <v>156</v>
      </c>
      <c r="E518">
        <v>29</v>
      </c>
      <c r="F518">
        <v>56</v>
      </c>
      <c r="G518">
        <v>30</v>
      </c>
      <c r="H518">
        <v>32</v>
      </c>
      <c r="I518">
        <v>47</v>
      </c>
      <c r="J518">
        <v>3</v>
      </c>
      <c r="K518">
        <v>7</v>
      </c>
      <c r="L518">
        <f t="shared" si="24"/>
        <v>10</v>
      </c>
      <c r="M518" s="15">
        <f t="shared" si="25"/>
        <v>0.3</v>
      </c>
      <c r="N518" s="16">
        <f t="shared" si="26"/>
        <v>0.7</v>
      </c>
      <c r="O518" s="12">
        <f>$D518*$M518</f>
        <v>46.8</v>
      </c>
      <c r="P518" s="12">
        <f>$D518*$N518</f>
        <v>109.19999999999999</v>
      </c>
      <c r="Q518" s="12">
        <f>$E518*$M518</f>
        <v>8.6999999999999993</v>
      </c>
      <c r="R518" s="12">
        <f>$E518*$N518</f>
        <v>20.299999999999997</v>
      </c>
      <c r="S518" s="12">
        <f>$F518*$M518</f>
        <v>16.8</v>
      </c>
      <c r="T518" s="12">
        <f>$F518*$N518</f>
        <v>39.199999999999996</v>
      </c>
      <c r="U518" s="12">
        <f>$G518*$M518</f>
        <v>9</v>
      </c>
      <c r="V518" s="12">
        <f>$G518*$N518</f>
        <v>21</v>
      </c>
      <c r="W518" s="12">
        <f>$H518*$M518</f>
        <v>9.6</v>
      </c>
      <c r="X518" s="12">
        <f>$H518*$N518</f>
        <v>22.4</v>
      </c>
      <c r="Y518" s="12">
        <f>$I518*$M518</f>
        <v>14.1</v>
      </c>
      <c r="Z518" s="12">
        <f>$I518*$N518</f>
        <v>32.9</v>
      </c>
    </row>
    <row r="519" spans="1:26" x14ac:dyDescent="0.2">
      <c r="A519">
        <v>2631</v>
      </c>
      <c r="B519" t="s">
        <v>44</v>
      </c>
      <c r="C519" t="s">
        <v>51</v>
      </c>
      <c r="D519">
        <v>358</v>
      </c>
      <c r="E519">
        <v>108</v>
      </c>
      <c r="F519">
        <v>413</v>
      </c>
      <c r="G519">
        <v>141</v>
      </c>
      <c r="H519">
        <v>97</v>
      </c>
      <c r="I519">
        <v>32</v>
      </c>
      <c r="J519">
        <v>2</v>
      </c>
      <c r="K519">
        <v>6</v>
      </c>
      <c r="L519">
        <f t="shared" si="24"/>
        <v>8</v>
      </c>
      <c r="M519" s="15">
        <f t="shared" si="25"/>
        <v>0.25</v>
      </c>
      <c r="N519" s="16">
        <f t="shared" si="26"/>
        <v>0.75</v>
      </c>
      <c r="O519" s="12">
        <f>$D519*$M519</f>
        <v>89.5</v>
      </c>
      <c r="P519" s="12">
        <f>$D519*$N519</f>
        <v>268.5</v>
      </c>
      <c r="Q519" s="12">
        <f>$E519*$M519</f>
        <v>27</v>
      </c>
      <c r="R519" s="12">
        <f>$E519*$N519</f>
        <v>81</v>
      </c>
      <c r="S519" s="12">
        <f>$F519*$M519</f>
        <v>103.25</v>
      </c>
      <c r="T519" s="12">
        <f>$F519*$N519</f>
        <v>309.75</v>
      </c>
      <c r="U519" s="12">
        <f>$G519*$M519</f>
        <v>35.25</v>
      </c>
      <c r="V519" s="12">
        <f>$G519*$N519</f>
        <v>105.75</v>
      </c>
      <c r="W519" s="12">
        <f>$H519*$M519</f>
        <v>24.25</v>
      </c>
      <c r="X519" s="12">
        <f>$H519*$N519</f>
        <v>72.75</v>
      </c>
      <c r="Y519" s="12">
        <f>$I519*$M519</f>
        <v>8</v>
      </c>
      <c r="Z519" s="12">
        <f>$I519*$N519</f>
        <v>24</v>
      </c>
    </row>
    <row r="520" spans="1:26" x14ac:dyDescent="0.2">
      <c r="A520">
        <v>2632</v>
      </c>
      <c r="B520" t="s">
        <v>59</v>
      </c>
      <c r="C520" t="s">
        <v>33</v>
      </c>
      <c r="D520">
        <v>297</v>
      </c>
      <c r="E520">
        <v>0</v>
      </c>
      <c r="F520">
        <v>38</v>
      </c>
      <c r="G520">
        <v>13</v>
      </c>
      <c r="H520">
        <v>0</v>
      </c>
      <c r="I520">
        <v>152</v>
      </c>
      <c r="J520">
        <v>5</v>
      </c>
      <c r="K520">
        <v>4</v>
      </c>
      <c r="L520">
        <f t="shared" si="24"/>
        <v>9</v>
      </c>
      <c r="M520" s="15">
        <f t="shared" si="25"/>
        <v>0.55555555555555558</v>
      </c>
      <c r="N520" s="16">
        <f t="shared" si="26"/>
        <v>0.44444444444444442</v>
      </c>
      <c r="O520" s="12">
        <f>$D520*$M520</f>
        <v>165</v>
      </c>
      <c r="P520" s="12">
        <f>$D520*$N520</f>
        <v>132</v>
      </c>
      <c r="Q520" s="12">
        <f>$E520*$M520</f>
        <v>0</v>
      </c>
      <c r="R520" s="12">
        <f>$E520*$N520</f>
        <v>0</v>
      </c>
      <c r="S520" s="12">
        <f>$F520*$M520</f>
        <v>21.111111111111111</v>
      </c>
      <c r="T520" s="12">
        <f>$F520*$N520</f>
        <v>16.888888888888889</v>
      </c>
      <c r="U520" s="12">
        <f>$G520*$M520</f>
        <v>7.2222222222222223</v>
      </c>
      <c r="V520" s="12">
        <f>$G520*$N520</f>
        <v>5.7777777777777777</v>
      </c>
      <c r="W520" s="12">
        <f>$H520*$M520</f>
        <v>0</v>
      </c>
      <c r="X520" s="12">
        <f>$H520*$N520</f>
        <v>0</v>
      </c>
      <c r="Y520" s="12">
        <f>$I520*$M520</f>
        <v>84.444444444444443</v>
      </c>
      <c r="Z520" s="12">
        <f>$I520*$N520</f>
        <v>67.555555555555557</v>
      </c>
    </row>
    <row r="521" spans="1:26" x14ac:dyDescent="0.2">
      <c r="A521">
        <v>2634</v>
      </c>
      <c r="B521" t="s">
        <v>44</v>
      </c>
      <c r="C521" t="s">
        <v>36</v>
      </c>
      <c r="D521">
        <v>5</v>
      </c>
      <c r="E521">
        <v>7</v>
      </c>
      <c r="F521">
        <v>31</v>
      </c>
      <c r="G521">
        <v>15</v>
      </c>
      <c r="H521">
        <v>4</v>
      </c>
      <c r="I521">
        <v>7</v>
      </c>
      <c r="J521">
        <v>2</v>
      </c>
      <c r="K521">
        <v>3</v>
      </c>
      <c r="L521">
        <f t="shared" si="24"/>
        <v>5</v>
      </c>
      <c r="M521" s="15">
        <f t="shared" si="25"/>
        <v>0.4</v>
      </c>
      <c r="N521" s="16">
        <f t="shared" si="26"/>
        <v>0.6</v>
      </c>
      <c r="O521" s="12">
        <f>$D521*$M521</f>
        <v>2</v>
      </c>
      <c r="P521" s="12">
        <f>$D521*$N521</f>
        <v>3</v>
      </c>
      <c r="Q521" s="12">
        <f>$E521*$M521</f>
        <v>2.8000000000000003</v>
      </c>
      <c r="R521" s="12">
        <f>$E521*$N521</f>
        <v>4.2</v>
      </c>
      <c r="S521" s="12">
        <f>$F521*$M521</f>
        <v>12.4</v>
      </c>
      <c r="T521" s="12">
        <f>$F521*$N521</f>
        <v>18.599999999999998</v>
      </c>
      <c r="U521" s="12">
        <f>$G521*$M521</f>
        <v>6</v>
      </c>
      <c r="V521" s="12">
        <f>$G521*$N521</f>
        <v>9</v>
      </c>
      <c r="W521" s="12">
        <f>$H521*$M521</f>
        <v>1.6</v>
      </c>
      <c r="X521" s="12">
        <f>$H521*$N521</f>
        <v>2.4</v>
      </c>
      <c r="Y521" s="12">
        <f>$I521*$M521</f>
        <v>2.8000000000000003</v>
      </c>
      <c r="Z521" s="12">
        <f>$I521*$N521</f>
        <v>4.2</v>
      </c>
    </row>
    <row r="522" spans="1:26" x14ac:dyDescent="0.2">
      <c r="A522">
        <v>2639</v>
      </c>
      <c r="B522" t="s">
        <v>34</v>
      </c>
      <c r="C522" t="s">
        <v>36</v>
      </c>
      <c r="D522">
        <v>19</v>
      </c>
      <c r="E522">
        <v>5</v>
      </c>
      <c r="F522">
        <v>12</v>
      </c>
      <c r="G522">
        <v>10</v>
      </c>
      <c r="H522">
        <v>3</v>
      </c>
      <c r="I522">
        <v>19</v>
      </c>
      <c r="J522">
        <v>3</v>
      </c>
      <c r="K522">
        <v>2</v>
      </c>
      <c r="L522">
        <f t="shared" si="24"/>
        <v>5</v>
      </c>
      <c r="M522" s="15">
        <f t="shared" si="25"/>
        <v>0.6</v>
      </c>
      <c r="N522" s="16">
        <f t="shared" si="26"/>
        <v>0.4</v>
      </c>
      <c r="O522" s="12">
        <f>$D522*$M522</f>
        <v>11.4</v>
      </c>
      <c r="P522" s="12">
        <f>$D522*$N522</f>
        <v>7.6000000000000005</v>
      </c>
      <c r="Q522" s="12">
        <f>$E522*$M522</f>
        <v>3</v>
      </c>
      <c r="R522" s="12">
        <f>$E522*$N522</f>
        <v>2</v>
      </c>
      <c r="S522" s="12">
        <f>$F522*$M522</f>
        <v>7.1999999999999993</v>
      </c>
      <c r="T522" s="12">
        <f>$F522*$N522</f>
        <v>4.8000000000000007</v>
      </c>
      <c r="U522" s="12">
        <f>$G522*$M522</f>
        <v>6</v>
      </c>
      <c r="V522" s="12">
        <f>$G522*$N522</f>
        <v>4</v>
      </c>
      <c r="W522" s="12">
        <f>$H522*$M522</f>
        <v>1.7999999999999998</v>
      </c>
      <c r="X522" s="12">
        <f>$H522*$N522</f>
        <v>1.2000000000000002</v>
      </c>
      <c r="Y522" s="12">
        <f>$I522*$M522</f>
        <v>11.4</v>
      </c>
      <c r="Z522" s="12">
        <f>$I522*$N522</f>
        <v>7.6000000000000005</v>
      </c>
    </row>
    <row r="523" spans="1:26" x14ac:dyDescent="0.2">
      <c r="A523">
        <v>2656</v>
      </c>
      <c r="B523" t="s">
        <v>37</v>
      </c>
      <c r="C523" t="s">
        <v>49</v>
      </c>
      <c r="D523">
        <v>23</v>
      </c>
      <c r="E523">
        <v>1</v>
      </c>
      <c r="F523">
        <v>7</v>
      </c>
      <c r="G523">
        <v>0</v>
      </c>
      <c r="H523">
        <v>4</v>
      </c>
      <c r="I523">
        <v>24</v>
      </c>
      <c r="J523">
        <v>1</v>
      </c>
      <c r="K523">
        <v>2</v>
      </c>
      <c r="L523">
        <f t="shared" si="24"/>
        <v>3</v>
      </c>
      <c r="M523" s="15">
        <f t="shared" si="25"/>
        <v>0.33333333333333331</v>
      </c>
      <c r="N523" s="16">
        <f t="shared" si="26"/>
        <v>0.66666666666666663</v>
      </c>
      <c r="O523" s="12">
        <f>$D523*$M523</f>
        <v>7.6666666666666661</v>
      </c>
      <c r="P523" s="12">
        <f>$D523*$N523</f>
        <v>15.333333333333332</v>
      </c>
      <c r="Q523" s="12">
        <f>$E523*$M523</f>
        <v>0.33333333333333331</v>
      </c>
      <c r="R523" s="12">
        <f>$E523*$N523</f>
        <v>0.66666666666666663</v>
      </c>
      <c r="S523" s="12">
        <f>$F523*$M523</f>
        <v>2.333333333333333</v>
      </c>
      <c r="T523" s="12">
        <f>$F523*$N523</f>
        <v>4.6666666666666661</v>
      </c>
      <c r="U523" s="12">
        <f>$G523*$M523</f>
        <v>0</v>
      </c>
      <c r="V523" s="12">
        <f>$G523*$N523</f>
        <v>0</v>
      </c>
      <c r="W523" s="12">
        <f>$H523*$M523</f>
        <v>1.3333333333333333</v>
      </c>
      <c r="X523" s="12">
        <f>$H523*$N523</f>
        <v>2.6666666666666665</v>
      </c>
      <c r="Y523" s="12">
        <f>$I523*$M523</f>
        <v>8</v>
      </c>
      <c r="Z523" s="12">
        <f>$I523*$N523</f>
        <v>16</v>
      </c>
    </row>
    <row r="524" spans="1:26" x14ac:dyDescent="0.2">
      <c r="A524">
        <v>2661</v>
      </c>
      <c r="B524" t="s">
        <v>34</v>
      </c>
      <c r="C524" t="s">
        <v>36</v>
      </c>
      <c r="D524">
        <v>12</v>
      </c>
      <c r="E524">
        <v>4</v>
      </c>
      <c r="F524">
        <v>2</v>
      </c>
      <c r="G524">
        <v>10</v>
      </c>
      <c r="H524">
        <v>6</v>
      </c>
      <c r="I524">
        <v>10</v>
      </c>
      <c r="J524">
        <v>2</v>
      </c>
      <c r="K524">
        <v>4</v>
      </c>
      <c r="L524">
        <f t="shared" si="24"/>
        <v>6</v>
      </c>
      <c r="M524" s="15">
        <f t="shared" si="25"/>
        <v>0.33333333333333331</v>
      </c>
      <c r="N524" s="16">
        <f t="shared" si="26"/>
        <v>0.66666666666666663</v>
      </c>
      <c r="O524" s="12">
        <f>$D524*$M524</f>
        <v>4</v>
      </c>
      <c r="P524" s="12">
        <f>$D524*$N524</f>
        <v>8</v>
      </c>
      <c r="Q524" s="12">
        <f>$E524*$M524</f>
        <v>1.3333333333333333</v>
      </c>
      <c r="R524" s="12">
        <f>$E524*$N524</f>
        <v>2.6666666666666665</v>
      </c>
      <c r="S524" s="12">
        <f>$F524*$M524</f>
        <v>0.66666666666666663</v>
      </c>
      <c r="T524" s="12">
        <f>$F524*$N524</f>
        <v>1.3333333333333333</v>
      </c>
      <c r="U524" s="12">
        <f>$G524*$M524</f>
        <v>3.333333333333333</v>
      </c>
      <c r="V524" s="12">
        <f>$G524*$N524</f>
        <v>6.6666666666666661</v>
      </c>
      <c r="W524" s="12">
        <f>$H524*$M524</f>
        <v>2</v>
      </c>
      <c r="X524" s="12">
        <f>$H524*$N524</f>
        <v>4</v>
      </c>
      <c r="Y524" s="12">
        <f>$I524*$M524</f>
        <v>3.333333333333333</v>
      </c>
      <c r="Z524" s="12">
        <f>$I524*$N524</f>
        <v>6.6666666666666661</v>
      </c>
    </row>
    <row r="525" spans="1:26" x14ac:dyDescent="0.2">
      <c r="A525">
        <v>2666</v>
      </c>
      <c r="B525" t="s">
        <v>37</v>
      </c>
      <c r="C525" t="s">
        <v>33</v>
      </c>
      <c r="D525">
        <v>519</v>
      </c>
      <c r="E525">
        <v>50</v>
      </c>
      <c r="F525">
        <v>167</v>
      </c>
      <c r="G525">
        <v>130</v>
      </c>
      <c r="H525">
        <v>0</v>
      </c>
      <c r="I525">
        <v>41</v>
      </c>
      <c r="J525">
        <v>8</v>
      </c>
      <c r="K525">
        <v>11</v>
      </c>
      <c r="L525">
        <f t="shared" si="24"/>
        <v>19</v>
      </c>
      <c r="M525" s="15">
        <f t="shared" si="25"/>
        <v>0.42105263157894735</v>
      </c>
      <c r="N525" s="16">
        <f t="shared" si="26"/>
        <v>0.57894736842105265</v>
      </c>
      <c r="O525" s="12">
        <f>$D525*$M525</f>
        <v>218.52631578947367</v>
      </c>
      <c r="P525" s="12">
        <f>$D525*$N525</f>
        <v>300.4736842105263</v>
      </c>
      <c r="Q525" s="12">
        <f>$E525*$M525</f>
        <v>21.052631578947366</v>
      </c>
      <c r="R525" s="12">
        <f>$E525*$N525</f>
        <v>28.947368421052634</v>
      </c>
      <c r="S525" s="12">
        <f>$F525*$M525</f>
        <v>70.315789473684205</v>
      </c>
      <c r="T525" s="12">
        <f>$F525*$N525</f>
        <v>96.684210526315795</v>
      </c>
      <c r="U525" s="12">
        <f>$G525*$M525</f>
        <v>54.736842105263158</v>
      </c>
      <c r="V525" s="12">
        <f>$G525*$N525</f>
        <v>75.26315789473685</v>
      </c>
      <c r="W525" s="12">
        <f>$H525*$M525</f>
        <v>0</v>
      </c>
      <c r="X525" s="12">
        <f>$H525*$N525</f>
        <v>0</v>
      </c>
      <c r="Y525" s="12">
        <f>$I525*$M525</f>
        <v>17.263157894736842</v>
      </c>
      <c r="Z525" s="12">
        <f>$I525*$N525</f>
        <v>23.736842105263158</v>
      </c>
    </row>
    <row r="526" spans="1:26" x14ac:dyDescent="0.2">
      <c r="A526">
        <v>2669</v>
      </c>
      <c r="B526" t="s">
        <v>44</v>
      </c>
      <c r="C526" t="s">
        <v>36</v>
      </c>
      <c r="D526">
        <v>375</v>
      </c>
      <c r="E526">
        <v>152</v>
      </c>
      <c r="F526">
        <v>335</v>
      </c>
      <c r="G526">
        <v>93</v>
      </c>
      <c r="H526">
        <v>91</v>
      </c>
      <c r="I526">
        <v>81</v>
      </c>
      <c r="J526">
        <v>5</v>
      </c>
      <c r="K526">
        <v>6</v>
      </c>
      <c r="L526">
        <f t="shared" si="24"/>
        <v>11</v>
      </c>
      <c r="M526" s="15">
        <f t="shared" si="25"/>
        <v>0.45454545454545453</v>
      </c>
      <c r="N526" s="16">
        <f t="shared" si="26"/>
        <v>0.54545454545454541</v>
      </c>
      <c r="O526" s="12">
        <f>$D526*$M526</f>
        <v>170.45454545454544</v>
      </c>
      <c r="P526" s="12">
        <f>$D526*$N526</f>
        <v>204.54545454545453</v>
      </c>
      <c r="Q526" s="12">
        <f>$E526*$M526</f>
        <v>69.090909090909093</v>
      </c>
      <c r="R526" s="12">
        <f>$E526*$N526</f>
        <v>82.909090909090907</v>
      </c>
      <c r="S526" s="12">
        <f>$F526*$M526</f>
        <v>152.27272727272728</v>
      </c>
      <c r="T526" s="12">
        <f>$F526*$N526</f>
        <v>182.72727272727272</v>
      </c>
      <c r="U526" s="12">
        <f>$G526*$M526</f>
        <v>42.272727272727273</v>
      </c>
      <c r="V526" s="12">
        <f>$G526*$N526</f>
        <v>50.727272727272727</v>
      </c>
      <c r="W526" s="12">
        <f>$H526*$M526</f>
        <v>41.36363636363636</v>
      </c>
      <c r="X526" s="12">
        <f>$H526*$N526</f>
        <v>49.636363636363633</v>
      </c>
      <c r="Y526" s="12">
        <f>$I526*$M526</f>
        <v>36.81818181818182</v>
      </c>
      <c r="Z526" s="12">
        <f>$I526*$N526</f>
        <v>44.18181818181818</v>
      </c>
    </row>
    <row r="527" spans="1:26" x14ac:dyDescent="0.2">
      <c r="A527">
        <v>2674</v>
      </c>
      <c r="B527" t="s">
        <v>61</v>
      </c>
      <c r="C527" t="s">
        <v>36</v>
      </c>
      <c r="D527">
        <v>543</v>
      </c>
      <c r="E527">
        <v>10</v>
      </c>
      <c r="F527">
        <v>205</v>
      </c>
      <c r="G527">
        <v>160</v>
      </c>
      <c r="H527">
        <v>143</v>
      </c>
      <c r="I527">
        <v>82</v>
      </c>
      <c r="J527">
        <v>6</v>
      </c>
      <c r="K527">
        <v>6</v>
      </c>
      <c r="L527">
        <f t="shared" si="24"/>
        <v>12</v>
      </c>
      <c r="M527" s="15">
        <f t="shared" si="25"/>
        <v>0.5</v>
      </c>
      <c r="N527" s="16">
        <f t="shared" si="26"/>
        <v>0.5</v>
      </c>
      <c r="O527" s="12">
        <f>$D527*$M527</f>
        <v>271.5</v>
      </c>
      <c r="P527" s="12">
        <f>$D527*$N527</f>
        <v>271.5</v>
      </c>
      <c r="Q527" s="12">
        <f>$E527*$M527</f>
        <v>5</v>
      </c>
      <c r="R527" s="12">
        <f>$E527*$N527</f>
        <v>5</v>
      </c>
      <c r="S527" s="12">
        <f>$F527*$M527</f>
        <v>102.5</v>
      </c>
      <c r="T527" s="12">
        <f>$F527*$N527</f>
        <v>102.5</v>
      </c>
      <c r="U527" s="12">
        <f>$G527*$M527</f>
        <v>80</v>
      </c>
      <c r="V527" s="12">
        <f>$G527*$N527</f>
        <v>80</v>
      </c>
      <c r="W527" s="12">
        <f>$H527*$M527</f>
        <v>71.5</v>
      </c>
      <c r="X527" s="12">
        <f>$H527*$N527</f>
        <v>71.5</v>
      </c>
      <c r="Y527" s="12">
        <f>$I527*$M527</f>
        <v>41</v>
      </c>
      <c r="Z527" s="12">
        <f>$I527*$N527</f>
        <v>41</v>
      </c>
    </row>
    <row r="528" spans="1:26" x14ac:dyDescent="0.2">
      <c r="A528">
        <v>2677</v>
      </c>
      <c r="B528" t="s">
        <v>34</v>
      </c>
      <c r="C528" t="s">
        <v>51</v>
      </c>
      <c r="D528">
        <v>72</v>
      </c>
      <c r="E528">
        <v>24</v>
      </c>
      <c r="F528">
        <v>68</v>
      </c>
      <c r="G528">
        <v>65</v>
      </c>
      <c r="H528">
        <v>4</v>
      </c>
      <c r="I528">
        <v>8</v>
      </c>
      <c r="J528">
        <v>3</v>
      </c>
      <c r="K528">
        <v>6</v>
      </c>
      <c r="L528">
        <f t="shared" si="24"/>
        <v>9</v>
      </c>
      <c r="M528" s="15">
        <f t="shared" si="25"/>
        <v>0.33333333333333331</v>
      </c>
      <c r="N528" s="16">
        <f t="shared" si="26"/>
        <v>0.66666666666666663</v>
      </c>
      <c r="O528" s="12">
        <f>$D528*$M528</f>
        <v>24</v>
      </c>
      <c r="P528" s="12">
        <f>$D528*$N528</f>
        <v>48</v>
      </c>
      <c r="Q528" s="12">
        <f>$E528*$M528</f>
        <v>8</v>
      </c>
      <c r="R528" s="12">
        <f>$E528*$N528</f>
        <v>16</v>
      </c>
      <c r="S528" s="12">
        <f>$F528*$M528</f>
        <v>22.666666666666664</v>
      </c>
      <c r="T528" s="12">
        <f>$F528*$N528</f>
        <v>45.333333333333329</v>
      </c>
      <c r="U528" s="12">
        <f>$G528*$M528</f>
        <v>21.666666666666664</v>
      </c>
      <c r="V528" s="12">
        <f>$G528*$N528</f>
        <v>43.333333333333329</v>
      </c>
      <c r="W528" s="12">
        <f>$H528*$M528</f>
        <v>1.3333333333333333</v>
      </c>
      <c r="X528" s="12">
        <f>$H528*$N528</f>
        <v>2.6666666666666665</v>
      </c>
      <c r="Y528" s="12">
        <f>$I528*$M528</f>
        <v>2.6666666666666665</v>
      </c>
      <c r="Z528" s="12">
        <f>$I528*$N528</f>
        <v>5.333333333333333</v>
      </c>
    </row>
    <row r="529" spans="1:26" x14ac:dyDescent="0.2">
      <c r="A529">
        <v>2678</v>
      </c>
      <c r="B529" t="s">
        <v>70</v>
      </c>
      <c r="C529" t="s">
        <v>36</v>
      </c>
      <c r="D529">
        <v>52</v>
      </c>
      <c r="E529">
        <v>12</v>
      </c>
      <c r="F529">
        <v>50</v>
      </c>
      <c r="G529">
        <v>4</v>
      </c>
      <c r="H529">
        <v>36</v>
      </c>
      <c r="I529">
        <v>55</v>
      </c>
      <c r="J529">
        <v>5</v>
      </c>
      <c r="K529">
        <v>3</v>
      </c>
      <c r="L529">
        <f t="shared" si="24"/>
        <v>8</v>
      </c>
      <c r="M529" s="15">
        <f t="shared" si="25"/>
        <v>0.625</v>
      </c>
      <c r="N529" s="16">
        <f t="shared" si="26"/>
        <v>0.375</v>
      </c>
      <c r="O529" s="12">
        <f>$D529*$M529</f>
        <v>32.5</v>
      </c>
      <c r="P529" s="12">
        <f>$D529*$N529</f>
        <v>19.5</v>
      </c>
      <c r="Q529" s="12">
        <f>$E529*$M529</f>
        <v>7.5</v>
      </c>
      <c r="R529" s="12">
        <f>$E529*$N529</f>
        <v>4.5</v>
      </c>
      <c r="S529" s="12">
        <f>$F529*$M529</f>
        <v>31.25</v>
      </c>
      <c r="T529" s="12">
        <f>$F529*$N529</f>
        <v>18.75</v>
      </c>
      <c r="U529" s="12">
        <f>$G529*$M529</f>
        <v>2.5</v>
      </c>
      <c r="V529" s="12">
        <f>$G529*$N529</f>
        <v>1.5</v>
      </c>
      <c r="W529" s="12">
        <f>$H529*$M529</f>
        <v>22.5</v>
      </c>
      <c r="X529" s="12">
        <f>$H529*$N529</f>
        <v>13.5</v>
      </c>
      <c r="Y529" s="12">
        <f>$I529*$M529</f>
        <v>34.375</v>
      </c>
      <c r="Z529" s="12">
        <f>$I529*$N529</f>
        <v>20.625</v>
      </c>
    </row>
    <row r="530" spans="1:26" x14ac:dyDescent="0.2">
      <c r="A530">
        <v>2681</v>
      </c>
      <c r="B530" t="s">
        <v>44</v>
      </c>
      <c r="C530" t="s">
        <v>33</v>
      </c>
      <c r="D530">
        <v>71</v>
      </c>
      <c r="E530">
        <v>22</v>
      </c>
      <c r="F530">
        <v>112</v>
      </c>
      <c r="G530">
        <v>138</v>
      </c>
      <c r="H530">
        <v>89</v>
      </c>
      <c r="I530">
        <v>29</v>
      </c>
      <c r="J530">
        <v>2</v>
      </c>
      <c r="K530">
        <v>13</v>
      </c>
      <c r="L530">
        <f t="shared" si="24"/>
        <v>15</v>
      </c>
      <c r="M530" s="15">
        <f t="shared" si="25"/>
        <v>0.13333333333333333</v>
      </c>
      <c r="N530" s="16">
        <f t="shared" si="26"/>
        <v>0.8666666666666667</v>
      </c>
      <c r="O530" s="12">
        <f>$D530*$M530</f>
        <v>9.4666666666666668</v>
      </c>
      <c r="P530" s="12">
        <f>$D530*$N530</f>
        <v>61.533333333333339</v>
      </c>
      <c r="Q530" s="12">
        <f>$E530*$M530</f>
        <v>2.9333333333333331</v>
      </c>
      <c r="R530" s="12">
        <f>$E530*$N530</f>
        <v>19.066666666666666</v>
      </c>
      <c r="S530" s="12">
        <f>$F530*$M530</f>
        <v>14.933333333333334</v>
      </c>
      <c r="T530" s="12">
        <f>$F530*$N530</f>
        <v>97.066666666666663</v>
      </c>
      <c r="U530" s="12">
        <f>$G530*$M530</f>
        <v>18.399999999999999</v>
      </c>
      <c r="V530" s="12">
        <f>$G530*$N530</f>
        <v>119.60000000000001</v>
      </c>
      <c r="W530" s="12">
        <f>$H530*$M530</f>
        <v>11.866666666666667</v>
      </c>
      <c r="X530" s="12">
        <f>$H530*$N530</f>
        <v>77.13333333333334</v>
      </c>
      <c r="Y530" s="12">
        <f>$I530*$M530</f>
        <v>3.8666666666666667</v>
      </c>
      <c r="Z530" s="12">
        <f>$I530*$N530</f>
        <v>25.133333333333333</v>
      </c>
    </row>
    <row r="531" spans="1:26" x14ac:dyDescent="0.2">
      <c r="A531">
        <v>2683</v>
      </c>
      <c r="B531" t="s">
        <v>37</v>
      </c>
      <c r="C531" t="s">
        <v>33</v>
      </c>
      <c r="D531">
        <v>295</v>
      </c>
      <c r="E531">
        <v>106</v>
      </c>
      <c r="F531">
        <v>271</v>
      </c>
      <c r="G531">
        <v>75</v>
      </c>
      <c r="H531">
        <v>98</v>
      </c>
      <c r="I531">
        <v>65</v>
      </c>
      <c r="J531">
        <v>6</v>
      </c>
      <c r="K531">
        <v>12</v>
      </c>
      <c r="L531">
        <f t="shared" si="24"/>
        <v>18</v>
      </c>
      <c r="M531" s="15">
        <f t="shared" si="25"/>
        <v>0.33333333333333331</v>
      </c>
      <c r="N531" s="16">
        <f t="shared" si="26"/>
        <v>0.66666666666666663</v>
      </c>
      <c r="O531" s="12">
        <f>$D531*$M531</f>
        <v>98.333333333333329</v>
      </c>
      <c r="P531" s="12">
        <f>$D531*$N531</f>
        <v>196.66666666666666</v>
      </c>
      <c r="Q531" s="12">
        <f>$E531*$M531</f>
        <v>35.333333333333329</v>
      </c>
      <c r="R531" s="12">
        <f>$E531*$N531</f>
        <v>70.666666666666657</v>
      </c>
      <c r="S531" s="12">
        <f>$F531*$M531</f>
        <v>90.333333333333329</v>
      </c>
      <c r="T531" s="12">
        <f>$F531*$N531</f>
        <v>180.66666666666666</v>
      </c>
      <c r="U531" s="12">
        <f>$G531*$M531</f>
        <v>25</v>
      </c>
      <c r="V531" s="12">
        <f>$G531*$N531</f>
        <v>50</v>
      </c>
      <c r="W531" s="12">
        <f>$H531*$M531</f>
        <v>32.666666666666664</v>
      </c>
      <c r="X531" s="12">
        <f>$H531*$N531</f>
        <v>65.333333333333329</v>
      </c>
      <c r="Y531" s="12">
        <f>$I531*$M531</f>
        <v>21.666666666666664</v>
      </c>
      <c r="Z531" s="12">
        <f>$I531*$N531</f>
        <v>43.333333333333329</v>
      </c>
    </row>
    <row r="532" spans="1:26" x14ac:dyDescent="0.2">
      <c r="A532">
        <v>2686</v>
      </c>
      <c r="B532" t="s">
        <v>70</v>
      </c>
      <c r="C532" t="s">
        <v>51</v>
      </c>
      <c r="D532">
        <v>0</v>
      </c>
      <c r="E532">
        <v>1</v>
      </c>
      <c r="F532">
        <v>4</v>
      </c>
      <c r="G532">
        <v>15</v>
      </c>
      <c r="H532">
        <v>1</v>
      </c>
      <c r="I532">
        <v>5</v>
      </c>
      <c r="J532">
        <v>1</v>
      </c>
      <c r="K532">
        <v>2</v>
      </c>
      <c r="L532">
        <f t="shared" si="24"/>
        <v>3</v>
      </c>
      <c r="M532" s="15">
        <f t="shared" si="25"/>
        <v>0.33333333333333331</v>
      </c>
      <c r="N532" s="16">
        <f t="shared" si="26"/>
        <v>0.66666666666666663</v>
      </c>
      <c r="O532" s="12">
        <f>$D532*$M532</f>
        <v>0</v>
      </c>
      <c r="P532" s="12">
        <f>$D532*$N532</f>
        <v>0</v>
      </c>
      <c r="Q532" s="12">
        <f>$E532*$M532</f>
        <v>0.33333333333333331</v>
      </c>
      <c r="R532" s="12">
        <f>$E532*$N532</f>
        <v>0.66666666666666663</v>
      </c>
      <c r="S532" s="12">
        <f>$F532*$M532</f>
        <v>1.3333333333333333</v>
      </c>
      <c r="T532" s="12">
        <f>$F532*$N532</f>
        <v>2.6666666666666665</v>
      </c>
      <c r="U532" s="12">
        <f>$G532*$M532</f>
        <v>5</v>
      </c>
      <c r="V532" s="12">
        <f>$G532*$N532</f>
        <v>10</v>
      </c>
      <c r="W532" s="12">
        <f>$H532*$M532</f>
        <v>0.33333333333333331</v>
      </c>
      <c r="X532" s="12">
        <f>$H532*$N532</f>
        <v>0.66666666666666663</v>
      </c>
      <c r="Y532" s="12">
        <f>$I532*$M532</f>
        <v>1.6666666666666665</v>
      </c>
      <c r="Z532" s="12">
        <f>$I532*$N532</f>
        <v>3.333333333333333</v>
      </c>
    </row>
    <row r="533" spans="1:26" x14ac:dyDescent="0.2">
      <c r="A533">
        <v>2694</v>
      </c>
      <c r="B533" t="s">
        <v>44</v>
      </c>
      <c r="C533" t="s">
        <v>33</v>
      </c>
      <c r="D533">
        <v>21</v>
      </c>
      <c r="E533">
        <v>0</v>
      </c>
      <c r="F533">
        <v>3</v>
      </c>
      <c r="G533">
        <v>0</v>
      </c>
      <c r="H533">
        <v>0</v>
      </c>
      <c r="I533">
        <v>0</v>
      </c>
      <c r="J533">
        <v>1</v>
      </c>
      <c r="K533">
        <v>3</v>
      </c>
      <c r="L533">
        <f t="shared" si="24"/>
        <v>4</v>
      </c>
      <c r="M533" s="15">
        <f t="shared" si="25"/>
        <v>0.25</v>
      </c>
      <c r="N533" s="16">
        <f t="shared" si="26"/>
        <v>0.75</v>
      </c>
      <c r="O533" s="12">
        <f>$D533*$M533</f>
        <v>5.25</v>
      </c>
      <c r="P533" s="12">
        <f>$D533*$N533</f>
        <v>15.75</v>
      </c>
      <c r="Q533" s="12">
        <f>$E533*$M533</f>
        <v>0</v>
      </c>
      <c r="R533" s="12">
        <f>$E533*$N533</f>
        <v>0</v>
      </c>
      <c r="S533" s="12">
        <f>$F533*$M533</f>
        <v>0.75</v>
      </c>
      <c r="T533" s="12">
        <f>$F533*$N533</f>
        <v>2.25</v>
      </c>
      <c r="U533" s="12">
        <f>$G533*$M533</f>
        <v>0</v>
      </c>
      <c r="V533" s="12">
        <f>$G533*$N533</f>
        <v>0</v>
      </c>
      <c r="W533" s="12">
        <f>$H533*$M533</f>
        <v>0</v>
      </c>
      <c r="X533" s="12">
        <f>$H533*$N533</f>
        <v>0</v>
      </c>
      <c r="Y533" s="12">
        <f>$I533*$M533</f>
        <v>0</v>
      </c>
      <c r="Z533" s="12">
        <f>$I533*$N533</f>
        <v>0</v>
      </c>
    </row>
    <row r="534" spans="1:26" x14ac:dyDescent="0.2">
      <c r="A534">
        <v>2698</v>
      </c>
      <c r="B534" t="s">
        <v>61</v>
      </c>
      <c r="C534" t="s">
        <v>36</v>
      </c>
      <c r="D534">
        <v>254</v>
      </c>
      <c r="E534">
        <v>7</v>
      </c>
      <c r="F534">
        <v>108</v>
      </c>
      <c r="G534">
        <v>20</v>
      </c>
      <c r="H534">
        <v>0</v>
      </c>
      <c r="I534">
        <v>26</v>
      </c>
      <c r="J534">
        <v>6</v>
      </c>
      <c r="K534">
        <v>5</v>
      </c>
      <c r="L534">
        <f t="shared" si="24"/>
        <v>11</v>
      </c>
      <c r="M534" s="15">
        <f t="shared" si="25"/>
        <v>0.54545454545454541</v>
      </c>
      <c r="N534" s="16">
        <f t="shared" si="26"/>
        <v>0.45454545454545453</v>
      </c>
      <c r="O534" s="12">
        <f>$D534*$M534</f>
        <v>138.54545454545453</v>
      </c>
      <c r="P534" s="12">
        <f>$D534*$N534</f>
        <v>115.45454545454545</v>
      </c>
      <c r="Q534" s="12">
        <f>$E534*$M534</f>
        <v>3.8181818181818179</v>
      </c>
      <c r="R534" s="12">
        <f>$E534*$N534</f>
        <v>3.1818181818181817</v>
      </c>
      <c r="S534" s="12">
        <f>$F534*$M534</f>
        <v>58.909090909090907</v>
      </c>
      <c r="T534" s="12">
        <f>$F534*$N534</f>
        <v>49.090909090909086</v>
      </c>
      <c r="U534" s="12">
        <f>$G534*$M534</f>
        <v>10.909090909090908</v>
      </c>
      <c r="V534" s="12">
        <f>$G534*$N534</f>
        <v>9.0909090909090899</v>
      </c>
      <c r="W534" s="12">
        <f>$H534*$M534</f>
        <v>0</v>
      </c>
      <c r="X534" s="12">
        <f>$H534*$N534</f>
        <v>0</v>
      </c>
      <c r="Y534" s="12">
        <f>$I534*$M534</f>
        <v>14.18181818181818</v>
      </c>
      <c r="Z534" s="12">
        <f>$I534*$N534</f>
        <v>11.818181818181818</v>
      </c>
    </row>
    <row r="535" spans="1:26" x14ac:dyDescent="0.2">
      <c r="A535">
        <v>2711</v>
      </c>
      <c r="B535" t="s">
        <v>37</v>
      </c>
      <c r="C535" t="s">
        <v>51</v>
      </c>
      <c r="D535">
        <v>9</v>
      </c>
      <c r="E535">
        <v>1</v>
      </c>
      <c r="F535">
        <v>5</v>
      </c>
      <c r="G535">
        <v>4</v>
      </c>
      <c r="H535">
        <v>5</v>
      </c>
      <c r="I535">
        <v>7</v>
      </c>
      <c r="J535">
        <v>1</v>
      </c>
      <c r="K535">
        <v>3</v>
      </c>
      <c r="L535">
        <f t="shared" si="24"/>
        <v>4</v>
      </c>
      <c r="M535" s="15">
        <f t="shared" si="25"/>
        <v>0.25</v>
      </c>
      <c r="N535" s="16">
        <f t="shared" si="26"/>
        <v>0.75</v>
      </c>
      <c r="O535" s="12">
        <f>$D535*$M535</f>
        <v>2.25</v>
      </c>
      <c r="P535" s="12">
        <f>$D535*$N535</f>
        <v>6.75</v>
      </c>
      <c r="Q535" s="12">
        <f>$E535*$M535</f>
        <v>0.25</v>
      </c>
      <c r="R535" s="12">
        <f>$E535*$N535</f>
        <v>0.75</v>
      </c>
      <c r="S535" s="12">
        <f>$F535*$M535</f>
        <v>1.25</v>
      </c>
      <c r="T535" s="12">
        <f>$F535*$N535</f>
        <v>3.75</v>
      </c>
      <c r="U535" s="12">
        <f>$G535*$M535</f>
        <v>1</v>
      </c>
      <c r="V535" s="12">
        <f>$G535*$N535</f>
        <v>3</v>
      </c>
      <c r="W535" s="12">
        <f>$H535*$M535</f>
        <v>1.25</v>
      </c>
      <c r="X535" s="12">
        <f>$H535*$N535</f>
        <v>3.75</v>
      </c>
      <c r="Y535" s="12">
        <f>$I535*$M535</f>
        <v>1.75</v>
      </c>
      <c r="Z535" s="12">
        <f>$I535*$N535</f>
        <v>5.25</v>
      </c>
    </row>
    <row r="536" spans="1:26" x14ac:dyDescent="0.2">
      <c r="A536">
        <v>2712</v>
      </c>
      <c r="B536" t="s">
        <v>70</v>
      </c>
      <c r="C536" t="s">
        <v>33</v>
      </c>
      <c r="D536">
        <v>184</v>
      </c>
      <c r="E536">
        <v>178</v>
      </c>
      <c r="F536">
        <v>178</v>
      </c>
      <c r="G536">
        <v>103</v>
      </c>
      <c r="H536">
        <v>39</v>
      </c>
      <c r="I536">
        <v>33</v>
      </c>
      <c r="J536">
        <v>6</v>
      </c>
      <c r="K536">
        <v>10</v>
      </c>
      <c r="L536">
        <f t="shared" si="24"/>
        <v>16</v>
      </c>
      <c r="M536" s="15">
        <f t="shared" si="25"/>
        <v>0.375</v>
      </c>
      <c r="N536" s="16">
        <f t="shared" si="26"/>
        <v>0.625</v>
      </c>
      <c r="O536" s="12">
        <f>$D536*$M536</f>
        <v>69</v>
      </c>
      <c r="P536" s="12">
        <f>$D536*$N536</f>
        <v>115</v>
      </c>
      <c r="Q536" s="12">
        <f>$E536*$M536</f>
        <v>66.75</v>
      </c>
      <c r="R536" s="12">
        <f>$E536*$N536</f>
        <v>111.25</v>
      </c>
      <c r="S536" s="12">
        <f>$F536*$M536</f>
        <v>66.75</v>
      </c>
      <c r="T536" s="12">
        <f>$F536*$N536</f>
        <v>111.25</v>
      </c>
      <c r="U536" s="12">
        <f>$G536*$M536</f>
        <v>38.625</v>
      </c>
      <c r="V536" s="12">
        <f>$G536*$N536</f>
        <v>64.375</v>
      </c>
      <c r="W536" s="12">
        <f>$H536*$M536</f>
        <v>14.625</v>
      </c>
      <c r="X536" s="12">
        <f>$H536*$N536</f>
        <v>24.375</v>
      </c>
      <c r="Y536" s="12">
        <f>$I536*$M536</f>
        <v>12.375</v>
      </c>
      <c r="Z536" s="12">
        <f>$I536*$N536</f>
        <v>20.625</v>
      </c>
    </row>
    <row r="537" spans="1:26" x14ac:dyDescent="0.2">
      <c r="A537">
        <v>2715</v>
      </c>
      <c r="B537" t="s">
        <v>37</v>
      </c>
      <c r="C537" t="s">
        <v>49</v>
      </c>
      <c r="D537">
        <v>70</v>
      </c>
      <c r="E537">
        <v>3</v>
      </c>
      <c r="F537">
        <v>37</v>
      </c>
      <c r="G537">
        <v>4</v>
      </c>
      <c r="H537">
        <v>2</v>
      </c>
      <c r="I537">
        <v>64</v>
      </c>
      <c r="J537">
        <v>3</v>
      </c>
      <c r="K537">
        <v>2</v>
      </c>
      <c r="L537">
        <f t="shared" si="24"/>
        <v>5</v>
      </c>
      <c r="M537" s="15">
        <f t="shared" si="25"/>
        <v>0.6</v>
      </c>
      <c r="N537" s="16">
        <f t="shared" si="26"/>
        <v>0.4</v>
      </c>
      <c r="O537" s="12">
        <f>$D537*$M537</f>
        <v>42</v>
      </c>
      <c r="P537" s="12">
        <f>$D537*$N537</f>
        <v>28</v>
      </c>
      <c r="Q537" s="12">
        <f>$E537*$M537</f>
        <v>1.7999999999999998</v>
      </c>
      <c r="R537" s="12">
        <f>$E537*$N537</f>
        <v>1.2000000000000002</v>
      </c>
      <c r="S537" s="12">
        <f>$F537*$M537</f>
        <v>22.2</v>
      </c>
      <c r="T537" s="12">
        <f>$F537*$N537</f>
        <v>14.8</v>
      </c>
      <c r="U537" s="12">
        <f>$G537*$M537</f>
        <v>2.4</v>
      </c>
      <c r="V537" s="12">
        <f>$G537*$N537</f>
        <v>1.6</v>
      </c>
      <c r="W537" s="12">
        <f>$H537*$M537</f>
        <v>1.2</v>
      </c>
      <c r="X537" s="12">
        <f>$H537*$N537</f>
        <v>0.8</v>
      </c>
      <c r="Y537" s="12">
        <f>$I537*$M537</f>
        <v>38.4</v>
      </c>
      <c r="Z537" s="12">
        <f>$I537*$N537</f>
        <v>25.6</v>
      </c>
    </row>
    <row r="538" spans="1:26" x14ac:dyDescent="0.2">
      <c r="A538">
        <v>2724</v>
      </c>
      <c r="B538" t="s">
        <v>44</v>
      </c>
      <c r="C538" t="s">
        <v>36</v>
      </c>
      <c r="D538">
        <v>12</v>
      </c>
      <c r="E538">
        <v>0</v>
      </c>
      <c r="F538">
        <v>1</v>
      </c>
      <c r="G538">
        <v>0</v>
      </c>
      <c r="H538">
        <v>0</v>
      </c>
      <c r="I538">
        <v>6</v>
      </c>
      <c r="J538">
        <v>0</v>
      </c>
      <c r="K538">
        <v>2</v>
      </c>
      <c r="L538">
        <f t="shared" si="24"/>
        <v>2</v>
      </c>
      <c r="M538" s="15">
        <f t="shared" si="25"/>
        <v>0</v>
      </c>
      <c r="N538" s="16">
        <f t="shared" si="26"/>
        <v>1</v>
      </c>
      <c r="O538" s="12">
        <f>$D538*$M538</f>
        <v>0</v>
      </c>
      <c r="P538" s="12">
        <f>$D538*$N538</f>
        <v>12</v>
      </c>
      <c r="Q538" s="12">
        <f>$E538*$M538</f>
        <v>0</v>
      </c>
      <c r="R538" s="12">
        <f>$E538*$N538</f>
        <v>0</v>
      </c>
      <c r="S538" s="12">
        <f>$F538*$M538</f>
        <v>0</v>
      </c>
      <c r="T538" s="12">
        <f>$F538*$N538</f>
        <v>1</v>
      </c>
      <c r="U538" s="12">
        <f>$G538*$M538</f>
        <v>0</v>
      </c>
      <c r="V538" s="12">
        <f>$G538*$N538</f>
        <v>0</v>
      </c>
      <c r="W538" s="12">
        <f>$H538*$M538</f>
        <v>0</v>
      </c>
      <c r="X538" s="12">
        <f>$H538*$N538</f>
        <v>0</v>
      </c>
      <c r="Y538" s="12">
        <f>$I538*$M538</f>
        <v>0</v>
      </c>
      <c r="Z538" s="12">
        <f>$I538*$N538</f>
        <v>6</v>
      </c>
    </row>
    <row r="539" spans="1:26" x14ac:dyDescent="0.2">
      <c r="A539">
        <v>2727</v>
      </c>
      <c r="B539" t="s">
        <v>34</v>
      </c>
      <c r="C539" t="s">
        <v>51</v>
      </c>
      <c r="D539">
        <v>181</v>
      </c>
      <c r="E539">
        <v>21</v>
      </c>
      <c r="F539">
        <v>69</v>
      </c>
      <c r="G539">
        <v>39</v>
      </c>
      <c r="H539">
        <v>3</v>
      </c>
      <c r="I539">
        <v>96</v>
      </c>
      <c r="J539">
        <v>3</v>
      </c>
      <c r="K539">
        <v>6</v>
      </c>
      <c r="L539">
        <f t="shared" si="24"/>
        <v>9</v>
      </c>
      <c r="M539" s="15">
        <f t="shared" si="25"/>
        <v>0.33333333333333331</v>
      </c>
      <c r="N539" s="16">
        <f t="shared" si="26"/>
        <v>0.66666666666666663</v>
      </c>
      <c r="O539" s="12">
        <f>$D539*$M539</f>
        <v>60.333333333333329</v>
      </c>
      <c r="P539" s="12">
        <f>$D539*$N539</f>
        <v>120.66666666666666</v>
      </c>
      <c r="Q539" s="12">
        <f>$E539*$M539</f>
        <v>7</v>
      </c>
      <c r="R539" s="12">
        <f>$E539*$N539</f>
        <v>14</v>
      </c>
      <c r="S539" s="12">
        <f>$F539*$M539</f>
        <v>23</v>
      </c>
      <c r="T539" s="12">
        <f>$F539*$N539</f>
        <v>46</v>
      </c>
      <c r="U539" s="12">
        <f>$G539*$M539</f>
        <v>13</v>
      </c>
      <c r="V539" s="12">
        <f>$G539*$N539</f>
        <v>26</v>
      </c>
      <c r="W539" s="12">
        <f>$H539*$M539</f>
        <v>1</v>
      </c>
      <c r="X539" s="12">
        <f>$H539*$N539</f>
        <v>2</v>
      </c>
      <c r="Y539" s="12">
        <f>$I539*$M539</f>
        <v>32</v>
      </c>
      <c r="Z539" s="12">
        <f>$I539*$N539</f>
        <v>64</v>
      </c>
    </row>
    <row r="540" spans="1:26" x14ac:dyDescent="0.2">
      <c r="A540">
        <v>2730</v>
      </c>
      <c r="B540" t="s">
        <v>37</v>
      </c>
      <c r="C540" t="s">
        <v>36</v>
      </c>
      <c r="D540">
        <v>536</v>
      </c>
      <c r="E540">
        <v>11</v>
      </c>
      <c r="F540">
        <v>387</v>
      </c>
      <c r="G540">
        <v>149</v>
      </c>
      <c r="H540">
        <v>91</v>
      </c>
      <c r="I540">
        <v>57</v>
      </c>
      <c r="J540">
        <v>3</v>
      </c>
      <c r="K540">
        <v>10</v>
      </c>
      <c r="L540">
        <f t="shared" si="24"/>
        <v>13</v>
      </c>
      <c r="M540" s="15">
        <f t="shared" si="25"/>
        <v>0.23076923076923078</v>
      </c>
      <c r="N540" s="16">
        <f t="shared" si="26"/>
        <v>0.76923076923076927</v>
      </c>
      <c r="O540" s="12">
        <f>$D540*$M540</f>
        <v>123.69230769230769</v>
      </c>
      <c r="P540" s="12">
        <f>$D540*$N540</f>
        <v>412.30769230769232</v>
      </c>
      <c r="Q540" s="12">
        <f>$E540*$M540</f>
        <v>2.5384615384615388</v>
      </c>
      <c r="R540" s="12">
        <f>$E540*$N540</f>
        <v>8.4615384615384617</v>
      </c>
      <c r="S540" s="12">
        <f>$F540*$M540</f>
        <v>89.307692307692307</v>
      </c>
      <c r="T540" s="12">
        <f>$F540*$N540</f>
        <v>297.69230769230774</v>
      </c>
      <c r="U540" s="12">
        <f>$G540*$M540</f>
        <v>34.384615384615387</v>
      </c>
      <c r="V540" s="12">
        <f>$G540*$N540</f>
        <v>114.61538461538463</v>
      </c>
      <c r="W540" s="12">
        <f>$H540*$M540</f>
        <v>21</v>
      </c>
      <c r="X540" s="12">
        <f>$H540*$N540</f>
        <v>70</v>
      </c>
      <c r="Y540" s="12">
        <f>$I540*$M540</f>
        <v>13.153846153846155</v>
      </c>
      <c r="Z540" s="12">
        <f>$I540*$N540</f>
        <v>43.846153846153847</v>
      </c>
    </row>
    <row r="541" spans="1:26" x14ac:dyDescent="0.2">
      <c r="A541">
        <v>2736</v>
      </c>
      <c r="B541" t="s">
        <v>59</v>
      </c>
      <c r="C541" t="s">
        <v>33</v>
      </c>
      <c r="D541">
        <v>366</v>
      </c>
      <c r="E541">
        <v>124</v>
      </c>
      <c r="F541">
        <v>156</v>
      </c>
      <c r="G541">
        <v>71</v>
      </c>
      <c r="H541">
        <v>78</v>
      </c>
      <c r="I541">
        <v>54</v>
      </c>
      <c r="J541">
        <v>5</v>
      </c>
      <c r="K541">
        <v>11</v>
      </c>
      <c r="L541">
        <f t="shared" si="24"/>
        <v>16</v>
      </c>
      <c r="M541" s="15">
        <f t="shared" si="25"/>
        <v>0.3125</v>
      </c>
      <c r="N541" s="16">
        <f t="shared" si="26"/>
        <v>0.6875</v>
      </c>
      <c r="O541" s="12">
        <f>$D541*$M541</f>
        <v>114.375</v>
      </c>
      <c r="P541" s="12">
        <f>$D541*$N541</f>
        <v>251.625</v>
      </c>
      <c r="Q541" s="12">
        <f>$E541*$M541</f>
        <v>38.75</v>
      </c>
      <c r="R541" s="12">
        <f>$E541*$N541</f>
        <v>85.25</v>
      </c>
      <c r="S541" s="12">
        <f>$F541*$M541</f>
        <v>48.75</v>
      </c>
      <c r="T541" s="12">
        <f>$F541*$N541</f>
        <v>107.25</v>
      </c>
      <c r="U541" s="12">
        <f>$G541*$M541</f>
        <v>22.1875</v>
      </c>
      <c r="V541" s="12">
        <f>$G541*$N541</f>
        <v>48.8125</v>
      </c>
      <c r="W541" s="12">
        <f>$H541*$M541</f>
        <v>24.375</v>
      </c>
      <c r="X541" s="12">
        <f>$H541*$N541</f>
        <v>53.625</v>
      </c>
      <c r="Y541" s="12">
        <f>$I541*$M541</f>
        <v>16.875</v>
      </c>
      <c r="Z541" s="12">
        <f>$I541*$N541</f>
        <v>37.125</v>
      </c>
    </row>
    <row r="542" spans="1:26" x14ac:dyDescent="0.2">
      <c r="A542">
        <v>2740</v>
      </c>
      <c r="B542" t="s">
        <v>44</v>
      </c>
      <c r="C542" t="s">
        <v>42</v>
      </c>
      <c r="D542">
        <v>62</v>
      </c>
      <c r="E542">
        <v>1</v>
      </c>
      <c r="F542">
        <v>16</v>
      </c>
      <c r="G542">
        <v>3</v>
      </c>
      <c r="H542">
        <v>2</v>
      </c>
      <c r="I542">
        <v>6</v>
      </c>
      <c r="J542">
        <v>2</v>
      </c>
      <c r="K542">
        <v>4</v>
      </c>
      <c r="L542">
        <f t="shared" si="24"/>
        <v>6</v>
      </c>
      <c r="M542" s="15">
        <f t="shared" si="25"/>
        <v>0.33333333333333331</v>
      </c>
      <c r="N542" s="16">
        <f t="shared" si="26"/>
        <v>0.66666666666666663</v>
      </c>
      <c r="O542" s="12">
        <f>$D542*$M542</f>
        <v>20.666666666666664</v>
      </c>
      <c r="P542" s="12">
        <f>$D542*$N542</f>
        <v>41.333333333333329</v>
      </c>
      <c r="Q542" s="12">
        <f>$E542*$M542</f>
        <v>0.33333333333333331</v>
      </c>
      <c r="R542" s="12">
        <f>$E542*$N542</f>
        <v>0.66666666666666663</v>
      </c>
      <c r="S542" s="12">
        <f>$F542*$M542</f>
        <v>5.333333333333333</v>
      </c>
      <c r="T542" s="12">
        <f>$F542*$N542</f>
        <v>10.666666666666666</v>
      </c>
      <c r="U542" s="12">
        <f>$G542*$M542</f>
        <v>1</v>
      </c>
      <c r="V542" s="12">
        <f>$G542*$N542</f>
        <v>2</v>
      </c>
      <c r="W542" s="12">
        <f>$H542*$M542</f>
        <v>0.66666666666666663</v>
      </c>
      <c r="X542" s="12">
        <f>$H542*$N542</f>
        <v>1.3333333333333333</v>
      </c>
      <c r="Y542" s="12">
        <f>$I542*$M542</f>
        <v>2</v>
      </c>
      <c r="Z542" s="12">
        <f>$I542*$N542</f>
        <v>4</v>
      </c>
    </row>
    <row r="543" spans="1:26" x14ac:dyDescent="0.2">
      <c r="A543">
        <v>2747</v>
      </c>
      <c r="B543" t="s">
        <v>44</v>
      </c>
      <c r="C543" t="s">
        <v>33</v>
      </c>
      <c r="D543">
        <v>864</v>
      </c>
      <c r="E543">
        <v>134</v>
      </c>
      <c r="F543">
        <v>768</v>
      </c>
      <c r="G543">
        <v>150</v>
      </c>
      <c r="H543">
        <v>38</v>
      </c>
      <c r="I543">
        <v>172</v>
      </c>
      <c r="J543">
        <v>4</v>
      </c>
      <c r="K543">
        <v>5</v>
      </c>
      <c r="L543">
        <f t="shared" si="24"/>
        <v>9</v>
      </c>
      <c r="M543" s="15">
        <f t="shared" si="25"/>
        <v>0.44444444444444442</v>
      </c>
      <c r="N543" s="16">
        <f t="shared" si="26"/>
        <v>0.55555555555555558</v>
      </c>
      <c r="O543" s="12">
        <f>$D543*$M543</f>
        <v>384</v>
      </c>
      <c r="P543" s="12">
        <f>$D543*$N543</f>
        <v>480</v>
      </c>
      <c r="Q543" s="12">
        <f>$E543*$M543</f>
        <v>59.55555555555555</v>
      </c>
      <c r="R543" s="12">
        <f>$E543*$N543</f>
        <v>74.444444444444443</v>
      </c>
      <c r="S543" s="12">
        <f>$F543*$M543</f>
        <v>341.33333333333331</v>
      </c>
      <c r="T543" s="12">
        <f>$F543*$N543</f>
        <v>426.66666666666669</v>
      </c>
      <c r="U543" s="12">
        <f>$G543*$M543</f>
        <v>66.666666666666657</v>
      </c>
      <c r="V543" s="12">
        <f>$G543*$N543</f>
        <v>83.333333333333343</v>
      </c>
      <c r="W543" s="12">
        <f>$H543*$M543</f>
        <v>16.888888888888889</v>
      </c>
      <c r="X543" s="12">
        <f>$H543*$N543</f>
        <v>21.111111111111111</v>
      </c>
      <c r="Y543" s="12">
        <f>$I543*$M543</f>
        <v>76.444444444444443</v>
      </c>
      <c r="Z543" s="12">
        <f>$I543*$N543</f>
        <v>95.555555555555557</v>
      </c>
    </row>
    <row r="544" spans="1:26" x14ac:dyDescent="0.2">
      <c r="A544">
        <v>2781</v>
      </c>
      <c r="B544" t="s">
        <v>34</v>
      </c>
      <c r="C544" t="s">
        <v>36</v>
      </c>
      <c r="D544">
        <v>1003</v>
      </c>
      <c r="E544">
        <v>34</v>
      </c>
      <c r="F544">
        <v>536</v>
      </c>
      <c r="G544">
        <v>134</v>
      </c>
      <c r="H544">
        <v>51</v>
      </c>
      <c r="I544">
        <v>34</v>
      </c>
      <c r="J544">
        <v>4</v>
      </c>
      <c r="K544">
        <v>6</v>
      </c>
      <c r="L544">
        <f t="shared" si="24"/>
        <v>10</v>
      </c>
      <c r="M544" s="15">
        <f t="shared" si="25"/>
        <v>0.4</v>
      </c>
      <c r="N544" s="16">
        <f t="shared" si="26"/>
        <v>0.6</v>
      </c>
      <c r="O544" s="12">
        <f>$D544*$M544</f>
        <v>401.20000000000005</v>
      </c>
      <c r="P544" s="12">
        <f>$D544*$N544</f>
        <v>601.79999999999995</v>
      </c>
      <c r="Q544" s="12">
        <f>$E544*$M544</f>
        <v>13.600000000000001</v>
      </c>
      <c r="R544" s="12">
        <f>$E544*$N544</f>
        <v>20.399999999999999</v>
      </c>
      <c r="S544" s="12">
        <f>$F544*$M544</f>
        <v>214.4</v>
      </c>
      <c r="T544" s="12">
        <f>$F544*$N544</f>
        <v>321.59999999999997</v>
      </c>
      <c r="U544" s="12">
        <f>$G544*$M544</f>
        <v>53.6</v>
      </c>
      <c r="V544" s="12">
        <f>$G544*$N544</f>
        <v>80.399999999999991</v>
      </c>
      <c r="W544" s="12">
        <f>$H544*$M544</f>
        <v>20.400000000000002</v>
      </c>
      <c r="X544" s="12">
        <f>$H544*$N544</f>
        <v>30.599999999999998</v>
      </c>
      <c r="Y544" s="12">
        <f>$I544*$M544</f>
        <v>13.600000000000001</v>
      </c>
      <c r="Z544" s="12">
        <f>$I544*$N544</f>
        <v>20.399999999999999</v>
      </c>
    </row>
    <row r="545" spans="1:26" x14ac:dyDescent="0.2">
      <c r="A545">
        <v>2782</v>
      </c>
      <c r="B545" t="s">
        <v>44</v>
      </c>
      <c r="C545" t="s">
        <v>33</v>
      </c>
      <c r="D545">
        <v>352</v>
      </c>
      <c r="E545">
        <v>0</v>
      </c>
      <c r="F545">
        <v>27</v>
      </c>
      <c r="G545">
        <v>10</v>
      </c>
      <c r="H545">
        <v>0</v>
      </c>
      <c r="I545">
        <v>15</v>
      </c>
      <c r="J545">
        <v>6</v>
      </c>
      <c r="K545">
        <v>7</v>
      </c>
      <c r="L545">
        <f t="shared" si="24"/>
        <v>13</v>
      </c>
      <c r="M545" s="15">
        <f t="shared" si="25"/>
        <v>0.46153846153846156</v>
      </c>
      <c r="N545" s="16">
        <f t="shared" si="26"/>
        <v>0.53846153846153844</v>
      </c>
      <c r="O545" s="12">
        <f>$D545*$M545</f>
        <v>162.46153846153848</v>
      </c>
      <c r="P545" s="12">
        <f>$D545*$N545</f>
        <v>189.53846153846152</v>
      </c>
      <c r="Q545" s="12">
        <f>$E545*$M545</f>
        <v>0</v>
      </c>
      <c r="R545" s="12">
        <f>$E545*$N545</f>
        <v>0</v>
      </c>
      <c r="S545" s="12">
        <f>$F545*$M545</f>
        <v>12.461538461538462</v>
      </c>
      <c r="T545" s="12">
        <f>$F545*$N545</f>
        <v>14.538461538461538</v>
      </c>
      <c r="U545" s="12">
        <f>$G545*$M545</f>
        <v>4.6153846153846159</v>
      </c>
      <c r="V545" s="12">
        <f>$G545*$N545</f>
        <v>5.3846153846153841</v>
      </c>
      <c r="W545" s="12">
        <f>$H545*$M545</f>
        <v>0</v>
      </c>
      <c r="X545" s="12">
        <f>$H545*$N545</f>
        <v>0</v>
      </c>
      <c r="Y545" s="12">
        <f>$I545*$M545</f>
        <v>6.9230769230769234</v>
      </c>
      <c r="Z545" s="12">
        <f>$I545*$N545</f>
        <v>8.0769230769230766</v>
      </c>
    </row>
    <row r="546" spans="1:26" x14ac:dyDescent="0.2">
      <c r="A546">
        <v>2793</v>
      </c>
      <c r="B546" t="s">
        <v>34</v>
      </c>
      <c r="C546" t="s">
        <v>49</v>
      </c>
      <c r="D546">
        <v>532</v>
      </c>
      <c r="E546">
        <v>88</v>
      </c>
      <c r="F546">
        <v>168</v>
      </c>
      <c r="G546">
        <v>69</v>
      </c>
      <c r="H546">
        <v>44</v>
      </c>
      <c r="I546">
        <v>133</v>
      </c>
      <c r="J546">
        <v>7</v>
      </c>
      <c r="K546">
        <v>13</v>
      </c>
      <c r="L546">
        <f t="shared" si="24"/>
        <v>20</v>
      </c>
      <c r="M546" s="15">
        <f t="shared" si="25"/>
        <v>0.35</v>
      </c>
      <c r="N546" s="16">
        <f t="shared" si="26"/>
        <v>0.65</v>
      </c>
      <c r="O546" s="12">
        <f>$D546*$M546</f>
        <v>186.2</v>
      </c>
      <c r="P546" s="12">
        <f>$D546*$N546</f>
        <v>345.8</v>
      </c>
      <c r="Q546" s="12">
        <f>$E546*$M546</f>
        <v>30.799999999999997</v>
      </c>
      <c r="R546" s="12">
        <f>$E546*$N546</f>
        <v>57.2</v>
      </c>
      <c r="S546" s="12">
        <f>$F546*$M546</f>
        <v>58.8</v>
      </c>
      <c r="T546" s="12">
        <f>$F546*$N546</f>
        <v>109.2</v>
      </c>
      <c r="U546" s="12">
        <f>$G546*$M546</f>
        <v>24.15</v>
      </c>
      <c r="V546" s="12">
        <f>$G546*$N546</f>
        <v>44.85</v>
      </c>
      <c r="W546" s="12">
        <f>$H546*$M546</f>
        <v>15.399999999999999</v>
      </c>
      <c r="X546" s="12">
        <f>$H546*$N546</f>
        <v>28.6</v>
      </c>
      <c r="Y546" s="12">
        <f>$I546*$M546</f>
        <v>46.55</v>
      </c>
      <c r="Z546" s="12">
        <f>$I546*$N546</f>
        <v>86.45</v>
      </c>
    </row>
    <row r="547" spans="1:26" x14ac:dyDescent="0.2">
      <c r="A547">
        <v>2795</v>
      </c>
      <c r="B547" t="s">
        <v>37</v>
      </c>
      <c r="C547" t="s">
        <v>36</v>
      </c>
      <c r="D547">
        <v>5</v>
      </c>
      <c r="E547">
        <v>0</v>
      </c>
      <c r="F547">
        <v>3</v>
      </c>
      <c r="G547">
        <v>0</v>
      </c>
      <c r="H547">
        <v>0</v>
      </c>
      <c r="I547">
        <v>5</v>
      </c>
      <c r="J547">
        <v>1</v>
      </c>
      <c r="K547">
        <v>2</v>
      </c>
      <c r="L547">
        <f t="shared" si="24"/>
        <v>3</v>
      </c>
      <c r="M547" s="15">
        <f t="shared" si="25"/>
        <v>0.33333333333333331</v>
      </c>
      <c r="N547" s="16">
        <f t="shared" si="26"/>
        <v>0.66666666666666663</v>
      </c>
      <c r="O547" s="12">
        <f>$D547*$M547</f>
        <v>1.6666666666666665</v>
      </c>
      <c r="P547" s="12">
        <f>$D547*$N547</f>
        <v>3.333333333333333</v>
      </c>
      <c r="Q547" s="12">
        <f>$E547*$M547</f>
        <v>0</v>
      </c>
      <c r="R547" s="12">
        <f>$E547*$N547</f>
        <v>0</v>
      </c>
      <c r="S547" s="12">
        <f>$F547*$M547</f>
        <v>1</v>
      </c>
      <c r="T547" s="12">
        <f>$F547*$N547</f>
        <v>2</v>
      </c>
      <c r="U547" s="12">
        <f>$G547*$M547</f>
        <v>0</v>
      </c>
      <c r="V547" s="12">
        <f>$G547*$N547</f>
        <v>0</v>
      </c>
      <c r="W547" s="12">
        <f>$H547*$M547</f>
        <v>0</v>
      </c>
      <c r="X547" s="12">
        <f>$H547*$N547</f>
        <v>0</v>
      </c>
      <c r="Y547" s="12">
        <f>$I547*$M547</f>
        <v>1.6666666666666665</v>
      </c>
      <c r="Z547" s="12">
        <f>$I547*$N547</f>
        <v>3.333333333333333</v>
      </c>
    </row>
    <row r="548" spans="1:26" x14ac:dyDescent="0.2">
      <c r="A548">
        <v>2797</v>
      </c>
      <c r="B548" t="s">
        <v>44</v>
      </c>
      <c r="C548" t="s">
        <v>33</v>
      </c>
      <c r="D548">
        <v>707</v>
      </c>
      <c r="E548">
        <v>20</v>
      </c>
      <c r="F548">
        <v>171</v>
      </c>
      <c r="G548">
        <v>65</v>
      </c>
      <c r="H548">
        <v>60</v>
      </c>
      <c r="I548">
        <v>50</v>
      </c>
      <c r="J548">
        <v>9</v>
      </c>
      <c r="K548">
        <v>9</v>
      </c>
      <c r="L548">
        <f t="shared" si="24"/>
        <v>18</v>
      </c>
      <c r="M548" s="15">
        <f t="shared" si="25"/>
        <v>0.5</v>
      </c>
      <c r="N548" s="16">
        <f t="shared" si="26"/>
        <v>0.5</v>
      </c>
      <c r="O548" s="12">
        <f>$D548*$M548</f>
        <v>353.5</v>
      </c>
      <c r="P548" s="12">
        <f>$D548*$N548</f>
        <v>353.5</v>
      </c>
      <c r="Q548" s="12">
        <f>$E548*$M548</f>
        <v>10</v>
      </c>
      <c r="R548" s="12">
        <f>$E548*$N548</f>
        <v>10</v>
      </c>
      <c r="S548" s="12">
        <f>$F548*$M548</f>
        <v>85.5</v>
      </c>
      <c r="T548" s="12">
        <f>$F548*$N548</f>
        <v>85.5</v>
      </c>
      <c r="U548" s="12">
        <f>$G548*$M548</f>
        <v>32.5</v>
      </c>
      <c r="V548" s="12">
        <f>$G548*$N548</f>
        <v>32.5</v>
      </c>
      <c r="W548" s="12">
        <f>$H548*$M548</f>
        <v>30</v>
      </c>
      <c r="X548" s="12">
        <f>$H548*$N548</f>
        <v>30</v>
      </c>
      <c r="Y548" s="12">
        <f>$I548*$M548</f>
        <v>25</v>
      </c>
      <c r="Z548" s="12">
        <f>$I548*$N548</f>
        <v>25</v>
      </c>
    </row>
    <row r="549" spans="1:26" x14ac:dyDescent="0.2">
      <c r="A549">
        <v>2798</v>
      </c>
      <c r="B549" t="s">
        <v>34</v>
      </c>
      <c r="C549" t="s">
        <v>51</v>
      </c>
      <c r="D549">
        <v>763</v>
      </c>
      <c r="E549">
        <v>29</v>
      </c>
      <c r="F549">
        <v>138</v>
      </c>
      <c r="G549">
        <v>76</v>
      </c>
      <c r="H549">
        <v>176</v>
      </c>
      <c r="I549">
        <v>58</v>
      </c>
      <c r="J549">
        <v>7</v>
      </c>
      <c r="K549">
        <v>10</v>
      </c>
      <c r="L549">
        <f t="shared" si="24"/>
        <v>17</v>
      </c>
      <c r="M549" s="15">
        <f t="shared" si="25"/>
        <v>0.41176470588235292</v>
      </c>
      <c r="N549" s="16">
        <f t="shared" si="26"/>
        <v>0.58823529411764708</v>
      </c>
      <c r="O549" s="12">
        <f>$D549*$M549</f>
        <v>314.1764705882353</v>
      </c>
      <c r="P549" s="12">
        <f>$D549*$N549</f>
        <v>448.8235294117647</v>
      </c>
      <c r="Q549" s="12">
        <f>$E549*$M549</f>
        <v>11.941176470588236</v>
      </c>
      <c r="R549" s="12">
        <f>$E549*$N549</f>
        <v>17.058823529411764</v>
      </c>
      <c r="S549" s="12">
        <f>$F549*$M549</f>
        <v>56.823529411764703</v>
      </c>
      <c r="T549" s="12">
        <f>$F549*$N549</f>
        <v>81.17647058823529</v>
      </c>
      <c r="U549" s="12">
        <f>$G549*$M549</f>
        <v>31.294117647058822</v>
      </c>
      <c r="V549" s="12">
        <f>$G549*$N549</f>
        <v>44.705882352941181</v>
      </c>
      <c r="W549" s="12">
        <f>$H549*$M549</f>
        <v>72.470588235294116</v>
      </c>
      <c r="X549" s="12">
        <f>$H549*$N549</f>
        <v>103.52941176470588</v>
      </c>
      <c r="Y549" s="12">
        <f>$I549*$M549</f>
        <v>23.882352941176471</v>
      </c>
      <c r="Z549" s="12">
        <f>$I549*$N549</f>
        <v>34.117647058823529</v>
      </c>
    </row>
    <row r="550" spans="1:26" x14ac:dyDescent="0.2">
      <c r="A550">
        <v>2802</v>
      </c>
      <c r="B550" t="s">
        <v>70</v>
      </c>
      <c r="C550" t="s">
        <v>33</v>
      </c>
      <c r="D550">
        <v>196</v>
      </c>
      <c r="E550">
        <v>25</v>
      </c>
      <c r="F550">
        <v>607</v>
      </c>
      <c r="G550">
        <v>67</v>
      </c>
      <c r="H550">
        <v>17</v>
      </c>
      <c r="I550">
        <v>49</v>
      </c>
      <c r="J550">
        <v>4</v>
      </c>
      <c r="K550">
        <v>7</v>
      </c>
      <c r="L550">
        <f t="shared" si="24"/>
        <v>11</v>
      </c>
      <c r="M550" s="15">
        <f t="shared" si="25"/>
        <v>0.36363636363636365</v>
      </c>
      <c r="N550" s="16">
        <f t="shared" si="26"/>
        <v>0.63636363636363635</v>
      </c>
      <c r="O550" s="12">
        <f>$D550*$M550</f>
        <v>71.27272727272728</v>
      </c>
      <c r="P550" s="12">
        <f>$D550*$N550</f>
        <v>124.72727272727272</v>
      </c>
      <c r="Q550" s="12">
        <f>$E550*$M550</f>
        <v>9.0909090909090917</v>
      </c>
      <c r="R550" s="12">
        <f>$E550*$N550</f>
        <v>15.909090909090908</v>
      </c>
      <c r="S550" s="12">
        <f>$F550*$M550</f>
        <v>220.72727272727272</v>
      </c>
      <c r="T550" s="12">
        <f>$F550*$N550</f>
        <v>386.27272727272725</v>
      </c>
      <c r="U550" s="12">
        <f>$G550*$M550</f>
        <v>24.363636363636363</v>
      </c>
      <c r="V550" s="12">
        <f>$G550*$N550</f>
        <v>42.636363636363633</v>
      </c>
      <c r="W550" s="12">
        <f>$H550*$M550</f>
        <v>6.1818181818181817</v>
      </c>
      <c r="X550" s="12">
        <f>$H550*$N550</f>
        <v>10.818181818181818</v>
      </c>
      <c r="Y550" s="12">
        <f>$I550*$M550</f>
        <v>17.81818181818182</v>
      </c>
      <c r="Z550" s="12">
        <f>$I550*$N550</f>
        <v>31.18181818181818</v>
      </c>
    </row>
    <row r="551" spans="1:26" x14ac:dyDescent="0.2">
      <c r="A551">
        <v>2804</v>
      </c>
      <c r="B551" t="s">
        <v>59</v>
      </c>
      <c r="C551" t="s">
        <v>36</v>
      </c>
      <c r="D551">
        <v>57</v>
      </c>
      <c r="E551">
        <v>0</v>
      </c>
      <c r="F551">
        <v>27</v>
      </c>
      <c r="G551">
        <v>0</v>
      </c>
      <c r="H551">
        <v>0</v>
      </c>
      <c r="I551">
        <v>36</v>
      </c>
      <c r="J551">
        <v>3</v>
      </c>
      <c r="K551">
        <v>2</v>
      </c>
      <c r="L551">
        <f t="shared" si="24"/>
        <v>5</v>
      </c>
      <c r="M551" s="15">
        <f t="shared" si="25"/>
        <v>0.6</v>
      </c>
      <c r="N551" s="16">
        <f t="shared" si="26"/>
        <v>0.4</v>
      </c>
      <c r="O551" s="12">
        <f>$D551*$M551</f>
        <v>34.199999999999996</v>
      </c>
      <c r="P551" s="12">
        <f>$D551*$N551</f>
        <v>22.8</v>
      </c>
      <c r="Q551" s="12">
        <f>$E551*$M551</f>
        <v>0</v>
      </c>
      <c r="R551" s="12">
        <f>$E551*$N551</f>
        <v>0</v>
      </c>
      <c r="S551" s="12">
        <f>$F551*$M551</f>
        <v>16.2</v>
      </c>
      <c r="T551" s="12">
        <f>$F551*$N551</f>
        <v>10.8</v>
      </c>
      <c r="U551" s="12">
        <f>$G551*$M551</f>
        <v>0</v>
      </c>
      <c r="V551" s="12">
        <f>$G551*$N551</f>
        <v>0</v>
      </c>
      <c r="W551" s="12">
        <f>$H551*$M551</f>
        <v>0</v>
      </c>
      <c r="X551" s="12">
        <f>$H551*$N551</f>
        <v>0</v>
      </c>
      <c r="Y551" s="12">
        <f>$I551*$M551</f>
        <v>21.599999999999998</v>
      </c>
      <c r="Z551" s="12">
        <f>$I551*$N551</f>
        <v>14.4</v>
      </c>
    </row>
    <row r="552" spans="1:26" x14ac:dyDescent="0.2">
      <c r="A552">
        <v>2807</v>
      </c>
      <c r="B552" t="s">
        <v>44</v>
      </c>
      <c r="C552" t="s">
        <v>33</v>
      </c>
      <c r="D552">
        <v>656</v>
      </c>
      <c r="E552">
        <v>38</v>
      </c>
      <c r="F552">
        <v>161</v>
      </c>
      <c r="G552">
        <v>62</v>
      </c>
      <c r="H552">
        <v>47</v>
      </c>
      <c r="I552">
        <v>37</v>
      </c>
      <c r="J552">
        <v>8</v>
      </c>
      <c r="K552">
        <v>7</v>
      </c>
      <c r="L552">
        <f t="shared" si="24"/>
        <v>15</v>
      </c>
      <c r="M552" s="15">
        <f t="shared" si="25"/>
        <v>0.53333333333333333</v>
      </c>
      <c r="N552" s="16">
        <f t="shared" si="26"/>
        <v>0.46666666666666667</v>
      </c>
      <c r="O552" s="12">
        <f>$D552*$M552</f>
        <v>349.86666666666667</v>
      </c>
      <c r="P552" s="12">
        <f>$D552*$N552</f>
        <v>306.13333333333333</v>
      </c>
      <c r="Q552" s="12">
        <f>$E552*$M552</f>
        <v>20.266666666666666</v>
      </c>
      <c r="R552" s="12">
        <f>$E552*$N552</f>
        <v>17.733333333333334</v>
      </c>
      <c r="S552" s="12">
        <f>$F552*$M552</f>
        <v>85.86666666666666</v>
      </c>
      <c r="T552" s="12">
        <f>$F552*$N552</f>
        <v>75.13333333333334</v>
      </c>
      <c r="U552" s="12">
        <f>$G552*$M552</f>
        <v>33.066666666666663</v>
      </c>
      <c r="V552" s="12">
        <f>$G552*$N552</f>
        <v>28.933333333333334</v>
      </c>
      <c r="W552" s="12">
        <f>$H552*$M552</f>
        <v>25.066666666666666</v>
      </c>
      <c r="X552" s="12">
        <f>$H552*$N552</f>
        <v>21.933333333333334</v>
      </c>
      <c r="Y552" s="12">
        <f>$I552*$M552</f>
        <v>19.733333333333334</v>
      </c>
      <c r="Z552" s="12">
        <f>$I552*$N552</f>
        <v>17.266666666666666</v>
      </c>
    </row>
    <row r="553" spans="1:26" x14ac:dyDescent="0.2">
      <c r="A553">
        <v>2811</v>
      </c>
      <c r="B553" t="s">
        <v>44</v>
      </c>
      <c r="C553" t="s">
        <v>36</v>
      </c>
      <c r="D553">
        <v>52</v>
      </c>
      <c r="E553">
        <v>0</v>
      </c>
      <c r="F553">
        <v>9</v>
      </c>
      <c r="G553">
        <v>0</v>
      </c>
      <c r="H553">
        <v>0</v>
      </c>
      <c r="I553">
        <v>1</v>
      </c>
      <c r="J553">
        <v>1</v>
      </c>
      <c r="K553">
        <v>4</v>
      </c>
      <c r="L553">
        <f t="shared" si="24"/>
        <v>5</v>
      </c>
      <c r="M553" s="15">
        <f t="shared" si="25"/>
        <v>0.2</v>
      </c>
      <c r="N553" s="16">
        <f t="shared" si="26"/>
        <v>0.8</v>
      </c>
      <c r="O553" s="12">
        <f>$D553*$M553</f>
        <v>10.4</v>
      </c>
      <c r="P553" s="12">
        <f>$D553*$N553</f>
        <v>41.6</v>
      </c>
      <c r="Q553" s="12">
        <f>$E553*$M553</f>
        <v>0</v>
      </c>
      <c r="R553" s="12">
        <f>$E553*$N553</f>
        <v>0</v>
      </c>
      <c r="S553" s="12">
        <f>$F553*$M553</f>
        <v>1.8</v>
      </c>
      <c r="T553" s="12">
        <f>$F553*$N553</f>
        <v>7.2</v>
      </c>
      <c r="U553" s="12">
        <f>$G553*$M553</f>
        <v>0</v>
      </c>
      <c r="V553" s="12">
        <f>$G553*$N553</f>
        <v>0</v>
      </c>
      <c r="W553" s="12">
        <f>$H553*$M553</f>
        <v>0</v>
      </c>
      <c r="X553" s="12">
        <f>$H553*$N553</f>
        <v>0</v>
      </c>
      <c r="Y553" s="12">
        <f>$I553*$M553</f>
        <v>0.2</v>
      </c>
      <c r="Z553" s="12">
        <f>$I553*$N553</f>
        <v>0.8</v>
      </c>
    </row>
    <row r="554" spans="1:26" x14ac:dyDescent="0.2">
      <c r="A554">
        <v>2814</v>
      </c>
      <c r="B554" t="s">
        <v>34</v>
      </c>
      <c r="C554" t="s">
        <v>51</v>
      </c>
      <c r="D554">
        <v>9</v>
      </c>
      <c r="E554">
        <v>1</v>
      </c>
      <c r="F554">
        <v>5</v>
      </c>
      <c r="G554">
        <v>4</v>
      </c>
      <c r="H554">
        <v>5</v>
      </c>
      <c r="I554">
        <v>7</v>
      </c>
      <c r="J554">
        <v>1</v>
      </c>
      <c r="K554">
        <v>3</v>
      </c>
      <c r="L554">
        <f t="shared" si="24"/>
        <v>4</v>
      </c>
      <c r="M554" s="15">
        <f t="shared" si="25"/>
        <v>0.25</v>
      </c>
      <c r="N554" s="16">
        <f t="shared" si="26"/>
        <v>0.75</v>
      </c>
      <c r="O554" s="12">
        <f>$D554*$M554</f>
        <v>2.25</v>
      </c>
      <c r="P554" s="12">
        <f>$D554*$N554</f>
        <v>6.75</v>
      </c>
      <c r="Q554" s="12">
        <f>$E554*$M554</f>
        <v>0.25</v>
      </c>
      <c r="R554" s="12">
        <f>$E554*$N554</f>
        <v>0.75</v>
      </c>
      <c r="S554" s="12">
        <f>$F554*$M554</f>
        <v>1.25</v>
      </c>
      <c r="T554" s="12">
        <f>$F554*$N554</f>
        <v>3.75</v>
      </c>
      <c r="U554" s="12">
        <f>$G554*$M554</f>
        <v>1</v>
      </c>
      <c r="V554" s="12">
        <f>$G554*$N554</f>
        <v>3</v>
      </c>
      <c r="W554" s="12">
        <f>$H554*$M554</f>
        <v>1.25</v>
      </c>
      <c r="X554" s="12">
        <f>$H554*$N554</f>
        <v>3.75</v>
      </c>
      <c r="Y554" s="12">
        <f>$I554*$M554</f>
        <v>1.75</v>
      </c>
      <c r="Z554" s="12">
        <f>$I554*$N554</f>
        <v>5.25</v>
      </c>
    </row>
    <row r="555" spans="1:26" x14ac:dyDescent="0.2">
      <c r="A555">
        <v>2815</v>
      </c>
      <c r="B555" t="s">
        <v>44</v>
      </c>
      <c r="C555" t="s">
        <v>33</v>
      </c>
      <c r="D555">
        <v>7</v>
      </c>
      <c r="E555">
        <v>5</v>
      </c>
      <c r="F555">
        <v>39</v>
      </c>
      <c r="G555">
        <v>17</v>
      </c>
      <c r="H555">
        <v>15</v>
      </c>
      <c r="I555">
        <v>37</v>
      </c>
      <c r="J555">
        <v>4</v>
      </c>
      <c r="K555">
        <v>3</v>
      </c>
      <c r="L555">
        <f t="shared" si="24"/>
        <v>7</v>
      </c>
      <c r="M555" s="15">
        <f t="shared" si="25"/>
        <v>0.5714285714285714</v>
      </c>
      <c r="N555" s="16">
        <f t="shared" si="26"/>
        <v>0.42857142857142855</v>
      </c>
      <c r="O555" s="12">
        <f>$D555*$M555</f>
        <v>4</v>
      </c>
      <c r="P555" s="12">
        <f>$D555*$N555</f>
        <v>3</v>
      </c>
      <c r="Q555" s="12">
        <f>$E555*$M555</f>
        <v>2.8571428571428568</v>
      </c>
      <c r="R555" s="12">
        <f>$E555*$N555</f>
        <v>2.1428571428571428</v>
      </c>
      <c r="S555" s="12">
        <f>$F555*$M555</f>
        <v>22.285714285714285</v>
      </c>
      <c r="T555" s="12">
        <f>$F555*$N555</f>
        <v>16.714285714285712</v>
      </c>
      <c r="U555" s="12">
        <f>$G555*$M555</f>
        <v>9.7142857142857135</v>
      </c>
      <c r="V555" s="12">
        <f>$G555*$N555</f>
        <v>7.2857142857142856</v>
      </c>
      <c r="W555" s="12">
        <f>$H555*$M555</f>
        <v>8.5714285714285712</v>
      </c>
      <c r="X555" s="12">
        <f>$H555*$N555</f>
        <v>6.4285714285714279</v>
      </c>
      <c r="Y555" s="12">
        <f>$I555*$M555</f>
        <v>21.142857142857142</v>
      </c>
      <c r="Z555" s="12">
        <f>$I555*$N555</f>
        <v>15.857142857142856</v>
      </c>
    </row>
    <row r="556" spans="1:26" x14ac:dyDescent="0.2">
      <c r="A556">
        <v>2826</v>
      </c>
      <c r="B556" t="s">
        <v>44</v>
      </c>
      <c r="C556" t="s">
        <v>33</v>
      </c>
      <c r="D556">
        <v>25</v>
      </c>
      <c r="E556">
        <v>0</v>
      </c>
      <c r="F556">
        <v>8</v>
      </c>
      <c r="G556">
        <v>2</v>
      </c>
      <c r="H556">
        <v>0</v>
      </c>
      <c r="I556">
        <v>2</v>
      </c>
      <c r="J556">
        <v>2</v>
      </c>
      <c r="K556">
        <v>3</v>
      </c>
      <c r="L556">
        <f t="shared" si="24"/>
        <v>5</v>
      </c>
      <c r="M556" s="15">
        <f t="shared" si="25"/>
        <v>0.4</v>
      </c>
      <c r="N556" s="16">
        <f t="shared" si="26"/>
        <v>0.6</v>
      </c>
      <c r="O556" s="12">
        <f>$D556*$M556</f>
        <v>10</v>
      </c>
      <c r="P556" s="12">
        <f>$D556*$N556</f>
        <v>15</v>
      </c>
      <c r="Q556" s="12">
        <f>$E556*$M556</f>
        <v>0</v>
      </c>
      <c r="R556" s="12">
        <f>$E556*$N556</f>
        <v>0</v>
      </c>
      <c r="S556" s="12">
        <f>$F556*$M556</f>
        <v>3.2</v>
      </c>
      <c r="T556" s="12">
        <f>$F556*$N556</f>
        <v>4.8</v>
      </c>
      <c r="U556" s="12">
        <f>$G556*$M556</f>
        <v>0.8</v>
      </c>
      <c r="V556" s="12">
        <f>$G556*$N556</f>
        <v>1.2</v>
      </c>
      <c r="W556" s="12">
        <f>$H556*$M556</f>
        <v>0</v>
      </c>
      <c r="X556" s="12">
        <f>$H556*$N556</f>
        <v>0</v>
      </c>
      <c r="Y556" s="12">
        <f>$I556*$M556</f>
        <v>0.8</v>
      </c>
      <c r="Z556" s="12">
        <f>$I556*$N556</f>
        <v>1.2</v>
      </c>
    </row>
    <row r="557" spans="1:26" x14ac:dyDescent="0.2">
      <c r="A557">
        <v>2829</v>
      </c>
      <c r="B557" t="s">
        <v>37</v>
      </c>
      <c r="C557" t="s">
        <v>33</v>
      </c>
      <c r="D557">
        <v>626</v>
      </c>
      <c r="E557">
        <v>0</v>
      </c>
      <c r="F557">
        <v>70</v>
      </c>
      <c r="G557">
        <v>0</v>
      </c>
      <c r="H557">
        <v>7</v>
      </c>
      <c r="I557">
        <v>28</v>
      </c>
      <c r="J557">
        <v>9</v>
      </c>
      <c r="K557">
        <v>8</v>
      </c>
      <c r="L557">
        <f t="shared" si="24"/>
        <v>17</v>
      </c>
      <c r="M557" s="15">
        <f t="shared" si="25"/>
        <v>0.52941176470588236</v>
      </c>
      <c r="N557" s="16">
        <f t="shared" si="26"/>
        <v>0.47058823529411764</v>
      </c>
      <c r="O557" s="12">
        <f>$D557*$M557</f>
        <v>331.41176470588238</v>
      </c>
      <c r="P557" s="12">
        <f>$D557*$N557</f>
        <v>294.58823529411762</v>
      </c>
      <c r="Q557" s="12">
        <f>$E557*$M557</f>
        <v>0</v>
      </c>
      <c r="R557" s="12">
        <f>$E557*$N557</f>
        <v>0</v>
      </c>
      <c r="S557" s="12">
        <f>$F557*$M557</f>
        <v>37.058823529411768</v>
      </c>
      <c r="T557" s="12">
        <f>$F557*$N557</f>
        <v>32.941176470588232</v>
      </c>
      <c r="U557" s="12">
        <f>$G557*$M557</f>
        <v>0</v>
      </c>
      <c r="V557" s="12">
        <f>$G557*$N557</f>
        <v>0</v>
      </c>
      <c r="W557" s="12">
        <f>$H557*$M557</f>
        <v>3.7058823529411766</v>
      </c>
      <c r="X557" s="12">
        <f>$H557*$N557</f>
        <v>3.2941176470588234</v>
      </c>
      <c r="Y557" s="12">
        <f>$I557*$M557</f>
        <v>14.823529411764707</v>
      </c>
      <c r="Z557" s="12">
        <f>$I557*$N557</f>
        <v>13.176470588235293</v>
      </c>
    </row>
    <row r="558" spans="1:26" x14ac:dyDescent="0.2">
      <c r="A558">
        <v>2831</v>
      </c>
      <c r="B558" t="s">
        <v>44</v>
      </c>
      <c r="C558" t="s">
        <v>51</v>
      </c>
      <c r="D558">
        <v>453</v>
      </c>
      <c r="E558">
        <v>38</v>
      </c>
      <c r="F558">
        <v>279</v>
      </c>
      <c r="G558">
        <v>188</v>
      </c>
      <c r="H558">
        <v>38</v>
      </c>
      <c r="I558">
        <v>183</v>
      </c>
      <c r="J558">
        <v>7</v>
      </c>
      <c r="K558">
        <v>10</v>
      </c>
      <c r="L558">
        <f t="shared" si="24"/>
        <v>17</v>
      </c>
      <c r="M558" s="15">
        <f t="shared" si="25"/>
        <v>0.41176470588235292</v>
      </c>
      <c r="N558" s="16">
        <f t="shared" si="26"/>
        <v>0.58823529411764708</v>
      </c>
      <c r="O558" s="12">
        <f>$D558*$M558</f>
        <v>186.52941176470588</v>
      </c>
      <c r="P558" s="12">
        <f>$D558*$N558</f>
        <v>266.47058823529414</v>
      </c>
      <c r="Q558" s="12">
        <f>$E558*$M558</f>
        <v>15.647058823529411</v>
      </c>
      <c r="R558" s="12">
        <f>$E558*$N558</f>
        <v>22.352941176470591</v>
      </c>
      <c r="S558" s="12">
        <f>$F558*$M558</f>
        <v>114.88235294117646</v>
      </c>
      <c r="T558" s="12">
        <f>$F558*$N558</f>
        <v>164.11764705882354</v>
      </c>
      <c r="U558" s="12">
        <f>$G558*$M558</f>
        <v>77.411764705882348</v>
      </c>
      <c r="V558" s="12">
        <f>$G558*$N558</f>
        <v>110.58823529411765</v>
      </c>
      <c r="W558" s="12">
        <f>$H558*$M558</f>
        <v>15.647058823529411</v>
      </c>
      <c r="X558" s="12">
        <f>$H558*$N558</f>
        <v>22.352941176470591</v>
      </c>
      <c r="Y558" s="12">
        <f>$I558*$M558</f>
        <v>75.35294117647058</v>
      </c>
      <c r="Z558" s="12">
        <f>$I558*$N558</f>
        <v>107.64705882352942</v>
      </c>
    </row>
    <row r="559" spans="1:26" x14ac:dyDescent="0.2">
      <c r="A559">
        <v>2836</v>
      </c>
      <c r="B559" t="s">
        <v>47</v>
      </c>
      <c r="C559" t="s">
        <v>33</v>
      </c>
      <c r="D559">
        <v>10</v>
      </c>
      <c r="E559">
        <v>1</v>
      </c>
      <c r="F559">
        <v>7</v>
      </c>
      <c r="G559">
        <v>0</v>
      </c>
      <c r="H559">
        <v>0</v>
      </c>
      <c r="I559">
        <v>1</v>
      </c>
      <c r="J559">
        <v>1</v>
      </c>
      <c r="K559">
        <v>2</v>
      </c>
      <c r="L559">
        <f t="shared" si="24"/>
        <v>3</v>
      </c>
      <c r="M559" s="15">
        <f t="shared" si="25"/>
        <v>0.33333333333333331</v>
      </c>
      <c r="N559" s="16">
        <f t="shared" si="26"/>
        <v>0.66666666666666663</v>
      </c>
      <c r="O559" s="12">
        <f>$D559*$M559</f>
        <v>3.333333333333333</v>
      </c>
      <c r="P559" s="12">
        <f>$D559*$N559</f>
        <v>6.6666666666666661</v>
      </c>
      <c r="Q559" s="12">
        <f>$E559*$M559</f>
        <v>0.33333333333333331</v>
      </c>
      <c r="R559" s="12">
        <f>$E559*$N559</f>
        <v>0.66666666666666663</v>
      </c>
      <c r="S559" s="12">
        <f>$F559*$M559</f>
        <v>2.333333333333333</v>
      </c>
      <c r="T559" s="12">
        <f>$F559*$N559</f>
        <v>4.6666666666666661</v>
      </c>
      <c r="U559" s="12">
        <f>$G559*$M559</f>
        <v>0</v>
      </c>
      <c r="V559" s="12">
        <f>$G559*$N559</f>
        <v>0</v>
      </c>
      <c r="W559" s="12">
        <f>$H559*$M559</f>
        <v>0</v>
      </c>
      <c r="X559" s="12">
        <f>$H559*$N559</f>
        <v>0</v>
      </c>
      <c r="Y559" s="12">
        <f>$I559*$M559</f>
        <v>0.33333333333333331</v>
      </c>
      <c r="Z559" s="12">
        <f>$I559*$N559</f>
        <v>0.66666666666666663</v>
      </c>
    </row>
    <row r="560" spans="1:26" x14ac:dyDescent="0.2">
      <c r="A560">
        <v>2849</v>
      </c>
      <c r="B560" t="s">
        <v>37</v>
      </c>
      <c r="C560" t="s">
        <v>36</v>
      </c>
      <c r="D560">
        <v>265</v>
      </c>
      <c r="E560">
        <v>199</v>
      </c>
      <c r="F560">
        <v>303</v>
      </c>
      <c r="G560">
        <v>234</v>
      </c>
      <c r="H560">
        <v>9</v>
      </c>
      <c r="I560">
        <v>170</v>
      </c>
      <c r="J560">
        <v>10</v>
      </c>
      <c r="K560">
        <v>12</v>
      </c>
      <c r="L560">
        <f t="shared" si="24"/>
        <v>22</v>
      </c>
      <c r="M560" s="15">
        <f t="shared" si="25"/>
        <v>0.45454545454545453</v>
      </c>
      <c r="N560" s="16">
        <f t="shared" si="26"/>
        <v>0.54545454545454541</v>
      </c>
      <c r="O560" s="12">
        <f>$D560*$M560</f>
        <v>120.45454545454545</v>
      </c>
      <c r="P560" s="12">
        <f>$D560*$N560</f>
        <v>144.54545454545453</v>
      </c>
      <c r="Q560" s="12">
        <f>$E560*$M560</f>
        <v>90.454545454545453</v>
      </c>
      <c r="R560" s="12">
        <f>$E560*$N560</f>
        <v>108.54545454545453</v>
      </c>
      <c r="S560" s="12">
        <f>$F560*$M560</f>
        <v>137.72727272727272</v>
      </c>
      <c r="T560" s="12">
        <f>$F560*$N560</f>
        <v>165.27272727272725</v>
      </c>
      <c r="U560" s="12">
        <f>$G560*$M560</f>
        <v>106.36363636363636</v>
      </c>
      <c r="V560" s="12">
        <f>$G560*$N560</f>
        <v>127.63636363636363</v>
      </c>
      <c r="W560" s="12">
        <f>$H560*$M560</f>
        <v>4.0909090909090908</v>
      </c>
      <c r="X560" s="12">
        <f>$H560*$N560</f>
        <v>4.9090909090909083</v>
      </c>
      <c r="Y560" s="12">
        <f>$I560*$M560</f>
        <v>77.272727272727266</v>
      </c>
      <c r="Z560" s="12">
        <f>$I560*$N560</f>
        <v>92.72727272727272</v>
      </c>
    </row>
    <row r="561" spans="1:26" x14ac:dyDescent="0.2">
      <c r="A561">
        <v>2853</v>
      </c>
      <c r="B561" t="s">
        <v>37</v>
      </c>
      <c r="C561" t="s">
        <v>36</v>
      </c>
      <c r="D561">
        <v>60</v>
      </c>
      <c r="E561">
        <v>51</v>
      </c>
      <c r="F561">
        <v>87</v>
      </c>
      <c r="G561">
        <v>6</v>
      </c>
      <c r="H561">
        <v>20</v>
      </c>
      <c r="I561">
        <v>51</v>
      </c>
      <c r="J561">
        <v>4</v>
      </c>
      <c r="K561">
        <v>4</v>
      </c>
      <c r="L561">
        <f t="shared" si="24"/>
        <v>8</v>
      </c>
      <c r="M561" s="15">
        <f t="shared" si="25"/>
        <v>0.5</v>
      </c>
      <c r="N561" s="16">
        <f t="shared" si="26"/>
        <v>0.5</v>
      </c>
      <c r="O561" s="12">
        <f>$D561*$M561</f>
        <v>30</v>
      </c>
      <c r="P561" s="12">
        <f>$D561*$N561</f>
        <v>30</v>
      </c>
      <c r="Q561" s="12">
        <f>$E561*$M561</f>
        <v>25.5</v>
      </c>
      <c r="R561" s="12">
        <f>$E561*$N561</f>
        <v>25.5</v>
      </c>
      <c r="S561" s="12">
        <f>$F561*$M561</f>
        <v>43.5</v>
      </c>
      <c r="T561" s="12">
        <f>$F561*$N561</f>
        <v>43.5</v>
      </c>
      <c r="U561" s="12">
        <f>$G561*$M561</f>
        <v>3</v>
      </c>
      <c r="V561" s="12">
        <f>$G561*$N561</f>
        <v>3</v>
      </c>
      <c r="W561" s="12">
        <f>$H561*$M561</f>
        <v>10</v>
      </c>
      <c r="X561" s="12">
        <f>$H561*$N561</f>
        <v>10</v>
      </c>
      <c r="Y561" s="12">
        <f>$I561*$M561</f>
        <v>25.5</v>
      </c>
      <c r="Z561" s="12">
        <f>$I561*$N561</f>
        <v>25.5</v>
      </c>
    </row>
    <row r="562" spans="1:26" x14ac:dyDescent="0.2">
      <c r="A562">
        <v>2861</v>
      </c>
      <c r="B562" t="s">
        <v>44</v>
      </c>
      <c r="C562" t="s">
        <v>36</v>
      </c>
      <c r="D562">
        <v>9</v>
      </c>
      <c r="E562">
        <v>1</v>
      </c>
      <c r="F562">
        <v>6</v>
      </c>
      <c r="G562">
        <v>3</v>
      </c>
      <c r="H562">
        <v>0</v>
      </c>
      <c r="I562">
        <v>4</v>
      </c>
      <c r="J562">
        <v>1</v>
      </c>
      <c r="K562">
        <v>2</v>
      </c>
      <c r="L562">
        <f t="shared" si="24"/>
        <v>3</v>
      </c>
      <c r="M562" s="15">
        <f t="shared" si="25"/>
        <v>0.33333333333333331</v>
      </c>
      <c r="N562" s="16">
        <f t="shared" si="26"/>
        <v>0.66666666666666663</v>
      </c>
      <c r="O562" s="12">
        <f>$D562*$M562</f>
        <v>3</v>
      </c>
      <c r="P562" s="12">
        <f>$D562*$N562</f>
        <v>6</v>
      </c>
      <c r="Q562" s="12">
        <f>$E562*$M562</f>
        <v>0.33333333333333331</v>
      </c>
      <c r="R562" s="12">
        <f>$E562*$N562</f>
        <v>0.66666666666666663</v>
      </c>
      <c r="S562" s="12">
        <f>$F562*$M562</f>
        <v>2</v>
      </c>
      <c r="T562" s="12">
        <f>$F562*$N562</f>
        <v>4</v>
      </c>
      <c r="U562" s="12">
        <f>$G562*$M562</f>
        <v>1</v>
      </c>
      <c r="V562" s="12">
        <f>$G562*$N562</f>
        <v>2</v>
      </c>
      <c r="W562" s="12">
        <f>$H562*$M562</f>
        <v>0</v>
      </c>
      <c r="X562" s="12">
        <f>$H562*$N562</f>
        <v>0</v>
      </c>
      <c r="Y562" s="12">
        <f>$I562*$M562</f>
        <v>1.3333333333333333</v>
      </c>
      <c r="Z562" s="12">
        <f>$I562*$N562</f>
        <v>2.6666666666666665</v>
      </c>
    </row>
    <row r="563" spans="1:26" x14ac:dyDescent="0.2">
      <c r="A563">
        <v>2868</v>
      </c>
      <c r="B563" t="s">
        <v>61</v>
      </c>
      <c r="C563" t="s">
        <v>36</v>
      </c>
      <c r="D563">
        <v>20</v>
      </c>
      <c r="E563">
        <v>1</v>
      </c>
      <c r="F563">
        <v>28</v>
      </c>
      <c r="G563">
        <v>3</v>
      </c>
      <c r="H563">
        <v>3</v>
      </c>
      <c r="I563">
        <v>2</v>
      </c>
      <c r="J563">
        <v>2</v>
      </c>
      <c r="K563">
        <v>3</v>
      </c>
      <c r="L563">
        <f t="shared" si="24"/>
        <v>5</v>
      </c>
      <c r="M563" s="15">
        <f t="shared" si="25"/>
        <v>0.4</v>
      </c>
      <c r="N563" s="16">
        <f t="shared" si="26"/>
        <v>0.6</v>
      </c>
      <c r="O563" s="12">
        <f>$D563*$M563</f>
        <v>8</v>
      </c>
      <c r="P563" s="12">
        <f>$D563*$N563</f>
        <v>12</v>
      </c>
      <c r="Q563" s="12">
        <f>$E563*$M563</f>
        <v>0.4</v>
      </c>
      <c r="R563" s="12">
        <f>$E563*$N563</f>
        <v>0.6</v>
      </c>
      <c r="S563" s="12">
        <f>$F563*$M563</f>
        <v>11.200000000000001</v>
      </c>
      <c r="T563" s="12">
        <f>$F563*$N563</f>
        <v>16.8</v>
      </c>
      <c r="U563" s="12">
        <f>$G563*$M563</f>
        <v>1.2000000000000002</v>
      </c>
      <c r="V563" s="12">
        <f>$G563*$N563</f>
        <v>1.7999999999999998</v>
      </c>
      <c r="W563" s="12">
        <f>$H563*$M563</f>
        <v>1.2000000000000002</v>
      </c>
      <c r="X563" s="12">
        <f>$H563*$N563</f>
        <v>1.7999999999999998</v>
      </c>
      <c r="Y563" s="12">
        <f>$I563*$M563</f>
        <v>0.8</v>
      </c>
      <c r="Z563" s="12">
        <f>$I563*$N563</f>
        <v>1.2</v>
      </c>
    </row>
    <row r="564" spans="1:26" x14ac:dyDescent="0.2">
      <c r="A564">
        <v>2870</v>
      </c>
      <c r="B564" t="s">
        <v>44</v>
      </c>
      <c r="C564" t="s">
        <v>33</v>
      </c>
      <c r="D564">
        <v>376</v>
      </c>
      <c r="E564">
        <v>0</v>
      </c>
      <c r="F564">
        <v>38</v>
      </c>
      <c r="G564">
        <v>11</v>
      </c>
      <c r="H564">
        <v>8</v>
      </c>
      <c r="I564">
        <v>69</v>
      </c>
      <c r="J564">
        <v>6</v>
      </c>
      <c r="K564">
        <v>6</v>
      </c>
      <c r="L564">
        <f t="shared" si="24"/>
        <v>12</v>
      </c>
      <c r="M564" s="15">
        <f t="shared" si="25"/>
        <v>0.5</v>
      </c>
      <c r="N564" s="16">
        <f t="shared" si="26"/>
        <v>0.5</v>
      </c>
      <c r="O564" s="12">
        <f>$D564*$M564</f>
        <v>188</v>
      </c>
      <c r="P564" s="12">
        <f>$D564*$N564</f>
        <v>188</v>
      </c>
      <c r="Q564" s="12">
        <f>$E564*$M564</f>
        <v>0</v>
      </c>
      <c r="R564" s="12">
        <f>$E564*$N564</f>
        <v>0</v>
      </c>
      <c r="S564" s="12">
        <f>$F564*$M564</f>
        <v>19</v>
      </c>
      <c r="T564" s="12">
        <f>$F564*$N564</f>
        <v>19</v>
      </c>
      <c r="U564" s="12">
        <f>$G564*$M564</f>
        <v>5.5</v>
      </c>
      <c r="V564" s="12">
        <f>$G564*$N564</f>
        <v>5.5</v>
      </c>
      <c r="W564" s="12">
        <f>$H564*$M564</f>
        <v>4</v>
      </c>
      <c r="X564" s="12">
        <f>$H564*$N564</f>
        <v>4</v>
      </c>
      <c r="Y564" s="12">
        <f>$I564*$M564</f>
        <v>34.5</v>
      </c>
      <c r="Z564" s="12">
        <f>$I564*$N564</f>
        <v>34.5</v>
      </c>
    </row>
    <row r="565" spans="1:26" x14ac:dyDescent="0.2">
      <c r="A565">
        <v>2874</v>
      </c>
      <c r="B565" t="s">
        <v>34</v>
      </c>
      <c r="C565" t="s">
        <v>49</v>
      </c>
      <c r="D565">
        <v>6</v>
      </c>
      <c r="E565">
        <v>4</v>
      </c>
      <c r="F565">
        <v>7</v>
      </c>
      <c r="G565">
        <v>4</v>
      </c>
      <c r="H565">
        <v>3</v>
      </c>
      <c r="I565">
        <v>8</v>
      </c>
      <c r="J565">
        <v>1</v>
      </c>
      <c r="K565">
        <v>3</v>
      </c>
      <c r="L565">
        <f t="shared" si="24"/>
        <v>4</v>
      </c>
      <c r="M565" s="15">
        <f t="shared" si="25"/>
        <v>0.25</v>
      </c>
      <c r="N565" s="16">
        <f t="shared" si="26"/>
        <v>0.75</v>
      </c>
      <c r="O565" s="12">
        <f>$D565*$M565</f>
        <v>1.5</v>
      </c>
      <c r="P565" s="12">
        <f>$D565*$N565</f>
        <v>4.5</v>
      </c>
      <c r="Q565" s="12">
        <f>$E565*$M565</f>
        <v>1</v>
      </c>
      <c r="R565" s="12">
        <f>$E565*$N565</f>
        <v>3</v>
      </c>
      <c r="S565" s="12">
        <f>$F565*$M565</f>
        <v>1.75</v>
      </c>
      <c r="T565" s="12">
        <f>$F565*$N565</f>
        <v>5.25</v>
      </c>
      <c r="U565" s="12">
        <f>$G565*$M565</f>
        <v>1</v>
      </c>
      <c r="V565" s="12">
        <f>$G565*$N565</f>
        <v>3</v>
      </c>
      <c r="W565" s="12">
        <f>$H565*$M565</f>
        <v>0.75</v>
      </c>
      <c r="X565" s="12">
        <f>$H565*$N565</f>
        <v>2.25</v>
      </c>
      <c r="Y565" s="12">
        <f>$I565*$M565</f>
        <v>2</v>
      </c>
      <c r="Z565" s="12">
        <f>$I565*$N565</f>
        <v>6</v>
      </c>
    </row>
    <row r="566" spans="1:26" x14ac:dyDescent="0.2">
      <c r="A566">
        <v>2875</v>
      </c>
      <c r="B566" t="s">
        <v>44</v>
      </c>
      <c r="C566" t="s">
        <v>33</v>
      </c>
      <c r="D566">
        <v>444</v>
      </c>
      <c r="E566">
        <v>44</v>
      </c>
      <c r="F566">
        <v>382</v>
      </c>
      <c r="G566">
        <v>11</v>
      </c>
      <c r="H566">
        <v>8</v>
      </c>
      <c r="I566">
        <v>17</v>
      </c>
      <c r="J566">
        <v>3</v>
      </c>
      <c r="K566">
        <v>13</v>
      </c>
      <c r="L566">
        <f t="shared" si="24"/>
        <v>16</v>
      </c>
      <c r="M566" s="15">
        <f t="shared" si="25"/>
        <v>0.1875</v>
      </c>
      <c r="N566" s="16">
        <f t="shared" si="26"/>
        <v>0.8125</v>
      </c>
      <c r="O566" s="12">
        <f>$D566*$M566</f>
        <v>83.25</v>
      </c>
      <c r="P566" s="12">
        <f>$D566*$N566</f>
        <v>360.75</v>
      </c>
      <c r="Q566" s="12">
        <f>$E566*$M566</f>
        <v>8.25</v>
      </c>
      <c r="R566" s="12">
        <f>$E566*$N566</f>
        <v>35.75</v>
      </c>
      <c r="S566" s="12">
        <f>$F566*$M566</f>
        <v>71.625</v>
      </c>
      <c r="T566" s="12">
        <f>$F566*$N566</f>
        <v>310.375</v>
      </c>
      <c r="U566" s="12">
        <f>$G566*$M566</f>
        <v>2.0625</v>
      </c>
      <c r="V566" s="12">
        <f>$G566*$N566</f>
        <v>8.9375</v>
      </c>
      <c r="W566" s="12">
        <f>$H566*$M566</f>
        <v>1.5</v>
      </c>
      <c r="X566" s="12">
        <f>$H566*$N566</f>
        <v>6.5</v>
      </c>
      <c r="Y566" s="12">
        <f>$I566*$M566</f>
        <v>3.1875</v>
      </c>
      <c r="Z566" s="12">
        <f>$I566*$N566</f>
        <v>13.8125</v>
      </c>
    </row>
    <row r="567" spans="1:26" x14ac:dyDescent="0.2">
      <c r="A567">
        <v>2877</v>
      </c>
      <c r="B567" t="s">
        <v>34</v>
      </c>
      <c r="C567" t="s">
        <v>51</v>
      </c>
      <c r="D567">
        <v>410</v>
      </c>
      <c r="E567">
        <v>0</v>
      </c>
      <c r="F567">
        <v>59</v>
      </c>
      <c r="G567">
        <v>19</v>
      </c>
      <c r="H567">
        <v>9</v>
      </c>
      <c r="I567">
        <v>44</v>
      </c>
      <c r="J567">
        <v>7</v>
      </c>
      <c r="K567">
        <v>8</v>
      </c>
      <c r="L567">
        <f t="shared" si="24"/>
        <v>15</v>
      </c>
      <c r="M567" s="15">
        <f t="shared" si="25"/>
        <v>0.46666666666666667</v>
      </c>
      <c r="N567" s="16">
        <f t="shared" si="26"/>
        <v>0.53333333333333333</v>
      </c>
      <c r="O567" s="12">
        <f>$D567*$M567</f>
        <v>191.33333333333334</v>
      </c>
      <c r="P567" s="12">
        <f>$D567*$N567</f>
        <v>218.66666666666666</v>
      </c>
      <c r="Q567" s="12">
        <f>$E567*$M567</f>
        <v>0</v>
      </c>
      <c r="R567" s="12">
        <f>$E567*$N567</f>
        <v>0</v>
      </c>
      <c r="S567" s="12">
        <f>$F567*$M567</f>
        <v>27.533333333333335</v>
      </c>
      <c r="T567" s="12">
        <f>$F567*$N567</f>
        <v>31.466666666666665</v>
      </c>
      <c r="U567" s="12">
        <f>$G567*$M567</f>
        <v>8.8666666666666671</v>
      </c>
      <c r="V567" s="12">
        <f>$G567*$N567</f>
        <v>10.133333333333333</v>
      </c>
      <c r="W567" s="12">
        <f>$H567*$M567</f>
        <v>4.2</v>
      </c>
      <c r="X567" s="12">
        <f>$H567*$N567</f>
        <v>4.8</v>
      </c>
      <c r="Y567" s="12">
        <f>$I567*$M567</f>
        <v>20.533333333333335</v>
      </c>
      <c r="Z567" s="12">
        <f>$I567*$N567</f>
        <v>23.466666666666665</v>
      </c>
    </row>
    <row r="568" spans="1:26" x14ac:dyDescent="0.2">
      <c r="A568">
        <v>2878</v>
      </c>
      <c r="B568" t="s">
        <v>44</v>
      </c>
      <c r="C568" t="s">
        <v>33</v>
      </c>
      <c r="D568">
        <v>162</v>
      </c>
      <c r="E568">
        <v>31</v>
      </c>
      <c r="F568">
        <v>127</v>
      </c>
      <c r="G568">
        <v>8</v>
      </c>
      <c r="H568">
        <v>17</v>
      </c>
      <c r="I568">
        <v>69</v>
      </c>
      <c r="J568">
        <v>4</v>
      </c>
      <c r="K568">
        <v>7</v>
      </c>
      <c r="L568">
        <f t="shared" si="24"/>
        <v>11</v>
      </c>
      <c r="M568" s="15">
        <f t="shared" si="25"/>
        <v>0.36363636363636365</v>
      </c>
      <c r="N568" s="16">
        <f t="shared" si="26"/>
        <v>0.63636363636363635</v>
      </c>
      <c r="O568" s="12">
        <f>$D568*$M568</f>
        <v>58.909090909090914</v>
      </c>
      <c r="P568" s="12">
        <f>$D568*$N568</f>
        <v>103.09090909090909</v>
      </c>
      <c r="Q568" s="12">
        <f>$E568*$M568</f>
        <v>11.272727272727273</v>
      </c>
      <c r="R568" s="12">
        <f>$E568*$N568</f>
        <v>19.727272727272727</v>
      </c>
      <c r="S568" s="12">
        <f>$F568*$M568</f>
        <v>46.18181818181818</v>
      </c>
      <c r="T568" s="12">
        <f>$F568*$N568</f>
        <v>80.818181818181813</v>
      </c>
      <c r="U568" s="12">
        <f>$G568*$M568</f>
        <v>2.9090909090909092</v>
      </c>
      <c r="V568" s="12">
        <f>$G568*$N568</f>
        <v>5.0909090909090908</v>
      </c>
      <c r="W568" s="12">
        <f>$H568*$M568</f>
        <v>6.1818181818181817</v>
      </c>
      <c r="X568" s="12">
        <f>$H568*$N568</f>
        <v>10.818181818181818</v>
      </c>
      <c r="Y568" s="12">
        <f>$I568*$M568</f>
        <v>25.09090909090909</v>
      </c>
      <c r="Z568" s="12">
        <f>$I568*$N568</f>
        <v>43.909090909090907</v>
      </c>
    </row>
    <row r="569" spans="1:26" x14ac:dyDescent="0.2">
      <c r="A569">
        <v>2882</v>
      </c>
      <c r="B569" t="s">
        <v>34</v>
      </c>
      <c r="C569" t="s">
        <v>49</v>
      </c>
      <c r="D569">
        <v>711</v>
      </c>
      <c r="E569">
        <v>28</v>
      </c>
      <c r="F569">
        <v>142</v>
      </c>
      <c r="G569">
        <v>49</v>
      </c>
      <c r="H569">
        <v>18</v>
      </c>
      <c r="I569">
        <v>47</v>
      </c>
      <c r="J569">
        <v>3</v>
      </c>
      <c r="K569">
        <v>9</v>
      </c>
      <c r="L569">
        <f t="shared" si="24"/>
        <v>12</v>
      </c>
      <c r="M569" s="15">
        <f t="shared" si="25"/>
        <v>0.25</v>
      </c>
      <c r="N569" s="16">
        <f t="shared" si="26"/>
        <v>0.75</v>
      </c>
      <c r="O569" s="12">
        <f>$D569*$M569</f>
        <v>177.75</v>
      </c>
      <c r="P569" s="12">
        <f>$D569*$N569</f>
        <v>533.25</v>
      </c>
      <c r="Q569" s="12">
        <f>$E569*$M569</f>
        <v>7</v>
      </c>
      <c r="R569" s="12">
        <f>$E569*$N569</f>
        <v>21</v>
      </c>
      <c r="S569" s="12">
        <f>$F569*$M569</f>
        <v>35.5</v>
      </c>
      <c r="T569" s="12">
        <f>$F569*$N569</f>
        <v>106.5</v>
      </c>
      <c r="U569" s="12">
        <f>$G569*$M569</f>
        <v>12.25</v>
      </c>
      <c r="V569" s="12">
        <f>$G569*$N569</f>
        <v>36.75</v>
      </c>
      <c r="W569" s="12">
        <f>$H569*$M569</f>
        <v>4.5</v>
      </c>
      <c r="X569" s="12">
        <f>$H569*$N569</f>
        <v>13.5</v>
      </c>
      <c r="Y569" s="12">
        <f>$I569*$M569</f>
        <v>11.75</v>
      </c>
      <c r="Z569" s="12">
        <f>$I569*$N569</f>
        <v>35.25</v>
      </c>
    </row>
    <row r="570" spans="1:26" x14ac:dyDescent="0.2">
      <c r="A570">
        <v>2886</v>
      </c>
      <c r="B570" t="s">
        <v>44</v>
      </c>
      <c r="C570" t="s">
        <v>49</v>
      </c>
      <c r="D570">
        <v>1121</v>
      </c>
      <c r="E570">
        <v>0</v>
      </c>
      <c r="F570">
        <v>72</v>
      </c>
      <c r="G570">
        <v>0</v>
      </c>
      <c r="H570">
        <v>12</v>
      </c>
      <c r="I570">
        <v>12</v>
      </c>
      <c r="J570">
        <v>10</v>
      </c>
      <c r="K570">
        <v>10</v>
      </c>
      <c r="L570">
        <f t="shared" si="24"/>
        <v>20</v>
      </c>
      <c r="M570" s="15">
        <f t="shared" si="25"/>
        <v>0.5</v>
      </c>
      <c r="N570" s="16">
        <f t="shared" si="26"/>
        <v>0.5</v>
      </c>
      <c r="O570" s="12">
        <f>$D570*$M570</f>
        <v>560.5</v>
      </c>
      <c r="P570" s="12">
        <f>$D570*$N570</f>
        <v>560.5</v>
      </c>
      <c r="Q570" s="12">
        <f>$E570*$M570</f>
        <v>0</v>
      </c>
      <c r="R570" s="12">
        <f>$E570*$N570</f>
        <v>0</v>
      </c>
      <c r="S570" s="12">
        <f>$F570*$M570</f>
        <v>36</v>
      </c>
      <c r="T570" s="12">
        <f>$F570*$N570</f>
        <v>36</v>
      </c>
      <c r="U570" s="12">
        <f>$G570*$M570</f>
        <v>0</v>
      </c>
      <c r="V570" s="12">
        <f>$G570*$N570</f>
        <v>0</v>
      </c>
      <c r="W570" s="12">
        <f>$H570*$M570</f>
        <v>6</v>
      </c>
      <c r="X570" s="12">
        <f>$H570*$N570</f>
        <v>6</v>
      </c>
      <c r="Y570" s="12">
        <f>$I570*$M570</f>
        <v>6</v>
      </c>
      <c r="Z570" s="12">
        <f>$I570*$N570</f>
        <v>6</v>
      </c>
    </row>
    <row r="571" spans="1:26" x14ac:dyDescent="0.2">
      <c r="A571">
        <v>2891</v>
      </c>
      <c r="B571" t="s">
        <v>61</v>
      </c>
      <c r="C571" t="s">
        <v>49</v>
      </c>
      <c r="D571">
        <v>595</v>
      </c>
      <c r="E571">
        <v>23</v>
      </c>
      <c r="F571">
        <v>123</v>
      </c>
      <c r="G571">
        <v>10</v>
      </c>
      <c r="H571">
        <v>23</v>
      </c>
      <c r="I571">
        <v>154</v>
      </c>
      <c r="J571">
        <v>8</v>
      </c>
      <c r="K571">
        <v>4</v>
      </c>
      <c r="L571">
        <f t="shared" si="24"/>
        <v>12</v>
      </c>
      <c r="M571" s="15">
        <f t="shared" si="25"/>
        <v>0.66666666666666663</v>
      </c>
      <c r="N571" s="16">
        <f t="shared" si="26"/>
        <v>0.33333333333333331</v>
      </c>
      <c r="O571" s="12">
        <f>$D571*$M571</f>
        <v>396.66666666666663</v>
      </c>
      <c r="P571" s="12">
        <f>$D571*$N571</f>
        <v>198.33333333333331</v>
      </c>
      <c r="Q571" s="12">
        <f>$E571*$M571</f>
        <v>15.333333333333332</v>
      </c>
      <c r="R571" s="12">
        <f>$E571*$N571</f>
        <v>7.6666666666666661</v>
      </c>
      <c r="S571" s="12">
        <f>$F571*$M571</f>
        <v>82</v>
      </c>
      <c r="T571" s="12">
        <f>$F571*$N571</f>
        <v>41</v>
      </c>
      <c r="U571" s="12">
        <f>$G571*$M571</f>
        <v>6.6666666666666661</v>
      </c>
      <c r="V571" s="12">
        <f>$G571*$N571</f>
        <v>3.333333333333333</v>
      </c>
      <c r="W571" s="12">
        <f>$H571*$M571</f>
        <v>15.333333333333332</v>
      </c>
      <c r="X571" s="12">
        <f>$H571*$N571</f>
        <v>7.6666666666666661</v>
      </c>
      <c r="Y571" s="12">
        <f>$I571*$M571</f>
        <v>102.66666666666666</v>
      </c>
      <c r="Z571" s="12">
        <f>$I571*$N571</f>
        <v>51.333333333333329</v>
      </c>
    </row>
    <row r="572" spans="1:26" x14ac:dyDescent="0.2">
      <c r="A572">
        <v>2894</v>
      </c>
      <c r="B572" t="s">
        <v>44</v>
      </c>
      <c r="C572" t="s">
        <v>36</v>
      </c>
      <c r="D572">
        <v>1067</v>
      </c>
      <c r="E572">
        <v>138</v>
      </c>
      <c r="F572">
        <v>750</v>
      </c>
      <c r="G572">
        <v>0</v>
      </c>
      <c r="H572">
        <v>19</v>
      </c>
      <c r="I572">
        <v>39</v>
      </c>
      <c r="J572">
        <v>7</v>
      </c>
      <c r="K572">
        <v>8</v>
      </c>
      <c r="L572">
        <f t="shared" si="24"/>
        <v>15</v>
      </c>
      <c r="M572" s="15">
        <f t="shared" si="25"/>
        <v>0.46666666666666667</v>
      </c>
      <c r="N572" s="16">
        <f t="shared" si="26"/>
        <v>0.53333333333333333</v>
      </c>
      <c r="O572" s="12">
        <f>$D572*$M572</f>
        <v>497.93333333333334</v>
      </c>
      <c r="P572" s="12">
        <f>$D572*$N572</f>
        <v>569.06666666666661</v>
      </c>
      <c r="Q572" s="12">
        <f>$E572*$M572</f>
        <v>64.400000000000006</v>
      </c>
      <c r="R572" s="12">
        <f>$E572*$N572</f>
        <v>73.599999999999994</v>
      </c>
      <c r="S572" s="12">
        <f>$F572*$M572</f>
        <v>350</v>
      </c>
      <c r="T572" s="12">
        <f>$F572*$N572</f>
        <v>400</v>
      </c>
      <c r="U572" s="12">
        <f>$G572*$M572</f>
        <v>0</v>
      </c>
      <c r="V572" s="12">
        <f>$G572*$N572</f>
        <v>0</v>
      </c>
      <c r="W572" s="12">
        <f>$H572*$M572</f>
        <v>8.8666666666666671</v>
      </c>
      <c r="X572" s="12">
        <f>$H572*$N572</f>
        <v>10.133333333333333</v>
      </c>
      <c r="Y572" s="12">
        <f>$I572*$M572</f>
        <v>18.2</v>
      </c>
      <c r="Z572" s="12">
        <f>$I572*$N572</f>
        <v>20.8</v>
      </c>
    </row>
    <row r="573" spans="1:26" x14ac:dyDescent="0.2">
      <c r="A573">
        <v>2895</v>
      </c>
      <c r="B573" t="s">
        <v>59</v>
      </c>
      <c r="C573" t="s">
        <v>36</v>
      </c>
      <c r="D573">
        <v>104</v>
      </c>
      <c r="E573">
        <v>1</v>
      </c>
      <c r="F573">
        <v>54</v>
      </c>
      <c r="G573">
        <v>13</v>
      </c>
      <c r="H573">
        <v>9</v>
      </c>
      <c r="I573">
        <v>14</v>
      </c>
      <c r="J573">
        <v>3</v>
      </c>
      <c r="K573">
        <v>5</v>
      </c>
      <c r="L573">
        <f t="shared" si="24"/>
        <v>8</v>
      </c>
      <c r="M573" s="15">
        <f t="shared" si="25"/>
        <v>0.375</v>
      </c>
      <c r="N573" s="16">
        <f t="shared" si="26"/>
        <v>0.625</v>
      </c>
      <c r="O573" s="12">
        <f>$D573*$M573</f>
        <v>39</v>
      </c>
      <c r="P573" s="12">
        <f>$D573*$N573</f>
        <v>65</v>
      </c>
      <c r="Q573" s="12">
        <f>$E573*$M573</f>
        <v>0.375</v>
      </c>
      <c r="R573" s="12">
        <f>$E573*$N573</f>
        <v>0.625</v>
      </c>
      <c r="S573" s="12">
        <f>$F573*$M573</f>
        <v>20.25</v>
      </c>
      <c r="T573" s="12">
        <f>$F573*$N573</f>
        <v>33.75</v>
      </c>
      <c r="U573" s="12">
        <f>$G573*$M573</f>
        <v>4.875</v>
      </c>
      <c r="V573" s="12">
        <f>$G573*$N573</f>
        <v>8.125</v>
      </c>
      <c r="W573" s="12">
        <f>$H573*$M573</f>
        <v>3.375</v>
      </c>
      <c r="X573" s="12">
        <f>$H573*$N573</f>
        <v>5.625</v>
      </c>
      <c r="Y573" s="12">
        <f>$I573*$M573</f>
        <v>5.25</v>
      </c>
      <c r="Z573" s="12">
        <f>$I573*$N573</f>
        <v>8.75</v>
      </c>
    </row>
    <row r="574" spans="1:26" x14ac:dyDescent="0.2">
      <c r="A574">
        <v>2909</v>
      </c>
      <c r="B574" t="s">
        <v>47</v>
      </c>
      <c r="C574" t="s">
        <v>33</v>
      </c>
      <c r="D574">
        <v>934</v>
      </c>
      <c r="E574">
        <v>24</v>
      </c>
      <c r="F574">
        <v>230</v>
      </c>
      <c r="G574">
        <v>16</v>
      </c>
      <c r="H574">
        <v>24</v>
      </c>
      <c r="I574">
        <v>36</v>
      </c>
      <c r="J574">
        <v>8</v>
      </c>
      <c r="K574">
        <v>6</v>
      </c>
      <c r="L574">
        <f t="shared" si="24"/>
        <v>14</v>
      </c>
      <c r="M574" s="15">
        <f t="shared" si="25"/>
        <v>0.5714285714285714</v>
      </c>
      <c r="N574" s="16">
        <f t="shared" si="26"/>
        <v>0.42857142857142855</v>
      </c>
      <c r="O574" s="12">
        <f>$D574*$M574</f>
        <v>533.71428571428567</v>
      </c>
      <c r="P574" s="12">
        <f>$D574*$N574</f>
        <v>400.28571428571428</v>
      </c>
      <c r="Q574" s="12">
        <f>$E574*$M574</f>
        <v>13.714285714285714</v>
      </c>
      <c r="R574" s="12">
        <f>$E574*$N574</f>
        <v>10.285714285714285</v>
      </c>
      <c r="S574" s="12">
        <f>$F574*$M574</f>
        <v>131.42857142857142</v>
      </c>
      <c r="T574" s="12">
        <f>$F574*$N574</f>
        <v>98.571428571428569</v>
      </c>
      <c r="U574" s="12">
        <f>$G574*$M574</f>
        <v>9.1428571428571423</v>
      </c>
      <c r="V574" s="12">
        <f>$G574*$N574</f>
        <v>6.8571428571428568</v>
      </c>
      <c r="W574" s="12">
        <f>$H574*$M574</f>
        <v>13.714285714285714</v>
      </c>
      <c r="X574" s="12">
        <f>$H574*$N574</f>
        <v>10.285714285714285</v>
      </c>
      <c r="Y574" s="12">
        <f>$I574*$M574</f>
        <v>20.571428571428569</v>
      </c>
      <c r="Z574" s="12">
        <f>$I574*$N574</f>
        <v>15.428571428571427</v>
      </c>
    </row>
    <row r="575" spans="1:26" x14ac:dyDescent="0.2">
      <c r="A575">
        <v>2918</v>
      </c>
      <c r="B575" t="s">
        <v>44</v>
      </c>
      <c r="C575" t="s">
        <v>49</v>
      </c>
      <c r="D575">
        <v>44</v>
      </c>
      <c r="E575">
        <v>5</v>
      </c>
      <c r="F575">
        <v>19</v>
      </c>
      <c r="G575">
        <v>0</v>
      </c>
      <c r="H575">
        <v>4</v>
      </c>
      <c r="I575">
        <v>19</v>
      </c>
      <c r="J575">
        <v>2</v>
      </c>
      <c r="K575">
        <v>4</v>
      </c>
      <c r="L575">
        <f t="shared" si="24"/>
        <v>6</v>
      </c>
      <c r="M575" s="15">
        <f t="shared" si="25"/>
        <v>0.33333333333333331</v>
      </c>
      <c r="N575" s="16">
        <f t="shared" si="26"/>
        <v>0.66666666666666663</v>
      </c>
      <c r="O575" s="12">
        <f>$D575*$M575</f>
        <v>14.666666666666666</v>
      </c>
      <c r="P575" s="12">
        <f>$D575*$N575</f>
        <v>29.333333333333332</v>
      </c>
      <c r="Q575" s="12">
        <f>$E575*$M575</f>
        <v>1.6666666666666665</v>
      </c>
      <c r="R575" s="12">
        <f>$E575*$N575</f>
        <v>3.333333333333333</v>
      </c>
      <c r="S575" s="12">
        <f>$F575*$M575</f>
        <v>6.333333333333333</v>
      </c>
      <c r="T575" s="12">
        <f>$F575*$N575</f>
        <v>12.666666666666666</v>
      </c>
      <c r="U575" s="12">
        <f>$G575*$M575</f>
        <v>0</v>
      </c>
      <c r="V575" s="12">
        <f>$G575*$N575</f>
        <v>0</v>
      </c>
      <c r="W575" s="12">
        <f>$H575*$M575</f>
        <v>1.3333333333333333</v>
      </c>
      <c r="X575" s="12">
        <f>$H575*$N575</f>
        <v>2.6666666666666665</v>
      </c>
      <c r="Y575" s="12">
        <f>$I575*$M575</f>
        <v>6.333333333333333</v>
      </c>
      <c r="Z575" s="12">
        <f>$I575*$N575</f>
        <v>12.666666666666666</v>
      </c>
    </row>
    <row r="576" spans="1:26" x14ac:dyDescent="0.2">
      <c r="A576">
        <v>2920</v>
      </c>
      <c r="B576" t="s">
        <v>433</v>
      </c>
      <c r="C576" t="s">
        <v>36</v>
      </c>
      <c r="D576">
        <v>789</v>
      </c>
      <c r="E576">
        <v>0</v>
      </c>
      <c r="F576">
        <v>142</v>
      </c>
      <c r="G576">
        <v>12</v>
      </c>
      <c r="H576">
        <v>9</v>
      </c>
      <c r="I576">
        <v>38</v>
      </c>
      <c r="J576">
        <v>2</v>
      </c>
      <c r="K576">
        <v>8</v>
      </c>
      <c r="L576">
        <f t="shared" si="24"/>
        <v>10</v>
      </c>
      <c r="M576" s="15">
        <f t="shared" si="25"/>
        <v>0.2</v>
      </c>
      <c r="N576" s="16">
        <f t="shared" si="26"/>
        <v>0.8</v>
      </c>
      <c r="O576" s="12">
        <f>$D576*$M576</f>
        <v>157.80000000000001</v>
      </c>
      <c r="P576" s="12">
        <f>$D576*$N576</f>
        <v>631.20000000000005</v>
      </c>
      <c r="Q576" s="12">
        <f>$E576*$M576</f>
        <v>0</v>
      </c>
      <c r="R576" s="12">
        <f>$E576*$N576</f>
        <v>0</v>
      </c>
      <c r="S576" s="12">
        <f>$F576*$M576</f>
        <v>28.400000000000002</v>
      </c>
      <c r="T576" s="12">
        <f>$F576*$N576</f>
        <v>113.60000000000001</v>
      </c>
      <c r="U576" s="12">
        <f>$G576*$M576</f>
        <v>2.4000000000000004</v>
      </c>
      <c r="V576" s="12">
        <f>$G576*$N576</f>
        <v>9.6000000000000014</v>
      </c>
      <c r="W576" s="12">
        <f>$H576*$M576</f>
        <v>1.8</v>
      </c>
      <c r="X576" s="12">
        <f>$H576*$N576</f>
        <v>7.2</v>
      </c>
      <c r="Y576" s="12">
        <f>$I576*$M576</f>
        <v>7.6000000000000005</v>
      </c>
      <c r="Z576" s="12">
        <f>$I576*$N576</f>
        <v>30.400000000000002</v>
      </c>
    </row>
    <row r="577" spans="1:26" x14ac:dyDescent="0.2">
      <c r="A577">
        <v>2926</v>
      </c>
      <c r="B577" t="s">
        <v>34</v>
      </c>
      <c r="C577" t="s">
        <v>51</v>
      </c>
      <c r="D577">
        <v>1241</v>
      </c>
      <c r="E577">
        <v>0</v>
      </c>
      <c r="F577">
        <v>80</v>
      </c>
      <c r="G577">
        <v>0</v>
      </c>
      <c r="H577">
        <v>13</v>
      </c>
      <c r="I577">
        <v>40</v>
      </c>
      <c r="J577">
        <v>3</v>
      </c>
      <c r="K577">
        <v>11</v>
      </c>
      <c r="L577">
        <f t="shared" si="24"/>
        <v>14</v>
      </c>
      <c r="M577" s="15">
        <f t="shared" si="25"/>
        <v>0.21428571428571427</v>
      </c>
      <c r="N577" s="16">
        <f t="shared" si="26"/>
        <v>0.7857142857142857</v>
      </c>
      <c r="O577" s="12">
        <f>$D577*$M577</f>
        <v>265.92857142857139</v>
      </c>
      <c r="P577" s="12">
        <f>$D577*$N577</f>
        <v>975.07142857142856</v>
      </c>
      <c r="Q577" s="12">
        <f>$E577*$M577</f>
        <v>0</v>
      </c>
      <c r="R577" s="12">
        <f>$E577*$N577</f>
        <v>0</v>
      </c>
      <c r="S577" s="12">
        <f>$F577*$M577</f>
        <v>17.142857142857142</v>
      </c>
      <c r="T577" s="12">
        <f>$F577*$N577</f>
        <v>62.857142857142854</v>
      </c>
      <c r="U577" s="12">
        <f>$G577*$M577</f>
        <v>0</v>
      </c>
      <c r="V577" s="12">
        <f>$G577*$N577</f>
        <v>0</v>
      </c>
      <c r="W577" s="12">
        <f>$H577*$M577</f>
        <v>2.7857142857142856</v>
      </c>
      <c r="X577" s="12">
        <f>$H577*$N577</f>
        <v>10.214285714285714</v>
      </c>
      <c r="Y577" s="12">
        <f>$I577*$M577</f>
        <v>8.5714285714285712</v>
      </c>
      <c r="Z577" s="12">
        <f>$I577*$N577</f>
        <v>31.428571428571427</v>
      </c>
    </row>
    <row r="578" spans="1:26" x14ac:dyDescent="0.2">
      <c r="A578">
        <v>2928</v>
      </c>
      <c r="B578" t="s">
        <v>44</v>
      </c>
      <c r="C578" t="s">
        <v>36</v>
      </c>
      <c r="D578">
        <v>789</v>
      </c>
      <c r="E578">
        <v>0</v>
      </c>
      <c r="F578">
        <v>142</v>
      </c>
      <c r="G578">
        <v>12</v>
      </c>
      <c r="H578">
        <v>9</v>
      </c>
      <c r="I578">
        <v>38</v>
      </c>
      <c r="J578">
        <v>2</v>
      </c>
      <c r="K578">
        <v>8</v>
      </c>
      <c r="L578">
        <f t="shared" ref="L578:L641" si="27">SUM($J578:$K578)</f>
        <v>10</v>
      </c>
      <c r="M578" s="15">
        <f t="shared" ref="M578:M641" si="28">$J578/$L578</f>
        <v>0.2</v>
      </c>
      <c r="N578" s="16">
        <f t="shared" ref="N578:N641" si="29">$K578/$L578</f>
        <v>0.8</v>
      </c>
      <c r="O578" s="12">
        <f>$D578*$M578</f>
        <v>157.80000000000001</v>
      </c>
      <c r="P578" s="12">
        <f>$D578*$N578</f>
        <v>631.20000000000005</v>
      </c>
      <c r="Q578" s="12">
        <f>$E578*$M578</f>
        <v>0</v>
      </c>
      <c r="R578" s="12">
        <f>$E578*$N578</f>
        <v>0</v>
      </c>
      <c r="S578" s="12">
        <f>$F578*$M578</f>
        <v>28.400000000000002</v>
      </c>
      <c r="T578" s="12">
        <f>$F578*$N578</f>
        <v>113.60000000000001</v>
      </c>
      <c r="U578" s="12">
        <f>$G578*$M578</f>
        <v>2.4000000000000004</v>
      </c>
      <c r="V578" s="12">
        <f>$G578*$N578</f>
        <v>9.6000000000000014</v>
      </c>
      <c r="W578" s="12">
        <f>$H578*$M578</f>
        <v>1.8</v>
      </c>
      <c r="X578" s="12">
        <f>$H578*$N578</f>
        <v>7.2</v>
      </c>
      <c r="Y578" s="12">
        <f>$I578*$M578</f>
        <v>7.6000000000000005</v>
      </c>
      <c r="Z578" s="12">
        <f>$I578*$N578</f>
        <v>30.400000000000002</v>
      </c>
    </row>
    <row r="579" spans="1:26" x14ac:dyDescent="0.2">
      <c r="A579">
        <v>2929</v>
      </c>
      <c r="B579" t="s">
        <v>44</v>
      </c>
      <c r="C579" t="s">
        <v>36</v>
      </c>
      <c r="D579">
        <v>18</v>
      </c>
      <c r="E579">
        <v>42</v>
      </c>
      <c r="F579">
        <v>24</v>
      </c>
      <c r="G579">
        <v>15</v>
      </c>
      <c r="H579">
        <v>20</v>
      </c>
      <c r="I579">
        <v>18</v>
      </c>
      <c r="J579">
        <v>2</v>
      </c>
      <c r="K579">
        <v>4</v>
      </c>
      <c r="L579">
        <f t="shared" si="27"/>
        <v>6</v>
      </c>
      <c r="M579" s="15">
        <f t="shared" si="28"/>
        <v>0.33333333333333331</v>
      </c>
      <c r="N579" s="16">
        <f t="shared" si="29"/>
        <v>0.66666666666666663</v>
      </c>
      <c r="O579" s="12">
        <f>$D579*$M579</f>
        <v>6</v>
      </c>
      <c r="P579" s="12">
        <f>$D579*$N579</f>
        <v>12</v>
      </c>
      <c r="Q579" s="12">
        <f>$E579*$M579</f>
        <v>14</v>
      </c>
      <c r="R579" s="12">
        <f>$E579*$N579</f>
        <v>28</v>
      </c>
      <c r="S579" s="12">
        <f>$F579*$M579</f>
        <v>8</v>
      </c>
      <c r="T579" s="12">
        <f>$F579*$N579</f>
        <v>16</v>
      </c>
      <c r="U579" s="12">
        <f>$G579*$M579</f>
        <v>5</v>
      </c>
      <c r="V579" s="12">
        <f>$G579*$N579</f>
        <v>10</v>
      </c>
      <c r="W579" s="12">
        <f>$H579*$M579</f>
        <v>6.6666666666666661</v>
      </c>
      <c r="X579" s="12">
        <f>$H579*$N579</f>
        <v>13.333333333333332</v>
      </c>
      <c r="Y579" s="12">
        <f>$I579*$M579</f>
        <v>6</v>
      </c>
      <c r="Z579" s="12">
        <f>$I579*$N579</f>
        <v>12</v>
      </c>
    </row>
    <row r="580" spans="1:26" x14ac:dyDescent="0.2">
      <c r="A580">
        <v>2930</v>
      </c>
      <c r="B580" t="s">
        <v>34</v>
      </c>
      <c r="C580" t="s">
        <v>36</v>
      </c>
      <c r="D580">
        <v>852</v>
      </c>
      <c r="E580">
        <v>60</v>
      </c>
      <c r="F580">
        <v>207</v>
      </c>
      <c r="G580">
        <v>78</v>
      </c>
      <c r="H580">
        <v>36</v>
      </c>
      <c r="I580">
        <v>48</v>
      </c>
      <c r="J580">
        <v>2</v>
      </c>
      <c r="K580">
        <v>10</v>
      </c>
      <c r="L580">
        <f t="shared" si="27"/>
        <v>12</v>
      </c>
      <c r="M580" s="15">
        <f t="shared" si="28"/>
        <v>0.16666666666666666</v>
      </c>
      <c r="N580" s="16">
        <f t="shared" si="29"/>
        <v>0.83333333333333337</v>
      </c>
      <c r="O580" s="12">
        <f>$D580*$M580</f>
        <v>142</v>
      </c>
      <c r="P580" s="12">
        <f>$D580*$N580</f>
        <v>710</v>
      </c>
      <c r="Q580" s="12">
        <f>$E580*$M580</f>
        <v>10</v>
      </c>
      <c r="R580" s="12">
        <f>$E580*$N580</f>
        <v>50</v>
      </c>
      <c r="S580" s="12">
        <f>$F580*$M580</f>
        <v>34.5</v>
      </c>
      <c r="T580" s="12">
        <f>$F580*$N580</f>
        <v>172.5</v>
      </c>
      <c r="U580" s="12">
        <f>$G580*$M580</f>
        <v>13</v>
      </c>
      <c r="V580" s="12">
        <f>$G580*$N580</f>
        <v>65</v>
      </c>
      <c r="W580" s="12">
        <f>$H580*$M580</f>
        <v>6</v>
      </c>
      <c r="X580" s="12">
        <f>$H580*$N580</f>
        <v>30</v>
      </c>
      <c r="Y580" s="12">
        <f>$I580*$M580</f>
        <v>8</v>
      </c>
      <c r="Z580" s="12">
        <f>$I580*$N580</f>
        <v>40</v>
      </c>
    </row>
    <row r="581" spans="1:26" x14ac:dyDescent="0.2">
      <c r="A581">
        <v>2931</v>
      </c>
      <c r="B581" t="s">
        <v>44</v>
      </c>
      <c r="C581" t="s">
        <v>49</v>
      </c>
      <c r="D581">
        <v>737</v>
      </c>
      <c r="E581">
        <v>21</v>
      </c>
      <c r="F581">
        <v>106</v>
      </c>
      <c r="G581">
        <v>55</v>
      </c>
      <c r="H581">
        <v>63</v>
      </c>
      <c r="I581">
        <v>210</v>
      </c>
      <c r="J581">
        <v>6</v>
      </c>
      <c r="K581">
        <v>9</v>
      </c>
      <c r="L581">
        <f t="shared" si="27"/>
        <v>15</v>
      </c>
      <c r="M581" s="15">
        <f t="shared" si="28"/>
        <v>0.4</v>
      </c>
      <c r="N581" s="16">
        <f t="shared" si="29"/>
        <v>0.6</v>
      </c>
      <c r="O581" s="12">
        <f>$D581*$M581</f>
        <v>294.8</v>
      </c>
      <c r="P581" s="12">
        <f>$D581*$N581</f>
        <v>442.2</v>
      </c>
      <c r="Q581" s="12">
        <f>$E581*$M581</f>
        <v>8.4</v>
      </c>
      <c r="R581" s="12">
        <f>$E581*$N581</f>
        <v>12.6</v>
      </c>
      <c r="S581" s="12">
        <f>$F581*$M581</f>
        <v>42.400000000000006</v>
      </c>
      <c r="T581" s="12">
        <f>$F581*$N581</f>
        <v>63.599999999999994</v>
      </c>
      <c r="U581" s="12">
        <f>$G581*$M581</f>
        <v>22</v>
      </c>
      <c r="V581" s="12">
        <f>$G581*$N581</f>
        <v>33</v>
      </c>
      <c r="W581" s="12">
        <f>$H581*$M581</f>
        <v>25.200000000000003</v>
      </c>
      <c r="X581" s="12">
        <f>$H581*$N581</f>
        <v>37.799999999999997</v>
      </c>
      <c r="Y581" s="12">
        <f>$I581*$M581</f>
        <v>84</v>
      </c>
      <c r="Z581" s="12">
        <f>$I581*$N581</f>
        <v>126</v>
      </c>
    </row>
    <row r="582" spans="1:26" x14ac:dyDescent="0.2">
      <c r="A582">
        <v>2936</v>
      </c>
      <c r="B582" t="s">
        <v>34</v>
      </c>
      <c r="C582" t="s">
        <v>51</v>
      </c>
      <c r="D582">
        <v>18</v>
      </c>
      <c r="E582">
        <v>0</v>
      </c>
      <c r="F582">
        <v>4</v>
      </c>
      <c r="G582">
        <v>0</v>
      </c>
      <c r="H582">
        <v>0</v>
      </c>
      <c r="I582">
        <v>1</v>
      </c>
      <c r="J582">
        <v>1</v>
      </c>
      <c r="K582">
        <v>3</v>
      </c>
      <c r="L582">
        <f t="shared" si="27"/>
        <v>4</v>
      </c>
      <c r="M582" s="15">
        <f t="shared" si="28"/>
        <v>0.25</v>
      </c>
      <c r="N582" s="16">
        <f t="shared" si="29"/>
        <v>0.75</v>
      </c>
      <c r="O582" s="12">
        <f>$D582*$M582</f>
        <v>4.5</v>
      </c>
      <c r="P582" s="12">
        <f>$D582*$N582</f>
        <v>13.5</v>
      </c>
      <c r="Q582" s="12">
        <f>$E582*$M582</f>
        <v>0</v>
      </c>
      <c r="R582" s="12">
        <f>$E582*$N582</f>
        <v>0</v>
      </c>
      <c r="S582" s="12">
        <f>$F582*$M582</f>
        <v>1</v>
      </c>
      <c r="T582" s="12">
        <f>$F582*$N582</f>
        <v>3</v>
      </c>
      <c r="U582" s="12">
        <f>$G582*$M582</f>
        <v>0</v>
      </c>
      <c r="V582" s="12">
        <f>$G582*$N582</f>
        <v>0</v>
      </c>
      <c r="W582" s="12">
        <f>$H582*$M582</f>
        <v>0</v>
      </c>
      <c r="X582" s="12">
        <f>$H582*$N582</f>
        <v>0</v>
      </c>
      <c r="Y582" s="12">
        <f>$I582*$M582</f>
        <v>0.25</v>
      </c>
      <c r="Z582" s="12">
        <f>$I582*$N582</f>
        <v>0.75</v>
      </c>
    </row>
    <row r="583" spans="1:26" x14ac:dyDescent="0.2">
      <c r="A583">
        <v>2937</v>
      </c>
      <c r="B583" t="s">
        <v>37</v>
      </c>
      <c r="C583" t="s">
        <v>36</v>
      </c>
      <c r="D583">
        <v>614</v>
      </c>
      <c r="E583">
        <v>16</v>
      </c>
      <c r="F583">
        <v>132</v>
      </c>
      <c r="G583">
        <v>43</v>
      </c>
      <c r="H583">
        <v>33</v>
      </c>
      <c r="I583">
        <v>33</v>
      </c>
      <c r="J583">
        <v>8</v>
      </c>
      <c r="K583">
        <v>9</v>
      </c>
      <c r="L583">
        <f t="shared" si="27"/>
        <v>17</v>
      </c>
      <c r="M583" s="15">
        <f t="shared" si="28"/>
        <v>0.47058823529411764</v>
      </c>
      <c r="N583" s="16">
        <f t="shared" si="29"/>
        <v>0.52941176470588236</v>
      </c>
      <c r="O583" s="12">
        <f>$D583*$M583</f>
        <v>288.94117647058823</v>
      </c>
      <c r="P583" s="12">
        <f>$D583*$N583</f>
        <v>325.05882352941177</v>
      </c>
      <c r="Q583" s="12">
        <f>$E583*$M583</f>
        <v>7.5294117647058822</v>
      </c>
      <c r="R583" s="12">
        <f>$E583*$N583</f>
        <v>8.4705882352941178</v>
      </c>
      <c r="S583" s="12">
        <f>$F583*$M583</f>
        <v>62.117647058823529</v>
      </c>
      <c r="T583" s="12">
        <f>$F583*$N583</f>
        <v>69.882352941176478</v>
      </c>
      <c r="U583" s="12">
        <f>$G583*$M583</f>
        <v>20.235294117647058</v>
      </c>
      <c r="V583" s="12">
        <f>$G583*$N583</f>
        <v>22.764705882352942</v>
      </c>
      <c r="W583" s="12">
        <f>$H583*$M583</f>
        <v>15.529411764705882</v>
      </c>
      <c r="X583" s="12">
        <f>$H583*$N583</f>
        <v>17.47058823529412</v>
      </c>
      <c r="Y583" s="12">
        <f>$I583*$M583</f>
        <v>15.529411764705882</v>
      </c>
      <c r="Z583" s="12">
        <f>$I583*$N583</f>
        <v>17.47058823529412</v>
      </c>
    </row>
    <row r="584" spans="1:26" x14ac:dyDescent="0.2">
      <c r="A584">
        <v>2939</v>
      </c>
      <c r="B584" t="s">
        <v>37</v>
      </c>
      <c r="C584" t="s">
        <v>51</v>
      </c>
      <c r="D584">
        <v>751</v>
      </c>
      <c r="E584">
        <v>127</v>
      </c>
      <c r="F584">
        <v>687</v>
      </c>
      <c r="G584">
        <v>20</v>
      </c>
      <c r="H584">
        <v>15</v>
      </c>
      <c r="I584">
        <v>31</v>
      </c>
      <c r="J584">
        <v>4</v>
      </c>
      <c r="K584">
        <v>4</v>
      </c>
      <c r="L584">
        <f t="shared" si="27"/>
        <v>8</v>
      </c>
      <c r="M584" s="15">
        <f t="shared" si="28"/>
        <v>0.5</v>
      </c>
      <c r="N584" s="16">
        <f t="shared" si="29"/>
        <v>0.5</v>
      </c>
      <c r="O584" s="12">
        <f>$D584*$M584</f>
        <v>375.5</v>
      </c>
      <c r="P584" s="12">
        <f>$D584*$N584</f>
        <v>375.5</v>
      </c>
      <c r="Q584" s="12">
        <f>$E584*$M584</f>
        <v>63.5</v>
      </c>
      <c r="R584" s="12">
        <f>$E584*$N584</f>
        <v>63.5</v>
      </c>
      <c r="S584" s="12">
        <f>$F584*$M584</f>
        <v>343.5</v>
      </c>
      <c r="T584" s="12">
        <f>$F584*$N584</f>
        <v>343.5</v>
      </c>
      <c r="U584" s="12">
        <f>$G584*$M584</f>
        <v>10</v>
      </c>
      <c r="V584" s="12">
        <f>$G584*$N584</f>
        <v>10</v>
      </c>
      <c r="W584" s="12">
        <f>$H584*$M584</f>
        <v>7.5</v>
      </c>
      <c r="X584" s="12">
        <f>$H584*$N584</f>
        <v>7.5</v>
      </c>
      <c r="Y584" s="12">
        <f>$I584*$M584</f>
        <v>15.5</v>
      </c>
      <c r="Z584" s="12">
        <f>$I584*$N584</f>
        <v>15.5</v>
      </c>
    </row>
    <row r="585" spans="1:26" x14ac:dyDescent="0.2">
      <c r="A585">
        <v>2942</v>
      </c>
      <c r="B585" t="s">
        <v>44</v>
      </c>
      <c r="C585" t="s">
        <v>36</v>
      </c>
      <c r="D585">
        <v>305</v>
      </c>
      <c r="E585">
        <v>3</v>
      </c>
      <c r="F585">
        <v>27</v>
      </c>
      <c r="G585">
        <v>4</v>
      </c>
      <c r="H585">
        <v>3</v>
      </c>
      <c r="I585">
        <v>144</v>
      </c>
      <c r="J585">
        <v>5</v>
      </c>
      <c r="K585">
        <v>4</v>
      </c>
      <c r="L585">
        <f t="shared" si="27"/>
        <v>9</v>
      </c>
      <c r="M585" s="15">
        <f t="shared" si="28"/>
        <v>0.55555555555555558</v>
      </c>
      <c r="N585" s="16">
        <f t="shared" si="29"/>
        <v>0.44444444444444442</v>
      </c>
      <c r="O585" s="12">
        <f>$D585*$M585</f>
        <v>169.44444444444446</v>
      </c>
      <c r="P585" s="12">
        <f>$D585*$N585</f>
        <v>135.55555555555554</v>
      </c>
      <c r="Q585" s="12">
        <f>$E585*$M585</f>
        <v>1.6666666666666667</v>
      </c>
      <c r="R585" s="12">
        <f>$E585*$N585</f>
        <v>1.3333333333333333</v>
      </c>
      <c r="S585" s="12">
        <f>$F585*$M585</f>
        <v>15</v>
      </c>
      <c r="T585" s="12">
        <f>$F585*$N585</f>
        <v>12</v>
      </c>
      <c r="U585" s="12">
        <f>$G585*$M585</f>
        <v>2.2222222222222223</v>
      </c>
      <c r="V585" s="12">
        <f>$G585*$N585</f>
        <v>1.7777777777777777</v>
      </c>
      <c r="W585" s="12">
        <f>$H585*$M585</f>
        <v>1.6666666666666667</v>
      </c>
      <c r="X585" s="12">
        <f>$H585*$N585</f>
        <v>1.3333333333333333</v>
      </c>
      <c r="Y585" s="12">
        <f>$I585*$M585</f>
        <v>80</v>
      </c>
      <c r="Z585" s="12">
        <f>$I585*$N585</f>
        <v>64</v>
      </c>
    </row>
    <row r="586" spans="1:26" x14ac:dyDescent="0.2">
      <c r="A586">
        <v>2945</v>
      </c>
      <c r="B586" t="s">
        <v>37</v>
      </c>
      <c r="C586" t="s">
        <v>51</v>
      </c>
      <c r="D586">
        <v>38</v>
      </c>
      <c r="E586">
        <v>0</v>
      </c>
      <c r="F586">
        <v>2</v>
      </c>
      <c r="G586">
        <v>0</v>
      </c>
      <c r="H586">
        <v>0</v>
      </c>
      <c r="I586">
        <v>6</v>
      </c>
      <c r="J586">
        <v>1</v>
      </c>
      <c r="K586">
        <v>3</v>
      </c>
      <c r="L586">
        <f t="shared" si="27"/>
        <v>4</v>
      </c>
      <c r="M586" s="15">
        <f t="shared" si="28"/>
        <v>0.25</v>
      </c>
      <c r="N586" s="16">
        <f t="shared" si="29"/>
        <v>0.75</v>
      </c>
      <c r="O586" s="12">
        <f>$D586*$M586</f>
        <v>9.5</v>
      </c>
      <c r="P586" s="12">
        <f>$D586*$N586</f>
        <v>28.5</v>
      </c>
      <c r="Q586" s="12">
        <f>$E586*$M586</f>
        <v>0</v>
      </c>
      <c r="R586" s="12">
        <f>$E586*$N586</f>
        <v>0</v>
      </c>
      <c r="S586" s="12">
        <f>$F586*$M586</f>
        <v>0.5</v>
      </c>
      <c r="T586" s="12">
        <f>$F586*$N586</f>
        <v>1.5</v>
      </c>
      <c r="U586" s="12">
        <f>$G586*$M586</f>
        <v>0</v>
      </c>
      <c r="V586" s="12">
        <f>$G586*$N586</f>
        <v>0</v>
      </c>
      <c r="W586" s="12">
        <f>$H586*$M586</f>
        <v>0</v>
      </c>
      <c r="X586" s="12">
        <f>$H586*$N586</f>
        <v>0</v>
      </c>
      <c r="Y586" s="12">
        <f>$I586*$M586</f>
        <v>1.5</v>
      </c>
      <c r="Z586" s="12">
        <f>$I586*$N586</f>
        <v>4.5</v>
      </c>
    </row>
    <row r="587" spans="1:26" x14ac:dyDescent="0.2">
      <c r="A587">
        <v>2948</v>
      </c>
      <c r="B587" t="s">
        <v>37</v>
      </c>
      <c r="C587" t="s">
        <v>49</v>
      </c>
      <c r="D587">
        <v>104</v>
      </c>
      <c r="E587">
        <v>12</v>
      </c>
      <c r="F587">
        <v>48</v>
      </c>
      <c r="G587">
        <v>4</v>
      </c>
      <c r="H587">
        <v>12</v>
      </c>
      <c r="I587">
        <v>5</v>
      </c>
      <c r="J587">
        <v>2</v>
      </c>
      <c r="K587">
        <v>5</v>
      </c>
      <c r="L587">
        <f t="shared" si="27"/>
        <v>7</v>
      </c>
      <c r="M587" s="15">
        <f t="shared" si="28"/>
        <v>0.2857142857142857</v>
      </c>
      <c r="N587" s="16">
        <f t="shared" si="29"/>
        <v>0.7142857142857143</v>
      </c>
      <c r="O587" s="12">
        <f>$D587*$M587</f>
        <v>29.714285714285712</v>
      </c>
      <c r="P587" s="12">
        <f>$D587*$N587</f>
        <v>74.285714285714292</v>
      </c>
      <c r="Q587" s="12">
        <f>$E587*$M587</f>
        <v>3.4285714285714284</v>
      </c>
      <c r="R587" s="12">
        <f>$E587*$N587</f>
        <v>8.5714285714285712</v>
      </c>
      <c r="S587" s="12">
        <f>$F587*$M587</f>
        <v>13.714285714285714</v>
      </c>
      <c r="T587" s="12">
        <f>$F587*$N587</f>
        <v>34.285714285714285</v>
      </c>
      <c r="U587" s="12">
        <f>$G587*$M587</f>
        <v>1.1428571428571428</v>
      </c>
      <c r="V587" s="12">
        <f>$G587*$N587</f>
        <v>2.8571428571428572</v>
      </c>
      <c r="W587" s="12">
        <f>$H587*$M587</f>
        <v>3.4285714285714284</v>
      </c>
      <c r="X587" s="12">
        <f>$H587*$N587</f>
        <v>8.5714285714285712</v>
      </c>
      <c r="Y587" s="12">
        <f>$I587*$M587</f>
        <v>1.4285714285714284</v>
      </c>
      <c r="Z587" s="12">
        <f>$I587*$N587</f>
        <v>3.5714285714285716</v>
      </c>
    </row>
    <row r="588" spans="1:26" x14ac:dyDescent="0.2">
      <c r="A588">
        <v>2952</v>
      </c>
      <c r="B588" t="s">
        <v>44</v>
      </c>
      <c r="C588" t="s">
        <v>36</v>
      </c>
      <c r="D588">
        <v>29</v>
      </c>
      <c r="E588">
        <v>3</v>
      </c>
      <c r="F588">
        <v>30</v>
      </c>
      <c r="G588">
        <v>3</v>
      </c>
      <c r="H588">
        <v>2</v>
      </c>
      <c r="I588">
        <v>9</v>
      </c>
      <c r="J588">
        <v>3</v>
      </c>
      <c r="K588">
        <v>3</v>
      </c>
      <c r="L588">
        <f t="shared" si="27"/>
        <v>6</v>
      </c>
      <c r="M588" s="15">
        <f t="shared" si="28"/>
        <v>0.5</v>
      </c>
      <c r="N588" s="16">
        <f t="shared" si="29"/>
        <v>0.5</v>
      </c>
      <c r="O588" s="12">
        <f>$D588*$M588</f>
        <v>14.5</v>
      </c>
      <c r="P588" s="12">
        <f>$D588*$N588</f>
        <v>14.5</v>
      </c>
      <c r="Q588" s="12">
        <f>$E588*$M588</f>
        <v>1.5</v>
      </c>
      <c r="R588" s="12">
        <f>$E588*$N588</f>
        <v>1.5</v>
      </c>
      <c r="S588" s="12">
        <f>$F588*$M588</f>
        <v>15</v>
      </c>
      <c r="T588" s="12">
        <f>$F588*$N588</f>
        <v>15</v>
      </c>
      <c r="U588" s="12">
        <f>$G588*$M588</f>
        <v>1.5</v>
      </c>
      <c r="V588" s="12">
        <f>$G588*$N588</f>
        <v>1.5</v>
      </c>
      <c r="W588" s="12">
        <f>$H588*$M588</f>
        <v>1</v>
      </c>
      <c r="X588" s="12">
        <f>$H588*$N588</f>
        <v>1</v>
      </c>
      <c r="Y588" s="12">
        <f>$I588*$M588</f>
        <v>4.5</v>
      </c>
      <c r="Z588" s="12">
        <f>$I588*$N588</f>
        <v>4.5</v>
      </c>
    </row>
    <row r="589" spans="1:26" x14ac:dyDescent="0.2">
      <c r="A589">
        <v>2958</v>
      </c>
      <c r="B589" t="s">
        <v>44</v>
      </c>
      <c r="C589" t="s">
        <v>33</v>
      </c>
      <c r="D589">
        <v>19</v>
      </c>
      <c r="E589">
        <v>3</v>
      </c>
      <c r="F589">
        <v>10</v>
      </c>
      <c r="G589">
        <v>11</v>
      </c>
      <c r="H589">
        <v>8</v>
      </c>
      <c r="I589">
        <v>6</v>
      </c>
      <c r="J589">
        <v>2</v>
      </c>
      <c r="K589">
        <v>4</v>
      </c>
      <c r="L589">
        <f t="shared" si="27"/>
        <v>6</v>
      </c>
      <c r="M589" s="15">
        <f t="shared" si="28"/>
        <v>0.33333333333333331</v>
      </c>
      <c r="N589" s="16">
        <f t="shared" si="29"/>
        <v>0.66666666666666663</v>
      </c>
      <c r="O589" s="12">
        <f>$D589*$M589</f>
        <v>6.333333333333333</v>
      </c>
      <c r="P589" s="12">
        <f>$D589*$N589</f>
        <v>12.666666666666666</v>
      </c>
      <c r="Q589" s="12">
        <f>$E589*$M589</f>
        <v>1</v>
      </c>
      <c r="R589" s="12">
        <f>$E589*$N589</f>
        <v>2</v>
      </c>
      <c r="S589" s="12">
        <f>$F589*$M589</f>
        <v>3.333333333333333</v>
      </c>
      <c r="T589" s="12">
        <f>$F589*$N589</f>
        <v>6.6666666666666661</v>
      </c>
      <c r="U589" s="12">
        <f>$G589*$M589</f>
        <v>3.6666666666666665</v>
      </c>
      <c r="V589" s="12">
        <f>$G589*$N589</f>
        <v>7.333333333333333</v>
      </c>
      <c r="W589" s="12">
        <f>$H589*$M589</f>
        <v>2.6666666666666665</v>
      </c>
      <c r="X589" s="12">
        <f>$H589*$N589</f>
        <v>5.333333333333333</v>
      </c>
      <c r="Y589" s="12">
        <f>$I589*$M589</f>
        <v>2</v>
      </c>
      <c r="Z589" s="12">
        <f>$I589*$N589</f>
        <v>4</v>
      </c>
    </row>
    <row r="590" spans="1:26" x14ac:dyDescent="0.2">
      <c r="A590">
        <v>2961</v>
      </c>
      <c r="B590" t="s">
        <v>44</v>
      </c>
      <c r="C590" t="s">
        <v>33</v>
      </c>
      <c r="D590">
        <v>175</v>
      </c>
      <c r="E590">
        <v>10</v>
      </c>
      <c r="F590">
        <v>110</v>
      </c>
      <c r="G590">
        <v>54</v>
      </c>
      <c r="H590">
        <v>6</v>
      </c>
      <c r="I590">
        <v>27</v>
      </c>
      <c r="J590">
        <v>6</v>
      </c>
      <c r="K590">
        <v>4</v>
      </c>
      <c r="L590">
        <f t="shared" si="27"/>
        <v>10</v>
      </c>
      <c r="M590" s="15">
        <f t="shared" si="28"/>
        <v>0.6</v>
      </c>
      <c r="N590" s="16">
        <f t="shared" si="29"/>
        <v>0.4</v>
      </c>
      <c r="O590" s="12">
        <f>$D590*$M590</f>
        <v>105</v>
      </c>
      <c r="P590" s="12">
        <f>$D590*$N590</f>
        <v>70</v>
      </c>
      <c r="Q590" s="12">
        <f>$E590*$M590</f>
        <v>6</v>
      </c>
      <c r="R590" s="12">
        <f>$E590*$N590</f>
        <v>4</v>
      </c>
      <c r="S590" s="12">
        <f>$F590*$M590</f>
        <v>66</v>
      </c>
      <c r="T590" s="12">
        <f>$F590*$N590</f>
        <v>44</v>
      </c>
      <c r="U590" s="12">
        <f>$G590*$M590</f>
        <v>32.4</v>
      </c>
      <c r="V590" s="12">
        <f>$G590*$N590</f>
        <v>21.6</v>
      </c>
      <c r="W590" s="12">
        <f>$H590*$M590</f>
        <v>3.5999999999999996</v>
      </c>
      <c r="X590" s="12">
        <f>$H590*$N590</f>
        <v>2.4000000000000004</v>
      </c>
      <c r="Y590" s="12">
        <f>$I590*$M590</f>
        <v>16.2</v>
      </c>
      <c r="Z590" s="12">
        <f>$I590*$N590</f>
        <v>10.8</v>
      </c>
    </row>
    <row r="591" spans="1:26" x14ac:dyDescent="0.2">
      <c r="A591">
        <v>2963</v>
      </c>
      <c r="B591" t="s">
        <v>70</v>
      </c>
      <c r="C591" t="s">
        <v>51</v>
      </c>
      <c r="D591">
        <v>709</v>
      </c>
      <c r="E591">
        <v>93</v>
      </c>
      <c r="F591">
        <v>374</v>
      </c>
      <c r="G591">
        <v>104</v>
      </c>
      <c r="H591">
        <v>80</v>
      </c>
      <c r="I591">
        <v>80</v>
      </c>
      <c r="J591">
        <v>8</v>
      </c>
      <c r="K591">
        <v>6</v>
      </c>
      <c r="L591">
        <f t="shared" si="27"/>
        <v>14</v>
      </c>
      <c r="M591" s="15">
        <f t="shared" si="28"/>
        <v>0.5714285714285714</v>
      </c>
      <c r="N591" s="16">
        <f t="shared" si="29"/>
        <v>0.42857142857142855</v>
      </c>
      <c r="O591" s="12">
        <f>$D591*$M591</f>
        <v>405.14285714285711</v>
      </c>
      <c r="P591" s="12">
        <f>$D591*$N591</f>
        <v>303.85714285714283</v>
      </c>
      <c r="Q591" s="12">
        <f>$E591*$M591</f>
        <v>53.142857142857139</v>
      </c>
      <c r="R591" s="12">
        <f>$E591*$N591</f>
        <v>39.857142857142854</v>
      </c>
      <c r="S591" s="12">
        <f>$F591*$M591</f>
        <v>213.71428571428569</v>
      </c>
      <c r="T591" s="12">
        <f>$F591*$N591</f>
        <v>160.28571428571428</v>
      </c>
      <c r="U591" s="12">
        <f>$G591*$M591</f>
        <v>59.428571428571423</v>
      </c>
      <c r="V591" s="12">
        <f>$G591*$N591</f>
        <v>44.571428571428569</v>
      </c>
      <c r="W591" s="12">
        <f>$H591*$M591</f>
        <v>45.714285714285708</v>
      </c>
      <c r="X591" s="12">
        <f>$H591*$N591</f>
        <v>34.285714285714285</v>
      </c>
      <c r="Y591" s="12">
        <f>$I591*$M591</f>
        <v>45.714285714285708</v>
      </c>
      <c r="Z591" s="12">
        <f>$I591*$N591</f>
        <v>34.285714285714285</v>
      </c>
    </row>
    <row r="592" spans="1:26" x14ac:dyDescent="0.2">
      <c r="A592">
        <v>2964</v>
      </c>
      <c r="B592" t="s">
        <v>37</v>
      </c>
      <c r="C592" t="s">
        <v>33</v>
      </c>
      <c r="D592">
        <v>3</v>
      </c>
      <c r="E592">
        <v>10</v>
      </c>
      <c r="F592">
        <v>8</v>
      </c>
      <c r="G592">
        <v>3</v>
      </c>
      <c r="H592">
        <v>16</v>
      </c>
      <c r="I592">
        <v>32</v>
      </c>
      <c r="J592">
        <v>1</v>
      </c>
      <c r="K592">
        <v>2</v>
      </c>
      <c r="L592">
        <f t="shared" si="27"/>
        <v>3</v>
      </c>
      <c r="M592" s="15">
        <f t="shared" si="28"/>
        <v>0.33333333333333331</v>
      </c>
      <c r="N592" s="16">
        <f t="shared" si="29"/>
        <v>0.66666666666666663</v>
      </c>
      <c r="O592" s="12">
        <f>$D592*$M592</f>
        <v>1</v>
      </c>
      <c r="P592" s="12">
        <f>$D592*$N592</f>
        <v>2</v>
      </c>
      <c r="Q592" s="12">
        <f>$E592*$M592</f>
        <v>3.333333333333333</v>
      </c>
      <c r="R592" s="12">
        <f>$E592*$N592</f>
        <v>6.6666666666666661</v>
      </c>
      <c r="S592" s="12">
        <f>$F592*$M592</f>
        <v>2.6666666666666665</v>
      </c>
      <c r="T592" s="12">
        <f>$F592*$N592</f>
        <v>5.333333333333333</v>
      </c>
      <c r="U592" s="12">
        <f>$G592*$M592</f>
        <v>1</v>
      </c>
      <c r="V592" s="12">
        <f>$G592*$N592</f>
        <v>2</v>
      </c>
      <c r="W592" s="12">
        <f>$H592*$M592</f>
        <v>5.333333333333333</v>
      </c>
      <c r="X592" s="12">
        <f>$H592*$N592</f>
        <v>10.666666666666666</v>
      </c>
      <c r="Y592" s="12">
        <f>$I592*$M592</f>
        <v>10.666666666666666</v>
      </c>
      <c r="Z592" s="12">
        <f>$I592*$N592</f>
        <v>21.333333333333332</v>
      </c>
    </row>
    <row r="593" spans="1:26" x14ac:dyDescent="0.2">
      <c r="A593">
        <v>2968</v>
      </c>
      <c r="B593" t="s">
        <v>70</v>
      </c>
      <c r="C593" t="s">
        <v>49</v>
      </c>
      <c r="D593">
        <v>437</v>
      </c>
      <c r="E593">
        <v>8</v>
      </c>
      <c r="F593">
        <v>206</v>
      </c>
      <c r="G593">
        <v>160</v>
      </c>
      <c r="H593">
        <v>49</v>
      </c>
      <c r="I593">
        <v>42</v>
      </c>
      <c r="J593">
        <v>7</v>
      </c>
      <c r="K593">
        <v>5</v>
      </c>
      <c r="L593">
        <f t="shared" si="27"/>
        <v>12</v>
      </c>
      <c r="M593" s="15">
        <f t="shared" si="28"/>
        <v>0.58333333333333337</v>
      </c>
      <c r="N593" s="16">
        <f t="shared" si="29"/>
        <v>0.41666666666666669</v>
      </c>
      <c r="O593" s="12">
        <f>$D593*$M593</f>
        <v>254.91666666666669</v>
      </c>
      <c r="P593" s="12">
        <f>$D593*$N593</f>
        <v>182.08333333333334</v>
      </c>
      <c r="Q593" s="12">
        <f>$E593*$M593</f>
        <v>4.666666666666667</v>
      </c>
      <c r="R593" s="12">
        <f>$E593*$N593</f>
        <v>3.3333333333333335</v>
      </c>
      <c r="S593" s="12">
        <f>$F593*$M593</f>
        <v>120.16666666666667</v>
      </c>
      <c r="T593" s="12">
        <f>$F593*$N593</f>
        <v>85.833333333333343</v>
      </c>
      <c r="U593" s="12">
        <f>$G593*$M593</f>
        <v>93.333333333333343</v>
      </c>
      <c r="V593" s="12">
        <f>$G593*$N593</f>
        <v>66.666666666666671</v>
      </c>
      <c r="W593" s="12">
        <f>$H593*$M593</f>
        <v>28.583333333333336</v>
      </c>
      <c r="X593" s="12">
        <f>$H593*$N593</f>
        <v>20.416666666666668</v>
      </c>
      <c r="Y593" s="12">
        <f>$I593*$M593</f>
        <v>24.5</v>
      </c>
      <c r="Z593" s="12">
        <f>$I593*$N593</f>
        <v>17.5</v>
      </c>
    </row>
    <row r="594" spans="1:26" x14ac:dyDescent="0.2">
      <c r="A594">
        <v>2975</v>
      </c>
      <c r="B594" t="s">
        <v>44</v>
      </c>
      <c r="C594" t="s">
        <v>51</v>
      </c>
      <c r="D594">
        <v>717</v>
      </c>
      <c r="E594">
        <v>42</v>
      </c>
      <c r="F594">
        <v>864</v>
      </c>
      <c r="G594">
        <v>219</v>
      </c>
      <c r="H594">
        <v>30</v>
      </c>
      <c r="I594">
        <v>84</v>
      </c>
      <c r="J594">
        <v>6</v>
      </c>
      <c r="K594">
        <v>9</v>
      </c>
      <c r="L594">
        <f t="shared" si="27"/>
        <v>15</v>
      </c>
      <c r="M594" s="15">
        <f t="shared" si="28"/>
        <v>0.4</v>
      </c>
      <c r="N594" s="16">
        <f t="shared" si="29"/>
        <v>0.6</v>
      </c>
      <c r="O594" s="12">
        <f>$D594*$M594</f>
        <v>286.8</v>
      </c>
      <c r="P594" s="12">
        <f>$D594*$N594</f>
        <v>430.2</v>
      </c>
      <c r="Q594" s="12">
        <f>$E594*$M594</f>
        <v>16.8</v>
      </c>
      <c r="R594" s="12">
        <f>$E594*$N594</f>
        <v>25.2</v>
      </c>
      <c r="S594" s="12">
        <f>$F594*$M594</f>
        <v>345.6</v>
      </c>
      <c r="T594" s="12">
        <f>$F594*$N594</f>
        <v>518.4</v>
      </c>
      <c r="U594" s="12">
        <f>$G594*$M594</f>
        <v>87.600000000000009</v>
      </c>
      <c r="V594" s="12">
        <f>$G594*$N594</f>
        <v>131.4</v>
      </c>
      <c r="W594" s="12">
        <f>$H594*$M594</f>
        <v>12</v>
      </c>
      <c r="X594" s="12">
        <f>$H594*$N594</f>
        <v>18</v>
      </c>
      <c r="Y594" s="12">
        <f>$I594*$M594</f>
        <v>33.6</v>
      </c>
      <c r="Z594" s="12">
        <f>$I594*$N594</f>
        <v>50.4</v>
      </c>
    </row>
    <row r="595" spans="1:26" x14ac:dyDescent="0.2">
      <c r="A595">
        <v>2980</v>
      </c>
      <c r="B595" t="s">
        <v>37</v>
      </c>
      <c r="C595" t="s">
        <v>36</v>
      </c>
      <c r="D595">
        <v>12</v>
      </c>
      <c r="E595">
        <v>0</v>
      </c>
      <c r="F595">
        <v>13</v>
      </c>
      <c r="G595">
        <v>4</v>
      </c>
      <c r="H595">
        <v>2</v>
      </c>
      <c r="I595">
        <v>4</v>
      </c>
      <c r="J595">
        <v>3</v>
      </c>
      <c r="K595">
        <v>3</v>
      </c>
      <c r="L595">
        <f t="shared" si="27"/>
        <v>6</v>
      </c>
      <c r="M595" s="15">
        <f t="shared" si="28"/>
        <v>0.5</v>
      </c>
      <c r="N595" s="16">
        <f t="shared" si="29"/>
        <v>0.5</v>
      </c>
      <c r="O595" s="12">
        <f>$D595*$M595</f>
        <v>6</v>
      </c>
      <c r="P595" s="12">
        <f>$D595*$N595</f>
        <v>6</v>
      </c>
      <c r="Q595" s="12">
        <f>$E595*$M595</f>
        <v>0</v>
      </c>
      <c r="R595" s="12">
        <f>$E595*$N595</f>
        <v>0</v>
      </c>
      <c r="S595" s="12">
        <f>$F595*$M595</f>
        <v>6.5</v>
      </c>
      <c r="T595" s="12">
        <f>$F595*$N595</f>
        <v>6.5</v>
      </c>
      <c r="U595" s="12">
        <f>$G595*$M595</f>
        <v>2</v>
      </c>
      <c r="V595" s="12">
        <f>$G595*$N595</f>
        <v>2</v>
      </c>
      <c r="W595" s="12">
        <f>$H595*$M595</f>
        <v>1</v>
      </c>
      <c r="X595" s="12">
        <f>$H595*$N595</f>
        <v>1</v>
      </c>
      <c r="Y595" s="12">
        <f>$I595*$M595</f>
        <v>2</v>
      </c>
      <c r="Z595" s="12">
        <f>$I595*$N595</f>
        <v>2</v>
      </c>
    </row>
    <row r="596" spans="1:26" x14ac:dyDescent="0.2">
      <c r="A596">
        <v>2986</v>
      </c>
      <c r="B596" t="s">
        <v>37</v>
      </c>
      <c r="C596" t="s">
        <v>33</v>
      </c>
      <c r="D596">
        <v>7</v>
      </c>
      <c r="E596">
        <v>2</v>
      </c>
      <c r="F596">
        <v>4</v>
      </c>
      <c r="G596">
        <v>2</v>
      </c>
      <c r="H596">
        <v>1</v>
      </c>
      <c r="I596">
        <v>4</v>
      </c>
      <c r="J596">
        <v>1</v>
      </c>
      <c r="K596">
        <v>2</v>
      </c>
      <c r="L596">
        <f t="shared" si="27"/>
        <v>3</v>
      </c>
      <c r="M596" s="15">
        <f t="shared" si="28"/>
        <v>0.33333333333333331</v>
      </c>
      <c r="N596" s="16">
        <f t="shared" si="29"/>
        <v>0.66666666666666663</v>
      </c>
      <c r="O596" s="12">
        <f>$D596*$M596</f>
        <v>2.333333333333333</v>
      </c>
      <c r="P596" s="12">
        <f>$D596*$N596</f>
        <v>4.6666666666666661</v>
      </c>
      <c r="Q596" s="12">
        <f>$E596*$M596</f>
        <v>0.66666666666666663</v>
      </c>
      <c r="R596" s="12">
        <f>$E596*$N596</f>
        <v>1.3333333333333333</v>
      </c>
      <c r="S596" s="12">
        <f>$F596*$M596</f>
        <v>1.3333333333333333</v>
      </c>
      <c r="T596" s="12">
        <f>$F596*$N596</f>
        <v>2.6666666666666665</v>
      </c>
      <c r="U596" s="12">
        <f>$G596*$M596</f>
        <v>0.66666666666666663</v>
      </c>
      <c r="V596" s="12">
        <f>$G596*$N596</f>
        <v>1.3333333333333333</v>
      </c>
      <c r="W596" s="12">
        <f>$H596*$M596</f>
        <v>0.33333333333333331</v>
      </c>
      <c r="X596" s="12">
        <f>$H596*$N596</f>
        <v>0.66666666666666663</v>
      </c>
      <c r="Y596" s="12">
        <f>$I596*$M596</f>
        <v>1.3333333333333333</v>
      </c>
      <c r="Z596" s="12">
        <f>$I596*$N596</f>
        <v>2.6666666666666665</v>
      </c>
    </row>
    <row r="597" spans="1:26" x14ac:dyDescent="0.2">
      <c r="A597">
        <v>2995</v>
      </c>
      <c r="B597" t="s">
        <v>44</v>
      </c>
      <c r="C597" t="s">
        <v>51</v>
      </c>
      <c r="D597">
        <v>291</v>
      </c>
      <c r="E597">
        <v>10</v>
      </c>
      <c r="F597">
        <v>689</v>
      </c>
      <c r="G597">
        <v>84</v>
      </c>
      <c r="H597">
        <v>10</v>
      </c>
      <c r="I597">
        <v>0</v>
      </c>
      <c r="J597">
        <v>3</v>
      </c>
      <c r="K597">
        <v>9</v>
      </c>
      <c r="L597">
        <f t="shared" si="27"/>
        <v>12</v>
      </c>
      <c r="M597" s="15">
        <f t="shared" si="28"/>
        <v>0.25</v>
      </c>
      <c r="N597" s="16">
        <f t="shared" si="29"/>
        <v>0.75</v>
      </c>
      <c r="O597" s="12">
        <f>$D597*$M597</f>
        <v>72.75</v>
      </c>
      <c r="P597" s="12">
        <f>$D597*$N597</f>
        <v>218.25</v>
      </c>
      <c r="Q597" s="12">
        <f>$E597*$M597</f>
        <v>2.5</v>
      </c>
      <c r="R597" s="12">
        <f>$E597*$N597</f>
        <v>7.5</v>
      </c>
      <c r="S597" s="12">
        <f>$F597*$M597</f>
        <v>172.25</v>
      </c>
      <c r="T597" s="12">
        <f>$F597*$N597</f>
        <v>516.75</v>
      </c>
      <c r="U597" s="12">
        <f>$G597*$M597</f>
        <v>21</v>
      </c>
      <c r="V597" s="12">
        <f>$G597*$N597</f>
        <v>63</v>
      </c>
      <c r="W597" s="12">
        <f>$H597*$M597</f>
        <v>2.5</v>
      </c>
      <c r="X597" s="12">
        <f>$H597*$N597</f>
        <v>7.5</v>
      </c>
      <c r="Y597" s="12">
        <f>$I597*$M597</f>
        <v>0</v>
      </c>
      <c r="Z597" s="12">
        <f>$I597*$N597</f>
        <v>0</v>
      </c>
    </row>
    <row r="598" spans="1:26" x14ac:dyDescent="0.2">
      <c r="A598">
        <v>3005</v>
      </c>
      <c r="B598" t="s">
        <v>44</v>
      </c>
      <c r="C598" t="s">
        <v>36</v>
      </c>
      <c r="D598">
        <v>530</v>
      </c>
      <c r="E598">
        <v>117</v>
      </c>
      <c r="F598">
        <v>678</v>
      </c>
      <c r="G598">
        <v>134</v>
      </c>
      <c r="H598">
        <v>44</v>
      </c>
      <c r="I598">
        <v>147</v>
      </c>
      <c r="J598">
        <v>4</v>
      </c>
      <c r="K598">
        <v>8</v>
      </c>
      <c r="L598">
        <f t="shared" si="27"/>
        <v>12</v>
      </c>
      <c r="M598" s="15">
        <f t="shared" si="28"/>
        <v>0.33333333333333331</v>
      </c>
      <c r="N598" s="16">
        <f t="shared" si="29"/>
        <v>0.66666666666666663</v>
      </c>
      <c r="O598" s="12">
        <f>$D598*$M598</f>
        <v>176.66666666666666</v>
      </c>
      <c r="P598" s="12">
        <f>$D598*$N598</f>
        <v>353.33333333333331</v>
      </c>
      <c r="Q598" s="12">
        <f>$E598*$M598</f>
        <v>39</v>
      </c>
      <c r="R598" s="12">
        <f>$E598*$N598</f>
        <v>78</v>
      </c>
      <c r="S598" s="12">
        <f>$F598*$M598</f>
        <v>226</v>
      </c>
      <c r="T598" s="12">
        <f>$F598*$N598</f>
        <v>452</v>
      </c>
      <c r="U598" s="12">
        <f>$G598*$M598</f>
        <v>44.666666666666664</v>
      </c>
      <c r="V598" s="12">
        <f>$G598*$N598</f>
        <v>89.333333333333329</v>
      </c>
      <c r="W598" s="12">
        <f>$H598*$M598</f>
        <v>14.666666666666666</v>
      </c>
      <c r="X598" s="12">
        <f>$H598*$N598</f>
        <v>29.333333333333332</v>
      </c>
      <c r="Y598" s="12">
        <f>$I598*$M598</f>
        <v>49</v>
      </c>
      <c r="Z598" s="12">
        <f>$I598*$N598</f>
        <v>98</v>
      </c>
    </row>
    <row r="599" spans="1:26" x14ac:dyDescent="0.2">
      <c r="A599">
        <v>3006</v>
      </c>
      <c r="B599" t="s">
        <v>37</v>
      </c>
      <c r="C599" t="s">
        <v>49</v>
      </c>
      <c r="D599">
        <v>17</v>
      </c>
      <c r="E599">
        <v>0</v>
      </c>
      <c r="F599">
        <v>14</v>
      </c>
      <c r="G599">
        <v>7</v>
      </c>
      <c r="H599">
        <v>3</v>
      </c>
      <c r="I599">
        <v>2</v>
      </c>
      <c r="J599">
        <v>1</v>
      </c>
      <c r="K599">
        <v>3</v>
      </c>
      <c r="L599">
        <f t="shared" si="27"/>
        <v>4</v>
      </c>
      <c r="M599" s="15">
        <f t="shared" si="28"/>
        <v>0.25</v>
      </c>
      <c r="N599" s="16">
        <f t="shared" si="29"/>
        <v>0.75</v>
      </c>
      <c r="O599" s="12">
        <f>$D599*$M599</f>
        <v>4.25</v>
      </c>
      <c r="P599" s="12">
        <f>$D599*$N599</f>
        <v>12.75</v>
      </c>
      <c r="Q599" s="12">
        <f>$E599*$M599</f>
        <v>0</v>
      </c>
      <c r="R599" s="12">
        <f>$E599*$N599</f>
        <v>0</v>
      </c>
      <c r="S599" s="12">
        <f>$F599*$M599</f>
        <v>3.5</v>
      </c>
      <c r="T599" s="12">
        <f>$F599*$N599</f>
        <v>10.5</v>
      </c>
      <c r="U599" s="12">
        <f>$G599*$M599</f>
        <v>1.75</v>
      </c>
      <c r="V599" s="12">
        <f>$G599*$N599</f>
        <v>5.25</v>
      </c>
      <c r="W599" s="12">
        <f>$H599*$M599</f>
        <v>0.75</v>
      </c>
      <c r="X599" s="12">
        <f>$H599*$N599</f>
        <v>2.25</v>
      </c>
      <c r="Y599" s="12">
        <f>$I599*$M599</f>
        <v>0.5</v>
      </c>
      <c r="Z599" s="12">
        <f>$I599*$N599</f>
        <v>1.5</v>
      </c>
    </row>
    <row r="600" spans="1:26" x14ac:dyDescent="0.2">
      <c r="A600">
        <v>3007</v>
      </c>
      <c r="B600" t="s">
        <v>59</v>
      </c>
      <c r="C600" t="s">
        <v>51</v>
      </c>
      <c r="D600">
        <v>27</v>
      </c>
      <c r="E600">
        <v>2</v>
      </c>
      <c r="F600">
        <v>10</v>
      </c>
      <c r="G600">
        <v>0</v>
      </c>
      <c r="H600">
        <v>0</v>
      </c>
      <c r="I600">
        <v>1</v>
      </c>
      <c r="J600">
        <v>1</v>
      </c>
      <c r="K600">
        <v>3</v>
      </c>
      <c r="L600">
        <f t="shared" si="27"/>
        <v>4</v>
      </c>
      <c r="M600" s="15">
        <f t="shared" si="28"/>
        <v>0.25</v>
      </c>
      <c r="N600" s="16">
        <f t="shared" si="29"/>
        <v>0.75</v>
      </c>
      <c r="O600" s="12">
        <f>$D600*$M600</f>
        <v>6.75</v>
      </c>
      <c r="P600" s="12">
        <f>$D600*$N600</f>
        <v>20.25</v>
      </c>
      <c r="Q600" s="12">
        <f>$E600*$M600</f>
        <v>0.5</v>
      </c>
      <c r="R600" s="12">
        <f>$E600*$N600</f>
        <v>1.5</v>
      </c>
      <c r="S600" s="12">
        <f>$F600*$M600</f>
        <v>2.5</v>
      </c>
      <c r="T600" s="12">
        <f>$F600*$N600</f>
        <v>7.5</v>
      </c>
      <c r="U600" s="12">
        <f>$G600*$M600</f>
        <v>0</v>
      </c>
      <c r="V600" s="12">
        <f>$G600*$N600</f>
        <v>0</v>
      </c>
      <c r="W600" s="12">
        <f>$H600*$M600</f>
        <v>0</v>
      </c>
      <c r="X600" s="12">
        <f>$H600*$N600</f>
        <v>0</v>
      </c>
      <c r="Y600" s="12">
        <f>$I600*$M600</f>
        <v>0.25</v>
      </c>
      <c r="Z600" s="12">
        <f>$I600*$N600</f>
        <v>0.75</v>
      </c>
    </row>
    <row r="601" spans="1:26" x14ac:dyDescent="0.2">
      <c r="A601">
        <v>3009</v>
      </c>
      <c r="B601" t="s">
        <v>44</v>
      </c>
      <c r="C601" t="s">
        <v>42</v>
      </c>
      <c r="D601">
        <v>1462</v>
      </c>
      <c r="E601">
        <v>16</v>
      </c>
      <c r="F601">
        <v>128</v>
      </c>
      <c r="G601">
        <v>0</v>
      </c>
      <c r="H601">
        <v>0</v>
      </c>
      <c r="I601">
        <v>160</v>
      </c>
      <c r="J601">
        <v>5</v>
      </c>
      <c r="K601">
        <v>6</v>
      </c>
      <c r="L601">
        <f t="shared" si="27"/>
        <v>11</v>
      </c>
      <c r="M601" s="15">
        <f t="shared" si="28"/>
        <v>0.45454545454545453</v>
      </c>
      <c r="N601" s="16">
        <f t="shared" si="29"/>
        <v>0.54545454545454541</v>
      </c>
      <c r="O601" s="12">
        <f>$D601*$M601</f>
        <v>664.5454545454545</v>
      </c>
      <c r="P601" s="12">
        <f>$D601*$N601</f>
        <v>797.45454545454538</v>
      </c>
      <c r="Q601" s="12">
        <f>$E601*$M601</f>
        <v>7.2727272727272725</v>
      </c>
      <c r="R601" s="12">
        <f>$E601*$N601</f>
        <v>8.7272727272727266</v>
      </c>
      <c r="S601" s="12">
        <f>$F601*$M601</f>
        <v>58.18181818181818</v>
      </c>
      <c r="T601" s="12">
        <f>$F601*$N601</f>
        <v>69.818181818181813</v>
      </c>
      <c r="U601" s="12">
        <f>$G601*$M601</f>
        <v>0</v>
      </c>
      <c r="V601" s="12">
        <f>$G601*$N601</f>
        <v>0</v>
      </c>
      <c r="W601" s="12">
        <f>$H601*$M601</f>
        <v>0</v>
      </c>
      <c r="X601" s="12">
        <f>$H601*$N601</f>
        <v>0</v>
      </c>
      <c r="Y601" s="12">
        <f>$I601*$M601</f>
        <v>72.72727272727272</v>
      </c>
      <c r="Z601" s="12">
        <f>$I601*$N601</f>
        <v>87.272727272727266</v>
      </c>
    </row>
    <row r="602" spans="1:26" x14ac:dyDescent="0.2">
      <c r="A602">
        <v>3010</v>
      </c>
      <c r="B602" t="s">
        <v>44</v>
      </c>
      <c r="C602" t="s">
        <v>51</v>
      </c>
      <c r="D602">
        <v>957</v>
      </c>
      <c r="E602">
        <v>153</v>
      </c>
      <c r="F602">
        <v>612</v>
      </c>
      <c r="G602">
        <v>99</v>
      </c>
      <c r="H602">
        <v>95</v>
      </c>
      <c r="I602">
        <v>153</v>
      </c>
      <c r="J602">
        <v>4</v>
      </c>
      <c r="K602">
        <v>8</v>
      </c>
      <c r="L602">
        <f t="shared" si="27"/>
        <v>12</v>
      </c>
      <c r="M602" s="15">
        <f t="shared" si="28"/>
        <v>0.33333333333333331</v>
      </c>
      <c r="N602" s="16">
        <f t="shared" si="29"/>
        <v>0.66666666666666663</v>
      </c>
      <c r="O602" s="12">
        <f>$D602*$M602</f>
        <v>319</v>
      </c>
      <c r="P602" s="12">
        <f>$D602*$N602</f>
        <v>638</v>
      </c>
      <c r="Q602" s="12">
        <f>$E602*$M602</f>
        <v>51</v>
      </c>
      <c r="R602" s="12">
        <f>$E602*$N602</f>
        <v>102</v>
      </c>
      <c r="S602" s="12">
        <f>$F602*$M602</f>
        <v>204</v>
      </c>
      <c r="T602" s="12">
        <f>$F602*$N602</f>
        <v>408</v>
      </c>
      <c r="U602" s="12">
        <f>$G602*$M602</f>
        <v>33</v>
      </c>
      <c r="V602" s="12">
        <f>$G602*$N602</f>
        <v>66</v>
      </c>
      <c r="W602" s="12">
        <f>$H602*$M602</f>
        <v>31.666666666666664</v>
      </c>
      <c r="X602" s="12">
        <f>$H602*$N602</f>
        <v>63.333333333333329</v>
      </c>
      <c r="Y602" s="12">
        <f>$I602*$M602</f>
        <v>51</v>
      </c>
      <c r="Z602" s="12">
        <f>$I602*$N602</f>
        <v>102</v>
      </c>
    </row>
    <row r="603" spans="1:26" x14ac:dyDescent="0.2">
      <c r="A603">
        <v>3011</v>
      </c>
      <c r="B603" t="s">
        <v>34</v>
      </c>
      <c r="C603" t="s">
        <v>33</v>
      </c>
      <c r="D603">
        <v>86</v>
      </c>
      <c r="E603">
        <v>12</v>
      </c>
      <c r="F603">
        <v>75</v>
      </c>
      <c r="G603">
        <v>33</v>
      </c>
      <c r="H603">
        <v>15</v>
      </c>
      <c r="I603">
        <v>6</v>
      </c>
      <c r="J603">
        <v>4</v>
      </c>
      <c r="K603">
        <v>5</v>
      </c>
      <c r="L603">
        <f t="shared" si="27"/>
        <v>9</v>
      </c>
      <c r="M603" s="15">
        <f t="shared" si="28"/>
        <v>0.44444444444444442</v>
      </c>
      <c r="N603" s="16">
        <f t="shared" si="29"/>
        <v>0.55555555555555558</v>
      </c>
      <c r="O603" s="12">
        <f>$D603*$M603</f>
        <v>38.222222222222221</v>
      </c>
      <c r="P603" s="12">
        <f>$D603*$N603</f>
        <v>47.777777777777779</v>
      </c>
      <c r="Q603" s="12">
        <f>$E603*$M603</f>
        <v>5.333333333333333</v>
      </c>
      <c r="R603" s="12">
        <f>$E603*$N603</f>
        <v>6.666666666666667</v>
      </c>
      <c r="S603" s="12">
        <f>$F603*$M603</f>
        <v>33.333333333333329</v>
      </c>
      <c r="T603" s="12">
        <f>$F603*$N603</f>
        <v>41.666666666666671</v>
      </c>
      <c r="U603" s="12">
        <f>$G603*$M603</f>
        <v>14.666666666666666</v>
      </c>
      <c r="V603" s="12">
        <f>$G603*$N603</f>
        <v>18.333333333333336</v>
      </c>
      <c r="W603" s="12">
        <f>$H603*$M603</f>
        <v>6.6666666666666661</v>
      </c>
      <c r="X603" s="12">
        <f>$H603*$N603</f>
        <v>8.3333333333333339</v>
      </c>
      <c r="Y603" s="12">
        <f>$I603*$M603</f>
        <v>2.6666666666666665</v>
      </c>
      <c r="Z603" s="12">
        <f>$I603*$N603</f>
        <v>3.3333333333333335</v>
      </c>
    </row>
    <row r="604" spans="1:26" x14ac:dyDescent="0.2">
      <c r="A604">
        <v>3025</v>
      </c>
      <c r="B604" t="s">
        <v>37</v>
      </c>
      <c r="C604" t="s">
        <v>36</v>
      </c>
      <c r="D604">
        <v>212</v>
      </c>
      <c r="E604">
        <v>6</v>
      </c>
      <c r="F604">
        <v>69</v>
      </c>
      <c r="G604">
        <v>4</v>
      </c>
      <c r="H604">
        <v>12</v>
      </c>
      <c r="I604">
        <v>3</v>
      </c>
      <c r="J604">
        <v>6</v>
      </c>
      <c r="K604">
        <v>5</v>
      </c>
      <c r="L604">
        <f t="shared" si="27"/>
        <v>11</v>
      </c>
      <c r="M604" s="15">
        <f t="shared" si="28"/>
        <v>0.54545454545454541</v>
      </c>
      <c r="N604" s="16">
        <f t="shared" si="29"/>
        <v>0.45454545454545453</v>
      </c>
      <c r="O604" s="12">
        <f>$D604*$M604</f>
        <v>115.63636363636363</v>
      </c>
      <c r="P604" s="12">
        <f>$D604*$N604</f>
        <v>96.36363636363636</v>
      </c>
      <c r="Q604" s="12">
        <f>$E604*$M604</f>
        <v>3.2727272727272725</v>
      </c>
      <c r="R604" s="12">
        <f>$E604*$N604</f>
        <v>2.7272727272727271</v>
      </c>
      <c r="S604" s="12">
        <f>$F604*$M604</f>
        <v>37.636363636363633</v>
      </c>
      <c r="T604" s="12">
        <f>$F604*$N604</f>
        <v>31.363636363636363</v>
      </c>
      <c r="U604" s="12">
        <f>$G604*$M604</f>
        <v>2.1818181818181817</v>
      </c>
      <c r="V604" s="12">
        <f>$G604*$N604</f>
        <v>1.8181818181818181</v>
      </c>
      <c r="W604" s="12">
        <f>$H604*$M604</f>
        <v>6.545454545454545</v>
      </c>
      <c r="X604" s="12">
        <f>$H604*$N604</f>
        <v>5.4545454545454541</v>
      </c>
      <c r="Y604" s="12">
        <f>$I604*$M604</f>
        <v>1.6363636363636362</v>
      </c>
      <c r="Z604" s="12">
        <f>$I604*$N604</f>
        <v>1.3636363636363635</v>
      </c>
    </row>
    <row r="605" spans="1:26" x14ac:dyDescent="0.2">
      <c r="A605">
        <v>3032</v>
      </c>
      <c r="B605" t="s">
        <v>44</v>
      </c>
      <c r="C605" t="s">
        <v>33</v>
      </c>
      <c r="D605">
        <v>28</v>
      </c>
      <c r="E605">
        <v>34</v>
      </c>
      <c r="F605">
        <v>62</v>
      </c>
      <c r="G605">
        <v>11</v>
      </c>
      <c r="H605">
        <v>14</v>
      </c>
      <c r="I605">
        <v>44</v>
      </c>
      <c r="J605">
        <v>4</v>
      </c>
      <c r="K605">
        <v>4</v>
      </c>
      <c r="L605">
        <f t="shared" si="27"/>
        <v>8</v>
      </c>
      <c r="M605" s="15">
        <f t="shared" si="28"/>
        <v>0.5</v>
      </c>
      <c r="N605" s="16">
        <f t="shared" si="29"/>
        <v>0.5</v>
      </c>
      <c r="O605" s="12">
        <f>$D605*$M605</f>
        <v>14</v>
      </c>
      <c r="P605" s="12">
        <f>$D605*$N605</f>
        <v>14</v>
      </c>
      <c r="Q605" s="12">
        <f>$E605*$M605</f>
        <v>17</v>
      </c>
      <c r="R605" s="12">
        <f>$E605*$N605</f>
        <v>17</v>
      </c>
      <c r="S605" s="12">
        <f>$F605*$M605</f>
        <v>31</v>
      </c>
      <c r="T605" s="12">
        <f>$F605*$N605</f>
        <v>31</v>
      </c>
      <c r="U605" s="12">
        <f>$G605*$M605</f>
        <v>5.5</v>
      </c>
      <c r="V605" s="12">
        <f>$G605*$N605</f>
        <v>5.5</v>
      </c>
      <c r="W605" s="12">
        <f>$H605*$M605</f>
        <v>7</v>
      </c>
      <c r="X605" s="12">
        <f>$H605*$N605</f>
        <v>7</v>
      </c>
      <c r="Y605" s="12">
        <f>$I605*$M605</f>
        <v>22</v>
      </c>
      <c r="Z605" s="12">
        <f>$I605*$N605</f>
        <v>22</v>
      </c>
    </row>
    <row r="606" spans="1:26" x14ac:dyDescent="0.2">
      <c r="A606">
        <v>3033</v>
      </c>
      <c r="B606" t="s">
        <v>70</v>
      </c>
      <c r="C606" t="s">
        <v>51</v>
      </c>
      <c r="D606">
        <v>112</v>
      </c>
      <c r="E606">
        <v>17</v>
      </c>
      <c r="F606">
        <v>44</v>
      </c>
      <c r="G606">
        <v>34</v>
      </c>
      <c r="H606">
        <v>22</v>
      </c>
      <c r="I606">
        <v>89</v>
      </c>
      <c r="J606">
        <v>2</v>
      </c>
      <c r="K606">
        <v>3</v>
      </c>
      <c r="L606">
        <f t="shared" si="27"/>
        <v>5</v>
      </c>
      <c r="M606" s="15">
        <f t="shared" si="28"/>
        <v>0.4</v>
      </c>
      <c r="N606" s="16">
        <f t="shared" si="29"/>
        <v>0.6</v>
      </c>
      <c r="O606" s="12">
        <f>$D606*$M606</f>
        <v>44.800000000000004</v>
      </c>
      <c r="P606" s="12">
        <f>$D606*$N606</f>
        <v>67.2</v>
      </c>
      <c r="Q606" s="12">
        <f>$E606*$M606</f>
        <v>6.8000000000000007</v>
      </c>
      <c r="R606" s="12">
        <f>$E606*$N606</f>
        <v>10.199999999999999</v>
      </c>
      <c r="S606" s="12">
        <f>$F606*$M606</f>
        <v>17.600000000000001</v>
      </c>
      <c r="T606" s="12">
        <f>$F606*$N606</f>
        <v>26.4</v>
      </c>
      <c r="U606" s="12">
        <f>$G606*$M606</f>
        <v>13.600000000000001</v>
      </c>
      <c r="V606" s="12">
        <f>$G606*$N606</f>
        <v>20.399999999999999</v>
      </c>
      <c r="W606" s="12">
        <f>$H606*$M606</f>
        <v>8.8000000000000007</v>
      </c>
      <c r="X606" s="12">
        <f>$H606*$N606</f>
        <v>13.2</v>
      </c>
      <c r="Y606" s="12">
        <f>$I606*$M606</f>
        <v>35.6</v>
      </c>
      <c r="Z606" s="12">
        <f>$I606*$N606</f>
        <v>53.4</v>
      </c>
    </row>
    <row r="607" spans="1:26" x14ac:dyDescent="0.2">
      <c r="A607">
        <v>3037</v>
      </c>
      <c r="B607" t="s">
        <v>37</v>
      </c>
      <c r="C607" t="s">
        <v>33</v>
      </c>
      <c r="D607">
        <v>135</v>
      </c>
      <c r="E607">
        <v>46</v>
      </c>
      <c r="F607">
        <v>92</v>
      </c>
      <c r="G607">
        <v>65</v>
      </c>
      <c r="H607">
        <v>61</v>
      </c>
      <c r="I607">
        <v>11</v>
      </c>
      <c r="J607">
        <v>5</v>
      </c>
      <c r="K607">
        <v>7</v>
      </c>
      <c r="L607">
        <f t="shared" si="27"/>
        <v>12</v>
      </c>
      <c r="M607" s="15">
        <f t="shared" si="28"/>
        <v>0.41666666666666669</v>
      </c>
      <c r="N607" s="16">
        <f t="shared" si="29"/>
        <v>0.58333333333333337</v>
      </c>
      <c r="O607" s="12">
        <f>$D607*$M607</f>
        <v>56.25</v>
      </c>
      <c r="P607" s="12">
        <f>$D607*$N607</f>
        <v>78.75</v>
      </c>
      <c r="Q607" s="12">
        <f>$E607*$M607</f>
        <v>19.166666666666668</v>
      </c>
      <c r="R607" s="12">
        <f>$E607*$N607</f>
        <v>26.833333333333336</v>
      </c>
      <c r="S607" s="12">
        <f>$F607*$M607</f>
        <v>38.333333333333336</v>
      </c>
      <c r="T607" s="12">
        <f>$F607*$N607</f>
        <v>53.666666666666671</v>
      </c>
      <c r="U607" s="12">
        <f>$G607*$M607</f>
        <v>27.083333333333336</v>
      </c>
      <c r="V607" s="12">
        <f>$G607*$N607</f>
        <v>37.916666666666671</v>
      </c>
      <c r="W607" s="12">
        <f>$H607*$M607</f>
        <v>25.416666666666668</v>
      </c>
      <c r="X607" s="12">
        <f>$H607*$N607</f>
        <v>35.583333333333336</v>
      </c>
      <c r="Y607" s="12">
        <f>$I607*$M607</f>
        <v>4.5833333333333339</v>
      </c>
      <c r="Z607" s="12">
        <f>$I607*$N607</f>
        <v>6.416666666666667</v>
      </c>
    </row>
    <row r="608" spans="1:26" x14ac:dyDescent="0.2">
      <c r="A608">
        <v>3050</v>
      </c>
      <c r="B608" t="s">
        <v>44</v>
      </c>
      <c r="C608" t="s">
        <v>33</v>
      </c>
      <c r="D608">
        <v>185</v>
      </c>
      <c r="E608">
        <v>0</v>
      </c>
      <c r="F608">
        <v>28</v>
      </c>
      <c r="G608">
        <v>3</v>
      </c>
      <c r="H608">
        <v>2</v>
      </c>
      <c r="I608">
        <v>17</v>
      </c>
      <c r="J608">
        <v>3</v>
      </c>
      <c r="K608">
        <v>6</v>
      </c>
      <c r="L608">
        <f t="shared" si="27"/>
        <v>9</v>
      </c>
      <c r="M608" s="15">
        <f t="shared" si="28"/>
        <v>0.33333333333333331</v>
      </c>
      <c r="N608" s="16">
        <f t="shared" si="29"/>
        <v>0.66666666666666663</v>
      </c>
      <c r="O608" s="12">
        <f>$D608*$M608</f>
        <v>61.666666666666664</v>
      </c>
      <c r="P608" s="12">
        <f>$D608*$N608</f>
        <v>123.33333333333333</v>
      </c>
      <c r="Q608" s="12">
        <f>$E608*$M608</f>
        <v>0</v>
      </c>
      <c r="R608" s="12">
        <f>$E608*$N608</f>
        <v>0</v>
      </c>
      <c r="S608" s="12">
        <f>$F608*$M608</f>
        <v>9.3333333333333321</v>
      </c>
      <c r="T608" s="12">
        <f>$F608*$N608</f>
        <v>18.666666666666664</v>
      </c>
      <c r="U608" s="12">
        <f>$G608*$M608</f>
        <v>1</v>
      </c>
      <c r="V608" s="12">
        <f>$G608*$N608</f>
        <v>2</v>
      </c>
      <c r="W608" s="12">
        <f>$H608*$M608</f>
        <v>0.66666666666666663</v>
      </c>
      <c r="X608" s="12">
        <f>$H608*$N608</f>
        <v>1.3333333333333333</v>
      </c>
      <c r="Y608" s="12">
        <f>$I608*$M608</f>
        <v>5.6666666666666661</v>
      </c>
      <c r="Z608" s="12">
        <f>$I608*$N608</f>
        <v>11.333333333333332</v>
      </c>
    </row>
    <row r="609" spans="1:26" x14ac:dyDescent="0.2">
      <c r="A609">
        <v>3056</v>
      </c>
      <c r="B609" t="s">
        <v>34</v>
      </c>
      <c r="C609" t="s">
        <v>49</v>
      </c>
      <c r="D609">
        <v>587</v>
      </c>
      <c r="E609">
        <v>43</v>
      </c>
      <c r="F609">
        <v>337</v>
      </c>
      <c r="G609">
        <v>42</v>
      </c>
      <c r="H609">
        <v>87</v>
      </c>
      <c r="I609">
        <v>54</v>
      </c>
      <c r="J609">
        <v>11</v>
      </c>
      <c r="K609">
        <v>9</v>
      </c>
      <c r="L609">
        <f t="shared" si="27"/>
        <v>20</v>
      </c>
      <c r="M609" s="15">
        <f t="shared" si="28"/>
        <v>0.55000000000000004</v>
      </c>
      <c r="N609" s="16">
        <f t="shared" si="29"/>
        <v>0.45</v>
      </c>
      <c r="O609" s="12">
        <f>$D609*$M609</f>
        <v>322.85000000000002</v>
      </c>
      <c r="P609" s="12">
        <f>$D609*$N609</f>
        <v>264.15000000000003</v>
      </c>
      <c r="Q609" s="12">
        <f>$E609*$M609</f>
        <v>23.650000000000002</v>
      </c>
      <c r="R609" s="12">
        <f>$E609*$N609</f>
        <v>19.350000000000001</v>
      </c>
      <c r="S609" s="12">
        <f>$F609*$M609</f>
        <v>185.35000000000002</v>
      </c>
      <c r="T609" s="12">
        <f>$F609*$N609</f>
        <v>151.65</v>
      </c>
      <c r="U609" s="12">
        <f>$G609*$M609</f>
        <v>23.1</v>
      </c>
      <c r="V609" s="12">
        <f>$G609*$N609</f>
        <v>18.900000000000002</v>
      </c>
      <c r="W609" s="12">
        <f>$H609*$M609</f>
        <v>47.85</v>
      </c>
      <c r="X609" s="12">
        <f>$H609*$N609</f>
        <v>39.15</v>
      </c>
      <c r="Y609" s="12">
        <f>$I609*$M609</f>
        <v>29.700000000000003</v>
      </c>
      <c r="Z609" s="12">
        <f>$I609*$N609</f>
        <v>24.3</v>
      </c>
    </row>
    <row r="610" spans="1:26" x14ac:dyDescent="0.2">
      <c r="A610">
        <v>3066</v>
      </c>
      <c r="B610" t="s">
        <v>34</v>
      </c>
      <c r="C610" t="s">
        <v>51</v>
      </c>
      <c r="D610">
        <v>167</v>
      </c>
      <c r="E610">
        <v>0</v>
      </c>
      <c r="F610">
        <v>43</v>
      </c>
      <c r="G610">
        <v>6</v>
      </c>
      <c r="H610">
        <v>2</v>
      </c>
      <c r="I610">
        <v>13</v>
      </c>
      <c r="J610">
        <v>4</v>
      </c>
      <c r="K610">
        <v>4</v>
      </c>
      <c r="L610">
        <f t="shared" si="27"/>
        <v>8</v>
      </c>
      <c r="M610" s="15">
        <f t="shared" si="28"/>
        <v>0.5</v>
      </c>
      <c r="N610" s="16">
        <f t="shared" si="29"/>
        <v>0.5</v>
      </c>
      <c r="O610" s="12">
        <f>$D610*$M610</f>
        <v>83.5</v>
      </c>
      <c r="P610" s="12">
        <f>$D610*$N610</f>
        <v>83.5</v>
      </c>
      <c r="Q610" s="12">
        <f>$E610*$M610</f>
        <v>0</v>
      </c>
      <c r="R610" s="12">
        <f>$E610*$N610</f>
        <v>0</v>
      </c>
      <c r="S610" s="12">
        <f>$F610*$M610</f>
        <v>21.5</v>
      </c>
      <c r="T610" s="12">
        <f>$F610*$N610</f>
        <v>21.5</v>
      </c>
      <c r="U610" s="12">
        <f>$G610*$M610</f>
        <v>3</v>
      </c>
      <c r="V610" s="12">
        <f>$G610*$N610</f>
        <v>3</v>
      </c>
      <c r="W610" s="12">
        <f>$H610*$M610</f>
        <v>1</v>
      </c>
      <c r="X610" s="12">
        <f>$H610*$N610</f>
        <v>1</v>
      </c>
      <c r="Y610" s="12">
        <f>$I610*$M610</f>
        <v>6.5</v>
      </c>
      <c r="Z610" s="12">
        <f>$I610*$N610</f>
        <v>6.5</v>
      </c>
    </row>
    <row r="611" spans="1:26" x14ac:dyDescent="0.2">
      <c r="A611">
        <v>3068</v>
      </c>
      <c r="B611" t="s">
        <v>44</v>
      </c>
      <c r="C611" t="s">
        <v>33</v>
      </c>
      <c r="D611">
        <v>1</v>
      </c>
      <c r="E611">
        <v>12</v>
      </c>
      <c r="F611">
        <v>9</v>
      </c>
      <c r="G611">
        <v>0</v>
      </c>
      <c r="H611">
        <v>14</v>
      </c>
      <c r="I611">
        <v>7</v>
      </c>
      <c r="J611">
        <v>2</v>
      </c>
      <c r="K611">
        <v>3</v>
      </c>
      <c r="L611">
        <f t="shared" si="27"/>
        <v>5</v>
      </c>
      <c r="M611" s="15">
        <f t="shared" si="28"/>
        <v>0.4</v>
      </c>
      <c r="N611" s="16">
        <f t="shared" si="29"/>
        <v>0.6</v>
      </c>
      <c r="O611" s="12">
        <f>$D611*$M611</f>
        <v>0.4</v>
      </c>
      <c r="P611" s="12">
        <f>$D611*$N611</f>
        <v>0.6</v>
      </c>
      <c r="Q611" s="12">
        <f>$E611*$M611</f>
        <v>4.8000000000000007</v>
      </c>
      <c r="R611" s="12">
        <f>$E611*$N611</f>
        <v>7.1999999999999993</v>
      </c>
      <c r="S611" s="12">
        <f>$F611*$M611</f>
        <v>3.6</v>
      </c>
      <c r="T611" s="12">
        <f>$F611*$N611</f>
        <v>5.3999999999999995</v>
      </c>
      <c r="U611" s="12">
        <f>$G611*$M611</f>
        <v>0</v>
      </c>
      <c r="V611" s="12">
        <f>$G611*$N611</f>
        <v>0</v>
      </c>
      <c r="W611" s="12">
        <f>$H611*$M611</f>
        <v>5.6000000000000005</v>
      </c>
      <c r="X611" s="12">
        <f>$H611*$N611</f>
        <v>8.4</v>
      </c>
      <c r="Y611" s="12">
        <f>$I611*$M611</f>
        <v>2.8000000000000003</v>
      </c>
      <c r="Z611" s="12">
        <f>$I611*$N611</f>
        <v>4.2</v>
      </c>
    </row>
    <row r="612" spans="1:26" x14ac:dyDescent="0.2">
      <c r="A612">
        <v>3074</v>
      </c>
      <c r="B612" t="s">
        <v>44</v>
      </c>
      <c r="C612" t="s">
        <v>33</v>
      </c>
      <c r="D612">
        <v>1218</v>
      </c>
      <c r="E612">
        <v>107</v>
      </c>
      <c r="F612">
        <v>304</v>
      </c>
      <c r="G612">
        <v>23</v>
      </c>
      <c r="H612">
        <v>143</v>
      </c>
      <c r="I612">
        <v>33</v>
      </c>
      <c r="J612">
        <v>5</v>
      </c>
      <c r="K612">
        <v>4</v>
      </c>
      <c r="L612">
        <f t="shared" si="27"/>
        <v>9</v>
      </c>
      <c r="M612" s="15">
        <f t="shared" si="28"/>
        <v>0.55555555555555558</v>
      </c>
      <c r="N612" s="16">
        <f t="shared" si="29"/>
        <v>0.44444444444444442</v>
      </c>
      <c r="O612" s="12">
        <f>$D612*$M612</f>
        <v>676.66666666666674</v>
      </c>
      <c r="P612" s="12">
        <f>$D612*$N612</f>
        <v>541.33333333333326</v>
      </c>
      <c r="Q612" s="12">
        <f>$E612*$M612</f>
        <v>59.44444444444445</v>
      </c>
      <c r="R612" s="12">
        <f>$E612*$N612</f>
        <v>47.55555555555555</v>
      </c>
      <c r="S612" s="12">
        <f>$F612*$M612</f>
        <v>168.88888888888889</v>
      </c>
      <c r="T612" s="12">
        <f>$F612*$N612</f>
        <v>135.11111111111111</v>
      </c>
      <c r="U612" s="12">
        <f>$G612*$M612</f>
        <v>12.777777777777779</v>
      </c>
      <c r="V612" s="12">
        <f>$G612*$N612</f>
        <v>10.222222222222221</v>
      </c>
      <c r="W612" s="12">
        <f>$H612*$M612</f>
        <v>79.444444444444443</v>
      </c>
      <c r="X612" s="12">
        <f>$H612*$N612</f>
        <v>63.55555555555555</v>
      </c>
      <c r="Y612" s="12">
        <f>$I612*$M612</f>
        <v>18.333333333333336</v>
      </c>
      <c r="Z612" s="12">
        <f>$I612*$N612</f>
        <v>14.666666666666666</v>
      </c>
    </row>
    <row r="613" spans="1:26" x14ac:dyDescent="0.2">
      <c r="A613">
        <v>3075</v>
      </c>
      <c r="B613" t="s">
        <v>44</v>
      </c>
      <c r="C613" t="s">
        <v>33</v>
      </c>
      <c r="D613">
        <v>130</v>
      </c>
      <c r="E613">
        <v>30</v>
      </c>
      <c r="F613">
        <v>168</v>
      </c>
      <c r="G613">
        <v>20</v>
      </c>
      <c r="H613">
        <v>34</v>
      </c>
      <c r="I613">
        <v>0</v>
      </c>
      <c r="J613">
        <v>3</v>
      </c>
      <c r="K613">
        <v>7</v>
      </c>
      <c r="L613">
        <f t="shared" si="27"/>
        <v>10</v>
      </c>
      <c r="M613" s="15">
        <f t="shared" si="28"/>
        <v>0.3</v>
      </c>
      <c r="N613" s="16">
        <f t="shared" si="29"/>
        <v>0.7</v>
      </c>
      <c r="O613" s="12">
        <f>$D613*$M613</f>
        <v>39</v>
      </c>
      <c r="P613" s="12">
        <f>$D613*$N613</f>
        <v>91</v>
      </c>
      <c r="Q613" s="12">
        <f>$E613*$M613</f>
        <v>9</v>
      </c>
      <c r="R613" s="12">
        <f>$E613*$N613</f>
        <v>21</v>
      </c>
      <c r="S613" s="12">
        <f>$F613*$M613</f>
        <v>50.4</v>
      </c>
      <c r="T613" s="12">
        <f>$F613*$N613</f>
        <v>117.6</v>
      </c>
      <c r="U613" s="12">
        <f>$G613*$M613</f>
        <v>6</v>
      </c>
      <c r="V613" s="12">
        <f>$G613*$N613</f>
        <v>14</v>
      </c>
      <c r="W613" s="12">
        <f>$H613*$M613</f>
        <v>10.199999999999999</v>
      </c>
      <c r="X613" s="12">
        <f>$H613*$N613</f>
        <v>23.799999999999997</v>
      </c>
      <c r="Y613" s="12">
        <f>$I613*$M613</f>
        <v>0</v>
      </c>
      <c r="Z613" s="12">
        <f>$I613*$N613</f>
        <v>0</v>
      </c>
    </row>
    <row r="614" spans="1:26" x14ac:dyDescent="0.2">
      <c r="A614">
        <v>3076</v>
      </c>
      <c r="B614" t="s">
        <v>70</v>
      </c>
      <c r="C614" t="s">
        <v>51</v>
      </c>
      <c r="D614">
        <v>452</v>
      </c>
      <c r="E614">
        <v>18</v>
      </c>
      <c r="F614">
        <v>102</v>
      </c>
      <c r="G614">
        <v>16</v>
      </c>
      <c r="H614">
        <v>18</v>
      </c>
      <c r="I614">
        <v>6</v>
      </c>
      <c r="J614">
        <v>4</v>
      </c>
      <c r="K614">
        <v>12</v>
      </c>
      <c r="L614">
        <f t="shared" si="27"/>
        <v>16</v>
      </c>
      <c r="M614" s="15">
        <f t="shared" si="28"/>
        <v>0.25</v>
      </c>
      <c r="N614" s="16">
        <f t="shared" si="29"/>
        <v>0.75</v>
      </c>
      <c r="O614" s="12">
        <f>$D614*$M614</f>
        <v>113</v>
      </c>
      <c r="P614" s="12">
        <f>$D614*$N614</f>
        <v>339</v>
      </c>
      <c r="Q614" s="12">
        <f>$E614*$M614</f>
        <v>4.5</v>
      </c>
      <c r="R614" s="12">
        <f>$E614*$N614</f>
        <v>13.5</v>
      </c>
      <c r="S614" s="12">
        <f>$F614*$M614</f>
        <v>25.5</v>
      </c>
      <c r="T614" s="12">
        <f>$F614*$N614</f>
        <v>76.5</v>
      </c>
      <c r="U614" s="12">
        <f>$G614*$M614</f>
        <v>4</v>
      </c>
      <c r="V614" s="12">
        <f>$G614*$N614</f>
        <v>12</v>
      </c>
      <c r="W614" s="12">
        <f>$H614*$M614</f>
        <v>4.5</v>
      </c>
      <c r="X614" s="12">
        <f>$H614*$N614</f>
        <v>13.5</v>
      </c>
      <c r="Y614" s="12">
        <f>$I614*$M614</f>
        <v>1.5</v>
      </c>
      <c r="Z614" s="12">
        <f>$I614*$N614</f>
        <v>4.5</v>
      </c>
    </row>
    <row r="615" spans="1:26" x14ac:dyDescent="0.2">
      <c r="A615">
        <v>3081</v>
      </c>
      <c r="B615" t="s">
        <v>44</v>
      </c>
      <c r="C615" t="s">
        <v>33</v>
      </c>
      <c r="D615">
        <v>7</v>
      </c>
      <c r="E615">
        <v>2</v>
      </c>
      <c r="F615">
        <v>6</v>
      </c>
      <c r="G615">
        <v>2</v>
      </c>
      <c r="H615">
        <v>0</v>
      </c>
      <c r="I615">
        <v>3</v>
      </c>
      <c r="J615">
        <v>1</v>
      </c>
      <c r="K615">
        <v>2</v>
      </c>
      <c r="L615">
        <f t="shared" si="27"/>
        <v>3</v>
      </c>
      <c r="M615" s="15">
        <f t="shared" si="28"/>
        <v>0.33333333333333331</v>
      </c>
      <c r="N615" s="16">
        <f t="shared" si="29"/>
        <v>0.66666666666666663</v>
      </c>
      <c r="O615" s="12">
        <f>$D615*$M615</f>
        <v>2.333333333333333</v>
      </c>
      <c r="P615" s="12">
        <f>$D615*$N615</f>
        <v>4.6666666666666661</v>
      </c>
      <c r="Q615" s="12">
        <f>$E615*$M615</f>
        <v>0.66666666666666663</v>
      </c>
      <c r="R615" s="12">
        <f>$E615*$N615</f>
        <v>1.3333333333333333</v>
      </c>
      <c r="S615" s="12">
        <f>$F615*$M615</f>
        <v>2</v>
      </c>
      <c r="T615" s="12">
        <f>$F615*$N615</f>
        <v>4</v>
      </c>
      <c r="U615" s="12">
        <f>$G615*$M615</f>
        <v>0.66666666666666663</v>
      </c>
      <c r="V615" s="12">
        <f>$G615*$N615</f>
        <v>1.3333333333333333</v>
      </c>
      <c r="W615" s="12">
        <f>$H615*$M615</f>
        <v>0</v>
      </c>
      <c r="X615" s="12">
        <f>$H615*$N615</f>
        <v>0</v>
      </c>
      <c r="Y615" s="12">
        <f>$I615*$M615</f>
        <v>1</v>
      </c>
      <c r="Z615" s="12">
        <f>$I615*$N615</f>
        <v>2</v>
      </c>
    </row>
    <row r="616" spans="1:26" x14ac:dyDescent="0.2">
      <c r="A616">
        <v>3083</v>
      </c>
      <c r="B616" t="s">
        <v>44</v>
      </c>
      <c r="C616" t="s">
        <v>33</v>
      </c>
      <c r="D616">
        <v>215</v>
      </c>
      <c r="E616">
        <v>13</v>
      </c>
      <c r="F616">
        <v>87</v>
      </c>
      <c r="G616">
        <v>17</v>
      </c>
      <c r="H616">
        <v>17</v>
      </c>
      <c r="I616">
        <v>24</v>
      </c>
      <c r="J616">
        <v>6</v>
      </c>
      <c r="K616">
        <v>5</v>
      </c>
      <c r="L616">
        <f t="shared" si="27"/>
        <v>11</v>
      </c>
      <c r="M616" s="15">
        <f t="shared" si="28"/>
        <v>0.54545454545454541</v>
      </c>
      <c r="N616" s="16">
        <f t="shared" si="29"/>
        <v>0.45454545454545453</v>
      </c>
      <c r="O616" s="12">
        <f>$D616*$M616</f>
        <v>117.27272727272727</v>
      </c>
      <c r="P616" s="12">
        <f>$D616*$N616</f>
        <v>97.72727272727272</v>
      </c>
      <c r="Q616" s="12">
        <f>$E616*$M616</f>
        <v>7.0909090909090899</v>
      </c>
      <c r="R616" s="12">
        <f>$E616*$N616</f>
        <v>5.9090909090909092</v>
      </c>
      <c r="S616" s="12">
        <f>$F616*$M616</f>
        <v>47.454545454545453</v>
      </c>
      <c r="T616" s="12">
        <f>$F616*$N616</f>
        <v>39.545454545454547</v>
      </c>
      <c r="U616" s="12">
        <f>$G616*$M616</f>
        <v>9.2727272727272716</v>
      </c>
      <c r="V616" s="12">
        <f>$G616*$N616</f>
        <v>7.7272727272727266</v>
      </c>
      <c r="W616" s="12">
        <f>$H616*$M616</f>
        <v>9.2727272727272716</v>
      </c>
      <c r="X616" s="12">
        <f>$H616*$N616</f>
        <v>7.7272727272727266</v>
      </c>
      <c r="Y616" s="12">
        <f>$I616*$M616</f>
        <v>13.09090909090909</v>
      </c>
      <c r="Z616" s="12">
        <f>$I616*$N616</f>
        <v>10.909090909090908</v>
      </c>
    </row>
    <row r="617" spans="1:26" x14ac:dyDescent="0.2">
      <c r="A617">
        <v>3091</v>
      </c>
      <c r="B617" t="s">
        <v>34</v>
      </c>
      <c r="C617" t="s">
        <v>51</v>
      </c>
      <c r="D617">
        <v>340</v>
      </c>
      <c r="E617">
        <v>21</v>
      </c>
      <c r="F617">
        <v>134</v>
      </c>
      <c r="G617">
        <v>258</v>
      </c>
      <c r="H617">
        <v>14</v>
      </c>
      <c r="I617">
        <v>56</v>
      </c>
      <c r="J617">
        <v>7</v>
      </c>
      <c r="K617">
        <v>8</v>
      </c>
      <c r="L617">
        <f t="shared" si="27"/>
        <v>15</v>
      </c>
      <c r="M617" s="15">
        <f t="shared" si="28"/>
        <v>0.46666666666666667</v>
      </c>
      <c r="N617" s="16">
        <f t="shared" si="29"/>
        <v>0.53333333333333333</v>
      </c>
      <c r="O617" s="12">
        <f>$D617*$M617</f>
        <v>158.66666666666666</v>
      </c>
      <c r="P617" s="12">
        <f>$D617*$N617</f>
        <v>181.33333333333334</v>
      </c>
      <c r="Q617" s="12">
        <f>$E617*$M617</f>
        <v>9.8000000000000007</v>
      </c>
      <c r="R617" s="12">
        <f>$E617*$N617</f>
        <v>11.2</v>
      </c>
      <c r="S617" s="12">
        <f>$F617*$M617</f>
        <v>62.533333333333331</v>
      </c>
      <c r="T617" s="12">
        <f>$F617*$N617</f>
        <v>71.466666666666669</v>
      </c>
      <c r="U617" s="12">
        <f>$G617*$M617</f>
        <v>120.4</v>
      </c>
      <c r="V617" s="12">
        <f>$G617*$N617</f>
        <v>137.6</v>
      </c>
      <c r="W617" s="12">
        <f>$H617*$M617</f>
        <v>6.5333333333333332</v>
      </c>
      <c r="X617" s="12">
        <f>$H617*$N617</f>
        <v>7.4666666666666668</v>
      </c>
      <c r="Y617" s="12">
        <f>$I617*$M617</f>
        <v>26.133333333333333</v>
      </c>
      <c r="Z617" s="12">
        <f>$I617*$N617</f>
        <v>29.866666666666667</v>
      </c>
    </row>
    <row r="618" spans="1:26" x14ac:dyDescent="0.2">
      <c r="A618">
        <v>3099</v>
      </c>
      <c r="B618" t="s">
        <v>44</v>
      </c>
      <c r="C618" t="s">
        <v>49</v>
      </c>
      <c r="D618">
        <v>183</v>
      </c>
      <c r="E618">
        <v>5</v>
      </c>
      <c r="F618">
        <v>65</v>
      </c>
      <c r="G618">
        <v>3</v>
      </c>
      <c r="H618">
        <v>5</v>
      </c>
      <c r="I618">
        <v>49</v>
      </c>
      <c r="J618">
        <v>5</v>
      </c>
      <c r="K618">
        <v>4</v>
      </c>
      <c r="L618">
        <f t="shared" si="27"/>
        <v>9</v>
      </c>
      <c r="M618" s="15">
        <f t="shared" si="28"/>
        <v>0.55555555555555558</v>
      </c>
      <c r="N618" s="16">
        <f t="shared" si="29"/>
        <v>0.44444444444444442</v>
      </c>
      <c r="O618" s="12">
        <f>$D618*$M618</f>
        <v>101.66666666666667</v>
      </c>
      <c r="P618" s="12">
        <f>$D618*$N618</f>
        <v>81.333333333333329</v>
      </c>
      <c r="Q618" s="12">
        <f>$E618*$M618</f>
        <v>2.7777777777777777</v>
      </c>
      <c r="R618" s="12">
        <f>$E618*$N618</f>
        <v>2.2222222222222223</v>
      </c>
      <c r="S618" s="12">
        <f>$F618*$M618</f>
        <v>36.111111111111114</v>
      </c>
      <c r="T618" s="12">
        <f>$F618*$N618</f>
        <v>28.888888888888886</v>
      </c>
      <c r="U618" s="12">
        <f>$G618*$M618</f>
        <v>1.6666666666666667</v>
      </c>
      <c r="V618" s="12">
        <f>$G618*$N618</f>
        <v>1.3333333333333333</v>
      </c>
      <c r="W618" s="12">
        <f>$H618*$M618</f>
        <v>2.7777777777777777</v>
      </c>
      <c r="X618" s="12">
        <f>$H618*$N618</f>
        <v>2.2222222222222223</v>
      </c>
      <c r="Y618" s="12">
        <f>$I618*$M618</f>
        <v>27.222222222222225</v>
      </c>
      <c r="Z618" s="12">
        <f>$I618*$N618</f>
        <v>21.777777777777775</v>
      </c>
    </row>
    <row r="619" spans="1:26" x14ac:dyDescent="0.2">
      <c r="A619">
        <v>3102</v>
      </c>
      <c r="B619" t="s">
        <v>37</v>
      </c>
      <c r="C619" t="s">
        <v>51</v>
      </c>
      <c r="D619">
        <v>2</v>
      </c>
      <c r="E619">
        <v>3</v>
      </c>
      <c r="F619">
        <v>12</v>
      </c>
      <c r="G619">
        <v>3</v>
      </c>
      <c r="H619">
        <v>5</v>
      </c>
      <c r="I619">
        <v>7</v>
      </c>
      <c r="J619">
        <v>1</v>
      </c>
      <c r="K619">
        <v>3</v>
      </c>
      <c r="L619">
        <f t="shared" si="27"/>
        <v>4</v>
      </c>
      <c r="M619" s="15">
        <f t="shared" si="28"/>
        <v>0.25</v>
      </c>
      <c r="N619" s="16">
        <f t="shared" si="29"/>
        <v>0.75</v>
      </c>
      <c r="O619" s="12">
        <f>$D619*$M619</f>
        <v>0.5</v>
      </c>
      <c r="P619" s="12">
        <f>$D619*$N619</f>
        <v>1.5</v>
      </c>
      <c r="Q619" s="12">
        <f>$E619*$M619</f>
        <v>0.75</v>
      </c>
      <c r="R619" s="12">
        <f>$E619*$N619</f>
        <v>2.25</v>
      </c>
      <c r="S619" s="12">
        <f>$F619*$M619</f>
        <v>3</v>
      </c>
      <c r="T619" s="12">
        <f>$F619*$N619</f>
        <v>9</v>
      </c>
      <c r="U619" s="12">
        <f>$G619*$M619</f>
        <v>0.75</v>
      </c>
      <c r="V619" s="12">
        <f>$G619*$N619</f>
        <v>2.25</v>
      </c>
      <c r="W619" s="12">
        <f>$H619*$M619</f>
        <v>1.25</v>
      </c>
      <c r="X619" s="12">
        <f>$H619*$N619</f>
        <v>3.75</v>
      </c>
      <c r="Y619" s="12">
        <f>$I619*$M619</f>
        <v>1.75</v>
      </c>
      <c r="Z619" s="12">
        <f>$I619*$N619</f>
        <v>5.25</v>
      </c>
    </row>
    <row r="620" spans="1:26" x14ac:dyDescent="0.2">
      <c r="A620">
        <v>3104</v>
      </c>
      <c r="B620" t="s">
        <v>47</v>
      </c>
      <c r="C620" t="s">
        <v>36</v>
      </c>
      <c r="D620">
        <v>830</v>
      </c>
      <c r="E620">
        <v>59</v>
      </c>
      <c r="F620">
        <v>968</v>
      </c>
      <c r="G620">
        <v>51</v>
      </c>
      <c r="H620">
        <v>79</v>
      </c>
      <c r="I620">
        <v>19</v>
      </c>
      <c r="J620">
        <v>5</v>
      </c>
      <c r="K620">
        <v>12</v>
      </c>
      <c r="L620">
        <f t="shared" si="27"/>
        <v>17</v>
      </c>
      <c r="M620" s="15">
        <f t="shared" si="28"/>
        <v>0.29411764705882354</v>
      </c>
      <c r="N620" s="16">
        <f t="shared" si="29"/>
        <v>0.70588235294117652</v>
      </c>
      <c r="O620" s="12">
        <f>$D620*$M620</f>
        <v>244.11764705882354</v>
      </c>
      <c r="P620" s="12">
        <f>$D620*$N620</f>
        <v>585.88235294117646</v>
      </c>
      <c r="Q620" s="12">
        <f>$E620*$M620</f>
        <v>17.352941176470591</v>
      </c>
      <c r="R620" s="12">
        <f>$E620*$N620</f>
        <v>41.647058823529413</v>
      </c>
      <c r="S620" s="12">
        <f>$F620*$M620</f>
        <v>284.70588235294116</v>
      </c>
      <c r="T620" s="12">
        <f>$F620*$N620</f>
        <v>683.2941176470589</v>
      </c>
      <c r="U620" s="12">
        <f>$G620*$M620</f>
        <v>15</v>
      </c>
      <c r="V620" s="12">
        <f>$G620*$N620</f>
        <v>36</v>
      </c>
      <c r="W620" s="12">
        <f>$H620*$M620</f>
        <v>23.235294117647058</v>
      </c>
      <c r="X620" s="12">
        <f>$H620*$N620</f>
        <v>55.764705882352942</v>
      </c>
      <c r="Y620" s="12">
        <f>$I620*$M620</f>
        <v>5.5882352941176476</v>
      </c>
      <c r="Z620" s="12">
        <f>$I620*$N620</f>
        <v>13.411764705882353</v>
      </c>
    </row>
    <row r="621" spans="1:26" x14ac:dyDescent="0.2">
      <c r="A621">
        <v>3107</v>
      </c>
      <c r="B621" t="s">
        <v>70</v>
      </c>
      <c r="C621" t="s">
        <v>51</v>
      </c>
      <c r="D621">
        <v>121</v>
      </c>
      <c r="E621">
        <v>24</v>
      </c>
      <c r="F621">
        <v>124</v>
      </c>
      <c r="G621">
        <v>24</v>
      </c>
      <c r="H621">
        <v>15</v>
      </c>
      <c r="I621">
        <v>42</v>
      </c>
      <c r="J621">
        <v>4</v>
      </c>
      <c r="K621">
        <v>7</v>
      </c>
      <c r="L621">
        <f t="shared" si="27"/>
        <v>11</v>
      </c>
      <c r="M621" s="15">
        <f t="shared" si="28"/>
        <v>0.36363636363636365</v>
      </c>
      <c r="N621" s="16">
        <f t="shared" si="29"/>
        <v>0.63636363636363635</v>
      </c>
      <c r="O621" s="12">
        <f>$D621*$M621</f>
        <v>44</v>
      </c>
      <c r="P621" s="12">
        <f>$D621*$N621</f>
        <v>77</v>
      </c>
      <c r="Q621" s="12">
        <f>$E621*$M621</f>
        <v>8.7272727272727266</v>
      </c>
      <c r="R621" s="12">
        <f>$E621*$N621</f>
        <v>15.272727272727273</v>
      </c>
      <c r="S621" s="12">
        <f>$F621*$M621</f>
        <v>45.090909090909093</v>
      </c>
      <c r="T621" s="12">
        <f>$F621*$N621</f>
        <v>78.909090909090907</v>
      </c>
      <c r="U621" s="12">
        <f>$G621*$M621</f>
        <v>8.7272727272727266</v>
      </c>
      <c r="V621" s="12">
        <f>$G621*$N621</f>
        <v>15.272727272727273</v>
      </c>
      <c r="W621" s="12">
        <f>$H621*$M621</f>
        <v>5.454545454545455</v>
      </c>
      <c r="X621" s="12">
        <f>$H621*$N621</f>
        <v>9.545454545454545</v>
      </c>
      <c r="Y621" s="12">
        <f>$I621*$M621</f>
        <v>15.272727272727273</v>
      </c>
      <c r="Z621" s="12">
        <f>$I621*$N621</f>
        <v>26.727272727272727</v>
      </c>
    </row>
    <row r="622" spans="1:26" x14ac:dyDescent="0.2">
      <c r="A622">
        <v>3112</v>
      </c>
      <c r="B622" t="s">
        <v>44</v>
      </c>
      <c r="C622" t="s">
        <v>33</v>
      </c>
      <c r="D622">
        <v>2</v>
      </c>
      <c r="E622">
        <v>4</v>
      </c>
      <c r="F622">
        <v>9</v>
      </c>
      <c r="G622">
        <v>0</v>
      </c>
      <c r="H622">
        <v>4</v>
      </c>
      <c r="I622">
        <v>5</v>
      </c>
      <c r="J622">
        <v>1</v>
      </c>
      <c r="K622">
        <v>3</v>
      </c>
      <c r="L622">
        <f t="shared" si="27"/>
        <v>4</v>
      </c>
      <c r="M622" s="15">
        <f t="shared" si="28"/>
        <v>0.25</v>
      </c>
      <c r="N622" s="16">
        <f t="shared" si="29"/>
        <v>0.75</v>
      </c>
      <c r="O622" s="12">
        <f>$D622*$M622</f>
        <v>0.5</v>
      </c>
      <c r="P622" s="12">
        <f>$D622*$N622</f>
        <v>1.5</v>
      </c>
      <c r="Q622" s="12">
        <f>$E622*$M622</f>
        <v>1</v>
      </c>
      <c r="R622" s="12">
        <f>$E622*$N622</f>
        <v>3</v>
      </c>
      <c r="S622" s="12">
        <f>$F622*$M622</f>
        <v>2.25</v>
      </c>
      <c r="T622" s="12">
        <f>$F622*$N622</f>
        <v>6.75</v>
      </c>
      <c r="U622" s="12">
        <f>$G622*$M622</f>
        <v>0</v>
      </c>
      <c r="V622" s="12">
        <f>$G622*$N622</f>
        <v>0</v>
      </c>
      <c r="W622" s="12">
        <f>$H622*$M622</f>
        <v>1</v>
      </c>
      <c r="X622" s="12">
        <f>$H622*$N622</f>
        <v>3</v>
      </c>
      <c r="Y622" s="12">
        <f>$I622*$M622</f>
        <v>1.25</v>
      </c>
      <c r="Z622" s="12">
        <f>$I622*$N622</f>
        <v>3.75</v>
      </c>
    </row>
    <row r="623" spans="1:26" x14ac:dyDescent="0.2">
      <c r="A623">
        <v>3120</v>
      </c>
      <c r="B623" t="s">
        <v>37</v>
      </c>
      <c r="C623" t="s">
        <v>51</v>
      </c>
      <c r="D623">
        <v>6</v>
      </c>
      <c r="E623">
        <v>1</v>
      </c>
      <c r="F623">
        <v>10</v>
      </c>
      <c r="G623">
        <v>0</v>
      </c>
      <c r="H623">
        <v>1</v>
      </c>
      <c r="I623">
        <v>4</v>
      </c>
      <c r="J623">
        <v>1</v>
      </c>
      <c r="K623">
        <v>2</v>
      </c>
      <c r="L623">
        <f t="shared" si="27"/>
        <v>3</v>
      </c>
      <c r="M623" s="15">
        <f t="shared" si="28"/>
        <v>0.33333333333333331</v>
      </c>
      <c r="N623" s="16">
        <f t="shared" si="29"/>
        <v>0.66666666666666663</v>
      </c>
      <c r="O623" s="12">
        <f>$D623*$M623</f>
        <v>2</v>
      </c>
      <c r="P623" s="12">
        <f>$D623*$N623</f>
        <v>4</v>
      </c>
      <c r="Q623" s="12">
        <f>$E623*$M623</f>
        <v>0.33333333333333331</v>
      </c>
      <c r="R623" s="12">
        <f>$E623*$N623</f>
        <v>0.66666666666666663</v>
      </c>
      <c r="S623" s="12">
        <f>$F623*$M623</f>
        <v>3.333333333333333</v>
      </c>
      <c r="T623" s="12">
        <f>$F623*$N623</f>
        <v>6.6666666666666661</v>
      </c>
      <c r="U623" s="12">
        <f>$G623*$M623</f>
        <v>0</v>
      </c>
      <c r="V623" s="12">
        <f>$G623*$N623</f>
        <v>0</v>
      </c>
      <c r="W623" s="12">
        <f>$H623*$M623</f>
        <v>0.33333333333333331</v>
      </c>
      <c r="X623" s="12">
        <f>$H623*$N623</f>
        <v>0.66666666666666663</v>
      </c>
      <c r="Y623" s="12">
        <f>$I623*$M623</f>
        <v>1.3333333333333333</v>
      </c>
      <c r="Z623" s="12">
        <f>$I623*$N623</f>
        <v>2.6666666666666665</v>
      </c>
    </row>
    <row r="624" spans="1:26" x14ac:dyDescent="0.2">
      <c r="A624">
        <v>3129</v>
      </c>
      <c r="B624" t="s">
        <v>44</v>
      </c>
      <c r="C624" t="s">
        <v>33</v>
      </c>
      <c r="D624">
        <v>5</v>
      </c>
      <c r="E624">
        <v>3</v>
      </c>
      <c r="F624">
        <v>11</v>
      </c>
      <c r="G624">
        <v>12</v>
      </c>
      <c r="H624">
        <v>5</v>
      </c>
      <c r="I624">
        <v>9</v>
      </c>
      <c r="J624">
        <v>2</v>
      </c>
      <c r="K624">
        <v>3</v>
      </c>
      <c r="L624">
        <f t="shared" si="27"/>
        <v>5</v>
      </c>
      <c r="M624" s="15">
        <f t="shared" si="28"/>
        <v>0.4</v>
      </c>
      <c r="N624" s="16">
        <f t="shared" si="29"/>
        <v>0.6</v>
      </c>
      <c r="O624" s="12">
        <f>$D624*$M624</f>
        <v>2</v>
      </c>
      <c r="P624" s="12">
        <f>$D624*$N624</f>
        <v>3</v>
      </c>
      <c r="Q624" s="12">
        <f>$E624*$M624</f>
        <v>1.2000000000000002</v>
      </c>
      <c r="R624" s="12">
        <f>$E624*$N624</f>
        <v>1.7999999999999998</v>
      </c>
      <c r="S624" s="12">
        <f>$F624*$M624</f>
        <v>4.4000000000000004</v>
      </c>
      <c r="T624" s="12">
        <f>$F624*$N624</f>
        <v>6.6</v>
      </c>
      <c r="U624" s="12">
        <f>$G624*$M624</f>
        <v>4.8000000000000007</v>
      </c>
      <c r="V624" s="12">
        <f>$G624*$N624</f>
        <v>7.1999999999999993</v>
      </c>
      <c r="W624" s="12">
        <f>$H624*$M624</f>
        <v>2</v>
      </c>
      <c r="X624" s="12">
        <f>$H624*$N624</f>
        <v>3</v>
      </c>
      <c r="Y624" s="12">
        <f>$I624*$M624</f>
        <v>3.6</v>
      </c>
      <c r="Z624" s="12">
        <f>$I624*$N624</f>
        <v>5.3999999999999995</v>
      </c>
    </row>
    <row r="625" spans="1:26" x14ac:dyDescent="0.2">
      <c r="A625">
        <v>3130</v>
      </c>
      <c r="B625" t="s">
        <v>44</v>
      </c>
      <c r="C625" t="s">
        <v>36</v>
      </c>
      <c r="D625">
        <v>12</v>
      </c>
      <c r="E625">
        <v>4</v>
      </c>
      <c r="F625">
        <v>2</v>
      </c>
      <c r="G625">
        <v>10</v>
      </c>
      <c r="H625">
        <v>6</v>
      </c>
      <c r="I625">
        <v>10</v>
      </c>
      <c r="J625">
        <v>2</v>
      </c>
      <c r="K625">
        <v>4</v>
      </c>
      <c r="L625">
        <f t="shared" si="27"/>
        <v>6</v>
      </c>
      <c r="M625" s="15">
        <f t="shared" si="28"/>
        <v>0.33333333333333331</v>
      </c>
      <c r="N625" s="16">
        <f t="shared" si="29"/>
        <v>0.66666666666666663</v>
      </c>
      <c r="O625" s="12">
        <f>$D625*$M625</f>
        <v>4</v>
      </c>
      <c r="P625" s="12">
        <f>$D625*$N625</f>
        <v>8</v>
      </c>
      <c r="Q625" s="12">
        <f>$E625*$M625</f>
        <v>1.3333333333333333</v>
      </c>
      <c r="R625" s="12">
        <f>$E625*$N625</f>
        <v>2.6666666666666665</v>
      </c>
      <c r="S625" s="12">
        <f>$F625*$M625</f>
        <v>0.66666666666666663</v>
      </c>
      <c r="T625" s="12">
        <f>$F625*$N625</f>
        <v>1.3333333333333333</v>
      </c>
      <c r="U625" s="12">
        <f>$G625*$M625</f>
        <v>3.333333333333333</v>
      </c>
      <c r="V625" s="12">
        <f>$G625*$N625</f>
        <v>6.6666666666666661</v>
      </c>
      <c r="W625" s="12">
        <f>$H625*$M625</f>
        <v>2</v>
      </c>
      <c r="X625" s="12">
        <f>$H625*$N625</f>
        <v>4</v>
      </c>
      <c r="Y625" s="12">
        <f>$I625*$M625</f>
        <v>3.333333333333333</v>
      </c>
      <c r="Z625" s="12">
        <f>$I625*$N625</f>
        <v>6.6666666666666661</v>
      </c>
    </row>
    <row r="626" spans="1:26" x14ac:dyDescent="0.2">
      <c r="A626">
        <v>3136</v>
      </c>
      <c r="B626" t="s">
        <v>44</v>
      </c>
      <c r="C626" t="s">
        <v>49</v>
      </c>
      <c r="D626">
        <v>317</v>
      </c>
      <c r="E626">
        <v>25</v>
      </c>
      <c r="F626">
        <v>265</v>
      </c>
      <c r="G626">
        <v>25</v>
      </c>
      <c r="H626">
        <v>19</v>
      </c>
      <c r="I626">
        <v>12</v>
      </c>
      <c r="J626">
        <v>5</v>
      </c>
      <c r="K626">
        <v>11</v>
      </c>
      <c r="L626">
        <f t="shared" si="27"/>
        <v>16</v>
      </c>
      <c r="M626" s="15">
        <f t="shared" si="28"/>
        <v>0.3125</v>
      </c>
      <c r="N626" s="16">
        <f t="shared" si="29"/>
        <v>0.6875</v>
      </c>
      <c r="O626" s="12">
        <f>$D626*$M626</f>
        <v>99.0625</v>
      </c>
      <c r="P626" s="12">
        <f>$D626*$N626</f>
        <v>217.9375</v>
      </c>
      <c r="Q626" s="12">
        <f>$E626*$M626</f>
        <v>7.8125</v>
      </c>
      <c r="R626" s="12">
        <f>$E626*$N626</f>
        <v>17.1875</v>
      </c>
      <c r="S626" s="12">
        <f>$F626*$M626</f>
        <v>82.8125</v>
      </c>
      <c r="T626" s="12">
        <f>$F626*$N626</f>
        <v>182.1875</v>
      </c>
      <c r="U626" s="12">
        <f>$G626*$M626</f>
        <v>7.8125</v>
      </c>
      <c r="V626" s="12">
        <f>$G626*$N626</f>
        <v>17.1875</v>
      </c>
      <c r="W626" s="12">
        <f>$H626*$M626</f>
        <v>5.9375</v>
      </c>
      <c r="X626" s="12">
        <f>$H626*$N626</f>
        <v>13.0625</v>
      </c>
      <c r="Y626" s="12">
        <f>$I626*$M626</f>
        <v>3.75</v>
      </c>
      <c r="Z626" s="12">
        <f>$I626*$N626</f>
        <v>8.25</v>
      </c>
    </row>
    <row r="627" spans="1:26" x14ac:dyDescent="0.2">
      <c r="A627">
        <v>3138</v>
      </c>
      <c r="B627" t="s">
        <v>44</v>
      </c>
      <c r="C627" t="s">
        <v>36</v>
      </c>
      <c r="D627">
        <v>1324</v>
      </c>
      <c r="E627">
        <v>27</v>
      </c>
      <c r="F627">
        <v>119</v>
      </c>
      <c r="G627">
        <v>71</v>
      </c>
      <c r="H627">
        <v>108</v>
      </c>
      <c r="I627">
        <v>27</v>
      </c>
      <c r="J627">
        <v>7</v>
      </c>
      <c r="K627">
        <v>6</v>
      </c>
      <c r="L627">
        <f t="shared" si="27"/>
        <v>13</v>
      </c>
      <c r="M627" s="15">
        <f t="shared" si="28"/>
        <v>0.53846153846153844</v>
      </c>
      <c r="N627" s="16">
        <f t="shared" si="29"/>
        <v>0.46153846153846156</v>
      </c>
      <c r="O627" s="12">
        <f>$D627*$M627</f>
        <v>712.92307692307691</v>
      </c>
      <c r="P627" s="12">
        <f>$D627*$N627</f>
        <v>611.07692307692309</v>
      </c>
      <c r="Q627" s="12">
        <f>$E627*$M627</f>
        <v>14.538461538461538</v>
      </c>
      <c r="R627" s="12">
        <f>$E627*$N627</f>
        <v>12.461538461538462</v>
      </c>
      <c r="S627" s="12">
        <f>$F627*$M627</f>
        <v>64.07692307692308</v>
      </c>
      <c r="T627" s="12">
        <f>$F627*$N627</f>
        <v>54.923076923076927</v>
      </c>
      <c r="U627" s="12">
        <f>$G627*$M627</f>
        <v>38.230769230769226</v>
      </c>
      <c r="V627" s="12">
        <f>$G627*$N627</f>
        <v>32.769230769230774</v>
      </c>
      <c r="W627" s="12">
        <f>$H627*$M627</f>
        <v>58.153846153846153</v>
      </c>
      <c r="X627" s="12">
        <f>$H627*$N627</f>
        <v>49.846153846153847</v>
      </c>
      <c r="Y627" s="12">
        <f>$I627*$M627</f>
        <v>14.538461538461538</v>
      </c>
      <c r="Z627" s="12">
        <f>$I627*$N627</f>
        <v>12.461538461538462</v>
      </c>
    </row>
    <row r="628" spans="1:26" x14ac:dyDescent="0.2">
      <c r="A628">
        <v>3139</v>
      </c>
      <c r="B628" t="s">
        <v>34</v>
      </c>
      <c r="C628" t="s">
        <v>36</v>
      </c>
      <c r="D628">
        <v>871</v>
      </c>
      <c r="E628">
        <v>111</v>
      </c>
      <c r="F628">
        <v>704</v>
      </c>
      <c r="G628">
        <v>145</v>
      </c>
      <c r="H628">
        <v>55</v>
      </c>
      <c r="I628">
        <v>166</v>
      </c>
      <c r="J628">
        <v>4</v>
      </c>
      <c r="K628">
        <v>10</v>
      </c>
      <c r="L628">
        <f t="shared" si="27"/>
        <v>14</v>
      </c>
      <c r="M628" s="15">
        <f t="shared" si="28"/>
        <v>0.2857142857142857</v>
      </c>
      <c r="N628" s="16">
        <f t="shared" si="29"/>
        <v>0.7142857142857143</v>
      </c>
      <c r="O628" s="12">
        <f>$D628*$M628</f>
        <v>248.85714285714283</v>
      </c>
      <c r="P628" s="12">
        <f>$D628*$N628</f>
        <v>622.14285714285711</v>
      </c>
      <c r="Q628" s="12">
        <f>$E628*$M628</f>
        <v>31.714285714285712</v>
      </c>
      <c r="R628" s="12">
        <f>$E628*$N628</f>
        <v>79.285714285714292</v>
      </c>
      <c r="S628" s="12">
        <f>$F628*$M628</f>
        <v>201.14285714285714</v>
      </c>
      <c r="T628" s="12">
        <f>$F628*$N628</f>
        <v>502.85714285714289</v>
      </c>
      <c r="U628" s="12">
        <f>$G628*$M628</f>
        <v>41.428571428571423</v>
      </c>
      <c r="V628" s="12">
        <f>$G628*$N628</f>
        <v>103.57142857142857</v>
      </c>
      <c r="W628" s="12">
        <f>$H628*$M628</f>
        <v>15.714285714285714</v>
      </c>
      <c r="X628" s="12">
        <f>$H628*$N628</f>
        <v>39.285714285714285</v>
      </c>
      <c r="Y628" s="12">
        <f>$I628*$M628</f>
        <v>47.428571428571423</v>
      </c>
      <c r="Z628" s="12">
        <f>$I628*$N628</f>
        <v>118.57142857142857</v>
      </c>
    </row>
    <row r="629" spans="1:26" x14ac:dyDescent="0.2">
      <c r="A629">
        <v>3152</v>
      </c>
      <c r="B629" t="s">
        <v>59</v>
      </c>
      <c r="C629" t="s">
        <v>51</v>
      </c>
      <c r="D629">
        <v>15</v>
      </c>
      <c r="E629">
        <v>10</v>
      </c>
      <c r="F629">
        <v>19</v>
      </c>
      <c r="G629">
        <v>8</v>
      </c>
      <c r="H629">
        <v>17</v>
      </c>
      <c r="I629">
        <v>20</v>
      </c>
      <c r="J629">
        <v>2</v>
      </c>
      <c r="K629">
        <v>3</v>
      </c>
      <c r="L629">
        <f t="shared" si="27"/>
        <v>5</v>
      </c>
      <c r="M629" s="15">
        <f t="shared" si="28"/>
        <v>0.4</v>
      </c>
      <c r="N629" s="16">
        <f t="shared" si="29"/>
        <v>0.6</v>
      </c>
      <c r="O629" s="12">
        <f>$D629*$M629</f>
        <v>6</v>
      </c>
      <c r="P629" s="12">
        <f>$D629*$N629</f>
        <v>9</v>
      </c>
      <c r="Q629" s="12">
        <f>$E629*$M629</f>
        <v>4</v>
      </c>
      <c r="R629" s="12">
        <f>$E629*$N629</f>
        <v>6</v>
      </c>
      <c r="S629" s="12">
        <f>$F629*$M629</f>
        <v>7.6000000000000005</v>
      </c>
      <c r="T629" s="12">
        <f>$F629*$N629</f>
        <v>11.4</v>
      </c>
      <c r="U629" s="12">
        <f>$G629*$M629</f>
        <v>3.2</v>
      </c>
      <c r="V629" s="12">
        <f>$G629*$N629</f>
        <v>4.8</v>
      </c>
      <c r="W629" s="12">
        <f>$H629*$M629</f>
        <v>6.8000000000000007</v>
      </c>
      <c r="X629" s="12">
        <f>$H629*$N629</f>
        <v>10.199999999999999</v>
      </c>
      <c r="Y629" s="12">
        <f>$I629*$M629</f>
        <v>8</v>
      </c>
      <c r="Z629" s="12">
        <f>$I629*$N629</f>
        <v>12</v>
      </c>
    </row>
    <row r="630" spans="1:26" x14ac:dyDescent="0.2">
      <c r="A630">
        <v>3153</v>
      </c>
      <c r="B630" t="s">
        <v>34</v>
      </c>
      <c r="C630" t="s">
        <v>36</v>
      </c>
      <c r="D630">
        <v>11</v>
      </c>
      <c r="E630">
        <v>0</v>
      </c>
      <c r="F630">
        <v>4</v>
      </c>
      <c r="G630">
        <v>0</v>
      </c>
      <c r="H630">
        <v>0</v>
      </c>
      <c r="I630">
        <v>2</v>
      </c>
      <c r="J630">
        <v>1</v>
      </c>
      <c r="K630">
        <v>2</v>
      </c>
      <c r="L630">
        <f t="shared" si="27"/>
        <v>3</v>
      </c>
      <c r="M630" s="15">
        <f t="shared" si="28"/>
        <v>0.33333333333333331</v>
      </c>
      <c r="N630" s="16">
        <f t="shared" si="29"/>
        <v>0.66666666666666663</v>
      </c>
      <c r="O630" s="12">
        <f>$D630*$M630</f>
        <v>3.6666666666666665</v>
      </c>
      <c r="P630" s="12">
        <f>$D630*$N630</f>
        <v>7.333333333333333</v>
      </c>
      <c r="Q630" s="12">
        <f>$E630*$M630</f>
        <v>0</v>
      </c>
      <c r="R630" s="12">
        <f>$E630*$N630</f>
        <v>0</v>
      </c>
      <c r="S630" s="12">
        <f>$F630*$M630</f>
        <v>1.3333333333333333</v>
      </c>
      <c r="T630" s="12">
        <f>$F630*$N630</f>
        <v>2.6666666666666665</v>
      </c>
      <c r="U630" s="12">
        <f>$G630*$M630</f>
        <v>0</v>
      </c>
      <c r="V630" s="12">
        <f>$G630*$N630</f>
        <v>0</v>
      </c>
      <c r="W630" s="12">
        <f>$H630*$M630</f>
        <v>0</v>
      </c>
      <c r="X630" s="12">
        <f>$H630*$N630</f>
        <v>0</v>
      </c>
      <c r="Y630" s="12">
        <f>$I630*$M630</f>
        <v>0.66666666666666663</v>
      </c>
      <c r="Z630" s="12">
        <f>$I630*$N630</f>
        <v>1.3333333333333333</v>
      </c>
    </row>
    <row r="631" spans="1:26" x14ac:dyDescent="0.2">
      <c r="A631">
        <v>3158</v>
      </c>
      <c r="B631" t="s">
        <v>44</v>
      </c>
      <c r="C631" t="s">
        <v>33</v>
      </c>
      <c r="D631">
        <v>13</v>
      </c>
      <c r="E631">
        <v>3</v>
      </c>
      <c r="F631">
        <v>6</v>
      </c>
      <c r="G631">
        <v>6</v>
      </c>
      <c r="H631">
        <v>5</v>
      </c>
      <c r="I631">
        <v>6</v>
      </c>
      <c r="J631">
        <v>1</v>
      </c>
      <c r="K631">
        <v>3</v>
      </c>
      <c r="L631">
        <f t="shared" si="27"/>
        <v>4</v>
      </c>
      <c r="M631" s="15">
        <f t="shared" si="28"/>
        <v>0.25</v>
      </c>
      <c r="N631" s="16">
        <f t="shared" si="29"/>
        <v>0.75</v>
      </c>
      <c r="O631" s="12">
        <f>$D631*$M631</f>
        <v>3.25</v>
      </c>
      <c r="P631" s="12">
        <f>$D631*$N631</f>
        <v>9.75</v>
      </c>
      <c r="Q631" s="12">
        <f>$E631*$M631</f>
        <v>0.75</v>
      </c>
      <c r="R631" s="12">
        <f>$E631*$N631</f>
        <v>2.25</v>
      </c>
      <c r="S631" s="12">
        <f>$F631*$M631</f>
        <v>1.5</v>
      </c>
      <c r="T631" s="12">
        <f>$F631*$N631</f>
        <v>4.5</v>
      </c>
      <c r="U631" s="12">
        <f>$G631*$M631</f>
        <v>1.5</v>
      </c>
      <c r="V631" s="12">
        <f>$G631*$N631</f>
        <v>4.5</v>
      </c>
      <c r="W631" s="12">
        <f>$H631*$M631</f>
        <v>1.25</v>
      </c>
      <c r="X631" s="12">
        <f>$H631*$N631</f>
        <v>3.75</v>
      </c>
      <c r="Y631" s="12">
        <f>$I631*$M631</f>
        <v>1.5</v>
      </c>
      <c r="Z631" s="12">
        <f>$I631*$N631</f>
        <v>4.5</v>
      </c>
    </row>
    <row r="632" spans="1:26" x14ac:dyDescent="0.2">
      <c r="A632">
        <v>3170</v>
      </c>
      <c r="B632" t="s">
        <v>44</v>
      </c>
      <c r="C632" t="s">
        <v>51</v>
      </c>
      <c r="D632">
        <v>389</v>
      </c>
      <c r="E632">
        <v>66</v>
      </c>
      <c r="F632">
        <v>408</v>
      </c>
      <c r="G632">
        <v>37</v>
      </c>
      <c r="H632">
        <v>57</v>
      </c>
      <c r="I632">
        <v>85</v>
      </c>
      <c r="J632">
        <v>4</v>
      </c>
      <c r="K632">
        <v>6</v>
      </c>
      <c r="L632">
        <f t="shared" si="27"/>
        <v>10</v>
      </c>
      <c r="M632" s="15">
        <f t="shared" si="28"/>
        <v>0.4</v>
      </c>
      <c r="N632" s="16">
        <f t="shared" si="29"/>
        <v>0.6</v>
      </c>
      <c r="O632" s="12">
        <f>$D632*$M632</f>
        <v>155.60000000000002</v>
      </c>
      <c r="P632" s="12">
        <f>$D632*$N632</f>
        <v>233.39999999999998</v>
      </c>
      <c r="Q632" s="12">
        <f>$E632*$M632</f>
        <v>26.400000000000002</v>
      </c>
      <c r="R632" s="12">
        <f>$E632*$N632</f>
        <v>39.6</v>
      </c>
      <c r="S632" s="12">
        <f>$F632*$M632</f>
        <v>163.20000000000002</v>
      </c>
      <c r="T632" s="12">
        <f>$F632*$N632</f>
        <v>244.79999999999998</v>
      </c>
      <c r="U632" s="12">
        <f>$G632*$M632</f>
        <v>14.8</v>
      </c>
      <c r="V632" s="12">
        <f>$G632*$N632</f>
        <v>22.2</v>
      </c>
      <c r="W632" s="12">
        <f>$H632*$M632</f>
        <v>22.8</v>
      </c>
      <c r="X632" s="12">
        <f>$H632*$N632</f>
        <v>34.199999999999996</v>
      </c>
      <c r="Y632" s="12">
        <f>$I632*$M632</f>
        <v>34</v>
      </c>
      <c r="Z632" s="12">
        <f>$I632*$N632</f>
        <v>51</v>
      </c>
    </row>
    <row r="633" spans="1:26" x14ac:dyDescent="0.2">
      <c r="A633">
        <v>3174</v>
      </c>
      <c r="B633" t="s">
        <v>44</v>
      </c>
      <c r="C633" t="s">
        <v>51</v>
      </c>
      <c r="D633">
        <v>1492</v>
      </c>
      <c r="E633">
        <v>38</v>
      </c>
      <c r="F633">
        <v>287</v>
      </c>
      <c r="G633">
        <v>50</v>
      </c>
      <c r="H633">
        <v>57</v>
      </c>
      <c r="I633">
        <v>33</v>
      </c>
      <c r="J633">
        <v>5</v>
      </c>
      <c r="K633">
        <v>4</v>
      </c>
      <c r="L633">
        <f t="shared" si="27"/>
        <v>9</v>
      </c>
      <c r="M633" s="15">
        <f t="shared" si="28"/>
        <v>0.55555555555555558</v>
      </c>
      <c r="N633" s="16">
        <f t="shared" si="29"/>
        <v>0.44444444444444442</v>
      </c>
      <c r="O633" s="12">
        <f>$D633*$M633</f>
        <v>828.88888888888891</v>
      </c>
      <c r="P633" s="12">
        <f>$D633*$N633</f>
        <v>663.11111111111109</v>
      </c>
      <c r="Q633" s="12">
        <f>$E633*$M633</f>
        <v>21.111111111111111</v>
      </c>
      <c r="R633" s="12">
        <f>$E633*$N633</f>
        <v>16.888888888888889</v>
      </c>
      <c r="S633" s="12">
        <f>$F633*$M633</f>
        <v>159.44444444444446</v>
      </c>
      <c r="T633" s="12">
        <f>$F633*$N633</f>
        <v>127.55555555555554</v>
      </c>
      <c r="U633" s="12">
        <f>$G633*$M633</f>
        <v>27.777777777777779</v>
      </c>
      <c r="V633" s="12">
        <f>$G633*$N633</f>
        <v>22.222222222222221</v>
      </c>
      <c r="W633" s="12">
        <f>$H633*$M633</f>
        <v>31.666666666666668</v>
      </c>
      <c r="X633" s="12">
        <f>$H633*$N633</f>
        <v>25.333333333333332</v>
      </c>
      <c r="Y633" s="12">
        <f>$I633*$M633</f>
        <v>18.333333333333336</v>
      </c>
      <c r="Z633" s="12">
        <f>$I633*$N633</f>
        <v>14.666666666666666</v>
      </c>
    </row>
    <row r="634" spans="1:26" x14ac:dyDescent="0.2">
      <c r="A634">
        <v>3179</v>
      </c>
      <c r="B634" t="s">
        <v>44</v>
      </c>
      <c r="C634" t="s">
        <v>36</v>
      </c>
      <c r="D634">
        <v>249</v>
      </c>
      <c r="E634">
        <v>153</v>
      </c>
      <c r="F634">
        <v>940</v>
      </c>
      <c r="G634">
        <v>58</v>
      </c>
      <c r="H634">
        <v>134</v>
      </c>
      <c r="I634">
        <v>38</v>
      </c>
      <c r="J634">
        <v>6</v>
      </c>
      <c r="K634">
        <v>7</v>
      </c>
      <c r="L634">
        <f t="shared" si="27"/>
        <v>13</v>
      </c>
      <c r="M634" s="15">
        <f t="shared" si="28"/>
        <v>0.46153846153846156</v>
      </c>
      <c r="N634" s="16">
        <f t="shared" si="29"/>
        <v>0.53846153846153844</v>
      </c>
      <c r="O634" s="12">
        <f>$D634*$M634</f>
        <v>114.92307692307693</v>
      </c>
      <c r="P634" s="12">
        <f>$D634*$N634</f>
        <v>134.07692307692307</v>
      </c>
      <c r="Q634" s="12">
        <f>$E634*$M634</f>
        <v>70.615384615384613</v>
      </c>
      <c r="R634" s="12">
        <f>$E634*$N634</f>
        <v>82.384615384615387</v>
      </c>
      <c r="S634" s="12">
        <f>$F634*$M634</f>
        <v>433.84615384615387</v>
      </c>
      <c r="T634" s="12">
        <f>$F634*$N634</f>
        <v>506.15384615384613</v>
      </c>
      <c r="U634" s="12">
        <f>$G634*$M634</f>
        <v>26.76923076923077</v>
      </c>
      <c r="V634" s="12">
        <f>$G634*$N634</f>
        <v>31.23076923076923</v>
      </c>
      <c r="W634" s="12">
        <f>$H634*$M634</f>
        <v>61.846153846153847</v>
      </c>
      <c r="X634" s="12">
        <f>$H634*$N634</f>
        <v>72.153846153846146</v>
      </c>
      <c r="Y634" s="12">
        <f>$I634*$M634</f>
        <v>17.53846153846154</v>
      </c>
      <c r="Z634" s="12">
        <f>$I634*$N634</f>
        <v>20.46153846153846</v>
      </c>
    </row>
    <row r="635" spans="1:26" x14ac:dyDescent="0.2">
      <c r="A635">
        <v>3182</v>
      </c>
      <c r="B635" t="s">
        <v>59</v>
      </c>
      <c r="C635" t="s">
        <v>36</v>
      </c>
      <c r="D635">
        <v>96</v>
      </c>
      <c r="E635">
        <v>1</v>
      </c>
      <c r="F635">
        <v>79</v>
      </c>
      <c r="G635">
        <v>7</v>
      </c>
      <c r="H635">
        <v>1</v>
      </c>
      <c r="I635">
        <v>79</v>
      </c>
      <c r="J635">
        <v>5</v>
      </c>
      <c r="K635">
        <v>3</v>
      </c>
      <c r="L635">
        <f t="shared" si="27"/>
        <v>8</v>
      </c>
      <c r="M635" s="15">
        <f t="shared" si="28"/>
        <v>0.625</v>
      </c>
      <c r="N635" s="16">
        <f t="shared" si="29"/>
        <v>0.375</v>
      </c>
      <c r="O635" s="12">
        <f>$D635*$M635</f>
        <v>60</v>
      </c>
      <c r="P635" s="12">
        <f>$D635*$N635</f>
        <v>36</v>
      </c>
      <c r="Q635" s="12">
        <f>$E635*$M635</f>
        <v>0.625</v>
      </c>
      <c r="R635" s="12">
        <f>$E635*$N635</f>
        <v>0.375</v>
      </c>
      <c r="S635" s="12">
        <f>$F635*$M635</f>
        <v>49.375</v>
      </c>
      <c r="T635" s="12">
        <f>$F635*$N635</f>
        <v>29.625</v>
      </c>
      <c r="U635" s="12">
        <f>$G635*$M635</f>
        <v>4.375</v>
      </c>
      <c r="V635" s="12">
        <f>$G635*$N635</f>
        <v>2.625</v>
      </c>
      <c r="W635" s="12">
        <f>$H635*$M635</f>
        <v>0.625</v>
      </c>
      <c r="X635" s="12">
        <f>$H635*$N635</f>
        <v>0.375</v>
      </c>
      <c r="Y635" s="12">
        <f>$I635*$M635</f>
        <v>49.375</v>
      </c>
      <c r="Z635" s="12">
        <f>$I635*$N635</f>
        <v>29.625</v>
      </c>
    </row>
    <row r="636" spans="1:26" x14ac:dyDescent="0.2">
      <c r="A636">
        <v>3194</v>
      </c>
      <c r="B636" t="s">
        <v>37</v>
      </c>
      <c r="C636" t="s">
        <v>36</v>
      </c>
      <c r="D636">
        <v>412</v>
      </c>
      <c r="E636">
        <v>12</v>
      </c>
      <c r="F636">
        <v>546</v>
      </c>
      <c r="G636">
        <v>78</v>
      </c>
      <c r="H636">
        <v>182</v>
      </c>
      <c r="I636">
        <v>0</v>
      </c>
      <c r="J636">
        <v>4</v>
      </c>
      <c r="K636">
        <v>10</v>
      </c>
      <c r="L636">
        <f t="shared" si="27"/>
        <v>14</v>
      </c>
      <c r="M636" s="15">
        <f t="shared" si="28"/>
        <v>0.2857142857142857</v>
      </c>
      <c r="N636" s="16">
        <f t="shared" si="29"/>
        <v>0.7142857142857143</v>
      </c>
      <c r="O636" s="12">
        <f>$D636*$M636</f>
        <v>117.71428571428571</v>
      </c>
      <c r="P636" s="12">
        <f>$D636*$N636</f>
        <v>294.28571428571428</v>
      </c>
      <c r="Q636" s="12">
        <f>$E636*$M636</f>
        <v>3.4285714285714284</v>
      </c>
      <c r="R636" s="12">
        <f>$E636*$N636</f>
        <v>8.5714285714285712</v>
      </c>
      <c r="S636" s="12">
        <f>$F636*$M636</f>
        <v>156</v>
      </c>
      <c r="T636" s="12">
        <f>$F636*$N636</f>
        <v>390</v>
      </c>
      <c r="U636" s="12">
        <f>$G636*$M636</f>
        <v>22.285714285714285</v>
      </c>
      <c r="V636" s="12">
        <f>$G636*$N636</f>
        <v>55.714285714285715</v>
      </c>
      <c r="W636" s="12">
        <f>$H636*$M636</f>
        <v>52</v>
      </c>
      <c r="X636" s="12">
        <f>$H636*$N636</f>
        <v>130</v>
      </c>
      <c r="Y636" s="12">
        <f>$I636*$M636</f>
        <v>0</v>
      </c>
      <c r="Z636" s="12">
        <f>$I636*$N636</f>
        <v>0</v>
      </c>
    </row>
    <row r="637" spans="1:26" x14ac:dyDescent="0.2">
      <c r="A637">
        <v>3197</v>
      </c>
      <c r="B637" t="s">
        <v>44</v>
      </c>
      <c r="C637" t="s">
        <v>33</v>
      </c>
      <c r="D637">
        <v>275</v>
      </c>
      <c r="E637">
        <v>59</v>
      </c>
      <c r="F637">
        <v>107</v>
      </c>
      <c r="G637">
        <v>69</v>
      </c>
      <c r="H637">
        <v>101</v>
      </c>
      <c r="I637">
        <v>59</v>
      </c>
      <c r="J637">
        <v>6</v>
      </c>
      <c r="K637">
        <v>8</v>
      </c>
      <c r="L637">
        <f t="shared" si="27"/>
        <v>14</v>
      </c>
      <c r="M637" s="15">
        <f t="shared" si="28"/>
        <v>0.42857142857142855</v>
      </c>
      <c r="N637" s="16">
        <f t="shared" si="29"/>
        <v>0.5714285714285714</v>
      </c>
      <c r="O637" s="12">
        <f>$D637*$M637</f>
        <v>117.85714285714285</v>
      </c>
      <c r="P637" s="12">
        <f>$D637*$N637</f>
        <v>157.14285714285714</v>
      </c>
      <c r="Q637" s="12">
        <f>$E637*$M637</f>
        <v>25.285714285714285</v>
      </c>
      <c r="R637" s="12">
        <f>$E637*$N637</f>
        <v>33.714285714285715</v>
      </c>
      <c r="S637" s="12">
        <f>$F637*$M637</f>
        <v>45.857142857142854</v>
      </c>
      <c r="T637" s="12">
        <f>$F637*$N637</f>
        <v>61.142857142857139</v>
      </c>
      <c r="U637" s="12">
        <f>$G637*$M637</f>
        <v>29.571428571428569</v>
      </c>
      <c r="V637" s="12">
        <f>$G637*$N637</f>
        <v>39.428571428571423</v>
      </c>
      <c r="W637" s="12">
        <f>$H637*$M637</f>
        <v>43.285714285714285</v>
      </c>
      <c r="X637" s="12">
        <f>$H637*$N637</f>
        <v>57.714285714285708</v>
      </c>
      <c r="Y637" s="12">
        <f>$I637*$M637</f>
        <v>25.285714285714285</v>
      </c>
      <c r="Z637" s="12">
        <f>$I637*$N637</f>
        <v>33.714285714285715</v>
      </c>
    </row>
    <row r="638" spans="1:26" x14ac:dyDescent="0.2">
      <c r="A638">
        <v>3202</v>
      </c>
      <c r="B638" t="s">
        <v>34</v>
      </c>
      <c r="C638" t="s">
        <v>33</v>
      </c>
      <c r="D638">
        <v>1166</v>
      </c>
      <c r="E638">
        <v>0</v>
      </c>
      <c r="F638">
        <v>48</v>
      </c>
      <c r="G638">
        <v>0</v>
      </c>
      <c r="H638">
        <v>0</v>
      </c>
      <c r="I638">
        <v>36</v>
      </c>
      <c r="J638">
        <v>4</v>
      </c>
      <c r="K638">
        <v>10</v>
      </c>
      <c r="L638">
        <f t="shared" si="27"/>
        <v>14</v>
      </c>
      <c r="M638" s="15">
        <f t="shared" si="28"/>
        <v>0.2857142857142857</v>
      </c>
      <c r="N638" s="16">
        <f t="shared" si="29"/>
        <v>0.7142857142857143</v>
      </c>
      <c r="O638" s="12">
        <f>$D638*$M638</f>
        <v>333.14285714285711</v>
      </c>
      <c r="P638" s="12">
        <f>$D638*$N638</f>
        <v>832.85714285714289</v>
      </c>
      <c r="Q638" s="12">
        <f>$E638*$M638</f>
        <v>0</v>
      </c>
      <c r="R638" s="12">
        <f>$E638*$N638</f>
        <v>0</v>
      </c>
      <c r="S638" s="12">
        <f>$F638*$M638</f>
        <v>13.714285714285714</v>
      </c>
      <c r="T638" s="12">
        <f>$F638*$N638</f>
        <v>34.285714285714285</v>
      </c>
      <c r="U638" s="12">
        <f>$G638*$M638</f>
        <v>0</v>
      </c>
      <c r="V638" s="12">
        <f>$G638*$N638</f>
        <v>0</v>
      </c>
      <c r="W638" s="12">
        <f>$H638*$M638</f>
        <v>0</v>
      </c>
      <c r="X638" s="12">
        <f>$H638*$N638</f>
        <v>0</v>
      </c>
      <c r="Y638" s="12">
        <f>$I638*$M638</f>
        <v>10.285714285714285</v>
      </c>
      <c r="Z638" s="12">
        <f>$I638*$N638</f>
        <v>25.714285714285715</v>
      </c>
    </row>
    <row r="639" spans="1:26" x14ac:dyDescent="0.2">
      <c r="A639">
        <v>3220</v>
      </c>
      <c r="B639" t="s">
        <v>47</v>
      </c>
      <c r="C639" t="s">
        <v>33</v>
      </c>
      <c r="D639">
        <v>29</v>
      </c>
      <c r="E639">
        <v>12</v>
      </c>
      <c r="F639">
        <v>59</v>
      </c>
      <c r="G639">
        <v>19</v>
      </c>
      <c r="H639">
        <v>1</v>
      </c>
      <c r="I639">
        <v>36</v>
      </c>
      <c r="J639">
        <v>3</v>
      </c>
      <c r="K639">
        <v>4</v>
      </c>
      <c r="L639">
        <f t="shared" si="27"/>
        <v>7</v>
      </c>
      <c r="M639" s="15">
        <f t="shared" si="28"/>
        <v>0.42857142857142855</v>
      </c>
      <c r="N639" s="16">
        <f t="shared" si="29"/>
        <v>0.5714285714285714</v>
      </c>
      <c r="O639" s="12">
        <f>$D639*$M639</f>
        <v>12.428571428571427</v>
      </c>
      <c r="P639" s="12">
        <f>$D639*$N639</f>
        <v>16.571428571428569</v>
      </c>
      <c r="Q639" s="12">
        <f>$E639*$M639</f>
        <v>5.1428571428571423</v>
      </c>
      <c r="R639" s="12">
        <f>$E639*$N639</f>
        <v>6.8571428571428568</v>
      </c>
      <c r="S639" s="12">
        <f>$F639*$M639</f>
        <v>25.285714285714285</v>
      </c>
      <c r="T639" s="12">
        <f>$F639*$N639</f>
        <v>33.714285714285715</v>
      </c>
      <c r="U639" s="12">
        <f>$G639*$M639</f>
        <v>8.1428571428571423</v>
      </c>
      <c r="V639" s="12">
        <f>$G639*$N639</f>
        <v>10.857142857142856</v>
      </c>
      <c r="W639" s="12">
        <f>$H639*$M639</f>
        <v>0.42857142857142855</v>
      </c>
      <c r="X639" s="12">
        <f>$H639*$N639</f>
        <v>0.5714285714285714</v>
      </c>
      <c r="Y639" s="12">
        <f>$I639*$M639</f>
        <v>15.428571428571427</v>
      </c>
      <c r="Z639" s="12">
        <f>$I639*$N639</f>
        <v>20.571428571428569</v>
      </c>
    </row>
    <row r="640" spans="1:26" x14ac:dyDescent="0.2">
      <c r="A640">
        <v>3225</v>
      </c>
      <c r="B640" t="s">
        <v>44</v>
      </c>
      <c r="C640" t="s">
        <v>33</v>
      </c>
      <c r="D640">
        <v>116</v>
      </c>
      <c r="E640">
        <v>11</v>
      </c>
      <c r="F640">
        <v>72</v>
      </c>
      <c r="G640">
        <v>3</v>
      </c>
      <c r="H640">
        <v>17</v>
      </c>
      <c r="I640">
        <v>46</v>
      </c>
      <c r="J640">
        <v>4</v>
      </c>
      <c r="K640">
        <v>5</v>
      </c>
      <c r="L640">
        <f t="shared" si="27"/>
        <v>9</v>
      </c>
      <c r="M640" s="15">
        <f t="shared" si="28"/>
        <v>0.44444444444444442</v>
      </c>
      <c r="N640" s="16">
        <f t="shared" si="29"/>
        <v>0.55555555555555558</v>
      </c>
      <c r="O640" s="12">
        <f>$D640*$M640</f>
        <v>51.55555555555555</v>
      </c>
      <c r="P640" s="12">
        <f>$D640*$N640</f>
        <v>64.444444444444443</v>
      </c>
      <c r="Q640" s="12">
        <f>$E640*$M640</f>
        <v>4.8888888888888884</v>
      </c>
      <c r="R640" s="12">
        <f>$E640*$N640</f>
        <v>6.1111111111111116</v>
      </c>
      <c r="S640" s="12">
        <f>$F640*$M640</f>
        <v>32</v>
      </c>
      <c r="T640" s="12">
        <f>$F640*$N640</f>
        <v>40</v>
      </c>
      <c r="U640" s="12">
        <f>$G640*$M640</f>
        <v>1.3333333333333333</v>
      </c>
      <c r="V640" s="12">
        <f>$G640*$N640</f>
        <v>1.6666666666666667</v>
      </c>
      <c r="W640" s="12">
        <f>$H640*$M640</f>
        <v>7.5555555555555554</v>
      </c>
      <c r="X640" s="12">
        <f>$H640*$N640</f>
        <v>9.4444444444444446</v>
      </c>
      <c r="Y640" s="12">
        <f>$I640*$M640</f>
        <v>20.444444444444443</v>
      </c>
      <c r="Z640" s="12">
        <f>$I640*$N640</f>
        <v>25.555555555555557</v>
      </c>
    </row>
    <row r="641" spans="1:26" x14ac:dyDescent="0.2">
      <c r="A641">
        <v>3231</v>
      </c>
      <c r="B641" t="s">
        <v>61</v>
      </c>
      <c r="C641" t="s">
        <v>33</v>
      </c>
      <c r="D641">
        <v>5</v>
      </c>
      <c r="E641">
        <v>4</v>
      </c>
      <c r="F641">
        <v>10</v>
      </c>
      <c r="G641">
        <v>2</v>
      </c>
      <c r="H641">
        <v>2</v>
      </c>
      <c r="I641">
        <v>7</v>
      </c>
      <c r="J641">
        <v>1</v>
      </c>
      <c r="K641">
        <v>3</v>
      </c>
      <c r="L641">
        <f t="shared" si="27"/>
        <v>4</v>
      </c>
      <c r="M641" s="15">
        <f t="shared" si="28"/>
        <v>0.25</v>
      </c>
      <c r="N641" s="16">
        <f t="shared" si="29"/>
        <v>0.75</v>
      </c>
      <c r="O641" s="12">
        <f>$D641*$M641</f>
        <v>1.25</v>
      </c>
      <c r="P641" s="12">
        <f>$D641*$N641</f>
        <v>3.75</v>
      </c>
      <c r="Q641" s="12">
        <f>$E641*$M641</f>
        <v>1</v>
      </c>
      <c r="R641" s="12">
        <f>$E641*$N641</f>
        <v>3</v>
      </c>
      <c r="S641" s="12">
        <f>$F641*$M641</f>
        <v>2.5</v>
      </c>
      <c r="T641" s="12">
        <f>$F641*$N641</f>
        <v>7.5</v>
      </c>
      <c r="U641" s="12">
        <f>$G641*$M641</f>
        <v>0.5</v>
      </c>
      <c r="V641" s="12">
        <f>$G641*$N641</f>
        <v>1.5</v>
      </c>
      <c r="W641" s="12">
        <f>$H641*$M641</f>
        <v>0.5</v>
      </c>
      <c r="X641" s="12">
        <f>$H641*$N641</f>
        <v>1.5</v>
      </c>
      <c r="Y641" s="12">
        <f>$I641*$M641</f>
        <v>1.75</v>
      </c>
      <c r="Z641" s="12">
        <f>$I641*$N641</f>
        <v>5.25</v>
      </c>
    </row>
    <row r="642" spans="1:26" x14ac:dyDescent="0.2">
      <c r="A642">
        <v>3233</v>
      </c>
      <c r="B642" t="s">
        <v>34</v>
      </c>
      <c r="C642" t="s">
        <v>33</v>
      </c>
      <c r="D642">
        <v>562</v>
      </c>
      <c r="E642">
        <v>21</v>
      </c>
      <c r="F642">
        <v>464</v>
      </c>
      <c r="G642">
        <v>28</v>
      </c>
      <c r="H642">
        <v>10</v>
      </c>
      <c r="I642">
        <v>32</v>
      </c>
      <c r="J642">
        <v>7</v>
      </c>
      <c r="K642">
        <v>11</v>
      </c>
      <c r="L642">
        <f t="shared" ref="L642:L705" si="30">SUM($J642:$K642)</f>
        <v>18</v>
      </c>
      <c r="M642" s="15">
        <f t="shared" ref="M642:M705" si="31">$J642/$L642</f>
        <v>0.3888888888888889</v>
      </c>
      <c r="N642" s="16">
        <f t="shared" ref="N642:N705" si="32">$K642/$L642</f>
        <v>0.61111111111111116</v>
      </c>
      <c r="O642" s="12">
        <f>$D642*$M642</f>
        <v>218.55555555555557</v>
      </c>
      <c r="P642" s="12">
        <f>$D642*$N642</f>
        <v>343.44444444444446</v>
      </c>
      <c r="Q642" s="12">
        <f>$E642*$M642</f>
        <v>8.1666666666666661</v>
      </c>
      <c r="R642" s="12">
        <f>$E642*$N642</f>
        <v>12.833333333333334</v>
      </c>
      <c r="S642" s="12">
        <f>$F642*$M642</f>
        <v>180.44444444444446</v>
      </c>
      <c r="T642" s="12">
        <f>$F642*$N642</f>
        <v>283.5555555555556</v>
      </c>
      <c r="U642" s="12">
        <f>$G642*$M642</f>
        <v>10.888888888888889</v>
      </c>
      <c r="V642" s="12">
        <f>$G642*$N642</f>
        <v>17.111111111111114</v>
      </c>
      <c r="W642" s="12">
        <f>$H642*$M642</f>
        <v>3.8888888888888888</v>
      </c>
      <c r="X642" s="12">
        <f>$H642*$N642</f>
        <v>6.1111111111111116</v>
      </c>
      <c r="Y642" s="12">
        <f>$I642*$M642</f>
        <v>12.444444444444445</v>
      </c>
      <c r="Z642" s="12">
        <f>$I642*$N642</f>
        <v>19.555555555555557</v>
      </c>
    </row>
    <row r="643" spans="1:26" x14ac:dyDescent="0.2">
      <c r="A643">
        <v>3254</v>
      </c>
      <c r="B643" t="s">
        <v>44</v>
      </c>
      <c r="C643" t="s">
        <v>33</v>
      </c>
      <c r="D643">
        <v>407</v>
      </c>
      <c r="E643">
        <v>70</v>
      </c>
      <c r="F643">
        <v>239</v>
      </c>
      <c r="G643">
        <v>103</v>
      </c>
      <c r="H643">
        <v>88</v>
      </c>
      <c r="I643">
        <v>53</v>
      </c>
      <c r="J643">
        <v>5</v>
      </c>
      <c r="K643">
        <v>4</v>
      </c>
      <c r="L643">
        <f t="shared" si="30"/>
        <v>9</v>
      </c>
      <c r="M643" s="15">
        <f t="shared" si="31"/>
        <v>0.55555555555555558</v>
      </c>
      <c r="N643" s="16">
        <f t="shared" si="32"/>
        <v>0.44444444444444442</v>
      </c>
      <c r="O643" s="12">
        <f>$D643*$M643</f>
        <v>226.11111111111111</v>
      </c>
      <c r="P643" s="12">
        <f>$D643*$N643</f>
        <v>180.88888888888889</v>
      </c>
      <c r="Q643" s="12">
        <f>$E643*$M643</f>
        <v>38.888888888888893</v>
      </c>
      <c r="R643" s="12">
        <f>$E643*$N643</f>
        <v>31.111111111111111</v>
      </c>
      <c r="S643" s="12">
        <f>$F643*$M643</f>
        <v>132.77777777777777</v>
      </c>
      <c r="T643" s="12">
        <f>$F643*$N643</f>
        <v>106.22222222222221</v>
      </c>
      <c r="U643" s="12">
        <f>$G643*$M643</f>
        <v>57.222222222222221</v>
      </c>
      <c r="V643" s="12">
        <f>$G643*$N643</f>
        <v>45.777777777777779</v>
      </c>
      <c r="W643" s="12">
        <f>$H643*$M643</f>
        <v>48.888888888888893</v>
      </c>
      <c r="X643" s="12">
        <f>$H643*$N643</f>
        <v>39.111111111111107</v>
      </c>
      <c r="Y643" s="12">
        <f>$I643*$M643</f>
        <v>29.444444444444446</v>
      </c>
      <c r="Z643" s="12">
        <f>$I643*$N643</f>
        <v>23.555555555555554</v>
      </c>
    </row>
    <row r="644" spans="1:26" x14ac:dyDescent="0.2">
      <c r="A644">
        <v>3262</v>
      </c>
      <c r="B644" t="s">
        <v>44</v>
      </c>
      <c r="C644" t="s">
        <v>36</v>
      </c>
      <c r="D644">
        <v>995</v>
      </c>
      <c r="E644">
        <v>112</v>
      </c>
      <c r="F644">
        <v>417</v>
      </c>
      <c r="G644">
        <v>42</v>
      </c>
      <c r="H644">
        <v>48</v>
      </c>
      <c r="I644">
        <v>41</v>
      </c>
      <c r="J644">
        <v>2</v>
      </c>
      <c r="K644">
        <v>13</v>
      </c>
      <c r="L644">
        <f t="shared" si="30"/>
        <v>15</v>
      </c>
      <c r="M644" s="15">
        <f t="shared" si="31"/>
        <v>0.13333333333333333</v>
      </c>
      <c r="N644" s="16">
        <f t="shared" si="32"/>
        <v>0.8666666666666667</v>
      </c>
      <c r="O644" s="12">
        <f>$D644*$M644</f>
        <v>132.66666666666666</v>
      </c>
      <c r="P644" s="12">
        <f>$D644*$N644</f>
        <v>862.33333333333337</v>
      </c>
      <c r="Q644" s="12">
        <f>$E644*$M644</f>
        <v>14.933333333333334</v>
      </c>
      <c r="R644" s="12">
        <f>$E644*$N644</f>
        <v>97.066666666666663</v>
      </c>
      <c r="S644" s="12">
        <f>$F644*$M644</f>
        <v>55.6</v>
      </c>
      <c r="T644" s="12">
        <f>$F644*$N644</f>
        <v>361.40000000000003</v>
      </c>
      <c r="U644" s="12">
        <f>$G644*$M644</f>
        <v>5.6</v>
      </c>
      <c r="V644" s="12">
        <f>$G644*$N644</f>
        <v>36.4</v>
      </c>
      <c r="W644" s="12">
        <f>$H644*$M644</f>
        <v>6.4</v>
      </c>
      <c r="X644" s="12">
        <f>$H644*$N644</f>
        <v>41.6</v>
      </c>
      <c r="Y644" s="12">
        <f>$I644*$M644</f>
        <v>5.4666666666666668</v>
      </c>
      <c r="Z644" s="12">
        <f>$I644*$N644</f>
        <v>35.533333333333331</v>
      </c>
    </row>
    <row r="645" spans="1:26" x14ac:dyDescent="0.2">
      <c r="A645">
        <v>3265</v>
      </c>
      <c r="B645" t="s">
        <v>44</v>
      </c>
      <c r="C645" t="s">
        <v>33</v>
      </c>
      <c r="D645">
        <v>21</v>
      </c>
      <c r="E645">
        <v>1</v>
      </c>
      <c r="F645">
        <v>9</v>
      </c>
      <c r="G645">
        <v>7</v>
      </c>
      <c r="H645">
        <v>3</v>
      </c>
      <c r="I645">
        <v>5</v>
      </c>
      <c r="J645">
        <v>1</v>
      </c>
      <c r="K645">
        <v>3</v>
      </c>
      <c r="L645">
        <f t="shared" si="30"/>
        <v>4</v>
      </c>
      <c r="M645" s="15">
        <f t="shared" si="31"/>
        <v>0.25</v>
      </c>
      <c r="N645" s="16">
        <f t="shared" si="32"/>
        <v>0.75</v>
      </c>
      <c r="O645" s="12">
        <f>$D645*$M645</f>
        <v>5.25</v>
      </c>
      <c r="P645" s="12">
        <f>$D645*$N645</f>
        <v>15.75</v>
      </c>
      <c r="Q645" s="12">
        <f>$E645*$M645</f>
        <v>0.25</v>
      </c>
      <c r="R645" s="12">
        <f>$E645*$N645</f>
        <v>0.75</v>
      </c>
      <c r="S645" s="12">
        <f>$F645*$M645</f>
        <v>2.25</v>
      </c>
      <c r="T645" s="12">
        <f>$F645*$N645</f>
        <v>6.75</v>
      </c>
      <c r="U645" s="12">
        <f>$G645*$M645</f>
        <v>1.75</v>
      </c>
      <c r="V645" s="12">
        <f>$G645*$N645</f>
        <v>5.25</v>
      </c>
      <c r="W645" s="12">
        <f>$H645*$M645</f>
        <v>0.75</v>
      </c>
      <c r="X645" s="12">
        <f>$H645*$N645</f>
        <v>2.25</v>
      </c>
      <c r="Y645" s="12">
        <f>$I645*$M645</f>
        <v>1.25</v>
      </c>
      <c r="Z645" s="12">
        <f>$I645*$N645</f>
        <v>3.75</v>
      </c>
    </row>
    <row r="646" spans="1:26" x14ac:dyDescent="0.2">
      <c r="A646">
        <v>3266</v>
      </c>
      <c r="B646" t="s">
        <v>37</v>
      </c>
      <c r="C646" t="s">
        <v>33</v>
      </c>
      <c r="D646">
        <v>14</v>
      </c>
      <c r="E646">
        <v>36</v>
      </c>
      <c r="F646">
        <v>11</v>
      </c>
      <c r="G646">
        <v>3</v>
      </c>
      <c r="H646">
        <v>26</v>
      </c>
      <c r="I646">
        <v>35</v>
      </c>
      <c r="J646">
        <v>1</v>
      </c>
      <c r="K646">
        <v>4</v>
      </c>
      <c r="L646">
        <f t="shared" si="30"/>
        <v>5</v>
      </c>
      <c r="M646" s="15">
        <f t="shared" si="31"/>
        <v>0.2</v>
      </c>
      <c r="N646" s="16">
        <f t="shared" si="32"/>
        <v>0.8</v>
      </c>
      <c r="O646" s="12">
        <f>$D646*$M646</f>
        <v>2.8000000000000003</v>
      </c>
      <c r="P646" s="12">
        <f>$D646*$N646</f>
        <v>11.200000000000001</v>
      </c>
      <c r="Q646" s="12">
        <f>$E646*$M646</f>
        <v>7.2</v>
      </c>
      <c r="R646" s="12">
        <f>$E646*$N646</f>
        <v>28.8</v>
      </c>
      <c r="S646" s="12">
        <f>$F646*$M646</f>
        <v>2.2000000000000002</v>
      </c>
      <c r="T646" s="12">
        <f>$F646*$N646</f>
        <v>8.8000000000000007</v>
      </c>
      <c r="U646" s="12">
        <f>$G646*$M646</f>
        <v>0.60000000000000009</v>
      </c>
      <c r="V646" s="12">
        <f>$G646*$N646</f>
        <v>2.4000000000000004</v>
      </c>
      <c r="W646" s="12">
        <f>$H646*$M646</f>
        <v>5.2</v>
      </c>
      <c r="X646" s="12">
        <f>$H646*$N646</f>
        <v>20.8</v>
      </c>
      <c r="Y646" s="12">
        <f>$I646*$M646</f>
        <v>7</v>
      </c>
      <c r="Z646" s="12">
        <f>$I646*$N646</f>
        <v>28</v>
      </c>
    </row>
    <row r="647" spans="1:26" x14ac:dyDescent="0.2">
      <c r="A647">
        <v>3267</v>
      </c>
      <c r="B647" t="s">
        <v>37</v>
      </c>
      <c r="C647" t="s">
        <v>51</v>
      </c>
      <c r="D647">
        <v>527</v>
      </c>
      <c r="E647">
        <v>0</v>
      </c>
      <c r="F647">
        <v>21</v>
      </c>
      <c r="G647">
        <v>0</v>
      </c>
      <c r="H647">
        <v>0</v>
      </c>
      <c r="I647">
        <v>60</v>
      </c>
      <c r="J647">
        <v>8</v>
      </c>
      <c r="K647">
        <v>8</v>
      </c>
      <c r="L647">
        <f t="shared" si="30"/>
        <v>16</v>
      </c>
      <c r="M647" s="15">
        <f t="shared" si="31"/>
        <v>0.5</v>
      </c>
      <c r="N647" s="16">
        <f t="shared" si="32"/>
        <v>0.5</v>
      </c>
      <c r="O647" s="12">
        <f>$D647*$M647</f>
        <v>263.5</v>
      </c>
      <c r="P647" s="12">
        <f>$D647*$N647</f>
        <v>263.5</v>
      </c>
      <c r="Q647" s="12">
        <f>$E647*$M647</f>
        <v>0</v>
      </c>
      <c r="R647" s="12">
        <f>$E647*$N647</f>
        <v>0</v>
      </c>
      <c r="S647" s="12">
        <f>$F647*$M647</f>
        <v>10.5</v>
      </c>
      <c r="T647" s="12">
        <f>$F647*$N647</f>
        <v>10.5</v>
      </c>
      <c r="U647" s="12">
        <f>$G647*$M647</f>
        <v>0</v>
      </c>
      <c r="V647" s="12">
        <f>$G647*$N647</f>
        <v>0</v>
      </c>
      <c r="W647" s="12">
        <f>$H647*$M647</f>
        <v>0</v>
      </c>
      <c r="X647" s="12">
        <f>$H647*$N647</f>
        <v>0</v>
      </c>
      <c r="Y647" s="12">
        <f>$I647*$M647</f>
        <v>30</v>
      </c>
      <c r="Z647" s="12">
        <f>$I647*$N647</f>
        <v>30</v>
      </c>
    </row>
    <row r="648" spans="1:26" x14ac:dyDescent="0.2">
      <c r="A648">
        <v>3270</v>
      </c>
      <c r="B648" t="s">
        <v>34</v>
      </c>
      <c r="C648" t="s">
        <v>51</v>
      </c>
      <c r="D648">
        <v>12</v>
      </c>
      <c r="E648">
        <v>23</v>
      </c>
      <c r="F648">
        <v>38</v>
      </c>
      <c r="G648">
        <v>30</v>
      </c>
      <c r="H648">
        <v>18</v>
      </c>
      <c r="I648">
        <v>7</v>
      </c>
      <c r="J648">
        <v>3</v>
      </c>
      <c r="K648">
        <v>3</v>
      </c>
      <c r="L648">
        <f t="shared" si="30"/>
        <v>6</v>
      </c>
      <c r="M648" s="15">
        <f t="shared" si="31"/>
        <v>0.5</v>
      </c>
      <c r="N648" s="16">
        <f t="shared" si="32"/>
        <v>0.5</v>
      </c>
      <c r="O648" s="12">
        <f>$D648*$M648</f>
        <v>6</v>
      </c>
      <c r="P648" s="12">
        <f>$D648*$N648</f>
        <v>6</v>
      </c>
      <c r="Q648" s="12">
        <f>$E648*$M648</f>
        <v>11.5</v>
      </c>
      <c r="R648" s="12">
        <f>$E648*$N648</f>
        <v>11.5</v>
      </c>
      <c r="S648" s="12">
        <f>$F648*$M648</f>
        <v>19</v>
      </c>
      <c r="T648" s="12">
        <f>$F648*$N648</f>
        <v>19</v>
      </c>
      <c r="U648" s="12">
        <f>$G648*$M648</f>
        <v>15</v>
      </c>
      <c r="V648" s="12">
        <f>$G648*$N648</f>
        <v>15</v>
      </c>
      <c r="W648" s="12">
        <f>$H648*$M648</f>
        <v>9</v>
      </c>
      <c r="X648" s="12">
        <f>$H648*$N648</f>
        <v>9</v>
      </c>
      <c r="Y648" s="12">
        <f>$I648*$M648</f>
        <v>3.5</v>
      </c>
      <c r="Z648" s="12">
        <f>$I648*$N648</f>
        <v>3.5</v>
      </c>
    </row>
    <row r="649" spans="1:26" x14ac:dyDescent="0.2">
      <c r="A649">
        <v>3276</v>
      </c>
      <c r="B649" t="s">
        <v>34</v>
      </c>
      <c r="C649" t="s">
        <v>51</v>
      </c>
      <c r="D649">
        <v>11</v>
      </c>
      <c r="E649">
        <v>12</v>
      </c>
      <c r="F649">
        <v>35</v>
      </c>
      <c r="G649">
        <v>3</v>
      </c>
      <c r="H649">
        <v>5</v>
      </c>
      <c r="I649">
        <v>12</v>
      </c>
      <c r="J649">
        <v>3</v>
      </c>
      <c r="K649">
        <v>3</v>
      </c>
      <c r="L649">
        <f t="shared" si="30"/>
        <v>6</v>
      </c>
      <c r="M649" s="15">
        <f t="shared" si="31"/>
        <v>0.5</v>
      </c>
      <c r="N649" s="16">
        <f t="shared" si="32"/>
        <v>0.5</v>
      </c>
      <c r="O649" s="12">
        <f>$D649*$M649</f>
        <v>5.5</v>
      </c>
      <c r="P649" s="12">
        <f>$D649*$N649</f>
        <v>5.5</v>
      </c>
      <c r="Q649" s="12">
        <f>$E649*$M649</f>
        <v>6</v>
      </c>
      <c r="R649" s="12">
        <f>$E649*$N649</f>
        <v>6</v>
      </c>
      <c r="S649" s="12">
        <f>$F649*$M649</f>
        <v>17.5</v>
      </c>
      <c r="T649" s="12">
        <f>$F649*$N649</f>
        <v>17.5</v>
      </c>
      <c r="U649" s="12">
        <f>$G649*$M649</f>
        <v>1.5</v>
      </c>
      <c r="V649" s="12">
        <f>$G649*$N649</f>
        <v>1.5</v>
      </c>
      <c r="W649" s="12">
        <f>$H649*$M649</f>
        <v>2.5</v>
      </c>
      <c r="X649" s="12">
        <f>$H649*$N649</f>
        <v>2.5</v>
      </c>
      <c r="Y649" s="12">
        <f>$I649*$M649</f>
        <v>6</v>
      </c>
      <c r="Z649" s="12">
        <f>$I649*$N649</f>
        <v>6</v>
      </c>
    </row>
    <row r="650" spans="1:26" x14ac:dyDescent="0.2">
      <c r="A650">
        <v>3277</v>
      </c>
      <c r="B650" t="s">
        <v>44</v>
      </c>
      <c r="C650" t="s">
        <v>49</v>
      </c>
      <c r="D650">
        <v>219</v>
      </c>
      <c r="E650">
        <v>3</v>
      </c>
      <c r="F650">
        <v>100</v>
      </c>
      <c r="G650">
        <v>26</v>
      </c>
      <c r="H650">
        <v>0</v>
      </c>
      <c r="I650">
        <v>17</v>
      </c>
      <c r="J650">
        <v>7</v>
      </c>
      <c r="K650">
        <v>5</v>
      </c>
      <c r="L650">
        <f t="shared" si="30"/>
        <v>12</v>
      </c>
      <c r="M650" s="15">
        <f t="shared" si="31"/>
        <v>0.58333333333333337</v>
      </c>
      <c r="N650" s="16">
        <f t="shared" si="32"/>
        <v>0.41666666666666669</v>
      </c>
      <c r="O650" s="12">
        <f>$D650*$M650</f>
        <v>127.75000000000001</v>
      </c>
      <c r="P650" s="12">
        <f>$D650*$N650</f>
        <v>91.25</v>
      </c>
      <c r="Q650" s="12">
        <f>$E650*$M650</f>
        <v>1.75</v>
      </c>
      <c r="R650" s="12">
        <f>$E650*$N650</f>
        <v>1.25</v>
      </c>
      <c r="S650" s="12">
        <f>$F650*$M650</f>
        <v>58.333333333333336</v>
      </c>
      <c r="T650" s="12">
        <f>$F650*$N650</f>
        <v>41.666666666666671</v>
      </c>
      <c r="U650" s="12">
        <f>$G650*$M650</f>
        <v>15.166666666666668</v>
      </c>
      <c r="V650" s="12">
        <f>$G650*$N650</f>
        <v>10.833333333333334</v>
      </c>
      <c r="W650" s="12">
        <f>$H650*$M650</f>
        <v>0</v>
      </c>
      <c r="X650" s="12">
        <f>$H650*$N650</f>
        <v>0</v>
      </c>
      <c r="Y650" s="12">
        <f>$I650*$M650</f>
        <v>9.9166666666666679</v>
      </c>
      <c r="Z650" s="12">
        <f>$I650*$N650</f>
        <v>7.0833333333333339</v>
      </c>
    </row>
    <row r="651" spans="1:26" x14ac:dyDescent="0.2">
      <c r="A651">
        <v>3281</v>
      </c>
      <c r="B651" t="s">
        <v>44</v>
      </c>
      <c r="C651" t="s">
        <v>33</v>
      </c>
      <c r="D651">
        <v>206</v>
      </c>
      <c r="E651">
        <v>10</v>
      </c>
      <c r="F651">
        <v>67</v>
      </c>
      <c r="G651">
        <v>30</v>
      </c>
      <c r="H651">
        <v>27</v>
      </c>
      <c r="I651">
        <v>71</v>
      </c>
      <c r="J651">
        <v>4</v>
      </c>
      <c r="K651">
        <v>8</v>
      </c>
      <c r="L651">
        <f t="shared" si="30"/>
        <v>12</v>
      </c>
      <c r="M651" s="15">
        <f t="shared" si="31"/>
        <v>0.33333333333333331</v>
      </c>
      <c r="N651" s="16">
        <f t="shared" si="32"/>
        <v>0.66666666666666663</v>
      </c>
      <c r="O651" s="12">
        <f>$D651*$M651</f>
        <v>68.666666666666657</v>
      </c>
      <c r="P651" s="12">
        <f>$D651*$N651</f>
        <v>137.33333333333331</v>
      </c>
      <c r="Q651" s="12">
        <f>$E651*$M651</f>
        <v>3.333333333333333</v>
      </c>
      <c r="R651" s="12">
        <f>$E651*$N651</f>
        <v>6.6666666666666661</v>
      </c>
      <c r="S651" s="12">
        <f>$F651*$M651</f>
        <v>22.333333333333332</v>
      </c>
      <c r="T651" s="12">
        <f>$F651*$N651</f>
        <v>44.666666666666664</v>
      </c>
      <c r="U651" s="12">
        <f>$G651*$M651</f>
        <v>10</v>
      </c>
      <c r="V651" s="12">
        <f>$G651*$N651</f>
        <v>20</v>
      </c>
      <c r="W651" s="12">
        <f>$H651*$M651</f>
        <v>9</v>
      </c>
      <c r="X651" s="12">
        <f>$H651*$N651</f>
        <v>18</v>
      </c>
      <c r="Y651" s="12">
        <f>$I651*$M651</f>
        <v>23.666666666666664</v>
      </c>
      <c r="Z651" s="12">
        <f>$I651*$N651</f>
        <v>47.333333333333329</v>
      </c>
    </row>
    <row r="652" spans="1:26" x14ac:dyDescent="0.2">
      <c r="A652">
        <v>3283</v>
      </c>
      <c r="B652" t="s">
        <v>44</v>
      </c>
      <c r="C652" t="s">
        <v>33</v>
      </c>
      <c r="D652">
        <v>200</v>
      </c>
      <c r="E652">
        <v>193</v>
      </c>
      <c r="F652">
        <v>100</v>
      </c>
      <c r="G652">
        <v>46</v>
      </c>
      <c r="H652">
        <v>185</v>
      </c>
      <c r="I652">
        <v>185</v>
      </c>
      <c r="J652">
        <v>6</v>
      </c>
      <c r="K652">
        <v>12</v>
      </c>
      <c r="L652">
        <f t="shared" si="30"/>
        <v>18</v>
      </c>
      <c r="M652" s="15">
        <f t="shared" si="31"/>
        <v>0.33333333333333331</v>
      </c>
      <c r="N652" s="16">
        <f t="shared" si="32"/>
        <v>0.66666666666666663</v>
      </c>
      <c r="O652" s="12">
        <f>$D652*$M652</f>
        <v>66.666666666666657</v>
      </c>
      <c r="P652" s="12">
        <f>$D652*$N652</f>
        <v>133.33333333333331</v>
      </c>
      <c r="Q652" s="12">
        <f>$E652*$M652</f>
        <v>64.333333333333329</v>
      </c>
      <c r="R652" s="12">
        <f>$E652*$N652</f>
        <v>128.66666666666666</v>
      </c>
      <c r="S652" s="12">
        <f>$F652*$M652</f>
        <v>33.333333333333329</v>
      </c>
      <c r="T652" s="12">
        <f>$F652*$N652</f>
        <v>66.666666666666657</v>
      </c>
      <c r="U652" s="12">
        <f>$G652*$M652</f>
        <v>15.333333333333332</v>
      </c>
      <c r="V652" s="12">
        <f>$G652*$N652</f>
        <v>30.666666666666664</v>
      </c>
      <c r="W652" s="12">
        <f>$H652*$M652</f>
        <v>61.666666666666664</v>
      </c>
      <c r="X652" s="12">
        <f>$H652*$N652</f>
        <v>123.33333333333333</v>
      </c>
      <c r="Y652" s="12">
        <f>$I652*$M652</f>
        <v>61.666666666666664</v>
      </c>
      <c r="Z652" s="12">
        <f>$I652*$N652</f>
        <v>123.33333333333333</v>
      </c>
    </row>
    <row r="653" spans="1:26" x14ac:dyDescent="0.2">
      <c r="A653">
        <v>3286</v>
      </c>
      <c r="B653" t="s">
        <v>44</v>
      </c>
      <c r="C653" t="s">
        <v>49</v>
      </c>
      <c r="D653">
        <v>13</v>
      </c>
      <c r="E653">
        <v>2</v>
      </c>
      <c r="F653">
        <v>15</v>
      </c>
      <c r="G653">
        <v>2</v>
      </c>
      <c r="H653">
        <v>2</v>
      </c>
      <c r="I653">
        <v>8</v>
      </c>
      <c r="J653">
        <v>2</v>
      </c>
      <c r="K653">
        <v>3</v>
      </c>
      <c r="L653">
        <f t="shared" si="30"/>
        <v>5</v>
      </c>
      <c r="M653" s="15">
        <f t="shared" si="31"/>
        <v>0.4</v>
      </c>
      <c r="N653" s="16">
        <f t="shared" si="32"/>
        <v>0.6</v>
      </c>
      <c r="O653" s="12">
        <f>$D653*$M653</f>
        <v>5.2</v>
      </c>
      <c r="P653" s="12">
        <f>$D653*$N653</f>
        <v>7.8</v>
      </c>
      <c r="Q653" s="12">
        <f>$E653*$M653</f>
        <v>0.8</v>
      </c>
      <c r="R653" s="12">
        <f>$E653*$N653</f>
        <v>1.2</v>
      </c>
      <c r="S653" s="12">
        <f>$F653*$M653</f>
        <v>6</v>
      </c>
      <c r="T653" s="12">
        <f>$F653*$N653</f>
        <v>9</v>
      </c>
      <c r="U653" s="12">
        <f>$G653*$M653</f>
        <v>0.8</v>
      </c>
      <c r="V653" s="12">
        <f>$G653*$N653</f>
        <v>1.2</v>
      </c>
      <c r="W653" s="12">
        <f>$H653*$M653</f>
        <v>0.8</v>
      </c>
      <c r="X653" s="12">
        <f>$H653*$N653</f>
        <v>1.2</v>
      </c>
      <c r="Y653" s="12">
        <f>$I653*$M653</f>
        <v>3.2</v>
      </c>
      <c r="Z653" s="12">
        <f>$I653*$N653</f>
        <v>4.8</v>
      </c>
    </row>
    <row r="654" spans="1:26" x14ac:dyDescent="0.2">
      <c r="A654">
        <v>3298</v>
      </c>
      <c r="B654" t="s">
        <v>34</v>
      </c>
      <c r="C654" t="s">
        <v>33</v>
      </c>
      <c r="D654">
        <v>856</v>
      </c>
      <c r="E654">
        <v>0</v>
      </c>
      <c r="F654">
        <v>76</v>
      </c>
      <c r="G654">
        <v>12</v>
      </c>
      <c r="H654">
        <v>9</v>
      </c>
      <c r="I654">
        <v>199</v>
      </c>
      <c r="J654">
        <v>9</v>
      </c>
      <c r="K654">
        <v>9</v>
      </c>
      <c r="L654">
        <f t="shared" si="30"/>
        <v>18</v>
      </c>
      <c r="M654" s="15">
        <f t="shared" si="31"/>
        <v>0.5</v>
      </c>
      <c r="N654" s="16">
        <f t="shared" si="32"/>
        <v>0.5</v>
      </c>
      <c r="O654" s="12">
        <f>$D654*$M654</f>
        <v>428</v>
      </c>
      <c r="P654" s="12">
        <f>$D654*$N654</f>
        <v>428</v>
      </c>
      <c r="Q654" s="12">
        <f>$E654*$M654</f>
        <v>0</v>
      </c>
      <c r="R654" s="12">
        <f>$E654*$N654</f>
        <v>0</v>
      </c>
      <c r="S654" s="12">
        <f>$F654*$M654</f>
        <v>38</v>
      </c>
      <c r="T654" s="12">
        <f>$F654*$N654</f>
        <v>38</v>
      </c>
      <c r="U654" s="12">
        <f>$G654*$M654</f>
        <v>6</v>
      </c>
      <c r="V654" s="12">
        <f>$G654*$N654</f>
        <v>6</v>
      </c>
      <c r="W654" s="12">
        <f>$H654*$M654</f>
        <v>4.5</v>
      </c>
      <c r="X654" s="12">
        <f>$H654*$N654</f>
        <v>4.5</v>
      </c>
      <c r="Y654" s="12">
        <f>$I654*$M654</f>
        <v>99.5</v>
      </c>
      <c r="Z654" s="12">
        <f>$I654*$N654</f>
        <v>99.5</v>
      </c>
    </row>
    <row r="655" spans="1:26" x14ac:dyDescent="0.2">
      <c r="A655">
        <v>3308</v>
      </c>
      <c r="B655" t="s">
        <v>34</v>
      </c>
      <c r="C655" t="s">
        <v>33</v>
      </c>
      <c r="D655">
        <v>30</v>
      </c>
      <c r="E655">
        <v>9</v>
      </c>
      <c r="F655">
        <v>12</v>
      </c>
      <c r="G655">
        <v>2</v>
      </c>
      <c r="H655">
        <v>11</v>
      </c>
      <c r="I655">
        <v>30</v>
      </c>
      <c r="J655">
        <v>2</v>
      </c>
      <c r="K655">
        <v>4</v>
      </c>
      <c r="L655">
        <f t="shared" si="30"/>
        <v>6</v>
      </c>
      <c r="M655" s="15">
        <f t="shared" si="31"/>
        <v>0.33333333333333331</v>
      </c>
      <c r="N655" s="16">
        <f t="shared" si="32"/>
        <v>0.66666666666666663</v>
      </c>
      <c r="O655" s="12">
        <f>$D655*$M655</f>
        <v>10</v>
      </c>
      <c r="P655" s="12">
        <f>$D655*$N655</f>
        <v>20</v>
      </c>
      <c r="Q655" s="12">
        <f>$E655*$M655</f>
        <v>3</v>
      </c>
      <c r="R655" s="12">
        <f>$E655*$N655</f>
        <v>6</v>
      </c>
      <c r="S655" s="12">
        <f>$F655*$M655</f>
        <v>4</v>
      </c>
      <c r="T655" s="12">
        <f>$F655*$N655</f>
        <v>8</v>
      </c>
      <c r="U655" s="12">
        <f>$G655*$M655</f>
        <v>0.66666666666666663</v>
      </c>
      <c r="V655" s="12">
        <f>$G655*$N655</f>
        <v>1.3333333333333333</v>
      </c>
      <c r="W655" s="12">
        <f>$H655*$M655</f>
        <v>3.6666666666666665</v>
      </c>
      <c r="X655" s="12">
        <f>$H655*$N655</f>
        <v>7.333333333333333</v>
      </c>
      <c r="Y655" s="12">
        <f>$I655*$M655</f>
        <v>10</v>
      </c>
      <c r="Z655" s="12">
        <f>$I655*$N655</f>
        <v>20</v>
      </c>
    </row>
    <row r="656" spans="1:26" x14ac:dyDescent="0.2">
      <c r="A656">
        <v>3310</v>
      </c>
      <c r="B656" t="s">
        <v>44</v>
      </c>
      <c r="C656" t="s">
        <v>33</v>
      </c>
      <c r="D656">
        <v>73</v>
      </c>
      <c r="E656">
        <v>3</v>
      </c>
      <c r="F656">
        <v>90</v>
      </c>
      <c r="G656">
        <v>12</v>
      </c>
      <c r="H656">
        <v>1</v>
      </c>
      <c r="I656">
        <v>32</v>
      </c>
      <c r="J656">
        <v>4</v>
      </c>
      <c r="K656">
        <v>4</v>
      </c>
      <c r="L656">
        <f t="shared" si="30"/>
        <v>8</v>
      </c>
      <c r="M656" s="15">
        <f t="shared" si="31"/>
        <v>0.5</v>
      </c>
      <c r="N656" s="16">
        <f t="shared" si="32"/>
        <v>0.5</v>
      </c>
      <c r="O656" s="12">
        <f>$D656*$M656</f>
        <v>36.5</v>
      </c>
      <c r="P656" s="12">
        <f>$D656*$N656</f>
        <v>36.5</v>
      </c>
      <c r="Q656" s="12">
        <f>$E656*$M656</f>
        <v>1.5</v>
      </c>
      <c r="R656" s="12">
        <f>$E656*$N656</f>
        <v>1.5</v>
      </c>
      <c r="S656" s="12">
        <f>$F656*$M656</f>
        <v>45</v>
      </c>
      <c r="T656" s="12">
        <f>$F656*$N656</f>
        <v>45</v>
      </c>
      <c r="U656" s="12">
        <f>$G656*$M656</f>
        <v>6</v>
      </c>
      <c r="V656" s="12">
        <f>$G656*$N656</f>
        <v>6</v>
      </c>
      <c r="W656" s="12">
        <f>$H656*$M656</f>
        <v>0.5</v>
      </c>
      <c r="X656" s="12">
        <f>$H656*$N656</f>
        <v>0.5</v>
      </c>
      <c r="Y656" s="12">
        <f>$I656*$M656</f>
        <v>16</v>
      </c>
      <c r="Z656" s="12">
        <f>$I656*$N656</f>
        <v>16</v>
      </c>
    </row>
    <row r="657" spans="1:26" x14ac:dyDescent="0.2">
      <c r="A657">
        <v>3312</v>
      </c>
      <c r="B657" t="s">
        <v>59</v>
      </c>
      <c r="C657" t="s">
        <v>36</v>
      </c>
      <c r="D657">
        <v>5</v>
      </c>
      <c r="E657">
        <v>7</v>
      </c>
      <c r="F657">
        <v>24</v>
      </c>
      <c r="G657">
        <v>19</v>
      </c>
      <c r="H657">
        <v>14</v>
      </c>
      <c r="I657">
        <v>20</v>
      </c>
      <c r="J657">
        <v>3</v>
      </c>
      <c r="K657">
        <v>4</v>
      </c>
      <c r="L657">
        <f t="shared" si="30"/>
        <v>7</v>
      </c>
      <c r="M657" s="15">
        <f t="shared" si="31"/>
        <v>0.42857142857142855</v>
      </c>
      <c r="N657" s="16">
        <f t="shared" si="32"/>
        <v>0.5714285714285714</v>
      </c>
      <c r="O657" s="12">
        <f>$D657*$M657</f>
        <v>2.1428571428571428</v>
      </c>
      <c r="P657" s="12">
        <f>$D657*$N657</f>
        <v>2.8571428571428568</v>
      </c>
      <c r="Q657" s="12">
        <f>$E657*$M657</f>
        <v>3</v>
      </c>
      <c r="R657" s="12">
        <f>$E657*$N657</f>
        <v>4</v>
      </c>
      <c r="S657" s="12">
        <f>$F657*$M657</f>
        <v>10.285714285714285</v>
      </c>
      <c r="T657" s="12">
        <f>$F657*$N657</f>
        <v>13.714285714285714</v>
      </c>
      <c r="U657" s="12">
        <f>$G657*$M657</f>
        <v>8.1428571428571423</v>
      </c>
      <c r="V657" s="12">
        <f>$G657*$N657</f>
        <v>10.857142857142856</v>
      </c>
      <c r="W657" s="12">
        <f>$H657*$M657</f>
        <v>6</v>
      </c>
      <c r="X657" s="12">
        <f>$H657*$N657</f>
        <v>8</v>
      </c>
      <c r="Y657" s="12">
        <f>$I657*$M657</f>
        <v>8.5714285714285712</v>
      </c>
      <c r="Z657" s="12">
        <f>$I657*$N657</f>
        <v>11.428571428571427</v>
      </c>
    </row>
    <row r="658" spans="1:26" x14ac:dyDescent="0.2">
      <c r="A658">
        <v>3321</v>
      </c>
      <c r="B658" t="s">
        <v>37</v>
      </c>
      <c r="C658" t="s">
        <v>51</v>
      </c>
      <c r="D658">
        <v>421</v>
      </c>
      <c r="E658">
        <v>5</v>
      </c>
      <c r="F658">
        <v>90</v>
      </c>
      <c r="G658">
        <v>0</v>
      </c>
      <c r="H658">
        <v>16</v>
      </c>
      <c r="I658">
        <v>10</v>
      </c>
      <c r="J658">
        <v>7</v>
      </c>
      <c r="K658">
        <v>7</v>
      </c>
      <c r="L658">
        <f t="shared" si="30"/>
        <v>14</v>
      </c>
      <c r="M658" s="15">
        <f t="shared" si="31"/>
        <v>0.5</v>
      </c>
      <c r="N658" s="16">
        <f t="shared" si="32"/>
        <v>0.5</v>
      </c>
      <c r="O658" s="12">
        <f>$D658*$M658</f>
        <v>210.5</v>
      </c>
      <c r="P658" s="12">
        <f>$D658*$N658</f>
        <v>210.5</v>
      </c>
      <c r="Q658" s="12">
        <f>$E658*$M658</f>
        <v>2.5</v>
      </c>
      <c r="R658" s="12">
        <f>$E658*$N658</f>
        <v>2.5</v>
      </c>
      <c r="S658" s="12">
        <f>$F658*$M658</f>
        <v>45</v>
      </c>
      <c r="T658" s="12">
        <f>$F658*$N658</f>
        <v>45</v>
      </c>
      <c r="U658" s="12">
        <f>$G658*$M658</f>
        <v>0</v>
      </c>
      <c r="V658" s="12">
        <f>$G658*$N658</f>
        <v>0</v>
      </c>
      <c r="W658" s="12">
        <f>$H658*$M658</f>
        <v>8</v>
      </c>
      <c r="X658" s="12">
        <f>$H658*$N658</f>
        <v>8</v>
      </c>
      <c r="Y658" s="12">
        <f>$I658*$M658</f>
        <v>5</v>
      </c>
      <c r="Z658" s="12">
        <f>$I658*$N658</f>
        <v>5</v>
      </c>
    </row>
    <row r="659" spans="1:26" x14ac:dyDescent="0.2">
      <c r="A659">
        <v>3332</v>
      </c>
      <c r="B659" t="s">
        <v>47</v>
      </c>
      <c r="C659" t="s">
        <v>36</v>
      </c>
      <c r="D659">
        <v>64</v>
      </c>
      <c r="E659">
        <v>4</v>
      </c>
      <c r="F659">
        <v>68</v>
      </c>
      <c r="G659">
        <v>7</v>
      </c>
      <c r="H659">
        <v>5</v>
      </c>
      <c r="I659">
        <v>17</v>
      </c>
      <c r="J659">
        <v>3</v>
      </c>
      <c r="K659">
        <v>4</v>
      </c>
      <c r="L659">
        <f t="shared" si="30"/>
        <v>7</v>
      </c>
      <c r="M659" s="15">
        <f t="shared" si="31"/>
        <v>0.42857142857142855</v>
      </c>
      <c r="N659" s="16">
        <f t="shared" si="32"/>
        <v>0.5714285714285714</v>
      </c>
      <c r="O659" s="12">
        <f>$D659*$M659</f>
        <v>27.428571428571427</v>
      </c>
      <c r="P659" s="12">
        <f>$D659*$N659</f>
        <v>36.571428571428569</v>
      </c>
      <c r="Q659" s="12">
        <f>$E659*$M659</f>
        <v>1.7142857142857142</v>
      </c>
      <c r="R659" s="12">
        <f>$E659*$N659</f>
        <v>2.2857142857142856</v>
      </c>
      <c r="S659" s="12">
        <f>$F659*$M659</f>
        <v>29.142857142857142</v>
      </c>
      <c r="T659" s="12">
        <f>$F659*$N659</f>
        <v>38.857142857142854</v>
      </c>
      <c r="U659" s="12">
        <f>$G659*$M659</f>
        <v>3</v>
      </c>
      <c r="V659" s="12">
        <f>$G659*$N659</f>
        <v>4</v>
      </c>
      <c r="W659" s="12">
        <f>$H659*$M659</f>
        <v>2.1428571428571428</v>
      </c>
      <c r="X659" s="12">
        <f>$H659*$N659</f>
        <v>2.8571428571428568</v>
      </c>
      <c r="Y659" s="12">
        <f>$I659*$M659</f>
        <v>7.2857142857142856</v>
      </c>
      <c r="Z659" s="12">
        <f>$I659*$N659</f>
        <v>9.7142857142857135</v>
      </c>
    </row>
    <row r="660" spans="1:26" x14ac:dyDescent="0.2">
      <c r="A660">
        <v>3334</v>
      </c>
      <c r="B660" t="s">
        <v>44</v>
      </c>
      <c r="C660" t="s">
        <v>33</v>
      </c>
      <c r="D660">
        <v>879</v>
      </c>
      <c r="E660">
        <v>143</v>
      </c>
      <c r="F660">
        <v>797</v>
      </c>
      <c r="G660">
        <v>106</v>
      </c>
      <c r="H660">
        <v>143</v>
      </c>
      <c r="I660">
        <v>143</v>
      </c>
      <c r="J660">
        <v>5</v>
      </c>
      <c r="K660">
        <v>9</v>
      </c>
      <c r="L660">
        <f t="shared" si="30"/>
        <v>14</v>
      </c>
      <c r="M660" s="15">
        <f t="shared" si="31"/>
        <v>0.35714285714285715</v>
      </c>
      <c r="N660" s="16">
        <f t="shared" si="32"/>
        <v>0.6428571428571429</v>
      </c>
      <c r="O660" s="12">
        <f>$D660*$M660</f>
        <v>313.92857142857144</v>
      </c>
      <c r="P660" s="12">
        <f>$D660*$N660</f>
        <v>565.07142857142867</v>
      </c>
      <c r="Q660" s="12">
        <f>$E660*$M660</f>
        <v>51.071428571428569</v>
      </c>
      <c r="R660" s="12">
        <f>$E660*$N660</f>
        <v>91.928571428571431</v>
      </c>
      <c r="S660" s="12">
        <f>$F660*$M660</f>
        <v>284.64285714285717</v>
      </c>
      <c r="T660" s="12">
        <f>$F660*$N660</f>
        <v>512.35714285714289</v>
      </c>
      <c r="U660" s="12">
        <f>$G660*$M660</f>
        <v>37.857142857142861</v>
      </c>
      <c r="V660" s="12">
        <f>$G660*$N660</f>
        <v>68.142857142857153</v>
      </c>
      <c r="W660" s="12">
        <f>$H660*$M660</f>
        <v>51.071428571428569</v>
      </c>
      <c r="X660" s="12">
        <f>$H660*$N660</f>
        <v>91.928571428571431</v>
      </c>
      <c r="Y660" s="12">
        <f>$I660*$M660</f>
        <v>51.071428571428569</v>
      </c>
      <c r="Z660" s="12">
        <f>$I660*$N660</f>
        <v>91.928571428571431</v>
      </c>
    </row>
    <row r="661" spans="1:26" x14ac:dyDescent="0.2">
      <c r="A661">
        <v>3336</v>
      </c>
      <c r="B661" t="s">
        <v>70</v>
      </c>
      <c r="C661" t="s">
        <v>51</v>
      </c>
      <c r="D661">
        <v>712</v>
      </c>
      <c r="E661">
        <v>0</v>
      </c>
      <c r="F661">
        <v>45</v>
      </c>
      <c r="G661">
        <v>0</v>
      </c>
      <c r="H661">
        <v>0</v>
      </c>
      <c r="I661">
        <v>191</v>
      </c>
      <c r="J661">
        <v>2</v>
      </c>
      <c r="K661">
        <v>5</v>
      </c>
      <c r="L661">
        <f t="shared" si="30"/>
        <v>7</v>
      </c>
      <c r="M661" s="15">
        <f t="shared" si="31"/>
        <v>0.2857142857142857</v>
      </c>
      <c r="N661" s="16">
        <f t="shared" si="32"/>
        <v>0.7142857142857143</v>
      </c>
      <c r="O661" s="12">
        <f>$D661*$M661</f>
        <v>203.42857142857142</v>
      </c>
      <c r="P661" s="12">
        <f>$D661*$N661</f>
        <v>508.57142857142856</v>
      </c>
      <c r="Q661" s="12">
        <f>$E661*$M661</f>
        <v>0</v>
      </c>
      <c r="R661" s="12">
        <f>$E661*$N661</f>
        <v>0</v>
      </c>
      <c r="S661" s="12">
        <f>$F661*$M661</f>
        <v>12.857142857142856</v>
      </c>
      <c r="T661" s="12">
        <f>$F661*$N661</f>
        <v>32.142857142857146</v>
      </c>
      <c r="U661" s="12">
        <f>$G661*$M661</f>
        <v>0</v>
      </c>
      <c r="V661" s="12">
        <f>$G661*$N661</f>
        <v>0</v>
      </c>
      <c r="W661" s="12">
        <f>$H661*$M661</f>
        <v>0</v>
      </c>
      <c r="X661" s="12">
        <f>$H661*$N661</f>
        <v>0</v>
      </c>
      <c r="Y661" s="12">
        <f>$I661*$M661</f>
        <v>54.571428571428569</v>
      </c>
      <c r="Z661" s="12">
        <f>$I661*$N661</f>
        <v>136.42857142857144</v>
      </c>
    </row>
    <row r="662" spans="1:26" x14ac:dyDescent="0.2">
      <c r="A662">
        <v>3340</v>
      </c>
      <c r="B662" t="s">
        <v>37</v>
      </c>
      <c r="C662" t="s">
        <v>33</v>
      </c>
      <c r="D662">
        <v>244</v>
      </c>
      <c r="E662">
        <v>15</v>
      </c>
      <c r="F662">
        <v>108</v>
      </c>
      <c r="G662">
        <v>4</v>
      </c>
      <c r="H662">
        <v>15</v>
      </c>
      <c r="I662">
        <v>50</v>
      </c>
      <c r="J662">
        <v>7</v>
      </c>
      <c r="K662">
        <v>6</v>
      </c>
      <c r="L662">
        <f t="shared" si="30"/>
        <v>13</v>
      </c>
      <c r="M662" s="15">
        <f t="shared" si="31"/>
        <v>0.53846153846153844</v>
      </c>
      <c r="N662" s="16">
        <f t="shared" si="32"/>
        <v>0.46153846153846156</v>
      </c>
      <c r="O662" s="12">
        <f>$D662*$M662</f>
        <v>131.38461538461539</v>
      </c>
      <c r="P662" s="12">
        <f>$D662*$N662</f>
        <v>112.61538461538463</v>
      </c>
      <c r="Q662" s="12">
        <f>$E662*$M662</f>
        <v>8.0769230769230766</v>
      </c>
      <c r="R662" s="12">
        <f>$E662*$N662</f>
        <v>6.9230769230769234</v>
      </c>
      <c r="S662" s="12">
        <f>$F662*$M662</f>
        <v>58.153846153846153</v>
      </c>
      <c r="T662" s="12">
        <f>$F662*$N662</f>
        <v>49.846153846153847</v>
      </c>
      <c r="U662" s="12">
        <f>$G662*$M662</f>
        <v>2.1538461538461537</v>
      </c>
      <c r="V662" s="12">
        <f>$G662*$N662</f>
        <v>1.8461538461538463</v>
      </c>
      <c r="W662" s="12">
        <f>$H662*$M662</f>
        <v>8.0769230769230766</v>
      </c>
      <c r="X662" s="12">
        <f>$H662*$N662</f>
        <v>6.9230769230769234</v>
      </c>
      <c r="Y662" s="12">
        <f>$I662*$M662</f>
        <v>26.923076923076923</v>
      </c>
      <c r="Z662" s="12">
        <f>$I662*$N662</f>
        <v>23.076923076923077</v>
      </c>
    </row>
    <row r="663" spans="1:26" x14ac:dyDescent="0.2">
      <c r="A663">
        <v>3363</v>
      </c>
      <c r="B663" t="s">
        <v>44</v>
      </c>
      <c r="C663" t="s">
        <v>33</v>
      </c>
      <c r="D663">
        <v>0</v>
      </c>
      <c r="E663">
        <v>6</v>
      </c>
      <c r="F663">
        <v>3</v>
      </c>
      <c r="G663">
        <v>7</v>
      </c>
      <c r="H663">
        <v>6</v>
      </c>
      <c r="I663">
        <v>12</v>
      </c>
      <c r="J663">
        <v>1</v>
      </c>
      <c r="K663">
        <v>3</v>
      </c>
      <c r="L663">
        <f t="shared" si="30"/>
        <v>4</v>
      </c>
      <c r="M663" s="15">
        <f t="shared" si="31"/>
        <v>0.25</v>
      </c>
      <c r="N663" s="16">
        <f t="shared" si="32"/>
        <v>0.75</v>
      </c>
      <c r="O663" s="12">
        <f>$D663*$M663</f>
        <v>0</v>
      </c>
      <c r="P663" s="12">
        <f>$D663*$N663</f>
        <v>0</v>
      </c>
      <c r="Q663" s="12">
        <f>$E663*$M663</f>
        <v>1.5</v>
      </c>
      <c r="R663" s="12">
        <f>$E663*$N663</f>
        <v>4.5</v>
      </c>
      <c r="S663" s="12">
        <f>$F663*$M663</f>
        <v>0.75</v>
      </c>
      <c r="T663" s="12">
        <f>$F663*$N663</f>
        <v>2.25</v>
      </c>
      <c r="U663" s="12">
        <f>$G663*$M663</f>
        <v>1.75</v>
      </c>
      <c r="V663" s="12">
        <f>$G663*$N663</f>
        <v>5.25</v>
      </c>
      <c r="W663" s="12">
        <f>$H663*$M663</f>
        <v>1.5</v>
      </c>
      <c r="X663" s="12">
        <f>$H663*$N663</f>
        <v>4.5</v>
      </c>
      <c r="Y663" s="12">
        <f>$I663*$M663</f>
        <v>3</v>
      </c>
      <c r="Z663" s="12">
        <f>$I663*$N663</f>
        <v>9</v>
      </c>
    </row>
    <row r="664" spans="1:26" x14ac:dyDescent="0.2">
      <c r="A664">
        <v>3376</v>
      </c>
      <c r="B664" t="s">
        <v>44</v>
      </c>
      <c r="C664" t="s">
        <v>49</v>
      </c>
      <c r="D664">
        <v>125</v>
      </c>
      <c r="E664">
        <v>6</v>
      </c>
      <c r="F664">
        <v>73</v>
      </c>
      <c r="G664">
        <v>8</v>
      </c>
      <c r="H664">
        <v>4</v>
      </c>
      <c r="I664">
        <v>19</v>
      </c>
      <c r="J664">
        <v>3</v>
      </c>
      <c r="K664">
        <v>6</v>
      </c>
      <c r="L664">
        <f t="shared" si="30"/>
        <v>9</v>
      </c>
      <c r="M664" s="15">
        <f t="shared" si="31"/>
        <v>0.33333333333333331</v>
      </c>
      <c r="N664" s="16">
        <f t="shared" si="32"/>
        <v>0.66666666666666663</v>
      </c>
      <c r="O664" s="12">
        <f>$D664*$M664</f>
        <v>41.666666666666664</v>
      </c>
      <c r="P664" s="12">
        <f>$D664*$N664</f>
        <v>83.333333333333329</v>
      </c>
      <c r="Q664" s="12">
        <f>$E664*$M664</f>
        <v>2</v>
      </c>
      <c r="R664" s="12">
        <f>$E664*$N664</f>
        <v>4</v>
      </c>
      <c r="S664" s="12">
        <f>$F664*$M664</f>
        <v>24.333333333333332</v>
      </c>
      <c r="T664" s="12">
        <f>$F664*$N664</f>
        <v>48.666666666666664</v>
      </c>
      <c r="U664" s="12">
        <f>$G664*$M664</f>
        <v>2.6666666666666665</v>
      </c>
      <c r="V664" s="12">
        <f>$G664*$N664</f>
        <v>5.333333333333333</v>
      </c>
      <c r="W664" s="12">
        <f>$H664*$M664</f>
        <v>1.3333333333333333</v>
      </c>
      <c r="X664" s="12">
        <f>$H664*$N664</f>
        <v>2.6666666666666665</v>
      </c>
      <c r="Y664" s="12">
        <f>$I664*$M664</f>
        <v>6.333333333333333</v>
      </c>
      <c r="Z664" s="12">
        <f>$I664*$N664</f>
        <v>12.666666666666666</v>
      </c>
    </row>
    <row r="665" spans="1:26" x14ac:dyDescent="0.2">
      <c r="A665">
        <v>3381</v>
      </c>
      <c r="B665" t="s">
        <v>37</v>
      </c>
      <c r="C665" t="s">
        <v>33</v>
      </c>
      <c r="D665">
        <v>70</v>
      </c>
      <c r="E665">
        <v>0</v>
      </c>
      <c r="F665">
        <v>16</v>
      </c>
      <c r="G665">
        <v>0</v>
      </c>
      <c r="H665">
        <v>0</v>
      </c>
      <c r="I665">
        <v>4</v>
      </c>
      <c r="J665">
        <v>2</v>
      </c>
      <c r="K665">
        <v>4</v>
      </c>
      <c r="L665">
        <f t="shared" si="30"/>
        <v>6</v>
      </c>
      <c r="M665" s="15">
        <f t="shared" si="31"/>
        <v>0.33333333333333331</v>
      </c>
      <c r="N665" s="16">
        <f t="shared" si="32"/>
        <v>0.66666666666666663</v>
      </c>
      <c r="O665" s="12">
        <f>$D665*$M665</f>
        <v>23.333333333333332</v>
      </c>
      <c r="P665" s="12">
        <f>$D665*$N665</f>
        <v>46.666666666666664</v>
      </c>
      <c r="Q665" s="12">
        <f>$E665*$M665</f>
        <v>0</v>
      </c>
      <c r="R665" s="12">
        <f>$E665*$N665</f>
        <v>0</v>
      </c>
      <c r="S665" s="12">
        <f>$F665*$M665</f>
        <v>5.333333333333333</v>
      </c>
      <c r="T665" s="12">
        <f>$F665*$N665</f>
        <v>10.666666666666666</v>
      </c>
      <c r="U665" s="12">
        <f>$G665*$M665</f>
        <v>0</v>
      </c>
      <c r="V665" s="12">
        <f>$G665*$N665</f>
        <v>0</v>
      </c>
      <c r="W665" s="12">
        <f>$H665*$M665</f>
        <v>0</v>
      </c>
      <c r="X665" s="12">
        <f>$H665*$N665</f>
        <v>0</v>
      </c>
      <c r="Y665" s="12">
        <f>$I665*$M665</f>
        <v>1.3333333333333333</v>
      </c>
      <c r="Z665" s="12">
        <f>$I665*$N665</f>
        <v>2.6666666666666665</v>
      </c>
    </row>
    <row r="666" spans="1:26" x14ac:dyDescent="0.2">
      <c r="A666">
        <v>3386</v>
      </c>
      <c r="B666" t="s">
        <v>44</v>
      </c>
      <c r="C666" t="s">
        <v>33</v>
      </c>
      <c r="D666">
        <v>34</v>
      </c>
      <c r="E666">
        <v>4</v>
      </c>
      <c r="F666">
        <v>66</v>
      </c>
      <c r="G666">
        <v>3</v>
      </c>
      <c r="H666">
        <v>10</v>
      </c>
      <c r="I666">
        <v>20</v>
      </c>
      <c r="J666">
        <v>2</v>
      </c>
      <c r="K666">
        <v>4</v>
      </c>
      <c r="L666">
        <f t="shared" si="30"/>
        <v>6</v>
      </c>
      <c r="M666" s="15">
        <f t="shared" si="31"/>
        <v>0.33333333333333331</v>
      </c>
      <c r="N666" s="16">
        <f t="shared" si="32"/>
        <v>0.66666666666666663</v>
      </c>
      <c r="O666" s="12">
        <f>$D666*$M666</f>
        <v>11.333333333333332</v>
      </c>
      <c r="P666" s="12">
        <f>$D666*$N666</f>
        <v>22.666666666666664</v>
      </c>
      <c r="Q666" s="12">
        <f>$E666*$M666</f>
        <v>1.3333333333333333</v>
      </c>
      <c r="R666" s="12">
        <f>$E666*$N666</f>
        <v>2.6666666666666665</v>
      </c>
      <c r="S666" s="12">
        <f>$F666*$M666</f>
        <v>22</v>
      </c>
      <c r="T666" s="12">
        <f>$F666*$N666</f>
        <v>44</v>
      </c>
      <c r="U666" s="12">
        <f>$G666*$M666</f>
        <v>1</v>
      </c>
      <c r="V666" s="12">
        <f>$G666*$N666</f>
        <v>2</v>
      </c>
      <c r="W666" s="12">
        <f>$H666*$M666</f>
        <v>3.333333333333333</v>
      </c>
      <c r="X666" s="12">
        <f>$H666*$N666</f>
        <v>6.6666666666666661</v>
      </c>
      <c r="Y666" s="12">
        <f>$I666*$M666</f>
        <v>6.6666666666666661</v>
      </c>
      <c r="Z666" s="12">
        <f>$I666*$N666</f>
        <v>13.333333333333332</v>
      </c>
    </row>
    <row r="667" spans="1:26" x14ac:dyDescent="0.2">
      <c r="A667">
        <v>3388</v>
      </c>
      <c r="B667" t="s">
        <v>47</v>
      </c>
      <c r="C667" t="s">
        <v>49</v>
      </c>
      <c r="D667">
        <v>129</v>
      </c>
      <c r="E667">
        <v>26</v>
      </c>
      <c r="F667">
        <v>67</v>
      </c>
      <c r="G667">
        <v>3</v>
      </c>
      <c r="H667">
        <v>67</v>
      </c>
      <c r="I667">
        <v>2</v>
      </c>
      <c r="J667">
        <v>6</v>
      </c>
      <c r="K667">
        <v>5</v>
      </c>
      <c r="L667">
        <f t="shared" si="30"/>
        <v>11</v>
      </c>
      <c r="M667" s="15">
        <f t="shared" si="31"/>
        <v>0.54545454545454541</v>
      </c>
      <c r="N667" s="16">
        <f t="shared" si="32"/>
        <v>0.45454545454545453</v>
      </c>
      <c r="O667" s="12">
        <f>$D667*$M667</f>
        <v>70.36363636363636</v>
      </c>
      <c r="P667" s="12">
        <f>$D667*$N667</f>
        <v>58.636363636363633</v>
      </c>
      <c r="Q667" s="12">
        <f>$E667*$M667</f>
        <v>14.18181818181818</v>
      </c>
      <c r="R667" s="12">
        <f>$E667*$N667</f>
        <v>11.818181818181818</v>
      </c>
      <c r="S667" s="12">
        <f>$F667*$M667</f>
        <v>36.54545454545454</v>
      </c>
      <c r="T667" s="12">
        <f>$F667*$N667</f>
        <v>30.454545454545453</v>
      </c>
      <c r="U667" s="12">
        <f>$G667*$M667</f>
        <v>1.6363636363636362</v>
      </c>
      <c r="V667" s="12">
        <f>$G667*$N667</f>
        <v>1.3636363636363635</v>
      </c>
      <c r="W667" s="12">
        <f>$H667*$M667</f>
        <v>36.54545454545454</v>
      </c>
      <c r="X667" s="12">
        <f>$H667*$N667</f>
        <v>30.454545454545453</v>
      </c>
      <c r="Y667" s="12">
        <f>$I667*$M667</f>
        <v>1.0909090909090908</v>
      </c>
      <c r="Z667" s="12">
        <f>$I667*$N667</f>
        <v>0.90909090909090906</v>
      </c>
    </row>
    <row r="668" spans="1:26" x14ac:dyDescent="0.2">
      <c r="A668">
        <v>3389</v>
      </c>
      <c r="B668" t="s">
        <v>44</v>
      </c>
      <c r="C668" t="s">
        <v>33</v>
      </c>
      <c r="D668">
        <v>726</v>
      </c>
      <c r="E668">
        <v>53</v>
      </c>
      <c r="F668">
        <v>363</v>
      </c>
      <c r="G668">
        <v>123</v>
      </c>
      <c r="H668">
        <v>107</v>
      </c>
      <c r="I668">
        <v>161</v>
      </c>
      <c r="J668">
        <v>8</v>
      </c>
      <c r="K668">
        <v>13</v>
      </c>
      <c r="L668">
        <f t="shared" si="30"/>
        <v>21</v>
      </c>
      <c r="M668" s="15">
        <f t="shared" si="31"/>
        <v>0.38095238095238093</v>
      </c>
      <c r="N668" s="16">
        <f t="shared" si="32"/>
        <v>0.61904761904761907</v>
      </c>
      <c r="O668" s="12">
        <f>$D668*$M668</f>
        <v>276.57142857142856</v>
      </c>
      <c r="P668" s="12">
        <f>$D668*$N668</f>
        <v>449.42857142857144</v>
      </c>
      <c r="Q668" s="12">
        <f>$E668*$M668</f>
        <v>20.19047619047619</v>
      </c>
      <c r="R668" s="12">
        <f>$E668*$N668</f>
        <v>32.80952380952381</v>
      </c>
      <c r="S668" s="12">
        <f>$F668*$M668</f>
        <v>138.28571428571428</v>
      </c>
      <c r="T668" s="12">
        <f>$F668*$N668</f>
        <v>224.71428571428572</v>
      </c>
      <c r="U668" s="12">
        <f>$G668*$M668</f>
        <v>46.857142857142854</v>
      </c>
      <c r="V668" s="12">
        <f>$G668*$N668</f>
        <v>76.142857142857139</v>
      </c>
      <c r="W668" s="12">
        <f>$H668*$M668</f>
        <v>40.761904761904759</v>
      </c>
      <c r="X668" s="12">
        <f>$H668*$N668</f>
        <v>66.238095238095241</v>
      </c>
      <c r="Y668" s="12">
        <f>$I668*$M668</f>
        <v>61.333333333333329</v>
      </c>
      <c r="Z668" s="12">
        <f>$I668*$N668</f>
        <v>99.666666666666671</v>
      </c>
    </row>
    <row r="669" spans="1:26" x14ac:dyDescent="0.2">
      <c r="A669">
        <v>3403</v>
      </c>
      <c r="B669" t="s">
        <v>44</v>
      </c>
      <c r="C669" t="s">
        <v>51</v>
      </c>
      <c r="D669">
        <v>1170</v>
      </c>
      <c r="E669">
        <v>19</v>
      </c>
      <c r="F669">
        <v>594</v>
      </c>
      <c r="G669">
        <v>99</v>
      </c>
      <c r="H669">
        <v>76</v>
      </c>
      <c r="I669">
        <v>134</v>
      </c>
      <c r="J669">
        <v>2</v>
      </c>
      <c r="K669">
        <v>12</v>
      </c>
      <c r="L669">
        <f t="shared" si="30"/>
        <v>14</v>
      </c>
      <c r="M669" s="15">
        <f t="shared" si="31"/>
        <v>0.14285714285714285</v>
      </c>
      <c r="N669" s="16">
        <f t="shared" si="32"/>
        <v>0.8571428571428571</v>
      </c>
      <c r="O669" s="12">
        <f>$D669*$M669</f>
        <v>167.14285714285714</v>
      </c>
      <c r="P669" s="12">
        <f>$D669*$N669</f>
        <v>1002.8571428571428</v>
      </c>
      <c r="Q669" s="12">
        <f>$E669*$M669</f>
        <v>2.714285714285714</v>
      </c>
      <c r="R669" s="12">
        <f>$E669*$N669</f>
        <v>16.285714285714285</v>
      </c>
      <c r="S669" s="12">
        <f>$F669*$M669</f>
        <v>84.857142857142847</v>
      </c>
      <c r="T669" s="12">
        <f>$F669*$N669</f>
        <v>509.14285714285711</v>
      </c>
      <c r="U669" s="12">
        <f>$G669*$M669</f>
        <v>14.142857142857142</v>
      </c>
      <c r="V669" s="12">
        <f>$G669*$N669</f>
        <v>84.857142857142847</v>
      </c>
      <c r="W669" s="12">
        <f>$H669*$M669</f>
        <v>10.857142857142856</v>
      </c>
      <c r="X669" s="12">
        <f>$H669*$N669</f>
        <v>65.142857142857139</v>
      </c>
      <c r="Y669" s="12">
        <f>$I669*$M669</f>
        <v>19.142857142857142</v>
      </c>
      <c r="Z669" s="12">
        <f>$I669*$N669</f>
        <v>114.85714285714285</v>
      </c>
    </row>
    <row r="670" spans="1:26" x14ac:dyDescent="0.2">
      <c r="A670">
        <v>3406</v>
      </c>
      <c r="B670" t="s">
        <v>34</v>
      </c>
      <c r="C670" t="s">
        <v>36</v>
      </c>
      <c r="D670">
        <v>138</v>
      </c>
      <c r="E670">
        <v>33</v>
      </c>
      <c r="F670">
        <v>87</v>
      </c>
      <c r="G670">
        <v>28</v>
      </c>
      <c r="H670">
        <v>24</v>
      </c>
      <c r="I670">
        <v>12</v>
      </c>
      <c r="J670">
        <v>3</v>
      </c>
      <c r="K670">
        <v>7</v>
      </c>
      <c r="L670">
        <f t="shared" si="30"/>
        <v>10</v>
      </c>
      <c r="M670" s="15">
        <f t="shared" si="31"/>
        <v>0.3</v>
      </c>
      <c r="N670" s="16">
        <f t="shared" si="32"/>
        <v>0.7</v>
      </c>
      <c r="O670" s="12">
        <f>$D670*$M670</f>
        <v>41.4</v>
      </c>
      <c r="P670" s="12">
        <f>$D670*$N670</f>
        <v>96.6</v>
      </c>
      <c r="Q670" s="12">
        <f>$E670*$M670</f>
        <v>9.9</v>
      </c>
      <c r="R670" s="12">
        <f>$E670*$N670</f>
        <v>23.099999999999998</v>
      </c>
      <c r="S670" s="12">
        <f>$F670*$M670</f>
        <v>26.099999999999998</v>
      </c>
      <c r="T670" s="12">
        <f>$F670*$N670</f>
        <v>60.9</v>
      </c>
      <c r="U670" s="12">
        <f>$G670*$M670</f>
        <v>8.4</v>
      </c>
      <c r="V670" s="12">
        <f>$G670*$N670</f>
        <v>19.599999999999998</v>
      </c>
      <c r="W670" s="12">
        <f>$H670*$M670</f>
        <v>7.1999999999999993</v>
      </c>
      <c r="X670" s="12">
        <f>$H670*$N670</f>
        <v>16.799999999999997</v>
      </c>
      <c r="Y670" s="12">
        <f>$I670*$M670</f>
        <v>3.5999999999999996</v>
      </c>
      <c r="Z670" s="12">
        <f>$I670*$N670</f>
        <v>8.3999999999999986</v>
      </c>
    </row>
    <row r="671" spans="1:26" x14ac:dyDescent="0.2">
      <c r="A671">
        <v>3409</v>
      </c>
      <c r="B671" t="s">
        <v>34</v>
      </c>
      <c r="C671" t="s">
        <v>36</v>
      </c>
      <c r="D671">
        <v>141</v>
      </c>
      <c r="E671">
        <v>8</v>
      </c>
      <c r="F671">
        <v>129</v>
      </c>
      <c r="G671">
        <v>3</v>
      </c>
      <c r="H671">
        <v>11</v>
      </c>
      <c r="I671">
        <v>47</v>
      </c>
      <c r="J671">
        <v>7</v>
      </c>
      <c r="K671">
        <v>4</v>
      </c>
      <c r="L671">
        <f t="shared" si="30"/>
        <v>11</v>
      </c>
      <c r="M671" s="15">
        <f t="shared" si="31"/>
        <v>0.63636363636363635</v>
      </c>
      <c r="N671" s="16">
        <f t="shared" si="32"/>
        <v>0.36363636363636365</v>
      </c>
      <c r="O671" s="12">
        <f>$D671*$M671</f>
        <v>89.72727272727272</v>
      </c>
      <c r="P671" s="12">
        <f>$D671*$N671</f>
        <v>51.272727272727273</v>
      </c>
      <c r="Q671" s="12">
        <f>$E671*$M671</f>
        <v>5.0909090909090908</v>
      </c>
      <c r="R671" s="12">
        <f>$E671*$N671</f>
        <v>2.9090909090909092</v>
      </c>
      <c r="S671" s="12">
        <f>$F671*$M671</f>
        <v>82.090909090909093</v>
      </c>
      <c r="T671" s="12">
        <f>$F671*$N671</f>
        <v>46.909090909090914</v>
      </c>
      <c r="U671" s="12">
        <f>$G671*$M671</f>
        <v>1.9090909090909092</v>
      </c>
      <c r="V671" s="12">
        <f>$G671*$N671</f>
        <v>1.0909090909090908</v>
      </c>
      <c r="W671" s="12">
        <f>$H671*$M671</f>
        <v>7</v>
      </c>
      <c r="X671" s="12">
        <f>$H671*$N671</f>
        <v>4</v>
      </c>
      <c r="Y671" s="12">
        <f>$I671*$M671</f>
        <v>29.90909090909091</v>
      </c>
      <c r="Z671" s="12">
        <f>$I671*$N671</f>
        <v>17.09090909090909</v>
      </c>
    </row>
    <row r="672" spans="1:26" x14ac:dyDescent="0.2">
      <c r="A672">
        <v>3412</v>
      </c>
      <c r="B672" t="s">
        <v>44</v>
      </c>
      <c r="C672" t="s">
        <v>33</v>
      </c>
      <c r="D672">
        <v>815</v>
      </c>
      <c r="E672">
        <v>8</v>
      </c>
      <c r="F672">
        <v>53</v>
      </c>
      <c r="G672">
        <v>11</v>
      </c>
      <c r="H672">
        <v>0</v>
      </c>
      <c r="I672">
        <v>70</v>
      </c>
      <c r="J672">
        <v>2</v>
      </c>
      <c r="K672">
        <v>9</v>
      </c>
      <c r="L672">
        <f t="shared" si="30"/>
        <v>11</v>
      </c>
      <c r="M672" s="15">
        <f t="shared" si="31"/>
        <v>0.18181818181818182</v>
      </c>
      <c r="N672" s="16">
        <f t="shared" si="32"/>
        <v>0.81818181818181823</v>
      </c>
      <c r="O672" s="12">
        <f>$D672*$M672</f>
        <v>148.18181818181819</v>
      </c>
      <c r="P672" s="12">
        <f>$D672*$N672</f>
        <v>666.81818181818187</v>
      </c>
      <c r="Q672" s="12">
        <f>$E672*$M672</f>
        <v>1.4545454545454546</v>
      </c>
      <c r="R672" s="12">
        <f>$E672*$N672</f>
        <v>6.5454545454545459</v>
      </c>
      <c r="S672" s="12">
        <f>$F672*$M672</f>
        <v>9.6363636363636367</v>
      </c>
      <c r="T672" s="12">
        <f>$F672*$N672</f>
        <v>43.363636363636367</v>
      </c>
      <c r="U672" s="12">
        <f>$G672*$M672</f>
        <v>2</v>
      </c>
      <c r="V672" s="12">
        <f>$G672*$N672</f>
        <v>9</v>
      </c>
      <c r="W672" s="12">
        <f>$H672*$M672</f>
        <v>0</v>
      </c>
      <c r="X672" s="12">
        <f>$H672*$N672</f>
        <v>0</v>
      </c>
      <c r="Y672" s="12">
        <f>$I672*$M672</f>
        <v>12.727272727272728</v>
      </c>
      <c r="Z672" s="12">
        <f>$I672*$N672</f>
        <v>57.272727272727273</v>
      </c>
    </row>
    <row r="673" spans="1:26" x14ac:dyDescent="0.2">
      <c r="A673">
        <v>3421</v>
      </c>
      <c r="B673" t="s">
        <v>70</v>
      </c>
      <c r="C673" t="s">
        <v>49</v>
      </c>
      <c r="D673">
        <v>635</v>
      </c>
      <c r="E673">
        <v>15</v>
      </c>
      <c r="F673">
        <v>100</v>
      </c>
      <c r="G673">
        <v>20</v>
      </c>
      <c r="H673">
        <v>7</v>
      </c>
      <c r="I673">
        <v>131</v>
      </c>
      <c r="J673">
        <v>9</v>
      </c>
      <c r="K673">
        <v>9</v>
      </c>
      <c r="L673">
        <f t="shared" si="30"/>
        <v>18</v>
      </c>
      <c r="M673" s="15">
        <f t="shared" si="31"/>
        <v>0.5</v>
      </c>
      <c r="N673" s="16">
        <f t="shared" si="32"/>
        <v>0.5</v>
      </c>
      <c r="O673" s="12">
        <f>$D673*$M673</f>
        <v>317.5</v>
      </c>
      <c r="P673" s="12">
        <f>$D673*$N673</f>
        <v>317.5</v>
      </c>
      <c r="Q673" s="12">
        <f>$E673*$M673</f>
        <v>7.5</v>
      </c>
      <c r="R673" s="12">
        <f>$E673*$N673</f>
        <v>7.5</v>
      </c>
      <c r="S673" s="12">
        <f>$F673*$M673</f>
        <v>50</v>
      </c>
      <c r="T673" s="12">
        <f>$F673*$N673</f>
        <v>50</v>
      </c>
      <c r="U673" s="12">
        <f>$G673*$M673</f>
        <v>10</v>
      </c>
      <c r="V673" s="12">
        <f>$G673*$N673</f>
        <v>10</v>
      </c>
      <c r="W673" s="12">
        <f>$H673*$M673</f>
        <v>3.5</v>
      </c>
      <c r="X673" s="12">
        <f>$H673*$N673</f>
        <v>3.5</v>
      </c>
      <c r="Y673" s="12">
        <f>$I673*$M673</f>
        <v>65.5</v>
      </c>
      <c r="Z673" s="12">
        <f>$I673*$N673</f>
        <v>65.5</v>
      </c>
    </row>
    <row r="674" spans="1:26" x14ac:dyDescent="0.2">
      <c r="A674">
        <v>3422</v>
      </c>
      <c r="B674" t="s">
        <v>47</v>
      </c>
      <c r="C674" t="s">
        <v>33</v>
      </c>
      <c r="D674">
        <v>1115</v>
      </c>
      <c r="E674">
        <v>12</v>
      </c>
      <c r="F674">
        <v>128</v>
      </c>
      <c r="G674">
        <v>33</v>
      </c>
      <c r="H674">
        <v>12</v>
      </c>
      <c r="I674">
        <v>76</v>
      </c>
      <c r="J674">
        <v>2</v>
      </c>
      <c r="K674">
        <v>4</v>
      </c>
      <c r="L674">
        <f t="shared" si="30"/>
        <v>6</v>
      </c>
      <c r="M674" s="15">
        <f t="shared" si="31"/>
        <v>0.33333333333333331</v>
      </c>
      <c r="N674" s="16">
        <f t="shared" si="32"/>
        <v>0.66666666666666663</v>
      </c>
      <c r="O674" s="12">
        <f>$D674*$M674</f>
        <v>371.66666666666663</v>
      </c>
      <c r="P674" s="12">
        <f>$D674*$N674</f>
        <v>743.33333333333326</v>
      </c>
      <c r="Q674" s="12">
        <f>$E674*$M674</f>
        <v>4</v>
      </c>
      <c r="R674" s="12">
        <f>$E674*$N674</f>
        <v>8</v>
      </c>
      <c r="S674" s="12">
        <f>$F674*$M674</f>
        <v>42.666666666666664</v>
      </c>
      <c r="T674" s="12">
        <f>$F674*$N674</f>
        <v>85.333333333333329</v>
      </c>
      <c r="U674" s="12">
        <f>$G674*$M674</f>
        <v>11</v>
      </c>
      <c r="V674" s="12">
        <f>$G674*$N674</f>
        <v>22</v>
      </c>
      <c r="W674" s="12">
        <f>$H674*$M674</f>
        <v>4</v>
      </c>
      <c r="X674" s="12">
        <f>$H674*$N674</f>
        <v>8</v>
      </c>
      <c r="Y674" s="12">
        <f>$I674*$M674</f>
        <v>25.333333333333332</v>
      </c>
      <c r="Z674" s="12">
        <f>$I674*$N674</f>
        <v>50.666666666666664</v>
      </c>
    </row>
    <row r="675" spans="1:26" x14ac:dyDescent="0.2">
      <c r="A675">
        <v>3426</v>
      </c>
      <c r="B675" t="s">
        <v>44</v>
      </c>
      <c r="C675" t="s">
        <v>49</v>
      </c>
      <c r="D675">
        <v>1045</v>
      </c>
      <c r="E675">
        <v>61</v>
      </c>
      <c r="F675">
        <v>338</v>
      </c>
      <c r="G675">
        <v>60</v>
      </c>
      <c r="H675">
        <v>46</v>
      </c>
      <c r="I675">
        <v>46</v>
      </c>
      <c r="J675">
        <v>5</v>
      </c>
      <c r="K675">
        <v>13</v>
      </c>
      <c r="L675">
        <f t="shared" si="30"/>
        <v>18</v>
      </c>
      <c r="M675" s="15">
        <f t="shared" si="31"/>
        <v>0.27777777777777779</v>
      </c>
      <c r="N675" s="16">
        <f t="shared" si="32"/>
        <v>0.72222222222222221</v>
      </c>
      <c r="O675" s="12">
        <f>$D675*$M675</f>
        <v>290.27777777777777</v>
      </c>
      <c r="P675" s="12">
        <f>$D675*$N675</f>
        <v>754.72222222222217</v>
      </c>
      <c r="Q675" s="12">
        <f>$E675*$M675</f>
        <v>16.944444444444446</v>
      </c>
      <c r="R675" s="12">
        <f>$E675*$N675</f>
        <v>44.055555555555557</v>
      </c>
      <c r="S675" s="12">
        <f>$F675*$M675</f>
        <v>93.8888888888889</v>
      </c>
      <c r="T675" s="12">
        <f>$F675*$N675</f>
        <v>244.11111111111111</v>
      </c>
      <c r="U675" s="12">
        <f>$G675*$M675</f>
        <v>16.666666666666668</v>
      </c>
      <c r="V675" s="12">
        <f>$G675*$N675</f>
        <v>43.333333333333336</v>
      </c>
      <c r="W675" s="12">
        <f>$H675*$M675</f>
        <v>12.777777777777779</v>
      </c>
      <c r="X675" s="12">
        <f>$H675*$N675</f>
        <v>33.222222222222221</v>
      </c>
      <c r="Y675" s="12">
        <f>$I675*$M675</f>
        <v>12.777777777777779</v>
      </c>
      <c r="Z675" s="12">
        <f>$I675*$N675</f>
        <v>33.222222222222221</v>
      </c>
    </row>
    <row r="676" spans="1:26" x14ac:dyDescent="0.2">
      <c r="A676">
        <v>3427</v>
      </c>
      <c r="B676" t="s">
        <v>34</v>
      </c>
      <c r="C676" t="s">
        <v>33</v>
      </c>
      <c r="D676">
        <v>629</v>
      </c>
      <c r="E676">
        <v>0</v>
      </c>
      <c r="F676">
        <v>70</v>
      </c>
      <c r="G676">
        <v>0</v>
      </c>
      <c r="H676">
        <v>0</v>
      </c>
      <c r="I676">
        <v>35</v>
      </c>
      <c r="J676">
        <v>11</v>
      </c>
      <c r="K676">
        <v>7</v>
      </c>
      <c r="L676">
        <f t="shared" si="30"/>
        <v>18</v>
      </c>
      <c r="M676" s="15">
        <f t="shared" si="31"/>
        <v>0.61111111111111116</v>
      </c>
      <c r="N676" s="16">
        <f t="shared" si="32"/>
        <v>0.3888888888888889</v>
      </c>
      <c r="O676" s="12">
        <f>$D676*$M676</f>
        <v>384.38888888888891</v>
      </c>
      <c r="P676" s="12">
        <f>$D676*$N676</f>
        <v>244.61111111111111</v>
      </c>
      <c r="Q676" s="12">
        <f>$E676*$M676</f>
        <v>0</v>
      </c>
      <c r="R676" s="12">
        <f>$E676*$N676</f>
        <v>0</v>
      </c>
      <c r="S676" s="12">
        <f>$F676*$M676</f>
        <v>42.777777777777779</v>
      </c>
      <c r="T676" s="12">
        <f>$F676*$N676</f>
        <v>27.222222222222221</v>
      </c>
      <c r="U676" s="12">
        <f>$G676*$M676</f>
        <v>0</v>
      </c>
      <c r="V676" s="12">
        <f>$G676*$N676</f>
        <v>0</v>
      </c>
      <c r="W676" s="12">
        <f>$H676*$M676</f>
        <v>0</v>
      </c>
      <c r="X676" s="12">
        <f>$H676*$N676</f>
        <v>0</v>
      </c>
      <c r="Y676" s="12">
        <f>$I676*$M676</f>
        <v>21.388888888888889</v>
      </c>
      <c r="Z676" s="12">
        <f>$I676*$N676</f>
        <v>13.611111111111111</v>
      </c>
    </row>
    <row r="677" spans="1:26" x14ac:dyDescent="0.2">
      <c r="A677">
        <v>3428</v>
      </c>
      <c r="B677" t="s">
        <v>44</v>
      </c>
      <c r="C677" t="s">
        <v>51</v>
      </c>
      <c r="D677">
        <v>919</v>
      </c>
      <c r="E677">
        <v>0</v>
      </c>
      <c r="F677">
        <v>505</v>
      </c>
      <c r="G677">
        <v>99</v>
      </c>
      <c r="H677">
        <v>30</v>
      </c>
      <c r="I677">
        <v>45</v>
      </c>
      <c r="J677">
        <v>4</v>
      </c>
      <c r="K677">
        <v>10</v>
      </c>
      <c r="L677">
        <f t="shared" si="30"/>
        <v>14</v>
      </c>
      <c r="M677" s="15">
        <f t="shared" si="31"/>
        <v>0.2857142857142857</v>
      </c>
      <c r="N677" s="16">
        <f t="shared" si="32"/>
        <v>0.7142857142857143</v>
      </c>
      <c r="O677" s="12">
        <f>$D677*$M677</f>
        <v>262.57142857142856</v>
      </c>
      <c r="P677" s="12">
        <f>$D677*$N677</f>
        <v>656.42857142857144</v>
      </c>
      <c r="Q677" s="12">
        <f>$E677*$M677</f>
        <v>0</v>
      </c>
      <c r="R677" s="12">
        <f>$E677*$N677</f>
        <v>0</v>
      </c>
      <c r="S677" s="12">
        <f>$F677*$M677</f>
        <v>144.28571428571428</v>
      </c>
      <c r="T677" s="12">
        <f>$F677*$N677</f>
        <v>360.71428571428572</v>
      </c>
      <c r="U677" s="12">
        <f>$G677*$M677</f>
        <v>28.285714285714285</v>
      </c>
      <c r="V677" s="12">
        <f>$G677*$N677</f>
        <v>70.714285714285722</v>
      </c>
      <c r="W677" s="12">
        <f>$H677*$M677</f>
        <v>8.5714285714285712</v>
      </c>
      <c r="X677" s="12">
        <f>$H677*$N677</f>
        <v>21.428571428571431</v>
      </c>
      <c r="Y677" s="12">
        <f>$I677*$M677</f>
        <v>12.857142857142856</v>
      </c>
      <c r="Z677" s="12">
        <f>$I677*$N677</f>
        <v>32.142857142857146</v>
      </c>
    </row>
    <row r="678" spans="1:26" x14ac:dyDescent="0.2">
      <c r="A678">
        <v>3433</v>
      </c>
      <c r="B678" t="s">
        <v>44</v>
      </c>
      <c r="C678" t="s">
        <v>33</v>
      </c>
      <c r="D678">
        <v>390</v>
      </c>
      <c r="E678">
        <v>22</v>
      </c>
      <c r="F678">
        <v>323</v>
      </c>
      <c r="G678">
        <v>104</v>
      </c>
      <c r="H678">
        <v>35</v>
      </c>
      <c r="I678">
        <v>107</v>
      </c>
      <c r="J678">
        <v>6</v>
      </c>
      <c r="K678">
        <v>6</v>
      </c>
      <c r="L678">
        <f t="shared" si="30"/>
        <v>12</v>
      </c>
      <c r="M678" s="15">
        <f t="shared" si="31"/>
        <v>0.5</v>
      </c>
      <c r="N678" s="16">
        <f t="shared" si="32"/>
        <v>0.5</v>
      </c>
      <c r="O678" s="12">
        <f>$D678*$M678</f>
        <v>195</v>
      </c>
      <c r="P678" s="12">
        <f>$D678*$N678</f>
        <v>195</v>
      </c>
      <c r="Q678" s="12">
        <f>$E678*$M678</f>
        <v>11</v>
      </c>
      <c r="R678" s="12">
        <f>$E678*$N678</f>
        <v>11</v>
      </c>
      <c r="S678" s="12">
        <f>$F678*$M678</f>
        <v>161.5</v>
      </c>
      <c r="T678" s="12">
        <f>$F678*$N678</f>
        <v>161.5</v>
      </c>
      <c r="U678" s="12">
        <f>$G678*$M678</f>
        <v>52</v>
      </c>
      <c r="V678" s="12">
        <f>$G678*$N678</f>
        <v>52</v>
      </c>
      <c r="W678" s="12">
        <f>$H678*$M678</f>
        <v>17.5</v>
      </c>
      <c r="X678" s="12">
        <f>$H678*$N678</f>
        <v>17.5</v>
      </c>
      <c r="Y678" s="12">
        <f>$I678*$M678</f>
        <v>53.5</v>
      </c>
      <c r="Z678" s="12">
        <f>$I678*$N678</f>
        <v>53.5</v>
      </c>
    </row>
    <row r="679" spans="1:26" x14ac:dyDescent="0.2">
      <c r="A679">
        <v>3434</v>
      </c>
      <c r="B679" t="s">
        <v>44</v>
      </c>
      <c r="C679" t="s">
        <v>36</v>
      </c>
      <c r="D679">
        <v>483</v>
      </c>
      <c r="E679">
        <v>72</v>
      </c>
      <c r="F679">
        <v>567</v>
      </c>
      <c r="G679">
        <v>94</v>
      </c>
      <c r="H679">
        <v>12</v>
      </c>
      <c r="I679">
        <v>108</v>
      </c>
      <c r="J679">
        <v>4</v>
      </c>
      <c r="K679">
        <v>10</v>
      </c>
      <c r="L679">
        <f t="shared" si="30"/>
        <v>14</v>
      </c>
      <c r="M679" s="15">
        <f t="shared" si="31"/>
        <v>0.2857142857142857</v>
      </c>
      <c r="N679" s="16">
        <f t="shared" si="32"/>
        <v>0.7142857142857143</v>
      </c>
      <c r="O679" s="12">
        <f>$D679*$M679</f>
        <v>138</v>
      </c>
      <c r="P679" s="12">
        <f>$D679*$N679</f>
        <v>345</v>
      </c>
      <c r="Q679" s="12">
        <f>$E679*$M679</f>
        <v>20.571428571428569</v>
      </c>
      <c r="R679" s="12">
        <f>$E679*$N679</f>
        <v>51.428571428571431</v>
      </c>
      <c r="S679" s="12">
        <f>$F679*$M679</f>
        <v>162</v>
      </c>
      <c r="T679" s="12">
        <f>$F679*$N679</f>
        <v>405</v>
      </c>
      <c r="U679" s="12">
        <f>$G679*$M679</f>
        <v>26.857142857142854</v>
      </c>
      <c r="V679" s="12">
        <f>$G679*$N679</f>
        <v>67.142857142857139</v>
      </c>
      <c r="W679" s="12">
        <f>$H679*$M679</f>
        <v>3.4285714285714284</v>
      </c>
      <c r="X679" s="12">
        <f>$H679*$N679</f>
        <v>8.5714285714285712</v>
      </c>
      <c r="Y679" s="12">
        <f>$I679*$M679</f>
        <v>30.857142857142854</v>
      </c>
      <c r="Z679" s="12">
        <f>$I679*$N679</f>
        <v>77.142857142857139</v>
      </c>
    </row>
    <row r="680" spans="1:26" x14ac:dyDescent="0.2">
      <c r="A680">
        <v>3436</v>
      </c>
      <c r="B680" t="s">
        <v>44</v>
      </c>
      <c r="C680" t="s">
        <v>33</v>
      </c>
      <c r="D680">
        <v>11</v>
      </c>
      <c r="E680">
        <v>0</v>
      </c>
      <c r="F680">
        <v>5</v>
      </c>
      <c r="G680">
        <v>2</v>
      </c>
      <c r="H680">
        <v>1</v>
      </c>
      <c r="I680">
        <v>1</v>
      </c>
      <c r="J680">
        <v>1</v>
      </c>
      <c r="K680">
        <v>3</v>
      </c>
      <c r="L680">
        <f t="shared" si="30"/>
        <v>4</v>
      </c>
      <c r="M680" s="15">
        <f t="shared" si="31"/>
        <v>0.25</v>
      </c>
      <c r="N680" s="16">
        <f t="shared" si="32"/>
        <v>0.75</v>
      </c>
      <c r="O680" s="12">
        <f>$D680*$M680</f>
        <v>2.75</v>
      </c>
      <c r="P680" s="12">
        <f>$D680*$N680</f>
        <v>8.25</v>
      </c>
      <c r="Q680" s="12">
        <f>$E680*$M680</f>
        <v>0</v>
      </c>
      <c r="R680" s="12">
        <f>$E680*$N680</f>
        <v>0</v>
      </c>
      <c r="S680" s="12">
        <f>$F680*$M680</f>
        <v>1.25</v>
      </c>
      <c r="T680" s="12">
        <f>$F680*$N680</f>
        <v>3.75</v>
      </c>
      <c r="U680" s="12">
        <f>$G680*$M680</f>
        <v>0.5</v>
      </c>
      <c r="V680" s="12">
        <f>$G680*$N680</f>
        <v>1.5</v>
      </c>
      <c r="W680" s="12">
        <f>$H680*$M680</f>
        <v>0.25</v>
      </c>
      <c r="X680" s="12">
        <f>$H680*$N680</f>
        <v>0.75</v>
      </c>
      <c r="Y680" s="12">
        <f>$I680*$M680</f>
        <v>0.25</v>
      </c>
      <c r="Z680" s="12">
        <f>$I680*$N680</f>
        <v>0.75</v>
      </c>
    </row>
    <row r="681" spans="1:26" x14ac:dyDescent="0.2">
      <c r="A681">
        <v>3439</v>
      </c>
      <c r="B681" t="s">
        <v>44</v>
      </c>
      <c r="C681" t="s">
        <v>33</v>
      </c>
      <c r="D681">
        <v>157</v>
      </c>
      <c r="E681">
        <v>6</v>
      </c>
      <c r="F681">
        <v>39</v>
      </c>
      <c r="G681">
        <v>6</v>
      </c>
      <c r="H681">
        <v>13</v>
      </c>
      <c r="I681">
        <v>75</v>
      </c>
      <c r="J681">
        <v>4</v>
      </c>
      <c r="K681">
        <v>5</v>
      </c>
      <c r="L681">
        <f t="shared" si="30"/>
        <v>9</v>
      </c>
      <c r="M681" s="15">
        <f t="shared" si="31"/>
        <v>0.44444444444444442</v>
      </c>
      <c r="N681" s="16">
        <f t="shared" si="32"/>
        <v>0.55555555555555558</v>
      </c>
      <c r="O681" s="12">
        <f>$D681*$M681</f>
        <v>69.777777777777771</v>
      </c>
      <c r="P681" s="12">
        <f>$D681*$N681</f>
        <v>87.222222222222229</v>
      </c>
      <c r="Q681" s="12">
        <f>$E681*$M681</f>
        <v>2.6666666666666665</v>
      </c>
      <c r="R681" s="12">
        <f>$E681*$N681</f>
        <v>3.3333333333333335</v>
      </c>
      <c r="S681" s="12">
        <f>$F681*$M681</f>
        <v>17.333333333333332</v>
      </c>
      <c r="T681" s="12">
        <f>$F681*$N681</f>
        <v>21.666666666666668</v>
      </c>
      <c r="U681" s="12">
        <f>$G681*$M681</f>
        <v>2.6666666666666665</v>
      </c>
      <c r="V681" s="12">
        <f>$G681*$N681</f>
        <v>3.3333333333333335</v>
      </c>
      <c r="W681" s="12">
        <f>$H681*$M681</f>
        <v>5.7777777777777777</v>
      </c>
      <c r="X681" s="12">
        <f>$H681*$N681</f>
        <v>7.2222222222222223</v>
      </c>
      <c r="Y681" s="12">
        <f>$I681*$M681</f>
        <v>33.333333333333329</v>
      </c>
      <c r="Z681" s="12">
        <f>$I681*$N681</f>
        <v>41.666666666666671</v>
      </c>
    </row>
    <row r="682" spans="1:26" x14ac:dyDescent="0.2">
      <c r="A682">
        <v>3445</v>
      </c>
      <c r="B682" t="s">
        <v>34</v>
      </c>
      <c r="C682" t="s">
        <v>36</v>
      </c>
      <c r="D682">
        <v>216</v>
      </c>
      <c r="E682">
        <v>162</v>
      </c>
      <c r="F682">
        <v>224</v>
      </c>
      <c r="G682">
        <v>101</v>
      </c>
      <c r="H682">
        <v>92</v>
      </c>
      <c r="I682">
        <v>162</v>
      </c>
      <c r="J682">
        <v>7</v>
      </c>
      <c r="K682">
        <v>10</v>
      </c>
      <c r="L682">
        <f t="shared" si="30"/>
        <v>17</v>
      </c>
      <c r="M682" s="15">
        <f t="shared" si="31"/>
        <v>0.41176470588235292</v>
      </c>
      <c r="N682" s="16">
        <f t="shared" si="32"/>
        <v>0.58823529411764708</v>
      </c>
      <c r="O682" s="12">
        <f>$D682*$M682</f>
        <v>88.941176470588232</v>
      </c>
      <c r="P682" s="12">
        <f>$D682*$N682</f>
        <v>127.05882352941177</v>
      </c>
      <c r="Q682" s="12">
        <f>$E682*$M682</f>
        <v>66.705882352941174</v>
      </c>
      <c r="R682" s="12">
        <f>$E682*$N682</f>
        <v>95.294117647058826</v>
      </c>
      <c r="S682" s="12">
        <f>$F682*$M682</f>
        <v>92.235294117647058</v>
      </c>
      <c r="T682" s="12">
        <f>$F682*$N682</f>
        <v>131.76470588235296</v>
      </c>
      <c r="U682" s="12">
        <f>$G682*$M682</f>
        <v>41.588235294117645</v>
      </c>
      <c r="V682" s="12">
        <f>$G682*$N682</f>
        <v>59.411764705882355</v>
      </c>
      <c r="W682" s="12">
        <f>$H682*$M682</f>
        <v>37.882352941176471</v>
      </c>
      <c r="X682" s="12">
        <f>$H682*$N682</f>
        <v>54.117647058823529</v>
      </c>
      <c r="Y682" s="12">
        <f>$I682*$M682</f>
        <v>66.705882352941174</v>
      </c>
      <c r="Z682" s="12">
        <f>$I682*$N682</f>
        <v>95.294117647058826</v>
      </c>
    </row>
    <row r="683" spans="1:26" x14ac:dyDescent="0.2">
      <c r="A683">
        <v>3463</v>
      </c>
      <c r="B683" t="s">
        <v>59</v>
      </c>
      <c r="C683" t="s">
        <v>33</v>
      </c>
      <c r="D683">
        <v>674</v>
      </c>
      <c r="E683">
        <v>62</v>
      </c>
      <c r="F683">
        <v>134</v>
      </c>
      <c r="G683">
        <v>0</v>
      </c>
      <c r="H683">
        <v>26</v>
      </c>
      <c r="I683">
        <v>8</v>
      </c>
      <c r="J683">
        <v>7</v>
      </c>
      <c r="K683">
        <v>13</v>
      </c>
      <c r="L683">
        <f t="shared" si="30"/>
        <v>20</v>
      </c>
      <c r="M683" s="15">
        <f t="shared" si="31"/>
        <v>0.35</v>
      </c>
      <c r="N683" s="16">
        <f t="shared" si="32"/>
        <v>0.65</v>
      </c>
      <c r="O683" s="12">
        <f>$D683*$M683</f>
        <v>235.89999999999998</v>
      </c>
      <c r="P683" s="12">
        <f>$D683*$N683</f>
        <v>438.1</v>
      </c>
      <c r="Q683" s="12">
        <f>$E683*$M683</f>
        <v>21.7</v>
      </c>
      <c r="R683" s="12">
        <f>$E683*$N683</f>
        <v>40.300000000000004</v>
      </c>
      <c r="S683" s="12">
        <f>$F683*$M683</f>
        <v>46.9</v>
      </c>
      <c r="T683" s="12">
        <f>$F683*$N683</f>
        <v>87.100000000000009</v>
      </c>
      <c r="U683" s="12">
        <f>$G683*$M683</f>
        <v>0</v>
      </c>
      <c r="V683" s="12">
        <f>$G683*$N683</f>
        <v>0</v>
      </c>
      <c r="W683" s="12">
        <f>$H683*$M683</f>
        <v>9.1</v>
      </c>
      <c r="X683" s="12">
        <f>$H683*$N683</f>
        <v>16.900000000000002</v>
      </c>
      <c r="Y683" s="12">
        <f>$I683*$M683</f>
        <v>2.8</v>
      </c>
      <c r="Z683" s="12">
        <f>$I683*$N683</f>
        <v>5.2</v>
      </c>
    </row>
    <row r="684" spans="1:26" x14ac:dyDescent="0.2">
      <c r="A684">
        <v>3469</v>
      </c>
      <c r="B684" t="s">
        <v>44</v>
      </c>
      <c r="C684" t="s">
        <v>49</v>
      </c>
      <c r="D684">
        <v>19</v>
      </c>
      <c r="E684">
        <v>18</v>
      </c>
      <c r="F684">
        <v>33</v>
      </c>
      <c r="G684">
        <v>24</v>
      </c>
      <c r="H684">
        <v>1</v>
      </c>
      <c r="I684">
        <v>8</v>
      </c>
      <c r="J684">
        <v>3</v>
      </c>
      <c r="K684">
        <v>3</v>
      </c>
      <c r="L684">
        <f t="shared" si="30"/>
        <v>6</v>
      </c>
      <c r="M684" s="15">
        <f t="shared" si="31"/>
        <v>0.5</v>
      </c>
      <c r="N684" s="16">
        <f t="shared" si="32"/>
        <v>0.5</v>
      </c>
      <c r="O684" s="12">
        <f>$D684*$M684</f>
        <v>9.5</v>
      </c>
      <c r="P684" s="12">
        <f>$D684*$N684</f>
        <v>9.5</v>
      </c>
      <c r="Q684" s="12">
        <f>$E684*$M684</f>
        <v>9</v>
      </c>
      <c r="R684" s="12">
        <f>$E684*$N684</f>
        <v>9</v>
      </c>
      <c r="S684" s="12">
        <f>$F684*$M684</f>
        <v>16.5</v>
      </c>
      <c r="T684" s="12">
        <f>$F684*$N684</f>
        <v>16.5</v>
      </c>
      <c r="U684" s="12">
        <f>$G684*$M684</f>
        <v>12</v>
      </c>
      <c r="V684" s="12">
        <f>$G684*$N684</f>
        <v>12</v>
      </c>
      <c r="W684" s="12">
        <f>$H684*$M684</f>
        <v>0.5</v>
      </c>
      <c r="X684" s="12">
        <f>$H684*$N684</f>
        <v>0.5</v>
      </c>
      <c r="Y684" s="12">
        <f>$I684*$M684</f>
        <v>4</v>
      </c>
      <c r="Z684" s="12">
        <f>$I684*$N684</f>
        <v>4</v>
      </c>
    </row>
    <row r="685" spans="1:26" x14ac:dyDescent="0.2">
      <c r="A685">
        <v>3478</v>
      </c>
      <c r="B685" t="s">
        <v>37</v>
      </c>
      <c r="C685" t="s">
        <v>33</v>
      </c>
      <c r="D685">
        <v>267</v>
      </c>
      <c r="E685">
        <v>42</v>
      </c>
      <c r="F685">
        <v>309</v>
      </c>
      <c r="G685">
        <v>55</v>
      </c>
      <c r="H685">
        <v>42</v>
      </c>
      <c r="I685">
        <v>21</v>
      </c>
      <c r="J685">
        <v>7</v>
      </c>
      <c r="K685">
        <v>9</v>
      </c>
      <c r="L685">
        <f t="shared" si="30"/>
        <v>16</v>
      </c>
      <c r="M685" s="15">
        <f t="shared" si="31"/>
        <v>0.4375</v>
      </c>
      <c r="N685" s="16">
        <f t="shared" si="32"/>
        <v>0.5625</v>
      </c>
      <c r="O685" s="12">
        <f>$D685*$M685</f>
        <v>116.8125</v>
      </c>
      <c r="P685" s="12">
        <f>$D685*$N685</f>
        <v>150.1875</v>
      </c>
      <c r="Q685" s="12">
        <f>$E685*$M685</f>
        <v>18.375</v>
      </c>
      <c r="R685" s="12">
        <f>$E685*$N685</f>
        <v>23.625</v>
      </c>
      <c r="S685" s="12">
        <f>$F685*$M685</f>
        <v>135.1875</v>
      </c>
      <c r="T685" s="12">
        <f>$F685*$N685</f>
        <v>173.8125</v>
      </c>
      <c r="U685" s="12">
        <f>$G685*$M685</f>
        <v>24.0625</v>
      </c>
      <c r="V685" s="12">
        <f>$G685*$N685</f>
        <v>30.9375</v>
      </c>
      <c r="W685" s="12">
        <f>$H685*$M685</f>
        <v>18.375</v>
      </c>
      <c r="X685" s="12">
        <f>$H685*$N685</f>
        <v>23.625</v>
      </c>
      <c r="Y685" s="12">
        <f>$I685*$M685</f>
        <v>9.1875</v>
      </c>
      <c r="Z685" s="12">
        <f>$I685*$N685</f>
        <v>11.8125</v>
      </c>
    </row>
    <row r="686" spans="1:26" x14ac:dyDescent="0.2">
      <c r="A686">
        <v>3479</v>
      </c>
      <c r="B686" t="s">
        <v>37</v>
      </c>
      <c r="C686" t="s">
        <v>36</v>
      </c>
      <c r="D686">
        <v>4</v>
      </c>
      <c r="E686">
        <v>8</v>
      </c>
      <c r="F686">
        <v>11</v>
      </c>
      <c r="G686">
        <v>12</v>
      </c>
      <c r="H686">
        <v>2</v>
      </c>
      <c r="I686">
        <v>13</v>
      </c>
      <c r="J686">
        <v>2</v>
      </c>
      <c r="K686">
        <v>3</v>
      </c>
      <c r="L686">
        <f t="shared" si="30"/>
        <v>5</v>
      </c>
      <c r="M686" s="15">
        <f t="shared" si="31"/>
        <v>0.4</v>
      </c>
      <c r="N686" s="16">
        <f t="shared" si="32"/>
        <v>0.6</v>
      </c>
      <c r="O686" s="12">
        <f>$D686*$M686</f>
        <v>1.6</v>
      </c>
      <c r="P686" s="12">
        <f>$D686*$N686</f>
        <v>2.4</v>
      </c>
      <c r="Q686" s="12">
        <f>$E686*$M686</f>
        <v>3.2</v>
      </c>
      <c r="R686" s="12">
        <f>$E686*$N686</f>
        <v>4.8</v>
      </c>
      <c r="S686" s="12">
        <f>$F686*$M686</f>
        <v>4.4000000000000004</v>
      </c>
      <c r="T686" s="12">
        <f>$F686*$N686</f>
        <v>6.6</v>
      </c>
      <c r="U686" s="12">
        <f>$G686*$M686</f>
        <v>4.8000000000000007</v>
      </c>
      <c r="V686" s="12">
        <f>$G686*$N686</f>
        <v>7.1999999999999993</v>
      </c>
      <c r="W686" s="12">
        <f>$H686*$M686</f>
        <v>0.8</v>
      </c>
      <c r="X686" s="12">
        <f>$H686*$N686</f>
        <v>1.2</v>
      </c>
      <c r="Y686" s="12">
        <f>$I686*$M686</f>
        <v>5.2</v>
      </c>
      <c r="Z686" s="12">
        <f>$I686*$N686</f>
        <v>7.8</v>
      </c>
    </row>
    <row r="687" spans="1:26" x14ac:dyDescent="0.2">
      <c r="A687">
        <v>3483</v>
      </c>
      <c r="B687" t="s">
        <v>37</v>
      </c>
      <c r="C687" t="s">
        <v>33</v>
      </c>
      <c r="D687">
        <v>1039</v>
      </c>
      <c r="E687">
        <v>43</v>
      </c>
      <c r="F687">
        <v>204</v>
      </c>
      <c r="G687">
        <v>153</v>
      </c>
      <c r="H687">
        <v>58</v>
      </c>
      <c r="I687">
        <v>29</v>
      </c>
      <c r="J687">
        <v>2</v>
      </c>
      <c r="K687">
        <v>12</v>
      </c>
      <c r="L687">
        <f t="shared" si="30"/>
        <v>14</v>
      </c>
      <c r="M687" s="15">
        <f t="shared" si="31"/>
        <v>0.14285714285714285</v>
      </c>
      <c r="N687" s="16">
        <f t="shared" si="32"/>
        <v>0.8571428571428571</v>
      </c>
      <c r="O687" s="12">
        <f>$D687*$M687</f>
        <v>148.42857142857142</v>
      </c>
      <c r="P687" s="12">
        <f>$D687*$N687</f>
        <v>890.57142857142856</v>
      </c>
      <c r="Q687" s="12">
        <f>$E687*$M687</f>
        <v>6.1428571428571423</v>
      </c>
      <c r="R687" s="12">
        <f>$E687*$N687</f>
        <v>36.857142857142854</v>
      </c>
      <c r="S687" s="12">
        <f>$F687*$M687</f>
        <v>29.142857142857142</v>
      </c>
      <c r="T687" s="12">
        <f>$F687*$N687</f>
        <v>174.85714285714286</v>
      </c>
      <c r="U687" s="12">
        <f>$G687*$M687</f>
        <v>21.857142857142858</v>
      </c>
      <c r="V687" s="12">
        <f>$G687*$N687</f>
        <v>131.14285714285714</v>
      </c>
      <c r="W687" s="12">
        <f>$H687*$M687</f>
        <v>8.2857142857142847</v>
      </c>
      <c r="X687" s="12">
        <f>$H687*$N687</f>
        <v>49.714285714285708</v>
      </c>
      <c r="Y687" s="12">
        <f>$I687*$M687</f>
        <v>4.1428571428571423</v>
      </c>
      <c r="Z687" s="12">
        <f>$I687*$N687</f>
        <v>24.857142857142854</v>
      </c>
    </row>
    <row r="688" spans="1:26" x14ac:dyDescent="0.2">
      <c r="A688">
        <v>3491</v>
      </c>
      <c r="B688" t="s">
        <v>61</v>
      </c>
      <c r="C688" t="s">
        <v>51</v>
      </c>
      <c r="D688">
        <v>384</v>
      </c>
      <c r="E688">
        <v>60</v>
      </c>
      <c r="F688">
        <v>364</v>
      </c>
      <c r="G688">
        <v>119</v>
      </c>
      <c r="H688">
        <v>101</v>
      </c>
      <c r="I688">
        <v>232</v>
      </c>
      <c r="J688">
        <v>11</v>
      </c>
      <c r="K688">
        <v>8</v>
      </c>
      <c r="L688">
        <f t="shared" si="30"/>
        <v>19</v>
      </c>
      <c r="M688" s="15">
        <f t="shared" si="31"/>
        <v>0.57894736842105265</v>
      </c>
      <c r="N688" s="16">
        <f t="shared" si="32"/>
        <v>0.42105263157894735</v>
      </c>
      <c r="O688" s="12">
        <f>$D688*$M688</f>
        <v>222.31578947368422</v>
      </c>
      <c r="P688" s="12">
        <f>$D688*$N688</f>
        <v>161.68421052631578</v>
      </c>
      <c r="Q688" s="12">
        <f>$E688*$M688</f>
        <v>34.736842105263158</v>
      </c>
      <c r="R688" s="12">
        <f>$E688*$N688</f>
        <v>25.263157894736842</v>
      </c>
      <c r="S688" s="12">
        <f>$F688*$M688</f>
        <v>210.73684210526318</v>
      </c>
      <c r="T688" s="12">
        <f>$F688*$N688</f>
        <v>153.26315789473682</v>
      </c>
      <c r="U688" s="12">
        <f>$G688*$M688</f>
        <v>68.89473684210526</v>
      </c>
      <c r="V688" s="12">
        <f>$G688*$N688</f>
        <v>50.105263157894733</v>
      </c>
      <c r="W688" s="12">
        <f>$H688*$M688</f>
        <v>58.473684210526315</v>
      </c>
      <c r="X688" s="12">
        <f>$H688*$N688</f>
        <v>42.526315789473685</v>
      </c>
      <c r="Y688" s="12">
        <f>$I688*$M688</f>
        <v>134.31578947368422</v>
      </c>
      <c r="Z688" s="12">
        <f>$I688*$N688</f>
        <v>97.68421052631578</v>
      </c>
    </row>
    <row r="689" spans="1:26" x14ac:dyDescent="0.2">
      <c r="A689">
        <v>3498</v>
      </c>
      <c r="B689" t="s">
        <v>44</v>
      </c>
      <c r="C689" t="s">
        <v>33</v>
      </c>
      <c r="D689">
        <v>462</v>
      </c>
      <c r="E689">
        <v>61</v>
      </c>
      <c r="F689">
        <v>184</v>
      </c>
      <c r="G689">
        <v>10</v>
      </c>
      <c r="H689">
        <v>53</v>
      </c>
      <c r="I689">
        <v>107</v>
      </c>
      <c r="J689">
        <v>7</v>
      </c>
      <c r="K689">
        <v>9</v>
      </c>
      <c r="L689">
        <f t="shared" si="30"/>
        <v>16</v>
      </c>
      <c r="M689" s="15">
        <f t="shared" si="31"/>
        <v>0.4375</v>
      </c>
      <c r="N689" s="16">
        <f t="shared" si="32"/>
        <v>0.5625</v>
      </c>
      <c r="O689" s="12">
        <f>$D689*$M689</f>
        <v>202.125</v>
      </c>
      <c r="P689" s="12">
        <f>$D689*$N689</f>
        <v>259.875</v>
      </c>
      <c r="Q689" s="12">
        <f>$E689*$M689</f>
        <v>26.6875</v>
      </c>
      <c r="R689" s="12">
        <f>$E689*$N689</f>
        <v>34.3125</v>
      </c>
      <c r="S689" s="12">
        <f>$F689*$M689</f>
        <v>80.5</v>
      </c>
      <c r="T689" s="12">
        <f>$F689*$N689</f>
        <v>103.5</v>
      </c>
      <c r="U689" s="12">
        <f>$G689*$M689</f>
        <v>4.375</v>
      </c>
      <c r="V689" s="12">
        <f>$G689*$N689</f>
        <v>5.625</v>
      </c>
      <c r="W689" s="12">
        <f>$H689*$M689</f>
        <v>23.1875</v>
      </c>
      <c r="X689" s="12">
        <f>$H689*$N689</f>
        <v>29.8125</v>
      </c>
      <c r="Y689" s="12">
        <f>$I689*$M689</f>
        <v>46.8125</v>
      </c>
      <c r="Z689" s="12">
        <f>$I689*$N689</f>
        <v>60.1875</v>
      </c>
    </row>
    <row r="690" spans="1:26" x14ac:dyDescent="0.2">
      <c r="A690">
        <v>3503</v>
      </c>
      <c r="B690" t="s">
        <v>34</v>
      </c>
      <c r="C690" t="s">
        <v>49</v>
      </c>
      <c r="D690">
        <v>255</v>
      </c>
      <c r="E690">
        <v>47</v>
      </c>
      <c r="F690">
        <v>573</v>
      </c>
      <c r="G690">
        <v>52</v>
      </c>
      <c r="H690">
        <v>32</v>
      </c>
      <c r="I690">
        <v>15</v>
      </c>
      <c r="J690">
        <v>5</v>
      </c>
      <c r="K690">
        <v>6</v>
      </c>
      <c r="L690">
        <f t="shared" si="30"/>
        <v>11</v>
      </c>
      <c r="M690" s="15">
        <f t="shared" si="31"/>
        <v>0.45454545454545453</v>
      </c>
      <c r="N690" s="16">
        <f t="shared" si="32"/>
        <v>0.54545454545454541</v>
      </c>
      <c r="O690" s="12">
        <f>$D690*$M690</f>
        <v>115.90909090909091</v>
      </c>
      <c r="P690" s="12">
        <f>$D690*$N690</f>
        <v>139.09090909090909</v>
      </c>
      <c r="Q690" s="12">
        <f>$E690*$M690</f>
        <v>21.363636363636363</v>
      </c>
      <c r="R690" s="12">
        <f>$E690*$N690</f>
        <v>25.636363636363633</v>
      </c>
      <c r="S690" s="12">
        <f>$F690*$M690</f>
        <v>260.45454545454544</v>
      </c>
      <c r="T690" s="12">
        <f>$F690*$N690</f>
        <v>312.5454545454545</v>
      </c>
      <c r="U690" s="12">
        <f>$G690*$M690</f>
        <v>23.636363636363637</v>
      </c>
      <c r="V690" s="12">
        <f>$G690*$N690</f>
        <v>28.36363636363636</v>
      </c>
      <c r="W690" s="12">
        <f>$H690*$M690</f>
        <v>14.545454545454545</v>
      </c>
      <c r="X690" s="12">
        <f>$H690*$N690</f>
        <v>17.454545454545453</v>
      </c>
      <c r="Y690" s="12">
        <f>$I690*$M690</f>
        <v>6.8181818181818183</v>
      </c>
      <c r="Z690" s="12">
        <f>$I690*$N690</f>
        <v>8.1818181818181817</v>
      </c>
    </row>
    <row r="691" spans="1:26" x14ac:dyDescent="0.2">
      <c r="A691">
        <v>3507</v>
      </c>
      <c r="B691" t="s">
        <v>61</v>
      </c>
      <c r="C691" t="s">
        <v>36</v>
      </c>
      <c r="D691">
        <v>676</v>
      </c>
      <c r="E691">
        <v>161</v>
      </c>
      <c r="F691">
        <v>426</v>
      </c>
      <c r="G691">
        <v>210</v>
      </c>
      <c r="H691">
        <v>44</v>
      </c>
      <c r="I691">
        <v>58</v>
      </c>
      <c r="J691">
        <v>2</v>
      </c>
      <c r="K691">
        <v>5</v>
      </c>
      <c r="L691">
        <f t="shared" si="30"/>
        <v>7</v>
      </c>
      <c r="M691" s="15">
        <f t="shared" si="31"/>
        <v>0.2857142857142857</v>
      </c>
      <c r="N691" s="16">
        <f t="shared" si="32"/>
        <v>0.7142857142857143</v>
      </c>
      <c r="O691" s="12">
        <f>$D691*$M691</f>
        <v>193.14285714285714</v>
      </c>
      <c r="P691" s="12">
        <f>$D691*$N691</f>
        <v>482.85714285714289</v>
      </c>
      <c r="Q691" s="12">
        <f>$E691*$M691</f>
        <v>46</v>
      </c>
      <c r="R691" s="12">
        <f>$E691*$N691</f>
        <v>115</v>
      </c>
      <c r="S691" s="12">
        <f>$F691*$M691</f>
        <v>121.71428571428571</v>
      </c>
      <c r="T691" s="12">
        <f>$F691*$N691</f>
        <v>304.28571428571428</v>
      </c>
      <c r="U691" s="12">
        <f>$G691*$M691</f>
        <v>60</v>
      </c>
      <c r="V691" s="12">
        <f>$G691*$N691</f>
        <v>150</v>
      </c>
      <c r="W691" s="12">
        <f>$H691*$M691</f>
        <v>12.571428571428571</v>
      </c>
      <c r="X691" s="12">
        <f>$H691*$N691</f>
        <v>31.428571428571431</v>
      </c>
      <c r="Y691" s="12">
        <f>$I691*$M691</f>
        <v>16.571428571428569</v>
      </c>
      <c r="Z691" s="12">
        <f>$I691*$N691</f>
        <v>41.428571428571431</v>
      </c>
    </row>
    <row r="692" spans="1:26" x14ac:dyDescent="0.2">
      <c r="A692">
        <v>3515</v>
      </c>
      <c r="B692" t="s">
        <v>44</v>
      </c>
      <c r="C692" t="s">
        <v>36</v>
      </c>
      <c r="D692">
        <v>87</v>
      </c>
      <c r="E692">
        <v>13</v>
      </c>
      <c r="F692">
        <v>34</v>
      </c>
      <c r="G692">
        <v>10</v>
      </c>
      <c r="H692">
        <v>6</v>
      </c>
      <c r="I692">
        <v>10</v>
      </c>
      <c r="J692">
        <v>4</v>
      </c>
      <c r="K692">
        <v>4</v>
      </c>
      <c r="L692">
        <f t="shared" si="30"/>
        <v>8</v>
      </c>
      <c r="M692" s="15">
        <f t="shared" si="31"/>
        <v>0.5</v>
      </c>
      <c r="N692" s="16">
        <f t="shared" si="32"/>
        <v>0.5</v>
      </c>
      <c r="O692" s="12">
        <f>$D692*$M692</f>
        <v>43.5</v>
      </c>
      <c r="P692" s="12">
        <f>$D692*$N692</f>
        <v>43.5</v>
      </c>
      <c r="Q692" s="12">
        <f>$E692*$M692</f>
        <v>6.5</v>
      </c>
      <c r="R692" s="12">
        <f>$E692*$N692</f>
        <v>6.5</v>
      </c>
      <c r="S692" s="12">
        <f>$F692*$M692</f>
        <v>17</v>
      </c>
      <c r="T692" s="12">
        <f>$F692*$N692</f>
        <v>17</v>
      </c>
      <c r="U692" s="12">
        <f>$G692*$M692</f>
        <v>5</v>
      </c>
      <c r="V692" s="12">
        <f>$G692*$N692</f>
        <v>5</v>
      </c>
      <c r="W692" s="12">
        <f>$H692*$M692</f>
        <v>3</v>
      </c>
      <c r="X692" s="12">
        <f>$H692*$N692</f>
        <v>3</v>
      </c>
      <c r="Y692" s="12">
        <f>$I692*$M692</f>
        <v>5</v>
      </c>
      <c r="Z692" s="12">
        <f>$I692*$N692</f>
        <v>5</v>
      </c>
    </row>
    <row r="693" spans="1:26" x14ac:dyDescent="0.2">
      <c r="A693">
        <v>3517</v>
      </c>
      <c r="B693" t="s">
        <v>44</v>
      </c>
      <c r="C693" t="s">
        <v>36</v>
      </c>
      <c r="D693">
        <v>50</v>
      </c>
      <c r="E693">
        <v>4</v>
      </c>
      <c r="F693">
        <v>44</v>
      </c>
      <c r="G693">
        <v>10</v>
      </c>
      <c r="H693">
        <v>10</v>
      </c>
      <c r="I693">
        <v>43</v>
      </c>
      <c r="J693">
        <v>3</v>
      </c>
      <c r="K693">
        <v>3</v>
      </c>
      <c r="L693">
        <f t="shared" si="30"/>
        <v>6</v>
      </c>
      <c r="M693" s="15">
        <f t="shared" si="31"/>
        <v>0.5</v>
      </c>
      <c r="N693" s="16">
        <f t="shared" si="32"/>
        <v>0.5</v>
      </c>
      <c r="O693" s="12">
        <f>$D693*$M693</f>
        <v>25</v>
      </c>
      <c r="P693" s="12">
        <f>$D693*$N693</f>
        <v>25</v>
      </c>
      <c r="Q693" s="12">
        <f>$E693*$M693</f>
        <v>2</v>
      </c>
      <c r="R693" s="12">
        <f>$E693*$N693</f>
        <v>2</v>
      </c>
      <c r="S693" s="12">
        <f>$F693*$M693</f>
        <v>22</v>
      </c>
      <c r="T693" s="12">
        <f>$F693*$N693</f>
        <v>22</v>
      </c>
      <c r="U693" s="12">
        <f>$G693*$M693</f>
        <v>5</v>
      </c>
      <c r="V693" s="12">
        <f>$G693*$N693</f>
        <v>5</v>
      </c>
      <c r="W693" s="12">
        <f>$H693*$M693</f>
        <v>5</v>
      </c>
      <c r="X693" s="12">
        <f>$H693*$N693</f>
        <v>5</v>
      </c>
      <c r="Y693" s="12">
        <f>$I693*$M693</f>
        <v>21.5</v>
      </c>
      <c r="Z693" s="12">
        <f>$I693*$N693</f>
        <v>21.5</v>
      </c>
    </row>
    <row r="694" spans="1:26" x14ac:dyDescent="0.2">
      <c r="A694">
        <v>3518</v>
      </c>
      <c r="B694" t="s">
        <v>59</v>
      </c>
      <c r="C694" t="s">
        <v>33</v>
      </c>
      <c r="D694">
        <v>10</v>
      </c>
      <c r="E694">
        <v>1</v>
      </c>
      <c r="F694">
        <v>18</v>
      </c>
      <c r="G694">
        <v>10</v>
      </c>
      <c r="H694">
        <v>4</v>
      </c>
      <c r="I694">
        <v>7</v>
      </c>
      <c r="J694">
        <v>1</v>
      </c>
      <c r="K694">
        <v>2</v>
      </c>
      <c r="L694">
        <f t="shared" si="30"/>
        <v>3</v>
      </c>
      <c r="M694" s="15">
        <f t="shared" si="31"/>
        <v>0.33333333333333331</v>
      </c>
      <c r="N694" s="16">
        <f t="shared" si="32"/>
        <v>0.66666666666666663</v>
      </c>
      <c r="O694" s="12">
        <f>$D694*$M694</f>
        <v>3.333333333333333</v>
      </c>
      <c r="P694" s="12">
        <f>$D694*$N694</f>
        <v>6.6666666666666661</v>
      </c>
      <c r="Q694" s="12">
        <f>$E694*$M694</f>
        <v>0.33333333333333331</v>
      </c>
      <c r="R694" s="12">
        <f>$E694*$N694</f>
        <v>0.66666666666666663</v>
      </c>
      <c r="S694" s="12">
        <f>$F694*$M694</f>
        <v>6</v>
      </c>
      <c r="T694" s="12">
        <f>$F694*$N694</f>
        <v>12</v>
      </c>
      <c r="U694" s="12">
        <f>$G694*$M694</f>
        <v>3.333333333333333</v>
      </c>
      <c r="V694" s="12">
        <f>$G694*$N694</f>
        <v>6.6666666666666661</v>
      </c>
      <c r="W694" s="12">
        <f>$H694*$M694</f>
        <v>1.3333333333333333</v>
      </c>
      <c r="X694" s="12">
        <f>$H694*$N694</f>
        <v>2.6666666666666665</v>
      </c>
      <c r="Y694" s="12">
        <f>$I694*$M694</f>
        <v>2.333333333333333</v>
      </c>
      <c r="Z694" s="12">
        <f>$I694*$N694</f>
        <v>4.6666666666666661</v>
      </c>
    </row>
    <row r="695" spans="1:26" x14ac:dyDescent="0.2">
      <c r="A695">
        <v>3520</v>
      </c>
      <c r="B695" t="s">
        <v>37</v>
      </c>
      <c r="C695" t="s">
        <v>36</v>
      </c>
      <c r="D695">
        <v>162</v>
      </c>
      <c r="E695">
        <v>28</v>
      </c>
      <c r="F695">
        <v>818</v>
      </c>
      <c r="G695">
        <v>0</v>
      </c>
      <c r="H695">
        <v>28</v>
      </c>
      <c r="I695">
        <v>56</v>
      </c>
      <c r="J695">
        <v>4</v>
      </c>
      <c r="K695">
        <v>7</v>
      </c>
      <c r="L695">
        <f t="shared" si="30"/>
        <v>11</v>
      </c>
      <c r="M695" s="15">
        <f t="shared" si="31"/>
        <v>0.36363636363636365</v>
      </c>
      <c r="N695" s="16">
        <f t="shared" si="32"/>
        <v>0.63636363636363635</v>
      </c>
      <c r="O695" s="12">
        <f>$D695*$M695</f>
        <v>58.909090909090914</v>
      </c>
      <c r="P695" s="12">
        <f>$D695*$N695</f>
        <v>103.09090909090909</v>
      </c>
      <c r="Q695" s="12">
        <f>$E695*$M695</f>
        <v>10.181818181818182</v>
      </c>
      <c r="R695" s="12">
        <f>$E695*$N695</f>
        <v>17.818181818181817</v>
      </c>
      <c r="S695" s="12">
        <f>$F695*$M695</f>
        <v>297.45454545454544</v>
      </c>
      <c r="T695" s="12">
        <f>$F695*$N695</f>
        <v>520.5454545454545</v>
      </c>
      <c r="U695" s="12">
        <f>$G695*$M695</f>
        <v>0</v>
      </c>
      <c r="V695" s="12">
        <f>$G695*$N695</f>
        <v>0</v>
      </c>
      <c r="W695" s="12">
        <f>$H695*$M695</f>
        <v>10.181818181818182</v>
      </c>
      <c r="X695" s="12">
        <f>$H695*$N695</f>
        <v>17.818181818181817</v>
      </c>
      <c r="Y695" s="12">
        <f>$I695*$M695</f>
        <v>20.363636363636363</v>
      </c>
      <c r="Z695" s="12">
        <f>$I695*$N695</f>
        <v>35.636363636363633</v>
      </c>
    </row>
    <row r="696" spans="1:26" x14ac:dyDescent="0.2">
      <c r="A696">
        <v>3523</v>
      </c>
      <c r="B696" t="s">
        <v>44</v>
      </c>
      <c r="C696" t="s">
        <v>51</v>
      </c>
      <c r="D696">
        <v>583</v>
      </c>
      <c r="E696">
        <v>34</v>
      </c>
      <c r="F696">
        <v>309</v>
      </c>
      <c r="G696">
        <v>0</v>
      </c>
      <c r="H696">
        <v>22</v>
      </c>
      <c r="I696">
        <v>125</v>
      </c>
      <c r="J696">
        <v>5</v>
      </c>
      <c r="K696">
        <v>8</v>
      </c>
      <c r="L696">
        <f t="shared" si="30"/>
        <v>13</v>
      </c>
      <c r="M696" s="15">
        <f t="shared" si="31"/>
        <v>0.38461538461538464</v>
      </c>
      <c r="N696" s="16">
        <f t="shared" si="32"/>
        <v>0.61538461538461542</v>
      </c>
      <c r="O696" s="12">
        <f>$D696*$M696</f>
        <v>224.23076923076925</v>
      </c>
      <c r="P696" s="12">
        <f>$D696*$N696</f>
        <v>358.76923076923077</v>
      </c>
      <c r="Q696" s="12">
        <f>$E696*$M696</f>
        <v>13.076923076923078</v>
      </c>
      <c r="R696" s="12">
        <f>$E696*$N696</f>
        <v>20.923076923076923</v>
      </c>
      <c r="S696" s="12">
        <f>$F696*$M696</f>
        <v>118.84615384615385</v>
      </c>
      <c r="T696" s="12">
        <f>$F696*$N696</f>
        <v>190.15384615384616</v>
      </c>
      <c r="U696" s="12">
        <f>$G696*$M696</f>
        <v>0</v>
      </c>
      <c r="V696" s="12">
        <f>$G696*$N696</f>
        <v>0</v>
      </c>
      <c r="W696" s="12">
        <f>$H696*$M696</f>
        <v>8.4615384615384617</v>
      </c>
      <c r="X696" s="12">
        <f>$H696*$N696</f>
        <v>13.53846153846154</v>
      </c>
      <c r="Y696" s="12">
        <f>$I696*$M696</f>
        <v>48.07692307692308</v>
      </c>
      <c r="Z696" s="12">
        <f>$I696*$N696</f>
        <v>76.923076923076934</v>
      </c>
    </row>
    <row r="697" spans="1:26" x14ac:dyDescent="0.2">
      <c r="A697">
        <v>3524</v>
      </c>
      <c r="B697" t="s">
        <v>44</v>
      </c>
      <c r="C697" t="s">
        <v>36</v>
      </c>
      <c r="D697">
        <v>80</v>
      </c>
      <c r="E697">
        <v>1</v>
      </c>
      <c r="F697">
        <v>60</v>
      </c>
      <c r="G697">
        <v>4</v>
      </c>
      <c r="H697">
        <v>6</v>
      </c>
      <c r="I697">
        <v>16</v>
      </c>
      <c r="J697">
        <v>5</v>
      </c>
      <c r="K697">
        <v>2</v>
      </c>
      <c r="L697">
        <f t="shared" si="30"/>
        <v>7</v>
      </c>
      <c r="M697" s="15">
        <f t="shared" si="31"/>
        <v>0.7142857142857143</v>
      </c>
      <c r="N697" s="16">
        <f t="shared" si="32"/>
        <v>0.2857142857142857</v>
      </c>
      <c r="O697" s="12">
        <f>$D697*$M697</f>
        <v>57.142857142857146</v>
      </c>
      <c r="P697" s="12">
        <f>$D697*$N697</f>
        <v>22.857142857142854</v>
      </c>
      <c r="Q697" s="12">
        <f>$E697*$M697</f>
        <v>0.7142857142857143</v>
      </c>
      <c r="R697" s="12">
        <f>$E697*$N697</f>
        <v>0.2857142857142857</v>
      </c>
      <c r="S697" s="12">
        <f>$F697*$M697</f>
        <v>42.857142857142861</v>
      </c>
      <c r="T697" s="12">
        <f>$F697*$N697</f>
        <v>17.142857142857142</v>
      </c>
      <c r="U697" s="12">
        <f>$G697*$M697</f>
        <v>2.8571428571428572</v>
      </c>
      <c r="V697" s="12">
        <f>$G697*$N697</f>
        <v>1.1428571428571428</v>
      </c>
      <c r="W697" s="12">
        <f>$H697*$M697</f>
        <v>4.2857142857142856</v>
      </c>
      <c r="X697" s="12">
        <f>$H697*$N697</f>
        <v>1.7142857142857142</v>
      </c>
      <c r="Y697" s="12">
        <f>$I697*$M697</f>
        <v>11.428571428571429</v>
      </c>
      <c r="Z697" s="12">
        <f>$I697*$N697</f>
        <v>4.5714285714285712</v>
      </c>
    </row>
    <row r="698" spans="1:26" x14ac:dyDescent="0.2">
      <c r="A698">
        <v>3525</v>
      </c>
      <c r="B698" t="s">
        <v>44</v>
      </c>
      <c r="C698" t="s">
        <v>51</v>
      </c>
      <c r="D698">
        <v>12</v>
      </c>
      <c r="E698">
        <v>0</v>
      </c>
      <c r="F698">
        <v>4</v>
      </c>
      <c r="G698">
        <v>0</v>
      </c>
      <c r="H698">
        <v>0</v>
      </c>
      <c r="I698">
        <v>1</v>
      </c>
      <c r="J698">
        <v>1</v>
      </c>
      <c r="K698">
        <v>2</v>
      </c>
      <c r="L698">
        <f t="shared" si="30"/>
        <v>3</v>
      </c>
      <c r="M698" s="15">
        <f t="shared" si="31"/>
        <v>0.33333333333333331</v>
      </c>
      <c r="N698" s="16">
        <f t="shared" si="32"/>
        <v>0.66666666666666663</v>
      </c>
      <c r="O698" s="12">
        <f>$D698*$M698</f>
        <v>4</v>
      </c>
      <c r="P698" s="12">
        <f>$D698*$N698</f>
        <v>8</v>
      </c>
      <c r="Q698" s="12">
        <f>$E698*$M698</f>
        <v>0</v>
      </c>
      <c r="R698" s="12">
        <f>$E698*$N698</f>
        <v>0</v>
      </c>
      <c r="S698" s="12">
        <f>$F698*$M698</f>
        <v>1.3333333333333333</v>
      </c>
      <c r="T698" s="12">
        <f>$F698*$N698</f>
        <v>2.6666666666666665</v>
      </c>
      <c r="U698" s="12">
        <f>$G698*$M698</f>
        <v>0</v>
      </c>
      <c r="V698" s="12">
        <f>$G698*$N698</f>
        <v>0</v>
      </c>
      <c r="W698" s="12">
        <f>$H698*$M698</f>
        <v>0</v>
      </c>
      <c r="X698" s="12">
        <f>$H698*$N698</f>
        <v>0</v>
      </c>
      <c r="Y698" s="12">
        <f>$I698*$M698</f>
        <v>0.33333333333333331</v>
      </c>
      <c r="Z698" s="12">
        <f>$I698*$N698</f>
        <v>0.66666666666666663</v>
      </c>
    </row>
    <row r="699" spans="1:26" x14ac:dyDescent="0.2">
      <c r="A699">
        <v>3526</v>
      </c>
      <c r="B699" t="s">
        <v>44</v>
      </c>
      <c r="C699" t="s">
        <v>33</v>
      </c>
      <c r="D699">
        <v>32</v>
      </c>
      <c r="E699">
        <v>0</v>
      </c>
      <c r="F699">
        <v>5</v>
      </c>
      <c r="G699">
        <v>0</v>
      </c>
      <c r="H699">
        <v>0</v>
      </c>
      <c r="I699">
        <v>1</v>
      </c>
      <c r="J699">
        <v>1</v>
      </c>
      <c r="K699">
        <v>3</v>
      </c>
      <c r="L699">
        <f t="shared" si="30"/>
        <v>4</v>
      </c>
      <c r="M699" s="15">
        <f t="shared" si="31"/>
        <v>0.25</v>
      </c>
      <c r="N699" s="16">
        <f t="shared" si="32"/>
        <v>0.75</v>
      </c>
      <c r="O699" s="12">
        <f>$D699*$M699</f>
        <v>8</v>
      </c>
      <c r="P699" s="12">
        <f>$D699*$N699</f>
        <v>24</v>
      </c>
      <c r="Q699" s="12">
        <f>$E699*$M699</f>
        <v>0</v>
      </c>
      <c r="R699" s="12">
        <f>$E699*$N699</f>
        <v>0</v>
      </c>
      <c r="S699" s="12">
        <f>$F699*$M699</f>
        <v>1.25</v>
      </c>
      <c r="T699" s="12">
        <f>$F699*$N699</f>
        <v>3.75</v>
      </c>
      <c r="U699" s="12">
        <f>$G699*$M699</f>
        <v>0</v>
      </c>
      <c r="V699" s="12">
        <f>$G699*$N699</f>
        <v>0</v>
      </c>
      <c r="W699" s="12">
        <f>$H699*$M699</f>
        <v>0</v>
      </c>
      <c r="X699" s="12">
        <f>$H699*$N699</f>
        <v>0</v>
      </c>
      <c r="Y699" s="12">
        <f>$I699*$M699</f>
        <v>0.25</v>
      </c>
      <c r="Z699" s="12">
        <f>$I699*$N699</f>
        <v>0.75</v>
      </c>
    </row>
    <row r="700" spans="1:26" x14ac:dyDescent="0.2">
      <c r="A700">
        <v>3535</v>
      </c>
      <c r="B700" t="s">
        <v>44</v>
      </c>
      <c r="C700" t="s">
        <v>36</v>
      </c>
      <c r="D700">
        <v>251</v>
      </c>
      <c r="E700">
        <v>108</v>
      </c>
      <c r="F700">
        <v>334</v>
      </c>
      <c r="G700">
        <v>65</v>
      </c>
      <c r="H700">
        <v>92</v>
      </c>
      <c r="I700">
        <v>117</v>
      </c>
      <c r="J700">
        <v>4</v>
      </c>
      <c r="K700">
        <v>5</v>
      </c>
      <c r="L700">
        <f t="shared" si="30"/>
        <v>9</v>
      </c>
      <c r="M700" s="15">
        <f t="shared" si="31"/>
        <v>0.44444444444444442</v>
      </c>
      <c r="N700" s="16">
        <f t="shared" si="32"/>
        <v>0.55555555555555558</v>
      </c>
      <c r="O700" s="12">
        <f>$D700*$M700</f>
        <v>111.55555555555554</v>
      </c>
      <c r="P700" s="12">
        <f>$D700*$N700</f>
        <v>139.44444444444446</v>
      </c>
      <c r="Q700" s="12">
        <f>$E700*$M700</f>
        <v>48</v>
      </c>
      <c r="R700" s="12">
        <f>$E700*$N700</f>
        <v>60</v>
      </c>
      <c r="S700" s="12">
        <f>$F700*$M700</f>
        <v>148.44444444444443</v>
      </c>
      <c r="T700" s="12">
        <f>$F700*$N700</f>
        <v>185.55555555555557</v>
      </c>
      <c r="U700" s="12">
        <f>$G700*$M700</f>
        <v>28.888888888888886</v>
      </c>
      <c r="V700" s="12">
        <f>$G700*$N700</f>
        <v>36.111111111111114</v>
      </c>
      <c r="W700" s="12">
        <f>$H700*$M700</f>
        <v>40.888888888888886</v>
      </c>
      <c r="X700" s="12">
        <f>$H700*$N700</f>
        <v>51.111111111111114</v>
      </c>
      <c r="Y700" s="12">
        <f>$I700*$M700</f>
        <v>52</v>
      </c>
      <c r="Z700" s="12">
        <f>$I700*$N700</f>
        <v>65</v>
      </c>
    </row>
    <row r="701" spans="1:26" x14ac:dyDescent="0.2">
      <c r="A701">
        <v>3536</v>
      </c>
      <c r="B701" t="s">
        <v>59</v>
      </c>
      <c r="C701" t="s">
        <v>51</v>
      </c>
      <c r="D701">
        <v>7</v>
      </c>
      <c r="E701">
        <v>11</v>
      </c>
      <c r="F701">
        <v>3</v>
      </c>
      <c r="G701">
        <v>10</v>
      </c>
      <c r="H701">
        <v>4</v>
      </c>
      <c r="I701">
        <v>20</v>
      </c>
      <c r="J701">
        <v>1</v>
      </c>
      <c r="K701">
        <v>3</v>
      </c>
      <c r="L701">
        <f t="shared" si="30"/>
        <v>4</v>
      </c>
      <c r="M701" s="15">
        <f t="shared" si="31"/>
        <v>0.25</v>
      </c>
      <c r="N701" s="16">
        <f t="shared" si="32"/>
        <v>0.75</v>
      </c>
      <c r="O701" s="12">
        <f>$D701*$M701</f>
        <v>1.75</v>
      </c>
      <c r="P701" s="12">
        <f>$D701*$N701</f>
        <v>5.25</v>
      </c>
      <c r="Q701" s="12">
        <f>$E701*$M701</f>
        <v>2.75</v>
      </c>
      <c r="R701" s="12">
        <f>$E701*$N701</f>
        <v>8.25</v>
      </c>
      <c r="S701" s="12">
        <f>$F701*$M701</f>
        <v>0.75</v>
      </c>
      <c r="T701" s="12">
        <f>$F701*$N701</f>
        <v>2.25</v>
      </c>
      <c r="U701" s="12">
        <f>$G701*$M701</f>
        <v>2.5</v>
      </c>
      <c r="V701" s="12">
        <f>$G701*$N701</f>
        <v>7.5</v>
      </c>
      <c r="W701" s="12">
        <f>$H701*$M701</f>
        <v>1</v>
      </c>
      <c r="X701" s="12">
        <f>$H701*$N701</f>
        <v>3</v>
      </c>
      <c r="Y701" s="12">
        <f>$I701*$M701</f>
        <v>5</v>
      </c>
      <c r="Z701" s="12">
        <f>$I701*$N701</f>
        <v>15</v>
      </c>
    </row>
    <row r="702" spans="1:26" x14ac:dyDescent="0.2">
      <c r="A702">
        <v>3537</v>
      </c>
      <c r="B702" t="s">
        <v>44</v>
      </c>
      <c r="C702" t="s">
        <v>51</v>
      </c>
      <c r="D702">
        <v>31</v>
      </c>
      <c r="E702">
        <v>3</v>
      </c>
      <c r="F702">
        <v>31</v>
      </c>
      <c r="G702">
        <v>2</v>
      </c>
      <c r="H702">
        <v>8</v>
      </c>
      <c r="I702">
        <v>4</v>
      </c>
      <c r="J702">
        <v>3</v>
      </c>
      <c r="K702">
        <v>4</v>
      </c>
      <c r="L702">
        <f t="shared" si="30"/>
        <v>7</v>
      </c>
      <c r="M702" s="15">
        <f t="shared" si="31"/>
        <v>0.42857142857142855</v>
      </c>
      <c r="N702" s="16">
        <f t="shared" si="32"/>
        <v>0.5714285714285714</v>
      </c>
      <c r="O702" s="12">
        <f>$D702*$M702</f>
        <v>13.285714285714285</v>
      </c>
      <c r="P702" s="12">
        <f>$D702*$N702</f>
        <v>17.714285714285712</v>
      </c>
      <c r="Q702" s="12">
        <f>$E702*$M702</f>
        <v>1.2857142857142856</v>
      </c>
      <c r="R702" s="12">
        <f>$E702*$N702</f>
        <v>1.7142857142857142</v>
      </c>
      <c r="S702" s="12">
        <f>$F702*$M702</f>
        <v>13.285714285714285</v>
      </c>
      <c r="T702" s="12">
        <f>$F702*$N702</f>
        <v>17.714285714285712</v>
      </c>
      <c r="U702" s="12">
        <f>$G702*$M702</f>
        <v>0.8571428571428571</v>
      </c>
      <c r="V702" s="12">
        <f>$G702*$N702</f>
        <v>1.1428571428571428</v>
      </c>
      <c r="W702" s="12">
        <f>$H702*$M702</f>
        <v>3.4285714285714284</v>
      </c>
      <c r="X702" s="12">
        <f>$H702*$N702</f>
        <v>4.5714285714285712</v>
      </c>
      <c r="Y702" s="12">
        <f>$I702*$M702</f>
        <v>1.7142857142857142</v>
      </c>
      <c r="Z702" s="12">
        <f>$I702*$N702</f>
        <v>2.2857142857142856</v>
      </c>
    </row>
    <row r="703" spans="1:26" x14ac:dyDescent="0.2">
      <c r="A703">
        <v>3547</v>
      </c>
      <c r="B703" t="s">
        <v>34</v>
      </c>
      <c r="C703" t="s">
        <v>51</v>
      </c>
      <c r="D703">
        <v>14</v>
      </c>
      <c r="E703">
        <v>7</v>
      </c>
      <c r="F703">
        <v>9</v>
      </c>
      <c r="G703">
        <v>6</v>
      </c>
      <c r="H703">
        <v>16</v>
      </c>
      <c r="I703">
        <v>12</v>
      </c>
      <c r="J703">
        <v>2</v>
      </c>
      <c r="K703">
        <v>3</v>
      </c>
      <c r="L703">
        <f t="shared" si="30"/>
        <v>5</v>
      </c>
      <c r="M703" s="15">
        <f t="shared" si="31"/>
        <v>0.4</v>
      </c>
      <c r="N703" s="16">
        <f t="shared" si="32"/>
        <v>0.6</v>
      </c>
      <c r="O703" s="12">
        <f>$D703*$M703</f>
        <v>5.6000000000000005</v>
      </c>
      <c r="P703" s="12">
        <f>$D703*$N703</f>
        <v>8.4</v>
      </c>
      <c r="Q703" s="12">
        <f>$E703*$M703</f>
        <v>2.8000000000000003</v>
      </c>
      <c r="R703" s="12">
        <f>$E703*$N703</f>
        <v>4.2</v>
      </c>
      <c r="S703" s="12">
        <f>$F703*$M703</f>
        <v>3.6</v>
      </c>
      <c r="T703" s="12">
        <f>$F703*$N703</f>
        <v>5.3999999999999995</v>
      </c>
      <c r="U703" s="12">
        <f>$G703*$M703</f>
        <v>2.4000000000000004</v>
      </c>
      <c r="V703" s="12">
        <f>$G703*$N703</f>
        <v>3.5999999999999996</v>
      </c>
      <c r="W703" s="12">
        <f>$H703*$M703</f>
        <v>6.4</v>
      </c>
      <c r="X703" s="12">
        <f>$H703*$N703</f>
        <v>9.6</v>
      </c>
      <c r="Y703" s="12">
        <f>$I703*$M703</f>
        <v>4.8000000000000007</v>
      </c>
      <c r="Z703" s="12">
        <f>$I703*$N703</f>
        <v>7.1999999999999993</v>
      </c>
    </row>
    <row r="704" spans="1:26" x14ac:dyDescent="0.2">
      <c r="A704">
        <v>3551</v>
      </c>
      <c r="B704" t="s">
        <v>44</v>
      </c>
      <c r="C704" t="s">
        <v>51</v>
      </c>
      <c r="D704">
        <v>62</v>
      </c>
      <c r="E704">
        <v>1</v>
      </c>
      <c r="F704">
        <v>57</v>
      </c>
      <c r="G704">
        <v>19</v>
      </c>
      <c r="H704">
        <v>11</v>
      </c>
      <c r="I704">
        <v>48</v>
      </c>
      <c r="J704">
        <v>2</v>
      </c>
      <c r="K704">
        <v>5</v>
      </c>
      <c r="L704">
        <f t="shared" si="30"/>
        <v>7</v>
      </c>
      <c r="M704" s="15">
        <f t="shared" si="31"/>
        <v>0.2857142857142857</v>
      </c>
      <c r="N704" s="16">
        <f t="shared" si="32"/>
        <v>0.7142857142857143</v>
      </c>
      <c r="O704" s="12">
        <f>$D704*$M704</f>
        <v>17.714285714285712</v>
      </c>
      <c r="P704" s="12">
        <f>$D704*$N704</f>
        <v>44.285714285714285</v>
      </c>
      <c r="Q704" s="12">
        <f>$E704*$M704</f>
        <v>0.2857142857142857</v>
      </c>
      <c r="R704" s="12">
        <f>$E704*$N704</f>
        <v>0.7142857142857143</v>
      </c>
      <c r="S704" s="12">
        <f>$F704*$M704</f>
        <v>16.285714285714285</v>
      </c>
      <c r="T704" s="12">
        <f>$F704*$N704</f>
        <v>40.714285714285715</v>
      </c>
      <c r="U704" s="12">
        <f>$G704*$M704</f>
        <v>5.4285714285714279</v>
      </c>
      <c r="V704" s="12">
        <f>$G704*$N704</f>
        <v>13.571428571428571</v>
      </c>
      <c r="W704" s="12">
        <f>$H704*$M704</f>
        <v>3.1428571428571428</v>
      </c>
      <c r="X704" s="12">
        <f>$H704*$N704</f>
        <v>7.8571428571428577</v>
      </c>
      <c r="Y704" s="12">
        <f>$I704*$M704</f>
        <v>13.714285714285714</v>
      </c>
      <c r="Z704" s="12">
        <f>$I704*$N704</f>
        <v>34.285714285714285</v>
      </c>
    </row>
    <row r="705" spans="1:26" x14ac:dyDescent="0.2">
      <c r="A705">
        <v>3559</v>
      </c>
      <c r="B705" t="s">
        <v>59</v>
      </c>
      <c r="C705" t="s">
        <v>33</v>
      </c>
      <c r="D705">
        <v>12</v>
      </c>
      <c r="E705">
        <v>11</v>
      </c>
      <c r="F705">
        <v>10</v>
      </c>
      <c r="G705">
        <v>3</v>
      </c>
      <c r="H705">
        <v>12</v>
      </c>
      <c r="I705">
        <v>9</v>
      </c>
      <c r="J705">
        <v>2</v>
      </c>
      <c r="K705">
        <v>3</v>
      </c>
      <c r="L705">
        <f t="shared" si="30"/>
        <v>5</v>
      </c>
      <c r="M705" s="15">
        <f t="shared" si="31"/>
        <v>0.4</v>
      </c>
      <c r="N705" s="16">
        <f t="shared" si="32"/>
        <v>0.6</v>
      </c>
      <c r="O705" s="12">
        <f>$D705*$M705</f>
        <v>4.8000000000000007</v>
      </c>
      <c r="P705" s="12">
        <f>$D705*$N705</f>
        <v>7.1999999999999993</v>
      </c>
      <c r="Q705" s="12">
        <f>$E705*$M705</f>
        <v>4.4000000000000004</v>
      </c>
      <c r="R705" s="12">
        <f>$E705*$N705</f>
        <v>6.6</v>
      </c>
      <c r="S705" s="12">
        <f>$F705*$M705</f>
        <v>4</v>
      </c>
      <c r="T705" s="12">
        <f>$F705*$N705</f>
        <v>6</v>
      </c>
      <c r="U705" s="12">
        <f>$G705*$M705</f>
        <v>1.2000000000000002</v>
      </c>
      <c r="V705" s="12">
        <f>$G705*$N705</f>
        <v>1.7999999999999998</v>
      </c>
      <c r="W705" s="12">
        <f>$H705*$M705</f>
        <v>4.8000000000000007</v>
      </c>
      <c r="X705" s="12">
        <f>$H705*$N705</f>
        <v>7.1999999999999993</v>
      </c>
      <c r="Y705" s="12">
        <f>$I705*$M705</f>
        <v>3.6</v>
      </c>
      <c r="Z705" s="12">
        <f>$I705*$N705</f>
        <v>5.3999999999999995</v>
      </c>
    </row>
    <row r="706" spans="1:26" x14ac:dyDescent="0.2">
      <c r="A706">
        <v>3560</v>
      </c>
      <c r="B706" t="s">
        <v>47</v>
      </c>
      <c r="C706" t="s">
        <v>51</v>
      </c>
      <c r="D706">
        <v>901</v>
      </c>
      <c r="E706">
        <v>31</v>
      </c>
      <c r="F706">
        <v>345</v>
      </c>
      <c r="G706">
        <v>75</v>
      </c>
      <c r="H706">
        <v>31</v>
      </c>
      <c r="I706">
        <v>191</v>
      </c>
      <c r="J706">
        <v>4</v>
      </c>
      <c r="K706">
        <v>11</v>
      </c>
      <c r="L706">
        <f t="shared" ref="L706:L769" si="33">SUM($J706:$K706)</f>
        <v>15</v>
      </c>
      <c r="M706" s="15">
        <f t="shared" ref="M706:M769" si="34">$J706/$L706</f>
        <v>0.26666666666666666</v>
      </c>
      <c r="N706" s="16">
        <f t="shared" ref="N706:N769" si="35">$K706/$L706</f>
        <v>0.73333333333333328</v>
      </c>
      <c r="O706" s="12">
        <f>$D706*$M706</f>
        <v>240.26666666666665</v>
      </c>
      <c r="P706" s="12">
        <f>$D706*$N706</f>
        <v>660.73333333333323</v>
      </c>
      <c r="Q706" s="12">
        <f>$E706*$M706</f>
        <v>8.2666666666666657</v>
      </c>
      <c r="R706" s="12">
        <f>$E706*$N706</f>
        <v>22.733333333333331</v>
      </c>
      <c r="S706" s="12">
        <f>$F706*$M706</f>
        <v>92</v>
      </c>
      <c r="T706" s="12">
        <f>$F706*$N706</f>
        <v>252.99999999999997</v>
      </c>
      <c r="U706" s="12">
        <f>$G706*$M706</f>
        <v>20</v>
      </c>
      <c r="V706" s="12">
        <f>$G706*$N706</f>
        <v>54.999999999999993</v>
      </c>
      <c r="W706" s="12">
        <f>$H706*$M706</f>
        <v>8.2666666666666657</v>
      </c>
      <c r="X706" s="12">
        <f>$H706*$N706</f>
        <v>22.733333333333331</v>
      </c>
      <c r="Y706" s="12">
        <f>$I706*$M706</f>
        <v>50.93333333333333</v>
      </c>
      <c r="Z706" s="12">
        <f>$I706*$N706</f>
        <v>140.06666666666666</v>
      </c>
    </row>
    <row r="707" spans="1:26" x14ac:dyDescent="0.2">
      <c r="A707">
        <v>3565</v>
      </c>
      <c r="B707" t="s">
        <v>44</v>
      </c>
      <c r="C707" t="s">
        <v>33</v>
      </c>
      <c r="D707">
        <v>56</v>
      </c>
      <c r="E707">
        <v>0</v>
      </c>
      <c r="F707">
        <v>14</v>
      </c>
      <c r="G707">
        <v>0</v>
      </c>
      <c r="H707">
        <v>0</v>
      </c>
      <c r="I707">
        <v>2</v>
      </c>
      <c r="J707">
        <v>3</v>
      </c>
      <c r="K707">
        <v>3</v>
      </c>
      <c r="L707">
        <f t="shared" si="33"/>
        <v>6</v>
      </c>
      <c r="M707" s="15">
        <f t="shared" si="34"/>
        <v>0.5</v>
      </c>
      <c r="N707" s="16">
        <f t="shared" si="35"/>
        <v>0.5</v>
      </c>
      <c r="O707" s="12">
        <f>$D707*$M707</f>
        <v>28</v>
      </c>
      <c r="P707" s="12">
        <f>$D707*$N707</f>
        <v>28</v>
      </c>
      <c r="Q707" s="12">
        <f>$E707*$M707</f>
        <v>0</v>
      </c>
      <c r="R707" s="12">
        <f>$E707*$N707</f>
        <v>0</v>
      </c>
      <c r="S707" s="12">
        <f>$F707*$M707</f>
        <v>7</v>
      </c>
      <c r="T707" s="12">
        <f>$F707*$N707</f>
        <v>7</v>
      </c>
      <c r="U707" s="12">
        <f>$G707*$M707</f>
        <v>0</v>
      </c>
      <c r="V707" s="12">
        <f>$G707*$N707</f>
        <v>0</v>
      </c>
      <c r="W707" s="12">
        <f>$H707*$M707</f>
        <v>0</v>
      </c>
      <c r="X707" s="12">
        <f>$H707*$N707</f>
        <v>0</v>
      </c>
      <c r="Y707" s="12">
        <f>$I707*$M707</f>
        <v>1</v>
      </c>
      <c r="Z707" s="12">
        <f>$I707*$N707</f>
        <v>1</v>
      </c>
    </row>
    <row r="708" spans="1:26" x14ac:dyDescent="0.2">
      <c r="A708">
        <v>3570</v>
      </c>
      <c r="B708" t="s">
        <v>34</v>
      </c>
      <c r="C708" t="s">
        <v>51</v>
      </c>
      <c r="D708">
        <v>159</v>
      </c>
      <c r="E708">
        <v>2</v>
      </c>
      <c r="F708">
        <v>51</v>
      </c>
      <c r="G708">
        <v>6</v>
      </c>
      <c r="H708">
        <v>2</v>
      </c>
      <c r="I708">
        <v>24</v>
      </c>
      <c r="J708">
        <v>4</v>
      </c>
      <c r="K708">
        <v>5</v>
      </c>
      <c r="L708">
        <f t="shared" si="33"/>
        <v>9</v>
      </c>
      <c r="M708" s="15">
        <f t="shared" si="34"/>
        <v>0.44444444444444442</v>
      </c>
      <c r="N708" s="16">
        <f t="shared" si="35"/>
        <v>0.55555555555555558</v>
      </c>
      <c r="O708" s="12">
        <f>$D708*$M708</f>
        <v>70.666666666666657</v>
      </c>
      <c r="P708" s="12">
        <f>$D708*$N708</f>
        <v>88.333333333333343</v>
      </c>
      <c r="Q708" s="12">
        <f>$E708*$M708</f>
        <v>0.88888888888888884</v>
      </c>
      <c r="R708" s="12">
        <f>$E708*$N708</f>
        <v>1.1111111111111112</v>
      </c>
      <c r="S708" s="12">
        <f>$F708*$M708</f>
        <v>22.666666666666664</v>
      </c>
      <c r="T708" s="12">
        <f>$F708*$N708</f>
        <v>28.333333333333336</v>
      </c>
      <c r="U708" s="12">
        <f>$G708*$M708</f>
        <v>2.6666666666666665</v>
      </c>
      <c r="V708" s="12">
        <f>$G708*$N708</f>
        <v>3.3333333333333335</v>
      </c>
      <c r="W708" s="12">
        <f>$H708*$M708</f>
        <v>0.88888888888888884</v>
      </c>
      <c r="X708" s="12">
        <f>$H708*$N708</f>
        <v>1.1111111111111112</v>
      </c>
      <c r="Y708" s="12">
        <f>$I708*$M708</f>
        <v>10.666666666666666</v>
      </c>
      <c r="Z708" s="12">
        <f>$I708*$N708</f>
        <v>13.333333333333334</v>
      </c>
    </row>
    <row r="709" spans="1:26" x14ac:dyDescent="0.2">
      <c r="A709">
        <v>3571</v>
      </c>
      <c r="B709" t="s">
        <v>44</v>
      </c>
      <c r="C709" t="s">
        <v>51</v>
      </c>
      <c r="D709">
        <v>918</v>
      </c>
      <c r="E709">
        <v>21</v>
      </c>
      <c r="F709">
        <v>118</v>
      </c>
      <c r="G709">
        <v>13</v>
      </c>
      <c r="H709">
        <v>10</v>
      </c>
      <c r="I709">
        <v>21</v>
      </c>
      <c r="J709">
        <v>8</v>
      </c>
      <c r="K709">
        <v>5</v>
      </c>
      <c r="L709">
        <f t="shared" si="33"/>
        <v>13</v>
      </c>
      <c r="M709" s="15">
        <f t="shared" si="34"/>
        <v>0.61538461538461542</v>
      </c>
      <c r="N709" s="16">
        <f t="shared" si="35"/>
        <v>0.38461538461538464</v>
      </c>
      <c r="O709" s="12">
        <f>$D709*$M709</f>
        <v>564.92307692307691</v>
      </c>
      <c r="P709" s="12">
        <f>$D709*$N709</f>
        <v>353.07692307692309</v>
      </c>
      <c r="Q709" s="12">
        <f>$E709*$M709</f>
        <v>12.923076923076923</v>
      </c>
      <c r="R709" s="12">
        <f>$E709*$N709</f>
        <v>8.0769230769230766</v>
      </c>
      <c r="S709" s="12">
        <f>$F709*$M709</f>
        <v>72.615384615384613</v>
      </c>
      <c r="T709" s="12">
        <f>$F709*$N709</f>
        <v>45.384615384615387</v>
      </c>
      <c r="U709" s="12">
        <f>$G709*$M709</f>
        <v>8</v>
      </c>
      <c r="V709" s="12">
        <f>$G709*$N709</f>
        <v>5</v>
      </c>
      <c r="W709" s="12">
        <f>$H709*$M709</f>
        <v>6.1538461538461542</v>
      </c>
      <c r="X709" s="12">
        <f>$H709*$N709</f>
        <v>3.8461538461538463</v>
      </c>
      <c r="Y709" s="12">
        <f>$I709*$M709</f>
        <v>12.923076923076923</v>
      </c>
      <c r="Z709" s="12">
        <f>$I709*$N709</f>
        <v>8.0769230769230766</v>
      </c>
    </row>
    <row r="710" spans="1:26" x14ac:dyDescent="0.2">
      <c r="A710">
        <v>3578</v>
      </c>
      <c r="B710" t="s">
        <v>44</v>
      </c>
      <c r="C710" t="s">
        <v>49</v>
      </c>
      <c r="D710">
        <v>122</v>
      </c>
      <c r="E710">
        <v>21</v>
      </c>
      <c r="F710">
        <v>43</v>
      </c>
      <c r="G710">
        <v>25</v>
      </c>
      <c r="H710">
        <v>10</v>
      </c>
      <c r="I710">
        <v>15</v>
      </c>
      <c r="J710">
        <v>3</v>
      </c>
      <c r="K710">
        <v>6</v>
      </c>
      <c r="L710">
        <f t="shared" si="33"/>
        <v>9</v>
      </c>
      <c r="M710" s="15">
        <f t="shared" si="34"/>
        <v>0.33333333333333331</v>
      </c>
      <c r="N710" s="16">
        <f t="shared" si="35"/>
        <v>0.66666666666666663</v>
      </c>
      <c r="O710" s="12">
        <f>$D710*$M710</f>
        <v>40.666666666666664</v>
      </c>
      <c r="P710" s="12">
        <f>$D710*$N710</f>
        <v>81.333333333333329</v>
      </c>
      <c r="Q710" s="12">
        <f>$E710*$M710</f>
        <v>7</v>
      </c>
      <c r="R710" s="12">
        <f>$E710*$N710</f>
        <v>14</v>
      </c>
      <c r="S710" s="12">
        <f>$F710*$M710</f>
        <v>14.333333333333332</v>
      </c>
      <c r="T710" s="12">
        <f>$F710*$N710</f>
        <v>28.666666666666664</v>
      </c>
      <c r="U710" s="12">
        <f>$G710*$M710</f>
        <v>8.3333333333333321</v>
      </c>
      <c r="V710" s="12">
        <f>$G710*$N710</f>
        <v>16.666666666666664</v>
      </c>
      <c r="W710" s="12">
        <f>$H710*$M710</f>
        <v>3.333333333333333</v>
      </c>
      <c r="X710" s="12">
        <f>$H710*$N710</f>
        <v>6.6666666666666661</v>
      </c>
      <c r="Y710" s="12">
        <f>$I710*$M710</f>
        <v>5</v>
      </c>
      <c r="Z710" s="12">
        <f>$I710*$N710</f>
        <v>10</v>
      </c>
    </row>
    <row r="711" spans="1:26" x14ac:dyDescent="0.2">
      <c r="A711">
        <v>3584</v>
      </c>
      <c r="B711" t="s">
        <v>37</v>
      </c>
      <c r="C711" t="s">
        <v>36</v>
      </c>
      <c r="D711">
        <v>1181</v>
      </c>
      <c r="E711">
        <v>26</v>
      </c>
      <c r="F711">
        <v>120</v>
      </c>
      <c r="G711">
        <v>17</v>
      </c>
      <c r="H711">
        <v>13</v>
      </c>
      <c r="I711">
        <v>39</v>
      </c>
      <c r="J711">
        <v>5</v>
      </c>
      <c r="K711">
        <v>5</v>
      </c>
      <c r="L711">
        <f t="shared" si="33"/>
        <v>10</v>
      </c>
      <c r="M711" s="15">
        <f t="shared" si="34"/>
        <v>0.5</v>
      </c>
      <c r="N711" s="16">
        <f t="shared" si="35"/>
        <v>0.5</v>
      </c>
      <c r="O711" s="12">
        <f>$D711*$M711</f>
        <v>590.5</v>
      </c>
      <c r="P711" s="12">
        <f>$D711*$N711</f>
        <v>590.5</v>
      </c>
      <c r="Q711" s="12">
        <f>$E711*$M711</f>
        <v>13</v>
      </c>
      <c r="R711" s="12">
        <f>$E711*$N711</f>
        <v>13</v>
      </c>
      <c r="S711" s="12">
        <f>$F711*$M711</f>
        <v>60</v>
      </c>
      <c r="T711" s="12">
        <f>$F711*$N711</f>
        <v>60</v>
      </c>
      <c r="U711" s="12">
        <f>$G711*$M711</f>
        <v>8.5</v>
      </c>
      <c r="V711" s="12">
        <f>$G711*$N711</f>
        <v>8.5</v>
      </c>
      <c r="W711" s="12">
        <f>$H711*$M711</f>
        <v>6.5</v>
      </c>
      <c r="X711" s="12">
        <f>$H711*$N711</f>
        <v>6.5</v>
      </c>
      <c r="Y711" s="12">
        <f>$I711*$M711</f>
        <v>19.5</v>
      </c>
      <c r="Z711" s="12">
        <f>$I711*$N711</f>
        <v>19.5</v>
      </c>
    </row>
    <row r="712" spans="1:26" x14ac:dyDescent="0.2">
      <c r="A712">
        <v>3594</v>
      </c>
      <c r="B712" t="s">
        <v>37</v>
      </c>
      <c r="C712" t="s">
        <v>33</v>
      </c>
      <c r="D712">
        <v>539</v>
      </c>
      <c r="E712">
        <v>6</v>
      </c>
      <c r="F712">
        <v>91</v>
      </c>
      <c r="G712">
        <v>8</v>
      </c>
      <c r="H712">
        <v>6</v>
      </c>
      <c r="I712">
        <v>97</v>
      </c>
      <c r="J712">
        <v>8</v>
      </c>
      <c r="K712">
        <v>9</v>
      </c>
      <c r="L712">
        <f t="shared" si="33"/>
        <v>17</v>
      </c>
      <c r="M712" s="15">
        <f t="shared" si="34"/>
        <v>0.47058823529411764</v>
      </c>
      <c r="N712" s="16">
        <f t="shared" si="35"/>
        <v>0.52941176470588236</v>
      </c>
      <c r="O712" s="12">
        <f>$D712*$M712</f>
        <v>253.64705882352942</v>
      </c>
      <c r="P712" s="12">
        <f>$D712*$N712</f>
        <v>285.35294117647061</v>
      </c>
      <c r="Q712" s="12">
        <f>$E712*$M712</f>
        <v>2.8235294117647056</v>
      </c>
      <c r="R712" s="12">
        <f>$E712*$N712</f>
        <v>3.1764705882352944</v>
      </c>
      <c r="S712" s="12">
        <f>$F712*$M712</f>
        <v>42.823529411764703</v>
      </c>
      <c r="T712" s="12">
        <f>$F712*$N712</f>
        <v>48.176470588235297</v>
      </c>
      <c r="U712" s="12">
        <f>$G712*$M712</f>
        <v>3.7647058823529411</v>
      </c>
      <c r="V712" s="12">
        <f>$G712*$N712</f>
        <v>4.2352941176470589</v>
      </c>
      <c r="W712" s="12">
        <f>$H712*$M712</f>
        <v>2.8235294117647056</v>
      </c>
      <c r="X712" s="12">
        <f>$H712*$N712</f>
        <v>3.1764705882352944</v>
      </c>
      <c r="Y712" s="12">
        <f>$I712*$M712</f>
        <v>45.647058823529413</v>
      </c>
      <c r="Z712" s="12">
        <f>$I712*$N712</f>
        <v>51.352941176470587</v>
      </c>
    </row>
    <row r="713" spans="1:26" x14ac:dyDescent="0.2">
      <c r="A713">
        <v>3595</v>
      </c>
      <c r="B713" t="s">
        <v>44</v>
      </c>
      <c r="C713" t="s">
        <v>51</v>
      </c>
      <c r="D713">
        <v>631</v>
      </c>
      <c r="E713">
        <v>43</v>
      </c>
      <c r="F713">
        <v>239</v>
      </c>
      <c r="G713">
        <v>128</v>
      </c>
      <c r="H713">
        <v>76</v>
      </c>
      <c r="I713">
        <v>21</v>
      </c>
      <c r="J713">
        <v>6</v>
      </c>
      <c r="K713">
        <v>12</v>
      </c>
      <c r="L713">
        <f t="shared" si="33"/>
        <v>18</v>
      </c>
      <c r="M713" s="15">
        <f t="shared" si="34"/>
        <v>0.33333333333333331</v>
      </c>
      <c r="N713" s="16">
        <f t="shared" si="35"/>
        <v>0.66666666666666663</v>
      </c>
      <c r="O713" s="12">
        <f>$D713*$M713</f>
        <v>210.33333333333331</v>
      </c>
      <c r="P713" s="12">
        <f>$D713*$N713</f>
        <v>420.66666666666663</v>
      </c>
      <c r="Q713" s="12">
        <f>$E713*$M713</f>
        <v>14.333333333333332</v>
      </c>
      <c r="R713" s="12">
        <f>$E713*$N713</f>
        <v>28.666666666666664</v>
      </c>
      <c r="S713" s="12">
        <f>$F713*$M713</f>
        <v>79.666666666666657</v>
      </c>
      <c r="T713" s="12">
        <f>$F713*$N713</f>
        <v>159.33333333333331</v>
      </c>
      <c r="U713" s="12">
        <f>$G713*$M713</f>
        <v>42.666666666666664</v>
      </c>
      <c r="V713" s="12">
        <f>$G713*$N713</f>
        <v>85.333333333333329</v>
      </c>
      <c r="W713" s="12">
        <f>$H713*$M713</f>
        <v>25.333333333333332</v>
      </c>
      <c r="X713" s="12">
        <f>$H713*$N713</f>
        <v>50.666666666666664</v>
      </c>
      <c r="Y713" s="12">
        <f>$I713*$M713</f>
        <v>7</v>
      </c>
      <c r="Z713" s="12">
        <f>$I713*$N713</f>
        <v>14</v>
      </c>
    </row>
    <row r="714" spans="1:26" x14ac:dyDescent="0.2">
      <c r="A714">
        <v>3598</v>
      </c>
      <c r="B714" t="s">
        <v>44</v>
      </c>
      <c r="C714" t="s">
        <v>33</v>
      </c>
      <c r="D714">
        <v>441</v>
      </c>
      <c r="E714">
        <v>35</v>
      </c>
      <c r="F714">
        <v>83</v>
      </c>
      <c r="G714">
        <v>7</v>
      </c>
      <c r="H714">
        <v>29</v>
      </c>
      <c r="I714">
        <v>11</v>
      </c>
      <c r="J714">
        <v>4</v>
      </c>
      <c r="K714">
        <v>12</v>
      </c>
      <c r="L714">
        <f t="shared" si="33"/>
        <v>16</v>
      </c>
      <c r="M714" s="15">
        <f t="shared" si="34"/>
        <v>0.25</v>
      </c>
      <c r="N714" s="16">
        <f t="shared" si="35"/>
        <v>0.75</v>
      </c>
      <c r="O714" s="12">
        <f>$D714*$M714</f>
        <v>110.25</v>
      </c>
      <c r="P714" s="12">
        <f>$D714*$N714</f>
        <v>330.75</v>
      </c>
      <c r="Q714" s="12">
        <f>$E714*$M714</f>
        <v>8.75</v>
      </c>
      <c r="R714" s="12">
        <f>$E714*$N714</f>
        <v>26.25</v>
      </c>
      <c r="S714" s="12">
        <f>$F714*$M714</f>
        <v>20.75</v>
      </c>
      <c r="T714" s="12">
        <f>$F714*$N714</f>
        <v>62.25</v>
      </c>
      <c r="U714" s="12">
        <f>$G714*$M714</f>
        <v>1.75</v>
      </c>
      <c r="V714" s="12">
        <f>$G714*$N714</f>
        <v>5.25</v>
      </c>
      <c r="W714" s="12">
        <f>$H714*$M714</f>
        <v>7.25</v>
      </c>
      <c r="X714" s="12">
        <f>$H714*$N714</f>
        <v>21.75</v>
      </c>
      <c r="Y714" s="12">
        <f>$I714*$M714</f>
        <v>2.75</v>
      </c>
      <c r="Z714" s="12">
        <f>$I714*$N714</f>
        <v>8.25</v>
      </c>
    </row>
    <row r="715" spans="1:26" x14ac:dyDescent="0.2">
      <c r="A715">
        <v>3599</v>
      </c>
      <c r="B715" t="s">
        <v>44</v>
      </c>
      <c r="C715" t="s">
        <v>33</v>
      </c>
      <c r="D715">
        <v>575</v>
      </c>
      <c r="E715">
        <v>80</v>
      </c>
      <c r="F715">
        <v>428</v>
      </c>
      <c r="G715">
        <v>208</v>
      </c>
      <c r="H715">
        <v>93</v>
      </c>
      <c r="I715">
        <v>80</v>
      </c>
      <c r="J715">
        <v>8</v>
      </c>
      <c r="K715">
        <v>8</v>
      </c>
      <c r="L715">
        <f t="shared" si="33"/>
        <v>16</v>
      </c>
      <c r="M715" s="15">
        <f t="shared" si="34"/>
        <v>0.5</v>
      </c>
      <c r="N715" s="16">
        <f t="shared" si="35"/>
        <v>0.5</v>
      </c>
      <c r="O715" s="12">
        <f>$D715*$M715</f>
        <v>287.5</v>
      </c>
      <c r="P715" s="12">
        <f>$D715*$N715</f>
        <v>287.5</v>
      </c>
      <c r="Q715" s="12">
        <f>$E715*$M715</f>
        <v>40</v>
      </c>
      <c r="R715" s="12">
        <f>$E715*$N715</f>
        <v>40</v>
      </c>
      <c r="S715" s="12">
        <f>$F715*$M715</f>
        <v>214</v>
      </c>
      <c r="T715" s="12">
        <f>$F715*$N715</f>
        <v>214</v>
      </c>
      <c r="U715" s="12">
        <f>$G715*$M715</f>
        <v>104</v>
      </c>
      <c r="V715" s="12">
        <f>$G715*$N715</f>
        <v>104</v>
      </c>
      <c r="W715" s="12">
        <f>$H715*$M715</f>
        <v>46.5</v>
      </c>
      <c r="X715" s="12">
        <f>$H715*$N715</f>
        <v>46.5</v>
      </c>
      <c r="Y715" s="12">
        <f>$I715*$M715</f>
        <v>40</v>
      </c>
      <c r="Z715" s="12">
        <f>$I715*$N715</f>
        <v>40</v>
      </c>
    </row>
    <row r="716" spans="1:26" x14ac:dyDescent="0.2">
      <c r="A716">
        <v>3602</v>
      </c>
      <c r="B716" t="s">
        <v>44</v>
      </c>
      <c r="C716" t="s">
        <v>33</v>
      </c>
      <c r="D716">
        <v>140</v>
      </c>
      <c r="E716">
        <v>3</v>
      </c>
      <c r="F716">
        <v>29</v>
      </c>
      <c r="G716">
        <v>4</v>
      </c>
      <c r="H716">
        <v>5</v>
      </c>
      <c r="I716">
        <v>14</v>
      </c>
      <c r="J716">
        <v>3</v>
      </c>
      <c r="K716">
        <v>4</v>
      </c>
      <c r="L716">
        <f t="shared" si="33"/>
        <v>7</v>
      </c>
      <c r="M716" s="15">
        <f t="shared" si="34"/>
        <v>0.42857142857142855</v>
      </c>
      <c r="N716" s="16">
        <f t="shared" si="35"/>
        <v>0.5714285714285714</v>
      </c>
      <c r="O716" s="12">
        <f>$D716*$M716</f>
        <v>60</v>
      </c>
      <c r="P716" s="12">
        <f>$D716*$N716</f>
        <v>80</v>
      </c>
      <c r="Q716" s="12">
        <f>$E716*$M716</f>
        <v>1.2857142857142856</v>
      </c>
      <c r="R716" s="12">
        <f>$E716*$N716</f>
        <v>1.7142857142857142</v>
      </c>
      <c r="S716" s="12">
        <f>$F716*$M716</f>
        <v>12.428571428571427</v>
      </c>
      <c r="T716" s="12">
        <f>$F716*$N716</f>
        <v>16.571428571428569</v>
      </c>
      <c r="U716" s="12">
        <f>$G716*$M716</f>
        <v>1.7142857142857142</v>
      </c>
      <c r="V716" s="12">
        <f>$G716*$N716</f>
        <v>2.2857142857142856</v>
      </c>
      <c r="W716" s="12">
        <f>$H716*$M716</f>
        <v>2.1428571428571428</v>
      </c>
      <c r="X716" s="12">
        <f>$H716*$N716</f>
        <v>2.8571428571428568</v>
      </c>
      <c r="Y716" s="12">
        <f>$I716*$M716</f>
        <v>6</v>
      </c>
      <c r="Z716" s="12">
        <f>$I716*$N716</f>
        <v>8</v>
      </c>
    </row>
    <row r="717" spans="1:26" x14ac:dyDescent="0.2">
      <c r="A717">
        <v>3619</v>
      </c>
      <c r="B717" t="s">
        <v>70</v>
      </c>
      <c r="C717" t="s">
        <v>49</v>
      </c>
      <c r="D717">
        <v>345</v>
      </c>
      <c r="E717">
        <v>25</v>
      </c>
      <c r="F717">
        <v>501</v>
      </c>
      <c r="G717">
        <v>63</v>
      </c>
      <c r="H717">
        <v>138</v>
      </c>
      <c r="I717">
        <v>80</v>
      </c>
      <c r="J717">
        <v>5</v>
      </c>
      <c r="K717">
        <v>8</v>
      </c>
      <c r="L717">
        <f t="shared" si="33"/>
        <v>13</v>
      </c>
      <c r="M717" s="15">
        <f t="shared" si="34"/>
        <v>0.38461538461538464</v>
      </c>
      <c r="N717" s="16">
        <f t="shared" si="35"/>
        <v>0.61538461538461542</v>
      </c>
      <c r="O717" s="12">
        <f>$D717*$M717</f>
        <v>132.69230769230771</v>
      </c>
      <c r="P717" s="12">
        <f>$D717*$N717</f>
        <v>212.30769230769232</v>
      </c>
      <c r="Q717" s="12">
        <f>$E717*$M717</f>
        <v>9.6153846153846168</v>
      </c>
      <c r="R717" s="12">
        <f>$E717*$N717</f>
        <v>15.384615384615385</v>
      </c>
      <c r="S717" s="12">
        <f>$F717*$M717</f>
        <v>192.69230769230771</v>
      </c>
      <c r="T717" s="12">
        <f>$F717*$N717</f>
        <v>308.30769230769232</v>
      </c>
      <c r="U717" s="12">
        <f>$G717*$M717</f>
        <v>24.230769230769234</v>
      </c>
      <c r="V717" s="12">
        <f>$G717*$N717</f>
        <v>38.769230769230774</v>
      </c>
      <c r="W717" s="12">
        <f>$H717*$M717</f>
        <v>53.07692307692308</v>
      </c>
      <c r="X717" s="12">
        <f>$H717*$N717</f>
        <v>84.923076923076934</v>
      </c>
      <c r="Y717" s="12">
        <f>$I717*$M717</f>
        <v>30.76923076923077</v>
      </c>
      <c r="Z717" s="12">
        <f>$I717*$N717</f>
        <v>49.230769230769234</v>
      </c>
    </row>
    <row r="718" spans="1:26" x14ac:dyDescent="0.2">
      <c r="A718">
        <v>3623</v>
      </c>
      <c r="B718" t="s">
        <v>59</v>
      </c>
      <c r="C718" t="s">
        <v>51</v>
      </c>
      <c r="D718">
        <v>4</v>
      </c>
      <c r="E718">
        <v>0</v>
      </c>
      <c r="F718">
        <v>16</v>
      </c>
      <c r="G718">
        <v>17</v>
      </c>
      <c r="H718">
        <v>4</v>
      </c>
      <c r="I718">
        <v>4</v>
      </c>
      <c r="J718">
        <v>4</v>
      </c>
      <c r="K718">
        <v>3</v>
      </c>
      <c r="L718">
        <f t="shared" si="33"/>
        <v>7</v>
      </c>
      <c r="M718" s="15">
        <f t="shared" si="34"/>
        <v>0.5714285714285714</v>
      </c>
      <c r="N718" s="16">
        <f t="shared" si="35"/>
        <v>0.42857142857142855</v>
      </c>
      <c r="O718" s="12">
        <f>$D718*$M718</f>
        <v>2.2857142857142856</v>
      </c>
      <c r="P718" s="12">
        <f>$D718*$N718</f>
        <v>1.7142857142857142</v>
      </c>
      <c r="Q718" s="12">
        <f>$E718*$M718</f>
        <v>0</v>
      </c>
      <c r="R718" s="12">
        <f>$E718*$N718</f>
        <v>0</v>
      </c>
      <c r="S718" s="12">
        <f>$F718*$M718</f>
        <v>9.1428571428571423</v>
      </c>
      <c r="T718" s="12">
        <f>$F718*$N718</f>
        <v>6.8571428571428568</v>
      </c>
      <c r="U718" s="12">
        <f>$G718*$M718</f>
        <v>9.7142857142857135</v>
      </c>
      <c r="V718" s="12">
        <f>$G718*$N718</f>
        <v>7.2857142857142856</v>
      </c>
      <c r="W718" s="12">
        <f>$H718*$M718</f>
        <v>2.2857142857142856</v>
      </c>
      <c r="X718" s="12">
        <f>$H718*$N718</f>
        <v>1.7142857142857142</v>
      </c>
      <c r="Y718" s="12">
        <f>$I718*$M718</f>
        <v>2.2857142857142856</v>
      </c>
      <c r="Z718" s="12">
        <f>$I718*$N718</f>
        <v>1.7142857142857142</v>
      </c>
    </row>
    <row r="719" spans="1:26" x14ac:dyDescent="0.2">
      <c r="A719">
        <v>3628</v>
      </c>
      <c r="B719" t="s">
        <v>44</v>
      </c>
      <c r="C719" t="s">
        <v>36</v>
      </c>
      <c r="D719">
        <v>4</v>
      </c>
      <c r="E719">
        <v>8</v>
      </c>
      <c r="F719">
        <v>11</v>
      </c>
      <c r="G719">
        <v>19</v>
      </c>
      <c r="H719">
        <v>12</v>
      </c>
      <c r="I719">
        <v>26</v>
      </c>
      <c r="J719">
        <v>2</v>
      </c>
      <c r="K719">
        <v>2</v>
      </c>
      <c r="L719">
        <f t="shared" si="33"/>
        <v>4</v>
      </c>
      <c r="M719" s="15">
        <f t="shared" si="34"/>
        <v>0.5</v>
      </c>
      <c r="N719" s="16">
        <f t="shared" si="35"/>
        <v>0.5</v>
      </c>
      <c r="O719" s="12">
        <f>$D719*$M719</f>
        <v>2</v>
      </c>
      <c r="P719" s="12">
        <f>$D719*$N719</f>
        <v>2</v>
      </c>
      <c r="Q719" s="12">
        <f>$E719*$M719</f>
        <v>4</v>
      </c>
      <c r="R719" s="12">
        <f>$E719*$N719</f>
        <v>4</v>
      </c>
      <c r="S719" s="12">
        <f>$F719*$M719</f>
        <v>5.5</v>
      </c>
      <c r="T719" s="12">
        <f>$F719*$N719</f>
        <v>5.5</v>
      </c>
      <c r="U719" s="12">
        <f>$G719*$M719</f>
        <v>9.5</v>
      </c>
      <c r="V719" s="12">
        <f>$G719*$N719</f>
        <v>9.5</v>
      </c>
      <c r="W719" s="12">
        <f>$H719*$M719</f>
        <v>6</v>
      </c>
      <c r="X719" s="12">
        <f>$H719*$N719</f>
        <v>6</v>
      </c>
      <c r="Y719" s="12">
        <f>$I719*$M719</f>
        <v>13</v>
      </c>
      <c r="Z719" s="12">
        <f>$I719*$N719</f>
        <v>13</v>
      </c>
    </row>
    <row r="720" spans="1:26" x14ac:dyDescent="0.2">
      <c r="A720">
        <v>3629</v>
      </c>
      <c r="B720" t="s">
        <v>37</v>
      </c>
      <c r="C720" t="s">
        <v>36</v>
      </c>
      <c r="D720">
        <v>76</v>
      </c>
      <c r="E720">
        <v>3</v>
      </c>
      <c r="F720">
        <v>31</v>
      </c>
      <c r="G720">
        <v>4</v>
      </c>
      <c r="H720">
        <v>4</v>
      </c>
      <c r="I720">
        <v>27</v>
      </c>
      <c r="J720">
        <v>3</v>
      </c>
      <c r="K720">
        <v>3</v>
      </c>
      <c r="L720">
        <f t="shared" si="33"/>
        <v>6</v>
      </c>
      <c r="M720" s="15">
        <f t="shared" si="34"/>
        <v>0.5</v>
      </c>
      <c r="N720" s="16">
        <f t="shared" si="35"/>
        <v>0.5</v>
      </c>
      <c r="O720" s="12">
        <f>$D720*$M720</f>
        <v>38</v>
      </c>
      <c r="P720" s="12">
        <f>$D720*$N720</f>
        <v>38</v>
      </c>
      <c r="Q720" s="12">
        <f>$E720*$M720</f>
        <v>1.5</v>
      </c>
      <c r="R720" s="12">
        <f>$E720*$N720</f>
        <v>1.5</v>
      </c>
      <c r="S720" s="12">
        <f>$F720*$M720</f>
        <v>15.5</v>
      </c>
      <c r="T720" s="12">
        <f>$F720*$N720</f>
        <v>15.5</v>
      </c>
      <c r="U720" s="12">
        <f>$G720*$M720</f>
        <v>2</v>
      </c>
      <c r="V720" s="12">
        <f>$G720*$N720</f>
        <v>2</v>
      </c>
      <c r="W720" s="12">
        <f>$H720*$M720</f>
        <v>2</v>
      </c>
      <c r="X720" s="12">
        <f>$H720*$N720</f>
        <v>2</v>
      </c>
      <c r="Y720" s="12">
        <f>$I720*$M720</f>
        <v>13.5</v>
      </c>
      <c r="Z720" s="12">
        <f>$I720*$N720</f>
        <v>13.5</v>
      </c>
    </row>
    <row r="721" spans="1:26" x14ac:dyDescent="0.2">
      <c r="A721">
        <v>3635</v>
      </c>
      <c r="B721" t="s">
        <v>34</v>
      </c>
      <c r="C721" t="s">
        <v>36</v>
      </c>
      <c r="D721">
        <v>492</v>
      </c>
      <c r="E721">
        <v>0</v>
      </c>
      <c r="F721">
        <v>37</v>
      </c>
      <c r="G721">
        <v>7</v>
      </c>
      <c r="H721">
        <v>0</v>
      </c>
      <c r="I721">
        <v>42</v>
      </c>
      <c r="J721">
        <v>6</v>
      </c>
      <c r="K721">
        <v>8</v>
      </c>
      <c r="L721">
        <f t="shared" si="33"/>
        <v>14</v>
      </c>
      <c r="M721" s="15">
        <f t="shared" si="34"/>
        <v>0.42857142857142855</v>
      </c>
      <c r="N721" s="16">
        <f t="shared" si="35"/>
        <v>0.5714285714285714</v>
      </c>
      <c r="O721" s="12">
        <f>$D721*$M721</f>
        <v>210.85714285714283</v>
      </c>
      <c r="P721" s="12">
        <f>$D721*$N721</f>
        <v>281.14285714285711</v>
      </c>
      <c r="Q721" s="12">
        <f>$E721*$M721</f>
        <v>0</v>
      </c>
      <c r="R721" s="12">
        <f>$E721*$N721</f>
        <v>0</v>
      </c>
      <c r="S721" s="12">
        <f>$F721*$M721</f>
        <v>15.857142857142856</v>
      </c>
      <c r="T721" s="12">
        <f>$F721*$N721</f>
        <v>21.142857142857142</v>
      </c>
      <c r="U721" s="12">
        <f>$G721*$M721</f>
        <v>3</v>
      </c>
      <c r="V721" s="12">
        <f>$G721*$N721</f>
        <v>4</v>
      </c>
      <c r="W721" s="12">
        <f>$H721*$M721</f>
        <v>0</v>
      </c>
      <c r="X721" s="12">
        <f>$H721*$N721</f>
        <v>0</v>
      </c>
      <c r="Y721" s="12">
        <f>$I721*$M721</f>
        <v>18</v>
      </c>
      <c r="Z721" s="12">
        <f>$I721*$N721</f>
        <v>24</v>
      </c>
    </row>
    <row r="722" spans="1:26" x14ac:dyDescent="0.2">
      <c r="A722">
        <v>3641</v>
      </c>
      <c r="B722" t="s">
        <v>44</v>
      </c>
      <c r="C722" t="s">
        <v>33</v>
      </c>
      <c r="D722">
        <v>10</v>
      </c>
      <c r="E722">
        <v>2</v>
      </c>
      <c r="F722">
        <v>15</v>
      </c>
      <c r="G722">
        <v>2</v>
      </c>
      <c r="H722">
        <v>1</v>
      </c>
      <c r="I722">
        <v>6</v>
      </c>
      <c r="J722">
        <v>2</v>
      </c>
      <c r="K722">
        <v>3</v>
      </c>
      <c r="L722">
        <f t="shared" si="33"/>
        <v>5</v>
      </c>
      <c r="M722" s="15">
        <f t="shared" si="34"/>
        <v>0.4</v>
      </c>
      <c r="N722" s="16">
        <f t="shared" si="35"/>
        <v>0.6</v>
      </c>
      <c r="O722" s="12">
        <f>$D722*$M722</f>
        <v>4</v>
      </c>
      <c r="P722" s="12">
        <f>$D722*$N722</f>
        <v>6</v>
      </c>
      <c r="Q722" s="12">
        <f>$E722*$M722</f>
        <v>0.8</v>
      </c>
      <c r="R722" s="12">
        <f>$E722*$N722</f>
        <v>1.2</v>
      </c>
      <c r="S722" s="12">
        <f>$F722*$M722</f>
        <v>6</v>
      </c>
      <c r="T722" s="12">
        <f>$F722*$N722</f>
        <v>9</v>
      </c>
      <c r="U722" s="12">
        <f>$G722*$M722</f>
        <v>0.8</v>
      </c>
      <c r="V722" s="12">
        <f>$G722*$N722</f>
        <v>1.2</v>
      </c>
      <c r="W722" s="12">
        <f>$H722*$M722</f>
        <v>0.4</v>
      </c>
      <c r="X722" s="12">
        <f>$H722*$N722</f>
        <v>0.6</v>
      </c>
      <c r="Y722" s="12">
        <f>$I722*$M722</f>
        <v>2.4000000000000004</v>
      </c>
      <c r="Z722" s="12">
        <f>$I722*$N722</f>
        <v>3.5999999999999996</v>
      </c>
    </row>
    <row r="723" spans="1:26" x14ac:dyDescent="0.2">
      <c r="A723">
        <v>3643</v>
      </c>
      <c r="B723" t="s">
        <v>37</v>
      </c>
      <c r="C723" t="s">
        <v>33</v>
      </c>
      <c r="D723">
        <v>750</v>
      </c>
      <c r="E723">
        <v>8</v>
      </c>
      <c r="F723">
        <v>125</v>
      </c>
      <c r="G723">
        <v>11</v>
      </c>
      <c r="H723">
        <v>8</v>
      </c>
      <c r="I723">
        <v>26</v>
      </c>
      <c r="J723">
        <v>4</v>
      </c>
      <c r="K723">
        <v>6</v>
      </c>
      <c r="L723">
        <f t="shared" si="33"/>
        <v>10</v>
      </c>
      <c r="M723" s="15">
        <f t="shared" si="34"/>
        <v>0.4</v>
      </c>
      <c r="N723" s="16">
        <f t="shared" si="35"/>
        <v>0.6</v>
      </c>
      <c r="O723" s="12">
        <f>$D723*$M723</f>
        <v>300</v>
      </c>
      <c r="P723" s="12">
        <f>$D723*$N723</f>
        <v>450</v>
      </c>
      <c r="Q723" s="12">
        <f>$E723*$M723</f>
        <v>3.2</v>
      </c>
      <c r="R723" s="12">
        <f>$E723*$N723</f>
        <v>4.8</v>
      </c>
      <c r="S723" s="12">
        <f>$F723*$M723</f>
        <v>50</v>
      </c>
      <c r="T723" s="12">
        <f>$F723*$N723</f>
        <v>75</v>
      </c>
      <c r="U723" s="12">
        <f>$G723*$M723</f>
        <v>4.4000000000000004</v>
      </c>
      <c r="V723" s="12">
        <f>$G723*$N723</f>
        <v>6.6</v>
      </c>
      <c r="W723" s="12">
        <f>$H723*$M723</f>
        <v>3.2</v>
      </c>
      <c r="X723" s="12">
        <f>$H723*$N723</f>
        <v>4.8</v>
      </c>
      <c r="Y723" s="12">
        <f>$I723*$M723</f>
        <v>10.4</v>
      </c>
      <c r="Z723" s="12">
        <f>$I723*$N723</f>
        <v>15.6</v>
      </c>
    </row>
    <row r="724" spans="1:26" x14ac:dyDescent="0.2">
      <c r="A724">
        <v>3645</v>
      </c>
      <c r="B724" t="s">
        <v>44</v>
      </c>
      <c r="C724" t="s">
        <v>36</v>
      </c>
      <c r="D724">
        <v>19</v>
      </c>
      <c r="E724">
        <v>3</v>
      </c>
      <c r="F724">
        <v>26</v>
      </c>
      <c r="G724">
        <v>10</v>
      </c>
      <c r="H724">
        <v>9</v>
      </c>
      <c r="I724">
        <v>3</v>
      </c>
      <c r="J724">
        <v>2</v>
      </c>
      <c r="K724">
        <v>4</v>
      </c>
      <c r="L724">
        <f t="shared" si="33"/>
        <v>6</v>
      </c>
      <c r="M724" s="15">
        <f t="shared" si="34"/>
        <v>0.33333333333333331</v>
      </c>
      <c r="N724" s="16">
        <f t="shared" si="35"/>
        <v>0.66666666666666663</v>
      </c>
      <c r="O724" s="12">
        <f>$D724*$M724</f>
        <v>6.333333333333333</v>
      </c>
      <c r="P724" s="12">
        <f>$D724*$N724</f>
        <v>12.666666666666666</v>
      </c>
      <c r="Q724" s="12">
        <f>$E724*$M724</f>
        <v>1</v>
      </c>
      <c r="R724" s="12">
        <f>$E724*$N724</f>
        <v>2</v>
      </c>
      <c r="S724" s="12">
        <f>$F724*$M724</f>
        <v>8.6666666666666661</v>
      </c>
      <c r="T724" s="12">
        <f>$F724*$N724</f>
        <v>17.333333333333332</v>
      </c>
      <c r="U724" s="12">
        <f>$G724*$M724</f>
        <v>3.333333333333333</v>
      </c>
      <c r="V724" s="12">
        <f>$G724*$N724</f>
        <v>6.6666666666666661</v>
      </c>
      <c r="W724" s="12">
        <f>$H724*$M724</f>
        <v>3</v>
      </c>
      <c r="X724" s="12">
        <f>$H724*$N724</f>
        <v>6</v>
      </c>
      <c r="Y724" s="12">
        <f>$I724*$M724</f>
        <v>1</v>
      </c>
      <c r="Z724" s="12">
        <f>$I724*$N724</f>
        <v>2</v>
      </c>
    </row>
    <row r="725" spans="1:26" x14ac:dyDescent="0.2">
      <c r="A725">
        <v>3657</v>
      </c>
      <c r="B725" t="s">
        <v>44</v>
      </c>
      <c r="C725" t="s">
        <v>36</v>
      </c>
      <c r="D725">
        <v>94</v>
      </c>
      <c r="E725">
        <v>1</v>
      </c>
      <c r="F725">
        <v>33</v>
      </c>
      <c r="G725">
        <v>13</v>
      </c>
      <c r="H725">
        <v>12</v>
      </c>
      <c r="I725">
        <v>12</v>
      </c>
      <c r="J725">
        <v>4</v>
      </c>
      <c r="K725">
        <v>4</v>
      </c>
      <c r="L725">
        <f t="shared" si="33"/>
        <v>8</v>
      </c>
      <c r="M725" s="15">
        <f t="shared" si="34"/>
        <v>0.5</v>
      </c>
      <c r="N725" s="16">
        <f t="shared" si="35"/>
        <v>0.5</v>
      </c>
      <c r="O725" s="12">
        <f>$D725*$M725</f>
        <v>47</v>
      </c>
      <c r="P725" s="12">
        <f>$D725*$N725</f>
        <v>47</v>
      </c>
      <c r="Q725" s="12">
        <f>$E725*$M725</f>
        <v>0.5</v>
      </c>
      <c r="R725" s="12">
        <f>$E725*$N725</f>
        <v>0.5</v>
      </c>
      <c r="S725" s="12">
        <f>$F725*$M725</f>
        <v>16.5</v>
      </c>
      <c r="T725" s="12">
        <f>$F725*$N725</f>
        <v>16.5</v>
      </c>
      <c r="U725" s="12">
        <f>$G725*$M725</f>
        <v>6.5</v>
      </c>
      <c r="V725" s="12">
        <f>$G725*$N725</f>
        <v>6.5</v>
      </c>
      <c r="W725" s="12">
        <f>$H725*$M725</f>
        <v>6</v>
      </c>
      <c r="X725" s="12">
        <f>$H725*$N725</f>
        <v>6</v>
      </c>
      <c r="Y725" s="12">
        <f>$I725*$M725</f>
        <v>6</v>
      </c>
      <c r="Z725" s="12">
        <f>$I725*$N725</f>
        <v>6</v>
      </c>
    </row>
    <row r="726" spans="1:26" x14ac:dyDescent="0.2">
      <c r="A726">
        <v>3661</v>
      </c>
      <c r="B726" t="s">
        <v>59</v>
      </c>
      <c r="C726" t="s">
        <v>36</v>
      </c>
      <c r="D726">
        <v>594</v>
      </c>
      <c r="E726">
        <v>51</v>
      </c>
      <c r="F726">
        <v>631</v>
      </c>
      <c r="G726">
        <v>72</v>
      </c>
      <c r="H726">
        <v>55</v>
      </c>
      <c r="I726">
        <v>32</v>
      </c>
      <c r="J726">
        <v>4</v>
      </c>
      <c r="K726">
        <v>8</v>
      </c>
      <c r="L726">
        <f t="shared" si="33"/>
        <v>12</v>
      </c>
      <c r="M726" s="15">
        <f t="shared" si="34"/>
        <v>0.33333333333333331</v>
      </c>
      <c r="N726" s="16">
        <f t="shared" si="35"/>
        <v>0.66666666666666663</v>
      </c>
      <c r="O726" s="12">
        <f>$D726*$M726</f>
        <v>198</v>
      </c>
      <c r="P726" s="12">
        <f>$D726*$N726</f>
        <v>396</v>
      </c>
      <c r="Q726" s="12">
        <f>$E726*$M726</f>
        <v>17</v>
      </c>
      <c r="R726" s="12">
        <f>$E726*$N726</f>
        <v>34</v>
      </c>
      <c r="S726" s="12">
        <f>$F726*$M726</f>
        <v>210.33333333333331</v>
      </c>
      <c r="T726" s="12">
        <f>$F726*$N726</f>
        <v>420.66666666666663</v>
      </c>
      <c r="U726" s="12">
        <f>$G726*$M726</f>
        <v>24</v>
      </c>
      <c r="V726" s="12">
        <f>$G726*$N726</f>
        <v>48</v>
      </c>
      <c r="W726" s="12">
        <f>$H726*$M726</f>
        <v>18.333333333333332</v>
      </c>
      <c r="X726" s="12">
        <f>$H726*$N726</f>
        <v>36.666666666666664</v>
      </c>
      <c r="Y726" s="12">
        <f>$I726*$M726</f>
        <v>10.666666666666666</v>
      </c>
      <c r="Z726" s="12">
        <f>$I726*$N726</f>
        <v>21.333333333333332</v>
      </c>
    </row>
    <row r="727" spans="1:26" x14ac:dyDescent="0.2">
      <c r="A727">
        <v>3665</v>
      </c>
      <c r="B727" t="s">
        <v>44</v>
      </c>
      <c r="C727" t="s">
        <v>51</v>
      </c>
      <c r="D727">
        <v>1</v>
      </c>
      <c r="E727">
        <v>9</v>
      </c>
      <c r="F727">
        <v>8</v>
      </c>
      <c r="G727">
        <v>11</v>
      </c>
      <c r="H727">
        <v>3</v>
      </c>
      <c r="I727">
        <v>22</v>
      </c>
      <c r="J727">
        <v>3</v>
      </c>
      <c r="K727">
        <v>3</v>
      </c>
      <c r="L727">
        <f t="shared" si="33"/>
        <v>6</v>
      </c>
      <c r="M727" s="15">
        <f t="shared" si="34"/>
        <v>0.5</v>
      </c>
      <c r="N727" s="16">
        <f t="shared" si="35"/>
        <v>0.5</v>
      </c>
      <c r="O727" s="12">
        <f>$D727*$M727</f>
        <v>0.5</v>
      </c>
      <c r="P727" s="12">
        <f>$D727*$N727</f>
        <v>0.5</v>
      </c>
      <c r="Q727" s="12">
        <f>$E727*$M727</f>
        <v>4.5</v>
      </c>
      <c r="R727" s="12">
        <f>$E727*$N727</f>
        <v>4.5</v>
      </c>
      <c r="S727" s="12">
        <f>$F727*$M727</f>
        <v>4</v>
      </c>
      <c r="T727" s="12">
        <f>$F727*$N727</f>
        <v>4</v>
      </c>
      <c r="U727" s="12">
        <f>$G727*$M727</f>
        <v>5.5</v>
      </c>
      <c r="V727" s="12">
        <f>$G727*$N727</f>
        <v>5.5</v>
      </c>
      <c r="W727" s="12">
        <f>$H727*$M727</f>
        <v>1.5</v>
      </c>
      <c r="X727" s="12">
        <f>$H727*$N727</f>
        <v>1.5</v>
      </c>
      <c r="Y727" s="12">
        <f>$I727*$M727</f>
        <v>11</v>
      </c>
      <c r="Z727" s="12">
        <f>$I727*$N727</f>
        <v>11</v>
      </c>
    </row>
    <row r="728" spans="1:26" x14ac:dyDescent="0.2">
      <c r="A728">
        <v>3667</v>
      </c>
      <c r="B728" t="s">
        <v>47</v>
      </c>
      <c r="C728" t="s">
        <v>33</v>
      </c>
      <c r="D728">
        <v>778</v>
      </c>
      <c r="E728">
        <v>178</v>
      </c>
      <c r="F728">
        <v>689</v>
      </c>
      <c r="G728">
        <v>41</v>
      </c>
      <c r="H728">
        <v>27</v>
      </c>
      <c r="I728">
        <v>44</v>
      </c>
      <c r="J728">
        <v>8</v>
      </c>
      <c r="K728">
        <v>11</v>
      </c>
      <c r="L728">
        <f t="shared" si="33"/>
        <v>19</v>
      </c>
      <c r="M728" s="15">
        <f t="shared" si="34"/>
        <v>0.42105263157894735</v>
      </c>
      <c r="N728" s="16">
        <f t="shared" si="35"/>
        <v>0.57894736842105265</v>
      </c>
      <c r="O728" s="12">
        <f>$D728*$M728</f>
        <v>327.57894736842104</v>
      </c>
      <c r="P728" s="12">
        <f>$D728*$N728</f>
        <v>450.42105263157896</v>
      </c>
      <c r="Q728" s="12">
        <f>$E728*$M728</f>
        <v>74.94736842105263</v>
      </c>
      <c r="R728" s="12">
        <f>$E728*$N728</f>
        <v>103.05263157894737</v>
      </c>
      <c r="S728" s="12">
        <f>$F728*$M728</f>
        <v>290.10526315789474</v>
      </c>
      <c r="T728" s="12">
        <f>$F728*$N728</f>
        <v>398.89473684210526</v>
      </c>
      <c r="U728" s="12">
        <f>$G728*$M728</f>
        <v>17.263157894736842</v>
      </c>
      <c r="V728" s="12">
        <f>$G728*$N728</f>
        <v>23.736842105263158</v>
      </c>
      <c r="W728" s="12">
        <f>$H728*$M728</f>
        <v>11.368421052631579</v>
      </c>
      <c r="X728" s="12">
        <f>$H728*$N728</f>
        <v>15.631578947368421</v>
      </c>
      <c r="Y728" s="12">
        <f>$I728*$M728</f>
        <v>18.526315789473685</v>
      </c>
      <c r="Z728" s="12">
        <f>$I728*$N728</f>
        <v>25.473684210526315</v>
      </c>
    </row>
    <row r="729" spans="1:26" x14ac:dyDescent="0.2">
      <c r="A729">
        <v>3673</v>
      </c>
      <c r="B729" t="s">
        <v>34</v>
      </c>
      <c r="C729" t="s">
        <v>36</v>
      </c>
      <c r="D729">
        <v>371</v>
      </c>
      <c r="E729">
        <v>17</v>
      </c>
      <c r="F729">
        <v>238</v>
      </c>
      <c r="G729">
        <v>23</v>
      </c>
      <c r="H729">
        <v>24</v>
      </c>
      <c r="I729">
        <v>106</v>
      </c>
      <c r="J729">
        <v>7</v>
      </c>
      <c r="K729">
        <v>11</v>
      </c>
      <c r="L729">
        <f t="shared" si="33"/>
        <v>18</v>
      </c>
      <c r="M729" s="15">
        <f t="shared" si="34"/>
        <v>0.3888888888888889</v>
      </c>
      <c r="N729" s="16">
        <f t="shared" si="35"/>
        <v>0.61111111111111116</v>
      </c>
      <c r="O729" s="12">
        <f>$D729*$M729</f>
        <v>144.27777777777777</v>
      </c>
      <c r="P729" s="12">
        <f>$D729*$N729</f>
        <v>226.72222222222223</v>
      </c>
      <c r="Q729" s="12">
        <f>$E729*$M729</f>
        <v>6.6111111111111116</v>
      </c>
      <c r="R729" s="12">
        <f>$E729*$N729</f>
        <v>10.388888888888889</v>
      </c>
      <c r="S729" s="12">
        <f>$F729*$M729</f>
        <v>92.555555555555557</v>
      </c>
      <c r="T729" s="12">
        <f>$F729*$N729</f>
        <v>145.44444444444446</v>
      </c>
      <c r="U729" s="12">
        <f>$G729*$M729</f>
        <v>8.9444444444444446</v>
      </c>
      <c r="V729" s="12">
        <f>$G729*$N729</f>
        <v>14.055555555555557</v>
      </c>
      <c r="W729" s="12">
        <f>$H729*$M729</f>
        <v>9.3333333333333339</v>
      </c>
      <c r="X729" s="12">
        <f>$H729*$N729</f>
        <v>14.666666666666668</v>
      </c>
      <c r="Y729" s="12">
        <f>$I729*$M729</f>
        <v>41.222222222222221</v>
      </c>
      <c r="Z729" s="12">
        <f>$I729*$N729</f>
        <v>64.777777777777786</v>
      </c>
    </row>
    <row r="730" spans="1:26" x14ac:dyDescent="0.2">
      <c r="A730">
        <v>3678</v>
      </c>
      <c r="B730" t="s">
        <v>44</v>
      </c>
      <c r="C730" t="s">
        <v>42</v>
      </c>
      <c r="D730">
        <v>488</v>
      </c>
      <c r="E730">
        <v>23</v>
      </c>
      <c r="F730">
        <v>71</v>
      </c>
      <c r="G730">
        <v>15</v>
      </c>
      <c r="H730">
        <v>0</v>
      </c>
      <c r="I730">
        <v>59</v>
      </c>
      <c r="J730">
        <v>8</v>
      </c>
      <c r="K730">
        <v>7</v>
      </c>
      <c r="L730">
        <f t="shared" si="33"/>
        <v>15</v>
      </c>
      <c r="M730" s="15">
        <f t="shared" si="34"/>
        <v>0.53333333333333333</v>
      </c>
      <c r="N730" s="16">
        <f t="shared" si="35"/>
        <v>0.46666666666666667</v>
      </c>
      <c r="O730" s="12">
        <f>$D730*$M730</f>
        <v>260.26666666666665</v>
      </c>
      <c r="P730" s="12">
        <f>$D730*$N730</f>
        <v>227.73333333333335</v>
      </c>
      <c r="Q730" s="12">
        <f>$E730*$M730</f>
        <v>12.266666666666666</v>
      </c>
      <c r="R730" s="12">
        <f>$E730*$N730</f>
        <v>10.733333333333334</v>
      </c>
      <c r="S730" s="12">
        <f>$F730*$M730</f>
        <v>37.866666666666667</v>
      </c>
      <c r="T730" s="12">
        <f>$F730*$N730</f>
        <v>33.133333333333333</v>
      </c>
      <c r="U730" s="12">
        <f>$G730*$M730</f>
        <v>8</v>
      </c>
      <c r="V730" s="12">
        <f>$G730*$N730</f>
        <v>7</v>
      </c>
      <c r="W730" s="12">
        <f>$H730*$M730</f>
        <v>0</v>
      </c>
      <c r="X730" s="12">
        <f>$H730*$N730</f>
        <v>0</v>
      </c>
      <c r="Y730" s="12">
        <f>$I730*$M730</f>
        <v>31.466666666666665</v>
      </c>
      <c r="Z730" s="12">
        <f>$I730*$N730</f>
        <v>27.533333333333335</v>
      </c>
    </row>
    <row r="731" spans="1:26" x14ac:dyDescent="0.2">
      <c r="A731">
        <v>3690</v>
      </c>
      <c r="B731" t="s">
        <v>44</v>
      </c>
      <c r="C731" t="s">
        <v>33</v>
      </c>
      <c r="D731">
        <v>1184</v>
      </c>
      <c r="E731">
        <v>102</v>
      </c>
      <c r="F731">
        <v>673</v>
      </c>
      <c r="G731">
        <v>52</v>
      </c>
      <c r="H731">
        <v>40</v>
      </c>
      <c r="I731">
        <v>40</v>
      </c>
      <c r="J731">
        <v>7</v>
      </c>
      <c r="K731">
        <v>10</v>
      </c>
      <c r="L731">
        <f t="shared" si="33"/>
        <v>17</v>
      </c>
      <c r="M731" s="15">
        <f t="shared" si="34"/>
        <v>0.41176470588235292</v>
      </c>
      <c r="N731" s="16">
        <f t="shared" si="35"/>
        <v>0.58823529411764708</v>
      </c>
      <c r="O731" s="12">
        <f>$D731*$M731</f>
        <v>487.52941176470586</v>
      </c>
      <c r="P731" s="12">
        <f>$D731*$N731</f>
        <v>696.47058823529414</v>
      </c>
      <c r="Q731" s="12">
        <f>$E731*$M731</f>
        <v>42</v>
      </c>
      <c r="R731" s="12">
        <f>$E731*$N731</f>
        <v>60</v>
      </c>
      <c r="S731" s="12">
        <f>$F731*$M731</f>
        <v>277.11764705882354</v>
      </c>
      <c r="T731" s="12">
        <f>$F731*$N731</f>
        <v>395.88235294117646</v>
      </c>
      <c r="U731" s="12">
        <f>$G731*$M731</f>
        <v>21.411764705882351</v>
      </c>
      <c r="V731" s="12">
        <f>$G731*$N731</f>
        <v>30.588235294117649</v>
      </c>
      <c r="W731" s="12">
        <f>$H731*$M731</f>
        <v>16.470588235294116</v>
      </c>
      <c r="X731" s="12">
        <f>$H731*$N731</f>
        <v>23.529411764705884</v>
      </c>
      <c r="Y731" s="12">
        <f>$I731*$M731</f>
        <v>16.470588235294116</v>
      </c>
      <c r="Z731" s="12">
        <f>$I731*$N731</f>
        <v>23.529411764705884</v>
      </c>
    </row>
    <row r="732" spans="1:26" x14ac:dyDescent="0.2">
      <c r="A732">
        <v>3696</v>
      </c>
      <c r="B732" t="s">
        <v>44</v>
      </c>
      <c r="C732" t="s">
        <v>49</v>
      </c>
      <c r="D732">
        <v>27</v>
      </c>
      <c r="E732">
        <v>1</v>
      </c>
      <c r="F732">
        <v>12</v>
      </c>
      <c r="G732">
        <v>2</v>
      </c>
      <c r="H732">
        <v>0</v>
      </c>
      <c r="I732">
        <v>10</v>
      </c>
      <c r="J732">
        <v>2</v>
      </c>
      <c r="K732">
        <v>3</v>
      </c>
      <c r="L732">
        <f t="shared" si="33"/>
        <v>5</v>
      </c>
      <c r="M732" s="15">
        <f t="shared" si="34"/>
        <v>0.4</v>
      </c>
      <c r="N732" s="16">
        <f t="shared" si="35"/>
        <v>0.6</v>
      </c>
      <c r="O732" s="12">
        <f>$D732*$M732</f>
        <v>10.8</v>
      </c>
      <c r="P732" s="12">
        <f>$D732*$N732</f>
        <v>16.2</v>
      </c>
      <c r="Q732" s="12">
        <f>$E732*$M732</f>
        <v>0.4</v>
      </c>
      <c r="R732" s="12">
        <f>$E732*$N732</f>
        <v>0.6</v>
      </c>
      <c r="S732" s="12">
        <f>$F732*$M732</f>
        <v>4.8000000000000007</v>
      </c>
      <c r="T732" s="12">
        <f>$F732*$N732</f>
        <v>7.1999999999999993</v>
      </c>
      <c r="U732" s="12">
        <f>$G732*$M732</f>
        <v>0.8</v>
      </c>
      <c r="V732" s="12">
        <f>$G732*$N732</f>
        <v>1.2</v>
      </c>
      <c r="W732" s="12">
        <f>$H732*$M732</f>
        <v>0</v>
      </c>
      <c r="X732" s="12">
        <f>$H732*$N732</f>
        <v>0</v>
      </c>
      <c r="Y732" s="12">
        <f>$I732*$M732</f>
        <v>4</v>
      </c>
      <c r="Z732" s="12">
        <f>$I732*$N732</f>
        <v>6</v>
      </c>
    </row>
    <row r="733" spans="1:26" x14ac:dyDescent="0.2">
      <c r="A733">
        <v>3697</v>
      </c>
      <c r="B733" t="s">
        <v>37</v>
      </c>
      <c r="C733" t="s">
        <v>51</v>
      </c>
      <c r="D733">
        <v>69</v>
      </c>
      <c r="E733">
        <v>8</v>
      </c>
      <c r="F733">
        <v>26</v>
      </c>
      <c r="G733">
        <v>12</v>
      </c>
      <c r="H733">
        <v>7</v>
      </c>
      <c r="I733">
        <v>12</v>
      </c>
      <c r="J733">
        <v>3</v>
      </c>
      <c r="K733">
        <v>4</v>
      </c>
      <c r="L733">
        <f t="shared" si="33"/>
        <v>7</v>
      </c>
      <c r="M733" s="15">
        <f t="shared" si="34"/>
        <v>0.42857142857142855</v>
      </c>
      <c r="N733" s="16">
        <f t="shared" si="35"/>
        <v>0.5714285714285714</v>
      </c>
      <c r="O733" s="12">
        <f>$D733*$M733</f>
        <v>29.571428571428569</v>
      </c>
      <c r="P733" s="12">
        <f>$D733*$N733</f>
        <v>39.428571428571423</v>
      </c>
      <c r="Q733" s="12">
        <f>$E733*$M733</f>
        <v>3.4285714285714284</v>
      </c>
      <c r="R733" s="12">
        <f>$E733*$N733</f>
        <v>4.5714285714285712</v>
      </c>
      <c r="S733" s="12">
        <f>$F733*$M733</f>
        <v>11.142857142857142</v>
      </c>
      <c r="T733" s="12">
        <f>$F733*$N733</f>
        <v>14.857142857142856</v>
      </c>
      <c r="U733" s="12">
        <f>$G733*$M733</f>
        <v>5.1428571428571423</v>
      </c>
      <c r="V733" s="12">
        <f>$G733*$N733</f>
        <v>6.8571428571428568</v>
      </c>
      <c r="W733" s="12">
        <f>$H733*$M733</f>
        <v>3</v>
      </c>
      <c r="X733" s="12">
        <f>$H733*$N733</f>
        <v>4</v>
      </c>
      <c r="Y733" s="12">
        <f>$I733*$M733</f>
        <v>5.1428571428571423</v>
      </c>
      <c r="Z733" s="12">
        <f>$I733*$N733</f>
        <v>6.8571428571428568</v>
      </c>
    </row>
    <row r="734" spans="1:26" x14ac:dyDescent="0.2">
      <c r="A734">
        <v>3698</v>
      </c>
      <c r="B734" t="s">
        <v>44</v>
      </c>
      <c r="C734" t="s">
        <v>51</v>
      </c>
      <c r="D734">
        <v>817</v>
      </c>
      <c r="E734">
        <v>185</v>
      </c>
      <c r="F734">
        <v>687</v>
      </c>
      <c r="G734">
        <v>145</v>
      </c>
      <c r="H734">
        <v>55</v>
      </c>
      <c r="I734">
        <v>241</v>
      </c>
      <c r="J734">
        <v>4</v>
      </c>
      <c r="K734">
        <v>8</v>
      </c>
      <c r="L734">
        <f t="shared" si="33"/>
        <v>12</v>
      </c>
      <c r="M734" s="15">
        <f t="shared" si="34"/>
        <v>0.33333333333333331</v>
      </c>
      <c r="N734" s="16">
        <f t="shared" si="35"/>
        <v>0.66666666666666663</v>
      </c>
      <c r="O734" s="12">
        <f>$D734*$M734</f>
        <v>272.33333333333331</v>
      </c>
      <c r="P734" s="12">
        <f>$D734*$N734</f>
        <v>544.66666666666663</v>
      </c>
      <c r="Q734" s="12">
        <f>$E734*$M734</f>
        <v>61.666666666666664</v>
      </c>
      <c r="R734" s="12">
        <f>$E734*$N734</f>
        <v>123.33333333333333</v>
      </c>
      <c r="S734" s="12">
        <f>$F734*$M734</f>
        <v>229</v>
      </c>
      <c r="T734" s="12">
        <f>$F734*$N734</f>
        <v>458</v>
      </c>
      <c r="U734" s="12">
        <f>$G734*$M734</f>
        <v>48.333333333333329</v>
      </c>
      <c r="V734" s="12">
        <f>$G734*$N734</f>
        <v>96.666666666666657</v>
      </c>
      <c r="W734" s="12">
        <f>$H734*$M734</f>
        <v>18.333333333333332</v>
      </c>
      <c r="X734" s="12">
        <f>$H734*$N734</f>
        <v>36.666666666666664</v>
      </c>
      <c r="Y734" s="12">
        <f>$I734*$M734</f>
        <v>80.333333333333329</v>
      </c>
      <c r="Z734" s="12">
        <f>$I734*$N734</f>
        <v>160.66666666666666</v>
      </c>
    </row>
    <row r="735" spans="1:26" x14ac:dyDescent="0.2">
      <c r="A735">
        <v>3706</v>
      </c>
      <c r="B735" t="s">
        <v>44</v>
      </c>
      <c r="C735" t="s">
        <v>36</v>
      </c>
      <c r="D735">
        <v>19</v>
      </c>
      <c r="E735">
        <v>8</v>
      </c>
      <c r="F735">
        <v>29</v>
      </c>
      <c r="G735">
        <v>0</v>
      </c>
      <c r="H735">
        <v>12</v>
      </c>
      <c r="I735">
        <v>26</v>
      </c>
      <c r="J735">
        <v>2</v>
      </c>
      <c r="K735">
        <v>2</v>
      </c>
      <c r="L735">
        <f t="shared" si="33"/>
        <v>4</v>
      </c>
      <c r="M735" s="15">
        <f t="shared" si="34"/>
        <v>0.5</v>
      </c>
      <c r="N735" s="16">
        <f t="shared" si="35"/>
        <v>0.5</v>
      </c>
      <c r="O735" s="12">
        <f>$D735*$M735</f>
        <v>9.5</v>
      </c>
      <c r="P735" s="12">
        <f>$D735*$N735</f>
        <v>9.5</v>
      </c>
      <c r="Q735" s="12">
        <f>$E735*$M735</f>
        <v>4</v>
      </c>
      <c r="R735" s="12">
        <f>$E735*$N735</f>
        <v>4</v>
      </c>
      <c r="S735" s="12">
        <f>$F735*$M735</f>
        <v>14.5</v>
      </c>
      <c r="T735" s="12">
        <f>$F735*$N735</f>
        <v>14.5</v>
      </c>
      <c r="U735" s="12">
        <f>$G735*$M735</f>
        <v>0</v>
      </c>
      <c r="V735" s="12">
        <f>$G735*$N735</f>
        <v>0</v>
      </c>
      <c r="W735" s="12">
        <f>$H735*$M735</f>
        <v>6</v>
      </c>
      <c r="X735" s="12">
        <f>$H735*$N735</f>
        <v>6</v>
      </c>
      <c r="Y735" s="12">
        <f>$I735*$M735</f>
        <v>13</v>
      </c>
      <c r="Z735" s="12">
        <f>$I735*$N735</f>
        <v>13</v>
      </c>
    </row>
    <row r="736" spans="1:26" x14ac:dyDescent="0.2">
      <c r="A736">
        <v>3710</v>
      </c>
      <c r="B736" t="s">
        <v>44</v>
      </c>
      <c r="C736" t="s">
        <v>36</v>
      </c>
      <c r="D736">
        <v>19</v>
      </c>
      <c r="E736">
        <v>0</v>
      </c>
      <c r="F736">
        <v>35</v>
      </c>
      <c r="G736">
        <v>6</v>
      </c>
      <c r="H736">
        <v>4</v>
      </c>
      <c r="I736">
        <v>17</v>
      </c>
      <c r="J736">
        <v>2</v>
      </c>
      <c r="K736">
        <v>2</v>
      </c>
      <c r="L736">
        <f t="shared" si="33"/>
        <v>4</v>
      </c>
      <c r="M736" s="15">
        <f t="shared" si="34"/>
        <v>0.5</v>
      </c>
      <c r="N736" s="16">
        <f t="shared" si="35"/>
        <v>0.5</v>
      </c>
      <c r="O736" s="12">
        <f>$D736*$M736</f>
        <v>9.5</v>
      </c>
      <c r="P736" s="12">
        <f>$D736*$N736</f>
        <v>9.5</v>
      </c>
      <c r="Q736" s="12">
        <f>$E736*$M736</f>
        <v>0</v>
      </c>
      <c r="R736" s="12">
        <f>$E736*$N736</f>
        <v>0</v>
      </c>
      <c r="S736" s="12">
        <f>$F736*$M736</f>
        <v>17.5</v>
      </c>
      <c r="T736" s="12">
        <f>$F736*$N736</f>
        <v>17.5</v>
      </c>
      <c r="U736" s="12">
        <f>$G736*$M736</f>
        <v>3</v>
      </c>
      <c r="V736" s="12">
        <f>$G736*$N736</f>
        <v>3</v>
      </c>
      <c r="W736" s="12">
        <f>$H736*$M736</f>
        <v>2</v>
      </c>
      <c r="X736" s="12">
        <f>$H736*$N736</f>
        <v>2</v>
      </c>
      <c r="Y736" s="12">
        <f>$I736*$M736</f>
        <v>8.5</v>
      </c>
      <c r="Z736" s="12">
        <f>$I736*$N736</f>
        <v>8.5</v>
      </c>
    </row>
    <row r="737" spans="1:26" x14ac:dyDescent="0.2">
      <c r="A737">
        <v>3711</v>
      </c>
      <c r="B737" t="s">
        <v>44</v>
      </c>
      <c r="C737" t="s">
        <v>33</v>
      </c>
      <c r="D737">
        <v>1035</v>
      </c>
      <c r="E737">
        <v>134</v>
      </c>
      <c r="F737">
        <v>670</v>
      </c>
      <c r="G737">
        <v>25</v>
      </c>
      <c r="H737">
        <v>38</v>
      </c>
      <c r="I737">
        <v>0</v>
      </c>
      <c r="J737">
        <v>6</v>
      </c>
      <c r="K737">
        <v>10</v>
      </c>
      <c r="L737">
        <f t="shared" si="33"/>
        <v>16</v>
      </c>
      <c r="M737" s="15">
        <f t="shared" si="34"/>
        <v>0.375</v>
      </c>
      <c r="N737" s="16">
        <f t="shared" si="35"/>
        <v>0.625</v>
      </c>
      <c r="O737" s="12">
        <f>$D737*$M737</f>
        <v>388.125</v>
      </c>
      <c r="P737" s="12">
        <f>$D737*$N737</f>
        <v>646.875</v>
      </c>
      <c r="Q737" s="12">
        <f>$E737*$M737</f>
        <v>50.25</v>
      </c>
      <c r="R737" s="12">
        <f>$E737*$N737</f>
        <v>83.75</v>
      </c>
      <c r="S737" s="12">
        <f>$F737*$M737</f>
        <v>251.25</v>
      </c>
      <c r="T737" s="12">
        <f>$F737*$N737</f>
        <v>418.75</v>
      </c>
      <c r="U737" s="12">
        <f>$G737*$M737</f>
        <v>9.375</v>
      </c>
      <c r="V737" s="12">
        <f>$G737*$N737</f>
        <v>15.625</v>
      </c>
      <c r="W737" s="12">
        <f>$H737*$M737</f>
        <v>14.25</v>
      </c>
      <c r="X737" s="12">
        <f>$H737*$N737</f>
        <v>23.75</v>
      </c>
      <c r="Y737" s="12">
        <f>$I737*$M737</f>
        <v>0</v>
      </c>
      <c r="Z737" s="12">
        <f>$I737*$N737</f>
        <v>0</v>
      </c>
    </row>
    <row r="738" spans="1:26" x14ac:dyDescent="0.2">
      <c r="A738">
        <v>3712</v>
      </c>
      <c r="B738" t="s">
        <v>59</v>
      </c>
      <c r="C738" t="s">
        <v>49</v>
      </c>
      <c r="D738">
        <v>212</v>
      </c>
      <c r="E738">
        <v>5</v>
      </c>
      <c r="F738">
        <v>33</v>
      </c>
      <c r="G738">
        <v>7</v>
      </c>
      <c r="H738">
        <v>0</v>
      </c>
      <c r="I738">
        <v>2</v>
      </c>
      <c r="J738">
        <v>3</v>
      </c>
      <c r="K738">
        <v>6</v>
      </c>
      <c r="L738">
        <f t="shared" si="33"/>
        <v>9</v>
      </c>
      <c r="M738" s="15">
        <f t="shared" si="34"/>
        <v>0.33333333333333331</v>
      </c>
      <c r="N738" s="16">
        <f t="shared" si="35"/>
        <v>0.66666666666666663</v>
      </c>
      <c r="O738" s="12">
        <f>$D738*$M738</f>
        <v>70.666666666666657</v>
      </c>
      <c r="P738" s="12">
        <f>$D738*$N738</f>
        <v>141.33333333333331</v>
      </c>
      <c r="Q738" s="12">
        <f>$E738*$M738</f>
        <v>1.6666666666666665</v>
      </c>
      <c r="R738" s="12">
        <f>$E738*$N738</f>
        <v>3.333333333333333</v>
      </c>
      <c r="S738" s="12">
        <f>$F738*$M738</f>
        <v>11</v>
      </c>
      <c r="T738" s="12">
        <f>$F738*$N738</f>
        <v>22</v>
      </c>
      <c r="U738" s="12">
        <f>$G738*$M738</f>
        <v>2.333333333333333</v>
      </c>
      <c r="V738" s="12">
        <f>$G738*$N738</f>
        <v>4.6666666666666661</v>
      </c>
      <c r="W738" s="12">
        <f>$H738*$M738</f>
        <v>0</v>
      </c>
      <c r="X738" s="12">
        <f>$H738*$N738</f>
        <v>0</v>
      </c>
      <c r="Y738" s="12">
        <f>$I738*$M738</f>
        <v>0.66666666666666663</v>
      </c>
      <c r="Z738" s="12">
        <f>$I738*$N738</f>
        <v>1.3333333333333333</v>
      </c>
    </row>
    <row r="739" spans="1:26" x14ac:dyDescent="0.2">
      <c r="A739">
        <v>3717</v>
      </c>
      <c r="B739" t="s">
        <v>44</v>
      </c>
      <c r="C739" t="s">
        <v>33</v>
      </c>
      <c r="D739">
        <v>403</v>
      </c>
      <c r="E739">
        <v>24</v>
      </c>
      <c r="F739">
        <v>29</v>
      </c>
      <c r="G739">
        <v>6</v>
      </c>
      <c r="H739">
        <v>24</v>
      </c>
      <c r="I739">
        <v>218</v>
      </c>
      <c r="J739">
        <v>5</v>
      </c>
      <c r="K739">
        <v>6</v>
      </c>
      <c r="L739">
        <f t="shared" si="33"/>
        <v>11</v>
      </c>
      <c r="M739" s="15">
        <f t="shared" si="34"/>
        <v>0.45454545454545453</v>
      </c>
      <c r="N739" s="16">
        <f t="shared" si="35"/>
        <v>0.54545454545454541</v>
      </c>
      <c r="O739" s="12">
        <f>$D739*$M739</f>
        <v>183.18181818181819</v>
      </c>
      <c r="P739" s="12">
        <f>$D739*$N739</f>
        <v>219.81818181818181</v>
      </c>
      <c r="Q739" s="12">
        <f>$E739*$M739</f>
        <v>10.909090909090908</v>
      </c>
      <c r="R739" s="12">
        <f>$E739*$N739</f>
        <v>13.09090909090909</v>
      </c>
      <c r="S739" s="12">
        <f>$F739*$M739</f>
        <v>13.181818181818182</v>
      </c>
      <c r="T739" s="12">
        <f>$F739*$N739</f>
        <v>15.818181818181817</v>
      </c>
      <c r="U739" s="12">
        <f>$G739*$M739</f>
        <v>2.7272727272727271</v>
      </c>
      <c r="V739" s="12">
        <f>$G739*$N739</f>
        <v>3.2727272727272725</v>
      </c>
      <c r="W739" s="12">
        <f>$H739*$M739</f>
        <v>10.909090909090908</v>
      </c>
      <c r="X739" s="12">
        <f>$H739*$N739</f>
        <v>13.09090909090909</v>
      </c>
      <c r="Y739" s="12">
        <f>$I739*$M739</f>
        <v>99.090909090909093</v>
      </c>
      <c r="Z739" s="12">
        <f>$I739*$N739</f>
        <v>118.90909090909091</v>
      </c>
    </row>
    <row r="740" spans="1:26" x14ac:dyDescent="0.2">
      <c r="A740">
        <v>3722</v>
      </c>
      <c r="B740" t="s">
        <v>44</v>
      </c>
      <c r="C740" t="s">
        <v>36</v>
      </c>
      <c r="D740">
        <v>31</v>
      </c>
      <c r="E740">
        <v>1</v>
      </c>
      <c r="F740">
        <v>8</v>
      </c>
      <c r="G740">
        <v>0</v>
      </c>
      <c r="H740">
        <v>0</v>
      </c>
      <c r="I740">
        <v>8</v>
      </c>
      <c r="J740">
        <v>2</v>
      </c>
      <c r="K740">
        <v>3</v>
      </c>
      <c r="L740">
        <f t="shared" si="33"/>
        <v>5</v>
      </c>
      <c r="M740" s="15">
        <f t="shared" si="34"/>
        <v>0.4</v>
      </c>
      <c r="N740" s="16">
        <f t="shared" si="35"/>
        <v>0.6</v>
      </c>
      <c r="O740" s="12">
        <f>$D740*$M740</f>
        <v>12.4</v>
      </c>
      <c r="P740" s="12">
        <f>$D740*$N740</f>
        <v>18.599999999999998</v>
      </c>
      <c r="Q740" s="12">
        <f>$E740*$M740</f>
        <v>0.4</v>
      </c>
      <c r="R740" s="12">
        <f>$E740*$N740</f>
        <v>0.6</v>
      </c>
      <c r="S740" s="12">
        <f>$F740*$M740</f>
        <v>3.2</v>
      </c>
      <c r="T740" s="12">
        <f>$F740*$N740</f>
        <v>4.8</v>
      </c>
      <c r="U740" s="12">
        <f>$G740*$M740</f>
        <v>0</v>
      </c>
      <c r="V740" s="12">
        <f>$G740*$N740</f>
        <v>0</v>
      </c>
      <c r="W740" s="12">
        <f>$H740*$M740</f>
        <v>0</v>
      </c>
      <c r="X740" s="12">
        <f>$H740*$N740</f>
        <v>0</v>
      </c>
      <c r="Y740" s="12">
        <f>$I740*$M740</f>
        <v>3.2</v>
      </c>
      <c r="Z740" s="12">
        <f>$I740*$N740</f>
        <v>4.8</v>
      </c>
    </row>
    <row r="741" spans="1:26" x14ac:dyDescent="0.2">
      <c r="A741">
        <v>3725</v>
      </c>
      <c r="B741" t="s">
        <v>44</v>
      </c>
      <c r="C741" t="s">
        <v>36</v>
      </c>
      <c r="D741">
        <v>1248</v>
      </c>
      <c r="E741">
        <v>16</v>
      </c>
      <c r="F741">
        <v>349</v>
      </c>
      <c r="G741">
        <v>43</v>
      </c>
      <c r="H741">
        <v>16</v>
      </c>
      <c r="I741">
        <v>16</v>
      </c>
      <c r="J741">
        <v>2</v>
      </c>
      <c r="K741">
        <v>9</v>
      </c>
      <c r="L741">
        <f t="shared" si="33"/>
        <v>11</v>
      </c>
      <c r="M741" s="15">
        <f t="shared" si="34"/>
        <v>0.18181818181818182</v>
      </c>
      <c r="N741" s="16">
        <f t="shared" si="35"/>
        <v>0.81818181818181823</v>
      </c>
      <c r="O741" s="12">
        <f>$D741*$M741</f>
        <v>226.90909090909091</v>
      </c>
      <c r="P741" s="12">
        <f>$D741*$N741</f>
        <v>1021.0909090909091</v>
      </c>
      <c r="Q741" s="12">
        <f>$E741*$M741</f>
        <v>2.9090909090909092</v>
      </c>
      <c r="R741" s="12">
        <f>$E741*$N741</f>
        <v>13.090909090909092</v>
      </c>
      <c r="S741" s="12">
        <f>$F741*$M741</f>
        <v>63.454545454545453</v>
      </c>
      <c r="T741" s="12">
        <f>$F741*$N741</f>
        <v>285.54545454545456</v>
      </c>
      <c r="U741" s="12">
        <f>$G741*$M741</f>
        <v>7.8181818181818183</v>
      </c>
      <c r="V741" s="12">
        <f>$G741*$N741</f>
        <v>35.181818181818187</v>
      </c>
      <c r="W741" s="12">
        <f>$H741*$M741</f>
        <v>2.9090909090909092</v>
      </c>
      <c r="X741" s="12">
        <f>$H741*$N741</f>
        <v>13.090909090909092</v>
      </c>
      <c r="Y741" s="12">
        <f>$I741*$M741</f>
        <v>2.9090909090909092</v>
      </c>
      <c r="Z741" s="12">
        <f>$I741*$N741</f>
        <v>13.090909090909092</v>
      </c>
    </row>
    <row r="742" spans="1:26" x14ac:dyDescent="0.2">
      <c r="A742">
        <v>3726</v>
      </c>
      <c r="B742" t="s">
        <v>34</v>
      </c>
      <c r="C742" t="s">
        <v>51</v>
      </c>
      <c r="D742">
        <v>4</v>
      </c>
      <c r="E742">
        <v>1</v>
      </c>
      <c r="F742">
        <v>9</v>
      </c>
      <c r="G742">
        <v>3</v>
      </c>
      <c r="H742">
        <v>0</v>
      </c>
      <c r="I742">
        <v>0</v>
      </c>
      <c r="J742">
        <v>1</v>
      </c>
      <c r="K742">
        <v>2</v>
      </c>
      <c r="L742">
        <f t="shared" si="33"/>
        <v>3</v>
      </c>
      <c r="M742" s="15">
        <f t="shared" si="34"/>
        <v>0.33333333333333331</v>
      </c>
      <c r="N742" s="16">
        <f t="shared" si="35"/>
        <v>0.66666666666666663</v>
      </c>
      <c r="O742" s="12">
        <f>$D742*$M742</f>
        <v>1.3333333333333333</v>
      </c>
      <c r="P742" s="12">
        <f>$D742*$N742</f>
        <v>2.6666666666666665</v>
      </c>
      <c r="Q742" s="12">
        <f>$E742*$M742</f>
        <v>0.33333333333333331</v>
      </c>
      <c r="R742" s="12">
        <f>$E742*$N742</f>
        <v>0.66666666666666663</v>
      </c>
      <c r="S742" s="12">
        <f>$F742*$M742</f>
        <v>3</v>
      </c>
      <c r="T742" s="12">
        <f>$F742*$N742</f>
        <v>6</v>
      </c>
      <c r="U742" s="12">
        <f>$G742*$M742</f>
        <v>1</v>
      </c>
      <c r="V742" s="12">
        <f>$G742*$N742</f>
        <v>2</v>
      </c>
      <c r="W742" s="12">
        <f>$H742*$M742</f>
        <v>0</v>
      </c>
      <c r="X742" s="12">
        <f>$H742*$N742</f>
        <v>0</v>
      </c>
      <c r="Y742" s="12">
        <f>$I742*$M742</f>
        <v>0</v>
      </c>
      <c r="Z742" s="12">
        <f>$I742*$N742</f>
        <v>0</v>
      </c>
    </row>
    <row r="743" spans="1:26" x14ac:dyDescent="0.2">
      <c r="A743">
        <v>3732</v>
      </c>
      <c r="B743" t="s">
        <v>37</v>
      </c>
      <c r="C743" t="s">
        <v>33</v>
      </c>
      <c r="D743">
        <v>393</v>
      </c>
      <c r="E743">
        <v>0</v>
      </c>
      <c r="F743">
        <v>239</v>
      </c>
      <c r="G743">
        <v>90</v>
      </c>
      <c r="H743">
        <v>69</v>
      </c>
      <c r="I743">
        <v>69</v>
      </c>
      <c r="J743">
        <v>5</v>
      </c>
      <c r="K743">
        <v>9</v>
      </c>
      <c r="L743">
        <f t="shared" si="33"/>
        <v>14</v>
      </c>
      <c r="M743" s="15">
        <f t="shared" si="34"/>
        <v>0.35714285714285715</v>
      </c>
      <c r="N743" s="16">
        <f t="shared" si="35"/>
        <v>0.6428571428571429</v>
      </c>
      <c r="O743" s="12">
        <f>$D743*$M743</f>
        <v>140.35714285714286</v>
      </c>
      <c r="P743" s="12">
        <f>$D743*$N743</f>
        <v>252.64285714285717</v>
      </c>
      <c r="Q743" s="12">
        <f>$E743*$M743</f>
        <v>0</v>
      </c>
      <c r="R743" s="12">
        <f>$E743*$N743</f>
        <v>0</v>
      </c>
      <c r="S743" s="12">
        <f>$F743*$M743</f>
        <v>85.357142857142861</v>
      </c>
      <c r="T743" s="12">
        <f>$F743*$N743</f>
        <v>153.64285714285717</v>
      </c>
      <c r="U743" s="12">
        <f>$G743*$M743</f>
        <v>32.142857142857146</v>
      </c>
      <c r="V743" s="12">
        <f>$G743*$N743</f>
        <v>57.857142857142861</v>
      </c>
      <c r="W743" s="12">
        <f>$H743*$M743</f>
        <v>24.642857142857142</v>
      </c>
      <c r="X743" s="12">
        <f>$H743*$N743</f>
        <v>44.357142857142861</v>
      </c>
      <c r="Y743" s="12">
        <f>$I743*$M743</f>
        <v>24.642857142857142</v>
      </c>
      <c r="Z743" s="12">
        <f>$I743*$N743</f>
        <v>44.357142857142861</v>
      </c>
    </row>
    <row r="744" spans="1:26" x14ac:dyDescent="0.2">
      <c r="A744">
        <v>3745</v>
      </c>
      <c r="B744" t="s">
        <v>59</v>
      </c>
      <c r="C744" t="s">
        <v>33</v>
      </c>
      <c r="D744">
        <v>5</v>
      </c>
      <c r="E744">
        <v>36</v>
      </c>
      <c r="F744">
        <v>7</v>
      </c>
      <c r="G744">
        <v>0</v>
      </c>
      <c r="H744">
        <v>10</v>
      </c>
      <c r="I744">
        <v>45</v>
      </c>
      <c r="J744">
        <v>3</v>
      </c>
      <c r="K744">
        <v>3</v>
      </c>
      <c r="L744">
        <f t="shared" si="33"/>
        <v>6</v>
      </c>
      <c r="M744" s="15">
        <f t="shared" si="34"/>
        <v>0.5</v>
      </c>
      <c r="N744" s="16">
        <f t="shared" si="35"/>
        <v>0.5</v>
      </c>
      <c r="O744" s="12">
        <f>$D744*$M744</f>
        <v>2.5</v>
      </c>
      <c r="P744" s="12">
        <f>$D744*$N744</f>
        <v>2.5</v>
      </c>
      <c r="Q744" s="12">
        <f>$E744*$M744</f>
        <v>18</v>
      </c>
      <c r="R744" s="12">
        <f>$E744*$N744</f>
        <v>18</v>
      </c>
      <c r="S744" s="12">
        <f>$F744*$M744</f>
        <v>3.5</v>
      </c>
      <c r="T744" s="12">
        <f>$F744*$N744</f>
        <v>3.5</v>
      </c>
      <c r="U744" s="12">
        <f>$G744*$M744</f>
        <v>0</v>
      </c>
      <c r="V744" s="12">
        <f>$G744*$N744</f>
        <v>0</v>
      </c>
      <c r="W744" s="12">
        <f>$H744*$M744</f>
        <v>5</v>
      </c>
      <c r="X744" s="12">
        <f>$H744*$N744</f>
        <v>5</v>
      </c>
      <c r="Y744" s="12">
        <f>$I744*$M744</f>
        <v>22.5</v>
      </c>
      <c r="Z744" s="12">
        <f>$I744*$N744</f>
        <v>22.5</v>
      </c>
    </row>
    <row r="745" spans="1:26" x14ac:dyDescent="0.2">
      <c r="A745">
        <v>3749</v>
      </c>
      <c r="B745" t="s">
        <v>37</v>
      </c>
      <c r="C745" t="s">
        <v>51</v>
      </c>
      <c r="D745">
        <v>627</v>
      </c>
      <c r="E745">
        <v>91</v>
      </c>
      <c r="F745">
        <v>597</v>
      </c>
      <c r="G745">
        <v>159</v>
      </c>
      <c r="H745">
        <v>91</v>
      </c>
      <c r="I745">
        <v>15</v>
      </c>
      <c r="J745">
        <v>6</v>
      </c>
      <c r="K745">
        <v>12</v>
      </c>
      <c r="L745">
        <f t="shared" si="33"/>
        <v>18</v>
      </c>
      <c r="M745" s="15">
        <f t="shared" si="34"/>
        <v>0.33333333333333331</v>
      </c>
      <c r="N745" s="16">
        <f t="shared" si="35"/>
        <v>0.66666666666666663</v>
      </c>
      <c r="O745" s="12">
        <f>$D745*$M745</f>
        <v>209</v>
      </c>
      <c r="P745" s="12">
        <f>$D745*$N745</f>
        <v>418</v>
      </c>
      <c r="Q745" s="12">
        <f>$E745*$M745</f>
        <v>30.333333333333332</v>
      </c>
      <c r="R745" s="12">
        <f>$E745*$N745</f>
        <v>60.666666666666664</v>
      </c>
      <c r="S745" s="12">
        <f>$F745*$M745</f>
        <v>199</v>
      </c>
      <c r="T745" s="12">
        <f>$F745*$N745</f>
        <v>398</v>
      </c>
      <c r="U745" s="12">
        <f>$G745*$M745</f>
        <v>53</v>
      </c>
      <c r="V745" s="12">
        <f>$G745*$N745</f>
        <v>106</v>
      </c>
      <c r="W745" s="12">
        <f>$H745*$M745</f>
        <v>30.333333333333332</v>
      </c>
      <c r="X745" s="12">
        <f>$H745*$N745</f>
        <v>60.666666666666664</v>
      </c>
      <c r="Y745" s="12">
        <f>$I745*$M745</f>
        <v>5</v>
      </c>
      <c r="Z745" s="12">
        <f>$I745*$N745</f>
        <v>10</v>
      </c>
    </row>
    <row r="746" spans="1:26" x14ac:dyDescent="0.2">
      <c r="A746">
        <v>3759</v>
      </c>
      <c r="B746" t="s">
        <v>44</v>
      </c>
      <c r="C746" t="s">
        <v>51</v>
      </c>
      <c r="D746">
        <v>743</v>
      </c>
      <c r="E746">
        <v>19</v>
      </c>
      <c r="F746">
        <v>181</v>
      </c>
      <c r="G746">
        <v>12</v>
      </c>
      <c r="H746">
        <v>0</v>
      </c>
      <c r="I746">
        <v>200</v>
      </c>
      <c r="J746">
        <v>7</v>
      </c>
      <c r="K746">
        <v>11</v>
      </c>
      <c r="L746">
        <f t="shared" si="33"/>
        <v>18</v>
      </c>
      <c r="M746" s="15">
        <f t="shared" si="34"/>
        <v>0.3888888888888889</v>
      </c>
      <c r="N746" s="16">
        <f t="shared" si="35"/>
        <v>0.61111111111111116</v>
      </c>
      <c r="O746" s="12">
        <f>$D746*$M746</f>
        <v>288.94444444444446</v>
      </c>
      <c r="P746" s="12">
        <f>$D746*$N746</f>
        <v>454.0555555555556</v>
      </c>
      <c r="Q746" s="12">
        <f>$E746*$M746</f>
        <v>7.3888888888888893</v>
      </c>
      <c r="R746" s="12">
        <f>$E746*$N746</f>
        <v>11.611111111111112</v>
      </c>
      <c r="S746" s="12">
        <f>$F746*$M746</f>
        <v>70.388888888888886</v>
      </c>
      <c r="T746" s="12">
        <f>$F746*$N746</f>
        <v>110.61111111111111</v>
      </c>
      <c r="U746" s="12">
        <f>$G746*$M746</f>
        <v>4.666666666666667</v>
      </c>
      <c r="V746" s="12">
        <f>$G746*$N746</f>
        <v>7.3333333333333339</v>
      </c>
      <c r="W746" s="12">
        <f>$H746*$M746</f>
        <v>0</v>
      </c>
      <c r="X746" s="12">
        <f>$H746*$N746</f>
        <v>0</v>
      </c>
      <c r="Y746" s="12">
        <f>$I746*$M746</f>
        <v>77.777777777777786</v>
      </c>
      <c r="Z746" s="12">
        <f>$I746*$N746</f>
        <v>122.22222222222223</v>
      </c>
    </row>
    <row r="747" spans="1:26" x14ac:dyDescent="0.2">
      <c r="A747">
        <v>3762</v>
      </c>
      <c r="B747" t="s">
        <v>34</v>
      </c>
      <c r="C747" t="s">
        <v>36</v>
      </c>
      <c r="D747">
        <v>196</v>
      </c>
      <c r="E747">
        <v>0</v>
      </c>
      <c r="F747">
        <v>512</v>
      </c>
      <c r="G747">
        <v>33</v>
      </c>
      <c r="H747">
        <v>130</v>
      </c>
      <c r="I747">
        <v>54</v>
      </c>
      <c r="J747">
        <v>3</v>
      </c>
      <c r="K747">
        <v>8</v>
      </c>
      <c r="L747">
        <f t="shared" si="33"/>
        <v>11</v>
      </c>
      <c r="M747" s="15">
        <f t="shared" si="34"/>
        <v>0.27272727272727271</v>
      </c>
      <c r="N747" s="16">
        <f t="shared" si="35"/>
        <v>0.72727272727272729</v>
      </c>
      <c r="O747" s="12">
        <f>$D747*$M747</f>
        <v>53.454545454545453</v>
      </c>
      <c r="P747" s="12">
        <f>$D747*$N747</f>
        <v>142.54545454545456</v>
      </c>
      <c r="Q747" s="12">
        <f>$E747*$M747</f>
        <v>0</v>
      </c>
      <c r="R747" s="12">
        <f>$E747*$N747</f>
        <v>0</v>
      </c>
      <c r="S747" s="12">
        <f>$F747*$M747</f>
        <v>139.63636363636363</v>
      </c>
      <c r="T747" s="12">
        <f>$F747*$N747</f>
        <v>372.36363636363637</v>
      </c>
      <c r="U747" s="12">
        <f>$G747*$M747</f>
        <v>9</v>
      </c>
      <c r="V747" s="12">
        <f>$G747*$N747</f>
        <v>24</v>
      </c>
      <c r="W747" s="12">
        <f>$H747*$M747</f>
        <v>35.454545454545453</v>
      </c>
      <c r="X747" s="12">
        <f>$H747*$N747</f>
        <v>94.545454545454547</v>
      </c>
      <c r="Y747" s="12">
        <f>$I747*$M747</f>
        <v>14.727272727272727</v>
      </c>
      <c r="Z747" s="12">
        <f>$I747*$N747</f>
        <v>39.272727272727273</v>
      </c>
    </row>
    <row r="748" spans="1:26" x14ac:dyDescent="0.2">
      <c r="A748">
        <v>3766</v>
      </c>
      <c r="B748" t="s">
        <v>44</v>
      </c>
      <c r="C748" t="s">
        <v>42</v>
      </c>
      <c r="D748">
        <v>100</v>
      </c>
      <c r="E748">
        <v>71</v>
      </c>
      <c r="F748">
        <v>243</v>
      </c>
      <c r="G748">
        <v>108</v>
      </c>
      <c r="H748">
        <v>94</v>
      </c>
      <c r="I748">
        <v>219</v>
      </c>
      <c r="J748">
        <v>9</v>
      </c>
      <c r="K748">
        <v>8</v>
      </c>
      <c r="L748">
        <f t="shared" si="33"/>
        <v>17</v>
      </c>
      <c r="M748" s="15">
        <f t="shared" si="34"/>
        <v>0.52941176470588236</v>
      </c>
      <c r="N748" s="16">
        <f t="shared" si="35"/>
        <v>0.47058823529411764</v>
      </c>
      <c r="O748" s="12">
        <f>$D748*$M748</f>
        <v>52.941176470588239</v>
      </c>
      <c r="P748" s="12">
        <f>$D748*$N748</f>
        <v>47.058823529411761</v>
      </c>
      <c r="Q748" s="12">
        <f>$E748*$M748</f>
        <v>37.588235294117645</v>
      </c>
      <c r="R748" s="12">
        <f>$E748*$N748</f>
        <v>33.411764705882355</v>
      </c>
      <c r="S748" s="12">
        <f>$F748*$M748</f>
        <v>128.64705882352942</v>
      </c>
      <c r="T748" s="12">
        <f>$F748*$N748</f>
        <v>114.35294117647058</v>
      </c>
      <c r="U748" s="12">
        <f>$G748*$M748</f>
        <v>57.176470588235297</v>
      </c>
      <c r="V748" s="12">
        <f>$G748*$N748</f>
        <v>50.823529411764703</v>
      </c>
      <c r="W748" s="12">
        <f>$H748*$M748</f>
        <v>49.764705882352942</v>
      </c>
      <c r="X748" s="12">
        <f>$H748*$N748</f>
        <v>44.235294117647058</v>
      </c>
      <c r="Y748" s="12">
        <f>$I748*$M748</f>
        <v>115.94117647058823</v>
      </c>
      <c r="Z748" s="12">
        <f>$I748*$N748</f>
        <v>103.05882352941177</v>
      </c>
    </row>
    <row r="749" spans="1:26" x14ac:dyDescent="0.2">
      <c r="A749">
        <v>3767</v>
      </c>
      <c r="B749" t="s">
        <v>44</v>
      </c>
      <c r="C749" t="s">
        <v>33</v>
      </c>
      <c r="D749">
        <v>378</v>
      </c>
      <c r="E749">
        <v>0</v>
      </c>
      <c r="F749">
        <v>189</v>
      </c>
      <c r="G749">
        <v>97</v>
      </c>
      <c r="H749">
        <v>172</v>
      </c>
      <c r="I749">
        <v>172</v>
      </c>
      <c r="J749">
        <v>5</v>
      </c>
      <c r="K749">
        <v>12</v>
      </c>
      <c r="L749">
        <f t="shared" si="33"/>
        <v>17</v>
      </c>
      <c r="M749" s="15">
        <f t="shared" si="34"/>
        <v>0.29411764705882354</v>
      </c>
      <c r="N749" s="16">
        <f t="shared" si="35"/>
        <v>0.70588235294117652</v>
      </c>
      <c r="O749" s="12">
        <f>$D749*$M749</f>
        <v>111.1764705882353</v>
      </c>
      <c r="P749" s="12">
        <f>$D749*$N749</f>
        <v>266.8235294117647</v>
      </c>
      <c r="Q749" s="12">
        <f>$E749*$M749</f>
        <v>0</v>
      </c>
      <c r="R749" s="12">
        <f>$E749*$N749</f>
        <v>0</v>
      </c>
      <c r="S749" s="12">
        <f>$F749*$M749</f>
        <v>55.588235294117652</v>
      </c>
      <c r="T749" s="12">
        <f>$F749*$N749</f>
        <v>133.41176470588235</v>
      </c>
      <c r="U749" s="12">
        <f>$G749*$M749</f>
        <v>28.529411764705884</v>
      </c>
      <c r="V749" s="12">
        <f>$G749*$N749</f>
        <v>68.470588235294116</v>
      </c>
      <c r="W749" s="12">
        <f>$H749*$M749</f>
        <v>50.588235294117652</v>
      </c>
      <c r="X749" s="12">
        <f>$H749*$N749</f>
        <v>121.41176470588236</v>
      </c>
      <c r="Y749" s="12">
        <f>$I749*$M749</f>
        <v>50.588235294117652</v>
      </c>
      <c r="Z749" s="12">
        <f>$I749*$N749</f>
        <v>121.41176470588236</v>
      </c>
    </row>
    <row r="750" spans="1:26" x14ac:dyDescent="0.2">
      <c r="A750">
        <v>3783</v>
      </c>
      <c r="B750" t="s">
        <v>34</v>
      </c>
      <c r="C750" t="s">
        <v>33</v>
      </c>
      <c r="D750">
        <v>105</v>
      </c>
      <c r="E750">
        <v>0</v>
      </c>
      <c r="F750">
        <v>10</v>
      </c>
      <c r="G750">
        <v>0</v>
      </c>
      <c r="H750">
        <v>1</v>
      </c>
      <c r="I750">
        <v>0</v>
      </c>
      <c r="J750">
        <v>2</v>
      </c>
      <c r="K750">
        <v>4</v>
      </c>
      <c r="L750">
        <f t="shared" si="33"/>
        <v>6</v>
      </c>
      <c r="M750" s="15">
        <f t="shared" si="34"/>
        <v>0.33333333333333331</v>
      </c>
      <c r="N750" s="16">
        <f t="shared" si="35"/>
        <v>0.66666666666666663</v>
      </c>
      <c r="O750" s="12">
        <f>$D750*$M750</f>
        <v>35</v>
      </c>
      <c r="P750" s="12">
        <f>$D750*$N750</f>
        <v>70</v>
      </c>
      <c r="Q750" s="12">
        <f>$E750*$M750</f>
        <v>0</v>
      </c>
      <c r="R750" s="12">
        <f>$E750*$N750</f>
        <v>0</v>
      </c>
      <c r="S750" s="12">
        <f>$F750*$M750</f>
        <v>3.333333333333333</v>
      </c>
      <c r="T750" s="12">
        <f>$F750*$N750</f>
        <v>6.6666666666666661</v>
      </c>
      <c r="U750" s="12">
        <f>$G750*$M750</f>
        <v>0</v>
      </c>
      <c r="V750" s="12">
        <f>$G750*$N750</f>
        <v>0</v>
      </c>
      <c r="W750" s="12">
        <f>$H750*$M750</f>
        <v>0.33333333333333331</v>
      </c>
      <c r="X750" s="12">
        <f>$H750*$N750</f>
        <v>0.66666666666666663</v>
      </c>
      <c r="Y750" s="12">
        <f>$I750*$M750</f>
        <v>0</v>
      </c>
      <c r="Z750" s="12">
        <f>$I750*$N750</f>
        <v>0</v>
      </c>
    </row>
    <row r="751" spans="1:26" x14ac:dyDescent="0.2">
      <c r="A751">
        <v>3790</v>
      </c>
      <c r="B751" t="s">
        <v>34</v>
      </c>
      <c r="C751" t="s">
        <v>51</v>
      </c>
      <c r="D751">
        <v>8</v>
      </c>
      <c r="E751">
        <v>1</v>
      </c>
      <c r="F751">
        <v>5</v>
      </c>
      <c r="G751">
        <v>0</v>
      </c>
      <c r="H751">
        <v>0</v>
      </c>
      <c r="I751">
        <v>1</v>
      </c>
      <c r="J751">
        <v>1</v>
      </c>
      <c r="K751">
        <v>2</v>
      </c>
      <c r="L751">
        <f t="shared" si="33"/>
        <v>3</v>
      </c>
      <c r="M751" s="15">
        <f t="shared" si="34"/>
        <v>0.33333333333333331</v>
      </c>
      <c r="N751" s="16">
        <f t="shared" si="35"/>
        <v>0.66666666666666663</v>
      </c>
      <c r="O751" s="12">
        <f>$D751*$M751</f>
        <v>2.6666666666666665</v>
      </c>
      <c r="P751" s="12">
        <f>$D751*$N751</f>
        <v>5.333333333333333</v>
      </c>
      <c r="Q751" s="12">
        <f>$E751*$M751</f>
        <v>0.33333333333333331</v>
      </c>
      <c r="R751" s="12">
        <f>$E751*$N751</f>
        <v>0.66666666666666663</v>
      </c>
      <c r="S751" s="12">
        <f>$F751*$M751</f>
        <v>1.6666666666666665</v>
      </c>
      <c r="T751" s="12">
        <f>$F751*$N751</f>
        <v>3.333333333333333</v>
      </c>
      <c r="U751" s="12">
        <f>$G751*$M751</f>
        <v>0</v>
      </c>
      <c r="V751" s="12">
        <f>$G751*$N751</f>
        <v>0</v>
      </c>
      <c r="W751" s="12">
        <f>$H751*$M751</f>
        <v>0</v>
      </c>
      <c r="X751" s="12">
        <f>$H751*$N751</f>
        <v>0</v>
      </c>
      <c r="Y751" s="12">
        <f>$I751*$M751</f>
        <v>0.33333333333333331</v>
      </c>
      <c r="Z751" s="12">
        <f>$I751*$N751</f>
        <v>0.66666666666666663</v>
      </c>
    </row>
    <row r="752" spans="1:26" x14ac:dyDescent="0.2">
      <c r="A752">
        <v>3798</v>
      </c>
      <c r="B752" t="s">
        <v>44</v>
      </c>
      <c r="C752" t="s">
        <v>33</v>
      </c>
      <c r="D752">
        <v>24</v>
      </c>
      <c r="E752">
        <v>2</v>
      </c>
      <c r="F752">
        <v>23</v>
      </c>
      <c r="G752">
        <v>0</v>
      </c>
      <c r="H752">
        <v>8</v>
      </c>
      <c r="I752">
        <v>24</v>
      </c>
      <c r="J752">
        <v>2</v>
      </c>
      <c r="K752">
        <v>3</v>
      </c>
      <c r="L752">
        <f t="shared" si="33"/>
        <v>5</v>
      </c>
      <c r="M752" s="15">
        <f t="shared" si="34"/>
        <v>0.4</v>
      </c>
      <c r="N752" s="16">
        <f t="shared" si="35"/>
        <v>0.6</v>
      </c>
      <c r="O752" s="12">
        <f>$D752*$M752</f>
        <v>9.6000000000000014</v>
      </c>
      <c r="P752" s="12">
        <f>$D752*$N752</f>
        <v>14.399999999999999</v>
      </c>
      <c r="Q752" s="12">
        <f>$E752*$M752</f>
        <v>0.8</v>
      </c>
      <c r="R752" s="12">
        <f>$E752*$N752</f>
        <v>1.2</v>
      </c>
      <c r="S752" s="12">
        <f>$F752*$M752</f>
        <v>9.2000000000000011</v>
      </c>
      <c r="T752" s="12">
        <f>$F752*$N752</f>
        <v>13.799999999999999</v>
      </c>
      <c r="U752" s="12">
        <f>$G752*$M752</f>
        <v>0</v>
      </c>
      <c r="V752" s="12">
        <f>$G752*$N752</f>
        <v>0</v>
      </c>
      <c r="W752" s="12">
        <f>$H752*$M752</f>
        <v>3.2</v>
      </c>
      <c r="X752" s="12">
        <f>$H752*$N752</f>
        <v>4.8</v>
      </c>
      <c r="Y752" s="12">
        <f>$I752*$M752</f>
        <v>9.6000000000000014</v>
      </c>
      <c r="Z752" s="12">
        <f>$I752*$N752</f>
        <v>14.399999999999999</v>
      </c>
    </row>
    <row r="753" spans="1:26" x14ac:dyDescent="0.2">
      <c r="A753">
        <v>3799</v>
      </c>
      <c r="B753" t="s">
        <v>61</v>
      </c>
      <c r="C753" t="s">
        <v>33</v>
      </c>
      <c r="D753">
        <v>315</v>
      </c>
      <c r="E753">
        <v>35</v>
      </c>
      <c r="F753">
        <v>322</v>
      </c>
      <c r="G753">
        <v>46</v>
      </c>
      <c r="H753">
        <v>7</v>
      </c>
      <c r="I753">
        <v>143</v>
      </c>
      <c r="J753">
        <v>7</v>
      </c>
      <c r="K753">
        <v>11</v>
      </c>
      <c r="L753">
        <f t="shared" si="33"/>
        <v>18</v>
      </c>
      <c r="M753" s="15">
        <f t="shared" si="34"/>
        <v>0.3888888888888889</v>
      </c>
      <c r="N753" s="16">
        <f t="shared" si="35"/>
        <v>0.61111111111111116</v>
      </c>
      <c r="O753" s="12">
        <f>$D753*$M753</f>
        <v>122.5</v>
      </c>
      <c r="P753" s="12">
        <f>$D753*$N753</f>
        <v>192.50000000000003</v>
      </c>
      <c r="Q753" s="12">
        <f>$E753*$M753</f>
        <v>13.611111111111111</v>
      </c>
      <c r="R753" s="12">
        <f>$E753*$N753</f>
        <v>21.388888888888889</v>
      </c>
      <c r="S753" s="12">
        <f>$F753*$M753</f>
        <v>125.22222222222223</v>
      </c>
      <c r="T753" s="12">
        <f>$F753*$N753</f>
        <v>196.7777777777778</v>
      </c>
      <c r="U753" s="12">
        <f>$G753*$M753</f>
        <v>17.888888888888889</v>
      </c>
      <c r="V753" s="12">
        <f>$G753*$N753</f>
        <v>28.111111111111114</v>
      </c>
      <c r="W753" s="12">
        <f>$H753*$M753</f>
        <v>2.7222222222222223</v>
      </c>
      <c r="X753" s="12">
        <f>$H753*$N753</f>
        <v>4.2777777777777786</v>
      </c>
      <c r="Y753" s="12">
        <f>$I753*$M753</f>
        <v>55.611111111111114</v>
      </c>
      <c r="Z753" s="12">
        <f>$I753*$N753</f>
        <v>87.3888888888889</v>
      </c>
    </row>
    <row r="754" spans="1:26" x14ac:dyDescent="0.2">
      <c r="A754">
        <v>3807</v>
      </c>
      <c r="B754" t="s">
        <v>44</v>
      </c>
      <c r="C754" t="s">
        <v>51</v>
      </c>
      <c r="D754">
        <v>473</v>
      </c>
      <c r="E754">
        <v>21</v>
      </c>
      <c r="F754">
        <v>176</v>
      </c>
      <c r="G754">
        <v>19</v>
      </c>
      <c r="H754">
        <v>21</v>
      </c>
      <c r="I754">
        <v>56</v>
      </c>
      <c r="J754">
        <v>9</v>
      </c>
      <c r="K754">
        <v>9</v>
      </c>
      <c r="L754">
        <f t="shared" si="33"/>
        <v>18</v>
      </c>
      <c r="M754" s="15">
        <f t="shared" si="34"/>
        <v>0.5</v>
      </c>
      <c r="N754" s="16">
        <f t="shared" si="35"/>
        <v>0.5</v>
      </c>
      <c r="O754" s="12">
        <f>$D754*$M754</f>
        <v>236.5</v>
      </c>
      <c r="P754" s="12">
        <f>$D754*$N754</f>
        <v>236.5</v>
      </c>
      <c r="Q754" s="12">
        <f>$E754*$M754</f>
        <v>10.5</v>
      </c>
      <c r="R754" s="12">
        <f>$E754*$N754</f>
        <v>10.5</v>
      </c>
      <c r="S754" s="12">
        <f>$F754*$M754</f>
        <v>88</v>
      </c>
      <c r="T754" s="12">
        <f>$F754*$N754</f>
        <v>88</v>
      </c>
      <c r="U754" s="12">
        <f>$G754*$M754</f>
        <v>9.5</v>
      </c>
      <c r="V754" s="12">
        <f>$G754*$N754</f>
        <v>9.5</v>
      </c>
      <c r="W754" s="12">
        <f>$H754*$M754</f>
        <v>10.5</v>
      </c>
      <c r="X754" s="12">
        <f>$H754*$N754</f>
        <v>10.5</v>
      </c>
      <c r="Y754" s="12">
        <f>$I754*$M754</f>
        <v>28</v>
      </c>
      <c r="Z754" s="12">
        <f>$I754*$N754</f>
        <v>28</v>
      </c>
    </row>
    <row r="755" spans="1:26" x14ac:dyDescent="0.2">
      <c r="A755">
        <v>3828</v>
      </c>
      <c r="B755" t="s">
        <v>44</v>
      </c>
      <c r="C755" t="s">
        <v>33</v>
      </c>
      <c r="D755">
        <v>533</v>
      </c>
      <c r="E755">
        <v>10</v>
      </c>
      <c r="F755">
        <v>217</v>
      </c>
      <c r="G755">
        <v>198</v>
      </c>
      <c r="H755">
        <v>174</v>
      </c>
      <c r="I755">
        <v>195</v>
      </c>
      <c r="J755">
        <v>7</v>
      </c>
      <c r="K755">
        <v>13</v>
      </c>
      <c r="L755">
        <f t="shared" si="33"/>
        <v>20</v>
      </c>
      <c r="M755" s="15">
        <f t="shared" si="34"/>
        <v>0.35</v>
      </c>
      <c r="N755" s="16">
        <f t="shared" si="35"/>
        <v>0.65</v>
      </c>
      <c r="O755" s="12">
        <f>$D755*$M755</f>
        <v>186.54999999999998</v>
      </c>
      <c r="P755" s="12">
        <f>$D755*$N755</f>
        <v>346.45</v>
      </c>
      <c r="Q755" s="12">
        <f>$E755*$M755</f>
        <v>3.5</v>
      </c>
      <c r="R755" s="12">
        <f>$E755*$N755</f>
        <v>6.5</v>
      </c>
      <c r="S755" s="12">
        <f>$F755*$M755</f>
        <v>75.949999999999989</v>
      </c>
      <c r="T755" s="12">
        <f>$F755*$N755</f>
        <v>141.05000000000001</v>
      </c>
      <c r="U755" s="12">
        <f>$G755*$M755</f>
        <v>69.3</v>
      </c>
      <c r="V755" s="12">
        <f>$G755*$N755</f>
        <v>128.70000000000002</v>
      </c>
      <c r="W755" s="12">
        <f>$H755*$M755</f>
        <v>60.9</v>
      </c>
      <c r="X755" s="12">
        <f>$H755*$N755</f>
        <v>113.10000000000001</v>
      </c>
      <c r="Y755" s="12">
        <f>$I755*$M755</f>
        <v>68.25</v>
      </c>
      <c r="Z755" s="12">
        <f>$I755*$N755</f>
        <v>126.75</v>
      </c>
    </row>
    <row r="756" spans="1:26" x14ac:dyDescent="0.2">
      <c r="A756">
        <v>3829</v>
      </c>
      <c r="B756" t="s">
        <v>34</v>
      </c>
      <c r="C756" t="s">
        <v>51</v>
      </c>
      <c r="D756">
        <v>1</v>
      </c>
      <c r="E756">
        <v>3</v>
      </c>
      <c r="F756">
        <v>6</v>
      </c>
      <c r="G756">
        <v>10</v>
      </c>
      <c r="H756">
        <v>0</v>
      </c>
      <c r="I756">
        <v>9</v>
      </c>
      <c r="J756">
        <v>1</v>
      </c>
      <c r="K756">
        <v>3</v>
      </c>
      <c r="L756">
        <f t="shared" si="33"/>
        <v>4</v>
      </c>
      <c r="M756" s="15">
        <f t="shared" si="34"/>
        <v>0.25</v>
      </c>
      <c r="N756" s="16">
        <f t="shared" si="35"/>
        <v>0.75</v>
      </c>
      <c r="O756" s="12">
        <f>$D756*$M756</f>
        <v>0.25</v>
      </c>
      <c r="P756" s="12">
        <f>$D756*$N756</f>
        <v>0.75</v>
      </c>
      <c r="Q756" s="12">
        <f>$E756*$M756</f>
        <v>0.75</v>
      </c>
      <c r="R756" s="12">
        <f>$E756*$N756</f>
        <v>2.25</v>
      </c>
      <c r="S756" s="12">
        <f>$F756*$M756</f>
        <v>1.5</v>
      </c>
      <c r="T756" s="12">
        <f>$F756*$N756</f>
        <v>4.5</v>
      </c>
      <c r="U756" s="12">
        <f>$G756*$M756</f>
        <v>2.5</v>
      </c>
      <c r="V756" s="12">
        <f>$G756*$N756</f>
        <v>7.5</v>
      </c>
      <c r="W756" s="12">
        <f>$H756*$M756</f>
        <v>0</v>
      </c>
      <c r="X756" s="12">
        <f>$H756*$N756</f>
        <v>0</v>
      </c>
      <c r="Y756" s="12">
        <f>$I756*$M756</f>
        <v>2.25</v>
      </c>
      <c r="Z756" s="12">
        <f>$I756*$N756</f>
        <v>6.75</v>
      </c>
    </row>
    <row r="757" spans="1:26" x14ac:dyDescent="0.2">
      <c r="A757">
        <v>3830</v>
      </c>
      <c r="B757" t="s">
        <v>37</v>
      </c>
      <c r="C757" t="s">
        <v>33</v>
      </c>
      <c r="D757">
        <v>295</v>
      </c>
      <c r="E757">
        <v>21</v>
      </c>
      <c r="F757">
        <v>78</v>
      </c>
      <c r="G757">
        <v>39</v>
      </c>
      <c r="H757">
        <v>13</v>
      </c>
      <c r="I757">
        <v>13</v>
      </c>
      <c r="J757">
        <v>4</v>
      </c>
      <c r="K757">
        <v>7</v>
      </c>
      <c r="L757">
        <f t="shared" si="33"/>
        <v>11</v>
      </c>
      <c r="M757" s="15">
        <f t="shared" si="34"/>
        <v>0.36363636363636365</v>
      </c>
      <c r="N757" s="16">
        <f t="shared" si="35"/>
        <v>0.63636363636363635</v>
      </c>
      <c r="O757" s="12">
        <f>$D757*$M757</f>
        <v>107.27272727272728</v>
      </c>
      <c r="P757" s="12">
        <f>$D757*$N757</f>
        <v>187.72727272727272</v>
      </c>
      <c r="Q757" s="12">
        <f>$E757*$M757</f>
        <v>7.6363636363636367</v>
      </c>
      <c r="R757" s="12">
        <f>$E757*$N757</f>
        <v>13.363636363636363</v>
      </c>
      <c r="S757" s="12">
        <f>$F757*$M757</f>
        <v>28.363636363636363</v>
      </c>
      <c r="T757" s="12">
        <f>$F757*$N757</f>
        <v>49.636363636363633</v>
      </c>
      <c r="U757" s="12">
        <f>$G757*$M757</f>
        <v>14.181818181818182</v>
      </c>
      <c r="V757" s="12">
        <f>$G757*$N757</f>
        <v>24.818181818181817</v>
      </c>
      <c r="W757" s="12">
        <f>$H757*$M757</f>
        <v>4.7272727272727275</v>
      </c>
      <c r="X757" s="12">
        <f>$H757*$N757</f>
        <v>8.2727272727272734</v>
      </c>
      <c r="Y757" s="12">
        <f>$I757*$M757</f>
        <v>4.7272727272727275</v>
      </c>
      <c r="Z757" s="12">
        <f>$I757*$N757</f>
        <v>8.2727272727272734</v>
      </c>
    </row>
    <row r="758" spans="1:26" x14ac:dyDescent="0.2">
      <c r="A758">
        <v>3834</v>
      </c>
      <c r="B758" t="s">
        <v>61</v>
      </c>
      <c r="C758" t="s">
        <v>36</v>
      </c>
      <c r="D758">
        <v>231</v>
      </c>
      <c r="E758">
        <v>161</v>
      </c>
      <c r="F758">
        <v>215</v>
      </c>
      <c r="G758">
        <v>171</v>
      </c>
      <c r="H758">
        <v>30</v>
      </c>
      <c r="I758">
        <v>53</v>
      </c>
      <c r="J758">
        <v>8</v>
      </c>
      <c r="K758">
        <v>11</v>
      </c>
      <c r="L758">
        <f t="shared" si="33"/>
        <v>19</v>
      </c>
      <c r="M758" s="15">
        <f t="shared" si="34"/>
        <v>0.42105263157894735</v>
      </c>
      <c r="N758" s="16">
        <f t="shared" si="35"/>
        <v>0.57894736842105265</v>
      </c>
      <c r="O758" s="12">
        <f>$D758*$M758</f>
        <v>97.263157894736835</v>
      </c>
      <c r="P758" s="12">
        <f>$D758*$N758</f>
        <v>133.73684210526315</v>
      </c>
      <c r="Q758" s="12">
        <f>$E758*$M758</f>
        <v>67.78947368421052</v>
      </c>
      <c r="R758" s="12">
        <f>$E758*$N758</f>
        <v>93.21052631578948</v>
      </c>
      <c r="S758" s="12">
        <f>$F758*$M758</f>
        <v>90.526315789473685</v>
      </c>
      <c r="T758" s="12">
        <f>$F758*$N758</f>
        <v>124.47368421052632</v>
      </c>
      <c r="U758" s="12">
        <f>$G758*$M758</f>
        <v>72</v>
      </c>
      <c r="V758" s="12">
        <f>$G758*$N758</f>
        <v>99</v>
      </c>
      <c r="W758" s="12">
        <f>$H758*$M758</f>
        <v>12.631578947368421</v>
      </c>
      <c r="X758" s="12">
        <f>$H758*$N758</f>
        <v>17.368421052631579</v>
      </c>
      <c r="Y758" s="12">
        <f>$I758*$M758</f>
        <v>22.315789473684209</v>
      </c>
      <c r="Z758" s="12">
        <f>$I758*$N758</f>
        <v>30.684210526315791</v>
      </c>
    </row>
    <row r="759" spans="1:26" x14ac:dyDescent="0.2">
      <c r="A759">
        <v>3839</v>
      </c>
      <c r="B759" t="s">
        <v>44</v>
      </c>
      <c r="C759" t="s">
        <v>36</v>
      </c>
      <c r="D759">
        <v>6</v>
      </c>
      <c r="E759">
        <v>12</v>
      </c>
      <c r="F759">
        <v>3</v>
      </c>
      <c r="G759">
        <v>21</v>
      </c>
      <c r="H759">
        <v>6</v>
      </c>
      <c r="I759">
        <v>40</v>
      </c>
      <c r="J759">
        <v>2</v>
      </c>
      <c r="K759">
        <v>3</v>
      </c>
      <c r="L759">
        <f t="shared" si="33"/>
        <v>5</v>
      </c>
      <c r="M759" s="15">
        <f t="shared" si="34"/>
        <v>0.4</v>
      </c>
      <c r="N759" s="16">
        <f t="shared" si="35"/>
        <v>0.6</v>
      </c>
      <c r="O759" s="12">
        <f>$D759*$M759</f>
        <v>2.4000000000000004</v>
      </c>
      <c r="P759" s="12">
        <f>$D759*$N759</f>
        <v>3.5999999999999996</v>
      </c>
      <c r="Q759" s="12">
        <f>$E759*$M759</f>
        <v>4.8000000000000007</v>
      </c>
      <c r="R759" s="12">
        <f>$E759*$N759</f>
        <v>7.1999999999999993</v>
      </c>
      <c r="S759" s="12">
        <f>$F759*$M759</f>
        <v>1.2000000000000002</v>
      </c>
      <c r="T759" s="12">
        <f>$F759*$N759</f>
        <v>1.7999999999999998</v>
      </c>
      <c r="U759" s="12">
        <f>$G759*$M759</f>
        <v>8.4</v>
      </c>
      <c r="V759" s="12">
        <f>$G759*$N759</f>
        <v>12.6</v>
      </c>
      <c r="W759" s="12">
        <f>$H759*$M759</f>
        <v>2.4000000000000004</v>
      </c>
      <c r="X759" s="12">
        <f>$H759*$N759</f>
        <v>3.5999999999999996</v>
      </c>
      <c r="Y759" s="12">
        <f>$I759*$M759</f>
        <v>16</v>
      </c>
      <c r="Z759" s="12">
        <f>$I759*$N759</f>
        <v>24</v>
      </c>
    </row>
    <row r="760" spans="1:26" x14ac:dyDescent="0.2">
      <c r="A760">
        <v>3846</v>
      </c>
      <c r="B760" t="s">
        <v>44</v>
      </c>
      <c r="C760" t="s">
        <v>33</v>
      </c>
      <c r="D760">
        <v>192</v>
      </c>
      <c r="E760">
        <v>5</v>
      </c>
      <c r="F760">
        <v>53</v>
      </c>
      <c r="G760">
        <v>0</v>
      </c>
      <c r="H760">
        <v>5</v>
      </c>
      <c r="I760">
        <v>15</v>
      </c>
      <c r="J760">
        <v>6</v>
      </c>
      <c r="K760">
        <v>4</v>
      </c>
      <c r="L760">
        <f t="shared" si="33"/>
        <v>10</v>
      </c>
      <c r="M760" s="15">
        <f t="shared" si="34"/>
        <v>0.6</v>
      </c>
      <c r="N760" s="16">
        <f t="shared" si="35"/>
        <v>0.4</v>
      </c>
      <c r="O760" s="12">
        <f>$D760*$M760</f>
        <v>115.19999999999999</v>
      </c>
      <c r="P760" s="12">
        <f>$D760*$N760</f>
        <v>76.800000000000011</v>
      </c>
      <c r="Q760" s="12">
        <f>$E760*$M760</f>
        <v>3</v>
      </c>
      <c r="R760" s="12">
        <f>$E760*$N760</f>
        <v>2</v>
      </c>
      <c r="S760" s="12">
        <f>$F760*$M760</f>
        <v>31.799999999999997</v>
      </c>
      <c r="T760" s="12">
        <f>$F760*$N760</f>
        <v>21.200000000000003</v>
      </c>
      <c r="U760" s="12">
        <f>$G760*$M760</f>
        <v>0</v>
      </c>
      <c r="V760" s="12">
        <f>$G760*$N760</f>
        <v>0</v>
      </c>
      <c r="W760" s="12">
        <f>$H760*$M760</f>
        <v>3</v>
      </c>
      <c r="X760" s="12">
        <f>$H760*$N760</f>
        <v>2</v>
      </c>
      <c r="Y760" s="12">
        <f>$I760*$M760</f>
        <v>9</v>
      </c>
      <c r="Z760" s="12">
        <f>$I760*$N760</f>
        <v>6</v>
      </c>
    </row>
    <row r="761" spans="1:26" x14ac:dyDescent="0.2">
      <c r="A761">
        <v>3850</v>
      </c>
      <c r="B761" t="s">
        <v>59</v>
      </c>
      <c r="C761" t="s">
        <v>51</v>
      </c>
      <c r="D761">
        <v>3</v>
      </c>
      <c r="E761">
        <v>3</v>
      </c>
      <c r="F761">
        <v>3</v>
      </c>
      <c r="G761">
        <v>15</v>
      </c>
      <c r="H761">
        <v>4</v>
      </c>
      <c r="I761">
        <v>15</v>
      </c>
      <c r="J761">
        <v>1</v>
      </c>
      <c r="K761">
        <v>3</v>
      </c>
      <c r="L761">
        <f t="shared" si="33"/>
        <v>4</v>
      </c>
      <c r="M761" s="15">
        <f t="shared" si="34"/>
        <v>0.25</v>
      </c>
      <c r="N761" s="16">
        <f t="shared" si="35"/>
        <v>0.75</v>
      </c>
      <c r="O761" s="12">
        <f>$D761*$M761</f>
        <v>0.75</v>
      </c>
      <c r="P761" s="12">
        <f>$D761*$N761</f>
        <v>2.25</v>
      </c>
      <c r="Q761" s="12">
        <f>$E761*$M761</f>
        <v>0.75</v>
      </c>
      <c r="R761" s="12">
        <f>$E761*$N761</f>
        <v>2.25</v>
      </c>
      <c r="S761" s="12">
        <f>$F761*$M761</f>
        <v>0.75</v>
      </c>
      <c r="T761" s="12">
        <f>$F761*$N761</f>
        <v>2.25</v>
      </c>
      <c r="U761" s="12">
        <f>$G761*$M761</f>
        <v>3.75</v>
      </c>
      <c r="V761" s="12">
        <f>$G761*$N761</f>
        <v>11.25</v>
      </c>
      <c r="W761" s="12">
        <f>$H761*$M761</f>
        <v>1</v>
      </c>
      <c r="X761" s="12">
        <f>$H761*$N761</f>
        <v>3</v>
      </c>
      <c r="Y761" s="12">
        <f>$I761*$M761</f>
        <v>3.75</v>
      </c>
      <c r="Z761" s="12">
        <f>$I761*$N761</f>
        <v>11.25</v>
      </c>
    </row>
    <row r="762" spans="1:26" x14ac:dyDescent="0.2">
      <c r="A762">
        <v>3852</v>
      </c>
      <c r="B762" t="s">
        <v>59</v>
      </c>
      <c r="C762" t="s">
        <v>51</v>
      </c>
      <c r="D762">
        <v>505</v>
      </c>
      <c r="E762">
        <v>72</v>
      </c>
      <c r="F762">
        <v>270</v>
      </c>
      <c r="G762">
        <v>36</v>
      </c>
      <c r="H762">
        <v>27</v>
      </c>
      <c r="I762">
        <v>54</v>
      </c>
      <c r="J762">
        <v>9</v>
      </c>
      <c r="K762">
        <v>12</v>
      </c>
      <c r="L762">
        <f t="shared" si="33"/>
        <v>21</v>
      </c>
      <c r="M762" s="15">
        <f t="shared" si="34"/>
        <v>0.42857142857142855</v>
      </c>
      <c r="N762" s="16">
        <f t="shared" si="35"/>
        <v>0.5714285714285714</v>
      </c>
      <c r="O762" s="12">
        <f>$D762*$M762</f>
        <v>216.42857142857142</v>
      </c>
      <c r="P762" s="12">
        <f>$D762*$N762</f>
        <v>288.57142857142856</v>
      </c>
      <c r="Q762" s="12">
        <f>$E762*$M762</f>
        <v>30.857142857142854</v>
      </c>
      <c r="R762" s="12">
        <f>$E762*$N762</f>
        <v>41.142857142857139</v>
      </c>
      <c r="S762" s="12">
        <f>$F762*$M762</f>
        <v>115.71428571428571</v>
      </c>
      <c r="T762" s="12">
        <f>$F762*$N762</f>
        <v>154.28571428571428</v>
      </c>
      <c r="U762" s="12">
        <f>$G762*$M762</f>
        <v>15.428571428571427</v>
      </c>
      <c r="V762" s="12">
        <f>$G762*$N762</f>
        <v>20.571428571428569</v>
      </c>
      <c r="W762" s="12">
        <f>$H762*$M762</f>
        <v>11.571428571428571</v>
      </c>
      <c r="X762" s="12">
        <f>$H762*$N762</f>
        <v>15.428571428571427</v>
      </c>
      <c r="Y762" s="12">
        <f>$I762*$M762</f>
        <v>23.142857142857142</v>
      </c>
      <c r="Z762" s="12">
        <f>$I762*$N762</f>
        <v>30.857142857142854</v>
      </c>
    </row>
    <row r="763" spans="1:26" x14ac:dyDescent="0.2">
      <c r="A763">
        <v>3855</v>
      </c>
      <c r="B763" t="s">
        <v>37</v>
      </c>
      <c r="C763" t="s">
        <v>33</v>
      </c>
      <c r="D763">
        <v>30</v>
      </c>
      <c r="E763">
        <v>3</v>
      </c>
      <c r="F763">
        <v>47</v>
      </c>
      <c r="G763">
        <v>19</v>
      </c>
      <c r="H763">
        <v>21</v>
      </c>
      <c r="I763">
        <v>42</v>
      </c>
      <c r="J763">
        <v>3</v>
      </c>
      <c r="K763">
        <v>2</v>
      </c>
      <c r="L763">
        <f t="shared" si="33"/>
        <v>5</v>
      </c>
      <c r="M763" s="15">
        <f t="shared" si="34"/>
        <v>0.6</v>
      </c>
      <c r="N763" s="16">
        <f t="shared" si="35"/>
        <v>0.4</v>
      </c>
      <c r="O763" s="12">
        <f>$D763*$M763</f>
        <v>18</v>
      </c>
      <c r="P763" s="12">
        <f>$D763*$N763</f>
        <v>12</v>
      </c>
      <c r="Q763" s="12">
        <f>$E763*$M763</f>
        <v>1.7999999999999998</v>
      </c>
      <c r="R763" s="12">
        <f>$E763*$N763</f>
        <v>1.2000000000000002</v>
      </c>
      <c r="S763" s="12">
        <f>$F763*$M763</f>
        <v>28.2</v>
      </c>
      <c r="T763" s="12">
        <f>$F763*$N763</f>
        <v>18.8</v>
      </c>
      <c r="U763" s="12">
        <f>$G763*$M763</f>
        <v>11.4</v>
      </c>
      <c r="V763" s="12">
        <f>$G763*$N763</f>
        <v>7.6000000000000005</v>
      </c>
      <c r="W763" s="12">
        <f>$H763*$M763</f>
        <v>12.6</v>
      </c>
      <c r="X763" s="12">
        <f>$H763*$N763</f>
        <v>8.4</v>
      </c>
      <c r="Y763" s="12">
        <f>$I763*$M763</f>
        <v>25.2</v>
      </c>
      <c r="Z763" s="12">
        <f>$I763*$N763</f>
        <v>16.8</v>
      </c>
    </row>
    <row r="764" spans="1:26" x14ac:dyDescent="0.2">
      <c r="A764">
        <v>3856</v>
      </c>
      <c r="B764" t="s">
        <v>44</v>
      </c>
      <c r="C764" t="s">
        <v>51</v>
      </c>
      <c r="D764">
        <v>571</v>
      </c>
      <c r="E764">
        <v>50</v>
      </c>
      <c r="F764">
        <v>142</v>
      </c>
      <c r="G764">
        <v>33</v>
      </c>
      <c r="H764">
        <v>50</v>
      </c>
      <c r="I764">
        <v>159</v>
      </c>
      <c r="J764">
        <v>4</v>
      </c>
      <c r="K764">
        <v>13</v>
      </c>
      <c r="L764">
        <f t="shared" si="33"/>
        <v>17</v>
      </c>
      <c r="M764" s="15">
        <f t="shared" si="34"/>
        <v>0.23529411764705882</v>
      </c>
      <c r="N764" s="16">
        <f t="shared" si="35"/>
        <v>0.76470588235294112</v>
      </c>
      <c r="O764" s="12">
        <f>$D764*$M764</f>
        <v>134.35294117647058</v>
      </c>
      <c r="P764" s="12">
        <f>$D764*$N764</f>
        <v>436.64705882352939</v>
      </c>
      <c r="Q764" s="12">
        <f>$E764*$M764</f>
        <v>11.76470588235294</v>
      </c>
      <c r="R764" s="12">
        <f>$E764*$N764</f>
        <v>38.235294117647058</v>
      </c>
      <c r="S764" s="12">
        <f>$F764*$M764</f>
        <v>33.411764705882355</v>
      </c>
      <c r="T764" s="12">
        <f>$F764*$N764</f>
        <v>108.58823529411764</v>
      </c>
      <c r="U764" s="12">
        <f>$G764*$M764</f>
        <v>7.7647058823529411</v>
      </c>
      <c r="V764" s="12">
        <f>$G764*$N764</f>
        <v>25.235294117647058</v>
      </c>
      <c r="W764" s="12">
        <f>$H764*$M764</f>
        <v>11.76470588235294</v>
      </c>
      <c r="X764" s="12">
        <f>$H764*$N764</f>
        <v>38.235294117647058</v>
      </c>
      <c r="Y764" s="12">
        <f>$I764*$M764</f>
        <v>37.411764705882355</v>
      </c>
      <c r="Z764" s="12">
        <f>$I764*$N764</f>
        <v>121.58823529411764</v>
      </c>
    </row>
    <row r="765" spans="1:26" x14ac:dyDescent="0.2">
      <c r="A765">
        <v>3859</v>
      </c>
      <c r="B765" t="s">
        <v>34</v>
      </c>
      <c r="C765" t="s">
        <v>51</v>
      </c>
      <c r="D765">
        <v>410</v>
      </c>
      <c r="E765">
        <v>112</v>
      </c>
      <c r="F765">
        <v>420</v>
      </c>
      <c r="G765">
        <v>0</v>
      </c>
      <c r="H765">
        <v>82</v>
      </c>
      <c r="I765">
        <v>71</v>
      </c>
      <c r="J765">
        <v>9</v>
      </c>
      <c r="K765">
        <v>13</v>
      </c>
      <c r="L765">
        <f t="shared" si="33"/>
        <v>22</v>
      </c>
      <c r="M765" s="15">
        <f t="shared" si="34"/>
        <v>0.40909090909090912</v>
      </c>
      <c r="N765" s="16">
        <f t="shared" si="35"/>
        <v>0.59090909090909094</v>
      </c>
      <c r="O765" s="12">
        <f>$D765*$M765</f>
        <v>167.72727272727275</v>
      </c>
      <c r="P765" s="12">
        <f>$D765*$N765</f>
        <v>242.27272727272728</v>
      </c>
      <c r="Q765" s="12">
        <f>$E765*$M765</f>
        <v>45.81818181818182</v>
      </c>
      <c r="R765" s="12">
        <f>$E765*$N765</f>
        <v>66.181818181818187</v>
      </c>
      <c r="S765" s="12">
        <f>$F765*$M765</f>
        <v>171.81818181818184</v>
      </c>
      <c r="T765" s="12">
        <f>$F765*$N765</f>
        <v>248.18181818181819</v>
      </c>
      <c r="U765" s="12">
        <f>$G765*$M765</f>
        <v>0</v>
      </c>
      <c r="V765" s="12">
        <f>$G765*$N765</f>
        <v>0</v>
      </c>
      <c r="W765" s="12">
        <f>$H765*$M765</f>
        <v>33.545454545454547</v>
      </c>
      <c r="X765" s="12">
        <f>$H765*$N765</f>
        <v>48.45454545454546</v>
      </c>
      <c r="Y765" s="12">
        <f>$I765*$M765</f>
        <v>29.045454545454547</v>
      </c>
      <c r="Z765" s="12">
        <f>$I765*$N765</f>
        <v>41.954545454545453</v>
      </c>
    </row>
    <row r="766" spans="1:26" x14ac:dyDescent="0.2">
      <c r="A766">
        <v>3865</v>
      </c>
      <c r="B766" t="s">
        <v>37</v>
      </c>
      <c r="C766" t="s">
        <v>51</v>
      </c>
      <c r="D766">
        <v>2</v>
      </c>
      <c r="E766">
        <v>12</v>
      </c>
      <c r="F766">
        <v>10</v>
      </c>
      <c r="G766">
        <v>6</v>
      </c>
      <c r="H766">
        <v>13</v>
      </c>
      <c r="I766">
        <v>30</v>
      </c>
      <c r="J766">
        <v>3</v>
      </c>
      <c r="K766">
        <v>2</v>
      </c>
      <c r="L766">
        <f t="shared" si="33"/>
        <v>5</v>
      </c>
      <c r="M766" s="15">
        <f t="shared" si="34"/>
        <v>0.6</v>
      </c>
      <c r="N766" s="16">
        <f t="shared" si="35"/>
        <v>0.4</v>
      </c>
      <c r="O766" s="12">
        <f>$D766*$M766</f>
        <v>1.2</v>
      </c>
      <c r="P766" s="12">
        <f>$D766*$N766</f>
        <v>0.8</v>
      </c>
      <c r="Q766" s="12">
        <f>$E766*$M766</f>
        <v>7.1999999999999993</v>
      </c>
      <c r="R766" s="12">
        <f>$E766*$N766</f>
        <v>4.8000000000000007</v>
      </c>
      <c r="S766" s="12">
        <f>$F766*$M766</f>
        <v>6</v>
      </c>
      <c r="T766" s="12">
        <f>$F766*$N766</f>
        <v>4</v>
      </c>
      <c r="U766" s="12">
        <f>$G766*$M766</f>
        <v>3.5999999999999996</v>
      </c>
      <c r="V766" s="12">
        <f>$G766*$N766</f>
        <v>2.4000000000000004</v>
      </c>
      <c r="W766" s="12">
        <f>$H766*$M766</f>
        <v>7.8</v>
      </c>
      <c r="X766" s="12">
        <f>$H766*$N766</f>
        <v>5.2</v>
      </c>
      <c r="Y766" s="12">
        <f>$I766*$M766</f>
        <v>18</v>
      </c>
      <c r="Z766" s="12">
        <f>$I766*$N766</f>
        <v>12</v>
      </c>
    </row>
    <row r="767" spans="1:26" x14ac:dyDescent="0.2">
      <c r="A767">
        <v>3867</v>
      </c>
      <c r="B767" t="s">
        <v>44</v>
      </c>
      <c r="C767" t="s">
        <v>51</v>
      </c>
      <c r="D767">
        <v>410</v>
      </c>
      <c r="E767">
        <v>112</v>
      </c>
      <c r="F767">
        <v>420</v>
      </c>
      <c r="G767">
        <v>0</v>
      </c>
      <c r="H767">
        <v>82</v>
      </c>
      <c r="I767">
        <v>71</v>
      </c>
      <c r="J767">
        <v>9</v>
      </c>
      <c r="K767">
        <v>13</v>
      </c>
      <c r="L767">
        <f t="shared" si="33"/>
        <v>22</v>
      </c>
      <c r="M767" s="15">
        <f t="shared" si="34"/>
        <v>0.40909090909090912</v>
      </c>
      <c r="N767" s="16">
        <f t="shared" si="35"/>
        <v>0.59090909090909094</v>
      </c>
      <c r="O767" s="12">
        <f>$D767*$M767</f>
        <v>167.72727272727275</v>
      </c>
      <c r="P767" s="12">
        <f>$D767*$N767</f>
        <v>242.27272727272728</v>
      </c>
      <c r="Q767" s="12">
        <f>$E767*$M767</f>
        <v>45.81818181818182</v>
      </c>
      <c r="R767" s="12">
        <f>$E767*$N767</f>
        <v>66.181818181818187</v>
      </c>
      <c r="S767" s="12">
        <f>$F767*$M767</f>
        <v>171.81818181818184</v>
      </c>
      <c r="T767" s="12">
        <f>$F767*$N767</f>
        <v>248.18181818181819</v>
      </c>
      <c r="U767" s="12">
        <f>$G767*$M767</f>
        <v>0</v>
      </c>
      <c r="V767" s="12">
        <f>$G767*$N767</f>
        <v>0</v>
      </c>
      <c r="W767" s="12">
        <f>$H767*$M767</f>
        <v>33.545454545454547</v>
      </c>
      <c r="X767" s="12">
        <f>$H767*$N767</f>
        <v>48.45454545454546</v>
      </c>
      <c r="Y767" s="12">
        <f>$I767*$M767</f>
        <v>29.045454545454547</v>
      </c>
      <c r="Z767" s="12">
        <f>$I767*$N767</f>
        <v>41.954545454545453</v>
      </c>
    </row>
    <row r="768" spans="1:26" x14ac:dyDescent="0.2">
      <c r="A768">
        <v>3870</v>
      </c>
      <c r="B768" t="s">
        <v>47</v>
      </c>
      <c r="C768" t="s">
        <v>51</v>
      </c>
      <c r="D768">
        <v>359</v>
      </c>
      <c r="E768">
        <v>35</v>
      </c>
      <c r="F768">
        <v>314</v>
      </c>
      <c r="G768">
        <v>93</v>
      </c>
      <c r="H768">
        <v>116</v>
      </c>
      <c r="I768">
        <v>89</v>
      </c>
      <c r="J768">
        <v>7</v>
      </c>
      <c r="K768">
        <v>13</v>
      </c>
      <c r="L768">
        <f t="shared" si="33"/>
        <v>20</v>
      </c>
      <c r="M768" s="15">
        <f t="shared" si="34"/>
        <v>0.35</v>
      </c>
      <c r="N768" s="16">
        <f t="shared" si="35"/>
        <v>0.65</v>
      </c>
      <c r="O768" s="12">
        <f>$D768*$M768</f>
        <v>125.64999999999999</v>
      </c>
      <c r="P768" s="12">
        <f>$D768*$N768</f>
        <v>233.35</v>
      </c>
      <c r="Q768" s="12">
        <f>$E768*$M768</f>
        <v>12.25</v>
      </c>
      <c r="R768" s="12">
        <f>$E768*$N768</f>
        <v>22.75</v>
      </c>
      <c r="S768" s="12">
        <f>$F768*$M768</f>
        <v>109.89999999999999</v>
      </c>
      <c r="T768" s="12">
        <f>$F768*$N768</f>
        <v>204.1</v>
      </c>
      <c r="U768" s="12">
        <f>$G768*$M768</f>
        <v>32.549999999999997</v>
      </c>
      <c r="V768" s="12">
        <f>$G768*$N768</f>
        <v>60.45</v>
      </c>
      <c r="W768" s="12">
        <f>$H768*$M768</f>
        <v>40.599999999999994</v>
      </c>
      <c r="X768" s="12">
        <f>$H768*$N768</f>
        <v>75.400000000000006</v>
      </c>
      <c r="Y768" s="12">
        <f>$I768*$M768</f>
        <v>31.15</v>
      </c>
      <c r="Z768" s="12">
        <f>$I768*$N768</f>
        <v>57.85</v>
      </c>
    </row>
    <row r="769" spans="1:26" x14ac:dyDescent="0.2">
      <c r="A769">
        <v>3878</v>
      </c>
      <c r="B769" t="s">
        <v>44</v>
      </c>
      <c r="C769" t="s">
        <v>36</v>
      </c>
      <c r="D769">
        <v>3</v>
      </c>
      <c r="E769">
        <v>4</v>
      </c>
      <c r="F769">
        <v>7</v>
      </c>
      <c r="G769">
        <v>15</v>
      </c>
      <c r="H769">
        <v>8</v>
      </c>
      <c r="I769">
        <v>11</v>
      </c>
      <c r="J769">
        <v>1</v>
      </c>
      <c r="K769">
        <v>3</v>
      </c>
      <c r="L769">
        <f t="shared" si="33"/>
        <v>4</v>
      </c>
      <c r="M769" s="15">
        <f t="shared" si="34"/>
        <v>0.25</v>
      </c>
      <c r="N769" s="16">
        <f t="shared" si="35"/>
        <v>0.75</v>
      </c>
      <c r="O769" s="12">
        <f>$D769*$M769</f>
        <v>0.75</v>
      </c>
      <c r="P769" s="12">
        <f>$D769*$N769</f>
        <v>2.25</v>
      </c>
      <c r="Q769" s="12">
        <f>$E769*$M769</f>
        <v>1</v>
      </c>
      <c r="R769" s="12">
        <f>$E769*$N769</f>
        <v>3</v>
      </c>
      <c r="S769" s="12">
        <f>$F769*$M769</f>
        <v>1.75</v>
      </c>
      <c r="T769" s="12">
        <f>$F769*$N769</f>
        <v>5.25</v>
      </c>
      <c r="U769" s="12">
        <f>$G769*$M769</f>
        <v>3.75</v>
      </c>
      <c r="V769" s="12">
        <f>$G769*$N769</f>
        <v>11.25</v>
      </c>
      <c r="W769" s="12">
        <f>$H769*$M769</f>
        <v>2</v>
      </c>
      <c r="X769" s="12">
        <f>$H769*$N769</f>
        <v>6</v>
      </c>
      <c r="Y769" s="12">
        <f>$I769*$M769</f>
        <v>2.75</v>
      </c>
      <c r="Z769" s="12">
        <f>$I769*$N769</f>
        <v>8.25</v>
      </c>
    </row>
    <row r="770" spans="1:26" x14ac:dyDescent="0.2">
      <c r="A770">
        <v>3885</v>
      </c>
      <c r="B770" t="s">
        <v>44</v>
      </c>
      <c r="C770" t="s">
        <v>33</v>
      </c>
      <c r="D770">
        <v>16</v>
      </c>
      <c r="E770">
        <v>2</v>
      </c>
      <c r="F770">
        <v>18</v>
      </c>
      <c r="G770">
        <v>3</v>
      </c>
      <c r="H770">
        <v>0</v>
      </c>
      <c r="I770">
        <v>24</v>
      </c>
      <c r="J770">
        <v>1</v>
      </c>
      <c r="K770">
        <v>2</v>
      </c>
      <c r="L770">
        <f t="shared" ref="L770:L833" si="36">SUM($J770:$K770)</f>
        <v>3</v>
      </c>
      <c r="M770" s="15">
        <f t="shared" ref="M770:M833" si="37">$J770/$L770</f>
        <v>0.33333333333333331</v>
      </c>
      <c r="N770" s="16">
        <f t="shared" ref="N770:N833" si="38">$K770/$L770</f>
        <v>0.66666666666666663</v>
      </c>
      <c r="O770" s="12">
        <f>$D770*$M770</f>
        <v>5.333333333333333</v>
      </c>
      <c r="P770" s="12">
        <f>$D770*$N770</f>
        <v>10.666666666666666</v>
      </c>
      <c r="Q770" s="12">
        <f>$E770*$M770</f>
        <v>0.66666666666666663</v>
      </c>
      <c r="R770" s="12">
        <f>$E770*$N770</f>
        <v>1.3333333333333333</v>
      </c>
      <c r="S770" s="12">
        <f>$F770*$M770</f>
        <v>6</v>
      </c>
      <c r="T770" s="12">
        <f>$F770*$N770</f>
        <v>12</v>
      </c>
      <c r="U770" s="12">
        <f>$G770*$M770</f>
        <v>1</v>
      </c>
      <c r="V770" s="12">
        <f>$G770*$N770</f>
        <v>2</v>
      </c>
      <c r="W770" s="12">
        <f>$H770*$M770</f>
        <v>0</v>
      </c>
      <c r="X770" s="12">
        <f>$H770*$N770</f>
        <v>0</v>
      </c>
      <c r="Y770" s="12">
        <f>$I770*$M770</f>
        <v>8</v>
      </c>
      <c r="Z770" s="12">
        <f>$I770*$N770</f>
        <v>16</v>
      </c>
    </row>
    <row r="771" spans="1:26" x14ac:dyDescent="0.2">
      <c r="A771">
        <v>3887</v>
      </c>
      <c r="B771" t="s">
        <v>59</v>
      </c>
      <c r="C771" t="s">
        <v>36</v>
      </c>
      <c r="D771">
        <v>3</v>
      </c>
      <c r="E771">
        <v>17</v>
      </c>
      <c r="F771">
        <v>26</v>
      </c>
      <c r="G771">
        <v>20</v>
      </c>
      <c r="H771">
        <v>1</v>
      </c>
      <c r="I771">
        <v>39</v>
      </c>
      <c r="J771">
        <v>2</v>
      </c>
      <c r="K771">
        <v>3</v>
      </c>
      <c r="L771">
        <f t="shared" si="36"/>
        <v>5</v>
      </c>
      <c r="M771" s="15">
        <f t="shared" si="37"/>
        <v>0.4</v>
      </c>
      <c r="N771" s="16">
        <f t="shared" si="38"/>
        <v>0.6</v>
      </c>
      <c r="O771" s="12">
        <f>$D771*$M771</f>
        <v>1.2000000000000002</v>
      </c>
      <c r="P771" s="12">
        <f>$D771*$N771</f>
        <v>1.7999999999999998</v>
      </c>
      <c r="Q771" s="12">
        <f>$E771*$M771</f>
        <v>6.8000000000000007</v>
      </c>
      <c r="R771" s="12">
        <f>$E771*$N771</f>
        <v>10.199999999999999</v>
      </c>
      <c r="S771" s="12">
        <f>$F771*$M771</f>
        <v>10.4</v>
      </c>
      <c r="T771" s="12">
        <f>$F771*$N771</f>
        <v>15.6</v>
      </c>
      <c r="U771" s="12">
        <f>$G771*$M771</f>
        <v>8</v>
      </c>
      <c r="V771" s="12">
        <f>$G771*$N771</f>
        <v>12</v>
      </c>
      <c r="W771" s="12">
        <f>$H771*$M771</f>
        <v>0.4</v>
      </c>
      <c r="X771" s="12">
        <f>$H771*$N771</f>
        <v>0.6</v>
      </c>
      <c r="Y771" s="12">
        <f>$I771*$M771</f>
        <v>15.600000000000001</v>
      </c>
      <c r="Z771" s="12">
        <f>$I771*$N771</f>
        <v>23.4</v>
      </c>
    </row>
    <row r="772" spans="1:26" x14ac:dyDescent="0.2">
      <c r="A772">
        <v>3896</v>
      </c>
      <c r="B772" t="s">
        <v>44</v>
      </c>
      <c r="C772" t="s">
        <v>33</v>
      </c>
      <c r="D772">
        <v>22</v>
      </c>
      <c r="E772">
        <v>1</v>
      </c>
      <c r="F772">
        <v>11</v>
      </c>
      <c r="G772">
        <v>0</v>
      </c>
      <c r="H772">
        <v>1</v>
      </c>
      <c r="I772">
        <v>2</v>
      </c>
      <c r="J772">
        <v>1</v>
      </c>
      <c r="K772">
        <v>3</v>
      </c>
      <c r="L772">
        <f t="shared" si="36"/>
        <v>4</v>
      </c>
      <c r="M772" s="15">
        <f t="shared" si="37"/>
        <v>0.25</v>
      </c>
      <c r="N772" s="16">
        <f t="shared" si="38"/>
        <v>0.75</v>
      </c>
      <c r="O772" s="12">
        <f>$D772*$M772</f>
        <v>5.5</v>
      </c>
      <c r="P772" s="12">
        <f>$D772*$N772</f>
        <v>16.5</v>
      </c>
      <c r="Q772" s="12">
        <f>$E772*$M772</f>
        <v>0.25</v>
      </c>
      <c r="R772" s="12">
        <f>$E772*$N772</f>
        <v>0.75</v>
      </c>
      <c r="S772" s="12">
        <f>$F772*$M772</f>
        <v>2.75</v>
      </c>
      <c r="T772" s="12">
        <f>$F772*$N772</f>
        <v>8.25</v>
      </c>
      <c r="U772" s="12">
        <f>$G772*$M772</f>
        <v>0</v>
      </c>
      <c r="V772" s="12">
        <f>$G772*$N772</f>
        <v>0</v>
      </c>
      <c r="W772" s="12">
        <f>$H772*$M772</f>
        <v>0.25</v>
      </c>
      <c r="X772" s="12">
        <f>$H772*$N772</f>
        <v>0.75</v>
      </c>
      <c r="Y772" s="12">
        <f>$I772*$M772</f>
        <v>0.5</v>
      </c>
      <c r="Z772" s="12">
        <f>$I772*$N772</f>
        <v>1.5</v>
      </c>
    </row>
    <row r="773" spans="1:26" x14ac:dyDescent="0.2">
      <c r="A773">
        <v>3900</v>
      </c>
      <c r="B773" t="s">
        <v>37</v>
      </c>
      <c r="C773" t="s">
        <v>33</v>
      </c>
      <c r="D773">
        <v>642</v>
      </c>
      <c r="E773">
        <v>14</v>
      </c>
      <c r="F773">
        <v>49</v>
      </c>
      <c r="G773">
        <v>0</v>
      </c>
      <c r="H773">
        <v>7</v>
      </c>
      <c r="I773">
        <v>57</v>
      </c>
      <c r="J773">
        <v>9</v>
      </c>
      <c r="K773">
        <v>9</v>
      </c>
      <c r="L773">
        <f t="shared" si="36"/>
        <v>18</v>
      </c>
      <c r="M773" s="15">
        <f t="shared" si="37"/>
        <v>0.5</v>
      </c>
      <c r="N773" s="16">
        <f t="shared" si="38"/>
        <v>0.5</v>
      </c>
      <c r="O773" s="12">
        <f>$D773*$M773</f>
        <v>321</v>
      </c>
      <c r="P773" s="12">
        <f>$D773*$N773</f>
        <v>321</v>
      </c>
      <c r="Q773" s="12">
        <f>$E773*$M773</f>
        <v>7</v>
      </c>
      <c r="R773" s="12">
        <f>$E773*$N773</f>
        <v>7</v>
      </c>
      <c r="S773" s="12">
        <f>$F773*$M773</f>
        <v>24.5</v>
      </c>
      <c r="T773" s="12">
        <f>$F773*$N773</f>
        <v>24.5</v>
      </c>
      <c r="U773" s="12">
        <f>$G773*$M773</f>
        <v>0</v>
      </c>
      <c r="V773" s="12">
        <f>$G773*$N773</f>
        <v>0</v>
      </c>
      <c r="W773" s="12">
        <f>$H773*$M773</f>
        <v>3.5</v>
      </c>
      <c r="X773" s="12">
        <f>$H773*$N773</f>
        <v>3.5</v>
      </c>
      <c r="Y773" s="12">
        <f>$I773*$M773</f>
        <v>28.5</v>
      </c>
      <c r="Z773" s="12">
        <f>$I773*$N773</f>
        <v>28.5</v>
      </c>
    </row>
    <row r="774" spans="1:26" x14ac:dyDescent="0.2">
      <c r="A774">
        <v>3910</v>
      </c>
      <c r="B774" t="s">
        <v>44</v>
      </c>
      <c r="C774" t="s">
        <v>49</v>
      </c>
      <c r="D774">
        <v>897</v>
      </c>
      <c r="E774">
        <v>161</v>
      </c>
      <c r="F774">
        <v>430</v>
      </c>
      <c r="G774">
        <v>186</v>
      </c>
      <c r="H774">
        <v>161</v>
      </c>
      <c r="I774">
        <v>27</v>
      </c>
      <c r="J774">
        <v>4</v>
      </c>
      <c r="K774">
        <v>6</v>
      </c>
      <c r="L774">
        <f t="shared" si="36"/>
        <v>10</v>
      </c>
      <c r="M774" s="15">
        <f t="shared" si="37"/>
        <v>0.4</v>
      </c>
      <c r="N774" s="16">
        <f t="shared" si="38"/>
        <v>0.6</v>
      </c>
      <c r="O774" s="12">
        <f>$D774*$M774</f>
        <v>358.8</v>
      </c>
      <c r="P774" s="12">
        <f>$D774*$N774</f>
        <v>538.19999999999993</v>
      </c>
      <c r="Q774" s="12">
        <f>$E774*$M774</f>
        <v>64.400000000000006</v>
      </c>
      <c r="R774" s="12">
        <f>$E774*$N774</f>
        <v>96.6</v>
      </c>
      <c r="S774" s="12">
        <f>$F774*$M774</f>
        <v>172</v>
      </c>
      <c r="T774" s="12">
        <f>$F774*$N774</f>
        <v>258</v>
      </c>
      <c r="U774" s="12">
        <f>$G774*$M774</f>
        <v>74.400000000000006</v>
      </c>
      <c r="V774" s="12">
        <f>$G774*$N774</f>
        <v>111.6</v>
      </c>
      <c r="W774" s="12">
        <f>$H774*$M774</f>
        <v>64.400000000000006</v>
      </c>
      <c r="X774" s="12">
        <f>$H774*$N774</f>
        <v>96.6</v>
      </c>
      <c r="Y774" s="12">
        <f>$I774*$M774</f>
        <v>10.8</v>
      </c>
      <c r="Z774" s="12">
        <f>$I774*$N774</f>
        <v>16.2</v>
      </c>
    </row>
    <row r="775" spans="1:26" x14ac:dyDescent="0.2">
      <c r="A775">
        <v>3916</v>
      </c>
      <c r="B775" t="s">
        <v>44</v>
      </c>
      <c r="C775" t="s">
        <v>51</v>
      </c>
      <c r="D775">
        <v>639</v>
      </c>
      <c r="E775">
        <v>8</v>
      </c>
      <c r="F775">
        <v>166</v>
      </c>
      <c r="G775">
        <v>11</v>
      </c>
      <c r="H775">
        <v>8</v>
      </c>
      <c r="I775">
        <v>58</v>
      </c>
      <c r="J775">
        <v>7</v>
      </c>
      <c r="K775">
        <v>12</v>
      </c>
      <c r="L775">
        <f t="shared" si="36"/>
        <v>19</v>
      </c>
      <c r="M775" s="15">
        <f t="shared" si="37"/>
        <v>0.36842105263157893</v>
      </c>
      <c r="N775" s="16">
        <f t="shared" si="38"/>
        <v>0.63157894736842102</v>
      </c>
      <c r="O775" s="12">
        <f>$D775*$M775</f>
        <v>235.42105263157893</v>
      </c>
      <c r="P775" s="12">
        <f>$D775*$N775</f>
        <v>403.57894736842104</v>
      </c>
      <c r="Q775" s="12">
        <f>$E775*$M775</f>
        <v>2.9473684210526314</v>
      </c>
      <c r="R775" s="12">
        <f>$E775*$N775</f>
        <v>5.0526315789473681</v>
      </c>
      <c r="S775" s="12">
        <f>$F775*$M775</f>
        <v>61.157894736842103</v>
      </c>
      <c r="T775" s="12">
        <f>$F775*$N775</f>
        <v>104.84210526315789</v>
      </c>
      <c r="U775" s="12">
        <f>$G775*$M775</f>
        <v>4.0526315789473681</v>
      </c>
      <c r="V775" s="12">
        <f>$G775*$N775</f>
        <v>6.947368421052631</v>
      </c>
      <c r="W775" s="12">
        <f>$H775*$M775</f>
        <v>2.9473684210526314</v>
      </c>
      <c r="X775" s="12">
        <f>$H775*$N775</f>
        <v>5.0526315789473681</v>
      </c>
      <c r="Y775" s="12">
        <f>$I775*$M775</f>
        <v>21.368421052631579</v>
      </c>
      <c r="Z775" s="12">
        <f>$I775*$N775</f>
        <v>36.631578947368418</v>
      </c>
    </row>
    <row r="776" spans="1:26" x14ac:dyDescent="0.2">
      <c r="A776">
        <v>3919</v>
      </c>
      <c r="B776" t="s">
        <v>37</v>
      </c>
      <c r="C776" t="s">
        <v>36</v>
      </c>
      <c r="D776">
        <v>960</v>
      </c>
      <c r="E776">
        <v>0</v>
      </c>
      <c r="F776">
        <v>883</v>
      </c>
      <c r="G776">
        <v>50</v>
      </c>
      <c r="H776">
        <v>38</v>
      </c>
      <c r="I776">
        <v>0</v>
      </c>
      <c r="J776">
        <v>5</v>
      </c>
      <c r="K776">
        <v>8</v>
      </c>
      <c r="L776">
        <f t="shared" si="36"/>
        <v>13</v>
      </c>
      <c r="M776" s="15">
        <f t="shared" si="37"/>
        <v>0.38461538461538464</v>
      </c>
      <c r="N776" s="16">
        <f t="shared" si="38"/>
        <v>0.61538461538461542</v>
      </c>
      <c r="O776" s="12">
        <f>$D776*$M776</f>
        <v>369.23076923076923</v>
      </c>
      <c r="P776" s="12">
        <f>$D776*$N776</f>
        <v>590.76923076923083</v>
      </c>
      <c r="Q776" s="12">
        <f>$E776*$M776</f>
        <v>0</v>
      </c>
      <c r="R776" s="12">
        <f>$E776*$N776</f>
        <v>0</v>
      </c>
      <c r="S776" s="12">
        <f>$F776*$M776</f>
        <v>339.61538461538464</v>
      </c>
      <c r="T776" s="12">
        <f>$F776*$N776</f>
        <v>543.38461538461536</v>
      </c>
      <c r="U776" s="12">
        <f>$G776*$M776</f>
        <v>19.230769230769234</v>
      </c>
      <c r="V776" s="12">
        <f>$G776*$N776</f>
        <v>30.76923076923077</v>
      </c>
      <c r="W776" s="12">
        <f>$H776*$M776</f>
        <v>14.615384615384617</v>
      </c>
      <c r="X776" s="12">
        <f>$H776*$N776</f>
        <v>23.384615384615387</v>
      </c>
      <c r="Y776" s="12">
        <f>$I776*$M776</f>
        <v>0</v>
      </c>
      <c r="Z776" s="12">
        <f>$I776*$N776</f>
        <v>0</v>
      </c>
    </row>
    <row r="777" spans="1:26" x14ac:dyDescent="0.2">
      <c r="A777">
        <v>3921</v>
      </c>
      <c r="B777" t="s">
        <v>44</v>
      </c>
      <c r="C777" t="s">
        <v>42</v>
      </c>
      <c r="D777">
        <v>24</v>
      </c>
      <c r="E777">
        <v>1</v>
      </c>
      <c r="F777">
        <v>108</v>
      </c>
      <c r="G777">
        <v>29</v>
      </c>
      <c r="H777">
        <v>29</v>
      </c>
      <c r="I777">
        <v>14</v>
      </c>
      <c r="J777">
        <v>4</v>
      </c>
      <c r="K777">
        <v>4</v>
      </c>
      <c r="L777">
        <f t="shared" si="36"/>
        <v>8</v>
      </c>
      <c r="M777" s="15">
        <f t="shared" si="37"/>
        <v>0.5</v>
      </c>
      <c r="N777" s="16">
        <f t="shared" si="38"/>
        <v>0.5</v>
      </c>
      <c r="O777" s="12">
        <f>$D777*$M777</f>
        <v>12</v>
      </c>
      <c r="P777" s="12">
        <f>$D777*$N777</f>
        <v>12</v>
      </c>
      <c r="Q777" s="12">
        <f>$E777*$M777</f>
        <v>0.5</v>
      </c>
      <c r="R777" s="12">
        <f>$E777*$N777</f>
        <v>0.5</v>
      </c>
      <c r="S777" s="12">
        <f>$F777*$M777</f>
        <v>54</v>
      </c>
      <c r="T777" s="12">
        <f>$F777*$N777</f>
        <v>54</v>
      </c>
      <c r="U777" s="12">
        <f>$G777*$M777</f>
        <v>14.5</v>
      </c>
      <c r="V777" s="12">
        <f>$G777*$N777</f>
        <v>14.5</v>
      </c>
      <c r="W777" s="12">
        <f>$H777*$M777</f>
        <v>14.5</v>
      </c>
      <c r="X777" s="12">
        <f>$H777*$N777</f>
        <v>14.5</v>
      </c>
      <c r="Y777" s="12">
        <f>$I777*$M777</f>
        <v>7</v>
      </c>
      <c r="Z777" s="12">
        <f>$I777*$N777</f>
        <v>7</v>
      </c>
    </row>
    <row r="778" spans="1:26" x14ac:dyDescent="0.2">
      <c r="A778">
        <v>3924</v>
      </c>
      <c r="B778" t="s">
        <v>34</v>
      </c>
      <c r="C778" t="s">
        <v>49</v>
      </c>
      <c r="D778">
        <v>801</v>
      </c>
      <c r="E778">
        <v>0</v>
      </c>
      <c r="F778">
        <v>80</v>
      </c>
      <c r="G778">
        <v>0</v>
      </c>
      <c r="H778">
        <v>0</v>
      </c>
      <c r="I778">
        <v>35</v>
      </c>
      <c r="J778">
        <v>8</v>
      </c>
      <c r="K778">
        <v>12</v>
      </c>
      <c r="L778">
        <f t="shared" si="36"/>
        <v>20</v>
      </c>
      <c r="M778" s="15">
        <f t="shared" si="37"/>
        <v>0.4</v>
      </c>
      <c r="N778" s="16">
        <f t="shared" si="38"/>
        <v>0.6</v>
      </c>
      <c r="O778" s="12">
        <f>$D778*$M778</f>
        <v>320.40000000000003</v>
      </c>
      <c r="P778" s="12">
        <f>$D778*$N778</f>
        <v>480.59999999999997</v>
      </c>
      <c r="Q778" s="12">
        <f>$E778*$M778</f>
        <v>0</v>
      </c>
      <c r="R778" s="12">
        <f>$E778*$N778</f>
        <v>0</v>
      </c>
      <c r="S778" s="12">
        <f>$F778*$M778</f>
        <v>32</v>
      </c>
      <c r="T778" s="12">
        <f>$F778*$N778</f>
        <v>48</v>
      </c>
      <c r="U778" s="12">
        <f>$G778*$M778</f>
        <v>0</v>
      </c>
      <c r="V778" s="12">
        <f>$G778*$N778</f>
        <v>0</v>
      </c>
      <c r="W778" s="12">
        <f>$H778*$M778</f>
        <v>0</v>
      </c>
      <c r="X778" s="12">
        <f>$H778*$N778</f>
        <v>0</v>
      </c>
      <c r="Y778" s="12">
        <f>$I778*$M778</f>
        <v>14</v>
      </c>
      <c r="Z778" s="12">
        <f>$I778*$N778</f>
        <v>21</v>
      </c>
    </row>
    <row r="779" spans="1:26" x14ac:dyDescent="0.2">
      <c r="A779">
        <v>3933</v>
      </c>
      <c r="B779" t="s">
        <v>34</v>
      </c>
      <c r="C779" t="s">
        <v>51</v>
      </c>
      <c r="D779">
        <v>186</v>
      </c>
      <c r="E779">
        <v>36</v>
      </c>
      <c r="F779">
        <v>234</v>
      </c>
      <c r="G779">
        <v>86</v>
      </c>
      <c r="H779">
        <v>72</v>
      </c>
      <c r="I779">
        <v>48</v>
      </c>
      <c r="J779">
        <v>10</v>
      </c>
      <c r="K779">
        <v>6</v>
      </c>
      <c r="L779">
        <f t="shared" si="36"/>
        <v>16</v>
      </c>
      <c r="M779" s="15">
        <f t="shared" si="37"/>
        <v>0.625</v>
      </c>
      <c r="N779" s="16">
        <f t="shared" si="38"/>
        <v>0.375</v>
      </c>
      <c r="O779" s="12">
        <f>$D779*$M779</f>
        <v>116.25</v>
      </c>
      <c r="P779" s="12">
        <f>$D779*$N779</f>
        <v>69.75</v>
      </c>
      <c r="Q779" s="12">
        <f>$E779*$M779</f>
        <v>22.5</v>
      </c>
      <c r="R779" s="12">
        <f>$E779*$N779</f>
        <v>13.5</v>
      </c>
      <c r="S779" s="12">
        <f>$F779*$M779</f>
        <v>146.25</v>
      </c>
      <c r="T779" s="12">
        <f>$F779*$N779</f>
        <v>87.75</v>
      </c>
      <c r="U779" s="12">
        <f>$G779*$M779</f>
        <v>53.75</v>
      </c>
      <c r="V779" s="12">
        <f>$G779*$N779</f>
        <v>32.25</v>
      </c>
      <c r="W779" s="12">
        <f>$H779*$M779</f>
        <v>45</v>
      </c>
      <c r="X779" s="12">
        <f>$H779*$N779</f>
        <v>27</v>
      </c>
      <c r="Y779" s="12">
        <f>$I779*$M779</f>
        <v>30</v>
      </c>
      <c r="Z779" s="12">
        <f>$I779*$N779</f>
        <v>18</v>
      </c>
    </row>
    <row r="780" spans="1:26" x14ac:dyDescent="0.2">
      <c r="A780">
        <v>3934</v>
      </c>
      <c r="B780" t="s">
        <v>59</v>
      </c>
      <c r="C780" t="s">
        <v>33</v>
      </c>
      <c r="D780">
        <v>356</v>
      </c>
      <c r="E780">
        <v>0</v>
      </c>
      <c r="F780">
        <v>107</v>
      </c>
      <c r="G780">
        <v>19</v>
      </c>
      <c r="H780">
        <v>9</v>
      </c>
      <c r="I780">
        <v>117</v>
      </c>
      <c r="J780">
        <v>7</v>
      </c>
      <c r="K780">
        <v>8</v>
      </c>
      <c r="L780">
        <f t="shared" si="36"/>
        <v>15</v>
      </c>
      <c r="M780" s="15">
        <f t="shared" si="37"/>
        <v>0.46666666666666667</v>
      </c>
      <c r="N780" s="16">
        <f t="shared" si="38"/>
        <v>0.53333333333333333</v>
      </c>
      <c r="O780" s="12">
        <f>$D780*$M780</f>
        <v>166.13333333333333</v>
      </c>
      <c r="P780" s="12">
        <f>$D780*$N780</f>
        <v>189.86666666666667</v>
      </c>
      <c r="Q780" s="12">
        <f>$E780*$M780</f>
        <v>0</v>
      </c>
      <c r="R780" s="12">
        <f>$E780*$N780</f>
        <v>0</v>
      </c>
      <c r="S780" s="12">
        <f>$F780*$M780</f>
        <v>49.933333333333337</v>
      </c>
      <c r="T780" s="12">
        <f>$F780*$N780</f>
        <v>57.066666666666663</v>
      </c>
      <c r="U780" s="12">
        <f>$G780*$M780</f>
        <v>8.8666666666666671</v>
      </c>
      <c r="V780" s="12">
        <f>$G780*$N780</f>
        <v>10.133333333333333</v>
      </c>
      <c r="W780" s="12">
        <f>$H780*$M780</f>
        <v>4.2</v>
      </c>
      <c r="X780" s="12">
        <f>$H780*$N780</f>
        <v>4.8</v>
      </c>
      <c r="Y780" s="12">
        <f>$I780*$M780</f>
        <v>54.6</v>
      </c>
      <c r="Z780" s="12">
        <f>$I780*$N780</f>
        <v>62.4</v>
      </c>
    </row>
    <row r="781" spans="1:26" x14ac:dyDescent="0.2">
      <c r="A781">
        <v>3945</v>
      </c>
      <c r="B781" t="s">
        <v>44</v>
      </c>
      <c r="C781" t="s">
        <v>42</v>
      </c>
      <c r="D781">
        <v>618</v>
      </c>
      <c r="E781">
        <v>44</v>
      </c>
      <c r="F781">
        <v>215</v>
      </c>
      <c r="G781">
        <v>0</v>
      </c>
      <c r="H781">
        <v>17</v>
      </c>
      <c r="I781">
        <v>36</v>
      </c>
      <c r="J781">
        <v>11</v>
      </c>
      <c r="K781">
        <v>4</v>
      </c>
      <c r="L781">
        <f t="shared" si="36"/>
        <v>15</v>
      </c>
      <c r="M781" s="15">
        <f t="shared" si="37"/>
        <v>0.73333333333333328</v>
      </c>
      <c r="N781" s="16">
        <f t="shared" si="38"/>
        <v>0.26666666666666666</v>
      </c>
      <c r="O781" s="12">
        <f>$D781*$M781</f>
        <v>453.2</v>
      </c>
      <c r="P781" s="12">
        <f>$D781*$N781</f>
        <v>164.8</v>
      </c>
      <c r="Q781" s="12">
        <f>$E781*$M781</f>
        <v>32.266666666666666</v>
      </c>
      <c r="R781" s="12">
        <f>$E781*$N781</f>
        <v>11.733333333333333</v>
      </c>
      <c r="S781" s="12">
        <f>$F781*$M781</f>
        <v>157.66666666666666</v>
      </c>
      <c r="T781" s="12">
        <f>$F781*$N781</f>
        <v>57.333333333333336</v>
      </c>
      <c r="U781" s="12">
        <f>$G781*$M781</f>
        <v>0</v>
      </c>
      <c r="V781" s="12">
        <f>$G781*$N781</f>
        <v>0</v>
      </c>
      <c r="W781" s="12">
        <f>$H781*$M781</f>
        <v>12.466666666666665</v>
      </c>
      <c r="X781" s="12">
        <f>$H781*$N781</f>
        <v>4.5333333333333332</v>
      </c>
      <c r="Y781" s="12">
        <f>$I781*$M781</f>
        <v>26.4</v>
      </c>
      <c r="Z781" s="12">
        <f>$I781*$N781</f>
        <v>9.6</v>
      </c>
    </row>
    <row r="782" spans="1:26" x14ac:dyDescent="0.2">
      <c r="A782">
        <v>3955</v>
      </c>
      <c r="B782" t="s">
        <v>34</v>
      </c>
      <c r="C782" t="s">
        <v>49</v>
      </c>
      <c r="D782">
        <v>2</v>
      </c>
      <c r="E782">
        <v>1</v>
      </c>
      <c r="F782">
        <v>1</v>
      </c>
      <c r="G782">
        <v>1</v>
      </c>
      <c r="H782">
        <v>0</v>
      </c>
      <c r="I782">
        <v>1</v>
      </c>
      <c r="J782">
        <v>0</v>
      </c>
      <c r="K782">
        <v>0</v>
      </c>
      <c r="L782">
        <f t="shared" si="36"/>
        <v>0</v>
      </c>
      <c r="M782" s="15">
        <v>0</v>
      </c>
      <c r="N782" s="16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0</v>
      </c>
      <c r="V782" s="12">
        <v>0</v>
      </c>
      <c r="W782" s="12">
        <v>0</v>
      </c>
      <c r="X782" s="12">
        <v>0</v>
      </c>
      <c r="Y782" s="12">
        <v>0</v>
      </c>
      <c r="Z782" s="12">
        <v>0</v>
      </c>
    </row>
    <row r="783" spans="1:26" x14ac:dyDescent="0.2">
      <c r="A783">
        <v>3967</v>
      </c>
      <c r="B783" t="s">
        <v>37</v>
      </c>
      <c r="C783" t="s">
        <v>33</v>
      </c>
      <c r="D783">
        <v>331</v>
      </c>
      <c r="E783">
        <v>197</v>
      </c>
      <c r="F783">
        <v>170</v>
      </c>
      <c r="G783">
        <v>58</v>
      </c>
      <c r="H783">
        <v>152</v>
      </c>
      <c r="I783">
        <v>35</v>
      </c>
      <c r="J783">
        <v>2</v>
      </c>
      <c r="K783">
        <v>13</v>
      </c>
      <c r="L783">
        <f t="shared" si="36"/>
        <v>15</v>
      </c>
      <c r="M783" s="15">
        <f t="shared" si="37"/>
        <v>0.13333333333333333</v>
      </c>
      <c r="N783" s="16">
        <f t="shared" si="38"/>
        <v>0.8666666666666667</v>
      </c>
      <c r="O783" s="12">
        <f>$D783*$M783</f>
        <v>44.133333333333333</v>
      </c>
      <c r="P783" s="12">
        <f>$D783*$N783</f>
        <v>286.86666666666667</v>
      </c>
      <c r="Q783" s="12">
        <f>$E783*$M783</f>
        <v>26.266666666666666</v>
      </c>
      <c r="R783" s="12">
        <f>$E783*$N783</f>
        <v>170.73333333333335</v>
      </c>
      <c r="S783" s="12">
        <f>$F783*$M783</f>
        <v>22.666666666666668</v>
      </c>
      <c r="T783" s="12">
        <f>$F783*$N783</f>
        <v>147.33333333333334</v>
      </c>
      <c r="U783" s="12">
        <f>$G783*$M783</f>
        <v>7.7333333333333334</v>
      </c>
      <c r="V783" s="12">
        <f>$G783*$N783</f>
        <v>50.266666666666666</v>
      </c>
      <c r="W783" s="12">
        <f>$H783*$M783</f>
        <v>20.266666666666666</v>
      </c>
      <c r="X783" s="12">
        <f>$H783*$N783</f>
        <v>131.73333333333335</v>
      </c>
      <c r="Y783" s="12">
        <f>$I783*$M783</f>
        <v>4.666666666666667</v>
      </c>
      <c r="Z783" s="12">
        <f>$I783*$N783</f>
        <v>30.333333333333336</v>
      </c>
    </row>
    <row r="784" spans="1:26" x14ac:dyDescent="0.2">
      <c r="A784">
        <v>3968</v>
      </c>
      <c r="B784" t="s">
        <v>37</v>
      </c>
      <c r="C784" t="s">
        <v>49</v>
      </c>
      <c r="D784">
        <v>918</v>
      </c>
      <c r="E784">
        <v>10</v>
      </c>
      <c r="F784">
        <v>129</v>
      </c>
      <c r="G784">
        <v>13</v>
      </c>
      <c r="H784">
        <v>0</v>
      </c>
      <c r="I784">
        <v>129</v>
      </c>
      <c r="J784">
        <v>11</v>
      </c>
      <c r="K784">
        <v>12</v>
      </c>
      <c r="L784">
        <f t="shared" si="36"/>
        <v>23</v>
      </c>
      <c r="M784" s="15">
        <f t="shared" si="37"/>
        <v>0.47826086956521741</v>
      </c>
      <c r="N784" s="16">
        <f t="shared" si="38"/>
        <v>0.52173913043478259</v>
      </c>
      <c r="O784" s="12">
        <f>$D784*$M784</f>
        <v>439.04347826086956</v>
      </c>
      <c r="P784" s="12">
        <f>$D784*$N784</f>
        <v>478.95652173913044</v>
      </c>
      <c r="Q784" s="12">
        <f>$E784*$M784</f>
        <v>4.7826086956521738</v>
      </c>
      <c r="R784" s="12">
        <f>$E784*$N784</f>
        <v>5.2173913043478262</v>
      </c>
      <c r="S784" s="12">
        <f>$F784*$M784</f>
        <v>61.695652173913047</v>
      </c>
      <c r="T784" s="12">
        <f>$F784*$N784</f>
        <v>67.304347826086953</v>
      </c>
      <c r="U784" s="12">
        <f>$G784*$M784</f>
        <v>6.2173913043478262</v>
      </c>
      <c r="V784" s="12">
        <f>$G784*$N784</f>
        <v>6.7826086956521738</v>
      </c>
      <c r="W784" s="12">
        <f>$H784*$M784</f>
        <v>0</v>
      </c>
      <c r="X784" s="12">
        <f>$H784*$N784</f>
        <v>0</v>
      </c>
      <c r="Y784" s="12">
        <f>$I784*$M784</f>
        <v>61.695652173913047</v>
      </c>
      <c r="Z784" s="12">
        <f>$I784*$N784</f>
        <v>67.304347826086953</v>
      </c>
    </row>
    <row r="785" spans="1:26" x14ac:dyDescent="0.2">
      <c r="A785">
        <v>3969</v>
      </c>
      <c r="B785" t="s">
        <v>47</v>
      </c>
      <c r="C785" t="s">
        <v>51</v>
      </c>
      <c r="D785">
        <v>35</v>
      </c>
      <c r="E785">
        <v>4</v>
      </c>
      <c r="F785">
        <v>17</v>
      </c>
      <c r="G785">
        <v>7</v>
      </c>
      <c r="H785">
        <v>6</v>
      </c>
      <c r="I785">
        <v>64</v>
      </c>
      <c r="J785">
        <v>2</v>
      </c>
      <c r="K785">
        <v>2</v>
      </c>
      <c r="L785">
        <f t="shared" si="36"/>
        <v>4</v>
      </c>
      <c r="M785" s="15">
        <f t="shared" si="37"/>
        <v>0.5</v>
      </c>
      <c r="N785" s="16">
        <f t="shared" si="38"/>
        <v>0.5</v>
      </c>
      <c r="O785" s="12">
        <f>$D785*$M785</f>
        <v>17.5</v>
      </c>
      <c r="P785" s="12">
        <f>$D785*$N785</f>
        <v>17.5</v>
      </c>
      <c r="Q785" s="12">
        <f>$E785*$M785</f>
        <v>2</v>
      </c>
      <c r="R785" s="12">
        <f>$E785*$N785</f>
        <v>2</v>
      </c>
      <c r="S785" s="12">
        <f>$F785*$M785</f>
        <v>8.5</v>
      </c>
      <c r="T785" s="12">
        <f>$F785*$N785</f>
        <v>8.5</v>
      </c>
      <c r="U785" s="12">
        <f>$G785*$M785</f>
        <v>3.5</v>
      </c>
      <c r="V785" s="12">
        <f>$G785*$N785</f>
        <v>3.5</v>
      </c>
      <c r="W785" s="12">
        <f>$H785*$M785</f>
        <v>3</v>
      </c>
      <c r="X785" s="12">
        <f>$H785*$N785</f>
        <v>3</v>
      </c>
      <c r="Y785" s="12">
        <f>$I785*$M785</f>
        <v>32</v>
      </c>
      <c r="Z785" s="12">
        <f>$I785*$N785</f>
        <v>32</v>
      </c>
    </row>
    <row r="786" spans="1:26" x14ac:dyDescent="0.2">
      <c r="A786">
        <v>3972</v>
      </c>
      <c r="B786" t="s">
        <v>44</v>
      </c>
      <c r="C786" t="s">
        <v>51</v>
      </c>
      <c r="D786">
        <v>266</v>
      </c>
      <c r="E786">
        <v>6</v>
      </c>
      <c r="F786">
        <v>51</v>
      </c>
      <c r="G786">
        <v>8</v>
      </c>
      <c r="H786">
        <v>6</v>
      </c>
      <c r="I786">
        <v>64</v>
      </c>
      <c r="J786">
        <v>7</v>
      </c>
      <c r="K786">
        <v>5</v>
      </c>
      <c r="L786">
        <f t="shared" si="36"/>
        <v>12</v>
      </c>
      <c r="M786" s="15">
        <f t="shared" si="37"/>
        <v>0.58333333333333337</v>
      </c>
      <c r="N786" s="16">
        <f t="shared" si="38"/>
        <v>0.41666666666666669</v>
      </c>
      <c r="O786" s="12">
        <f>$D786*$M786</f>
        <v>155.16666666666669</v>
      </c>
      <c r="P786" s="12">
        <f>$D786*$N786</f>
        <v>110.83333333333334</v>
      </c>
      <c r="Q786" s="12">
        <f>$E786*$M786</f>
        <v>3.5</v>
      </c>
      <c r="R786" s="12">
        <f>$E786*$N786</f>
        <v>2.5</v>
      </c>
      <c r="S786" s="12">
        <f>$F786*$M786</f>
        <v>29.750000000000004</v>
      </c>
      <c r="T786" s="12">
        <f>$F786*$N786</f>
        <v>21.25</v>
      </c>
      <c r="U786" s="12">
        <f>$G786*$M786</f>
        <v>4.666666666666667</v>
      </c>
      <c r="V786" s="12">
        <f>$G786*$N786</f>
        <v>3.3333333333333335</v>
      </c>
      <c r="W786" s="12">
        <f>$H786*$M786</f>
        <v>3.5</v>
      </c>
      <c r="X786" s="12">
        <f>$H786*$N786</f>
        <v>2.5</v>
      </c>
      <c r="Y786" s="12">
        <f>$I786*$M786</f>
        <v>37.333333333333336</v>
      </c>
      <c r="Z786" s="12">
        <f>$I786*$N786</f>
        <v>26.666666666666668</v>
      </c>
    </row>
    <row r="787" spans="1:26" x14ac:dyDescent="0.2">
      <c r="A787">
        <v>3979</v>
      </c>
      <c r="B787" t="s">
        <v>44</v>
      </c>
      <c r="C787" t="s">
        <v>49</v>
      </c>
      <c r="D787">
        <v>982</v>
      </c>
      <c r="E787">
        <v>17</v>
      </c>
      <c r="F787">
        <v>672</v>
      </c>
      <c r="G787">
        <v>23</v>
      </c>
      <c r="H787">
        <v>34</v>
      </c>
      <c r="I787">
        <v>51</v>
      </c>
      <c r="J787">
        <v>6</v>
      </c>
      <c r="K787">
        <v>8</v>
      </c>
      <c r="L787">
        <f t="shared" si="36"/>
        <v>14</v>
      </c>
      <c r="M787" s="15">
        <f t="shared" si="37"/>
        <v>0.42857142857142855</v>
      </c>
      <c r="N787" s="16">
        <f t="shared" si="38"/>
        <v>0.5714285714285714</v>
      </c>
      <c r="O787" s="12">
        <f>$D787*$M787</f>
        <v>420.85714285714283</v>
      </c>
      <c r="P787" s="12">
        <f>$D787*$N787</f>
        <v>561.14285714285711</v>
      </c>
      <c r="Q787" s="12">
        <f>$E787*$M787</f>
        <v>7.2857142857142856</v>
      </c>
      <c r="R787" s="12">
        <f>$E787*$N787</f>
        <v>9.7142857142857135</v>
      </c>
      <c r="S787" s="12">
        <f>$F787*$M787</f>
        <v>288</v>
      </c>
      <c r="T787" s="12">
        <f>$F787*$N787</f>
        <v>384</v>
      </c>
      <c r="U787" s="12">
        <f>$G787*$M787</f>
        <v>9.8571428571428559</v>
      </c>
      <c r="V787" s="12">
        <f>$G787*$N787</f>
        <v>13.142857142857142</v>
      </c>
      <c r="W787" s="12">
        <f>$H787*$M787</f>
        <v>14.571428571428571</v>
      </c>
      <c r="X787" s="12">
        <f>$H787*$N787</f>
        <v>19.428571428571427</v>
      </c>
      <c r="Y787" s="12">
        <f>$I787*$M787</f>
        <v>21.857142857142858</v>
      </c>
      <c r="Z787" s="12">
        <f>$I787*$N787</f>
        <v>29.142857142857142</v>
      </c>
    </row>
    <row r="788" spans="1:26" x14ac:dyDescent="0.2">
      <c r="A788">
        <v>4001</v>
      </c>
      <c r="B788" t="s">
        <v>34</v>
      </c>
      <c r="C788" t="s">
        <v>51</v>
      </c>
      <c r="D788">
        <v>406</v>
      </c>
      <c r="E788">
        <v>0</v>
      </c>
      <c r="F788">
        <v>30</v>
      </c>
      <c r="G788">
        <v>0</v>
      </c>
      <c r="H788">
        <v>0</v>
      </c>
      <c r="I788">
        <v>8</v>
      </c>
      <c r="J788">
        <v>8</v>
      </c>
      <c r="K788">
        <v>5</v>
      </c>
      <c r="L788">
        <f t="shared" si="36"/>
        <v>13</v>
      </c>
      <c r="M788" s="15">
        <f t="shared" si="37"/>
        <v>0.61538461538461542</v>
      </c>
      <c r="N788" s="16">
        <f t="shared" si="38"/>
        <v>0.38461538461538464</v>
      </c>
      <c r="O788" s="12">
        <f>$D788*$M788</f>
        <v>249.84615384615387</v>
      </c>
      <c r="P788" s="12">
        <f>$D788*$N788</f>
        <v>156.15384615384616</v>
      </c>
      <c r="Q788" s="12">
        <f>$E788*$M788</f>
        <v>0</v>
      </c>
      <c r="R788" s="12">
        <f>$E788*$N788</f>
        <v>0</v>
      </c>
      <c r="S788" s="12">
        <f>$F788*$M788</f>
        <v>18.461538461538463</v>
      </c>
      <c r="T788" s="12">
        <f>$F788*$N788</f>
        <v>11.538461538461538</v>
      </c>
      <c r="U788" s="12">
        <f>$G788*$M788</f>
        <v>0</v>
      </c>
      <c r="V788" s="12">
        <f>$G788*$N788</f>
        <v>0</v>
      </c>
      <c r="W788" s="12">
        <f>$H788*$M788</f>
        <v>0</v>
      </c>
      <c r="X788" s="12">
        <f>$H788*$N788</f>
        <v>0</v>
      </c>
      <c r="Y788" s="12">
        <f>$I788*$M788</f>
        <v>4.9230769230769234</v>
      </c>
      <c r="Z788" s="12">
        <f>$I788*$N788</f>
        <v>3.0769230769230771</v>
      </c>
    </row>
    <row r="789" spans="1:26" x14ac:dyDescent="0.2">
      <c r="A789">
        <v>4002</v>
      </c>
      <c r="B789" t="s">
        <v>44</v>
      </c>
      <c r="C789" t="s">
        <v>33</v>
      </c>
      <c r="D789">
        <v>463</v>
      </c>
      <c r="E789">
        <v>96</v>
      </c>
      <c r="F789">
        <v>333</v>
      </c>
      <c r="G789">
        <v>168</v>
      </c>
      <c r="H789">
        <v>53</v>
      </c>
      <c r="I789">
        <v>10</v>
      </c>
      <c r="J789">
        <v>7</v>
      </c>
      <c r="K789">
        <v>12</v>
      </c>
      <c r="L789">
        <f t="shared" si="36"/>
        <v>19</v>
      </c>
      <c r="M789" s="15">
        <f t="shared" si="37"/>
        <v>0.36842105263157893</v>
      </c>
      <c r="N789" s="16">
        <f t="shared" si="38"/>
        <v>0.63157894736842102</v>
      </c>
      <c r="O789" s="12">
        <f>$D789*$M789</f>
        <v>170.57894736842104</v>
      </c>
      <c r="P789" s="12">
        <f>$D789*$N789</f>
        <v>292.42105263157896</v>
      </c>
      <c r="Q789" s="12">
        <f>$E789*$M789</f>
        <v>35.368421052631575</v>
      </c>
      <c r="R789" s="12">
        <f>$E789*$N789</f>
        <v>60.631578947368418</v>
      </c>
      <c r="S789" s="12">
        <f>$F789*$M789</f>
        <v>122.68421052631578</v>
      </c>
      <c r="T789" s="12">
        <f>$F789*$N789</f>
        <v>210.31578947368419</v>
      </c>
      <c r="U789" s="12">
        <f>$G789*$M789</f>
        <v>61.89473684210526</v>
      </c>
      <c r="V789" s="12">
        <f>$G789*$N789</f>
        <v>106.10526315789473</v>
      </c>
      <c r="W789" s="12">
        <f>$H789*$M789</f>
        <v>19.526315789473681</v>
      </c>
      <c r="X789" s="12">
        <f>$H789*$N789</f>
        <v>33.473684210526315</v>
      </c>
      <c r="Y789" s="12">
        <f>$I789*$M789</f>
        <v>3.6842105263157894</v>
      </c>
      <c r="Z789" s="12">
        <f>$I789*$N789</f>
        <v>6.3157894736842106</v>
      </c>
    </row>
    <row r="790" spans="1:26" x14ac:dyDescent="0.2">
      <c r="A790">
        <v>4012</v>
      </c>
      <c r="B790" t="s">
        <v>47</v>
      </c>
      <c r="C790" t="s">
        <v>51</v>
      </c>
      <c r="D790">
        <v>799</v>
      </c>
      <c r="E790">
        <v>12</v>
      </c>
      <c r="F790">
        <v>375</v>
      </c>
      <c r="G790">
        <v>16</v>
      </c>
      <c r="H790">
        <v>12</v>
      </c>
      <c r="I790">
        <v>12</v>
      </c>
      <c r="J790">
        <v>7</v>
      </c>
      <c r="K790">
        <v>5</v>
      </c>
      <c r="L790">
        <f t="shared" si="36"/>
        <v>12</v>
      </c>
      <c r="M790" s="15">
        <f t="shared" si="37"/>
        <v>0.58333333333333337</v>
      </c>
      <c r="N790" s="16">
        <f t="shared" si="38"/>
        <v>0.41666666666666669</v>
      </c>
      <c r="O790" s="12">
        <f>$D790*$M790</f>
        <v>466.08333333333337</v>
      </c>
      <c r="P790" s="12">
        <f>$D790*$N790</f>
        <v>332.91666666666669</v>
      </c>
      <c r="Q790" s="12">
        <f>$E790*$M790</f>
        <v>7</v>
      </c>
      <c r="R790" s="12">
        <f>$E790*$N790</f>
        <v>5</v>
      </c>
      <c r="S790" s="12">
        <f>$F790*$M790</f>
        <v>218.75</v>
      </c>
      <c r="T790" s="12">
        <f>$F790*$N790</f>
        <v>156.25</v>
      </c>
      <c r="U790" s="12">
        <f>$G790*$M790</f>
        <v>9.3333333333333339</v>
      </c>
      <c r="V790" s="12">
        <f>$G790*$N790</f>
        <v>6.666666666666667</v>
      </c>
      <c r="W790" s="12">
        <f>$H790*$M790</f>
        <v>7</v>
      </c>
      <c r="X790" s="12">
        <f>$H790*$N790</f>
        <v>5</v>
      </c>
      <c r="Y790" s="12">
        <f>$I790*$M790</f>
        <v>7</v>
      </c>
      <c r="Z790" s="12">
        <f>$I790*$N790</f>
        <v>5</v>
      </c>
    </row>
    <row r="791" spans="1:26" x14ac:dyDescent="0.2">
      <c r="A791">
        <v>4023</v>
      </c>
      <c r="B791" t="s">
        <v>44</v>
      </c>
      <c r="C791" t="s">
        <v>33</v>
      </c>
      <c r="D791">
        <v>16</v>
      </c>
      <c r="E791">
        <v>17</v>
      </c>
      <c r="F791">
        <v>19</v>
      </c>
      <c r="G791">
        <v>20</v>
      </c>
      <c r="H791">
        <v>21</v>
      </c>
      <c r="I791">
        <v>22</v>
      </c>
      <c r="J791">
        <v>3</v>
      </c>
      <c r="K791">
        <v>2</v>
      </c>
      <c r="L791">
        <f t="shared" si="36"/>
        <v>5</v>
      </c>
      <c r="M791" s="15">
        <f t="shared" si="37"/>
        <v>0.6</v>
      </c>
      <c r="N791" s="16">
        <f t="shared" si="38"/>
        <v>0.4</v>
      </c>
      <c r="O791" s="12">
        <f>$D791*$M791</f>
        <v>9.6</v>
      </c>
      <c r="P791" s="12">
        <f>$D791*$N791</f>
        <v>6.4</v>
      </c>
      <c r="Q791" s="12">
        <f>$E791*$M791</f>
        <v>10.199999999999999</v>
      </c>
      <c r="R791" s="12">
        <f>$E791*$N791</f>
        <v>6.8000000000000007</v>
      </c>
      <c r="S791" s="12">
        <f>$F791*$M791</f>
        <v>11.4</v>
      </c>
      <c r="T791" s="12">
        <f>$F791*$N791</f>
        <v>7.6000000000000005</v>
      </c>
      <c r="U791" s="12">
        <f>$G791*$M791</f>
        <v>12</v>
      </c>
      <c r="V791" s="12">
        <f>$G791*$N791</f>
        <v>8</v>
      </c>
      <c r="W791" s="12">
        <f>$H791*$M791</f>
        <v>12.6</v>
      </c>
      <c r="X791" s="12">
        <f>$H791*$N791</f>
        <v>8.4</v>
      </c>
      <c r="Y791" s="12">
        <f>$I791*$M791</f>
        <v>13.2</v>
      </c>
      <c r="Z791" s="12">
        <f>$I791*$N791</f>
        <v>8.8000000000000007</v>
      </c>
    </row>
    <row r="792" spans="1:26" x14ac:dyDescent="0.2">
      <c r="A792">
        <v>4037</v>
      </c>
      <c r="B792" t="s">
        <v>34</v>
      </c>
      <c r="C792" t="s">
        <v>49</v>
      </c>
      <c r="D792">
        <v>3</v>
      </c>
      <c r="E792">
        <v>1</v>
      </c>
      <c r="F792">
        <v>3</v>
      </c>
      <c r="G792">
        <v>8</v>
      </c>
      <c r="H792">
        <v>0</v>
      </c>
      <c r="I792">
        <v>5</v>
      </c>
      <c r="J792">
        <v>1</v>
      </c>
      <c r="K792">
        <v>2</v>
      </c>
      <c r="L792">
        <f t="shared" si="36"/>
        <v>3</v>
      </c>
      <c r="M792" s="15">
        <f t="shared" si="37"/>
        <v>0.33333333333333331</v>
      </c>
      <c r="N792" s="16">
        <f t="shared" si="38"/>
        <v>0.66666666666666663</v>
      </c>
      <c r="O792" s="12">
        <f>$D792*$M792</f>
        <v>1</v>
      </c>
      <c r="P792" s="12">
        <f>$D792*$N792</f>
        <v>2</v>
      </c>
      <c r="Q792" s="12">
        <f>$E792*$M792</f>
        <v>0.33333333333333331</v>
      </c>
      <c r="R792" s="12">
        <f>$E792*$N792</f>
        <v>0.66666666666666663</v>
      </c>
      <c r="S792" s="12">
        <f>$F792*$M792</f>
        <v>1</v>
      </c>
      <c r="T792" s="12">
        <f>$F792*$N792</f>
        <v>2</v>
      </c>
      <c r="U792" s="12">
        <f>$G792*$M792</f>
        <v>2.6666666666666665</v>
      </c>
      <c r="V792" s="12">
        <f>$G792*$N792</f>
        <v>5.333333333333333</v>
      </c>
      <c r="W792" s="12">
        <f>$H792*$M792</f>
        <v>0</v>
      </c>
      <c r="X792" s="12">
        <f>$H792*$N792</f>
        <v>0</v>
      </c>
      <c r="Y792" s="12">
        <f>$I792*$M792</f>
        <v>1.6666666666666665</v>
      </c>
      <c r="Z792" s="12">
        <f>$I792*$N792</f>
        <v>3.333333333333333</v>
      </c>
    </row>
    <row r="793" spans="1:26" x14ac:dyDescent="0.2">
      <c r="A793">
        <v>4042</v>
      </c>
      <c r="B793" t="s">
        <v>37</v>
      </c>
      <c r="C793" t="s">
        <v>49</v>
      </c>
      <c r="D793">
        <v>91</v>
      </c>
      <c r="E793">
        <v>3</v>
      </c>
      <c r="F793">
        <v>52</v>
      </c>
      <c r="G793">
        <v>2</v>
      </c>
      <c r="H793">
        <v>1</v>
      </c>
      <c r="I793">
        <v>31</v>
      </c>
      <c r="J793">
        <v>4</v>
      </c>
      <c r="K793">
        <v>4</v>
      </c>
      <c r="L793">
        <f t="shared" si="36"/>
        <v>8</v>
      </c>
      <c r="M793" s="15">
        <f t="shared" si="37"/>
        <v>0.5</v>
      </c>
      <c r="N793" s="16">
        <f t="shared" si="38"/>
        <v>0.5</v>
      </c>
      <c r="O793" s="12">
        <f>$D793*$M793</f>
        <v>45.5</v>
      </c>
      <c r="P793" s="12">
        <f>$D793*$N793</f>
        <v>45.5</v>
      </c>
      <c r="Q793" s="12">
        <f>$E793*$M793</f>
        <v>1.5</v>
      </c>
      <c r="R793" s="12">
        <f>$E793*$N793</f>
        <v>1.5</v>
      </c>
      <c r="S793" s="12">
        <f>$F793*$M793</f>
        <v>26</v>
      </c>
      <c r="T793" s="12">
        <f>$F793*$N793</f>
        <v>26</v>
      </c>
      <c r="U793" s="12">
        <f>$G793*$M793</f>
        <v>1</v>
      </c>
      <c r="V793" s="12">
        <f>$G793*$N793</f>
        <v>1</v>
      </c>
      <c r="W793" s="12">
        <f>$H793*$M793</f>
        <v>0.5</v>
      </c>
      <c r="X793" s="12">
        <f>$H793*$N793</f>
        <v>0.5</v>
      </c>
      <c r="Y793" s="12">
        <f>$I793*$M793</f>
        <v>15.5</v>
      </c>
      <c r="Z793" s="12">
        <f>$I793*$N793</f>
        <v>15.5</v>
      </c>
    </row>
    <row r="794" spans="1:26" x14ac:dyDescent="0.2">
      <c r="A794">
        <v>4047</v>
      </c>
      <c r="B794" t="s">
        <v>61</v>
      </c>
      <c r="C794" t="s">
        <v>33</v>
      </c>
      <c r="D794">
        <v>384</v>
      </c>
      <c r="E794">
        <v>0</v>
      </c>
      <c r="F794">
        <v>102</v>
      </c>
      <c r="G794">
        <v>21</v>
      </c>
      <c r="H794">
        <v>32</v>
      </c>
      <c r="I794">
        <v>5</v>
      </c>
      <c r="J794">
        <v>6</v>
      </c>
      <c r="K794">
        <v>9</v>
      </c>
      <c r="L794">
        <f t="shared" si="36"/>
        <v>15</v>
      </c>
      <c r="M794" s="15">
        <f t="shared" si="37"/>
        <v>0.4</v>
      </c>
      <c r="N794" s="16">
        <f t="shared" si="38"/>
        <v>0.6</v>
      </c>
      <c r="O794" s="12">
        <f>$D794*$M794</f>
        <v>153.60000000000002</v>
      </c>
      <c r="P794" s="12">
        <f>$D794*$N794</f>
        <v>230.39999999999998</v>
      </c>
      <c r="Q794" s="12">
        <f>$E794*$M794</f>
        <v>0</v>
      </c>
      <c r="R794" s="12">
        <f>$E794*$N794</f>
        <v>0</v>
      </c>
      <c r="S794" s="12">
        <f>$F794*$M794</f>
        <v>40.800000000000004</v>
      </c>
      <c r="T794" s="12">
        <f>$F794*$N794</f>
        <v>61.199999999999996</v>
      </c>
      <c r="U794" s="12">
        <f>$G794*$M794</f>
        <v>8.4</v>
      </c>
      <c r="V794" s="12">
        <f>$G794*$N794</f>
        <v>12.6</v>
      </c>
      <c r="W794" s="12">
        <f>$H794*$M794</f>
        <v>12.8</v>
      </c>
      <c r="X794" s="12">
        <f>$H794*$N794</f>
        <v>19.2</v>
      </c>
      <c r="Y794" s="12">
        <f>$I794*$M794</f>
        <v>2</v>
      </c>
      <c r="Z794" s="12">
        <f>$I794*$N794</f>
        <v>3</v>
      </c>
    </row>
    <row r="795" spans="1:26" x14ac:dyDescent="0.2">
      <c r="A795">
        <v>4050</v>
      </c>
      <c r="B795" t="s">
        <v>37</v>
      </c>
      <c r="C795" t="s">
        <v>33</v>
      </c>
      <c r="D795">
        <v>42</v>
      </c>
      <c r="E795">
        <v>16</v>
      </c>
      <c r="F795">
        <v>29</v>
      </c>
      <c r="G795">
        <v>12</v>
      </c>
      <c r="H795">
        <v>20</v>
      </c>
      <c r="I795">
        <v>8</v>
      </c>
      <c r="J795">
        <v>2</v>
      </c>
      <c r="K795">
        <v>4</v>
      </c>
      <c r="L795">
        <f t="shared" si="36"/>
        <v>6</v>
      </c>
      <c r="M795" s="15">
        <f t="shared" si="37"/>
        <v>0.33333333333333331</v>
      </c>
      <c r="N795" s="16">
        <f t="shared" si="38"/>
        <v>0.66666666666666663</v>
      </c>
      <c r="O795" s="12">
        <f>$D795*$M795</f>
        <v>14</v>
      </c>
      <c r="P795" s="12">
        <f>$D795*$N795</f>
        <v>28</v>
      </c>
      <c r="Q795" s="12">
        <f>$E795*$M795</f>
        <v>5.333333333333333</v>
      </c>
      <c r="R795" s="12">
        <f>$E795*$N795</f>
        <v>10.666666666666666</v>
      </c>
      <c r="S795" s="12">
        <f>$F795*$M795</f>
        <v>9.6666666666666661</v>
      </c>
      <c r="T795" s="12">
        <f>$F795*$N795</f>
        <v>19.333333333333332</v>
      </c>
      <c r="U795" s="12">
        <f>$G795*$M795</f>
        <v>4</v>
      </c>
      <c r="V795" s="12">
        <f>$G795*$N795</f>
        <v>8</v>
      </c>
      <c r="W795" s="12">
        <f>$H795*$M795</f>
        <v>6.6666666666666661</v>
      </c>
      <c r="X795" s="12">
        <f>$H795*$N795</f>
        <v>13.333333333333332</v>
      </c>
      <c r="Y795" s="12">
        <f>$I795*$M795</f>
        <v>2.6666666666666665</v>
      </c>
      <c r="Z795" s="12">
        <f>$I795*$N795</f>
        <v>5.333333333333333</v>
      </c>
    </row>
    <row r="796" spans="1:26" x14ac:dyDescent="0.2">
      <c r="A796">
        <v>4055</v>
      </c>
      <c r="B796" t="s">
        <v>44</v>
      </c>
      <c r="C796" t="s">
        <v>36</v>
      </c>
      <c r="D796">
        <v>2</v>
      </c>
      <c r="E796">
        <v>10</v>
      </c>
      <c r="F796">
        <v>11</v>
      </c>
      <c r="G796">
        <v>12</v>
      </c>
      <c r="H796">
        <v>9</v>
      </c>
      <c r="I796">
        <v>20</v>
      </c>
      <c r="J796">
        <v>3</v>
      </c>
      <c r="K796">
        <v>3</v>
      </c>
      <c r="L796">
        <f t="shared" si="36"/>
        <v>6</v>
      </c>
      <c r="M796" s="15">
        <f t="shared" si="37"/>
        <v>0.5</v>
      </c>
      <c r="N796" s="16">
        <f t="shared" si="38"/>
        <v>0.5</v>
      </c>
      <c r="O796" s="12">
        <f>$D796*$M796</f>
        <v>1</v>
      </c>
      <c r="P796" s="12">
        <f>$D796*$N796</f>
        <v>1</v>
      </c>
      <c r="Q796" s="12">
        <f>$E796*$M796</f>
        <v>5</v>
      </c>
      <c r="R796" s="12">
        <f>$E796*$N796</f>
        <v>5</v>
      </c>
      <c r="S796" s="12">
        <f>$F796*$M796</f>
        <v>5.5</v>
      </c>
      <c r="T796" s="12">
        <f>$F796*$N796</f>
        <v>5.5</v>
      </c>
      <c r="U796" s="12">
        <f>$G796*$M796</f>
        <v>6</v>
      </c>
      <c r="V796" s="12">
        <f>$G796*$N796</f>
        <v>6</v>
      </c>
      <c r="W796" s="12">
        <f>$H796*$M796</f>
        <v>4.5</v>
      </c>
      <c r="X796" s="12">
        <f>$H796*$N796</f>
        <v>4.5</v>
      </c>
      <c r="Y796" s="12">
        <f>$I796*$M796</f>
        <v>10</v>
      </c>
      <c r="Z796" s="12">
        <f>$I796*$N796</f>
        <v>10</v>
      </c>
    </row>
    <row r="797" spans="1:26" x14ac:dyDescent="0.2">
      <c r="A797">
        <v>4058</v>
      </c>
      <c r="B797" t="s">
        <v>44</v>
      </c>
      <c r="C797" t="s">
        <v>36</v>
      </c>
      <c r="D797">
        <v>618</v>
      </c>
      <c r="E797">
        <v>15</v>
      </c>
      <c r="F797">
        <v>106</v>
      </c>
      <c r="G797">
        <v>20</v>
      </c>
      <c r="H797">
        <v>7</v>
      </c>
      <c r="I797">
        <v>45</v>
      </c>
      <c r="J797">
        <v>11</v>
      </c>
      <c r="K797">
        <v>8</v>
      </c>
      <c r="L797">
        <f t="shared" si="36"/>
        <v>19</v>
      </c>
      <c r="M797" s="15">
        <f t="shared" si="37"/>
        <v>0.57894736842105265</v>
      </c>
      <c r="N797" s="16">
        <f t="shared" si="38"/>
        <v>0.42105263157894735</v>
      </c>
      <c r="O797" s="12">
        <f>$D797*$M797</f>
        <v>357.78947368421052</v>
      </c>
      <c r="P797" s="12">
        <f>$D797*$N797</f>
        <v>260.21052631578948</v>
      </c>
      <c r="Q797" s="12">
        <f>$E797*$M797</f>
        <v>8.6842105263157894</v>
      </c>
      <c r="R797" s="12">
        <f>$E797*$N797</f>
        <v>6.3157894736842106</v>
      </c>
      <c r="S797" s="12">
        <f>$F797*$M797</f>
        <v>61.368421052631582</v>
      </c>
      <c r="T797" s="12">
        <f>$F797*$N797</f>
        <v>44.631578947368418</v>
      </c>
      <c r="U797" s="12">
        <f>$G797*$M797</f>
        <v>11.578947368421053</v>
      </c>
      <c r="V797" s="12">
        <f>$G797*$N797</f>
        <v>8.4210526315789469</v>
      </c>
      <c r="W797" s="12">
        <f>$H797*$M797</f>
        <v>4.0526315789473681</v>
      </c>
      <c r="X797" s="12">
        <f>$H797*$N797</f>
        <v>2.9473684210526314</v>
      </c>
      <c r="Y797" s="12">
        <f>$I797*$M797</f>
        <v>26.05263157894737</v>
      </c>
      <c r="Z797" s="12">
        <f>$I797*$N797</f>
        <v>18.94736842105263</v>
      </c>
    </row>
    <row r="798" spans="1:26" x14ac:dyDescent="0.2">
      <c r="A798">
        <v>4065</v>
      </c>
      <c r="B798" t="s">
        <v>44</v>
      </c>
      <c r="C798" t="s">
        <v>33</v>
      </c>
      <c r="D798">
        <v>308</v>
      </c>
      <c r="E798">
        <v>0</v>
      </c>
      <c r="F798">
        <v>73</v>
      </c>
      <c r="G798">
        <v>0</v>
      </c>
      <c r="H798">
        <v>0</v>
      </c>
      <c r="I798">
        <v>23</v>
      </c>
      <c r="J798">
        <v>5</v>
      </c>
      <c r="K798">
        <v>8</v>
      </c>
      <c r="L798">
        <f t="shared" si="36"/>
        <v>13</v>
      </c>
      <c r="M798" s="15">
        <f t="shared" si="37"/>
        <v>0.38461538461538464</v>
      </c>
      <c r="N798" s="16">
        <f t="shared" si="38"/>
        <v>0.61538461538461542</v>
      </c>
      <c r="O798" s="12">
        <f>$D798*$M798</f>
        <v>118.46153846153847</v>
      </c>
      <c r="P798" s="12">
        <f>$D798*$N798</f>
        <v>189.53846153846155</v>
      </c>
      <c r="Q798" s="12">
        <f>$E798*$M798</f>
        <v>0</v>
      </c>
      <c r="R798" s="12">
        <f>$E798*$N798</f>
        <v>0</v>
      </c>
      <c r="S798" s="12">
        <f>$F798*$M798</f>
        <v>28.07692307692308</v>
      </c>
      <c r="T798" s="12">
        <f>$F798*$N798</f>
        <v>44.923076923076927</v>
      </c>
      <c r="U798" s="12">
        <f>$G798*$M798</f>
        <v>0</v>
      </c>
      <c r="V798" s="12">
        <f>$G798*$N798</f>
        <v>0</v>
      </c>
      <c r="W798" s="12">
        <f>$H798*$M798</f>
        <v>0</v>
      </c>
      <c r="X798" s="12">
        <f>$H798*$N798</f>
        <v>0</v>
      </c>
      <c r="Y798" s="12">
        <f>$I798*$M798</f>
        <v>8.8461538461538467</v>
      </c>
      <c r="Z798" s="12">
        <f>$I798*$N798</f>
        <v>14.153846153846155</v>
      </c>
    </row>
    <row r="799" spans="1:26" x14ac:dyDescent="0.2">
      <c r="A799">
        <v>4066</v>
      </c>
      <c r="B799" t="s">
        <v>44</v>
      </c>
      <c r="C799" t="s">
        <v>49</v>
      </c>
      <c r="D799">
        <v>1</v>
      </c>
      <c r="E799">
        <v>5</v>
      </c>
      <c r="F799">
        <v>8</v>
      </c>
      <c r="G799">
        <v>4</v>
      </c>
      <c r="H799">
        <v>8</v>
      </c>
      <c r="I799">
        <v>20</v>
      </c>
      <c r="J799">
        <v>2</v>
      </c>
      <c r="K799">
        <v>2</v>
      </c>
      <c r="L799">
        <f t="shared" si="36"/>
        <v>4</v>
      </c>
      <c r="M799" s="15">
        <f t="shared" si="37"/>
        <v>0.5</v>
      </c>
      <c r="N799" s="16">
        <f t="shared" si="38"/>
        <v>0.5</v>
      </c>
      <c r="O799" s="12">
        <f>$D799*$M799</f>
        <v>0.5</v>
      </c>
      <c r="P799" s="12">
        <f>$D799*$N799</f>
        <v>0.5</v>
      </c>
      <c r="Q799" s="12">
        <f>$E799*$M799</f>
        <v>2.5</v>
      </c>
      <c r="R799" s="12">
        <f>$E799*$N799</f>
        <v>2.5</v>
      </c>
      <c r="S799" s="12">
        <f>$F799*$M799</f>
        <v>4</v>
      </c>
      <c r="T799" s="12">
        <f>$F799*$N799</f>
        <v>4</v>
      </c>
      <c r="U799" s="12">
        <f>$G799*$M799</f>
        <v>2</v>
      </c>
      <c r="V799" s="12">
        <f>$G799*$N799</f>
        <v>2</v>
      </c>
      <c r="W799" s="12">
        <f>$H799*$M799</f>
        <v>4</v>
      </c>
      <c r="X799" s="12">
        <f>$H799*$N799</f>
        <v>4</v>
      </c>
      <c r="Y799" s="12">
        <f>$I799*$M799</f>
        <v>10</v>
      </c>
      <c r="Z799" s="12">
        <f>$I799*$N799</f>
        <v>10</v>
      </c>
    </row>
    <row r="800" spans="1:26" x14ac:dyDescent="0.2">
      <c r="A800">
        <v>4070</v>
      </c>
      <c r="B800" t="s">
        <v>37</v>
      </c>
      <c r="C800" t="s">
        <v>33</v>
      </c>
      <c r="D800">
        <v>169</v>
      </c>
      <c r="E800">
        <v>24</v>
      </c>
      <c r="F800">
        <v>553</v>
      </c>
      <c r="G800">
        <v>188</v>
      </c>
      <c r="H800">
        <v>0</v>
      </c>
      <c r="I800">
        <v>144</v>
      </c>
      <c r="J800">
        <v>8</v>
      </c>
      <c r="K800">
        <v>4</v>
      </c>
      <c r="L800">
        <f t="shared" si="36"/>
        <v>12</v>
      </c>
      <c r="M800" s="15">
        <f t="shared" si="37"/>
        <v>0.66666666666666663</v>
      </c>
      <c r="N800" s="16">
        <f t="shared" si="38"/>
        <v>0.33333333333333331</v>
      </c>
      <c r="O800" s="12">
        <f>$D800*$M800</f>
        <v>112.66666666666666</v>
      </c>
      <c r="P800" s="12">
        <f>$D800*$N800</f>
        <v>56.333333333333329</v>
      </c>
      <c r="Q800" s="12">
        <f>$E800*$M800</f>
        <v>16</v>
      </c>
      <c r="R800" s="12">
        <f>$E800*$N800</f>
        <v>8</v>
      </c>
      <c r="S800" s="12">
        <f>$F800*$M800</f>
        <v>368.66666666666663</v>
      </c>
      <c r="T800" s="12">
        <f>$F800*$N800</f>
        <v>184.33333333333331</v>
      </c>
      <c r="U800" s="12">
        <f>$G800*$M800</f>
        <v>125.33333333333333</v>
      </c>
      <c r="V800" s="12">
        <f>$G800*$N800</f>
        <v>62.666666666666664</v>
      </c>
      <c r="W800" s="12">
        <f>$H800*$M800</f>
        <v>0</v>
      </c>
      <c r="X800" s="12">
        <f>$H800*$N800</f>
        <v>0</v>
      </c>
      <c r="Y800" s="12">
        <f>$I800*$M800</f>
        <v>96</v>
      </c>
      <c r="Z800" s="12">
        <f>$I800*$N800</f>
        <v>48</v>
      </c>
    </row>
    <row r="801" spans="1:26" x14ac:dyDescent="0.2">
      <c r="A801">
        <v>4073</v>
      </c>
      <c r="B801" t="s">
        <v>47</v>
      </c>
      <c r="C801" t="s">
        <v>33</v>
      </c>
      <c r="D801">
        <v>769</v>
      </c>
      <c r="E801">
        <v>80</v>
      </c>
      <c r="F801">
        <v>252</v>
      </c>
      <c r="G801">
        <v>15</v>
      </c>
      <c r="H801">
        <v>34</v>
      </c>
      <c r="I801">
        <v>65</v>
      </c>
      <c r="J801">
        <v>10</v>
      </c>
      <c r="K801">
        <v>7</v>
      </c>
      <c r="L801">
        <f t="shared" si="36"/>
        <v>17</v>
      </c>
      <c r="M801" s="15">
        <f t="shared" si="37"/>
        <v>0.58823529411764708</v>
      </c>
      <c r="N801" s="16">
        <f t="shared" si="38"/>
        <v>0.41176470588235292</v>
      </c>
      <c r="O801" s="12">
        <f>$D801*$M801</f>
        <v>452.35294117647061</v>
      </c>
      <c r="P801" s="12">
        <f>$D801*$N801</f>
        <v>316.64705882352939</v>
      </c>
      <c r="Q801" s="12">
        <f>$E801*$M801</f>
        <v>47.058823529411768</v>
      </c>
      <c r="R801" s="12">
        <f>$E801*$N801</f>
        <v>32.941176470588232</v>
      </c>
      <c r="S801" s="12">
        <f>$F801*$M801</f>
        <v>148.23529411764707</v>
      </c>
      <c r="T801" s="12">
        <f>$F801*$N801</f>
        <v>103.76470588235294</v>
      </c>
      <c r="U801" s="12">
        <f>$G801*$M801</f>
        <v>8.8235294117647065</v>
      </c>
      <c r="V801" s="12">
        <f>$G801*$N801</f>
        <v>6.1764705882352935</v>
      </c>
      <c r="W801" s="12">
        <f>$H801*$M801</f>
        <v>20</v>
      </c>
      <c r="X801" s="12">
        <f>$H801*$N801</f>
        <v>14</v>
      </c>
      <c r="Y801" s="12">
        <f>$I801*$M801</f>
        <v>38.235294117647058</v>
      </c>
      <c r="Z801" s="12">
        <f>$I801*$N801</f>
        <v>26.764705882352938</v>
      </c>
    </row>
    <row r="802" spans="1:26" x14ac:dyDescent="0.2">
      <c r="A802">
        <v>4084</v>
      </c>
      <c r="B802" t="s">
        <v>37</v>
      </c>
      <c r="C802" t="s">
        <v>51</v>
      </c>
      <c r="D802">
        <v>224</v>
      </c>
      <c r="E802">
        <v>155</v>
      </c>
      <c r="F802">
        <v>155</v>
      </c>
      <c r="G802">
        <v>192</v>
      </c>
      <c r="H802">
        <v>93</v>
      </c>
      <c r="I802">
        <v>54</v>
      </c>
      <c r="J802">
        <v>6</v>
      </c>
      <c r="K802">
        <v>11</v>
      </c>
      <c r="L802">
        <f t="shared" si="36"/>
        <v>17</v>
      </c>
      <c r="M802" s="15">
        <f t="shared" si="37"/>
        <v>0.35294117647058826</v>
      </c>
      <c r="N802" s="16">
        <f t="shared" si="38"/>
        <v>0.6470588235294118</v>
      </c>
      <c r="O802" s="12">
        <f>$D802*$M802</f>
        <v>79.058823529411768</v>
      </c>
      <c r="P802" s="12">
        <f>$D802*$N802</f>
        <v>144.94117647058823</v>
      </c>
      <c r="Q802" s="12">
        <f>$E802*$M802</f>
        <v>54.705882352941181</v>
      </c>
      <c r="R802" s="12">
        <f>$E802*$N802</f>
        <v>100.29411764705883</v>
      </c>
      <c r="S802" s="12">
        <f>$F802*$M802</f>
        <v>54.705882352941181</v>
      </c>
      <c r="T802" s="12">
        <f>$F802*$N802</f>
        <v>100.29411764705883</v>
      </c>
      <c r="U802" s="12">
        <f>$G802*$M802</f>
        <v>67.764705882352942</v>
      </c>
      <c r="V802" s="12">
        <f>$G802*$N802</f>
        <v>124.23529411764707</v>
      </c>
      <c r="W802" s="12">
        <f>$H802*$M802</f>
        <v>32.82352941176471</v>
      </c>
      <c r="X802" s="12">
        <f>$H802*$N802</f>
        <v>60.176470588235297</v>
      </c>
      <c r="Y802" s="12">
        <f>$I802*$M802</f>
        <v>19.058823529411764</v>
      </c>
      <c r="Z802" s="12">
        <f>$I802*$N802</f>
        <v>34.941176470588239</v>
      </c>
    </row>
    <row r="803" spans="1:26" x14ac:dyDescent="0.2">
      <c r="A803">
        <v>4086</v>
      </c>
      <c r="B803" t="s">
        <v>47</v>
      </c>
      <c r="C803" t="s">
        <v>33</v>
      </c>
      <c r="D803">
        <v>6</v>
      </c>
      <c r="E803">
        <v>1</v>
      </c>
      <c r="F803">
        <v>7</v>
      </c>
      <c r="G803">
        <v>23</v>
      </c>
      <c r="H803">
        <v>4</v>
      </c>
      <c r="I803">
        <v>19</v>
      </c>
      <c r="J803">
        <v>1</v>
      </c>
      <c r="K803">
        <v>2</v>
      </c>
      <c r="L803">
        <f t="shared" si="36"/>
        <v>3</v>
      </c>
      <c r="M803" s="15">
        <f t="shared" si="37"/>
        <v>0.33333333333333331</v>
      </c>
      <c r="N803" s="16">
        <f t="shared" si="38"/>
        <v>0.66666666666666663</v>
      </c>
      <c r="O803" s="12">
        <f>$D803*$M803</f>
        <v>2</v>
      </c>
      <c r="P803" s="12">
        <f>$D803*$N803</f>
        <v>4</v>
      </c>
      <c r="Q803" s="12">
        <f>$E803*$M803</f>
        <v>0.33333333333333331</v>
      </c>
      <c r="R803" s="12">
        <f>$E803*$N803</f>
        <v>0.66666666666666663</v>
      </c>
      <c r="S803" s="12">
        <f>$F803*$M803</f>
        <v>2.333333333333333</v>
      </c>
      <c r="T803" s="12">
        <f>$F803*$N803</f>
        <v>4.6666666666666661</v>
      </c>
      <c r="U803" s="12">
        <f>$G803*$M803</f>
        <v>7.6666666666666661</v>
      </c>
      <c r="V803" s="12">
        <f>$G803*$N803</f>
        <v>15.333333333333332</v>
      </c>
      <c r="W803" s="12">
        <f>$H803*$M803</f>
        <v>1.3333333333333333</v>
      </c>
      <c r="X803" s="12">
        <f>$H803*$N803</f>
        <v>2.6666666666666665</v>
      </c>
      <c r="Y803" s="12">
        <f>$I803*$M803</f>
        <v>6.333333333333333</v>
      </c>
      <c r="Z803" s="12">
        <f>$I803*$N803</f>
        <v>12.666666666666666</v>
      </c>
    </row>
    <row r="804" spans="1:26" x14ac:dyDescent="0.2">
      <c r="A804">
        <v>4088</v>
      </c>
      <c r="B804" t="s">
        <v>44</v>
      </c>
      <c r="C804" t="s">
        <v>51</v>
      </c>
      <c r="D804">
        <v>108</v>
      </c>
      <c r="E804">
        <v>1</v>
      </c>
      <c r="F804">
        <v>28</v>
      </c>
      <c r="G804">
        <v>13</v>
      </c>
      <c r="H804">
        <v>1</v>
      </c>
      <c r="I804">
        <v>4</v>
      </c>
      <c r="J804">
        <v>3</v>
      </c>
      <c r="K804">
        <v>4</v>
      </c>
      <c r="L804">
        <f t="shared" si="36"/>
        <v>7</v>
      </c>
      <c r="M804" s="15">
        <f t="shared" si="37"/>
        <v>0.42857142857142855</v>
      </c>
      <c r="N804" s="16">
        <f t="shared" si="38"/>
        <v>0.5714285714285714</v>
      </c>
      <c r="O804" s="12">
        <f>$D804*$M804</f>
        <v>46.285714285714285</v>
      </c>
      <c r="P804" s="12">
        <f>$D804*$N804</f>
        <v>61.714285714285708</v>
      </c>
      <c r="Q804" s="12">
        <f>$E804*$M804</f>
        <v>0.42857142857142855</v>
      </c>
      <c r="R804" s="12">
        <f>$E804*$N804</f>
        <v>0.5714285714285714</v>
      </c>
      <c r="S804" s="12">
        <f>$F804*$M804</f>
        <v>12</v>
      </c>
      <c r="T804" s="12">
        <f>$F804*$N804</f>
        <v>16</v>
      </c>
      <c r="U804" s="12">
        <f>$G804*$M804</f>
        <v>5.5714285714285712</v>
      </c>
      <c r="V804" s="12">
        <f>$G804*$N804</f>
        <v>7.4285714285714279</v>
      </c>
      <c r="W804" s="12">
        <f>$H804*$M804</f>
        <v>0.42857142857142855</v>
      </c>
      <c r="X804" s="12">
        <f>$H804*$N804</f>
        <v>0.5714285714285714</v>
      </c>
      <c r="Y804" s="12">
        <f>$I804*$M804</f>
        <v>1.7142857142857142</v>
      </c>
      <c r="Z804" s="12">
        <f>$I804*$N804</f>
        <v>2.2857142857142856</v>
      </c>
    </row>
    <row r="805" spans="1:26" x14ac:dyDescent="0.2">
      <c r="A805">
        <v>4093</v>
      </c>
      <c r="B805" t="s">
        <v>37</v>
      </c>
      <c r="C805" t="s">
        <v>51</v>
      </c>
      <c r="D805">
        <v>216</v>
      </c>
      <c r="E805">
        <v>9</v>
      </c>
      <c r="F805">
        <v>57</v>
      </c>
      <c r="G805">
        <v>20</v>
      </c>
      <c r="H805">
        <v>9</v>
      </c>
      <c r="I805">
        <v>125</v>
      </c>
      <c r="J805">
        <v>4</v>
      </c>
      <c r="K805">
        <v>5</v>
      </c>
      <c r="L805">
        <f t="shared" si="36"/>
        <v>9</v>
      </c>
      <c r="M805" s="15">
        <f t="shared" si="37"/>
        <v>0.44444444444444442</v>
      </c>
      <c r="N805" s="16">
        <f t="shared" si="38"/>
        <v>0.55555555555555558</v>
      </c>
      <c r="O805" s="12">
        <f>$D805*$M805</f>
        <v>96</v>
      </c>
      <c r="P805" s="12">
        <f>$D805*$N805</f>
        <v>120</v>
      </c>
      <c r="Q805" s="12">
        <f>$E805*$M805</f>
        <v>4</v>
      </c>
      <c r="R805" s="12">
        <f>$E805*$N805</f>
        <v>5</v>
      </c>
      <c r="S805" s="12">
        <f>$F805*$M805</f>
        <v>25.333333333333332</v>
      </c>
      <c r="T805" s="12">
        <f>$F805*$N805</f>
        <v>31.666666666666668</v>
      </c>
      <c r="U805" s="12">
        <f>$G805*$M805</f>
        <v>8.8888888888888893</v>
      </c>
      <c r="V805" s="12">
        <f>$G805*$N805</f>
        <v>11.111111111111111</v>
      </c>
      <c r="W805" s="12">
        <f>$H805*$M805</f>
        <v>4</v>
      </c>
      <c r="X805" s="12">
        <f>$H805*$N805</f>
        <v>5</v>
      </c>
      <c r="Y805" s="12">
        <f>$I805*$M805</f>
        <v>55.55555555555555</v>
      </c>
      <c r="Z805" s="12">
        <f>$I805*$N805</f>
        <v>69.444444444444443</v>
      </c>
    </row>
    <row r="806" spans="1:26" x14ac:dyDescent="0.2">
      <c r="A806">
        <v>4094</v>
      </c>
      <c r="B806" t="s">
        <v>70</v>
      </c>
      <c r="C806" t="s">
        <v>33</v>
      </c>
      <c r="D806">
        <v>201</v>
      </c>
      <c r="E806">
        <v>2</v>
      </c>
      <c r="F806">
        <v>43</v>
      </c>
      <c r="G806">
        <v>3</v>
      </c>
      <c r="H806">
        <v>5</v>
      </c>
      <c r="I806">
        <v>35</v>
      </c>
      <c r="J806">
        <v>5</v>
      </c>
      <c r="K806">
        <v>5</v>
      </c>
      <c r="L806">
        <f t="shared" si="36"/>
        <v>10</v>
      </c>
      <c r="M806" s="15">
        <f t="shared" si="37"/>
        <v>0.5</v>
      </c>
      <c r="N806" s="16">
        <f t="shared" si="38"/>
        <v>0.5</v>
      </c>
      <c r="O806" s="12">
        <f>$D806*$M806</f>
        <v>100.5</v>
      </c>
      <c r="P806" s="12">
        <f>$D806*$N806</f>
        <v>100.5</v>
      </c>
      <c r="Q806" s="12">
        <f>$E806*$M806</f>
        <v>1</v>
      </c>
      <c r="R806" s="12">
        <f>$E806*$N806</f>
        <v>1</v>
      </c>
      <c r="S806" s="12">
        <f>$F806*$M806</f>
        <v>21.5</v>
      </c>
      <c r="T806" s="12">
        <f>$F806*$N806</f>
        <v>21.5</v>
      </c>
      <c r="U806" s="12">
        <f>$G806*$M806</f>
        <v>1.5</v>
      </c>
      <c r="V806" s="12">
        <f>$G806*$N806</f>
        <v>1.5</v>
      </c>
      <c r="W806" s="12">
        <f>$H806*$M806</f>
        <v>2.5</v>
      </c>
      <c r="X806" s="12">
        <f>$H806*$N806</f>
        <v>2.5</v>
      </c>
      <c r="Y806" s="12">
        <f>$I806*$M806</f>
        <v>17.5</v>
      </c>
      <c r="Z806" s="12">
        <f>$I806*$N806</f>
        <v>17.5</v>
      </c>
    </row>
    <row r="807" spans="1:26" x14ac:dyDescent="0.2">
      <c r="A807">
        <v>4095</v>
      </c>
      <c r="B807" t="s">
        <v>61</v>
      </c>
      <c r="C807" t="s">
        <v>33</v>
      </c>
      <c r="D807">
        <v>167</v>
      </c>
      <c r="E807">
        <v>37</v>
      </c>
      <c r="F807">
        <v>64</v>
      </c>
      <c r="G807">
        <v>49</v>
      </c>
      <c r="H807">
        <v>34</v>
      </c>
      <c r="I807">
        <v>116</v>
      </c>
      <c r="J807">
        <v>4</v>
      </c>
      <c r="K807">
        <v>6</v>
      </c>
      <c r="L807">
        <f t="shared" si="36"/>
        <v>10</v>
      </c>
      <c r="M807" s="15">
        <f t="shared" si="37"/>
        <v>0.4</v>
      </c>
      <c r="N807" s="16">
        <f t="shared" si="38"/>
        <v>0.6</v>
      </c>
      <c r="O807" s="12">
        <f>$D807*$M807</f>
        <v>66.8</v>
      </c>
      <c r="P807" s="12">
        <f>$D807*$N807</f>
        <v>100.2</v>
      </c>
      <c r="Q807" s="12">
        <f>$E807*$M807</f>
        <v>14.8</v>
      </c>
      <c r="R807" s="12">
        <f>$E807*$N807</f>
        <v>22.2</v>
      </c>
      <c r="S807" s="12">
        <f>$F807*$M807</f>
        <v>25.6</v>
      </c>
      <c r="T807" s="12">
        <f>$F807*$N807</f>
        <v>38.4</v>
      </c>
      <c r="U807" s="12">
        <f>$G807*$M807</f>
        <v>19.600000000000001</v>
      </c>
      <c r="V807" s="12">
        <f>$G807*$N807</f>
        <v>29.4</v>
      </c>
      <c r="W807" s="12">
        <f>$H807*$M807</f>
        <v>13.600000000000001</v>
      </c>
      <c r="X807" s="12">
        <f>$H807*$N807</f>
        <v>20.399999999999999</v>
      </c>
      <c r="Y807" s="12">
        <f>$I807*$M807</f>
        <v>46.400000000000006</v>
      </c>
      <c r="Z807" s="12">
        <f>$I807*$N807</f>
        <v>69.599999999999994</v>
      </c>
    </row>
    <row r="808" spans="1:26" x14ac:dyDescent="0.2">
      <c r="A808">
        <v>4096</v>
      </c>
      <c r="B808" t="s">
        <v>61</v>
      </c>
      <c r="C808" t="s">
        <v>49</v>
      </c>
      <c r="D808">
        <v>112</v>
      </c>
      <c r="E808">
        <v>19</v>
      </c>
      <c r="F808">
        <v>21</v>
      </c>
      <c r="G808">
        <v>16</v>
      </c>
      <c r="H808">
        <v>14</v>
      </c>
      <c r="I808">
        <v>5</v>
      </c>
      <c r="J808">
        <v>4</v>
      </c>
      <c r="K808">
        <v>4</v>
      </c>
      <c r="L808">
        <f t="shared" si="36"/>
        <v>8</v>
      </c>
      <c r="M808" s="15">
        <f t="shared" si="37"/>
        <v>0.5</v>
      </c>
      <c r="N808" s="16">
        <f t="shared" si="38"/>
        <v>0.5</v>
      </c>
      <c r="O808" s="12">
        <f>$D808*$M808</f>
        <v>56</v>
      </c>
      <c r="P808" s="12">
        <f>$D808*$N808</f>
        <v>56</v>
      </c>
      <c r="Q808" s="12">
        <f>$E808*$M808</f>
        <v>9.5</v>
      </c>
      <c r="R808" s="12">
        <f>$E808*$N808</f>
        <v>9.5</v>
      </c>
      <c r="S808" s="12">
        <f>$F808*$M808</f>
        <v>10.5</v>
      </c>
      <c r="T808" s="12">
        <f>$F808*$N808</f>
        <v>10.5</v>
      </c>
      <c r="U808" s="12">
        <f>$G808*$M808</f>
        <v>8</v>
      </c>
      <c r="V808" s="12">
        <f>$G808*$N808</f>
        <v>8</v>
      </c>
      <c r="W808" s="12">
        <f>$H808*$M808</f>
        <v>7</v>
      </c>
      <c r="X808" s="12">
        <f>$H808*$N808</f>
        <v>7</v>
      </c>
      <c r="Y808" s="12">
        <f>$I808*$M808</f>
        <v>2.5</v>
      </c>
      <c r="Z808" s="12">
        <f>$I808*$N808</f>
        <v>2.5</v>
      </c>
    </row>
    <row r="809" spans="1:26" x14ac:dyDescent="0.2">
      <c r="A809">
        <v>4098</v>
      </c>
      <c r="B809" t="s">
        <v>70</v>
      </c>
      <c r="C809" t="s">
        <v>33</v>
      </c>
      <c r="D809">
        <v>20</v>
      </c>
      <c r="E809">
        <v>3</v>
      </c>
      <c r="F809">
        <v>16</v>
      </c>
      <c r="G809">
        <v>0</v>
      </c>
      <c r="H809">
        <v>4</v>
      </c>
      <c r="I809">
        <v>1</v>
      </c>
      <c r="J809">
        <v>2</v>
      </c>
      <c r="K809">
        <v>4</v>
      </c>
      <c r="L809">
        <f t="shared" si="36"/>
        <v>6</v>
      </c>
      <c r="M809" s="15">
        <f t="shared" si="37"/>
        <v>0.33333333333333331</v>
      </c>
      <c r="N809" s="16">
        <f t="shared" si="38"/>
        <v>0.66666666666666663</v>
      </c>
      <c r="O809" s="12">
        <f>$D809*$M809</f>
        <v>6.6666666666666661</v>
      </c>
      <c r="P809" s="12">
        <f>$D809*$N809</f>
        <v>13.333333333333332</v>
      </c>
      <c r="Q809" s="12">
        <f>$E809*$M809</f>
        <v>1</v>
      </c>
      <c r="R809" s="12">
        <f>$E809*$N809</f>
        <v>2</v>
      </c>
      <c r="S809" s="12">
        <f>$F809*$M809</f>
        <v>5.333333333333333</v>
      </c>
      <c r="T809" s="12">
        <f>$F809*$N809</f>
        <v>10.666666666666666</v>
      </c>
      <c r="U809" s="12">
        <f>$G809*$M809</f>
        <v>0</v>
      </c>
      <c r="V809" s="12">
        <f>$G809*$N809</f>
        <v>0</v>
      </c>
      <c r="W809" s="12">
        <f>$H809*$M809</f>
        <v>1.3333333333333333</v>
      </c>
      <c r="X809" s="12">
        <f>$H809*$N809</f>
        <v>2.6666666666666665</v>
      </c>
      <c r="Y809" s="12">
        <f>$I809*$M809</f>
        <v>0.33333333333333331</v>
      </c>
      <c r="Z809" s="12">
        <f>$I809*$N809</f>
        <v>0.66666666666666663</v>
      </c>
    </row>
    <row r="810" spans="1:26" x14ac:dyDescent="0.2">
      <c r="A810">
        <v>4099</v>
      </c>
      <c r="B810" t="s">
        <v>44</v>
      </c>
      <c r="C810" t="s">
        <v>33</v>
      </c>
      <c r="D810">
        <v>10</v>
      </c>
      <c r="E810">
        <v>2</v>
      </c>
      <c r="F810">
        <v>16</v>
      </c>
      <c r="G810">
        <v>11</v>
      </c>
      <c r="H810">
        <v>2</v>
      </c>
      <c r="I810">
        <v>21</v>
      </c>
      <c r="J810">
        <v>1</v>
      </c>
      <c r="K810">
        <v>3</v>
      </c>
      <c r="L810">
        <f t="shared" si="36"/>
        <v>4</v>
      </c>
      <c r="M810" s="15">
        <f t="shared" si="37"/>
        <v>0.25</v>
      </c>
      <c r="N810" s="16">
        <f t="shared" si="38"/>
        <v>0.75</v>
      </c>
      <c r="O810" s="12">
        <f>$D810*$M810</f>
        <v>2.5</v>
      </c>
      <c r="P810" s="12">
        <f>$D810*$N810</f>
        <v>7.5</v>
      </c>
      <c r="Q810" s="12">
        <f>$E810*$M810</f>
        <v>0.5</v>
      </c>
      <c r="R810" s="12">
        <f>$E810*$N810</f>
        <v>1.5</v>
      </c>
      <c r="S810" s="12">
        <f>$F810*$M810</f>
        <v>4</v>
      </c>
      <c r="T810" s="12">
        <f>$F810*$N810</f>
        <v>12</v>
      </c>
      <c r="U810" s="12">
        <f>$G810*$M810</f>
        <v>2.75</v>
      </c>
      <c r="V810" s="12">
        <f>$G810*$N810</f>
        <v>8.25</v>
      </c>
      <c r="W810" s="12">
        <f>$H810*$M810</f>
        <v>0.5</v>
      </c>
      <c r="X810" s="12">
        <f>$H810*$N810</f>
        <v>1.5</v>
      </c>
      <c r="Y810" s="12">
        <f>$I810*$M810</f>
        <v>5.25</v>
      </c>
      <c r="Z810" s="12">
        <f>$I810*$N810</f>
        <v>15.75</v>
      </c>
    </row>
    <row r="811" spans="1:26" x14ac:dyDescent="0.2">
      <c r="A811">
        <v>4102</v>
      </c>
      <c r="B811" t="s">
        <v>44</v>
      </c>
      <c r="C811" t="s">
        <v>33</v>
      </c>
      <c r="D811">
        <v>11</v>
      </c>
      <c r="E811">
        <v>1</v>
      </c>
      <c r="F811">
        <v>2</v>
      </c>
      <c r="G811">
        <v>2</v>
      </c>
      <c r="H811">
        <v>1</v>
      </c>
      <c r="I811">
        <v>6</v>
      </c>
      <c r="J811">
        <v>0</v>
      </c>
      <c r="K811">
        <v>3</v>
      </c>
      <c r="L811">
        <f t="shared" si="36"/>
        <v>3</v>
      </c>
      <c r="M811" s="15">
        <f t="shared" si="37"/>
        <v>0</v>
      </c>
      <c r="N811" s="16">
        <f t="shared" si="38"/>
        <v>1</v>
      </c>
      <c r="O811" s="12">
        <f>$D811*$M811</f>
        <v>0</v>
      </c>
      <c r="P811" s="12">
        <f>$D811*$N811</f>
        <v>11</v>
      </c>
      <c r="Q811" s="12">
        <f>$E811*$M811</f>
        <v>0</v>
      </c>
      <c r="R811" s="12">
        <f>$E811*$N811</f>
        <v>1</v>
      </c>
      <c r="S811" s="12">
        <f>$F811*$M811</f>
        <v>0</v>
      </c>
      <c r="T811" s="12">
        <f>$F811*$N811</f>
        <v>2</v>
      </c>
      <c r="U811" s="12">
        <f>$G811*$M811</f>
        <v>0</v>
      </c>
      <c r="V811" s="12">
        <f>$G811*$N811</f>
        <v>2</v>
      </c>
      <c r="W811" s="12">
        <f>$H811*$M811</f>
        <v>0</v>
      </c>
      <c r="X811" s="12">
        <f>$H811*$N811</f>
        <v>1</v>
      </c>
      <c r="Y811" s="12">
        <f>$I811*$M811</f>
        <v>0</v>
      </c>
      <c r="Z811" s="12">
        <f>$I811*$N811</f>
        <v>6</v>
      </c>
    </row>
    <row r="812" spans="1:26" x14ac:dyDescent="0.2">
      <c r="A812">
        <v>4107</v>
      </c>
      <c r="B812" t="s">
        <v>44</v>
      </c>
      <c r="C812" t="s">
        <v>51</v>
      </c>
      <c r="D812">
        <v>269</v>
      </c>
      <c r="E812">
        <v>15</v>
      </c>
      <c r="F812">
        <v>69</v>
      </c>
      <c r="G812">
        <v>15</v>
      </c>
      <c r="H812">
        <v>19</v>
      </c>
      <c r="I812">
        <v>38</v>
      </c>
      <c r="J812">
        <v>4</v>
      </c>
      <c r="K812">
        <v>4</v>
      </c>
      <c r="L812">
        <f t="shared" si="36"/>
        <v>8</v>
      </c>
      <c r="M812" s="15">
        <f t="shared" si="37"/>
        <v>0.5</v>
      </c>
      <c r="N812" s="16">
        <f t="shared" si="38"/>
        <v>0.5</v>
      </c>
      <c r="O812" s="12">
        <f>$D812*$M812</f>
        <v>134.5</v>
      </c>
      <c r="P812" s="12">
        <f>$D812*$N812</f>
        <v>134.5</v>
      </c>
      <c r="Q812" s="12">
        <f>$E812*$M812</f>
        <v>7.5</v>
      </c>
      <c r="R812" s="12">
        <f>$E812*$N812</f>
        <v>7.5</v>
      </c>
      <c r="S812" s="12">
        <f>$F812*$M812</f>
        <v>34.5</v>
      </c>
      <c r="T812" s="12">
        <f>$F812*$N812</f>
        <v>34.5</v>
      </c>
      <c r="U812" s="12">
        <f>$G812*$M812</f>
        <v>7.5</v>
      </c>
      <c r="V812" s="12">
        <f>$G812*$N812</f>
        <v>7.5</v>
      </c>
      <c r="W812" s="12">
        <f>$H812*$M812</f>
        <v>9.5</v>
      </c>
      <c r="X812" s="12">
        <f>$H812*$N812</f>
        <v>9.5</v>
      </c>
      <c r="Y812" s="12">
        <f>$I812*$M812</f>
        <v>19</v>
      </c>
      <c r="Z812" s="12">
        <f>$I812*$N812</f>
        <v>19</v>
      </c>
    </row>
    <row r="813" spans="1:26" x14ac:dyDescent="0.2">
      <c r="A813">
        <v>4114</v>
      </c>
      <c r="B813" t="s">
        <v>70</v>
      </c>
      <c r="C813" t="s">
        <v>33</v>
      </c>
      <c r="D813">
        <v>650</v>
      </c>
      <c r="E813">
        <v>37</v>
      </c>
      <c r="F813">
        <v>780</v>
      </c>
      <c r="G813">
        <v>27</v>
      </c>
      <c r="H813">
        <v>167</v>
      </c>
      <c r="I813">
        <v>32</v>
      </c>
      <c r="J813">
        <v>6</v>
      </c>
      <c r="K813">
        <v>13</v>
      </c>
      <c r="L813">
        <f t="shared" si="36"/>
        <v>19</v>
      </c>
      <c r="M813" s="15">
        <f t="shared" si="37"/>
        <v>0.31578947368421051</v>
      </c>
      <c r="N813" s="16">
        <f t="shared" si="38"/>
        <v>0.68421052631578949</v>
      </c>
      <c r="O813" s="12">
        <f>$D813*$M813</f>
        <v>205.26315789473682</v>
      </c>
      <c r="P813" s="12">
        <f>$D813*$N813</f>
        <v>444.73684210526318</v>
      </c>
      <c r="Q813" s="12">
        <f>$E813*$M813</f>
        <v>11.684210526315789</v>
      </c>
      <c r="R813" s="12">
        <f>$E813*$N813</f>
        <v>25.315789473684212</v>
      </c>
      <c r="S813" s="12">
        <f>$F813*$M813</f>
        <v>246.31578947368419</v>
      </c>
      <c r="T813" s="12">
        <f>$F813*$N813</f>
        <v>533.68421052631584</v>
      </c>
      <c r="U813" s="12">
        <f>$G813*$M813</f>
        <v>8.5263157894736832</v>
      </c>
      <c r="V813" s="12">
        <f>$G813*$N813</f>
        <v>18.473684210526315</v>
      </c>
      <c r="W813" s="12">
        <f>$H813*$M813</f>
        <v>52.736842105263158</v>
      </c>
      <c r="X813" s="12">
        <f>$H813*$N813</f>
        <v>114.26315789473685</v>
      </c>
      <c r="Y813" s="12">
        <f>$I813*$M813</f>
        <v>10.105263157894736</v>
      </c>
      <c r="Z813" s="12">
        <f>$I813*$N813</f>
        <v>21.894736842105264</v>
      </c>
    </row>
    <row r="814" spans="1:26" x14ac:dyDescent="0.2">
      <c r="A814">
        <v>4119</v>
      </c>
      <c r="B814" t="s">
        <v>47</v>
      </c>
      <c r="C814" t="s">
        <v>51</v>
      </c>
      <c r="D814">
        <v>112</v>
      </c>
      <c r="E814">
        <v>17</v>
      </c>
      <c r="F814">
        <v>44</v>
      </c>
      <c r="G814">
        <v>34</v>
      </c>
      <c r="H814">
        <v>22</v>
      </c>
      <c r="I814">
        <v>89</v>
      </c>
      <c r="J814">
        <v>2</v>
      </c>
      <c r="K814">
        <v>3</v>
      </c>
      <c r="L814">
        <f t="shared" si="36"/>
        <v>5</v>
      </c>
      <c r="M814" s="15">
        <f t="shared" si="37"/>
        <v>0.4</v>
      </c>
      <c r="N814" s="16">
        <f t="shared" si="38"/>
        <v>0.6</v>
      </c>
      <c r="O814" s="12">
        <f>$D814*$M814</f>
        <v>44.800000000000004</v>
      </c>
      <c r="P814" s="12">
        <f>$D814*$N814</f>
        <v>67.2</v>
      </c>
      <c r="Q814" s="12">
        <f>$E814*$M814</f>
        <v>6.8000000000000007</v>
      </c>
      <c r="R814" s="12">
        <f>$E814*$N814</f>
        <v>10.199999999999999</v>
      </c>
      <c r="S814" s="12">
        <f>$F814*$M814</f>
        <v>17.600000000000001</v>
      </c>
      <c r="T814" s="12">
        <f>$F814*$N814</f>
        <v>26.4</v>
      </c>
      <c r="U814" s="12">
        <f>$G814*$M814</f>
        <v>13.600000000000001</v>
      </c>
      <c r="V814" s="12">
        <f>$G814*$N814</f>
        <v>20.399999999999999</v>
      </c>
      <c r="W814" s="12">
        <f>$H814*$M814</f>
        <v>8.8000000000000007</v>
      </c>
      <c r="X814" s="12">
        <f>$H814*$N814</f>
        <v>13.2</v>
      </c>
      <c r="Y814" s="12">
        <f>$I814*$M814</f>
        <v>35.6</v>
      </c>
      <c r="Z814" s="12">
        <f>$I814*$N814</f>
        <v>53.4</v>
      </c>
    </row>
    <row r="815" spans="1:26" x14ac:dyDescent="0.2">
      <c r="A815">
        <v>4120</v>
      </c>
      <c r="B815" t="s">
        <v>59</v>
      </c>
      <c r="C815" t="s">
        <v>36</v>
      </c>
      <c r="D815">
        <v>88</v>
      </c>
      <c r="E815">
        <v>39</v>
      </c>
      <c r="F815">
        <v>78</v>
      </c>
      <c r="G815">
        <v>58</v>
      </c>
      <c r="H815">
        <v>13</v>
      </c>
      <c r="I815">
        <v>93</v>
      </c>
      <c r="J815">
        <v>6</v>
      </c>
      <c r="K815">
        <v>4</v>
      </c>
      <c r="L815">
        <f t="shared" si="36"/>
        <v>10</v>
      </c>
      <c r="M815" s="15">
        <f t="shared" si="37"/>
        <v>0.6</v>
      </c>
      <c r="N815" s="16">
        <f t="shared" si="38"/>
        <v>0.4</v>
      </c>
      <c r="O815" s="12">
        <f>$D815*$M815</f>
        <v>52.8</v>
      </c>
      <c r="P815" s="12">
        <f>$D815*$N815</f>
        <v>35.200000000000003</v>
      </c>
      <c r="Q815" s="12">
        <f>$E815*$M815</f>
        <v>23.4</v>
      </c>
      <c r="R815" s="12">
        <f>$E815*$N815</f>
        <v>15.600000000000001</v>
      </c>
      <c r="S815" s="12">
        <f>$F815*$M815</f>
        <v>46.8</v>
      </c>
      <c r="T815" s="12">
        <f>$F815*$N815</f>
        <v>31.200000000000003</v>
      </c>
      <c r="U815" s="12">
        <f>$G815*$M815</f>
        <v>34.799999999999997</v>
      </c>
      <c r="V815" s="12">
        <f>$G815*$N815</f>
        <v>23.200000000000003</v>
      </c>
      <c r="W815" s="12">
        <f>$H815*$M815</f>
        <v>7.8</v>
      </c>
      <c r="X815" s="12">
        <f>$H815*$N815</f>
        <v>5.2</v>
      </c>
      <c r="Y815" s="12">
        <f>$I815*$M815</f>
        <v>55.8</v>
      </c>
      <c r="Z815" s="12">
        <f>$I815*$N815</f>
        <v>37.200000000000003</v>
      </c>
    </row>
    <row r="816" spans="1:26" x14ac:dyDescent="0.2">
      <c r="A816">
        <v>4122</v>
      </c>
      <c r="B816" t="s">
        <v>44</v>
      </c>
      <c r="C816" t="s">
        <v>33</v>
      </c>
      <c r="D816">
        <v>504</v>
      </c>
      <c r="E816">
        <v>23</v>
      </c>
      <c r="F816">
        <v>117</v>
      </c>
      <c r="G816">
        <v>179</v>
      </c>
      <c r="H816">
        <v>28</v>
      </c>
      <c r="I816">
        <v>44</v>
      </c>
      <c r="J816">
        <v>6</v>
      </c>
      <c r="K816">
        <v>4</v>
      </c>
      <c r="L816">
        <f t="shared" si="36"/>
        <v>10</v>
      </c>
      <c r="M816" s="15">
        <f t="shared" si="37"/>
        <v>0.6</v>
      </c>
      <c r="N816" s="16">
        <f t="shared" si="38"/>
        <v>0.4</v>
      </c>
      <c r="O816" s="12">
        <f>$D816*$M816</f>
        <v>302.39999999999998</v>
      </c>
      <c r="P816" s="12">
        <f>$D816*$N816</f>
        <v>201.60000000000002</v>
      </c>
      <c r="Q816" s="12">
        <f>$E816*$M816</f>
        <v>13.799999999999999</v>
      </c>
      <c r="R816" s="12">
        <f>$E816*$N816</f>
        <v>9.2000000000000011</v>
      </c>
      <c r="S816" s="12">
        <f>$F816*$M816</f>
        <v>70.2</v>
      </c>
      <c r="T816" s="12">
        <f>$F816*$N816</f>
        <v>46.800000000000004</v>
      </c>
      <c r="U816" s="12">
        <f>$G816*$M816</f>
        <v>107.39999999999999</v>
      </c>
      <c r="V816" s="12">
        <f>$G816*$N816</f>
        <v>71.600000000000009</v>
      </c>
      <c r="W816" s="12">
        <f>$H816*$M816</f>
        <v>16.8</v>
      </c>
      <c r="X816" s="12">
        <f>$H816*$N816</f>
        <v>11.200000000000001</v>
      </c>
      <c r="Y816" s="12">
        <f>$I816*$M816</f>
        <v>26.4</v>
      </c>
      <c r="Z816" s="12">
        <f>$I816*$N816</f>
        <v>17.600000000000001</v>
      </c>
    </row>
    <row r="817" spans="1:26" x14ac:dyDescent="0.2">
      <c r="A817">
        <v>4127</v>
      </c>
      <c r="B817" t="s">
        <v>44</v>
      </c>
      <c r="C817" t="s">
        <v>33</v>
      </c>
      <c r="D817">
        <v>1004</v>
      </c>
      <c r="E817">
        <v>59</v>
      </c>
      <c r="F817">
        <v>265</v>
      </c>
      <c r="G817">
        <v>115</v>
      </c>
      <c r="H817">
        <v>59</v>
      </c>
      <c r="I817">
        <v>27</v>
      </c>
      <c r="J817">
        <v>11</v>
      </c>
      <c r="K817">
        <v>11</v>
      </c>
      <c r="L817">
        <f t="shared" si="36"/>
        <v>22</v>
      </c>
      <c r="M817" s="15">
        <f t="shared" si="37"/>
        <v>0.5</v>
      </c>
      <c r="N817" s="16">
        <f t="shared" si="38"/>
        <v>0.5</v>
      </c>
      <c r="O817" s="12">
        <f>$D817*$M817</f>
        <v>502</v>
      </c>
      <c r="P817" s="12">
        <f>$D817*$N817</f>
        <v>502</v>
      </c>
      <c r="Q817" s="12">
        <f>$E817*$M817</f>
        <v>29.5</v>
      </c>
      <c r="R817" s="12">
        <f>$E817*$N817</f>
        <v>29.5</v>
      </c>
      <c r="S817" s="12">
        <f>$F817*$M817</f>
        <v>132.5</v>
      </c>
      <c r="T817" s="12">
        <f>$F817*$N817</f>
        <v>132.5</v>
      </c>
      <c r="U817" s="12">
        <f>$G817*$M817</f>
        <v>57.5</v>
      </c>
      <c r="V817" s="12">
        <f>$G817*$N817</f>
        <v>57.5</v>
      </c>
      <c r="W817" s="12">
        <f>$H817*$M817</f>
        <v>29.5</v>
      </c>
      <c r="X817" s="12">
        <f>$H817*$N817</f>
        <v>29.5</v>
      </c>
      <c r="Y817" s="12">
        <f>$I817*$M817</f>
        <v>13.5</v>
      </c>
      <c r="Z817" s="12">
        <f>$I817*$N817</f>
        <v>13.5</v>
      </c>
    </row>
    <row r="818" spans="1:26" x14ac:dyDescent="0.2">
      <c r="A818">
        <v>4128</v>
      </c>
      <c r="B818" t="s">
        <v>34</v>
      </c>
      <c r="C818" t="s">
        <v>51</v>
      </c>
      <c r="D818">
        <v>517</v>
      </c>
      <c r="E818">
        <v>12</v>
      </c>
      <c r="F818">
        <v>54</v>
      </c>
      <c r="G818">
        <v>16</v>
      </c>
      <c r="H818">
        <v>6</v>
      </c>
      <c r="I818">
        <v>120</v>
      </c>
      <c r="J818">
        <v>7</v>
      </c>
      <c r="K818">
        <v>7</v>
      </c>
      <c r="L818">
        <f t="shared" si="36"/>
        <v>14</v>
      </c>
      <c r="M818" s="15">
        <f t="shared" si="37"/>
        <v>0.5</v>
      </c>
      <c r="N818" s="16">
        <f t="shared" si="38"/>
        <v>0.5</v>
      </c>
      <c r="O818" s="12">
        <f>$D818*$M818</f>
        <v>258.5</v>
      </c>
      <c r="P818" s="12">
        <f>$D818*$N818</f>
        <v>258.5</v>
      </c>
      <c r="Q818" s="12">
        <f>$E818*$M818</f>
        <v>6</v>
      </c>
      <c r="R818" s="12">
        <f>$E818*$N818</f>
        <v>6</v>
      </c>
      <c r="S818" s="12">
        <f>$F818*$M818</f>
        <v>27</v>
      </c>
      <c r="T818" s="12">
        <f>$F818*$N818</f>
        <v>27</v>
      </c>
      <c r="U818" s="12">
        <f>$G818*$M818</f>
        <v>8</v>
      </c>
      <c r="V818" s="12">
        <f>$G818*$N818</f>
        <v>8</v>
      </c>
      <c r="W818" s="12">
        <f>$H818*$M818</f>
        <v>3</v>
      </c>
      <c r="X818" s="12">
        <f>$H818*$N818</f>
        <v>3</v>
      </c>
      <c r="Y818" s="12">
        <f>$I818*$M818</f>
        <v>60</v>
      </c>
      <c r="Z818" s="12">
        <f>$I818*$N818</f>
        <v>60</v>
      </c>
    </row>
    <row r="819" spans="1:26" x14ac:dyDescent="0.2">
      <c r="A819">
        <v>4136</v>
      </c>
      <c r="B819" t="s">
        <v>44</v>
      </c>
      <c r="C819" t="s">
        <v>36</v>
      </c>
      <c r="D819">
        <v>10</v>
      </c>
      <c r="E819">
        <v>17</v>
      </c>
      <c r="F819">
        <v>18</v>
      </c>
      <c r="G819">
        <v>8</v>
      </c>
      <c r="H819">
        <v>26</v>
      </c>
      <c r="I819">
        <v>40</v>
      </c>
      <c r="J819">
        <v>3</v>
      </c>
      <c r="K819">
        <v>2</v>
      </c>
      <c r="L819">
        <f t="shared" si="36"/>
        <v>5</v>
      </c>
      <c r="M819" s="15">
        <f t="shared" si="37"/>
        <v>0.6</v>
      </c>
      <c r="N819" s="16">
        <f t="shared" si="38"/>
        <v>0.4</v>
      </c>
      <c r="O819" s="12">
        <f>$D819*$M819</f>
        <v>6</v>
      </c>
      <c r="P819" s="12">
        <f>$D819*$N819</f>
        <v>4</v>
      </c>
      <c r="Q819" s="12">
        <f>$E819*$M819</f>
        <v>10.199999999999999</v>
      </c>
      <c r="R819" s="12">
        <f>$E819*$N819</f>
        <v>6.8000000000000007</v>
      </c>
      <c r="S819" s="12">
        <f>$F819*$M819</f>
        <v>10.799999999999999</v>
      </c>
      <c r="T819" s="12">
        <f>$F819*$N819</f>
        <v>7.2</v>
      </c>
      <c r="U819" s="12">
        <f>$G819*$M819</f>
        <v>4.8</v>
      </c>
      <c r="V819" s="12">
        <f>$G819*$N819</f>
        <v>3.2</v>
      </c>
      <c r="W819" s="12">
        <f>$H819*$M819</f>
        <v>15.6</v>
      </c>
      <c r="X819" s="12">
        <f>$H819*$N819</f>
        <v>10.4</v>
      </c>
      <c r="Y819" s="12">
        <f>$I819*$M819</f>
        <v>24</v>
      </c>
      <c r="Z819" s="12">
        <f>$I819*$N819</f>
        <v>16</v>
      </c>
    </row>
    <row r="820" spans="1:26" x14ac:dyDescent="0.2">
      <c r="A820">
        <v>4137</v>
      </c>
      <c r="B820" t="s">
        <v>70</v>
      </c>
      <c r="C820" t="s">
        <v>51</v>
      </c>
      <c r="D820">
        <v>398</v>
      </c>
      <c r="E820">
        <v>40</v>
      </c>
      <c r="F820">
        <v>367</v>
      </c>
      <c r="G820">
        <v>119</v>
      </c>
      <c r="H820">
        <v>122</v>
      </c>
      <c r="I820">
        <v>30</v>
      </c>
      <c r="J820">
        <v>7</v>
      </c>
      <c r="K820">
        <v>4</v>
      </c>
      <c r="L820">
        <f t="shared" si="36"/>
        <v>11</v>
      </c>
      <c r="M820" s="15">
        <f t="shared" si="37"/>
        <v>0.63636363636363635</v>
      </c>
      <c r="N820" s="16">
        <f t="shared" si="38"/>
        <v>0.36363636363636365</v>
      </c>
      <c r="O820" s="12">
        <f>$D820*$M820</f>
        <v>253.27272727272728</v>
      </c>
      <c r="P820" s="12">
        <f>$D820*$N820</f>
        <v>144.72727272727272</v>
      </c>
      <c r="Q820" s="12">
        <f>$E820*$M820</f>
        <v>25.454545454545453</v>
      </c>
      <c r="R820" s="12">
        <f>$E820*$N820</f>
        <v>14.545454545454547</v>
      </c>
      <c r="S820" s="12">
        <f>$F820*$M820</f>
        <v>233.54545454545453</v>
      </c>
      <c r="T820" s="12">
        <f>$F820*$N820</f>
        <v>133.45454545454547</v>
      </c>
      <c r="U820" s="12">
        <f>$G820*$M820</f>
        <v>75.72727272727272</v>
      </c>
      <c r="V820" s="12">
        <f>$G820*$N820</f>
        <v>43.272727272727273</v>
      </c>
      <c r="W820" s="12">
        <f>$H820*$M820</f>
        <v>77.63636363636364</v>
      </c>
      <c r="X820" s="12">
        <f>$H820*$N820</f>
        <v>44.363636363636367</v>
      </c>
      <c r="Y820" s="12">
        <f>$I820*$M820</f>
        <v>19.09090909090909</v>
      </c>
      <c r="Z820" s="12">
        <f>$I820*$N820</f>
        <v>10.90909090909091</v>
      </c>
    </row>
    <row r="821" spans="1:26" x14ac:dyDescent="0.2">
      <c r="A821">
        <v>4138</v>
      </c>
      <c r="B821" t="s">
        <v>44</v>
      </c>
      <c r="C821" t="s">
        <v>36</v>
      </c>
      <c r="D821">
        <v>411</v>
      </c>
      <c r="E821">
        <v>106</v>
      </c>
      <c r="F821">
        <v>147</v>
      </c>
      <c r="G821">
        <v>54</v>
      </c>
      <c r="H821">
        <v>115</v>
      </c>
      <c r="I821">
        <v>66</v>
      </c>
      <c r="J821">
        <v>5</v>
      </c>
      <c r="K821">
        <v>7</v>
      </c>
      <c r="L821">
        <f t="shared" si="36"/>
        <v>12</v>
      </c>
      <c r="M821" s="15">
        <f t="shared" si="37"/>
        <v>0.41666666666666669</v>
      </c>
      <c r="N821" s="16">
        <f t="shared" si="38"/>
        <v>0.58333333333333337</v>
      </c>
      <c r="O821" s="12">
        <f>$D821*$M821</f>
        <v>171.25</v>
      </c>
      <c r="P821" s="12">
        <f>$D821*$N821</f>
        <v>239.75000000000003</v>
      </c>
      <c r="Q821" s="12">
        <f>$E821*$M821</f>
        <v>44.166666666666671</v>
      </c>
      <c r="R821" s="12">
        <f>$E821*$N821</f>
        <v>61.833333333333336</v>
      </c>
      <c r="S821" s="12">
        <f>$F821*$M821</f>
        <v>61.25</v>
      </c>
      <c r="T821" s="12">
        <f>$F821*$N821</f>
        <v>85.75</v>
      </c>
      <c r="U821" s="12">
        <f>$G821*$M821</f>
        <v>22.5</v>
      </c>
      <c r="V821" s="12">
        <f>$G821*$N821</f>
        <v>31.500000000000004</v>
      </c>
      <c r="W821" s="12">
        <f>$H821*$M821</f>
        <v>47.916666666666671</v>
      </c>
      <c r="X821" s="12">
        <f>$H821*$N821</f>
        <v>67.083333333333343</v>
      </c>
      <c r="Y821" s="12">
        <f>$I821*$M821</f>
        <v>27.5</v>
      </c>
      <c r="Z821" s="12">
        <f>$I821*$N821</f>
        <v>38.5</v>
      </c>
    </row>
    <row r="822" spans="1:26" x14ac:dyDescent="0.2">
      <c r="A822">
        <v>4141</v>
      </c>
      <c r="B822" t="s">
        <v>61</v>
      </c>
      <c r="C822" t="s">
        <v>51</v>
      </c>
      <c r="D822">
        <v>426</v>
      </c>
      <c r="E822">
        <v>49</v>
      </c>
      <c r="F822">
        <v>127</v>
      </c>
      <c r="G822">
        <v>111</v>
      </c>
      <c r="H822">
        <v>21</v>
      </c>
      <c r="I822">
        <v>42</v>
      </c>
      <c r="J822">
        <v>8</v>
      </c>
      <c r="K822">
        <v>10</v>
      </c>
      <c r="L822">
        <f t="shared" si="36"/>
        <v>18</v>
      </c>
      <c r="M822" s="15">
        <f t="shared" si="37"/>
        <v>0.44444444444444442</v>
      </c>
      <c r="N822" s="16">
        <f t="shared" si="38"/>
        <v>0.55555555555555558</v>
      </c>
      <c r="O822" s="12">
        <f>$D822*$M822</f>
        <v>189.33333333333331</v>
      </c>
      <c r="P822" s="12">
        <f>$D822*$N822</f>
        <v>236.66666666666669</v>
      </c>
      <c r="Q822" s="12">
        <f>$E822*$M822</f>
        <v>21.777777777777775</v>
      </c>
      <c r="R822" s="12">
        <f>$E822*$N822</f>
        <v>27.222222222222225</v>
      </c>
      <c r="S822" s="12">
        <f>$F822*$M822</f>
        <v>56.444444444444443</v>
      </c>
      <c r="T822" s="12">
        <f>$F822*$N822</f>
        <v>70.555555555555557</v>
      </c>
      <c r="U822" s="12">
        <f>$G822*$M822</f>
        <v>49.333333333333329</v>
      </c>
      <c r="V822" s="12">
        <f>$G822*$N822</f>
        <v>61.666666666666671</v>
      </c>
      <c r="W822" s="12">
        <f>$H822*$M822</f>
        <v>9.3333333333333321</v>
      </c>
      <c r="X822" s="12">
        <f>$H822*$N822</f>
        <v>11.666666666666668</v>
      </c>
      <c r="Y822" s="12">
        <f>$I822*$M822</f>
        <v>18.666666666666664</v>
      </c>
      <c r="Z822" s="12">
        <f>$I822*$N822</f>
        <v>23.333333333333336</v>
      </c>
    </row>
    <row r="823" spans="1:26" x14ac:dyDescent="0.2">
      <c r="A823">
        <v>4148</v>
      </c>
      <c r="B823" t="s">
        <v>44</v>
      </c>
      <c r="C823" t="s">
        <v>33</v>
      </c>
      <c r="D823">
        <v>164</v>
      </c>
      <c r="E823">
        <v>24</v>
      </c>
      <c r="F823">
        <v>103</v>
      </c>
      <c r="G823">
        <v>12</v>
      </c>
      <c r="H823">
        <v>3</v>
      </c>
      <c r="I823">
        <v>42</v>
      </c>
      <c r="J823">
        <v>5</v>
      </c>
      <c r="K823">
        <v>6</v>
      </c>
      <c r="L823">
        <f t="shared" si="36"/>
        <v>11</v>
      </c>
      <c r="M823" s="15">
        <f t="shared" si="37"/>
        <v>0.45454545454545453</v>
      </c>
      <c r="N823" s="16">
        <f t="shared" si="38"/>
        <v>0.54545454545454541</v>
      </c>
      <c r="O823" s="12">
        <f>$D823*$M823</f>
        <v>74.545454545454547</v>
      </c>
      <c r="P823" s="12">
        <f>$D823*$N823</f>
        <v>89.454545454545453</v>
      </c>
      <c r="Q823" s="12">
        <f>$E823*$M823</f>
        <v>10.909090909090908</v>
      </c>
      <c r="R823" s="12">
        <f>$E823*$N823</f>
        <v>13.09090909090909</v>
      </c>
      <c r="S823" s="12">
        <f>$F823*$M823</f>
        <v>46.81818181818182</v>
      </c>
      <c r="T823" s="12">
        <f>$F823*$N823</f>
        <v>56.18181818181818</v>
      </c>
      <c r="U823" s="12">
        <f>$G823*$M823</f>
        <v>5.4545454545454541</v>
      </c>
      <c r="V823" s="12">
        <f>$G823*$N823</f>
        <v>6.545454545454545</v>
      </c>
      <c r="W823" s="12">
        <f>$H823*$M823</f>
        <v>1.3636363636363635</v>
      </c>
      <c r="X823" s="12">
        <f>$H823*$N823</f>
        <v>1.6363636363636362</v>
      </c>
      <c r="Y823" s="12">
        <f>$I823*$M823</f>
        <v>19.09090909090909</v>
      </c>
      <c r="Z823" s="12">
        <f>$I823*$N823</f>
        <v>22.909090909090907</v>
      </c>
    </row>
    <row r="824" spans="1:26" x14ac:dyDescent="0.2">
      <c r="A824">
        <v>4149</v>
      </c>
      <c r="B824" t="s">
        <v>44</v>
      </c>
      <c r="C824" t="s">
        <v>51</v>
      </c>
      <c r="D824">
        <v>586</v>
      </c>
      <c r="E824">
        <v>66</v>
      </c>
      <c r="F824">
        <v>653</v>
      </c>
      <c r="G824">
        <v>17</v>
      </c>
      <c r="H824">
        <v>0</v>
      </c>
      <c r="I824">
        <v>26</v>
      </c>
      <c r="J824">
        <v>5</v>
      </c>
      <c r="K824">
        <v>6</v>
      </c>
      <c r="L824">
        <f t="shared" si="36"/>
        <v>11</v>
      </c>
      <c r="M824" s="15">
        <f t="shared" si="37"/>
        <v>0.45454545454545453</v>
      </c>
      <c r="N824" s="16">
        <f t="shared" si="38"/>
        <v>0.54545454545454541</v>
      </c>
      <c r="O824" s="12">
        <f>$D824*$M824</f>
        <v>266.36363636363637</v>
      </c>
      <c r="P824" s="12">
        <f>$D824*$N824</f>
        <v>319.63636363636363</v>
      </c>
      <c r="Q824" s="12">
        <f>$E824*$M824</f>
        <v>30</v>
      </c>
      <c r="R824" s="12">
        <f>$E824*$N824</f>
        <v>36</v>
      </c>
      <c r="S824" s="12">
        <f>$F824*$M824</f>
        <v>296.81818181818181</v>
      </c>
      <c r="T824" s="12">
        <f>$F824*$N824</f>
        <v>356.18181818181813</v>
      </c>
      <c r="U824" s="12">
        <f>$G824*$M824</f>
        <v>7.7272727272727266</v>
      </c>
      <c r="V824" s="12">
        <f>$G824*$N824</f>
        <v>9.2727272727272716</v>
      </c>
      <c r="W824" s="12">
        <f>$H824*$M824</f>
        <v>0</v>
      </c>
      <c r="X824" s="12">
        <f>$H824*$N824</f>
        <v>0</v>
      </c>
      <c r="Y824" s="12">
        <f>$I824*$M824</f>
        <v>11.818181818181818</v>
      </c>
      <c r="Z824" s="12">
        <f>$I824*$N824</f>
        <v>14.18181818181818</v>
      </c>
    </row>
    <row r="825" spans="1:26" x14ac:dyDescent="0.2">
      <c r="A825">
        <v>4168</v>
      </c>
      <c r="B825" t="s">
        <v>44</v>
      </c>
      <c r="C825" t="s">
        <v>36</v>
      </c>
      <c r="D825">
        <v>231</v>
      </c>
      <c r="E825">
        <v>7</v>
      </c>
      <c r="F825">
        <v>137</v>
      </c>
      <c r="G825">
        <v>4</v>
      </c>
      <c r="H825">
        <v>15</v>
      </c>
      <c r="I825">
        <v>39</v>
      </c>
      <c r="J825">
        <v>5</v>
      </c>
      <c r="K825">
        <v>8</v>
      </c>
      <c r="L825">
        <f t="shared" si="36"/>
        <v>13</v>
      </c>
      <c r="M825" s="15">
        <f t="shared" si="37"/>
        <v>0.38461538461538464</v>
      </c>
      <c r="N825" s="16">
        <f t="shared" si="38"/>
        <v>0.61538461538461542</v>
      </c>
      <c r="O825" s="12">
        <f>$D825*$M825</f>
        <v>88.846153846153854</v>
      </c>
      <c r="P825" s="12">
        <f>$D825*$N825</f>
        <v>142.15384615384616</v>
      </c>
      <c r="Q825" s="12">
        <f>$E825*$M825</f>
        <v>2.6923076923076925</v>
      </c>
      <c r="R825" s="12">
        <f>$E825*$N825</f>
        <v>4.3076923076923084</v>
      </c>
      <c r="S825" s="12">
        <f>$F825*$M825</f>
        <v>52.692307692307693</v>
      </c>
      <c r="T825" s="12">
        <f>$F825*$N825</f>
        <v>84.307692307692307</v>
      </c>
      <c r="U825" s="12">
        <f>$G825*$M825</f>
        <v>1.5384615384615385</v>
      </c>
      <c r="V825" s="12">
        <f>$G825*$N825</f>
        <v>2.4615384615384617</v>
      </c>
      <c r="W825" s="12">
        <f>$H825*$M825</f>
        <v>5.7692307692307692</v>
      </c>
      <c r="X825" s="12">
        <f>$H825*$N825</f>
        <v>9.2307692307692317</v>
      </c>
      <c r="Y825" s="12">
        <f>$I825*$M825</f>
        <v>15</v>
      </c>
      <c r="Z825" s="12">
        <f>$I825*$N825</f>
        <v>24</v>
      </c>
    </row>
    <row r="826" spans="1:26" x14ac:dyDescent="0.2">
      <c r="A826">
        <v>4174</v>
      </c>
      <c r="B826" t="s">
        <v>44</v>
      </c>
      <c r="C826" t="s">
        <v>51</v>
      </c>
      <c r="D826">
        <v>97</v>
      </c>
      <c r="E826">
        <v>1</v>
      </c>
      <c r="F826">
        <v>19</v>
      </c>
      <c r="G826">
        <v>2</v>
      </c>
      <c r="H826">
        <v>0</v>
      </c>
      <c r="I826">
        <v>11</v>
      </c>
      <c r="J826">
        <v>2</v>
      </c>
      <c r="K826">
        <v>4</v>
      </c>
      <c r="L826">
        <f t="shared" si="36"/>
        <v>6</v>
      </c>
      <c r="M826" s="15">
        <f t="shared" si="37"/>
        <v>0.33333333333333331</v>
      </c>
      <c r="N826" s="16">
        <f t="shared" si="38"/>
        <v>0.66666666666666663</v>
      </c>
      <c r="O826" s="12">
        <f>$D826*$M826</f>
        <v>32.333333333333329</v>
      </c>
      <c r="P826" s="12">
        <f>$D826*$N826</f>
        <v>64.666666666666657</v>
      </c>
      <c r="Q826" s="12">
        <f>$E826*$M826</f>
        <v>0.33333333333333331</v>
      </c>
      <c r="R826" s="12">
        <f>$E826*$N826</f>
        <v>0.66666666666666663</v>
      </c>
      <c r="S826" s="12">
        <f>$F826*$M826</f>
        <v>6.333333333333333</v>
      </c>
      <c r="T826" s="12">
        <f>$F826*$N826</f>
        <v>12.666666666666666</v>
      </c>
      <c r="U826" s="12">
        <f>$G826*$M826</f>
        <v>0.66666666666666663</v>
      </c>
      <c r="V826" s="12">
        <f>$G826*$N826</f>
        <v>1.3333333333333333</v>
      </c>
      <c r="W826" s="12">
        <f>$H826*$M826</f>
        <v>0</v>
      </c>
      <c r="X826" s="12">
        <f>$H826*$N826</f>
        <v>0</v>
      </c>
      <c r="Y826" s="12">
        <f>$I826*$M826</f>
        <v>3.6666666666666665</v>
      </c>
      <c r="Z826" s="12">
        <f>$I826*$N826</f>
        <v>7.333333333333333</v>
      </c>
    </row>
    <row r="827" spans="1:26" x14ac:dyDescent="0.2">
      <c r="A827">
        <v>4179</v>
      </c>
      <c r="B827" t="s">
        <v>44</v>
      </c>
      <c r="C827" t="s">
        <v>51</v>
      </c>
      <c r="D827">
        <v>8</v>
      </c>
      <c r="E827">
        <v>9</v>
      </c>
      <c r="F827">
        <v>9</v>
      </c>
      <c r="G827">
        <v>2</v>
      </c>
      <c r="H827">
        <v>5</v>
      </c>
      <c r="I827">
        <v>22</v>
      </c>
      <c r="J827">
        <v>1</v>
      </c>
      <c r="K827">
        <v>3</v>
      </c>
      <c r="L827">
        <f t="shared" si="36"/>
        <v>4</v>
      </c>
      <c r="M827" s="15">
        <f t="shared" si="37"/>
        <v>0.25</v>
      </c>
      <c r="N827" s="16">
        <f t="shared" si="38"/>
        <v>0.75</v>
      </c>
      <c r="O827" s="12">
        <f>$D827*$M827</f>
        <v>2</v>
      </c>
      <c r="P827" s="12">
        <f>$D827*$N827</f>
        <v>6</v>
      </c>
      <c r="Q827" s="12">
        <f>$E827*$M827</f>
        <v>2.25</v>
      </c>
      <c r="R827" s="12">
        <f>$E827*$N827</f>
        <v>6.75</v>
      </c>
      <c r="S827" s="12">
        <f>$F827*$M827</f>
        <v>2.25</v>
      </c>
      <c r="T827" s="12">
        <f>$F827*$N827</f>
        <v>6.75</v>
      </c>
      <c r="U827" s="12">
        <f>$G827*$M827</f>
        <v>0.5</v>
      </c>
      <c r="V827" s="12">
        <f>$G827*$N827</f>
        <v>1.5</v>
      </c>
      <c r="W827" s="12">
        <f>$H827*$M827</f>
        <v>1.25</v>
      </c>
      <c r="X827" s="12">
        <f>$H827*$N827</f>
        <v>3.75</v>
      </c>
      <c r="Y827" s="12">
        <f>$I827*$M827</f>
        <v>5.5</v>
      </c>
      <c r="Z827" s="12">
        <f>$I827*$N827</f>
        <v>16.5</v>
      </c>
    </row>
    <row r="828" spans="1:26" x14ac:dyDescent="0.2">
      <c r="A828">
        <v>4184</v>
      </c>
      <c r="B828" t="s">
        <v>44</v>
      </c>
      <c r="C828" t="s">
        <v>51</v>
      </c>
      <c r="D828">
        <v>189</v>
      </c>
      <c r="E828">
        <v>2</v>
      </c>
      <c r="F828">
        <v>29</v>
      </c>
      <c r="G828">
        <v>3</v>
      </c>
      <c r="H828">
        <v>2</v>
      </c>
      <c r="I828">
        <v>40</v>
      </c>
      <c r="J828">
        <v>3</v>
      </c>
      <c r="K828">
        <v>5</v>
      </c>
      <c r="L828">
        <f t="shared" si="36"/>
        <v>8</v>
      </c>
      <c r="M828" s="15">
        <f t="shared" si="37"/>
        <v>0.375</v>
      </c>
      <c r="N828" s="16">
        <f t="shared" si="38"/>
        <v>0.625</v>
      </c>
      <c r="O828" s="12">
        <f>$D828*$M828</f>
        <v>70.875</v>
      </c>
      <c r="P828" s="12">
        <f>$D828*$N828</f>
        <v>118.125</v>
      </c>
      <c r="Q828" s="12">
        <f>$E828*$M828</f>
        <v>0.75</v>
      </c>
      <c r="R828" s="12">
        <f>$E828*$N828</f>
        <v>1.25</v>
      </c>
      <c r="S828" s="12">
        <f>$F828*$M828</f>
        <v>10.875</v>
      </c>
      <c r="T828" s="12">
        <f>$F828*$N828</f>
        <v>18.125</v>
      </c>
      <c r="U828" s="12">
        <f>$G828*$M828</f>
        <v>1.125</v>
      </c>
      <c r="V828" s="12">
        <f>$G828*$N828</f>
        <v>1.875</v>
      </c>
      <c r="W828" s="12">
        <f>$H828*$M828</f>
        <v>0.75</v>
      </c>
      <c r="X828" s="12">
        <f>$H828*$N828</f>
        <v>1.25</v>
      </c>
      <c r="Y828" s="12">
        <f>$I828*$M828</f>
        <v>15</v>
      </c>
      <c r="Z828" s="12">
        <f>$I828*$N828</f>
        <v>25</v>
      </c>
    </row>
    <row r="829" spans="1:26" x14ac:dyDescent="0.2">
      <c r="A829">
        <v>4186</v>
      </c>
      <c r="B829" t="s">
        <v>37</v>
      </c>
      <c r="C829" t="s">
        <v>51</v>
      </c>
      <c r="D829">
        <v>18</v>
      </c>
      <c r="E829">
        <v>6</v>
      </c>
      <c r="F829">
        <v>15</v>
      </c>
      <c r="G829">
        <v>12</v>
      </c>
      <c r="H829">
        <v>8</v>
      </c>
      <c r="I829">
        <v>17</v>
      </c>
      <c r="J829">
        <v>2</v>
      </c>
      <c r="K829">
        <v>3</v>
      </c>
      <c r="L829">
        <f t="shared" si="36"/>
        <v>5</v>
      </c>
      <c r="M829" s="15">
        <f t="shared" si="37"/>
        <v>0.4</v>
      </c>
      <c r="N829" s="16">
        <f t="shared" si="38"/>
        <v>0.6</v>
      </c>
      <c r="O829" s="12">
        <f>$D829*$M829</f>
        <v>7.2</v>
      </c>
      <c r="P829" s="12">
        <f>$D829*$N829</f>
        <v>10.799999999999999</v>
      </c>
      <c r="Q829" s="12">
        <f>$E829*$M829</f>
        <v>2.4000000000000004</v>
      </c>
      <c r="R829" s="12">
        <f>$E829*$N829</f>
        <v>3.5999999999999996</v>
      </c>
      <c r="S829" s="12">
        <f>$F829*$M829</f>
        <v>6</v>
      </c>
      <c r="T829" s="12">
        <f>$F829*$N829</f>
        <v>9</v>
      </c>
      <c r="U829" s="12">
        <f>$G829*$M829</f>
        <v>4.8000000000000007</v>
      </c>
      <c r="V829" s="12">
        <f>$G829*$N829</f>
        <v>7.1999999999999993</v>
      </c>
      <c r="W829" s="12">
        <f>$H829*$M829</f>
        <v>3.2</v>
      </c>
      <c r="X829" s="12">
        <f>$H829*$N829</f>
        <v>4.8</v>
      </c>
      <c r="Y829" s="12">
        <f>$I829*$M829</f>
        <v>6.8000000000000007</v>
      </c>
      <c r="Z829" s="12">
        <f>$I829*$N829</f>
        <v>10.199999999999999</v>
      </c>
    </row>
    <row r="830" spans="1:26" x14ac:dyDescent="0.2">
      <c r="A830">
        <v>4188</v>
      </c>
      <c r="B830" t="s">
        <v>70</v>
      </c>
      <c r="C830" t="s">
        <v>36</v>
      </c>
      <c r="D830">
        <v>204</v>
      </c>
      <c r="E830">
        <v>5</v>
      </c>
      <c r="F830">
        <v>39</v>
      </c>
      <c r="G830">
        <v>17</v>
      </c>
      <c r="H830">
        <v>0</v>
      </c>
      <c r="I830">
        <v>89</v>
      </c>
      <c r="J830">
        <v>5</v>
      </c>
      <c r="K830">
        <v>4</v>
      </c>
      <c r="L830">
        <f t="shared" si="36"/>
        <v>9</v>
      </c>
      <c r="M830" s="15">
        <f t="shared" si="37"/>
        <v>0.55555555555555558</v>
      </c>
      <c r="N830" s="16">
        <f t="shared" si="38"/>
        <v>0.44444444444444442</v>
      </c>
      <c r="O830" s="12">
        <f>$D830*$M830</f>
        <v>113.33333333333334</v>
      </c>
      <c r="P830" s="12">
        <f>$D830*$N830</f>
        <v>90.666666666666657</v>
      </c>
      <c r="Q830" s="12">
        <f>$E830*$M830</f>
        <v>2.7777777777777777</v>
      </c>
      <c r="R830" s="12">
        <f>$E830*$N830</f>
        <v>2.2222222222222223</v>
      </c>
      <c r="S830" s="12">
        <f>$F830*$M830</f>
        <v>21.666666666666668</v>
      </c>
      <c r="T830" s="12">
        <f>$F830*$N830</f>
        <v>17.333333333333332</v>
      </c>
      <c r="U830" s="12">
        <f>$G830*$M830</f>
        <v>9.4444444444444446</v>
      </c>
      <c r="V830" s="12">
        <f>$G830*$N830</f>
        <v>7.5555555555555554</v>
      </c>
      <c r="W830" s="12">
        <f>$H830*$M830</f>
        <v>0</v>
      </c>
      <c r="X830" s="12">
        <f>$H830*$N830</f>
        <v>0</v>
      </c>
      <c r="Y830" s="12">
        <f>$I830*$M830</f>
        <v>49.44444444444445</v>
      </c>
      <c r="Z830" s="12">
        <f>$I830*$N830</f>
        <v>39.55555555555555</v>
      </c>
    </row>
    <row r="831" spans="1:26" x14ac:dyDescent="0.2">
      <c r="A831">
        <v>4198</v>
      </c>
      <c r="B831" t="s">
        <v>44</v>
      </c>
      <c r="C831" t="s">
        <v>51</v>
      </c>
      <c r="D831">
        <v>9</v>
      </c>
      <c r="E831">
        <v>1</v>
      </c>
      <c r="F831">
        <v>3</v>
      </c>
      <c r="G831">
        <v>0</v>
      </c>
      <c r="H831">
        <v>4</v>
      </c>
      <c r="I831">
        <v>8</v>
      </c>
      <c r="J831">
        <v>0</v>
      </c>
      <c r="K831">
        <v>3</v>
      </c>
      <c r="L831">
        <f t="shared" si="36"/>
        <v>3</v>
      </c>
      <c r="M831" s="15">
        <f t="shared" si="37"/>
        <v>0</v>
      </c>
      <c r="N831" s="16">
        <f t="shared" si="38"/>
        <v>1</v>
      </c>
      <c r="O831" s="12">
        <f>$D831*$M831</f>
        <v>0</v>
      </c>
      <c r="P831" s="12">
        <f>$D831*$N831</f>
        <v>9</v>
      </c>
      <c r="Q831" s="12">
        <f>$E831*$M831</f>
        <v>0</v>
      </c>
      <c r="R831" s="12">
        <f>$E831*$N831</f>
        <v>1</v>
      </c>
      <c r="S831" s="12">
        <f>$F831*$M831</f>
        <v>0</v>
      </c>
      <c r="T831" s="12">
        <f>$F831*$N831</f>
        <v>3</v>
      </c>
      <c r="U831" s="12">
        <f>$G831*$M831</f>
        <v>0</v>
      </c>
      <c r="V831" s="12">
        <f>$G831*$N831</f>
        <v>0</v>
      </c>
      <c r="W831" s="12">
        <f>$H831*$M831</f>
        <v>0</v>
      </c>
      <c r="X831" s="12">
        <f>$H831*$N831</f>
        <v>4</v>
      </c>
      <c r="Y831" s="12">
        <f>$I831*$M831</f>
        <v>0</v>
      </c>
      <c r="Z831" s="12">
        <f>$I831*$N831</f>
        <v>8</v>
      </c>
    </row>
    <row r="832" spans="1:26" x14ac:dyDescent="0.2">
      <c r="A832">
        <v>4200</v>
      </c>
      <c r="B832" t="s">
        <v>34</v>
      </c>
      <c r="C832" t="s">
        <v>33</v>
      </c>
      <c r="D832">
        <v>167</v>
      </c>
      <c r="E832">
        <v>2</v>
      </c>
      <c r="F832">
        <v>62</v>
      </c>
      <c r="G832">
        <v>24</v>
      </c>
      <c r="H832">
        <v>13</v>
      </c>
      <c r="I832">
        <v>7</v>
      </c>
      <c r="J832">
        <v>4</v>
      </c>
      <c r="K832">
        <v>6</v>
      </c>
      <c r="L832">
        <f t="shared" si="36"/>
        <v>10</v>
      </c>
      <c r="M832" s="15">
        <f t="shared" si="37"/>
        <v>0.4</v>
      </c>
      <c r="N832" s="16">
        <f t="shared" si="38"/>
        <v>0.6</v>
      </c>
      <c r="O832" s="12">
        <f>$D832*$M832</f>
        <v>66.8</v>
      </c>
      <c r="P832" s="12">
        <f>$D832*$N832</f>
        <v>100.2</v>
      </c>
      <c r="Q832" s="12">
        <f>$E832*$M832</f>
        <v>0.8</v>
      </c>
      <c r="R832" s="12">
        <f>$E832*$N832</f>
        <v>1.2</v>
      </c>
      <c r="S832" s="12">
        <f>$F832*$M832</f>
        <v>24.8</v>
      </c>
      <c r="T832" s="12">
        <f>$F832*$N832</f>
        <v>37.199999999999996</v>
      </c>
      <c r="U832" s="12">
        <f>$G832*$M832</f>
        <v>9.6000000000000014</v>
      </c>
      <c r="V832" s="12">
        <f>$G832*$N832</f>
        <v>14.399999999999999</v>
      </c>
      <c r="W832" s="12">
        <f>$H832*$M832</f>
        <v>5.2</v>
      </c>
      <c r="X832" s="12">
        <f>$H832*$N832</f>
        <v>7.8</v>
      </c>
      <c r="Y832" s="12">
        <f>$I832*$M832</f>
        <v>2.8000000000000003</v>
      </c>
      <c r="Z832" s="12">
        <f>$I832*$N832</f>
        <v>4.2</v>
      </c>
    </row>
    <row r="833" spans="1:26" x14ac:dyDescent="0.2">
      <c r="A833">
        <v>4201</v>
      </c>
      <c r="B833" t="s">
        <v>59</v>
      </c>
      <c r="C833" t="s">
        <v>36</v>
      </c>
      <c r="D833">
        <v>229</v>
      </c>
      <c r="E833">
        <v>7</v>
      </c>
      <c r="F833">
        <v>137</v>
      </c>
      <c r="G833">
        <v>4</v>
      </c>
      <c r="H833">
        <v>0</v>
      </c>
      <c r="I833">
        <v>91</v>
      </c>
      <c r="J833">
        <v>4</v>
      </c>
      <c r="K833">
        <v>8</v>
      </c>
      <c r="L833">
        <f t="shared" si="36"/>
        <v>12</v>
      </c>
      <c r="M833" s="15">
        <f t="shared" si="37"/>
        <v>0.33333333333333331</v>
      </c>
      <c r="N833" s="16">
        <f t="shared" si="38"/>
        <v>0.66666666666666663</v>
      </c>
      <c r="O833" s="12">
        <f>$D833*$M833</f>
        <v>76.333333333333329</v>
      </c>
      <c r="P833" s="12">
        <f>$D833*$N833</f>
        <v>152.66666666666666</v>
      </c>
      <c r="Q833" s="12">
        <f>$E833*$M833</f>
        <v>2.333333333333333</v>
      </c>
      <c r="R833" s="12">
        <f>$E833*$N833</f>
        <v>4.6666666666666661</v>
      </c>
      <c r="S833" s="12">
        <f>$F833*$M833</f>
        <v>45.666666666666664</v>
      </c>
      <c r="T833" s="12">
        <f>$F833*$N833</f>
        <v>91.333333333333329</v>
      </c>
      <c r="U833" s="12">
        <f>$G833*$M833</f>
        <v>1.3333333333333333</v>
      </c>
      <c r="V833" s="12">
        <f>$G833*$N833</f>
        <v>2.6666666666666665</v>
      </c>
      <c r="W833" s="12">
        <f>$H833*$M833</f>
        <v>0</v>
      </c>
      <c r="X833" s="12">
        <f>$H833*$N833</f>
        <v>0</v>
      </c>
      <c r="Y833" s="12">
        <f>$I833*$M833</f>
        <v>30.333333333333332</v>
      </c>
      <c r="Z833" s="12">
        <f>$I833*$N833</f>
        <v>60.666666666666664</v>
      </c>
    </row>
    <row r="834" spans="1:26" x14ac:dyDescent="0.2">
      <c r="A834">
        <v>4207</v>
      </c>
      <c r="B834" t="s">
        <v>44</v>
      </c>
      <c r="C834" t="s">
        <v>33</v>
      </c>
      <c r="D834">
        <v>1001</v>
      </c>
      <c r="E834">
        <v>44</v>
      </c>
      <c r="F834">
        <v>107</v>
      </c>
      <c r="G834">
        <v>58</v>
      </c>
      <c r="H834">
        <v>44</v>
      </c>
      <c r="I834">
        <v>44</v>
      </c>
      <c r="J834">
        <v>6</v>
      </c>
      <c r="K834">
        <v>11</v>
      </c>
      <c r="L834">
        <f t="shared" ref="L834:L897" si="39">SUM($J834:$K834)</f>
        <v>17</v>
      </c>
      <c r="M834" s="15">
        <f t="shared" ref="M834:M897" si="40">$J834/$L834</f>
        <v>0.35294117647058826</v>
      </c>
      <c r="N834" s="16">
        <f t="shared" ref="N834:N897" si="41">$K834/$L834</f>
        <v>0.6470588235294118</v>
      </c>
      <c r="O834" s="12">
        <f>$D834*$M834</f>
        <v>353.29411764705884</v>
      </c>
      <c r="P834" s="12">
        <f>$D834*$N834</f>
        <v>647.70588235294122</v>
      </c>
      <c r="Q834" s="12">
        <f>$E834*$M834</f>
        <v>15.529411764705884</v>
      </c>
      <c r="R834" s="12">
        <f>$E834*$N834</f>
        <v>28.47058823529412</v>
      </c>
      <c r="S834" s="12">
        <f>$F834*$M834</f>
        <v>37.764705882352942</v>
      </c>
      <c r="T834" s="12">
        <f>$F834*$N834</f>
        <v>69.235294117647058</v>
      </c>
      <c r="U834" s="12">
        <f>$G834*$M834</f>
        <v>20.47058823529412</v>
      </c>
      <c r="V834" s="12">
        <f>$G834*$N834</f>
        <v>37.529411764705884</v>
      </c>
      <c r="W834" s="12">
        <f>$H834*$M834</f>
        <v>15.529411764705884</v>
      </c>
      <c r="X834" s="12">
        <f>$H834*$N834</f>
        <v>28.47058823529412</v>
      </c>
      <c r="Y834" s="12">
        <f>$I834*$M834</f>
        <v>15.529411764705884</v>
      </c>
      <c r="Z834" s="12">
        <f>$I834*$N834</f>
        <v>28.47058823529412</v>
      </c>
    </row>
    <row r="835" spans="1:26" x14ac:dyDescent="0.2">
      <c r="A835">
        <v>4211</v>
      </c>
      <c r="B835" t="s">
        <v>37</v>
      </c>
      <c r="C835" t="s">
        <v>33</v>
      </c>
      <c r="D835">
        <v>4</v>
      </c>
      <c r="E835">
        <v>12</v>
      </c>
      <c r="F835">
        <v>5</v>
      </c>
      <c r="G835">
        <v>3</v>
      </c>
      <c r="H835">
        <v>16</v>
      </c>
      <c r="I835">
        <v>17</v>
      </c>
      <c r="J835">
        <v>2</v>
      </c>
      <c r="K835">
        <v>3</v>
      </c>
      <c r="L835">
        <f t="shared" si="39"/>
        <v>5</v>
      </c>
      <c r="M835" s="15">
        <f t="shared" si="40"/>
        <v>0.4</v>
      </c>
      <c r="N835" s="16">
        <f t="shared" si="41"/>
        <v>0.6</v>
      </c>
      <c r="O835" s="12">
        <f>$D835*$M835</f>
        <v>1.6</v>
      </c>
      <c r="P835" s="12">
        <f>$D835*$N835</f>
        <v>2.4</v>
      </c>
      <c r="Q835" s="12">
        <f>$E835*$M835</f>
        <v>4.8000000000000007</v>
      </c>
      <c r="R835" s="12">
        <f>$E835*$N835</f>
        <v>7.1999999999999993</v>
      </c>
      <c r="S835" s="12">
        <f>$F835*$M835</f>
        <v>2</v>
      </c>
      <c r="T835" s="12">
        <f>$F835*$N835</f>
        <v>3</v>
      </c>
      <c r="U835" s="12">
        <f>$G835*$M835</f>
        <v>1.2000000000000002</v>
      </c>
      <c r="V835" s="12">
        <f>$G835*$N835</f>
        <v>1.7999999999999998</v>
      </c>
      <c r="W835" s="12">
        <f>$H835*$M835</f>
        <v>6.4</v>
      </c>
      <c r="X835" s="12">
        <f>$H835*$N835</f>
        <v>9.6</v>
      </c>
      <c r="Y835" s="12">
        <f>$I835*$M835</f>
        <v>6.8000000000000007</v>
      </c>
      <c r="Z835" s="12">
        <f>$I835*$N835</f>
        <v>10.199999999999999</v>
      </c>
    </row>
    <row r="836" spans="1:26" x14ac:dyDescent="0.2">
      <c r="A836">
        <v>4216</v>
      </c>
      <c r="B836" t="s">
        <v>44</v>
      </c>
      <c r="C836" t="s">
        <v>36</v>
      </c>
      <c r="D836">
        <v>822</v>
      </c>
      <c r="E836">
        <v>114</v>
      </c>
      <c r="F836">
        <v>108</v>
      </c>
      <c r="G836">
        <v>179</v>
      </c>
      <c r="H836">
        <v>137</v>
      </c>
      <c r="I836">
        <v>114</v>
      </c>
      <c r="J836">
        <v>7</v>
      </c>
      <c r="K836">
        <v>9</v>
      </c>
      <c r="L836">
        <f t="shared" si="39"/>
        <v>16</v>
      </c>
      <c r="M836" s="15">
        <f t="shared" si="40"/>
        <v>0.4375</v>
      </c>
      <c r="N836" s="16">
        <f t="shared" si="41"/>
        <v>0.5625</v>
      </c>
      <c r="O836" s="12">
        <f>$D836*$M836</f>
        <v>359.625</v>
      </c>
      <c r="P836" s="12">
        <f>$D836*$N836</f>
        <v>462.375</v>
      </c>
      <c r="Q836" s="12">
        <f>$E836*$M836</f>
        <v>49.875</v>
      </c>
      <c r="R836" s="12">
        <f>$E836*$N836</f>
        <v>64.125</v>
      </c>
      <c r="S836" s="12">
        <f>$F836*$M836</f>
        <v>47.25</v>
      </c>
      <c r="T836" s="12">
        <f>$F836*$N836</f>
        <v>60.75</v>
      </c>
      <c r="U836" s="12">
        <f>$G836*$M836</f>
        <v>78.3125</v>
      </c>
      <c r="V836" s="12">
        <f>$G836*$N836</f>
        <v>100.6875</v>
      </c>
      <c r="W836" s="12">
        <f>$H836*$M836</f>
        <v>59.9375</v>
      </c>
      <c r="X836" s="12">
        <f>$H836*$N836</f>
        <v>77.0625</v>
      </c>
      <c r="Y836" s="12">
        <f>$I836*$M836</f>
        <v>49.875</v>
      </c>
      <c r="Z836" s="12">
        <f>$I836*$N836</f>
        <v>64.125</v>
      </c>
    </row>
    <row r="837" spans="1:26" x14ac:dyDescent="0.2">
      <c r="A837">
        <v>4220</v>
      </c>
      <c r="B837" t="s">
        <v>37</v>
      </c>
      <c r="C837" t="s">
        <v>33</v>
      </c>
      <c r="D837">
        <v>73</v>
      </c>
      <c r="E837">
        <v>0</v>
      </c>
      <c r="F837">
        <v>13</v>
      </c>
      <c r="G837">
        <v>0</v>
      </c>
      <c r="H837">
        <v>1</v>
      </c>
      <c r="I837">
        <v>0</v>
      </c>
      <c r="J837">
        <v>2</v>
      </c>
      <c r="K837">
        <v>3</v>
      </c>
      <c r="L837">
        <f t="shared" si="39"/>
        <v>5</v>
      </c>
      <c r="M837" s="15">
        <f t="shared" si="40"/>
        <v>0.4</v>
      </c>
      <c r="N837" s="16">
        <f t="shared" si="41"/>
        <v>0.6</v>
      </c>
      <c r="O837" s="12">
        <f>$D837*$M837</f>
        <v>29.200000000000003</v>
      </c>
      <c r="P837" s="12">
        <f>$D837*$N837</f>
        <v>43.8</v>
      </c>
      <c r="Q837" s="12">
        <f>$E837*$M837</f>
        <v>0</v>
      </c>
      <c r="R837" s="12">
        <f>$E837*$N837</f>
        <v>0</v>
      </c>
      <c r="S837" s="12">
        <f>$F837*$M837</f>
        <v>5.2</v>
      </c>
      <c r="T837" s="12">
        <f>$F837*$N837</f>
        <v>7.8</v>
      </c>
      <c r="U837" s="12">
        <f>$G837*$M837</f>
        <v>0</v>
      </c>
      <c r="V837" s="12">
        <f>$G837*$N837</f>
        <v>0</v>
      </c>
      <c r="W837" s="12">
        <f>$H837*$M837</f>
        <v>0.4</v>
      </c>
      <c r="X837" s="12">
        <f>$H837*$N837</f>
        <v>0.6</v>
      </c>
      <c r="Y837" s="12">
        <f>$I837*$M837</f>
        <v>0</v>
      </c>
      <c r="Z837" s="12">
        <f>$I837*$N837</f>
        <v>0</v>
      </c>
    </row>
    <row r="838" spans="1:26" x14ac:dyDescent="0.2">
      <c r="A838">
        <v>4227</v>
      </c>
      <c r="B838" t="s">
        <v>44</v>
      </c>
      <c r="C838" t="s">
        <v>51</v>
      </c>
      <c r="D838">
        <v>28</v>
      </c>
      <c r="E838">
        <v>0</v>
      </c>
      <c r="F838">
        <v>13</v>
      </c>
      <c r="G838">
        <v>4</v>
      </c>
      <c r="H838">
        <v>2</v>
      </c>
      <c r="I838">
        <v>8</v>
      </c>
      <c r="J838">
        <v>2</v>
      </c>
      <c r="K838">
        <v>3</v>
      </c>
      <c r="L838">
        <f t="shared" si="39"/>
        <v>5</v>
      </c>
      <c r="M838" s="15">
        <f t="shared" si="40"/>
        <v>0.4</v>
      </c>
      <c r="N838" s="16">
        <f t="shared" si="41"/>
        <v>0.6</v>
      </c>
      <c r="O838" s="12">
        <f>$D838*$M838</f>
        <v>11.200000000000001</v>
      </c>
      <c r="P838" s="12">
        <f>$D838*$N838</f>
        <v>16.8</v>
      </c>
      <c r="Q838" s="12">
        <f>$E838*$M838</f>
        <v>0</v>
      </c>
      <c r="R838" s="12">
        <f>$E838*$N838</f>
        <v>0</v>
      </c>
      <c r="S838" s="12">
        <f>$F838*$M838</f>
        <v>5.2</v>
      </c>
      <c r="T838" s="12">
        <f>$F838*$N838</f>
        <v>7.8</v>
      </c>
      <c r="U838" s="12">
        <f>$G838*$M838</f>
        <v>1.6</v>
      </c>
      <c r="V838" s="12">
        <f>$G838*$N838</f>
        <v>2.4</v>
      </c>
      <c r="W838" s="12">
        <f>$H838*$M838</f>
        <v>0.8</v>
      </c>
      <c r="X838" s="12">
        <f>$H838*$N838</f>
        <v>1.2</v>
      </c>
      <c r="Y838" s="12">
        <f>$I838*$M838</f>
        <v>3.2</v>
      </c>
      <c r="Z838" s="12">
        <f>$I838*$N838</f>
        <v>4.8</v>
      </c>
    </row>
    <row r="839" spans="1:26" x14ac:dyDescent="0.2">
      <c r="A839">
        <v>4240</v>
      </c>
      <c r="B839" t="s">
        <v>44</v>
      </c>
      <c r="C839" t="s">
        <v>33</v>
      </c>
      <c r="D839">
        <v>4</v>
      </c>
      <c r="E839">
        <v>9</v>
      </c>
      <c r="F839">
        <v>16</v>
      </c>
      <c r="G839">
        <v>17</v>
      </c>
      <c r="H839">
        <v>0</v>
      </c>
      <c r="I839">
        <v>12</v>
      </c>
      <c r="J839">
        <v>2</v>
      </c>
      <c r="K839">
        <v>2</v>
      </c>
      <c r="L839">
        <f t="shared" si="39"/>
        <v>4</v>
      </c>
      <c r="M839" s="15">
        <f t="shared" si="40"/>
        <v>0.5</v>
      </c>
      <c r="N839" s="16">
        <f t="shared" si="41"/>
        <v>0.5</v>
      </c>
      <c r="O839" s="12">
        <f>$D839*$M839</f>
        <v>2</v>
      </c>
      <c r="P839" s="12">
        <f>$D839*$N839</f>
        <v>2</v>
      </c>
      <c r="Q839" s="12">
        <f>$E839*$M839</f>
        <v>4.5</v>
      </c>
      <c r="R839" s="12">
        <f>$E839*$N839</f>
        <v>4.5</v>
      </c>
      <c r="S839" s="12">
        <f>$F839*$M839</f>
        <v>8</v>
      </c>
      <c r="T839" s="12">
        <f>$F839*$N839</f>
        <v>8</v>
      </c>
      <c r="U839" s="12">
        <f>$G839*$M839</f>
        <v>8.5</v>
      </c>
      <c r="V839" s="12">
        <f>$G839*$N839</f>
        <v>8.5</v>
      </c>
      <c r="W839" s="12">
        <f>$H839*$M839</f>
        <v>0</v>
      </c>
      <c r="X839" s="12">
        <f>$H839*$N839</f>
        <v>0</v>
      </c>
      <c r="Y839" s="12">
        <f>$I839*$M839</f>
        <v>6</v>
      </c>
      <c r="Z839" s="12">
        <f>$I839*$N839</f>
        <v>6</v>
      </c>
    </row>
    <row r="840" spans="1:26" x14ac:dyDescent="0.2">
      <c r="A840">
        <v>4246</v>
      </c>
      <c r="B840" t="s">
        <v>44</v>
      </c>
      <c r="C840" t="s">
        <v>36</v>
      </c>
      <c r="D840">
        <v>67</v>
      </c>
      <c r="E840">
        <v>11</v>
      </c>
      <c r="F840">
        <v>26</v>
      </c>
      <c r="G840">
        <v>4</v>
      </c>
      <c r="H840">
        <v>3</v>
      </c>
      <c r="I840">
        <v>262</v>
      </c>
      <c r="J840">
        <v>1</v>
      </c>
      <c r="K840">
        <v>1</v>
      </c>
      <c r="L840">
        <f t="shared" si="39"/>
        <v>2</v>
      </c>
      <c r="M840" s="15">
        <f t="shared" si="40"/>
        <v>0.5</v>
      </c>
      <c r="N840" s="16">
        <f t="shared" si="41"/>
        <v>0.5</v>
      </c>
      <c r="O840" s="12">
        <f>$D840*$M840</f>
        <v>33.5</v>
      </c>
      <c r="P840" s="12">
        <f>$D840*$N840</f>
        <v>33.5</v>
      </c>
      <c r="Q840" s="12">
        <f>$E840*$M840</f>
        <v>5.5</v>
      </c>
      <c r="R840" s="12">
        <f>$E840*$N840</f>
        <v>5.5</v>
      </c>
      <c r="S840" s="12">
        <f>$F840*$M840</f>
        <v>13</v>
      </c>
      <c r="T840" s="12">
        <f>$F840*$N840</f>
        <v>13</v>
      </c>
      <c r="U840" s="12">
        <f>$G840*$M840</f>
        <v>2</v>
      </c>
      <c r="V840" s="12">
        <f>$G840*$N840</f>
        <v>2</v>
      </c>
      <c r="W840" s="12">
        <f>$H840*$M840</f>
        <v>1.5</v>
      </c>
      <c r="X840" s="12">
        <f>$H840*$N840</f>
        <v>1.5</v>
      </c>
      <c r="Y840" s="12">
        <f>$I840*$M840</f>
        <v>131</v>
      </c>
      <c r="Z840" s="12">
        <f>$I840*$N840</f>
        <v>131</v>
      </c>
    </row>
    <row r="841" spans="1:26" x14ac:dyDescent="0.2">
      <c r="A841">
        <v>4248</v>
      </c>
      <c r="B841" t="s">
        <v>44</v>
      </c>
      <c r="C841" t="s">
        <v>36</v>
      </c>
      <c r="D841">
        <v>1000</v>
      </c>
      <c r="E841">
        <v>19</v>
      </c>
      <c r="F841">
        <v>711</v>
      </c>
      <c r="G841">
        <v>125</v>
      </c>
      <c r="H841">
        <v>115</v>
      </c>
      <c r="I841">
        <v>38</v>
      </c>
      <c r="J841">
        <v>4</v>
      </c>
      <c r="K841">
        <v>9</v>
      </c>
      <c r="L841">
        <f t="shared" si="39"/>
        <v>13</v>
      </c>
      <c r="M841" s="15">
        <f t="shared" si="40"/>
        <v>0.30769230769230771</v>
      </c>
      <c r="N841" s="16">
        <f t="shared" si="41"/>
        <v>0.69230769230769229</v>
      </c>
      <c r="O841" s="12">
        <f>$D841*$M841</f>
        <v>307.69230769230774</v>
      </c>
      <c r="P841" s="12">
        <f>$D841*$N841</f>
        <v>692.30769230769226</v>
      </c>
      <c r="Q841" s="12">
        <f>$E841*$M841</f>
        <v>5.8461538461538467</v>
      </c>
      <c r="R841" s="12">
        <f>$E841*$N841</f>
        <v>13.153846153846153</v>
      </c>
      <c r="S841" s="12">
        <f>$F841*$M841</f>
        <v>218.76923076923077</v>
      </c>
      <c r="T841" s="12">
        <f>$F841*$N841</f>
        <v>492.23076923076923</v>
      </c>
      <c r="U841" s="12">
        <f>$G841*$M841</f>
        <v>38.461538461538467</v>
      </c>
      <c r="V841" s="12">
        <f>$G841*$N841</f>
        <v>86.538461538461533</v>
      </c>
      <c r="W841" s="12">
        <f>$H841*$M841</f>
        <v>35.384615384615387</v>
      </c>
      <c r="X841" s="12">
        <f>$H841*$N841</f>
        <v>79.615384615384613</v>
      </c>
      <c r="Y841" s="12">
        <f>$I841*$M841</f>
        <v>11.692307692307693</v>
      </c>
      <c r="Z841" s="12">
        <f>$I841*$N841</f>
        <v>26.307692307692307</v>
      </c>
    </row>
    <row r="842" spans="1:26" x14ac:dyDescent="0.2">
      <c r="A842">
        <v>4252</v>
      </c>
      <c r="B842" t="s">
        <v>44</v>
      </c>
      <c r="C842" t="s">
        <v>33</v>
      </c>
      <c r="D842">
        <v>213</v>
      </c>
      <c r="E842">
        <v>5</v>
      </c>
      <c r="F842">
        <v>28</v>
      </c>
      <c r="G842">
        <v>7</v>
      </c>
      <c r="H842">
        <v>7</v>
      </c>
      <c r="I842">
        <v>41</v>
      </c>
      <c r="J842">
        <v>4</v>
      </c>
      <c r="K842">
        <v>6</v>
      </c>
      <c r="L842">
        <f t="shared" si="39"/>
        <v>10</v>
      </c>
      <c r="M842" s="15">
        <f t="shared" si="40"/>
        <v>0.4</v>
      </c>
      <c r="N842" s="16">
        <f t="shared" si="41"/>
        <v>0.6</v>
      </c>
      <c r="O842" s="12">
        <f>$D842*$M842</f>
        <v>85.2</v>
      </c>
      <c r="P842" s="12">
        <f>$D842*$N842</f>
        <v>127.8</v>
      </c>
      <c r="Q842" s="12">
        <f>$E842*$M842</f>
        <v>2</v>
      </c>
      <c r="R842" s="12">
        <f>$E842*$N842</f>
        <v>3</v>
      </c>
      <c r="S842" s="12">
        <f>$F842*$M842</f>
        <v>11.200000000000001</v>
      </c>
      <c r="T842" s="12">
        <f>$F842*$N842</f>
        <v>16.8</v>
      </c>
      <c r="U842" s="12">
        <f>$G842*$M842</f>
        <v>2.8000000000000003</v>
      </c>
      <c r="V842" s="12">
        <f>$G842*$N842</f>
        <v>4.2</v>
      </c>
      <c r="W842" s="12">
        <f>$H842*$M842</f>
        <v>2.8000000000000003</v>
      </c>
      <c r="X842" s="12">
        <f>$H842*$N842</f>
        <v>4.2</v>
      </c>
      <c r="Y842" s="12">
        <f>$I842*$M842</f>
        <v>16.400000000000002</v>
      </c>
      <c r="Z842" s="12">
        <f>$I842*$N842</f>
        <v>24.599999999999998</v>
      </c>
    </row>
    <row r="843" spans="1:26" x14ac:dyDescent="0.2">
      <c r="A843">
        <v>4259</v>
      </c>
      <c r="B843" t="s">
        <v>59</v>
      </c>
      <c r="C843" t="s">
        <v>36</v>
      </c>
      <c r="D843">
        <v>6</v>
      </c>
      <c r="E843">
        <v>0</v>
      </c>
      <c r="F843">
        <v>4</v>
      </c>
      <c r="G843">
        <v>0</v>
      </c>
      <c r="H843">
        <v>0</v>
      </c>
      <c r="I843">
        <v>0</v>
      </c>
      <c r="J843">
        <v>1</v>
      </c>
      <c r="K843">
        <v>2</v>
      </c>
      <c r="L843">
        <f t="shared" si="39"/>
        <v>3</v>
      </c>
      <c r="M843" s="15">
        <f t="shared" si="40"/>
        <v>0.33333333333333331</v>
      </c>
      <c r="N843" s="16">
        <f t="shared" si="41"/>
        <v>0.66666666666666663</v>
      </c>
      <c r="O843" s="12">
        <f>$D843*$M843</f>
        <v>2</v>
      </c>
      <c r="P843" s="12">
        <f>$D843*$N843</f>
        <v>4</v>
      </c>
      <c r="Q843" s="12">
        <f>$E843*$M843</f>
        <v>0</v>
      </c>
      <c r="R843" s="12">
        <f>$E843*$N843</f>
        <v>0</v>
      </c>
      <c r="S843" s="12">
        <f>$F843*$M843</f>
        <v>1.3333333333333333</v>
      </c>
      <c r="T843" s="12">
        <f>$F843*$N843</f>
        <v>2.6666666666666665</v>
      </c>
      <c r="U843" s="12">
        <f>$G843*$M843</f>
        <v>0</v>
      </c>
      <c r="V843" s="12">
        <f>$G843*$N843</f>
        <v>0</v>
      </c>
      <c r="W843" s="12">
        <f>$H843*$M843</f>
        <v>0</v>
      </c>
      <c r="X843" s="12">
        <f>$H843*$N843</f>
        <v>0</v>
      </c>
      <c r="Y843" s="12">
        <f>$I843*$M843</f>
        <v>0</v>
      </c>
      <c r="Z843" s="12">
        <f>$I843*$N843</f>
        <v>0</v>
      </c>
    </row>
    <row r="844" spans="1:26" x14ac:dyDescent="0.2">
      <c r="A844">
        <v>4261</v>
      </c>
      <c r="B844" t="s">
        <v>34</v>
      </c>
      <c r="C844" t="s">
        <v>36</v>
      </c>
      <c r="D844">
        <v>1006</v>
      </c>
      <c r="E844">
        <v>22</v>
      </c>
      <c r="F844">
        <v>115</v>
      </c>
      <c r="G844">
        <v>59</v>
      </c>
      <c r="H844">
        <v>68</v>
      </c>
      <c r="I844">
        <v>45</v>
      </c>
      <c r="J844">
        <v>7</v>
      </c>
      <c r="K844">
        <v>12</v>
      </c>
      <c r="L844">
        <f t="shared" si="39"/>
        <v>19</v>
      </c>
      <c r="M844" s="15">
        <f t="shared" si="40"/>
        <v>0.36842105263157893</v>
      </c>
      <c r="N844" s="16">
        <f t="shared" si="41"/>
        <v>0.63157894736842102</v>
      </c>
      <c r="O844" s="12">
        <f>$D844*$M844</f>
        <v>370.63157894736838</v>
      </c>
      <c r="P844" s="12">
        <f>$D844*$N844</f>
        <v>635.36842105263156</v>
      </c>
      <c r="Q844" s="12">
        <f>$E844*$M844</f>
        <v>8.1052631578947363</v>
      </c>
      <c r="R844" s="12">
        <f>$E844*$N844</f>
        <v>13.894736842105262</v>
      </c>
      <c r="S844" s="12">
        <f>$F844*$M844</f>
        <v>42.368421052631575</v>
      </c>
      <c r="T844" s="12">
        <f>$F844*$N844</f>
        <v>72.631578947368411</v>
      </c>
      <c r="U844" s="12">
        <f>$G844*$M844</f>
        <v>21.736842105263158</v>
      </c>
      <c r="V844" s="12">
        <f>$G844*$N844</f>
        <v>37.263157894736842</v>
      </c>
      <c r="W844" s="12">
        <f>$H844*$M844</f>
        <v>25.052631578947366</v>
      </c>
      <c r="X844" s="12">
        <f>$H844*$N844</f>
        <v>42.94736842105263</v>
      </c>
      <c r="Y844" s="12">
        <f>$I844*$M844</f>
        <v>16.578947368421051</v>
      </c>
      <c r="Z844" s="12">
        <f>$I844*$N844</f>
        <v>28.421052631578945</v>
      </c>
    </row>
    <row r="845" spans="1:26" x14ac:dyDescent="0.2">
      <c r="A845">
        <v>4268</v>
      </c>
      <c r="B845" t="s">
        <v>61</v>
      </c>
      <c r="C845" t="s">
        <v>33</v>
      </c>
      <c r="D845">
        <v>129</v>
      </c>
      <c r="E845">
        <v>0</v>
      </c>
      <c r="F845">
        <v>21</v>
      </c>
      <c r="G845">
        <v>0</v>
      </c>
      <c r="H845">
        <v>1</v>
      </c>
      <c r="I845">
        <v>7</v>
      </c>
      <c r="J845">
        <v>3</v>
      </c>
      <c r="K845">
        <v>4</v>
      </c>
      <c r="L845">
        <f t="shared" si="39"/>
        <v>7</v>
      </c>
      <c r="M845" s="15">
        <f t="shared" si="40"/>
        <v>0.42857142857142855</v>
      </c>
      <c r="N845" s="16">
        <f t="shared" si="41"/>
        <v>0.5714285714285714</v>
      </c>
      <c r="O845" s="12">
        <f>$D845*$M845</f>
        <v>55.285714285714285</v>
      </c>
      <c r="P845" s="12">
        <f>$D845*$N845</f>
        <v>73.714285714285708</v>
      </c>
      <c r="Q845" s="12">
        <f>$E845*$M845</f>
        <v>0</v>
      </c>
      <c r="R845" s="12">
        <f>$E845*$N845</f>
        <v>0</v>
      </c>
      <c r="S845" s="12">
        <f>$F845*$M845</f>
        <v>9</v>
      </c>
      <c r="T845" s="12">
        <f>$F845*$N845</f>
        <v>12</v>
      </c>
      <c r="U845" s="12">
        <f>$G845*$M845</f>
        <v>0</v>
      </c>
      <c r="V845" s="12">
        <f>$G845*$N845</f>
        <v>0</v>
      </c>
      <c r="W845" s="12">
        <f>$H845*$M845</f>
        <v>0.42857142857142855</v>
      </c>
      <c r="X845" s="12">
        <f>$H845*$N845</f>
        <v>0.5714285714285714</v>
      </c>
      <c r="Y845" s="12">
        <f>$I845*$M845</f>
        <v>3</v>
      </c>
      <c r="Z845" s="12">
        <f>$I845*$N845</f>
        <v>4</v>
      </c>
    </row>
    <row r="846" spans="1:26" x14ac:dyDescent="0.2">
      <c r="A846">
        <v>4271</v>
      </c>
      <c r="B846" t="s">
        <v>59</v>
      </c>
      <c r="C846" t="s">
        <v>51</v>
      </c>
      <c r="D846">
        <v>46</v>
      </c>
      <c r="E846">
        <v>35</v>
      </c>
      <c r="F846">
        <v>69</v>
      </c>
      <c r="G846">
        <v>84</v>
      </c>
      <c r="H846">
        <v>41</v>
      </c>
      <c r="I846">
        <v>66</v>
      </c>
      <c r="J846">
        <v>4</v>
      </c>
      <c r="K846">
        <v>6</v>
      </c>
      <c r="L846">
        <f t="shared" si="39"/>
        <v>10</v>
      </c>
      <c r="M846" s="15">
        <f t="shared" si="40"/>
        <v>0.4</v>
      </c>
      <c r="N846" s="16">
        <f t="shared" si="41"/>
        <v>0.6</v>
      </c>
      <c r="O846" s="12">
        <f>$D846*$M846</f>
        <v>18.400000000000002</v>
      </c>
      <c r="P846" s="12">
        <f>$D846*$N846</f>
        <v>27.599999999999998</v>
      </c>
      <c r="Q846" s="12">
        <f>$E846*$M846</f>
        <v>14</v>
      </c>
      <c r="R846" s="12">
        <f>$E846*$N846</f>
        <v>21</v>
      </c>
      <c r="S846" s="12">
        <f>$F846*$M846</f>
        <v>27.6</v>
      </c>
      <c r="T846" s="12">
        <f>$F846*$N846</f>
        <v>41.4</v>
      </c>
      <c r="U846" s="12">
        <f>$G846*$M846</f>
        <v>33.6</v>
      </c>
      <c r="V846" s="12">
        <f>$G846*$N846</f>
        <v>50.4</v>
      </c>
      <c r="W846" s="12">
        <f>$H846*$M846</f>
        <v>16.400000000000002</v>
      </c>
      <c r="X846" s="12">
        <f>$H846*$N846</f>
        <v>24.599999999999998</v>
      </c>
      <c r="Y846" s="12">
        <f>$I846*$M846</f>
        <v>26.400000000000002</v>
      </c>
      <c r="Z846" s="12">
        <f>$I846*$N846</f>
        <v>39.6</v>
      </c>
    </row>
    <row r="847" spans="1:26" x14ac:dyDescent="0.2">
      <c r="A847">
        <v>4278</v>
      </c>
      <c r="B847" t="s">
        <v>59</v>
      </c>
      <c r="C847" t="s">
        <v>36</v>
      </c>
      <c r="D847">
        <v>910</v>
      </c>
      <c r="E847">
        <v>111</v>
      </c>
      <c r="F847">
        <v>724</v>
      </c>
      <c r="G847">
        <v>49</v>
      </c>
      <c r="H847">
        <v>74</v>
      </c>
      <c r="I847">
        <v>55</v>
      </c>
      <c r="J847">
        <v>10</v>
      </c>
      <c r="K847">
        <v>6</v>
      </c>
      <c r="L847">
        <f t="shared" si="39"/>
        <v>16</v>
      </c>
      <c r="M847" s="15">
        <f t="shared" si="40"/>
        <v>0.625</v>
      </c>
      <c r="N847" s="16">
        <f t="shared" si="41"/>
        <v>0.375</v>
      </c>
      <c r="O847" s="12">
        <f>$D847*$M847</f>
        <v>568.75</v>
      </c>
      <c r="P847" s="12">
        <f>$D847*$N847</f>
        <v>341.25</v>
      </c>
      <c r="Q847" s="12">
        <f>$E847*$M847</f>
        <v>69.375</v>
      </c>
      <c r="R847" s="12">
        <f>$E847*$N847</f>
        <v>41.625</v>
      </c>
      <c r="S847" s="12">
        <f>$F847*$M847</f>
        <v>452.5</v>
      </c>
      <c r="T847" s="12">
        <f>$F847*$N847</f>
        <v>271.5</v>
      </c>
      <c r="U847" s="12">
        <f>$G847*$M847</f>
        <v>30.625</v>
      </c>
      <c r="V847" s="12">
        <f>$G847*$N847</f>
        <v>18.375</v>
      </c>
      <c r="W847" s="12">
        <f>$H847*$M847</f>
        <v>46.25</v>
      </c>
      <c r="X847" s="12">
        <f>$H847*$N847</f>
        <v>27.75</v>
      </c>
      <c r="Y847" s="12">
        <f>$I847*$M847</f>
        <v>34.375</v>
      </c>
      <c r="Z847" s="12">
        <f>$I847*$N847</f>
        <v>20.625</v>
      </c>
    </row>
    <row r="848" spans="1:26" x14ac:dyDescent="0.2">
      <c r="A848">
        <v>4279</v>
      </c>
      <c r="B848" t="s">
        <v>44</v>
      </c>
      <c r="C848" t="s">
        <v>36</v>
      </c>
      <c r="D848">
        <v>15</v>
      </c>
      <c r="E848">
        <v>4</v>
      </c>
      <c r="F848">
        <v>10</v>
      </c>
      <c r="G848">
        <v>3</v>
      </c>
      <c r="H848">
        <v>4</v>
      </c>
      <c r="I848">
        <v>18</v>
      </c>
      <c r="J848">
        <v>1</v>
      </c>
      <c r="K848">
        <v>3</v>
      </c>
      <c r="L848">
        <f t="shared" si="39"/>
        <v>4</v>
      </c>
      <c r="M848" s="15">
        <f t="shared" si="40"/>
        <v>0.25</v>
      </c>
      <c r="N848" s="16">
        <f t="shared" si="41"/>
        <v>0.75</v>
      </c>
      <c r="O848" s="12">
        <f>$D848*$M848</f>
        <v>3.75</v>
      </c>
      <c r="P848" s="12">
        <f>$D848*$N848</f>
        <v>11.25</v>
      </c>
      <c r="Q848" s="12">
        <f>$E848*$M848</f>
        <v>1</v>
      </c>
      <c r="R848" s="12">
        <f>$E848*$N848</f>
        <v>3</v>
      </c>
      <c r="S848" s="12">
        <f>$F848*$M848</f>
        <v>2.5</v>
      </c>
      <c r="T848" s="12">
        <f>$F848*$N848</f>
        <v>7.5</v>
      </c>
      <c r="U848" s="12">
        <f>$G848*$M848</f>
        <v>0.75</v>
      </c>
      <c r="V848" s="12">
        <f>$G848*$N848</f>
        <v>2.25</v>
      </c>
      <c r="W848" s="12">
        <f>$H848*$M848</f>
        <v>1</v>
      </c>
      <c r="X848" s="12">
        <f>$H848*$N848</f>
        <v>3</v>
      </c>
      <c r="Y848" s="12">
        <f>$I848*$M848</f>
        <v>4.5</v>
      </c>
      <c r="Z848" s="12">
        <f>$I848*$N848</f>
        <v>13.5</v>
      </c>
    </row>
    <row r="849" spans="1:26" x14ac:dyDescent="0.2">
      <c r="A849">
        <v>4286</v>
      </c>
      <c r="B849" t="s">
        <v>59</v>
      </c>
      <c r="C849" t="s">
        <v>36</v>
      </c>
      <c r="D849">
        <v>580</v>
      </c>
      <c r="E849">
        <v>6</v>
      </c>
      <c r="F849">
        <v>58</v>
      </c>
      <c r="G849">
        <v>8</v>
      </c>
      <c r="H849">
        <v>0</v>
      </c>
      <c r="I849">
        <v>27</v>
      </c>
      <c r="J849">
        <v>7</v>
      </c>
      <c r="K849">
        <v>6</v>
      </c>
      <c r="L849">
        <f t="shared" si="39"/>
        <v>13</v>
      </c>
      <c r="M849" s="15">
        <f t="shared" si="40"/>
        <v>0.53846153846153844</v>
      </c>
      <c r="N849" s="16">
        <f t="shared" si="41"/>
        <v>0.46153846153846156</v>
      </c>
      <c r="O849" s="12">
        <f>$D849*$M849</f>
        <v>312.30769230769232</v>
      </c>
      <c r="P849" s="12">
        <f>$D849*$N849</f>
        <v>267.69230769230768</v>
      </c>
      <c r="Q849" s="12">
        <f>$E849*$M849</f>
        <v>3.2307692307692308</v>
      </c>
      <c r="R849" s="12">
        <f>$E849*$N849</f>
        <v>2.7692307692307692</v>
      </c>
      <c r="S849" s="12">
        <f>$F849*$M849</f>
        <v>31.23076923076923</v>
      </c>
      <c r="T849" s="12">
        <f>$F849*$N849</f>
        <v>26.76923076923077</v>
      </c>
      <c r="U849" s="12">
        <f>$G849*$M849</f>
        <v>4.3076923076923075</v>
      </c>
      <c r="V849" s="12">
        <f>$G849*$N849</f>
        <v>3.6923076923076925</v>
      </c>
      <c r="W849" s="12">
        <f>$H849*$M849</f>
        <v>0</v>
      </c>
      <c r="X849" s="12">
        <f>$H849*$N849</f>
        <v>0</v>
      </c>
      <c r="Y849" s="12">
        <f>$I849*$M849</f>
        <v>14.538461538461538</v>
      </c>
      <c r="Z849" s="12">
        <f>$I849*$N849</f>
        <v>12.461538461538462</v>
      </c>
    </row>
    <row r="850" spans="1:26" x14ac:dyDescent="0.2">
      <c r="A850">
        <v>4290</v>
      </c>
      <c r="B850" t="s">
        <v>37</v>
      </c>
      <c r="C850" t="s">
        <v>33</v>
      </c>
      <c r="D850">
        <v>1</v>
      </c>
      <c r="E850">
        <v>3</v>
      </c>
      <c r="F850">
        <v>8</v>
      </c>
      <c r="G850">
        <v>2</v>
      </c>
      <c r="H850">
        <v>5</v>
      </c>
      <c r="I850">
        <v>5</v>
      </c>
      <c r="J850">
        <v>1</v>
      </c>
      <c r="K850">
        <v>2</v>
      </c>
      <c r="L850">
        <f t="shared" si="39"/>
        <v>3</v>
      </c>
      <c r="M850" s="15">
        <f t="shared" si="40"/>
        <v>0.33333333333333331</v>
      </c>
      <c r="N850" s="16">
        <f t="shared" si="41"/>
        <v>0.66666666666666663</v>
      </c>
      <c r="O850" s="12">
        <f>$D850*$M850</f>
        <v>0.33333333333333331</v>
      </c>
      <c r="P850" s="12">
        <f>$D850*$N850</f>
        <v>0.66666666666666663</v>
      </c>
      <c r="Q850" s="12">
        <f>$E850*$M850</f>
        <v>1</v>
      </c>
      <c r="R850" s="12">
        <f>$E850*$N850</f>
        <v>2</v>
      </c>
      <c r="S850" s="12">
        <f>$F850*$M850</f>
        <v>2.6666666666666665</v>
      </c>
      <c r="T850" s="12">
        <f>$F850*$N850</f>
        <v>5.333333333333333</v>
      </c>
      <c r="U850" s="12">
        <f>$G850*$M850</f>
        <v>0.66666666666666663</v>
      </c>
      <c r="V850" s="12">
        <f>$G850*$N850</f>
        <v>1.3333333333333333</v>
      </c>
      <c r="W850" s="12">
        <f>$H850*$M850</f>
        <v>1.6666666666666665</v>
      </c>
      <c r="X850" s="12">
        <f>$H850*$N850</f>
        <v>3.333333333333333</v>
      </c>
      <c r="Y850" s="12">
        <f>$I850*$M850</f>
        <v>1.6666666666666665</v>
      </c>
      <c r="Z850" s="12">
        <f>$I850*$N850</f>
        <v>3.333333333333333</v>
      </c>
    </row>
    <row r="851" spans="1:26" x14ac:dyDescent="0.2">
      <c r="A851">
        <v>4297</v>
      </c>
      <c r="B851" t="s">
        <v>59</v>
      </c>
      <c r="C851" t="s">
        <v>51</v>
      </c>
      <c r="D851">
        <v>13</v>
      </c>
      <c r="E851">
        <v>2</v>
      </c>
      <c r="F851">
        <v>18</v>
      </c>
      <c r="G851">
        <v>6</v>
      </c>
      <c r="H851">
        <v>1</v>
      </c>
      <c r="I851">
        <v>0</v>
      </c>
      <c r="J851">
        <v>2</v>
      </c>
      <c r="K851">
        <v>3</v>
      </c>
      <c r="L851">
        <f t="shared" si="39"/>
        <v>5</v>
      </c>
      <c r="M851" s="15">
        <f t="shared" si="40"/>
        <v>0.4</v>
      </c>
      <c r="N851" s="16">
        <f t="shared" si="41"/>
        <v>0.6</v>
      </c>
      <c r="O851" s="12">
        <f>$D851*$M851</f>
        <v>5.2</v>
      </c>
      <c r="P851" s="12">
        <f>$D851*$N851</f>
        <v>7.8</v>
      </c>
      <c r="Q851" s="12">
        <f>$E851*$M851</f>
        <v>0.8</v>
      </c>
      <c r="R851" s="12">
        <f>$E851*$N851</f>
        <v>1.2</v>
      </c>
      <c r="S851" s="12">
        <f>$F851*$M851</f>
        <v>7.2</v>
      </c>
      <c r="T851" s="12">
        <f>$F851*$N851</f>
        <v>10.799999999999999</v>
      </c>
      <c r="U851" s="12">
        <f>$G851*$M851</f>
        <v>2.4000000000000004</v>
      </c>
      <c r="V851" s="12">
        <f>$G851*$N851</f>
        <v>3.5999999999999996</v>
      </c>
      <c r="W851" s="12">
        <f>$H851*$M851</f>
        <v>0.4</v>
      </c>
      <c r="X851" s="12">
        <f>$H851*$N851</f>
        <v>0.6</v>
      </c>
      <c r="Y851" s="12">
        <f>$I851*$M851</f>
        <v>0</v>
      </c>
      <c r="Z851" s="12">
        <f>$I851*$N851</f>
        <v>0</v>
      </c>
    </row>
    <row r="852" spans="1:26" x14ac:dyDescent="0.2">
      <c r="A852">
        <v>4298</v>
      </c>
      <c r="B852" t="s">
        <v>44</v>
      </c>
      <c r="C852" t="s">
        <v>51</v>
      </c>
      <c r="D852">
        <v>5</v>
      </c>
      <c r="E852">
        <v>0</v>
      </c>
      <c r="F852">
        <v>4</v>
      </c>
      <c r="G852">
        <v>0</v>
      </c>
      <c r="H852">
        <v>0</v>
      </c>
      <c r="I852">
        <v>1</v>
      </c>
      <c r="J852">
        <v>1</v>
      </c>
      <c r="K852">
        <v>2</v>
      </c>
      <c r="L852">
        <f t="shared" si="39"/>
        <v>3</v>
      </c>
      <c r="M852" s="15">
        <f t="shared" si="40"/>
        <v>0.33333333333333331</v>
      </c>
      <c r="N852" s="16">
        <f t="shared" si="41"/>
        <v>0.66666666666666663</v>
      </c>
      <c r="O852" s="12">
        <f>$D852*$M852</f>
        <v>1.6666666666666665</v>
      </c>
      <c r="P852" s="12">
        <f>$D852*$N852</f>
        <v>3.333333333333333</v>
      </c>
      <c r="Q852" s="12">
        <f>$E852*$M852</f>
        <v>0</v>
      </c>
      <c r="R852" s="12">
        <f>$E852*$N852</f>
        <v>0</v>
      </c>
      <c r="S852" s="12">
        <f>$F852*$M852</f>
        <v>1.3333333333333333</v>
      </c>
      <c r="T852" s="12">
        <f>$F852*$N852</f>
        <v>2.6666666666666665</v>
      </c>
      <c r="U852" s="12">
        <f>$G852*$M852</f>
        <v>0</v>
      </c>
      <c r="V852" s="12">
        <f>$G852*$N852</f>
        <v>0</v>
      </c>
      <c r="W852" s="12">
        <f>$H852*$M852</f>
        <v>0</v>
      </c>
      <c r="X852" s="12">
        <f>$H852*$N852</f>
        <v>0</v>
      </c>
      <c r="Y852" s="12">
        <f>$I852*$M852</f>
        <v>0.33333333333333331</v>
      </c>
      <c r="Z852" s="12">
        <f>$I852*$N852</f>
        <v>0.66666666666666663</v>
      </c>
    </row>
    <row r="853" spans="1:26" x14ac:dyDescent="0.2">
      <c r="A853">
        <v>4299</v>
      </c>
      <c r="B853" t="s">
        <v>44</v>
      </c>
      <c r="C853" t="s">
        <v>51</v>
      </c>
      <c r="D853">
        <v>1001</v>
      </c>
      <c r="E853">
        <v>17</v>
      </c>
      <c r="F853">
        <v>572</v>
      </c>
      <c r="G853">
        <v>93</v>
      </c>
      <c r="H853">
        <v>125</v>
      </c>
      <c r="I853">
        <v>17</v>
      </c>
      <c r="J853">
        <v>11</v>
      </c>
      <c r="K853">
        <v>5</v>
      </c>
      <c r="L853">
        <f t="shared" si="39"/>
        <v>16</v>
      </c>
      <c r="M853" s="15">
        <f t="shared" si="40"/>
        <v>0.6875</v>
      </c>
      <c r="N853" s="16">
        <f t="shared" si="41"/>
        <v>0.3125</v>
      </c>
      <c r="O853" s="12">
        <f>$D853*$M853</f>
        <v>688.1875</v>
      </c>
      <c r="P853" s="12">
        <f>$D853*$N853</f>
        <v>312.8125</v>
      </c>
      <c r="Q853" s="12">
        <f>$E853*$M853</f>
        <v>11.6875</v>
      </c>
      <c r="R853" s="12">
        <f>$E853*$N853</f>
        <v>5.3125</v>
      </c>
      <c r="S853" s="12">
        <f>$F853*$M853</f>
        <v>393.25</v>
      </c>
      <c r="T853" s="12">
        <f>$F853*$N853</f>
        <v>178.75</v>
      </c>
      <c r="U853" s="12">
        <f>$G853*$M853</f>
        <v>63.9375</v>
      </c>
      <c r="V853" s="12">
        <f>$G853*$N853</f>
        <v>29.0625</v>
      </c>
      <c r="W853" s="12">
        <f>$H853*$M853</f>
        <v>85.9375</v>
      </c>
      <c r="X853" s="12">
        <f>$H853*$N853</f>
        <v>39.0625</v>
      </c>
      <c r="Y853" s="12">
        <f>$I853*$M853</f>
        <v>11.6875</v>
      </c>
      <c r="Z853" s="12">
        <f>$I853*$N853</f>
        <v>5.3125</v>
      </c>
    </row>
    <row r="854" spans="1:26" x14ac:dyDescent="0.2">
      <c r="A854">
        <v>4301</v>
      </c>
      <c r="B854" t="s">
        <v>70</v>
      </c>
      <c r="C854" t="s">
        <v>33</v>
      </c>
      <c r="D854">
        <v>23</v>
      </c>
      <c r="E854">
        <v>1</v>
      </c>
      <c r="F854">
        <v>13</v>
      </c>
      <c r="G854">
        <v>2</v>
      </c>
      <c r="H854">
        <v>2</v>
      </c>
      <c r="I854">
        <v>18</v>
      </c>
      <c r="J854">
        <v>1</v>
      </c>
      <c r="K854">
        <v>2</v>
      </c>
      <c r="L854">
        <f t="shared" si="39"/>
        <v>3</v>
      </c>
      <c r="M854" s="15">
        <f t="shared" si="40"/>
        <v>0.33333333333333331</v>
      </c>
      <c r="N854" s="16">
        <f t="shared" si="41"/>
        <v>0.66666666666666663</v>
      </c>
      <c r="O854" s="12">
        <f>$D854*$M854</f>
        <v>7.6666666666666661</v>
      </c>
      <c r="P854" s="12">
        <f>$D854*$N854</f>
        <v>15.333333333333332</v>
      </c>
      <c r="Q854" s="12">
        <f>$E854*$M854</f>
        <v>0.33333333333333331</v>
      </c>
      <c r="R854" s="12">
        <f>$E854*$N854</f>
        <v>0.66666666666666663</v>
      </c>
      <c r="S854" s="12">
        <f>$F854*$M854</f>
        <v>4.333333333333333</v>
      </c>
      <c r="T854" s="12">
        <f>$F854*$N854</f>
        <v>8.6666666666666661</v>
      </c>
      <c r="U854" s="12">
        <f>$G854*$M854</f>
        <v>0.66666666666666663</v>
      </c>
      <c r="V854" s="12">
        <f>$G854*$N854</f>
        <v>1.3333333333333333</v>
      </c>
      <c r="W854" s="12">
        <f>$H854*$M854</f>
        <v>0.66666666666666663</v>
      </c>
      <c r="X854" s="12">
        <f>$H854*$N854</f>
        <v>1.3333333333333333</v>
      </c>
      <c r="Y854" s="12">
        <f>$I854*$M854</f>
        <v>6</v>
      </c>
      <c r="Z854" s="12">
        <f>$I854*$N854</f>
        <v>12</v>
      </c>
    </row>
    <row r="855" spans="1:26" x14ac:dyDescent="0.2">
      <c r="A855">
        <v>4303</v>
      </c>
      <c r="B855" t="s">
        <v>37</v>
      </c>
      <c r="C855" t="s">
        <v>51</v>
      </c>
      <c r="D855">
        <v>107</v>
      </c>
      <c r="E855">
        <v>2</v>
      </c>
      <c r="F855">
        <v>12</v>
      </c>
      <c r="G855">
        <v>2</v>
      </c>
      <c r="H855">
        <v>2</v>
      </c>
      <c r="I855">
        <v>12</v>
      </c>
      <c r="J855">
        <v>0</v>
      </c>
      <c r="K855">
        <v>1</v>
      </c>
      <c r="L855">
        <f t="shared" si="39"/>
        <v>1</v>
      </c>
      <c r="M855" s="15">
        <f t="shared" si="40"/>
        <v>0</v>
      </c>
      <c r="N855" s="16">
        <f t="shared" si="41"/>
        <v>1</v>
      </c>
      <c r="O855" s="12">
        <f>$D855*$M855</f>
        <v>0</v>
      </c>
      <c r="P855" s="12">
        <f>$D855*$N855</f>
        <v>107</v>
      </c>
      <c r="Q855" s="12">
        <f>$E855*$M855</f>
        <v>0</v>
      </c>
      <c r="R855" s="12">
        <f>$E855*$N855</f>
        <v>2</v>
      </c>
      <c r="S855" s="12">
        <f>$F855*$M855</f>
        <v>0</v>
      </c>
      <c r="T855" s="12">
        <f>$F855*$N855</f>
        <v>12</v>
      </c>
      <c r="U855" s="12">
        <f>$G855*$M855</f>
        <v>0</v>
      </c>
      <c r="V855" s="12">
        <f>$G855*$N855</f>
        <v>2</v>
      </c>
      <c r="W855" s="12">
        <f>$H855*$M855</f>
        <v>0</v>
      </c>
      <c r="X855" s="12">
        <f>$H855*$N855</f>
        <v>2</v>
      </c>
      <c r="Y855" s="12">
        <f>$I855*$M855</f>
        <v>0</v>
      </c>
      <c r="Z855" s="12">
        <f>$I855*$N855</f>
        <v>12</v>
      </c>
    </row>
    <row r="856" spans="1:26" x14ac:dyDescent="0.2">
      <c r="A856">
        <v>4310</v>
      </c>
      <c r="B856" t="s">
        <v>70</v>
      </c>
      <c r="C856" t="s">
        <v>33</v>
      </c>
      <c r="D856">
        <v>507</v>
      </c>
      <c r="E856">
        <v>93</v>
      </c>
      <c r="F856">
        <v>520</v>
      </c>
      <c r="G856">
        <v>242</v>
      </c>
      <c r="H856">
        <v>40</v>
      </c>
      <c r="I856">
        <v>26</v>
      </c>
      <c r="J856">
        <v>5</v>
      </c>
      <c r="K856">
        <v>5</v>
      </c>
      <c r="L856">
        <f t="shared" si="39"/>
        <v>10</v>
      </c>
      <c r="M856" s="15">
        <f t="shared" si="40"/>
        <v>0.5</v>
      </c>
      <c r="N856" s="16">
        <f t="shared" si="41"/>
        <v>0.5</v>
      </c>
      <c r="O856" s="12">
        <f>$D856*$M856</f>
        <v>253.5</v>
      </c>
      <c r="P856" s="12">
        <f>$D856*$N856</f>
        <v>253.5</v>
      </c>
      <c r="Q856" s="12">
        <f>$E856*$M856</f>
        <v>46.5</v>
      </c>
      <c r="R856" s="12">
        <f>$E856*$N856</f>
        <v>46.5</v>
      </c>
      <c r="S856" s="12">
        <f>$F856*$M856</f>
        <v>260</v>
      </c>
      <c r="T856" s="12">
        <f>$F856*$N856</f>
        <v>260</v>
      </c>
      <c r="U856" s="12">
        <f>$G856*$M856</f>
        <v>121</v>
      </c>
      <c r="V856" s="12">
        <f>$G856*$N856</f>
        <v>121</v>
      </c>
      <c r="W856" s="12">
        <f>$H856*$M856</f>
        <v>20</v>
      </c>
      <c r="X856" s="12">
        <f>$H856*$N856</f>
        <v>20</v>
      </c>
      <c r="Y856" s="12">
        <f>$I856*$M856</f>
        <v>13</v>
      </c>
      <c r="Z856" s="12">
        <f>$I856*$N856</f>
        <v>13</v>
      </c>
    </row>
    <row r="857" spans="1:26" x14ac:dyDescent="0.2">
      <c r="A857">
        <v>4320</v>
      </c>
      <c r="B857" t="s">
        <v>44</v>
      </c>
      <c r="C857" t="s">
        <v>36</v>
      </c>
      <c r="D857">
        <v>325</v>
      </c>
      <c r="E857">
        <v>83</v>
      </c>
      <c r="F857">
        <v>300</v>
      </c>
      <c r="G857">
        <v>86</v>
      </c>
      <c r="H857">
        <v>58</v>
      </c>
      <c r="I857">
        <v>91</v>
      </c>
      <c r="J857">
        <v>6</v>
      </c>
      <c r="K857">
        <v>12</v>
      </c>
      <c r="L857">
        <f t="shared" si="39"/>
        <v>18</v>
      </c>
      <c r="M857" s="15">
        <f t="shared" si="40"/>
        <v>0.33333333333333331</v>
      </c>
      <c r="N857" s="16">
        <f t="shared" si="41"/>
        <v>0.66666666666666663</v>
      </c>
      <c r="O857" s="12">
        <f>$D857*$M857</f>
        <v>108.33333333333333</v>
      </c>
      <c r="P857" s="12">
        <f>$D857*$N857</f>
        <v>216.66666666666666</v>
      </c>
      <c r="Q857" s="12">
        <f>$E857*$M857</f>
        <v>27.666666666666664</v>
      </c>
      <c r="R857" s="12">
        <f>$E857*$N857</f>
        <v>55.333333333333329</v>
      </c>
      <c r="S857" s="12">
        <f>$F857*$M857</f>
        <v>100</v>
      </c>
      <c r="T857" s="12">
        <f>$F857*$N857</f>
        <v>200</v>
      </c>
      <c r="U857" s="12">
        <f>$G857*$M857</f>
        <v>28.666666666666664</v>
      </c>
      <c r="V857" s="12">
        <f>$G857*$N857</f>
        <v>57.333333333333329</v>
      </c>
      <c r="W857" s="12">
        <f>$H857*$M857</f>
        <v>19.333333333333332</v>
      </c>
      <c r="X857" s="12">
        <f>$H857*$N857</f>
        <v>38.666666666666664</v>
      </c>
      <c r="Y857" s="12">
        <f>$I857*$M857</f>
        <v>30.333333333333332</v>
      </c>
      <c r="Z857" s="12">
        <f>$I857*$N857</f>
        <v>60.666666666666664</v>
      </c>
    </row>
    <row r="858" spans="1:26" x14ac:dyDescent="0.2">
      <c r="A858">
        <v>4322</v>
      </c>
      <c r="B858" t="s">
        <v>44</v>
      </c>
      <c r="C858" t="s">
        <v>51</v>
      </c>
      <c r="D858">
        <v>881</v>
      </c>
      <c r="E858">
        <v>38</v>
      </c>
      <c r="F858">
        <v>319</v>
      </c>
      <c r="G858">
        <v>16</v>
      </c>
      <c r="H858">
        <v>25</v>
      </c>
      <c r="I858">
        <v>12</v>
      </c>
      <c r="J858">
        <v>4</v>
      </c>
      <c r="K858">
        <v>10</v>
      </c>
      <c r="L858">
        <f t="shared" si="39"/>
        <v>14</v>
      </c>
      <c r="M858" s="15">
        <f t="shared" si="40"/>
        <v>0.2857142857142857</v>
      </c>
      <c r="N858" s="16">
        <f t="shared" si="41"/>
        <v>0.7142857142857143</v>
      </c>
      <c r="O858" s="12">
        <f>$D858*$M858</f>
        <v>251.71428571428569</v>
      </c>
      <c r="P858" s="12">
        <f>$D858*$N858</f>
        <v>629.28571428571433</v>
      </c>
      <c r="Q858" s="12">
        <f>$E858*$M858</f>
        <v>10.857142857142856</v>
      </c>
      <c r="R858" s="12">
        <f>$E858*$N858</f>
        <v>27.142857142857142</v>
      </c>
      <c r="S858" s="12">
        <f>$F858*$M858</f>
        <v>91.142857142857139</v>
      </c>
      <c r="T858" s="12">
        <f>$F858*$N858</f>
        <v>227.85714285714286</v>
      </c>
      <c r="U858" s="12">
        <f>$G858*$M858</f>
        <v>4.5714285714285712</v>
      </c>
      <c r="V858" s="12">
        <f>$G858*$N858</f>
        <v>11.428571428571429</v>
      </c>
      <c r="W858" s="12">
        <f>$H858*$M858</f>
        <v>7.1428571428571423</v>
      </c>
      <c r="X858" s="12">
        <f>$H858*$N858</f>
        <v>17.857142857142858</v>
      </c>
      <c r="Y858" s="12">
        <f>$I858*$M858</f>
        <v>3.4285714285714284</v>
      </c>
      <c r="Z858" s="12">
        <f>$I858*$N858</f>
        <v>8.5714285714285712</v>
      </c>
    </row>
    <row r="859" spans="1:26" x14ac:dyDescent="0.2">
      <c r="A859">
        <v>4324</v>
      </c>
      <c r="B859" t="s">
        <v>44</v>
      </c>
      <c r="C859" t="s">
        <v>33</v>
      </c>
      <c r="D859">
        <v>235</v>
      </c>
      <c r="E859">
        <v>0</v>
      </c>
      <c r="F859">
        <v>235</v>
      </c>
      <c r="G859">
        <v>19</v>
      </c>
      <c r="H859">
        <v>4</v>
      </c>
      <c r="I859">
        <v>191</v>
      </c>
      <c r="J859">
        <v>8</v>
      </c>
      <c r="K859">
        <v>7</v>
      </c>
      <c r="L859">
        <f t="shared" si="39"/>
        <v>15</v>
      </c>
      <c r="M859" s="15">
        <f t="shared" si="40"/>
        <v>0.53333333333333333</v>
      </c>
      <c r="N859" s="16">
        <f t="shared" si="41"/>
        <v>0.46666666666666667</v>
      </c>
      <c r="O859" s="12">
        <f>$D859*$M859</f>
        <v>125.33333333333333</v>
      </c>
      <c r="P859" s="12">
        <f>$D859*$N859</f>
        <v>109.66666666666667</v>
      </c>
      <c r="Q859" s="12">
        <f>$E859*$M859</f>
        <v>0</v>
      </c>
      <c r="R859" s="12">
        <f>$E859*$N859</f>
        <v>0</v>
      </c>
      <c r="S859" s="12">
        <f>$F859*$M859</f>
        <v>125.33333333333333</v>
      </c>
      <c r="T859" s="12">
        <f>$F859*$N859</f>
        <v>109.66666666666667</v>
      </c>
      <c r="U859" s="12">
        <f>$G859*$M859</f>
        <v>10.133333333333333</v>
      </c>
      <c r="V859" s="12">
        <f>$G859*$N859</f>
        <v>8.8666666666666671</v>
      </c>
      <c r="W859" s="12">
        <f>$H859*$M859</f>
        <v>2.1333333333333333</v>
      </c>
      <c r="X859" s="12">
        <f>$H859*$N859</f>
        <v>1.8666666666666667</v>
      </c>
      <c r="Y859" s="12">
        <f>$I859*$M859</f>
        <v>101.86666666666666</v>
      </c>
      <c r="Z859" s="12">
        <f>$I859*$N859</f>
        <v>89.13333333333334</v>
      </c>
    </row>
    <row r="860" spans="1:26" x14ac:dyDescent="0.2">
      <c r="A860">
        <v>4328</v>
      </c>
      <c r="B860" t="s">
        <v>44</v>
      </c>
      <c r="C860" t="s">
        <v>33</v>
      </c>
      <c r="D860">
        <v>5</v>
      </c>
      <c r="E860">
        <v>1</v>
      </c>
      <c r="F860">
        <v>7</v>
      </c>
      <c r="G860">
        <v>17</v>
      </c>
      <c r="H860">
        <v>14</v>
      </c>
      <c r="I860">
        <v>11</v>
      </c>
      <c r="J860">
        <v>2</v>
      </c>
      <c r="K860">
        <v>3</v>
      </c>
      <c r="L860">
        <f t="shared" si="39"/>
        <v>5</v>
      </c>
      <c r="M860" s="15">
        <f t="shared" si="40"/>
        <v>0.4</v>
      </c>
      <c r="N860" s="16">
        <f t="shared" si="41"/>
        <v>0.6</v>
      </c>
      <c r="O860" s="12">
        <f>$D860*$M860</f>
        <v>2</v>
      </c>
      <c r="P860" s="12">
        <f>$D860*$N860</f>
        <v>3</v>
      </c>
      <c r="Q860" s="12">
        <f>$E860*$M860</f>
        <v>0.4</v>
      </c>
      <c r="R860" s="12">
        <f>$E860*$N860</f>
        <v>0.6</v>
      </c>
      <c r="S860" s="12">
        <f>$F860*$M860</f>
        <v>2.8000000000000003</v>
      </c>
      <c r="T860" s="12">
        <f>$F860*$N860</f>
        <v>4.2</v>
      </c>
      <c r="U860" s="12">
        <f>$G860*$M860</f>
        <v>6.8000000000000007</v>
      </c>
      <c r="V860" s="12">
        <f>$G860*$N860</f>
        <v>10.199999999999999</v>
      </c>
      <c r="W860" s="12">
        <f>$H860*$M860</f>
        <v>5.6000000000000005</v>
      </c>
      <c r="X860" s="12">
        <f>$H860*$N860</f>
        <v>8.4</v>
      </c>
      <c r="Y860" s="12">
        <f>$I860*$M860</f>
        <v>4.4000000000000004</v>
      </c>
      <c r="Z860" s="12">
        <f>$I860*$N860</f>
        <v>6.6</v>
      </c>
    </row>
    <row r="861" spans="1:26" x14ac:dyDescent="0.2">
      <c r="A861">
        <v>4329</v>
      </c>
      <c r="B861" t="s">
        <v>70</v>
      </c>
      <c r="C861" t="s">
        <v>33</v>
      </c>
      <c r="D861">
        <v>6</v>
      </c>
      <c r="E861">
        <v>0</v>
      </c>
      <c r="F861">
        <v>6</v>
      </c>
      <c r="G861">
        <v>2</v>
      </c>
      <c r="H861">
        <v>1</v>
      </c>
      <c r="I861">
        <v>1</v>
      </c>
      <c r="J861">
        <v>1</v>
      </c>
      <c r="K861">
        <v>3</v>
      </c>
      <c r="L861">
        <f t="shared" si="39"/>
        <v>4</v>
      </c>
      <c r="M861" s="15">
        <f t="shared" si="40"/>
        <v>0.25</v>
      </c>
      <c r="N861" s="16">
        <f t="shared" si="41"/>
        <v>0.75</v>
      </c>
      <c r="O861" s="12">
        <f>$D861*$M861</f>
        <v>1.5</v>
      </c>
      <c r="P861" s="12">
        <f>$D861*$N861</f>
        <v>4.5</v>
      </c>
      <c r="Q861" s="12">
        <f>$E861*$M861</f>
        <v>0</v>
      </c>
      <c r="R861" s="12">
        <f>$E861*$N861</f>
        <v>0</v>
      </c>
      <c r="S861" s="12">
        <f>$F861*$M861</f>
        <v>1.5</v>
      </c>
      <c r="T861" s="12">
        <f>$F861*$N861</f>
        <v>4.5</v>
      </c>
      <c r="U861" s="12">
        <f>$G861*$M861</f>
        <v>0.5</v>
      </c>
      <c r="V861" s="12">
        <f>$G861*$N861</f>
        <v>1.5</v>
      </c>
      <c r="W861" s="12">
        <f>$H861*$M861</f>
        <v>0.25</v>
      </c>
      <c r="X861" s="12">
        <f>$H861*$N861</f>
        <v>0.75</v>
      </c>
      <c r="Y861" s="12">
        <f>$I861*$M861</f>
        <v>0.25</v>
      </c>
      <c r="Z861" s="12">
        <f>$I861*$N861</f>
        <v>0.75</v>
      </c>
    </row>
    <row r="862" spans="1:26" x14ac:dyDescent="0.2">
      <c r="A862">
        <v>4331</v>
      </c>
      <c r="B862" t="s">
        <v>44</v>
      </c>
      <c r="C862" t="s">
        <v>51</v>
      </c>
      <c r="D862">
        <v>913</v>
      </c>
      <c r="E862">
        <v>26</v>
      </c>
      <c r="F862">
        <v>376</v>
      </c>
      <c r="G862">
        <v>17</v>
      </c>
      <c r="H862">
        <v>26</v>
      </c>
      <c r="I862">
        <v>13</v>
      </c>
      <c r="J862">
        <v>3</v>
      </c>
      <c r="K862">
        <v>11</v>
      </c>
      <c r="L862">
        <f t="shared" si="39"/>
        <v>14</v>
      </c>
      <c r="M862" s="15">
        <f t="shared" si="40"/>
        <v>0.21428571428571427</v>
      </c>
      <c r="N862" s="16">
        <f t="shared" si="41"/>
        <v>0.7857142857142857</v>
      </c>
      <c r="O862" s="12">
        <f>$D862*$M862</f>
        <v>195.64285714285714</v>
      </c>
      <c r="P862" s="12">
        <f>$D862*$N862</f>
        <v>717.35714285714289</v>
      </c>
      <c r="Q862" s="12">
        <f>$E862*$M862</f>
        <v>5.5714285714285712</v>
      </c>
      <c r="R862" s="12">
        <f>$E862*$N862</f>
        <v>20.428571428571427</v>
      </c>
      <c r="S862" s="12">
        <f>$F862*$M862</f>
        <v>80.571428571428569</v>
      </c>
      <c r="T862" s="12">
        <f>$F862*$N862</f>
        <v>295.42857142857144</v>
      </c>
      <c r="U862" s="12">
        <f>$G862*$M862</f>
        <v>3.6428571428571428</v>
      </c>
      <c r="V862" s="12">
        <f>$G862*$N862</f>
        <v>13.357142857142858</v>
      </c>
      <c r="W862" s="12">
        <f>$H862*$M862</f>
        <v>5.5714285714285712</v>
      </c>
      <c r="X862" s="12">
        <f>$H862*$N862</f>
        <v>20.428571428571427</v>
      </c>
      <c r="Y862" s="12">
        <f>$I862*$M862</f>
        <v>2.7857142857142856</v>
      </c>
      <c r="Z862" s="12">
        <f>$I862*$N862</f>
        <v>10.214285714285714</v>
      </c>
    </row>
    <row r="863" spans="1:26" x14ac:dyDescent="0.2">
      <c r="A863">
        <v>4333</v>
      </c>
      <c r="B863" t="s">
        <v>59</v>
      </c>
      <c r="C863" t="s">
        <v>51</v>
      </c>
      <c r="D863">
        <v>41</v>
      </c>
      <c r="E863">
        <v>0</v>
      </c>
      <c r="F863">
        <v>10</v>
      </c>
      <c r="G863">
        <v>0</v>
      </c>
      <c r="H863">
        <v>0</v>
      </c>
      <c r="I863">
        <v>3</v>
      </c>
      <c r="J863">
        <v>2</v>
      </c>
      <c r="K863">
        <v>3</v>
      </c>
      <c r="L863">
        <f t="shared" si="39"/>
        <v>5</v>
      </c>
      <c r="M863" s="15">
        <f t="shared" si="40"/>
        <v>0.4</v>
      </c>
      <c r="N863" s="16">
        <f t="shared" si="41"/>
        <v>0.6</v>
      </c>
      <c r="O863" s="12">
        <f>$D863*$M863</f>
        <v>16.400000000000002</v>
      </c>
      <c r="P863" s="12">
        <f>$D863*$N863</f>
        <v>24.599999999999998</v>
      </c>
      <c r="Q863" s="12">
        <f>$E863*$M863</f>
        <v>0</v>
      </c>
      <c r="R863" s="12">
        <f>$E863*$N863</f>
        <v>0</v>
      </c>
      <c r="S863" s="12">
        <f>$F863*$M863</f>
        <v>4</v>
      </c>
      <c r="T863" s="12">
        <f>$F863*$N863</f>
        <v>6</v>
      </c>
      <c r="U863" s="12">
        <f>$G863*$M863</f>
        <v>0</v>
      </c>
      <c r="V863" s="12">
        <f>$G863*$N863</f>
        <v>0</v>
      </c>
      <c r="W863" s="12">
        <f>$H863*$M863</f>
        <v>0</v>
      </c>
      <c r="X863" s="12">
        <f>$H863*$N863</f>
        <v>0</v>
      </c>
      <c r="Y863" s="12">
        <f>$I863*$M863</f>
        <v>1.2000000000000002</v>
      </c>
      <c r="Z863" s="12">
        <f>$I863*$N863</f>
        <v>1.7999999999999998</v>
      </c>
    </row>
    <row r="864" spans="1:26" x14ac:dyDescent="0.2">
      <c r="A864">
        <v>4338</v>
      </c>
      <c r="B864" t="s">
        <v>44</v>
      </c>
      <c r="C864" t="s">
        <v>36</v>
      </c>
      <c r="D864">
        <v>23</v>
      </c>
      <c r="E864">
        <v>0</v>
      </c>
      <c r="F864">
        <v>9</v>
      </c>
      <c r="G864">
        <v>0</v>
      </c>
      <c r="H864">
        <v>0</v>
      </c>
      <c r="I864">
        <v>12</v>
      </c>
      <c r="J864">
        <v>1</v>
      </c>
      <c r="K864">
        <v>3</v>
      </c>
      <c r="L864">
        <f t="shared" si="39"/>
        <v>4</v>
      </c>
      <c r="M864" s="15">
        <f t="shared" si="40"/>
        <v>0.25</v>
      </c>
      <c r="N864" s="16">
        <f t="shared" si="41"/>
        <v>0.75</v>
      </c>
      <c r="O864" s="12">
        <f>$D864*$M864</f>
        <v>5.75</v>
      </c>
      <c r="P864" s="12">
        <f>$D864*$N864</f>
        <v>17.25</v>
      </c>
      <c r="Q864" s="12">
        <f>$E864*$M864</f>
        <v>0</v>
      </c>
      <c r="R864" s="12">
        <f>$E864*$N864</f>
        <v>0</v>
      </c>
      <c r="S864" s="12">
        <f>$F864*$M864</f>
        <v>2.25</v>
      </c>
      <c r="T864" s="12">
        <f>$F864*$N864</f>
        <v>6.75</v>
      </c>
      <c r="U864" s="12">
        <f>$G864*$M864</f>
        <v>0</v>
      </c>
      <c r="V864" s="12">
        <f>$G864*$N864</f>
        <v>0</v>
      </c>
      <c r="W864" s="12">
        <f>$H864*$M864</f>
        <v>0</v>
      </c>
      <c r="X864" s="12">
        <f>$H864*$N864</f>
        <v>0</v>
      </c>
      <c r="Y864" s="12">
        <f>$I864*$M864</f>
        <v>3</v>
      </c>
      <c r="Z864" s="12">
        <f>$I864*$N864</f>
        <v>9</v>
      </c>
    </row>
    <row r="865" spans="1:26" x14ac:dyDescent="0.2">
      <c r="A865">
        <v>4339</v>
      </c>
      <c r="B865" t="s">
        <v>70</v>
      </c>
      <c r="C865" t="s">
        <v>33</v>
      </c>
      <c r="D865">
        <v>702</v>
      </c>
      <c r="E865">
        <v>17</v>
      </c>
      <c r="F865">
        <v>151</v>
      </c>
      <c r="G865">
        <v>0</v>
      </c>
      <c r="H865">
        <v>8</v>
      </c>
      <c r="I865">
        <v>35</v>
      </c>
      <c r="J865">
        <v>5</v>
      </c>
      <c r="K865">
        <v>12</v>
      </c>
      <c r="L865">
        <f t="shared" si="39"/>
        <v>17</v>
      </c>
      <c r="M865" s="15">
        <f t="shared" si="40"/>
        <v>0.29411764705882354</v>
      </c>
      <c r="N865" s="16">
        <f t="shared" si="41"/>
        <v>0.70588235294117652</v>
      </c>
      <c r="O865" s="12">
        <f>$D865*$M865</f>
        <v>206.47058823529412</v>
      </c>
      <c r="P865" s="12">
        <f>$D865*$N865</f>
        <v>495.52941176470591</v>
      </c>
      <c r="Q865" s="12">
        <f>$E865*$M865</f>
        <v>5</v>
      </c>
      <c r="R865" s="12">
        <f>$E865*$N865</f>
        <v>12</v>
      </c>
      <c r="S865" s="12">
        <f>$F865*$M865</f>
        <v>44.411764705882355</v>
      </c>
      <c r="T865" s="12">
        <f>$F865*$N865</f>
        <v>106.58823529411765</v>
      </c>
      <c r="U865" s="12">
        <f>$G865*$M865</f>
        <v>0</v>
      </c>
      <c r="V865" s="12">
        <f>$G865*$N865</f>
        <v>0</v>
      </c>
      <c r="W865" s="12">
        <f>$H865*$M865</f>
        <v>2.3529411764705883</v>
      </c>
      <c r="X865" s="12">
        <f>$H865*$N865</f>
        <v>5.6470588235294121</v>
      </c>
      <c r="Y865" s="12">
        <f>$I865*$M865</f>
        <v>10.294117647058824</v>
      </c>
      <c r="Z865" s="12">
        <f>$I865*$N865</f>
        <v>24.705882352941178</v>
      </c>
    </row>
    <row r="866" spans="1:26" x14ac:dyDescent="0.2">
      <c r="A866">
        <v>4351</v>
      </c>
      <c r="B866" t="s">
        <v>44</v>
      </c>
      <c r="C866" t="s">
        <v>49</v>
      </c>
      <c r="D866">
        <v>18</v>
      </c>
      <c r="E866">
        <v>2</v>
      </c>
      <c r="F866">
        <v>10</v>
      </c>
      <c r="G866">
        <v>0</v>
      </c>
      <c r="H866">
        <v>0</v>
      </c>
      <c r="I866">
        <v>25</v>
      </c>
      <c r="J866">
        <v>1</v>
      </c>
      <c r="K866">
        <v>2</v>
      </c>
      <c r="L866">
        <f t="shared" si="39"/>
        <v>3</v>
      </c>
      <c r="M866" s="15">
        <f t="shared" si="40"/>
        <v>0.33333333333333331</v>
      </c>
      <c r="N866" s="16">
        <f t="shared" si="41"/>
        <v>0.66666666666666663</v>
      </c>
      <c r="O866" s="12">
        <f>$D866*$M866</f>
        <v>6</v>
      </c>
      <c r="P866" s="12">
        <f>$D866*$N866</f>
        <v>12</v>
      </c>
      <c r="Q866" s="12">
        <f>$E866*$M866</f>
        <v>0.66666666666666663</v>
      </c>
      <c r="R866" s="12">
        <f>$E866*$N866</f>
        <v>1.3333333333333333</v>
      </c>
      <c r="S866" s="12">
        <f>$F866*$M866</f>
        <v>3.333333333333333</v>
      </c>
      <c r="T866" s="12">
        <f>$F866*$N866</f>
        <v>6.6666666666666661</v>
      </c>
      <c r="U866" s="12">
        <f>$G866*$M866</f>
        <v>0</v>
      </c>
      <c r="V866" s="12">
        <f>$G866*$N866</f>
        <v>0</v>
      </c>
      <c r="W866" s="12">
        <f>$H866*$M866</f>
        <v>0</v>
      </c>
      <c r="X866" s="12">
        <f>$H866*$N866</f>
        <v>0</v>
      </c>
      <c r="Y866" s="12">
        <f>$I866*$M866</f>
        <v>8.3333333333333321</v>
      </c>
      <c r="Z866" s="12">
        <f>$I866*$N866</f>
        <v>16.666666666666664</v>
      </c>
    </row>
    <row r="867" spans="1:26" x14ac:dyDescent="0.2">
      <c r="A867">
        <v>4356</v>
      </c>
      <c r="B867" t="s">
        <v>44</v>
      </c>
      <c r="C867" t="s">
        <v>51</v>
      </c>
      <c r="D867">
        <v>1224</v>
      </c>
      <c r="E867">
        <v>28</v>
      </c>
      <c r="F867">
        <v>140</v>
      </c>
      <c r="G867">
        <v>0</v>
      </c>
      <c r="H867">
        <v>14</v>
      </c>
      <c r="I867">
        <v>168</v>
      </c>
      <c r="J867">
        <v>3</v>
      </c>
      <c r="K867">
        <v>5</v>
      </c>
      <c r="L867">
        <f t="shared" si="39"/>
        <v>8</v>
      </c>
      <c r="M867" s="15">
        <f t="shared" si="40"/>
        <v>0.375</v>
      </c>
      <c r="N867" s="16">
        <f t="shared" si="41"/>
        <v>0.625</v>
      </c>
      <c r="O867" s="12">
        <f>$D867*$M867</f>
        <v>459</v>
      </c>
      <c r="P867" s="12">
        <f>$D867*$N867</f>
        <v>765</v>
      </c>
      <c r="Q867" s="12">
        <f>$E867*$M867</f>
        <v>10.5</v>
      </c>
      <c r="R867" s="12">
        <f>$E867*$N867</f>
        <v>17.5</v>
      </c>
      <c r="S867" s="12">
        <f>$F867*$M867</f>
        <v>52.5</v>
      </c>
      <c r="T867" s="12">
        <f>$F867*$N867</f>
        <v>87.5</v>
      </c>
      <c r="U867" s="12">
        <f>$G867*$M867</f>
        <v>0</v>
      </c>
      <c r="V867" s="12">
        <f>$G867*$N867</f>
        <v>0</v>
      </c>
      <c r="W867" s="12">
        <f>$H867*$M867</f>
        <v>5.25</v>
      </c>
      <c r="X867" s="12">
        <f>$H867*$N867</f>
        <v>8.75</v>
      </c>
      <c r="Y867" s="12">
        <f>$I867*$M867</f>
        <v>63</v>
      </c>
      <c r="Z867" s="12">
        <f>$I867*$N867</f>
        <v>105</v>
      </c>
    </row>
    <row r="868" spans="1:26" x14ac:dyDescent="0.2">
      <c r="A868">
        <v>4368</v>
      </c>
      <c r="B868" t="s">
        <v>44</v>
      </c>
      <c r="C868" t="s">
        <v>33</v>
      </c>
      <c r="D868">
        <v>42</v>
      </c>
      <c r="E868">
        <v>7</v>
      </c>
      <c r="F868">
        <v>43</v>
      </c>
      <c r="G868">
        <v>20</v>
      </c>
      <c r="H868">
        <v>12</v>
      </c>
      <c r="I868">
        <v>10</v>
      </c>
      <c r="J868">
        <v>3</v>
      </c>
      <c r="K868">
        <v>4</v>
      </c>
      <c r="L868">
        <f t="shared" si="39"/>
        <v>7</v>
      </c>
      <c r="M868" s="15">
        <f t="shared" si="40"/>
        <v>0.42857142857142855</v>
      </c>
      <c r="N868" s="16">
        <f t="shared" si="41"/>
        <v>0.5714285714285714</v>
      </c>
      <c r="O868" s="12">
        <f>$D868*$M868</f>
        <v>18</v>
      </c>
      <c r="P868" s="12">
        <f>$D868*$N868</f>
        <v>24</v>
      </c>
      <c r="Q868" s="12">
        <f>$E868*$M868</f>
        <v>3</v>
      </c>
      <c r="R868" s="12">
        <f>$E868*$N868</f>
        <v>4</v>
      </c>
      <c r="S868" s="12">
        <f>$F868*$M868</f>
        <v>18.428571428571427</v>
      </c>
      <c r="T868" s="12">
        <f>$F868*$N868</f>
        <v>24.571428571428569</v>
      </c>
      <c r="U868" s="12">
        <f>$G868*$M868</f>
        <v>8.5714285714285712</v>
      </c>
      <c r="V868" s="12">
        <f>$G868*$N868</f>
        <v>11.428571428571427</v>
      </c>
      <c r="W868" s="12">
        <f>$H868*$M868</f>
        <v>5.1428571428571423</v>
      </c>
      <c r="X868" s="12">
        <f>$H868*$N868</f>
        <v>6.8571428571428568</v>
      </c>
      <c r="Y868" s="12">
        <f>$I868*$M868</f>
        <v>4.2857142857142856</v>
      </c>
      <c r="Z868" s="12">
        <f>$I868*$N868</f>
        <v>5.7142857142857135</v>
      </c>
    </row>
    <row r="869" spans="1:26" x14ac:dyDescent="0.2">
      <c r="A869">
        <v>4369</v>
      </c>
      <c r="B869" t="s">
        <v>37</v>
      </c>
      <c r="C869" t="s">
        <v>540</v>
      </c>
      <c r="D869">
        <v>240</v>
      </c>
      <c r="E869">
        <v>67</v>
      </c>
      <c r="F869">
        <v>500</v>
      </c>
      <c r="G869">
        <v>199</v>
      </c>
      <c r="H869">
        <v>0</v>
      </c>
      <c r="I869">
        <v>163</v>
      </c>
      <c r="J869">
        <v>3</v>
      </c>
      <c r="K869">
        <v>6</v>
      </c>
      <c r="L869">
        <f t="shared" si="39"/>
        <v>9</v>
      </c>
      <c r="M869" s="15">
        <f t="shared" si="40"/>
        <v>0.33333333333333331</v>
      </c>
      <c r="N869" s="16">
        <f t="shared" si="41"/>
        <v>0.66666666666666663</v>
      </c>
      <c r="O869" s="12">
        <f>$D869*$M869</f>
        <v>80</v>
      </c>
      <c r="P869" s="12">
        <f>$D869*$N869</f>
        <v>160</v>
      </c>
      <c r="Q869" s="12">
        <f>$E869*$M869</f>
        <v>22.333333333333332</v>
      </c>
      <c r="R869" s="12">
        <f>$E869*$N869</f>
        <v>44.666666666666664</v>
      </c>
      <c r="S869" s="12">
        <f>$F869*$M869</f>
        <v>166.66666666666666</v>
      </c>
      <c r="T869" s="12">
        <f>$F869*$N869</f>
        <v>333.33333333333331</v>
      </c>
      <c r="U869" s="12">
        <f>$G869*$M869</f>
        <v>66.333333333333329</v>
      </c>
      <c r="V869" s="12">
        <f>$G869*$N869</f>
        <v>132.66666666666666</v>
      </c>
      <c r="W869" s="12">
        <f>$H869*$M869</f>
        <v>0</v>
      </c>
      <c r="X869" s="12">
        <f>$H869*$N869</f>
        <v>0</v>
      </c>
      <c r="Y869" s="12">
        <f>$I869*$M869</f>
        <v>54.333333333333329</v>
      </c>
      <c r="Z869" s="12">
        <f>$I869*$N869</f>
        <v>108.66666666666666</v>
      </c>
    </row>
    <row r="870" spans="1:26" x14ac:dyDescent="0.2">
      <c r="A870">
        <v>4370</v>
      </c>
      <c r="B870" t="s">
        <v>59</v>
      </c>
      <c r="C870" t="s">
        <v>51</v>
      </c>
      <c r="D870">
        <v>18</v>
      </c>
      <c r="E870">
        <v>1</v>
      </c>
      <c r="F870">
        <v>32</v>
      </c>
      <c r="G870">
        <v>6</v>
      </c>
      <c r="H870">
        <v>3</v>
      </c>
      <c r="I870">
        <v>28</v>
      </c>
      <c r="J870">
        <v>2</v>
      </c>
      <c r="K870">
        <v>4</v>
      </c>
      <c r="L870">
        <f t="shared" si="39"/>
        <v>6</v>
      </c>
      <c r="M870" s="15">
        <f t="shared" si="40"/>
        <v>0.33333333333333331</v>
      </c>
      <c r="N870" s="16">
        <f t="shared" si="41"/>
        <v>0.66666666666666663</v>
      </c>
      <c r="O870" s="12">
        <f>$D870*$M870</f>
        <v>6</v>
      </c>
      <c r="P870" s="12">
        <f>$D870*$N870</f>
        <v>12</v>
      </c>
      <c r="Q870" s="12">
        <f>$E870*$M870</f>
        <v>0.33333333333333331</v>
      </c>
      <c r="R870" s="12">
        <f>$E870*$N870</f>
        <v>0.66666666666666663</v>
      </c>
      <c r="S870" s="12">
        <f>$F870*$M870</f>
        <v>10.666666666666666</v>
      </c>
      <c r="T870" s="12">
        <f>$F870*$N870</f>
        <v>21.333333333333332</v>
      </c>
      <c r="U870" s="12">
        <f>$G870*$M870</f>
        <v>2</v>
      </c>
      <c r="V870" s="12">
        <f>$G870*$N870</f>
        <v>4</v>
      </c>
      <c r="W870" s="12">
        <f>$H870*$M870</f>
        <v>1</v>
      </c>
      <c r="X870" s="12">
        <f>$H870*$N870</f>
        <v>2</v>
      </c>
      <c r="Y870" s="12">
        <f>$I870*$M870</f>
        <v>9.3333333333333321</v>
      </c>
      <c r="Z870" s="12">
        <f>$I870*$N870</f>
        <v>18.666666666666664</v>
      </c>
    </row>
    <row r="871" spans="1:26" x14ac:dyDescent="0.2">
      <c r="A871">
        <v>4376</v>
      </c>
      <c r="B871" t="s">
        <v>44</v>
      </c>
      <c r="C871" t="s">
        <v>36</v>
      </c>
      <c r="D871">
        <v>10</v>
      </c>
      <c r="E871">
        <v>24</v>
      </c>
      <c r="F871">
        <v>15</v>
      </c>
      <c r="G871">
        <v>13</v>
      </c>
      <c r="H871">
        <v>1</v>
      </c>
      <c r="I871">
        <v>30</v>
      </c>
      <c r="J871">
        <v>2</v>
      </c>
      <c r="K871">
        <v>3</v>
      </c>
      <c r="L871">
        <f t="shared" si="39"/>
        <v>5</v>
      </c>
      <c r="M871" s="15">
        <f t="shared" si="40"/>
        <v>0.4</v>
      </c>
      <c r="N871" s="16">
        <f t="shared" si="41"/>
        <v>0.6</v>
      </c>
      <c r="O871" s="12">
        <f>$D871*$M871</f>
        <v>4</v>
      </c>
      <c r="P871" s="12">
        <f>$D871*$N871</f>
        <v>6</v>
      </c>
      <c r="Q871" s="12">
        <f>$E871*$M871</f>
        <v>9.6000000000000014</v>
      </c>
      <c r="R871" s="12">
        <f>$E871*$N871</f>
        <v>14.399999999999999</v>
      </c>
      <c r="S871" s="12">
        <f>$F871*$M871</f>
        <v>6</v>
      </c>
      <c r="T871" s="12">
        <f>$F871*$N871</f>
        <v>9</v>
      </c>
      <c r="U871" s="12">
        <f>$G871*$M871</f>
        <v>5.2</v>
      </c>
      <c r="V871" s="12">
        <f>$G871*$N871</f>
        <v>7.8</v>
      </c>
      <c r="W871" s="12">
        <f>$H871*$M871</f>
        <v>0.4</v>
      </c>
      <c r="X871" s="12">
        <f>$H871*$N871</f>
        <v>0.6</v>
      </c>
      <c r="Y871" s="12">
        <f>$I871*$M871</f>
        <v>12</v>
      </c>
      <c r="Z871" s="12">
        <f>$I871*$N871</f>
        <v>18</v>
      </c>
    </row>
    <row r="872" spans="1:26" x14ac:dyDescent="0.2">
      <c r="A872">
        <v>4377</v>
      </c>
      <c r="B872" t="s">
        <v>37</v>
      </c>
      <c r="C872" t="s">
        <v>33</v>
      </c>
      <c r="D872">
        <v>254</v>
      </c>
      <c r="E872">
        <v>10</v>
      </c>
      <c r="F872">
        <v>44</v>
      </c>
      <c r="G872">
        <v>30</v>
      </c>
      <c r="H872">
        <v>10</v>
      </c>
      <c r="I872">
        <v>227</v>
      </c>
      <c r="J872">
        <v>7</v>
      </c>
      <c r="K872">
        <v>3</v>
      </c>
      <c r="L872">
        <f t="shared" si="39"/>
        <v>10</v>
      </c>
      <c r="M872" s="15">
        <f t="shared" si="40"/>
        <v>0.7</v>
      </c>
      <c r="N872" s="16">
        <f t="shared" si="41"/>
        <v>0.3</v>
      </c>
      <c r="O872" s="12">
        <f>$D872*$M872</f>
        <v>177.79999999999998</v>
      </c>
      <c r="P872" s="12">
        <f>$D872*$N872</f>
        <v>76.2</v>
      </c>
      <c r="Q872" s="12">
        <f>$E872*$M872</f>
        <v>7</v>
      </c>
      <c r="R872" s="12">
        <f>$E872*$N872</f>
        <v>3</v>
      </c>
      <c r="S872" s="12">
        <f>$F872*$M872</f>
        <v>30.799999999999997</v>
      </c>
      <c r="T872" s="12">
        <f>$F872*$N872</f>
        <v>13.2</v>
      </c>
      <c r="U872" s="12">
        <f>$G872*$M872</f>
        <v>21</v>
      </c>
      <c r="V872" s="12">
        <f>$G872*$N872</f>
        <v>9</v>
      </c>
      <c r="W872" s="12">
        <f>$H872*$M872</f>
        <v>7</v>
      </c>
      <c r="X872" s="12">
        <f>$H872*$N872</f>
        <v>3</v>
      </c>
      <c r="Y872" s="12">
        <f>$I872*$M872</f>
        <v>158.89999999999998</v>
      </c>
      <c r="Z872" s="12">
        <f>$I872*$N872</f>
        <v>68.099999999999994</v>
      </c>
    </row>
    <row r="873" spans="1:26" x14ac:dyDescent="0.2">
      <c r="A873">
        <v>4381</v>
      </c>
      <c r="B873" t="s">
        <v>44</v>
      </c>
      <c r="C873" t="s">
        <v>33</v>
      </c>
      <c r="D873">
        <v>163</v>
      </c>
      <c r="E873">
        <v>2</v>
      </c>
      <c r="F873">
        <v>40</v>
      </c>
      <c r="G873">
        <v>8</v>
      </c>
      <c r="H873">
        <v>11</v>
      </c>
      <c r="I873">
        <v>11</v>
      </c>
      <c r="J873">
        <v>3</v>
      </c>
      <c r="K873">
        <v>6</v>
      </c>
      <c r="L873">
        <f t="shared" si="39"/>
        <v>9</v>
      </c>
      <c r="M873" s="15">
        <f t="shared" si="40"/>
        <v>0.33333333333333331</v>
      </c>
      <c r="N873" s="16">
        <f t="shared" si="41"/>
        <v>0.66666666666666663</v>
      </c>
      <c r="O873" s="12">
        <f>$D873*$M873</f>
        <v>54.333333333333329</v>
      </c>
      <c r="P873" s="12">
        <f>$D873*$N873</f>
        <v>108.66666666666666</v>
      </c>
      <c r="Q873" s="12">
        <f>$E873*$M873</f>
        <v>0.66666666666666663</v>
      </c>
      <c r="R873" s="12">
        <f>$E873*$N873</f>
        <v>1.3333333333333333</v>
      </c>
      <c r="S873" s="12">
        <f>$F873*$M873</f>
        <v>13.333333333333332</v>
      </c>
      <c r="T873" s="12">
        <f>$F873*$N873</f>
        <v>26.666666666666664</v>
      </c>
      <c r="U873" s="12">
        <f>$G873*$M873</f>
        <v>2.6666666666666665</v>
      </c>
      <c r="V873" s="12">
        <f>$G873*$N873</f>
        <v>5.333333333333333</v>
      </c>
      <c r="W873" s="12">
        <f>$H873*$M873</f>
        <v>3.6666666666666665</v>
      </c>
      <c r="X873" s="12">
        <f>$H873*$N873</f>
        <v>7.333333333333333</v>
      </c>
      <c r="Y873" s="12">
        <f>$I873*$M873</f>
        <v>3.6666666666666665</v>
      </c>
      <c r="Z873" s="12">
        <f>$I873*$N873</f>
        <v>7.333333333333333</v>
      </c>
    </row>
    <row r="874" spans="1:26" x14ac:dyDescent="0.2">
      <c r="A874">
        <v>4385</v>
      </c>
      <c r="B874" t="s">
        <v>44</v>
      </c>
      <c r="C874" t="s">
        <v>36</v>
      </c>
      <c r="D874">
        <v>23</v>
      </c>
      <c r="E874">
        <v>0</v>
      </c>
      <c r="F874">
        <v>15</v>
      </c>
      <c r="G874">
        <v>0</v>
      </c>
      <c r="H874">
        <v>2</v>
      </c>
      <c r="I874">
        <v>7</v>
      </c>
      <c r="J874">
        <v>3</v>
      </c>
      <c r="K874">
        <v>3</v>
      </c>
      <c r="L874">
        <f t="shared" si="39"/>
        <v>6</v>
      </c>
      <c r="M874" s="15">
        <f t="shared" si="40"/>
        <v>0.5</v>
      </c>
      <c r="N874" s="16">
        <f t="shared" si="41"/>
        <v>0.5</v>
      </c>
      <c r="O874" s="12">
        <f>$D874*$M874</f>
        <v>11.5</v>
      </c>
      <c r="P874" s="12">
        <f>$D874*$N874</f>
        <v>11.5</v>
      </c>
      <c r="Q874" s="12">
        <f>$E874*$M874</f>
        <v>0</v>
      </c>
      <c r="R874" s="12">
        <f>$E874*$N874</f>
        <v>0</v>
      </c>
      <c r="S874" s="12">
        <f>$F874*$M874</f>
        <v>7.5</v>
      </c>
      <c r="T874" s="12">
        <f>$F874*$N874</f>
        <v>7.5</v>
      </c>
      <c r="U874" s="12">
        <f>$G874*$M874</f>
        <v>0</v>
      </c>
      <c r="V874" s="12">
        <f>$G874*$N874</f>
        <v>0</v>
      </c>
      <c r="W874" s="12">
        <f>$H874*$M874</f>
        <v>1</v>
      </c>
      <c r="X874" s="12">
        <f>$H874*$N874</f>
        <v>1</v>
      </c>
      <c r="Y874" s="12">
        <f>$I874*$M874</f>
        <v>3.5</v>
      </c>
      <c r="Z874" s="12">
        <f>$I874*$N874</f>
        <v>3.5</v>
      </c>
    </row>
    <row r="875" spans="1:26" x14ac:dyDescent="0.2">
      <c r="A875">
        <v>4390</v>
      </c>
      <c r="B875" t="s">
        <v>34</v>
      </c>
      <c r="C875" t="s">
        <v>51</v>
      </c>
      <c r="D875">
        <v>459</v>
      </c>
      <c r="E875">
        <v>15</v>
      </c>
      <c r="F875">
        <v>171</v>
      </c>
      <c r="G875">
        <v>142</v>
      </c>
      <c r="H875">
        <v>23</v>
      </c>
      <c r="I875">
        <v>31</v>
      </c>
      <c r="J875">
        <v>5</v>
      </c>
      <c r="K875">
        <v>12</v>
      </c>
      <c r="L875">
        <f t="shared" si="39"/>
        <v>17</v>
      </c>
      <c r="M875" s="15">
        <f t="shared" si="40"/>
        <v>0.29411764705882354</v>
      </c>
      <c r="N875" s="16">
        <f t="shared" si="41"/>
        <v>0.70588235294117652</v>
      </c>
      <c r="O875" s="12">
        <f>$D875*$M875</f>
        <v>135</v>
      </c>
      <c r="P875" s="12">
        <f>$D875*$N875</f>
        <v>324</v>
      </c>
      <c r="Q875" s="12">
        <f>$E875*$M875</f>
        <v>4.4117647058823533</v>
      </c>
      <c r="R875" s="12">
        <f>$E875*$N875</f>
        <v>10.588235294117649</v>
      </c>
      <c r="S875" s="12">
        <f>$F875*$M875</f>
        <v>50.294117647058826</v>
      </c>
      <c r="T875" s="12">
        <f>$F875*$N875</f>
        <v>120.70588235294119</v>
      </c>
      <c r="U875" s="12">
        <f>$G875*$M875</f>
        <v>41.764705882352942</v>
      </c>
      <c r="V875" s="12">
        <f>$G875*$N875</f>
        <v>100.23529411764707</v>
      </c>
      <c r="W875" s="12">
        <f>$H875*$M875</f>
        <v>6.7647058823529411</v>
      </c>
      <c r="X875" s="12">
        <f>$H875*$N875</f>
        <v>16.235294117647062</v>
      </c>
      <c r="Y875" s="12">
        <f>$I875*$M875</f>
        <v>9.117647058823529</v>
      </c>
      <c r="Z875" s="12">
        <f>$I875*$N875</f>
        <v>21.882352941176471</v>
      </c>
    </row>
    <row r="876" spans="1:26" x14ac:dyDescent="0.2">
      <c r="A876">
        <v>4391</v>
      </c>
      <c r="B876" t="s">
        <v>34</v>
      </c>
      <c r="C876" t="s">
        <v>49</v>
      </c>
      <c r="D876">
        <v>635</v>
      </c>
      <c r="E876">
        <v>15</v>
      </c>
      <c r="F876">
        <v>100</v>
      </c>
      <c r="G876">
        <v>20</v>
      </c>
      <c r="H876">
        <v>7</v>
      </c>
      <c r="I876">
        <v>131</v>
      </c>
      <c r="J876">
        <v>9</v>
      </c>
      <c r="K876">
        <v>9</v>
      </c>
      <c r="L876">
        <f t="shared" si="39"/>
        <v>18</v>
      </c>
      <c r="M876" s="15">
        <f t="shared" si="40"/>
        <v>0.5</v>
      </c>
      <c r="N876" s="16">
        <f t="shared" si="41"/>
        <v>0.5</v>
      </c>
      <c r="O876" s="12">
        <f>$D876*$M876</f>
        <v>317.5</v>
      </c>
      <c r="P876" s="12">
        <f>$D876*$N876</f>
        <v>317.5</v>
      </c>
      <c r="Q876" s="12">
        <f>$E876*$M876</f>
        <v>7.5</v>
      </c>
      <c r="R876" s="12">
        <f>$E876*$N876</f>
        <v>7.5</v>
      </c>
      <c r="S876" s="12">
        <f>$F876*$M876</f>
        <v>50</v>
      </c>
      <c r="T876" s="12">
        <f>$F876*$N876</f>
        <v>50</v>
      </c>
      <c r="U876" s="12">
        <f>$G876*$M876</f>
        <v>10</v>
      </c>
      <c r="V876" s="12">
        <f>$G876*$N876</f>
        <v>10</v>
      </c>
      <c r="W876" s="12">
        <f>$H876*$M876</f>
        <v>3.5</v>
      </c>
      <c r="X876" s="12">
        <f>$H876*$N876</f>
        <v>3.5</v>
      </c>
      <c r="Y876" s="12">
        <f>$I876*$M876</f>
        <v>65.5</v>
      </c>
      <c r="Z876" s="12">
        <f>$I876*$N876</f>
        <v>65.5</v>
      </c>
    </row>
    <row r="877" spans="1:26" x14ac:dyDescent="0.2">
      <c r="A877">
        <v>4394</v>
      </c>
      <c r="B877" t="s">
        <v>44</v>
      </c>
      <c r="C877" t="s">
        <v>33</v>
      </c>
      <c r="D877">
        <v>1142</v>
      </c>
      <c r="E877">
        <v>29</v>
      </c>
      <c r="F877">
        <v>249</v>
      </c>
      <c r="G877">
        <v>38</v>
      </c>
      <c r="H877">
        <v>29</v>
      </c>
      <c r="I877">
        <v>14</v>
      </c>
      <c r="J877">
        <v>5</v>
      </c>
      <c r="K877">
        <v>12</v>
      </c>
      <c r="L877">
        <f t="shared" si="39"/>
        <v>17</v>
      </c>
      <c r="M877" s="15">
        <f t="shared" si="40"/>
        <v>0.29411764705882354</v>
      </c>
      <c r="N877" s="16">
        <f t="shared" si="41"/>
        <v>0.70588235294117652</v>
      </c>
      <c r="O877" s="12">
        <f>$D877*$M877</f>
        <v>335.88235294117646</v>
      </c>
      <c r="P877" s="12">
        <f>$D877*$N877</f>
        <v>806.11764705882354</v>
      </c>
      <c r="Q877" s="12">
        <f>$E877*$M877</f>
        <v>8.5294117647058822</v>
      </c>
      <c r="R877" s="12">
        <f>$E877*$N877</f>
        <v>20.47058823529412</v>
      </c>
      <c r="S877" s="12">
        <f>$F877*$M877</f>
        <v>73.235294117647058</v>
      </c>
      <c r="T877" s="12">
        <f>$F877*$N877</f>
        <v>175.76470588235296</v>
      </c>
      <c r="U877" s="12">
        <f>$G877*$M877</f>
        <v>11.176470588235295</v>
      </c>
      <c r="V877" s="12">
        <f>$G877*$N877</f>
        <v>26.823529411764707</v>
      </c>
      <c r="W877" s="12">
        <f>$H877*$M877</f>
        <v>8.5294117647058822</v>
      </c>
      <c r="X877" s="12">
        <f>$H877*$N877</f>
        <v>20.47058823529412</v>
      </c>
      <c r="Y877" s="12">
        <f>$I877*$M877</f>
        <v>4.1176470588235299</v>
      </c>
      <c r="Z877" s="12">
        <f>$I877*$N877</f>
        <v>9.882352941176471</v>
      </c>
    </row>
    <row r="878" spans="1:26" x14ac:dyDescent="0.2">
      <c r="A878">
        <v>4399</v>
      </c>
      <c r="B878" t="s">
        <v>37</v>
      </c>
      <c r="C878" t="s">
        <v>51</v>
      </c>
      <c r="D878">
        <v>458</v>
      </c>
      <c r="E878">
        <v>81</v>
      </c>
      <c r="F878">
        <v>356</v>
      </c>
      <c r="G878">
        <v>106</v>
      </c>
      <c r="H878">
        <v>50</v>
      </c>
      <c r="I878">
        <v>40</v>
      </c>
      <c r="J878">
        <v>4</v>
      </c>
      <c r="K878">
        <v>7</v>
      </c>
      <c r="L878">
        <f t="shared" si="39"/>
        <v>11</v>
      </c>
      <c r="M878" s="15">
        <f t="shared" si="40"/>
        <v>0.36363636363636365</v>
      </c>
      <c r="N878" s="16">
        <f t="shared" si="41"/>
        <v>0.63636363636363635</v>
      </c>
      <c r="O878" s="12">
        <f>$D878*$M878</f>
        <v>166.54545454545456</v>
      </c>
      <c r="P878" s="12">
        <f>$D878*$N878</f>
        <v>291.45454545454544</v>
      </c>
      <c r="Q878" s="12">
        <f>$E878*$M878</f>
        <v>29.454545454545457</v>
      </c>
      <c r="R878" s="12">
        <f>$E878*$N878</f>
        <v>51.545454545454547</v>
      </c>
      <c r="S878" s="12">
        <f>$F878*$M878</f>
        <v>129.45454545454547</v>
      </c>
      <c r="T878" s="12">
        <f>$F878*$N878</f>
        <v>226.54545454545453</v>
      </c>
      <c r="U878" s="12">
        <f>$G878*$M878</f>
        <v>38.545454545454547</v>
      </c>
      <c r="V878" s="12">
        <f>$G878*$N878</f>
        <v>67.454545454545453</v>
      </c>
      <c r="W878" s="12">
        <f>$H878*$M878</f>
        <v>18.181818181818183</v>
      </c>
      <c r="X878" s="12">
        <f>$H878*$N878</f>
        <v>31.818181818181817</v>
      </c>
      <c r="Y878" s="12">
        <f>$I878*$M878</f>
        <v>14.545454545454547</v>
      </c>
      <c r="Z878" s="12">
        <f>$I878*$N878</f>
        <v>25.454545454545453</v>
      </c>
    </row>
    <row r="879" spans="1:26" x14ac:dyDescent="0.2">
      <c r="A879">
        <v>4405</v>
      </c>
      <c r="B879" t="s">
        <v>70</v>
      </c>
      <c r="C879" t="s">
        <v>33</v>
      </c>
      <c r="D879">
        <v>622</v>
      </c>
      <c r="E879">
        <v>7</v>
      </c>
      <c r="F879">
        <v>115</v>
      </c>
      <c r="G879">
        <v>30</v>
      </c>
      <c r="H879">
        <v>0</v>
      </c>
      <c r="I879">
        <v>15</v>
      </c>
      <c r="J879">
        <v>6</v>
      </c>
      <c r="K879">
        <v>12</v>
      </c>
      <c r="L879">
        <f t="shared" si="39"/>
        <v>18</v>
      </c>
      <c r="M879" s="15">
        <f t="shared" si="40"/>
        <v>0.33333333333333331</v>
      </c>
      <c r="N879" s="16">
        <f t="shared" si="41"/>
        <v>0.66666666666666663</v>
      </c>
      <c r="O879" s="12">
        <f>$D879*$M879</f>
        <v>207.33333333333331</v>
      </c>
      <c r="P879" s="12">
        <f>$D879*$N879</f>
        <v>414.66666666666663</v>
      </c>
      <c r="Q879" s="12">
        <f>$E879*$M879</f>
        <v>2.333333333333333</v>
      </c>
      <c r="R879" s="12">
        <f>$E879*$N879</f>
        <v>4.6666666666666661</v>
      </c>
      <c r="S879" s="12">
        <f>$F879*$M879</f>
        <v>38.333333333333329</v>
      </c>
      <c r="T879" s="12">
        <f>$F879*$N879</f>
        <v>76.666666666666657</v>
      </c>
      <c r="U879" s="12">
        <f>$G879*$M879</f>
        <v>10</v>
      </c>
      <c r="V879" s="12">
        <f>$G879*$N879</f>
        <v>20</v>
      </c>
      <c r="W879" s="12">
        <f>$H879*$M879</f>
        <v>0</v>
      </c>
      <c r="X879" s="12">
        <f>$H879*$N879</f>
        <v>0</v>
      </c>
      <c r="Y879" s="12">
        <f>$I879*$M879</f>
        <v>5</v>
      </c>
      <c r="Z879" s="12">
        <f>$I879*$N879</f>
        <v>10</v>
      </c>
    </row>
    <row r="880" spans="1:26" x14ac:dyDescent="0.2">
      <c r="A880">
        <v>4406</v>
      </c>
      <c r="B880" t="s">
        <v>37</v>
      </c>
      <c r="C880" t="s">
        <v>51</v>
      </c>
      <c r="D880">
        <v>846</v>
      </c>
      <c r="E880">
        <v>84</v>
      </c>
      <c r="F880">
        <v>352</v>
      </c>
      <c r="G880">
        <v>91</v>
      </c>
      <c r="H880">
        <v>56</v>
      </c>
      <c r="I880">
        <v>42</v>
      </c>
      <c r="J880">
        <v>9</v>
      </c>
      <c r="K880">
        <v>8</v>
      </c>
      <c r="L880">
        <f t="shared" si="39"/>
        <v>17</v>
      </c>
      <c r="M880" s="15">
        <f t="shared" si="40"/>
        <v>0.52941176470588236</v>
      </c>
      <c r="N880" s="16">
        <f t="shared" si="41"/>
        <v>0.47058823529411764</v>
      </c>
      <c r="O880" s="12">
        <f>$D880*$M880</f>
        <v>447.88235294117646</v>
      </c>
      <c r="P880" s="12">
        <f>$D880*$N880</f>
        <v>398.11764705882354</v>
      </c>
      <c r="Q880" s="12">
        <f>$E880*$M880</f>
        <v>44.470588235294116</v>
      </c>
      <c r="R880" s="12">
        <f>$E880*$N880</f>
        <v>39.529411764705884</v>
      </c>
      <c r="S880" s="12">
        <f>$F880*$M880</f>
        <v>186.35294117647058</v>
      </c>
      <c r="T880" s="12">
        <f>$F880*$N880</f>
        <v>165.64705882352942</v>
      </c>
      <c r="U880" s="12">
        <f>$G880*$M880</f>
        <v>48.176470588235297</v>
      </c>
      <c r="V880" s="12">
        <f>$G880*$N880</f>
        <v>42.823529411764703</v>
      </c>
      <c r="W880" s="12">
        <f>$H880*$M880</f>
        <v>29.647058823529413</v>
      </c>
      <c r="X880" s="12">
        <f>$H880*$N880</f>
        <v>26.352941176470587</v>
      </c>
      <c r="Y880" s="12">
        <f>$I880*$M880</f>
        <v>22.235294117647058</v>
      </c>
      <c r="Z880" s="12">
        <f>$I880*$N880</f>
        <v>19.764705882352942</v>
      </c>
    </row>
    <row r="881" spans="1:26" x14ac:dyDescent="0.2">
      <c r="A881">
        <v>4415</v>
      </c>
      <c r="B881" t="s">
        <v>44</v>
      </c>
      <c r="C881" t="s">
        <v>33</v>
      </c>
      <c r="D881">
        <v>10</v>
      </c>
      <c r="E881">
        <v>4</v>
      </c>
      <c r="F881">
        <v>4</v>
      </c>
      <c r="G881">
        <v>3</v>
      </c>
      <c r="H881">
        <v>3</v>
      </c>
      <c r="I881">
        <v>14</v>
      </c>
      <c r="J881">
        <v>1</v>
      </c>
      <c r="K881">
        <v>3</v>
      </c>
      <c r="L881">
        <f t="shared" si="39"/>
        <v>4</v>
      </c>
      <c r="M881" s="15">
        <f t="shared" si="40"/>
        <v>0.25</v>
      </c>
      <c r="N881" s="16">
        <f t="shared" si="41"/>
        <v>0.75</v>
      </c>
      <c r="O881" s="12">
        <f>$D881*$M881</f>
        <v>2.5</v>
      </c>
      <c r="P881" s="12">
        <f>$D881*$N881</f>
        <v>7.5</v>
      </c>
      <c r="Q881" s="12">
        <f>$E881*$M881</f>
        <v>1</v>
      </c>
      <c r="R881" s="12">
        <f>$E881*$N881</f>
        <v>3</v>
      </c>
      <c r="S881" s="12">
        <f>$F881*$M881</f>
        <v>1</v>
      </c>
      <c r="T881" s="12">
        <f>$F881*$N881</f>
        <v>3</v>
      </c>
      <c r="U881" s="12">
        <f>$G881*$M881</f>
        <v>0.75</v>
      </c>
      <c r="V881" s="12">
        <f>$G881*$N881</f>
        <v>2.25</v>
      </c>
      <c r="W881" s="12">
        <f>$H881*$M881</f>
        <v>0.75</v>
      </c>
      <c r="X881" s="12">
        <f>$H881*$N881</f>
        <v>2.25</v>
      </c>
      <c r="Y881" s="12">
        <f>$I881*$M881</f>
        <v>3.5</v>
      </c>
      <c r="Z881" s="12">
        <f>$I881*$N881</f>
        <v>10.5</v>
      </c>
    </row>
    <row r="882" spans="1:26" x14ac:dyDescent="0.2">
      <c r="A882">
        <v>4418</v>
      </c>
      <c r="B882" t="s">
        <v>37</v>
      </c>
      <c r="C882" t="s">
        <v>36</v>
      </c>
      <c r="D882">
        <v>671</v>
      </c>
      <c r="E882">
        <v>47</v>
      </c>
      <c r="F882">
        <v>655</v>
      </c>
      <c r="G882">
        <v>145</v>
      </c>
      <c r="H882">
        <v>111</v>
      </c>
      <c r="I882">
        <v>15</v>
      </c>
      <c r="J882">
        <v>7</v>
      </c>
      <c r="K882">
        <v>12</v>
      </c>
      <c r="L882">
        <f t="shared" si="39"/>
        <v>19</v>
      </c>
      <c r="M882" s="15">
        <f t="shared" si="40"/>
        <v>0.36842105263157893</v>
      </c>
      <c r="N882" s="16">
        <f t="shared" si="41"/>
        <v>0.63157894736842102</v>
      </c>
      <c r="O882" s="12">
        <f>$D882*$M882</f>
        <v>247.21052631578945</v>
      </c>
      <c r="P882" s="12">
        <f>$D882*$N882</f>
        <v>423.78947368421052</v>
      </c>
      <c r="Q882" s="12">
        <f>$E882*$M882</f>
        <v>17.315789473684209</v>
      </c>
      <c r="R882" s="12">
        <f>$E882*$N882</f>
        <v>29.684210526315788</v>
      </c>
      <c r="S882" s="12">
        <f>$F882*$M882</f>
        <v>241.31578947368419</v>
      </c>
      <c r="T882" s="12">
        <f>$F882*$N882</f>
        <v>413.68421052631578</v>
      </c>
      <c r="U882" s="12">
        <f>$G882*$M882</f>
        <v>53.421052631578945</v>
      </c>
      <c r="V882" s="12">
        <f>$G882*$N882</f>
        <v>91.578947368421041</v>
      </c>
      <c r="W882" s="12">
        <f>$H882*$M882</f>
        <v>40.89473684210526</v>
      </c>
      <c r="X882" s="12">
        <f>$H882*$N882</f>
        <v>70.10526315789474</v>
      </c>
      <c r="Y882" s="12">
        <f>$I882*$M882</f>
        <v>5.5263157894736841</v>
      </c>
      <c r="Z882" s="12">
        <f>$I882*$N882</f>
        <v>9.473684210526315</v>
      </c>
    </row>
    <row r="883" spans="1:26" x14ac:dyDescent="0.2">
      <c r="A883">
        <v>4426</v>
      </c>
      <c r="B883" t="s">
        <v>61</v>
      </c>
      <c r="C883" t="s">
        <v>36</v>
      </c>
      <c r="D883">
        <v>367</v>
      </c>
      <c r="E883">
        <v>4</v>
      </c>
      <c r="F883">
        <v>51</v>
      </c>
      <c r="G883">
        <v>6</v>
      </c>
      <c r="H883">
        <v>4</v>
      </c>
      <c r="I883">
        <v>95</v>
      </c>
      <c r="J883">
        <v>7</v>
      </c>
      <c r="K883">
        <v>6</v>
      </c>
      <c r="L883">
        <f t="shared" si="39"/>
        <v>13</v>
      </c>
      <c r="M883" s="15">
        <f t="shared" si="40"/>
        <v>0.53846153846153844</v>
      </c>
      <c r="N883" s="16">
        <f t="shared" si="41"/>
        <v>0.46153846153846156</v>
      </c>
      <c r="O883" s="12">
        <f>$D883*$M883</f>
        <v>197.61538461538461</v>
      </c>
      <c r="P883" s="12">
        <f>$D883*$N883</f>
        <v>169.38461538461539</v>
      </c>
      <c r="Q883" s="12">
        <f>$E883*$M883</f>
        <v>2.1538461538461537</v>
      </c>
      <c r="R883" s="12">
        <f>$E883*$N883</f>
        <v>1.8461538461538463</v>
      </c>
      <c r="S883" s="12">
        <f>$F883*$M883</f>
        <v>27.46153846153846</v>
      </c>
      <c r="T883" s="12">
        <f>$F883*$N883</f>
        <v>23.53846153846154</v>
      </c>
      <c r="U883" s="12">
        <f>$G883*$M883</f>
        <v>3.2307692307692308</v>
      </c>
      <c r="V883" s="12">
        <f>$G883*$N883</f>
        <v>2.7692307692307692</v>
      </c>
      <c r="W883" s="12">
        <f>$H883*$M883</f>
        <v>2.1538461538461537</v>
      </c>
      <c r="X883" s="12">
        <f>$H883*$N883</f>
        <v>1.8461538461538463</v>
      </c>
      <c r="Y883" s="12">
        <f>$I883*$M883</f>
        <v>51.153846153846153</v>
      </c>
      <c r="Z883" s="12">
        <f>$I883*$N883</f>
        <v>43.846153846153847</v>
      </c>
    </row>
    <row r="884" spans="1:26" x14ac:dyDescent="0.2">
      <c r="A884">
        <v>4427</v>
      </c>
      <c r="B884" t="s">
        <v>44</v>
      </c>
      <c r="C884" t="s">
        <v>36</v>
      </c>
      <c r="D884">
        <v>536</v>
      </c>
      <c r="E884">
        <v>27</v>
      </c>
      <c r="F884">
        <v>590</v>
      </c>
      <c r="G884">
        <v>38</v>
      </c>
      <c r="H884">
        <v>107</v>
      </c>
      <c r="I884">
        <v>67</v>
      </c>
      <c r="J884">
        <v>5</v>
      </c>
      <c r="K884">
        <v>12</v>
      </c>
      <c r="L884">
        <f t="shared" si="39"/>
        <v>17</v>
      </c>
      <c r="M884" s="15">
        <f t="shared" si="40"/>
        <v>0.29411764705882354</v>
      </c>
      <c r="N884" s="16">
        <f t="shared" si="41"/>
        <v>0.70588235294117652</v>
      </c>
      <c r="O884" s="12">
        <f>$D884*$M884</f>
        <v>157.64705882352942</v>
      </c>
      <c r="P884" s="12">
        <f>$D884*$N884</f>
        <v>378.35294117647061</v>
      </c>
      <c r="Q884" s="12">
        <f>$E884*$M884</f>
        <v>7.9411764705882355</v>
      </c>
      <c r="R884" s="12">
        <f>$E884*$N884</f>
        <v>19.058823529411764</v>
      </c>
      <c r="S884" s="12">
        <f>$F884*$M884</f>
        <v>173.52941176470588</v>
      </c>
      <c r="T884" s="12">
        <f>$F884*$N884</f>
        <v>416.47058823529414</v>
      </c>
      <c r="U884" s="12">
        <f>$G884*$M884</f>
        <v>11.176470588235295</v>
      </c>
      <c r="V884" s="12">
        <f>$G884*$N884</f>
        <v>26.823529411764707</v>
      </c>
      <c r="W884" s="12">
        <f>$H884*$M884</f>
        <v>31.47058823529412</v>
      </c>
      <c r="X884" s="12">
        <f>$H884*$N884</f>
        <v>75.529411764705884</v>
      </c>
      <c r="Y884" s="12">
        <f>$I884*$M884</f>
        <v>19.705882352941178</v>
      </c>
      <c r="Z884" s="12">
        <f>$I884*$N884</f>
        <v>47.294117647058826</v>
      </c>
    </row>
    <row r="885" spans="1:26" x14ac:dyDescent="0.2">
      <c r="A885">
        <v>4432</v>
      </c>
      <c r="B885" t="s">
        <v>44</v>
      </c>
      <c r="C885" t="s">
        <v>49</v>
      </c>
      <c r="D885">
        <v>2</v>
      </c>
      <c r="E885">
        <v>3</v>
      </c>
      <c r="F885">
        <v>20</v>
      </c>
      <c r="G885">
        <v>6</v>
      </c>
      <c r="H885">
        <v>11</v>
      </c>
      <c r="I885">
        <v>9</v>
      </c>
      <c r="J885">
        <v>2</v>
      </c>
      <c r="K885">
        <v>3</v>
      </c>
      <c r="L885">
        <f t="shared" si="39"/>
        <v>5</v>
      </c>
      <c r="M885" s="15">
        <f t="shared" si="40"/>
        <v>0.4</v>
      </c>
      <c r="N885" s="16">
        <f t="shared" si="41"/>
        <v>0.6</v>
      </c>
      <c r="O885" s="12">
        <f>$D885*$M885</f>
        <v>0.8</v>
      </c>
      <c r="P885" s="12">
        <f>$D885*$N885</f>
        <v>1.2</v>
      </c>
      <c r="Q885" s="12">
        <f>$E885*$M885</f>
        <v>1.2000000000000002</v>
      </c>
      <c r="R885" s="12">
        <f>$E885*$N885</f>
        <v>1.7999999999999998</v>
      </c>
      <c r="S885" s="12">
        <f>$F885*$M885</f>
        <v>8</v>
      </c>
      <c r="T885" s="12">
        <f>$F885*$N885</f>
        <v>12</v>
      </c>
      <c r="U885" s="12">
        <f>$G885*$M885</f>
        <v>2.4000000000000004</v>
      </c>
      <c r="V885" s="12">
        <f>$G885*$N885</f>
        <v>3.5999999999999996</v>
      </c>
      <c r="W885" s="12">
        <f>$H885*$M885</f>
        <v>4.4000000000000004</v>
      </c>
      <c r="X885" s="12">
        <f>$H885*$N885</f>
        <v>6.6</v>
      </c>
      <c r="Y885" s="12">
        <f>$I885*$M885</f>
        <v>3.6</v>
      </c>
      <c r="Z885" s="12">
        <f>$I885*$N885</f>
        <v>5.3999999999999995</v>
      </c>
    </row>
    <row r="886" spans="1:26" x14ac:dyDescent="0.2">
      <c r="A886">
        <v>4436</v>
      </c>
      <c r="B886" t="s">
        <v>44</v>
      </c>
      <c r="C886" t="s">
        <v>36</v>
      </c>
      <c r="D886">
        <v>18</v>
      </c>
      <c r="E886">
        <v>42</v>
      </c>
      <c r="F886">
        <v>24</v>
      </c>
      <c r="G886">
        <v>15</v>
      </c>
      <c r="H886">
        <v>20</v>
      </c>
      <c r="I886">
        <v>18</v>
      </c>
      <c r="J886">
        <v>2</v>
      </c>
      <c r="K886">
        <v>4</v>
      </c>
      <c r="L886">
        <f t="shared" si="39"/>
        <v>6</v>
      </c>
      <c r="M886" s="15">
        <f t="shared" si="40"/>
        <v>0.33333333333333331</v>
      </c>
      <c r="N886" s="16">
        <f t="shared" si="41"/>
        <v>0.66666666666666663</v>
      </c>
      <c r="O886" s="12">
        <f>$D886*$M886</f>
        <v>6</v>
      </c>
      <c r="P886" s="12">
        <f>$D886*$N886</f>
        <v>12</v>
      </c>
      <c r="Q886" s="12">
        <f>$E886*$M886</f>
        <v>14</v>
      </c>
      <c r="R886" s="12">
        <f>$E886*$N886</f>
        <v>28</v>
      </c>
      <c r="S886" s="12">
        <f>$F886*$M886</f>
        <v>8</v>
      </c>
      <c r="T886" s="12">
        <f>$F886*$N886</f>
        <v>16</v>
      </c>
      <c r="U886" s="12">
        <f>$G886*$M886</f>
        <v>5</v>
      </c>
      <c r="V886" s="12">
        <f>$G886*$N886</f>
        <v>10</v>
      </c>
      <c r="W886" s="12">
        <f>$H886*$M886</f>
        <v>6.6666666666666661</v>
      </c>
      <c r="X886" s="12">
        <f>$H886*$N886</f>
        <v>13.333333333333332</v>
      </c>
      <c r="Y886" s="12">
        <f>$I886*$M886</f>
        <v>6</v>
      </c>
      <c r="Z886" s="12">
        <f>$I886*$N886</f>
        <v>12</v>
      </c>
    </row>
    <row r="887" spans="1:26" x14ac:dyDescent="0.2">
      <c r="A887">
        <v>4437</v>
      </c>
      <c r="B887" t="s">
        <v>44</v>
      </c>
      <c r="C887" t="s">
        <v>33</v>
      </c>
      <c r="D887">
        <v>112</v>
      </c>
      <c r="E887">
        <v>6</v>
      </c>
      <c r="F887">
        <v>92</v>
      </c>
      <c r="G887">
        <v>3</v>
      </c>
      <c r="H887">
        <v>9</v>
      </c>
      <c r="I887">
        <v>38</v>
      </c>
      <c r="J887">
        <v>3</v>
      </c>
      <c r="K887">
        <v>5</v>
      </c>
      <c r="L887">
        <f t="shared" si="39"/>
        <v>8</v>
      </c>
      <c r="M887" s="15">
        <f t="shared" si="40"/>
        <v>0.375</v>
      </c>
      <c r="N887" s="16">
        <f t="shared" si="41"/>
        <v>0.625</v>
      </c>
      <c r="O887" s="12">
        <f>$D887*$M887</f>
        <v>42</v>
      </c>
      <c r="P887" s="12">
        <f>$D887*$N887</f>
        <v>70</v>
      </c>
      <c r="Q887" s="12">
        <f>$E887*$M887</f>
        <v>2.25</v>
      </c>
      <c r="R887" s="12">
        <f>$E887*$N887</f>
        <v>3.75</v>
      </c>
      <c r="S887" s="12">
        <f>$F887*$M887</f>
        <v>34.5</v>
      </c>
      <c r="T887" s="12">
        <f>$F887*$N887</f>
        <v>57.5</v>
      </c>
      <c r="U887" s="12">
        <f>$G887*$M887</f>
        <v>1.125</v>
      </c>
      <c r="V887" s="12">
        <f>$G887*$N887</f>
        <v>1.875</v>
      </c>
      <c r="W887" s="12">
        <f>$H887*$M887</f>
        <v>3.375</v>
      </c>
      <c r="X887" s="12">
        <f>$H887*$N887</f>
        <v>5.625</v>
      </c>
      <c r="Y887" s="12">
        <f>$I887*$M887</f>
        <v>14.25</v>
      </c>
      <c r="Z887" s="12">
        <f>$I887*$N887</f>
        <v>23.75</v>
      </c>
    </row>
    <row r="888" spans="1:26" x14ac:dyDescent="0.2">
      <c r="A888">
        <v>4440</v>
      </c>
      <c r="B888" t="s">
        <v>34</v>
      </c>
      <c r="C888" t="s">
        <v>33</v>
      </c>
      <c r="D888">
        <v>509</v>
      </c>
      <c r="E888">
        <v>0</v>
      </c>
      <c r="F888">
        <v>27</v>
      </c>
      <c r="G888">
        <v>0</v>
      </c>
      <c r="H888">
        <v>0</v>
      </c>
      <c r="I888">
        <v>10</v>
      </c>
      <c r="J888">
        <v>8</v>
      </c>
      <c r="K888">
        <v>6</v>
      </c>
      <c r="L888">
        <f t="shared" si="39"/>
        <v>14</v>
      </c>
      <c r="M888" s="15">
        <f t="shared" si="40"/>
        <v>0.5714285714285714</v>
      </c>
      <c r="N888" s="16">
        <f t="shared" si="41"/>
        <v>0.42857142857142855</v>
      </c>
      <c r="O888" s="12">
        <f>$D888*$M888</f>
        <v>290.85714285714283</v>
      </c>
      <c r="P888" s="12">
        <f>$D888*$N888</f>
        <v>218.14285714285714</v>
      </c>
      <c r="Q888" s="12">
        <f>$E888*$M888</f>
        <v>0</v>
      </c>
      <c r="R888" s="12">
        <f>$E888*$N888</f>
        <v>0</v>
      </c>
      <c r="S888" s="12">
        <f>$F888*$M888</f>
        <v>15.428571428571427</v>
      </c>
      <c r="T888" s="12">
        <f>$F888*$N888</f>
        <v>11.571428571428571</v>
      </c>
      <c r="U888" s="12">
        <f>$G888*$M888</f>
        <v>0</v>
      </c>
      <c r="V888" s="12">
        <f>$G888*$N888</f>
        <v>0</v>
      </c>
      <c r="W888" s="12">
        <f>$H888*$M888</f>
        <v>0</v>
      </c>
      <c r="X888" s="12">
        <f>$H888*$N888</f>
        <v>0</v>
      </c>
      <c r="Y888" s="12">
        <f>$I888*$M888</f>
        <v>5.7142857142857135</v>
      </c>
      <c r="Z888" s="12">
        <f>$I888*$N888</f>
        <v>4.2857142857142856</v>
      </c>
    </row>
    <row r="889" spans="1:26" x14ac:dyDescent="0.2">
      <c r="A889">
        <v>4442</v>
      </c>
      <c r="B889" t="s">
        <v>37</v>
      </c>
      <c r="C889" t="s">
        <v>36</v>
      </c>
      <c r="D889">
        <v>31</v>
      </c>
      <c r="E889">
        <v>19</v>
      </c>
      <c r="F889">
        <v>35</v>
      </c>
      <c r="G889">
        <v>26</v>
      </c>
      <c r="H889">
        <v>14</v>
      </c>
      <c r="I889">
        <v>52</v>
      </c>
      <c r="J889">
        <v>1</v>
      </c>
      <c r="K889">
        <v>5</v>
      </c>
      <c r="L889">
        <f t="shared" si="39"/>
        <v>6</v>
      </c>
      <c r="M889" s="15">
        <f t="shared" si="40"/>
        <v>0.16666666666666666</v>
      </c>
      <c r="N889" s="16">
        <f t="shared" si="41"/>
        <v>0.83333333333333337</v>
      </c>
      <c r="O889" s="12">
        <f>$D889*$M889</f>
        <v>5.1666666666666661</v>
      </c>
      <c r="P889" s="12">
        <f>$D889*$N889</f>
        <v>25.833333333333336</v>
      </c>
      <c r="Q889" s="12">
        <f>$E889*$M889</f>
        <v>3.1666666666666665</v>
      </c>
      <c r="R889" s="12">
        <f>$E889*$N889</f>
        <v>15.833333333333334</v>
      </c>
      <c r="S889" s="12">
        <f>$F889*$M889</f>
        <v>5.833333333333333</v>
      </c>
      <c r="T889" s="12">
        <f>$F889*$N889</f>
        <v>29.166666666666668</v>
      </c>
      <c r="U889" s="12">
        <f>$G889*$M889</f>
        <v>4.333333333333333</v>
      </c>
      <c r="V889" s="12">
        <f>$G889*$N889</f>
        <v>21.666666666666668</v>
      </c>
      <c r="W889" s="12">
        <f>$H889*$M889</f>
        <v>2.333333333333333</v>
      </c>
      <c r="X889" s="12">
        <f>$H889*$N889</f>
        <v>11.666666666666668</v>
      </c>
      <c r="Y889" s="12">
        <f>$I889*$M889</f>
        <v>8.6666666666666661</v>
      </c>
      <c r="Z889" s="12">
        <f>$I889*$N889</f>
        <v>43.333333333333336</v>
      </c>
    </row>
    <row r="890" spans="1:26" x14ac:dyDescent="0.2">
      <c r="A890">
        <v>4444</v>
      </c>
      <c r="B890" t="s">
        <v>44</v>
      </c>
      <c r="C890" t="s">
        <v>33</v>
      </c>
      <c r="D890">
        <v>11</v>
      </c>
      <c r="E890">
        <v>0</v>
      </c>
      <c r="F890">
        <v>16</v>
      </c>
      <c r="G890">
        <v>7</v>
      </c>
      <c r="H890">
        <v>6</v>
      </c>
      <c r="I890">
        <v>21</v>
      </c>
      <c r="J890">
        <v>2</v>
      </c>
      <c r="K890">
        <v>3</v>
      </c>
      <c r="L890">
        <f t="shared" si="39"/>
        <v>5</v>
      </c>
      <c r="M890" s="15">
        <f t="shared" si="40"/>
        <v>0.4</v>
      </c>
      <c r="N890" s="16">
        <f t="shared" si="41"/>
        <v>0.6</v>
      </c>
      <c r="O890" s="12">
        <f>$D890*$M890</f>
        <v>4.4000000000000004</v>
      </c>
      <c r="P890" s="12">
        <f>$D890*$N890</f>
        <v>6.6</v>
      </c>
      <c r="Q890" s="12">
        <f>$E890*$M890</f>
        <v>0</v>
      </c>
      <c r="R890" s="12">
        <f>$E890*$N890</f>
        <v>0</v>
      </c>
      <c r="S890" s="12">
        <f>$F890*$M890</f>
        <v>6.4</v>
      </c>
      <c r="T890" s="12">
        <f>$F890*$N890</f>
        <v>9.6</v>
      </c>
      <c r="U890" s="12">
        <f>$G890*$M890</f>
        <v>2.8000000000000003</v>
      </c>
      <c r="V890" s="12">
        <f>$G890*$N890</f>
        <v>4.2</v>
      </c>
      <c r="W890" s="12">
        <f>$H890*$M890</f>
        <v>2.4000000000000004</v>
      </c>
      <c r="X890" s="12">
        <f>$H890*$N890</f>
        <v>3.5999999999999996</v>
      </c>
      <c r="Y890" s="12">
        <f>$I890*$M890</f>
        <v>8.4</v>
      </c>
      <c r="Z890" s="12">
        <f>$I890*$N890</f>
        <v>12.6</v>
      </c>
    </row>
    <row r="891" spans="1:26" x14ac:dyDescent="0.2">
      <c r="A891">
        <v>4452</v>
      </c>
      <c r="B891" t="s">
        <v>47</v>
      </c>
      <c r="C891" t="s">
        <v>36</v>
      </c>
      <c r="D891">
        <v>292</v>
      </c>
      <c r="E891">
        <v>6</v>
      </c>
      <c r="F891">
        <v>37</v>
      </c>
      <c r="G891">
        <v>0</v>
      </c>
      <c r="H891">
        <v>3</v>
      </c>
      <c r="I891">
        <v>34</v>
      </c>
      <c r="J891">
        <v>6</v>
      </c>
      <c r="K891">
        <v>6</v>
      </c>
      <c r="L891">
        <f t="shared" si="39"/>
        <v>12</v>
      </c>
      <c r="M891" s="15">
        <f t="shared" si="40"/>
        <v>0.5</v>
      </c>
      <c r="N891" s="16">
        <f t="shared" si="41"/>
        <v>0.5</v>
      </c>
      <c r="O891" s="12">
        <f>$D891*$M891</f>
        <v>146</v>
      </c>
      <c r="P891" s="12">
        <f>$D891*$N891</f>
        <v>146</v>
      </c>
      <c r="Q891" s="12">
        <f>$E891*$M891</f>
        <v>3</v>
      </c>
      <c r="R891" s="12">
        <f>$E891*$N891</f>
        <v>3</v>
      </c>
      <c r="S891" s="12">
        <f>$F891*$M891</f>
        <v>18.5</v>
      </c>
      <c r="T891" s="12">
        <f>$F891*$N891</f>
        <v>18.5</v>
      </c>
      <c r="U891" s="12">
        <f>$G891*$M891</f>
        <v>0</v>
      </c>
      <c r="V891" s="12">
        <f>$G891*$N891</f>
        <v>0</v>
      </c>
      <c r="W891" s="12">
        <f>$H891*$M891</f>
        <v>1.5</v>
      </c>
      <c r="X891" s="12">
        <f>$H891*$N891</f>
        <v>1.5</v>
      </c>
      <c r="Y891" s="12">
        <f>$I891*$M891</f>
        <v>17</v>
      </c>
      <c r="Z891" s="12">
        <f>$I891*$N891</f>
        <v>17</v>
      </c>
    </row>
    <row r="892" spans="1:26" x14ac:dyDescent="0.2">
      <c r="A892">
        <v>4459</v>
      </c>
      <c r="B892" t="s">
        <v>44</v>
      </c>
      <c r="C892" t="s">
        <v>36</v>
      </c>
      <c r="D892">
        <v>10</v>
      </c>
      <c r="E892">
        <v>4</v>
      </c>
      <c r="F892">
        <v>14</v>
      </c>
      <c r="G892">
        <v>4</v>
      </c>
      <c r="H892">
        <v>4</v>
      </c>
      <c r="I892">
        <v>1</v>
      </c>
      <c r="J892">
        <v>1</v>
      </c>
      <c r="K892">
        <v>3</v>
      </c>
      <c r="L892">
        <f t="shared" si="39"/>
        <v>4</v>
      </c>
      <c r="M892" s="15">
        <f t="shared" si="40"/>
        <v>0.25</v>
      </c>
      <c r="N892" s="16">
        <f t="shared" si="41"/>
        <v>0.75</v>
      </c>
      <c r="O892" s="12">
        <f>$D892*$M892</f>
        <v>2.5</v>
      </c>
      <c r="P892" s="12">
        <f>$D892*$N892</f>
        <v>7.5</v>
      </c>
      <c r="Q892" s="12">
        <f>$E892*$M892</f>
        <v>1</v>
      </c>
      <c r="R892" s="12">
        <f>$E892*$N892</f>
        <v>3</v>
      </c>
      <c r="S892" s="12">
        <f>$F892*$M892</f>
        <v>3.5</v>
      </c>
      <c r="T892" s="12">
        <f>$F892*$N892</f>
        <v>10.5</v>
      </c>
      <c r="U892" s="12">
        <f>$G892*$M892</f>
        <v>1</v>
      </c>
      <c r="V892" s="12">
        <f>$G892*$N892</f>
        <v>3</v>
      </c>
      <c r="W892" s="12">
        <f>$H892*$M892</f>
        <v>1</v>
      </c>
      <c r="X892" s="12">
        <f>$H892*$N892</f>
        <v>3</v>
      </c>
      <c r="Y892" s="12">
        <f>$I892*$M892</f>
        <v>0.25</v>
      </c>
      <c r="Z892" s="12">
        <f>$I892*$N892</f>
        <v>0.75</v>
      </c>
    </row>
    <row r="893" spans="1:26" x14ac:dyDescent="0.2">
      <c r="A893">
        <v>4470</v>
      </c>
      <c r="B893" t="s">
        <v>44</v>
      </c>
      <c r="C893" t="s">
        <v>33</v>
      </c>
      <c r="D893">
        <v>62</v>
      </c>
      <c r="E893">
        <v>1</v>
      </c>
      <c r="F893">
        <v>44</v>
      </c>
      <c r="G893">
        <v>6</v>
      </c>
      <c r="H893">
        <v>5</v>
      </c>
      <c r="I893">
        <v>22</v>
      </c>
      <c r="J893">
        <v>2</v>
      </c>
      <c r="K893">
        <v>4</v>
      </c>
      <c r="L893">
        <f t="shared" si="39"/>
        <v>6</v>
      </c>
      <c r="M893" s="15">
        <f t="shared" si="40"/>
        <v>0.33333333333333331</v>
      </c>
      <c r="N893" s="16">
        <f t="shared" si="41"/>
        <v>0.66666666666666663</v>
      </c>
      <c r="O893" s="12">
        <f>$D893*$M893</f>
        <v>20.666666666666664</v>
      </c>
      <c r="P893" s="12">
        <f>$D893*$N893</f>
        <v>41.333333333333329</v>
      </c>
      <c r="Q893" s="12">
        <f>$E893*$M893</f>
        <v>0.33333333333333331</v>
      </c>
      <c r="R893" s="12">
        <f>$E893*$N893</f>
        <v>0.66666666666666663</v>
      </c>
      <c r="S893" s="12">
        <f>$F893*$M893</f>
        <v>14.666666666666666</v>
      </c>
      <c r="T893" s="12">
        <f>$F893*$N893</f>
        <v>29.333333333333332</v>
      </c>
      <c r="U893" s="12">
        <f>$G893*$M893</f>
        <v>2</v>
      </c>
      <c r="V893" s="12">
        <f>$G893*$N893</f>
        <v>4</v>
      </c>
      <c r="W893" s="12">
        <f>$H893*$M893</f>
        <v>1.6666666666666665</v>
      </c>
      <c r="X893" s="12">
        <f>$H893*$N893</f>
        <v>3.333333333333333</v>
      </c>
      <c r="Y893" s="12">
        <f>$I893*$M893</f>
        <v>7.333333333333333</v>
      </c>
      <c r="Z893" s="12">
        <f>$I893*$N893</f>
        <v>14.666666666666666</v>
      </c>
    </row>
    <row r="894" spans="1:26" x14ac:dyDescent="0.2">
      <c r="A894">
        <v>4472</v>
      </c>
      <c r="B894" t="s">
        <v>70</v>
      </c>
      <c r="C894" t="s">
        <v>49</v>
      </c>
      <c r="D894">
        <v>23</v>
      </c>
      <c r="E894">
        <v>0</v>
      </c>
      <c r="F894">
        <v>8</v>
      </c>
      <c r="G894">
        <v>6</v>
      </c>
      <c r="H894">
        <v>2</v>
      </c>
      <c r="I894">
        <v>18</v>
      </c>
      <c r="J894">
        <v>1</v>
      </c>
      <c r="K894">
        <v>3</v>
      </c>
      <c r="L894">
        <f t="shared" si="39"/>
        <v>4</v>
      </c>
      <c r="M894" s="15">
        <f t="shared" si="40"/>
        <v>0.25</v>
      </c>
      <c r="N894" s="16">
        <f t="shared" si="41"/>
        <v>0.75</v>
      </c>
      <c r="O894" s="12">
        <f>$D894*$M894</f>
        <v>5.75</v>
      </c>
      <c r="P894" s="12">
        <f>$D894*$N894</f>
        <v>17.25</v>
      </c>
      <c r="Q894" s="12">
        <f>$E894*$M894</f>
        <v>0</v>
      </c>
      <c r="R894" s="12">
        <f>$E894*$N894</f>
        <v>0</v>
      </c>
      <c r="S894" s="12">
        <f>$F894*$M894</f>
        <v>2</v>
      </c>
      <c r="T894" s="12">
        <f>$F894*$N894</f>
        <v>6</v>
      </c>
      <c r="U894" s="12">
        <f>$G894*$M894</f>
        <v>1.5</v>
      </c>
      <c r="V894" s="12">
        <f>$G894*$N894</f>
        <v>4.5</v>
      </c>
      <c r="W894" s="12">
        <f>$H894*$M894</f>
        <v>0.5</v>
      </c>
      <c r="X894" s="12">
        <f>$H894*$N894</f>
        <v>1.5</v>
      </c>
      <c r="Y894" s="12">
        <f>$I894*$M894</f>
        <v>4.5</v>
      </c>
      <c r="Z894" s="12">
        <f>$I894*$N894</f>
        <v>13.5</v>
      </c>
    </row>
    <row r="895" spans="1:26" x14ac:dyDescent="0.2">
      <c r="A895">
        <v>4475</v>
      </c>
      <c r="B895" t="s">
        <v>44</v>
      </c>
      <c r="C895" t="s">
        <v>33</v>
      </c>
      <c r="D895">
        <v>1315</v>
      </c>
      <c r="E895">
        <v>22</v>
      </c>
      <c r="F895">
        <v>780</v>
      </c>
      <c r="G895">
        <v>145</v>
      </c>
      <c r="H895">
        <v>0</v>
      </c>
      <c r="I895">
        <v>178</v>
      </c>
      <c r="J895">
        <v>7</v>
      </c>
      <c r="K895">
        <v>9</v>
      </c>
      <c r="L895">
        <f t="shared" si="39"/>
        <v>16</v>
      </c>
      <c r="M895" s="15">
        <f t="shared" si="40"/>
        <v>0.4375</v>
      </c>
      <c r="N895" s="16">
        <f t="shared" si="41"/>
        <v>0.5625</v>
      </c>
      <c r="O895" s="12">
        <f>$D895*$M895</f>
        <v>575.3125</v>
      </c>
      <c r="P895" s="12">
        <f>$D895*$N895</f>
        <v>739.6875</v>
      </c>
      <c r="Q895" s="12">
        <f>$E895*$M895</f>
        <v>9.625</v>
      </c>
      <c r="R895" s="12">
        <f>$E895*$N895</f>
        <v>12.375</v>
      </c>
      <c r="S895" s="12">
        <f>$F895*$M895</f>
        <v>341.25</v>
      </c>
      <c r="T895" s="12">
        <f>$F895*$N895</f>
        <v>438.75</v>
      </c>
      <c r="U895" s="12">
        <f>$G895*$M895</f>
        <v>63.4375</v>
      </c>
      <c r="V895" s="12">
        <f>$G895*$N895</f>
        <v>81.5625</v>
      </c>
      <c r="W895" s="12">
        <f>$H895*$M895</f>
        <v>0</v>
      </c>
      <c r="X895" s="12">
        <f>$H895*$N895</f>
        <v>0</v>
      </c>
      <c r="Y895" s="12">
        <f>$I895*$M895</f>
        <v>77.875</v>
      </c>
      <c r="Z895" s="12">
        <f>$I895*$N895</f>
        <v>100.125</v>
      </c>
    </row>
    <row r="896" spans="1:26" x14ac:dyDescent="0.2">
      <c r="A896">
        <v>4477</v>
      </c>
      <c r="B896" t="s">
        <v>47</v>
      </c>
      <c r="C896" t="s">
        <v>51</v>
      </c>
      <c r="D896">
        <v>247</v>
      </c>
      <c r="E896">
        <v>49</v>
      </c>
      <c r="F896">
        <v>159</v>
      </c>
      <c r="G896">
        <v>7</v>
      </c>
      <c r="H896">
        <v>82</v>
      </c>
      <c r="I896">
        <v>109</v>
      </c>
      <c r="J896">
        <v>5</v>
      </c>
      <c r="K896">
        <v>10</v>
      </c>
      <c r="L896">
        <f t="shared" si="39"/>
        <v>15</v>
      </c>
      <c r="M896" s="15">
        <f t="shared" si="40"/>
        <v>0.33333333333333331</v>
      </c>
      <c r="N896" s="16">
        <f t="shared" si="41"/>
        <v>0.66666666666666663</v>
      </c>
      <c r="O896" s="12">
        <f>$D896*$M896</f>
        <v>82.333333333333329</v>
      </c>
      <c r="P896" s="12">
        <f>$D896*$N896</f>
        <v>164.66666666666666</v>
      </c>
      <c r="Q896" s="12">
        <f>$E896*$M896</f>
        <v>16.333333333333332</v>
      </c>
      <c r="R896" s="12">
        <f>$E896*$N896</f>
        <v>32.666666666666664</v>
      </c>
      <c r="S896" s="12">
        <f>$F896*$M896</f>
        <v>53</v>
      </c>
      <c r="T896" s="12">
        <f>$F896*$N896</f>
        <v>106</v>
      </c>
      <c r="U896" s="12">
        <f>$G896*$M896</f>
        <v>2.333333333333333</v>
      </c>
      <c r="V896" s="12">
        <f>$G896*$N896</f>
        <v>4.6666666666666661</v>
      </c>
      <c r="W896" s="12">
        <f>$H896*$M896</f>
        <v>27.333333333333332</v>
      </c>
      <c r="X896" s="12">
        <f>$H896*$N896</f>
        <v>54.666666666666664</v>
      </c>
      <c r="Y896" s="12">
        <f>$I896*$M896</f>
        <v>36.333333333333329</v>
      </c>
      <c r="Z896" s="12">
        <f>$I896*$N896</f>
        <v>72.666666666666657</v>
      </c>
    </row>
    <row r="897" spans="1:26" x14ac:dyDescent="0.2">
      <c r="A897">
        <v>4478</v>
      </c>
      <c r="B897" t="s">
        <v>59</v>
      </c>
      <c r="C897" t="s">
        <v>33</v>
      </c>
      <c r="D897">
        <v>457</v>
      </c>
      <c r="E897">
        <v>5</v>
      </c>
      <c r="F897">
        <v>106</v>
      </c>
      <c r="G897">
        <v>15</v>
      </c>
      <c r="H897">
        <v>17</v>
      </c>
      <c r="I897">
        <v>53</v>
      </c>
      <c r="J897">
        <v>11</v>
      </c>
      <c r="K897">
        <v>6</v>
      </c>
      <c r="L897">
        <f t="shared" si="39"/>
        <v>17</v>
      </c>
      <c r="M897" s="15">
        <f t="shared" si="40"/>
        <v>0.6470588235294118</v>
      </c>
      <c r="N897" s="16">
        <f t="shared" si="41"/>
        <v>0.35294117647058826</v>
      </c>
      <c r="O897" s="12">
        <f>$D897*$M897</f>
        <v>295.70588235294122</v>
      </c>
      <c r="P897" s="12">
        <f>$D897*$N897</f>
        <v>161.29411764705884</v>
      </c>
      <c r="Q897" s="12">
        <f>$E897*$M897</f>
        <v>3.2352941176470589</v>
      </c>
      <c r="R897" s="12">
        <f>$E897*$N897</f>
        <v>1.7647058823529413</v>
      </c>
      <c r="S897" s="12">
        <f>$F897*$M897</f>
        <v>68.588235294117652</v>
      </c>
      <c r="T897" s="12">
        <f>$F897*$N897</f>
        <v>37.411764705882355</v>
      </c>
      <c r="U897" s="12">
        <f>$G897*$M897</f>
        <v>9.7058823529411775</v>
      </c>
      <c r="V897" s="12">
        <f>$G897*$N897</f>
        <v>5.2941176470588243</v>
      </c>
      <c r="W897" s="12">
        <f>$H897*$M897</f>
        <v>11</v>
      </c>
      <c r="X897" s="12">
        <f>$H897*$N897</f>
        <v>6</v>
      </c>
      <c r="Y897" s="12">
        <f>$I897*$M897</f>
        <v>34.294117647058826</v>
      </c>
      <c r="Z897" s="12">
        <f>$I897*$N897</f>
        <v>18.705882352941178</v>
      </c>
    </row>
    <row r="898" spans="1:26" x14ac:dyDescent="0.2">
      <c r="A898">
        <v>4480</v>
      </c>
      <c r="B898" t="s">
        <v>34</v>
      </c>
      <c r="C898" t="s">
        <v>33</v>
      </c>
      <c r="D898">
        <v>365</v>
      </c>
      <c r="E898">
        <v>3</v>
      </c>
      <c r="F898">
        <v>15</v>
      </c>
      <c r="G898">
        <v>4</v>
      </c>
      <c r="H898">
        <v>3</v>
      </c>
      <c r="I898">
        <v>11</v>
      </c>
      <c r="J898">
        <v>7</v>
      </c>
      <c r="K898">
        <v>5</v>
      </c>
      <c r="L898">
        <f t="shared" ref="L898:L961" si="42">SUM($J898:$K898)</f>
        <v>12</v>
      </c>
      <c r="M898" s="15">
        <f t="shared" ref="M898:M961" si="43">$J898/$L898</f>
        <v>0.58333333333333337</v>
      </c>
      <c r="N898" s="16">
        <f t="shared" ref="N898:N961" si="44">$K898/$L898</f>
        <v>0.41666666666666669</v>
      </c>
      <c r="O898" s="12">
        <f>$D898*$M898</f>
        <v>212.91666666666669</v>
      </c>
      <c r="P898" s="12">
        <f>$D898*$N898</f>
        <v>152.08333333333334</v>
      </c>
      <c r="Q898" s="12">
        <f>$E898*$M898</f>
        <v>1.75</v>
      </c>
      <c r="R898" s="12">
        <f>$E898*$N898</f>
        <v>1.25</v>
      </c>
      <c r="S898" s="12">
        <f>$F898*$M898</f>
        <v>8.75</v>
      </c>
      <c r="T898" s="12">
        <f>$F898*$N898</f>
        <v>6.25</v>
      </c>
      <c r="U898" s="12">
        <f>$G898*$M898</f>
        <v>2.3333333333333335</v>
      </c>
      <c r="V898" s="12">
        <f>$G898*$N898</f>
        <v>1.6666666666666667</v>
      </c>
      <c r="W898" s="12">
        <f>$H898*$M898</f>
        <v>1.75</v>
      </c>
      <c r="X898" s="12">
        <f>$H898*$N898</f>
        <v>1.25</v>
      </c>
      <c r="Y898" s="12">
        <f>$I898*$M898</f>
        <v>6.416666666666667</v>
      </c>
      <c r="Z898" s="12">
        <f>$I898*$N898</f>
        <v>4.5833333333333339</v>
      </c>
    </row>
    <row r="899" spans="1:26" x14ac:dyDescent="0.2">
      <c r="A899">
        <v>4483</v>
      </c>
      <c r="B899" t="s">
        <v>34</v>
      </c>
      <c r="C899" t="s">
        <v>36</v>
      </c>
      <c r="D899">
        <v>315</v>
      </c>
      <c r="E899">
        <v>26</v>
      </c>
      <c r="F899">
        <v>473</v>
      </c>
      <c r="G899">
        <v>220</v>
      </c>
      <c r="H899">
        <v>12</v>
      </c>
      <c r="I899">
        <v>182</v>
      </c>
      <c r="J899">
        <v>2</v>
      </c>
      <c r="K899">
        <v>6</v>
      </c>
      <c r="L899">
        <f t="shared" si="42"/>
        <v>8</v>
      </c>
      <c r="M899" s="15">
        <f t="shared" si="43"/>
        <v>0.25</v>
      </c>
      <c r="N899" s="16">
        <f t="shared" si="44"/>
        <v>0.75</v>
      </c>
      <c r="O899" s="12">
        <f>$D899*$M899</f>
        <v>78.75</v>
      </c>
      <c r="P899" s="12">
        <f>$D899*$N899</f>
        <v>236.25</v>
      </c>
      <c r="Q899" s="12">
        <f>$E899*$M899</f>
        <v>6.5</v>
      </c>
      <c r="R899" s="12">
        <f>$E899*$N899</f>
        <v>19.5</v>
      </c>
      <c r="S899" s="12">
        <f>$F899*$M899</f>
        <v>118.25</v>
      </c>
      <c r="T899" s="12">
        <f>$F899*$N899</f>
        <v>354.75</v>
      </c>
      <c r="U899" s="12">
        <f>$G899*$M899</f>
        <v>55</v>
      </c>
      <c r="V899" s="12">
        <f>$G899*$N899</f>
        <v>165</v>
      </c>
      <c r="W899" s="12">
        <f>$H899*$M899</f>
        <v>3</v>
      </c>
      <c r="X899" s="12">
        <f>$H899*$N899</f>
        <v>9</v>
      </c>
      <c r="Y899" s="12">
        <f>$I899*$M899</f>
        <v>45.5</v>
      </c>
      <c r="Z899" s="12">
        <f>$I899*$N899</f>
        <v>136.5</v>
      </c>
    </row>
    <row r="900" spans="1:26" x14ac:dyDescent="0.2">
      <c r="A900">
        <v>4487</v>
      </c>
      <c r="B900" t="s">
        <v>34</v>
      </c>
      <c r="C900" t="s">
        <v>36</v>
      </c>
      <c r="D900">
        <v>15</v>
      </c>
      <c r="E900">
        <v>20</v>
      </c>
      <c r="F900">
        <v>25</v>
      </c>
      <c r="G900">
        <v>2</v>
      </c>
      <c r="H900">
        <v>7</v>
      </c>
      <c r="I900">
        <v>26</v>
      </c>
      <c r="J900">
        <v>2</v>
      </c>
      <c r="K900">
        <v>4</v>
      </c>
      <c r="L900">
        <f t="shared" si="42"/>
        <v>6</v>
      </c>
      <c r="M900" s="15">
        <f t="shared" si="43"/>
        <v>0.33333333333333331</v>
      </c>
      <c r="N900" s="16">
        <f t="shared" si="44"/>
        <v>0.66666666666666663</v>
      </c>
      <c r="O900" s="12">
        <f>$D900*$M900</f>
        <v>5</v>
      </c>
      <c r="P900" s="12">
        <f>$D900*$N900</f>
        <v>10</v>
      </c>
      <c r="Q900" s="12">
        <f>$E900*$M900</f>
        <v>6.6666666666666661</v>
      </c>
      <c r="R900" s="12">
        <f>$E900*$N900</f>
        <v>13.333333333333332</v>
      </c>
      <c r="S900" s="12">
        <f>$F900*$M900</f>
        <v>8.3333333333333321</v>
      </c>
      <c r="T900" s="12">
        <f>$F900*$N900</f>
        <v>16.666666666666664</v>
      </c>
      <c r="U900" s="12">
        <f>$G900*$M900</f>
        <v>0.66666666666666663</v>
      </c>
      <c r="V900" s="12">
        <f>$G900*$N900</f>
        <v>1.3333333333333333</v>
      </c>
      <c r="W900" s="12">
        <f>$H900*$M900</f>
        <v>2.333333333333333</v>
      </c>
      <c r="X900" s="12">
        <f>$H900*$N900</f>
        <v>4.6666666666666661</v>
      </c>
      <c r="Y900" s="12">
        <f>$I900*$M900</f>
        <v>8.6666666666666661</v>
      </c>
      <c r="Z900" s="12">
        <f>$I900*$N900</f>
        <v>17.333333333333332</v>
      </c>
    </row>
    <row r="901" spans="1:26" x14ac:dyDescent="0.2">
      <c r="A901">
        <v>4491</v>
      </c>
      <c r="B901" t="s">
        <v>44</v>
      </c>
      <c r="C901" t="s">
        <v>33</v>
      </c>
      <c r="D901">
        <v>1099</v>
      </c>
      <c r="E901">
        <v>0</v>
      </c>
      <c r="F901">
        <v>45</v>
      </c>
      <c r="G901">
        <v>0</v>
      </c>
      <c r="H901">
        <v>0</v>
      </c>
      <c r="I901">
        <v>34</v>
      </c>
      <c r="J901">
        <v>3</v>
      </c>
      <c r="K901">
        <v>10</v>
      </c>
      <c r="L901">
        <f t="shared" si="42"/>
        <v>13</v>
      </c>
      <c r="M901" s="15">
        <f t="shared" si="43"/>
        <v>0.23076923076923078</v>
      </c>
      <c r="N901" s="16">
        <f t="shared" si="44"/>
        <v>0.76923076923076927</v>
      </c>
      <c r="O901" s="12">
        <f>$D901*$M901</f>
        <v>253.61538461538464</v>
      </c>
      <c r="P901" s="12">
        <f>$D901*$N901</f>
        <v>845.38461538461547</v>
      </c>
      <c r="Q901" s="12">
        <f>$E901*$M901</f>
        <v>0</v>
      </c>
      <c r="R901" s="12">
        <f>$E901*$N901</f>
        <v>0</v>
      </c>
      <c r="S901" s="12">
        <f>$F901*$M901</f>
        <v>10.384615384615385</v>
      </c>
      <c r="T901" s="12">
        <f>$F901*$N901</f>
        <v>34.61538461538462</v>
      </c>
      <c r="U901" s="12">
        <f>$G901*$M901</f>
        <v>0</v>
      </c>
      <c r="V901" s="12">
        <f>$G901*$N901</f>
        <v>0</v>
      </c>
      <c r="W901" s="12">
        <f>$H901*$M901</f>
        <v>0</v>
      </c>
      <c r="X901" s="12">
        <f>$H901*$N901</f>
        <v>0</v>
      </c>
      <c r="Y901" s="12">
        <f>$I901*$M901</f>
        <v>7.8461538461538467</v>
      </c>
      <c r="Z901" s="12">
        <f>$I901*$N901</f>
        <v>26.153846153846157</v>
      </c>
    </row>
    <row r="902" spans="1:26" x14ac:dyDescent="0.2">
      <c r="A902">
        <v>4500</v>
      </c>
      <c r="B902" t="s">
        <v>44</v>
      </c>
      <c r="C902" t="s">
        <v>51</v>
      </c>
      <c r="D902">
        <v>919</v>
      </c>
      <c r="E902">
        <v>0</v>
      </c>
      <c r="F902">
        <v>505</v>
      </c>
      <c r="G902">
        <v>99</v>
      </c>
      <c r="H902">
        <v>30</v>
      </c>
      <c r="I902">
        <v>45</v>
      </c>
      <c r="J902">
        <v>4</v>
      </c>
      <c r="K902">
        <v>10</v>
      </c>
      <c r="L902">
        <f t="shared" si="42"/>
        <v>14</v>
      </c>
      <c r="M902" s="15">
        <f t="shared" si="43"/>
        <v>0.2857142857142857</v>
      </c>
      <c r="N902" s="16">
        <f t="shared" si="44"/>
        <v>0.7142857142857143</v>
      </c>
      <c r="O902" s="12">
        <f>$D902*$M902</f>
        <v>262.57142857142856</v>
      </c>
      <c r="P902" s="12">
        <f>$D902*$N902</f>
        <v>656.42857142857144</v>
      </c>
      <c r="Q902" s="12">
        <f>$E902*$M902</f>
        <v>0</v>
      </c>
      <c r="R902" s="12">
        <f>$E902*$N902</f>
        <v>0</v>
      </c>
      <c r="S902" s="12">
        <f>$F902*$M902</f>
        <v>144.28571428571428</v>
      </c>
      <c r="T902" s="12">
        <f>$F902*$N902</f>
        <v>360.71428571428572</v>
      </c>
      <c r="U902" s="12">
        <f>$G902*$M902</f>
        <v>28.285714285714285</v>
      </c>
      <c r="V902" s="12">
        <f>$G902*$N902</f>
        <v>70.714285714285722</v>
      </c>
      <c r="W902" s="12">
        <f>$H902*$M902</f>
        <v>8.5714285714285712</v>
      </c>
      <c r="X902" s="12">
        <f>$H902*$N902</f>
        <v>21.428571428571431</v>
      </c>
      <c r="Y902" s="12">
        <f>$I902*$M902</f>
        <v>12.857142857142856</v>
      </c>
      <c r="Z902" s="12">
        <f>$I902*$N902</f>
        <v>32.142857142857146</v>
      </c>
    </row>
    <row r="903" spans="1:26" x14ac:dyDescent="0.2">
      <c r="A903">
        <v>4501</v>
      </c>
      <c r="B903" t="s">
        <v>44</v>
      </c>
      <c r="C903" t="s">
        <v>36</v>
      </c>
      <c r="D903">
        <v>292</v>
      </c>
      <c r="E903">
        <v>127</v>
      </c>
      <c r="F903">
        <v>635</v>
      </c>
      <c r="G903">
        <v>132</v>
      </c>
      <c r="H903">
        <v>127</v>
      </c>
      <c r="I903">
        <v>165</v>
      </c>
      <c r="J903">
        <v>3</v>
      </c>
      <c r="K903">
        <v>9</v>
      </c>
      <c r="L903">
        <f t="shared" si="42"/>
        <v>12</v>
      </c>
      <c r="M903" s="15">
        <f t="shared" si="43"/>
        <v>0.25</v>
      </c>
      <c r="N903" s="16">
        <f t="shared" si="44"/>
        <v>0.75</v>
      </c>
      <c r="O903" s="12">
        <f>$D903*$M903</f>
        <v>73</v>
      </c>
      <c r="P903" s="12">
        <f>$D903*$N903</f>
        <v>219</v>
      </c>
      <c r="Q903" s="12">
        <f>$E903*$M903</f>
        <v>31.75</v>
      </c>
      <c r="R903" s="12">
        <f>$E903*$N903</f>
        <v>95.25</v>
      </c>
      <c r="S903" s="12">
        <f>$F903*$M903</f>
        <v>158.75</v>
      </c>
      <c r="T903" s="12">
        <f>$F903*$N903</f>
        <v>476.25</v>
      </c>
      <c r="U903" s="12">
        <f>$G903*$M903</f>
        <v>33</v>
      </c>
      <c r="V903" s="12">
        <f>$G903*$N903</f>
        <v>99</v>
      </c>
      <c r="W903" s="12">
        <f>$H903*$M903</f>
        <v>31.75</v>
      </c>
      <c r="X903" s="12">
        <f>$H903*$N903</f>
        <v>95.25</v>
      </c>
      <c r="Y903" s="12">
        <f>$I903*$M903</f>
        <v>41.25</v>
      </c>
      <c r="Z903" s="12">
        <f>$I903*$N903</f>
        <v>123.75</v>
      </c>
    </row>
    <row r="904" spans="1:26" x14ac:dyDescent="0.2">
      <c r="A904">
        <v>4507</v>
      </c>
      <c r="B904" t="s">
        <v>44</v>
      </c>
      <c r="C904" t="s">
        <v>36</v>
      </c>
      <c r="D904">
        <v>631</v>
      </c>
      <c r="E904">
        <v>28</v>
      </c>
      <c r="F904">
        <v>491</v>
      </c>
      <c r="G904">
        <v>30</v>
      </c>
      <c r="H904">
        <v>14</v>
      </c>
      <c r="I904">
        <v>56</v>
      </c>
      <c r="J904">
        <v>6</v>
      </c>
      <c r="K904">
        <v>8</v>
      </c>
      <c r="L904">
        <f t="shared" si="42"/>
        <v>14</v>
      </c>
      <c r="M904" s="15">
        <f t="shared" si="43"/>
        <v>0.42857142857142855</v>
      </c>
      <c r="N904" s="16">
        <f t="shared" si="44"/>
        <v>0.5714285714285714</v>
      </c>
      <c r="O904" s="12">
        <f>$D904*$M904</f>
        <v>270.42857142857139</v>
      </c>
      <c r="P904" s="12">
        <f>$D904*$N904</f>
        <v>360.57142857142856</v>
      </c>
      <c r="Q904" s="12">
        <f>$E904*$M904</f>
        <v>12</v>
      </c>
      <c r="R904" s="12">
        <f>$E904*$N904</f>
        <v>16</v>
      </c>
      <c r="S904" s="12">
        <f>$F904*$M904</f>
        <v>210.42857142857142</v>
      </c>
      <c r="T904" s="12">
        <f>$F904*$N904</f>
        <v>280.57142857142856</v>
      </c>
      <c r="U904" s="12">
        <f>$G904*$M904</f>
        <v>12.857142857142856</v>
      </c>
      <c r="V904" s="12">
        <f>$G904*$N904</f>
        <v>17.142857142857142</v>
      </c>
      <c r="W904" s="12">
        <f>$H904*$M904</f>
        <v>6</v>
      </c>
      <c r="X904" s="12">
        <f>$H904*$N904</f>
        <v>8</v>
      </c>
      <c r="Y904" s="12">
        <f>$I904*$M904</f>
        <v>24</v>
      </c>
      <c r="Z904" s="12">
        <f>$I904*$N904</f>
        <v>32</v>
      </c>
    </row>
    <row r="905" spans="1:26" x14ac:dyDescent="0.2">
      <c r="A905">
        <v>4508</v>
      </c>
      <c r="B905" t="s">
        <v>47</v>
      </c>
      <c r="C905" t="s">
        <v>36</v>
      </c>
      <c r="D905">
        <v>203</v>
      </c>
      <c r="E905">
        <v>35</v>
      </c>
      <c r="F905">
        <v>305</v>
      </c>
      <c r="G905">
        <v>46</v>
      </c>
      <c r="H905">
        <v>17</v>
      </c>
      <c r="I905">
        <v>227</v>
      </c>
      <c r="J905">
        <v>2</v>
      </c>
      <c r="K905">
        <v>5</v>
      </c>
      <c r="L905">
        <f t="shared" si="42"/>
        <v>7</v>
      </c>
      <c r="M905" s="15">
        <f t="shared" si="43"/>
        <v>0.2857142857142857</v>
      </c>
      <c r="N905" s="16">
        <f t="shared" si="44"/>
        <v>0.7142857142857143</v>
      </c>
      <c r="O905" s="12">
        <f>$D905*$M905</f>
        <v>58</v>
      </c>
      <c r="P905" s="12">
        <f>$D905*$N905</f>
        <v>145</v>
      </c>
      <c r="Q905" s="12">
        <f>$E905*$M905</f>
        <v>10</v>
      </c>
      <c r="R905" s="12">
        <f>$E905*$N905</f>
        <v>25</v>
      </c>
      <c r="S905" s="12">
        <f>$F905*$M905</f>
        <v>87.142857142857139</v>
      </c>
      <c r="T905" s="12">
        <f>$F905*$N905</f>
        <v>217.85714285714286</v>
      </c>
      <c r="U905" s="12">
        <f>$G905*$M905</f>
        <v>13.142857142857142</v>
      </c>
      <c r="V905" s="12">
        <f>$G905*$N905</f>
        <v>32.857142857142861</v>
      </c>
      <c r="W905" s="12">
        <f>$H905*$M905</f>
        <v>4.8571428571428568</v>
      </c>
      <c r="X905" s="12">
        <f>$H905*$N905</f>
        <v>12.142857142857142</v>
      </c>
      <c r="Y905" s="12">
        <f>$I905*$M905</f>
        <v>64.857142857142847</v>
      </c>
      <c r="Z905" s="12">
        <f>$I905*$N905</f>
        <v>162.14285714285714</v>
      </c>
    </row>
    <row r="906" spans="1:26" x14ac:dyDescent="0.2">
      <c r="A906">
        <v>4518</v>
      </c>
      <c r="B906" t="s">
        <v>37</v>
      </c>
      <c r="C906" t="s">
        <v>51</v>
      </c>
      <c r="D906">
        <v>386</v>
      </c>
      <c r="E906">
        <v>172</v>
      </c>
      <c r="F906">
        <v>183</v>
      </c>
      <c r="G906">
        <v>185</v>
      </c>
      <c r="H906">
        <v>132</v>
      </c>
      <c r="I906">
        <v>111</v>
      </c>
      <c r="J906">
        <v>9</v>
      </c>
      <c r="K906">
        <v>11</v>
      </c>
      <c r="L906">
        <f t="shared" si="42"/>
        <v>20</v>
      </c>
      <c r="M906" s="15">
        <f t="shared" si="43"/>
        <v>0.45</v>
      </c>
      <c r="N906" s="16">
        <f t="shared" si="44"/>
        <v>0.55000000000000004</v>
      </c>
      <c r="O906" s="12">
        <f>$D906*$M906</f>
        <v>173.70000000000002</v>
      </c>
      <c r="P906" s="12">
        <f>$D906*$N906</f>
        <v>212.3</v>
      </c>
      <c r="Q906" s="12">
        <f>$E906*$M906</f>
        <v>77.400000000000006</v>
      </c>
      <c r="R906" s="12">
        <f>$E906*$N906</f>
        <v>94.600000000000009</v>
      </c>
      <c r="S906" s="12">
        <f>$F906*$M906</f>
        <v>82.350000000000009</v>
      </c>
      <c r="T906" s="12">
        <f>$F906*$N906</f>
        <v>100.65</v>
      </c>
      <c r="U906" s="12">
        <f>$G906*$M906</f>
        <v>83.25</v>
      </c>
      <c r="V906" s="12">
        <f>$G906*$N906</f>
        <v>101.75000000000001</v>
      </c>
      <c r="W906" s="12">
        <f>$H906*$M906</f>
        <v>59.4</v>
      </c>
      <c r="X906" s="12">
        <f>$H906*$N906</f>
        <v>72.600000000000009</v>
      </c>
      <c r="Y906" s="12">
        <f>$I906*$M906</f>
        <v>49.95</v>
      </c>
      <c r="Z906" s="12">
        <f>$I906*$N906</f>
        <v>61.050000000000004</v>
      </c>
    </row>
    <row r="907" spans="1:26" x14ac:dyDescent="0.2">
      <c r="A907">
        <v>4530</v>
      </c>
      <c r="B907" t="s">
        <v>47</v>
      </c>
      <c r="C907" t="s">
        <v>42</v>
      </c>
      <c r="D907">
        <v>972</v>
      </c>
      <c r="E907">
        <v>19</v>
      </c>
      <c r="F907">
        <v>595</v>
      </c>
      <c r="G907">
        <v>180</v>
      </c>
      <c r="H907">
        <v>26</v>
      </c>
      <c r="I907">
        <v>138</v>
      </c>
      <c r="J907">
        <v>3</v>
      </c>
      <c r="K907">
        <v>10</v>
      </c>
      <c r="L907">
        <f t="shared" si="42"/>
        <v>13</v>
      </c>
      <c r="M907" s="15">
        <f t="shared" si="43"/>
        <v>0.23076923076923078</v>
      </c>
      <c r="N907" s="16">
        <f t="shared" si="44"/>
        <v>0.76923076923076927</v>
      </c>
      <c r="O907" s="12">
        <f>$D907*$M907</f>
        <v>224.30769230769232</v>
      </c>
      <c r="P907" s="12">
        <f>$D907*$N907</f>
        <v>747.69230769230774</v>
      </c>
      <c r="Q907" s="12">
        <f>$E907*$M907</f>
        <v>4.384615384615385</v>
      </c>
      <c r="R907" s="12">
        <f>$E907*$N907</f>
        <v>14.615384615384617</v>
      </c>
      <c r="S907" s="12">
        <f>$F907*$M907</f>
        <v>137.30769230769232</v>
      </c>
      <c r="T907" s="12">
        <f>$F907*$N907</f>
        <v>457.69230769230774</v>
      </c>
      <c r="U907" s="12">
        <f>$G907*$M907</f>
        <v>41.53846153846154</v>
      </c>
      <c r="V907" s="12">
        <f>$G907*$N907</f>
        <v>138.46153846153848</v>
      </c>
      <c r="W907" s="12">
        <f>$H907*$M907</f>
        <v>6</v>
      </c>
      <c r="X907" s="12">
        <f>$H907*$N907</f>
        <v>20</v>
      </c>
      <c r="Y907" s="12">
        <f>$I907*$M907</f>
        <v>31.846153846153847</v>
      </c>
      <c r="Z907" s="12">
        <f>$I907*$N907</f>
        <v>106.15384615384616</v>
      </c>
    </row>
    <row r="908" spans="1:26" x14ac:dyDescent="0.2">
      <c r="A908">
        <v>4541</v>
      </c>
      <c r="B908" t="s">
        <v>37</v>
      </c>
      <c r="C908" t="s">
        <v>51</v>
      </c>
      <c r="D908">
        <v>116</v>
      </c>
      <c r="E908">
        <v>6</v>
      </c>
      <c r="F908">
        <v>82</v>
      </c>
      <c r="G908">
        <v>6</v>
      </c>
      <c r="H908">
        <v>6</v>
      </c>
      <c r="I908">
        <v>41</v>
      </c>
      <c r="J908">
        <v>3</v>
      </c>
      <c r="K908">
        <v>6</v>
      </c>
      <c r="L908">
        <f t="shared" si="42"/>
        <v>9</v>
      </c>
      <c r="M908" s="15">
        <f t="shared" si="43"/>
        <v>0.33333333333333331</v>
      </c>
      <c r="N908" s="16">
        <f t="shared" si="44"/>
        <v>0.66666666666666663</v>
      </c>
      <c r="O908" s="12">
        <f>$D908*$M908</f>
        <v>38.666666666666664</v>
      </c>
      <c r="P908" s="12">
        <f>$D908*$N908</f>
        <v>77.333333333333329</v>
      </c>
      <c r="Q908" s="12">
        <f>$E908*$M908</f>
        <v>2</v>
      </c>
      <c r="R908" s="12">
        <f>$E908*$N908</f>
        <v>4</v>
      </c>
      <c r="S908" s="12">
        <f>$F908*$M908</f>
        <v>27.333333333333332</v>
      </c>
      <c r="T908" s="12">
        <f>$F908*$N908</f>
        <v>54.666666666666664</v>
      </c>
      <c r="U908" s="12">
        <f>$G908*$M908</f>
        <v>2</v>
      </c>
      <c r="V908" s="12">
        <f>$G908*$N908</f>
        <v>4</v>
      </c>
      <c r="W908" s="12">
        <f>$H908*$M908</f>
        <v>2</v>
      </c>
      <c r="X908" s="12">
        <f>$H908*$N908</f>
        <v>4</v>
      </c>
      <c r="Y908" s="12">
        <f>$I908*$M908</f>
        <v>13.666666666666666</v>
      </c>
      <c r="Z908" s="12">
        <f>$I908*$N908</f>
        <v>27.333333333333332</v>
      </c>
    </row>
    <row r="909" spans="1:26" x14ac:dyDescent="0.2">
      <c r="A909">
        <v>4543</v>
      </c>
      <c r="B909" t="s">
        <v>34</v>
      </c>
      <c r="C909" t="s">
        <v>33</v>
      </c>
      <c r="D909">
        <v>777</v>
      </c>
      <c r="E909">
        <v>129</v>
      </c>
      <c r="F909">
        <v>573</v>
      </c>
      <c r="G909">
        <v>216</v>
      </c>
      <c r="H909">
        <v>21</v>
      </c>
      <c r="I909">
        <v>203</v>
      </c>
      <c r="J909">
        <v>2</v>
      </c>
      <c r="K909">
        <v>9</v>
      </c>
      <c r="L909">
        <f t="shared" si="42"/>
        <v>11</v>
      </c>
      <c r="M909" s="15">
        <f t="shared" si="43"/>
        <v>0.18181818181818182</v>
      </c>
      <c r="N909" s="16">
        <f t="shared" si="44"/>
        <v>0.81818181818181823</v>
      </c>
      <c r="O909" s="12">
        <f>$D909*$M909</f>
        <v>141.27272727272728</v>
      </c>
      <c r="P909" s="12">
        <f>$D909*$N909</f>
        <v>635.72727272727275</v>
      </c>
      <c r="Q909" s="12">
        <f>$E909*$M909</f>
        <v>23.454545454545457</v>
      </c>
      <c r="R909" s="12">
        <f>$E909*$N909</f>
        <v>105.54545454545455</v>
      </c>
      <c r="S909" s="12">
        <f>$F909*$M909</f>
        <v>104.18181818181819</v>
      </c>
      <c r="T909" s="12">
        <f>$F909*$N909</f>
        <v>468.81818181818187</v>
      </c>
      <c r="U909" s="12">
        <f>$G909*$M909</f>
        <v>39.272727272727273</v>
      </c>
      <c r="V909" s="12">
        <f>$G909*$N909</f>
        <v>176.72727272727275</v>
      </c>
      <c r="W909" s="12">
        <f>$H909*$M909</f>
        <v>3.8181818181818183</v>
      </c>
      <c r="X909" s="12">
        <f>$H909*$N909</f>
        <v>17.181818181818183</v>
      </c>
      <c r="Y909" s="12">
        <f>$I909*$M909</f>
        <v>36.909090909090914</v>
      </c>
      <c r="Z909" s="12">
        <f>$I909*$N909</f>
        <v>166.09090909090909</v>
      </c>
    </row>
    <row r="910" spans="1:26" x14ac:dyDescent="0.2">
      <c r="A910">
        <v>4547</v>
      </c>
      <c r="B910" t="s">
        <v>44</v>
      </c>
      <c r="C910" t="s">
        <v>51</v>
      </c>
      <c r="D910">
        <v>6</v>
      </c>
      <c r="E910">
        <v>2</v>
      </c>
      <c r="F910">
        <v>9</v>
      </c>
      <c r="G910">
        <v>2</v>
      </c>
      <c r="H910">
        <v>1</v>
      </c>
      <c r="I910">
        <v>5</v>
      </c>
      <c r="J910">
        <v>1</v>
      </c>
      <c r="K910">
        <v>3</v>
      </c>
      <c r="L910">
        <f t="shared" si="42"/>
        <v>4</v>
      </c>
      <c r="M910" s="15">
        <f t="shared" si="43"/>
        <v>0.25</v>
      </c>
      <c r="N910" s="16">
        <f t="shared" si="44"/>
        <v>0.75</v>
      </c>
      <c r="O910" s="12">
        <f>$D910*$M910</f>
        <v>1.5</v>
      </c>
      <c r="P910" s="12">
        <f>$D910*$N910</f>
        <v>4.5</v>
      </c>
      <c r="Q910" s="12">
        <f>$E910*$M910</f>
        <v>0.5</v>
      </c>
      <c r="R910" s="12">
        <f>$E910*$N910</f>
        <v>1.5</v>
      </c>
      <c r="S910" s="12">
        <f>$F910*$M910</f>
        <v>2.25</v>
      </c>
      <c r="T910" s="12">
        <f>$F910*$N910</f>
        <v>6.75</v>
      </c>
      <c r="U910" s="12">
        <f>$G910*$M910</f>
        <v>0.5</v>
      </c>
      <c r="V910" s="12">
        <f>$G910*$N910</f>
        <v>1.5</v>
      </c>
      <c r="W910" s="12">
        <f>$H910*$M910</f>
        <v>0.25</v>
      </c>
      <c r="X910" s="12">
        <f>$H910*$N910</f>
        <v>0.75</v>
      </c>
      <c r="Y910" s="12">
        <f>$I910*$M910</f>
        <v>1.25</v>
      </c>
      <c r="Z910" s="12">
        <f>$I910*$N910</f>
        <v>3.75</v>
      </c>
    </row>
    <row r="911" spans="1:26" x14ac:dyDescent="0.2">
      <c r="A911">
        <v>4548</v>
      </c>
      <c r="B911" t="s">
        <v>37</v>
      </c>
      <c r="C911" t="s">
        <v>36</v>
      </c>
      <c r="D911">
        <v>23</v>
      </c>
      <c r="E911">
        <v>4</v>
      </c>
      <c r="F911">
        <v>10</v>
      </c>
      <c r="G911">
        <v>0</v>
      </c>
      <c r="H911">
        <v>2</v>
      </c>
      <c r="I911">
        <v>15</v>
      </c>
      <c r="J911">
        <v>1</v>
      </c>
      <c r="K911">
        <v>3</v>
      </c>
      <c r="L911">
        <f t="shared" si="42"/>
        <v>4</v>
      </c>
      <c r="M911" s="15">
        <f t="shared" si="43"/>
        <v>0.25</v>
      </c>
      <c r="N911" s="16">
        <f t="shared" si="44"/>
        <v>0.75</v>
      </c>
      <c r="O911" s="12">
        <f>$D911*$M911</f>
        <v>5.75</v>
      </c>
      <c r="P911" s="12">
        <f>$D911*$N911</f>
        <v>17.25</v>
      </c>
      <c r="Q911" s="12">
        <f>$E911*$M911</f>
        <v>1</v>
      </c>
      <c r="R911" s="12">
        <f>$E911*$N911</f>
        <v>3</v>
      </c>
      <c r="S911" s="12">
        <f>$F911*$M911</f>
        <v>2.5</v>
      </c>
      <c r="T911" s="12">
        <f>$F911*$N911</f>
        <v>7.5</v>
      </c>
      <c r="U911" s="12">
        <f>$G911*$M911</f>
        <v>0</v>
      </c>
      <c r="V911" s="12">
        <f>$G911*$N911</f>
        <v>0</v>
      </c>
      <c r="W911" s="12">
        <f>$H911*$M911</f>
        <v>0.5</v>
      </c>
      <c r="X911" s="12">
        <f>$H911*$N911</f>
        <v>1.5</v>
      </c>
      <c r="Y911" s="12">
        <f>$I911*$M911</f>
        <v>3.75</v>
      </c>
      <c r="Z911" s="12">
        <f>$I911*$N911</f>
        <v>11.25</v>
      </c>
    </row>
    <row r="912" spans="1:26" x14ac:dyDescent="0.2">
      <c r="A912">
        <v>4550</v>
      </c>
      <c r="B912" t="s">
        <v>44</v>
      </c>
      <c r="C912" t="s">
        <v>51</v>
      </c>
      <c r="D912">
        <v>61</v>
      </c>
      <c r="E912">
        <v>0</v>
      </c>
      <c r="F912">
        <v>3</v>
      </c>
      <c r="G912">
        <v>0</v>
      </c>
      <c r="H912">
        <v>0</v>
      </c>
      <c r="I912">
        <v>7</v>
      </c>
      <c r="J912">
        <v>1</v>
      </c>
      <c r="K912">
        <v>3</v>
      </c>
      <c r="L912">
        <f t="shared" si="42"/>
        <v>4</v>
      </c>
      <c r="M912" s="15">
        <f t="shared" si="43"/>
        <v>0.25</v>
      </c>
      <c r="N912" s="16">
        <f t="shared" si="44"/>
        <v>0.75</v>
      </c>
      <c r="O912" s="12">
        <f>$D912*$M912</f>
        <v>15.25</v>
      </c>
      <c r="P912" s="12">
        <f>$D912*$N912</f>
        <v>45.75</v>
      </c>
      <c r="Q912" s="12">
        <f>$E912*$M912</f>
        <v>0</v>
      </c>
      <c r="R912" s="12">
        <f>$E912*$N912</f>
        <v>0</v>
      </c>
      <c r="S912" s="12">
        <f>$F912*$M912</f>
        <v>0.75</v>
      </c>
      <c r="T912" s="12">
        <f>$F912*$N912</f>
        <v>2.25</v>
      </c>
      <c r="U912" s="12">
        <f>$G912*$M912</f>
        <v>0</v>
      </c>
      <c r="V912" s="12">
        <f>$G912*$N912</f>
        <v>0</v>
      </c>
      <c r="W912" s="12">
        <f>$H912*$M912</f>
        <v>0</v>
      </c>
      <c r="X912" s="12">
        <f>$H912*$N912</f>
        <v>0</v>
      </c>
      <c r="Y912" s="12">
        <f>$I912*$M912</f>
        <v>1.75</v>
      </c>
      <c r="Z912" s="12">
        <f>$I912*$N912</f>
        <v>5.25</v>
      </c>
    </row>
    <row r="913" spans="1:26" x14ac:dyDescent="0.2">
      <c r="A913">
        <v>4552</v>
      </c>
      <c r="B913" t="s">
        <v>44</v>
      </c>
      <c r="C913" t="s">
        <v>33</v>
      </c>
      <c r="D913">
        <v>83</v>
      </c>
      <c r="E913">
        <v>2</v>
      </c>
      <c r="F913">
        <v>101</v>
      </c>
      <c r="G913">
        <v>64</v>
      </c>
      <c r="H913">
        <v>26</v>
      </c>
      <c r="I913">
        <v>117</v>
      </c>
      <c r="J913">
        <v>3</v>
      </c>
      <c r="K913">
        <v>3</v>
      </c>
      <c r="L913">
        <f t="shared" si="42"/>
        <v>6</v>
      </c>
      <c r="M913" s="15">
        <f t="shared" si="43"/>
        <v>0.5</v>
      </c>
      <c r="N913" s="16">
        <f t="shared" si="44"/>
        <v>0.5</v>
      </c>
      <c r="O913" s="12">
        <f>$D913*$M913</f>
        <v>41.5</v>
      </c>
      <c r="P913" s="12">
        <f>$D913*$N913</f>
        <v>41.5</v>
      </c>
      <c r="Q913" s="12">
        <f>$E913*$M913</f>
        <v>1</v>
      </c>
      <c r="R913" s="12">
        <f>$E913*$N913</f>
        <v>1</v>
      </c>
      <c r="S913" s="12">
        <f>$F913*$M913</f>
        <v>50.5</v>
      </c>
      <c r="T913" s="12">
        <f>$F913*$N913</f>
        <v>50.5</v>
      </c>
      <c r="U913" s="12">
        <f>$G913*$M913</f>
        <v>32</v>
      </c>
      <c r="V913" s="12">
        <f>$G913*$N913</f>
        <v>32</v>
      </c>
      <c r="W913" s="12">
        <f>$H913*$M913</f>
        <v>13</v>
      </c>
      <c r="X913" s="12">
        <f>$H913*$N913</f>
        <v>13</v>
      </c>
      <c r="Y913" s="12">
        <f>$I913*$M913</f>
        <v>58.5</v>
      </c>
      <c r="Z913" s="12">
        <f>$I913*$N913</f>
        <v>58.5</v>
      </c>
    </row>
    <row r="914" spans="1:26" x14ac:dyDescent="0.2">
      <c r="A914">
        <v>4554</v>
      </c>
      <c r="B914" t="s">
        <v>44</v>
      </c>
      <c r="C914" t="s">
        <v>51</v>
      </c>
      <c r="D914">
        <v>171</v>
      </c>
      <c r="E914">
        <v>45</v>
      </c>
      <c r="F914">
        <v>73</v>
      </c>
      <c r="G914">
        <v>59</v>
      </c>
      <c r="H914">
        <v>10</v>
      </c>
      <c r="I914">
        <v>90</v>
      </c>
      <c r="J914">
        <v>3</v>
      </c>
      <c r="K914">
        <v>8</v>
      </c>
      <c r="L914">
        <f t="shared" si="42"/>
        <v>11</v>
      </c>
      <c r="M914" s="15">
        <f t="shared" si="43"/>
        <v>0.27272727272727271</v>
      </c>
      <c r="N914" s="16">
        <f t="shared" si="44"/>
        <v>0.72727272727272729</v>
      </c>
      <c r="O914" s="12">
        <f>$D914*$M914</f>
        <v>46.636363636363633</v>
      </c>
      <c r="P914" s="12">
        <f>$D914*$N914</f>
        <v>124.36363636363637</v>
      </c>
      <c r="Q914" s="12">
        <f>$E914*$M914</f>
        <v>12.272727272727272</v>
      </c>
      <c r="R914" s="12">
        <f>$E914*$N914</f>
        <v>32.727272727272727</v>
      </c>
      <c r="S914" s="12">
        <f>$F914*$M914</f>
        <v>19.909090909090907</v>
      </c>
      <c r="T914" s="12">
        <f>$F914*$N914</f>
        <v>53.090909090909093</v>
      </c>
      <c r="U914" s="12">
        <f>$G914*$M914</f>
        <v>16.09090909090909</v>
      </c>
      <c r="V914" s="12">
        <f>$G914*$N914</f>
        <v>42.909090909090914</v>
      </c>
      <c r="W914" s="12">
        <f>$H914*$M914</f>
        <v>2.7272727272727271</v>
      </c>
      <c r="X914" s="12">
        <f>$H914*$N914</f>
        <v>7.2727272727272734</v>
      </c>
      <c r="Y914" s="12">
        <f>$I914*$M914</f>
        <v>24.545454545454543</v>
      </c>
      <c r="Z914" s="12">
        <f>$I914*$N914</f>
        <v>65.454545454545453</v>
      </c>
    </row>
    <row r="915" spans="1:26" x14ac:dyDescent="0.2">
      <c r="A915">
        <v>4557</v>
      </c>
      <c r="B915" t="s">
        <v>34</v>
      </c>
      <c r="C915" t="s">
        <v>51</v>
      </c>
      <c r="D915">
        <v>10</v>
      </c>
      <c r="E915">
        <v>7</v>
      </c>
      <c r="F915">
        <v>19</v>
      </c>
      <c r="G915">
        <v>8</v>
      </c>
      <c r="H915">
        <v>2</v>
      </c>
      <c r="I915">
        <v>21</v>
      </c>
      <c r="J915">
        <v>2</v>
      </c>
      <c r="K915">
        <v>2</v>
      </c>
      <c r="L915">
        <f t="shared" si="42"/>
        <v>4</v>
      </c>
      <c r="M915" s="15">
        <f t="shared" si="43"/>
        <v>0.5</v>
      </c>
      <c r="N915" s="16">
        <f t="shared" si="44"/>
        <v>0.5</v>
      </c>
      <c r="O915" s="12">
        <f>$D915*$M915</f>
        <v>5</v>
      </c>
      <c r="P915" s="12">
        <f>$D915*$N915</f>
        <v>5</v>
      </c>
      <c r="Q915" s="12">
        <f>$E915*$M915</f>
        <v>3.5</v>
      </c>
      <c r="R915" s="12">
        <f>$E915*$N915</f>
        <v>3.5</v>
      </c>
      <c r="S915" s="12">
        <f>$F915*$M915</f>
        <v>9.5</v>
      </c>
      <c r="T915" s="12">
        <f>$F915*$N915</f>
        <v>9.5</v>
      </c>
      <c r="U915" s="12">
        <f>$G915*$M915</f>
        <v>4</v>
      </c>
      <c r="V915" s="12">
        <f>$G915*$N915</f>
        <v>4</v>
      </c>
      <c r="W915" s="12">
        <f>$H915*$M915</f>
        <v>1</v>
      </c>
      <c r="X915" s="12">
        <f>$H915*$N915</f>
        <v>1</v>
      </c>
      <c r="Y915" s="12">
        <f>$I915*$M915</f>
        <v>10.5</v>
      </c>
      <c r="Z915" s="12">
        <f>$I915*$N915</f>
        <v>10.5</v>
      </c>
    </row>
    <row r="916" spans="1:26" x14ac:dyDescent="0.2">
      <c r="A916">
        <v>4580</v>
      </c>
      <c r="B916" t="s">
        <v>34</v>
      </c>
      <c r="C916" t="s">
        <v>33</v>
      </c>
      <c r="D916">
        <v>1394</v>
      </c>
      <c r="E916">
        <v>22</v>
      </c>
      <c r="F916">
        <v>708</v>
      </c>
      <c r="G916">
        <v>89</v>
      </c>
      <c r="H916">
        <v>91</v>
      </c>
      <c r="I916">
        <v>182</v>
      </c>
      <c r="J916">
        <v>9</v>
      </c>
      <c r="K916">
        <v>9</v>
      </c>
      <c r="L916">
        <f t="shared" si="42"/>
        <v>18</v>
      </c>
      <c r="M916" s="15">
        <f t="shared" si="43"/>
        <v>0.5</v>
      </c>
      <c r="N916" s="16">
        <f t="shared" si="44"/>
        <v>0.5</v>
      </c>
      <c r="O916" s="12">
        <f>$D916*$M916</f>
        <v>697</v>
      </c>
      <c r="P916" s="12">
        <f>$D916*$N916</f>
        <v>697</v>
      </c>
      <c r="Q916" s="12">
        <f>$E916*$M916</f>
        <v>11</v>
      </c>
      <c r="R916" s="12">
        <f>$E916*$N916</f>
        <v>11</v>
      </c>
      <c r="S916" s="12">
        <f>$F916*$M916</f>
        <v>354</v>
      </c>
      <c r="T916" s="12">
        <f>$F916*$N916</f>
        <v>354</v>
      </c>
      <c r="U916" s="12">
        <f>$G916*$M916</f>
        <v>44.5</v>
      </c>
      <c r="V916" s="12">
        <f>$G916*$N916</f>
        <v>44.5</v>
      </c>
      <c r="W916" s="12">
        <f>$H916*$M916</f>
        <v>45.5</v>
      </c>
      <c r="X916" s="12">
        <f>$H916*$N916</f>
        <v>45.5</v>
      </c>
      <c r="Y916" s="12">
        <f>$I916*$M916</f>
        <v>91</v>
      </c>
      <c r="Z916" s="12">
        <f>$I916*$N916</f>
        <v>91</v>
      </c>
    </row>
    <row r="917" spans="1:26" x14ac:dyDescent="0.2">
      <c r="A917">
        <v>4587</v>
      </c>
      <c r="B917" t="s">
        <v>44</v>
      </c>
      <c r="C917" t="s">
        <v>42</v>
      </c>
      <c r="D917">
        <v>162</v>
      </c>
      <c r="E917">
        <v>25</v>
      </c>
      <c r="F917">
        <v>53</v>
      </c>
      <c r="G917">
        <v>16</v>
      </c>
      <c r="H917">
        <v>0</v>
      </c>
      <c r="I917">
        <v>10</v>
      </c>
      <c r="J917">
        <v>3</v>
      </c>
      <c r="K917">
        <v>7</v>
      </c>
      <c r="L917">
        <f t="shared" si="42"/>
        <v>10</v>
      </c>
      <c r="M917" s="15">
        <f t="shared" si="43"/>
        <v>0.3</v>
      </c>
      <c r="N917" s="16">
        <f t="shared" si="44"/>
        <v>0.7</v>
      </c>
      <c r="O917" s="12">
        <f>$D917*$M917</f>
        <v>48.6</v>
      </c>
      <c r="P917" s="12">
        <f>$D917*$N917</f>
        <v>113.39999999999999</v>
      </c>
      <c r="Q917" s="12">
        <f>$E917*$M917</f>
        <v>7.5</v>
      </c>
      <c r="R917" s="12">
        <f>$E917*$N917</f>
        <v>17.5</v>
      </c>
      <c r="S917" s="12">
        <f>$F917*$M917</f>
        <v>15.899999999999999</v>
      </c>
      <c r="T917" s="12">
        <f>$F917*$N917</f>
        <v>37.099999999999994</v>
      </c>
      <c r="U917" s="12">
        <f>$G917*$M917</f>
        <v>4.8</v>
      </c>
      <c r="V917" s="12">
        <f>$G917*$N917</f>
        <v>11.2</v>
      </c>
      <c r="W917" s="12">
        <f>$H917*$M917</f>
        <v>0</v>
      </c>
      <c r="X917" s="12">
        <f>$H917*$N917</f>
        <v>0</v>
      </c>
      <c r="Y917" s="12">
        <f>$I917*$M917</f>
        <v>3</v>
      </c>
      <c r="Z917" s="12">
        <f>$I917*$N917</f>
        <v>7</v>
      </c>
    </row>
    <row r="918" spans="1:26" x14ac:dyDescent="0.2">
      <c r="A918">
        <v>4597</v>
      </c>
      <c r="B918" t="s">
        <v>34</v>
      </c>
      <c r="C918" t="s">
        <v>51</v>
      </c>
      <c r="D918">
        <v>889</v>
      </c>
      <c r="E918">
        <v>55</v>
      </c>
      <c r="F918">
        <v>685</v>
      </c>
      <c r="G918">
        <v>168</v>
      </c>
      <c r="H918">
        <v>92</v>
      </c>
      <c r="I918">
        <v>129</v>
      </c>
      <c r="J918">
        <v>3</v>
      </c>
      <c r="K918">
        <v>13</v>
      </c>
      <c r="L918">
        <f t="shared" si="42"/>
        <v>16</v>
      </c>
      <c r="M918" s="15">
        <f t="shared" si="43"/>
        <v>0.1875</v>
      </c>
      <c r="N918" s="16">
        <f t="shared" si="44"/>
        <v>0.8125</v>
      </c>
      <c r="O918" s="12">
        <f>$D918*$M918</f>
        <v>166.6875</v>
      </c>
      <c r="P918" s="12">
        <f>$D918*$N918</f>
        <v>722.3125</v>
      </c>
      <c r="Q918" s="12">
        <f>$E918*$M918</f>
        <v>10.3125</v>
      </c>
      <c r="R918" s="12">
        <f>$E918*$N918</f>
        <v>44.6875</v>
      </c>
      <c r="S918" s="12">
        <f>$F918*$M918</f>
        <v>128.4375</v>
      </c>
      <c r="T918" s="12">
        <f>$F918*$N918</f>
        <v>556.5625</v>
      </c>
      <c r="U918" s="12">
        <f>$G918*$M918</f>
        <v>31.5</v>
      </c>
      <c r="V918" s="12">
        <f>$G918*$N918</f>
        <v>136.5</v>
      </c>
      <c r="W918" s="12">
        <f>$H918*$M918</f>
        <v>17.25</v>
      </c>
      <c r="X918" s="12">
        <f>$H918*$N918</f>
        <v>74.75</v>
      </c>
      <c r="Y918" s="12">
        <f>$I918*$M918</f>
        <v>24.1875</v>
      </c>
      <c r="Z918" s="12">
        <f>$I918*$N918</f>
        <v>104.8125</v>
      </c>
    </row>
    <row r="919" spans="1:26" x14ac:dyDescent="0.2">
      <c r="A919">
        <v>4599</v>
      </c>
      <c r="B919" t="s">
        <v>37</v>
      </c>
      <c r="C919" t="s">
        <v>33</v>
      </c>
      <c r="D919">
        <v>411</v>
      </c>
      <c r="E919">
        <v>0</v>
      </c>
      <c r="F919">
        <v>26</v>
      </c>
      <c r="G919">
        <v>0</v>
      </c>
      <c r="H919">
        <v>0</v>
      </c>
      <c r="I919">
        <v>21</v>
      </c>
      <c r="J919">
        <v>7</v>
      </c>
      <c r="K919">
        <v>7</v>
      </c>
      <c r="L919">
        <f t="shared" si="42"/>
        <v>14</v>
      </c>
      <c r="M919" s="15">
        <f t="shared" si="43"/>
        <v>0.5</v>
      </c>
      <c r="N919" s="16">
        <f t="shared" si="44"/>
        <v>0.5</v>
      </c>
      <c r="O919" s="12">
        <f>$D919*$M919</f>
        <v>205.5</v>
      </c>
      <c r="P919" s="12">
        <f>$D919*$N919</f>
        <v>205.5</v>
      </c>
      <c r="Q919" s="12">
        <f>$E919*$M919</f>
        <v>0</v>
      </c>
      <c r="R919" s="12">
        <f>$E919*$N919</f>
        <v>0</v>
      </c>
      <c r="S919" s="12">
        <f>$F919*$M919</f>
        <v>13</v>
      </c>
      <c r="T919" s="12">
        <f>$F919*$N919</f>
        <v>13</v>
      </c>
      <c r="U919" s="12">
        <f>$G919*$M919</f>
        <v>0</v>
      </c>
      <c r="V919" s="12">
        <f>$G919*$N919</f>
        <v>0</v>
      </c>
      <c r="W919" s="12">
        <f>$H919*$M919</f>
        <v>0</v>
      </c>
      <c r="X919" s="12">
        <f>$H919*$N919</f>
        <v>0</v>
      </c>
      <c r="Y919" s="12">
        <f>$I919*$M919</f>
        <v>10.5</v>
      </c>
      <c r="Z919" s="12">
        <f>$I919*$N919</f>
        <v>10.5</v>
      </c>
    </row>
    <row r="920" spans="1:26" x14ac:dyDescent="0.2">
      <c r="A920">
        <v>4603</v>
      </c>
      <c r="B920" t="s">
        <v>44</v>
      </c>
      <c r="C920" t="s">
        <v>33</v>
      </c>
      <c r="D920">
        <v>371</v>
      </c>
      <c r="E920">
        <v>32</v>
      </c>
      <c r="F920">
        <v>189</v>
      </c>
      <c r="G920">
        <v>0</v>
      </c>
      <c r="H920">
        <v>58</v>
      </c>
      <c r="I920">
        <v>6</v>
      </c>
      <c r="J920">
        <v>5</v>
      </c>
      <c r="K920">
        <v>10</v>
      </c>
      <c r="L920">
        <f t="shared" si="42"/>
        <v>15</v>
      </c>
      <c r="M920" s="15">
        <f t="shared" si="43"/>
        <v>0.33333333333333331</v>
      </c>
      <c r="N920" s="16">
        <f t="shared" si="44"/>
        <v>0.66666666666666663</v>
      </c>
      <c r="O920" s="12">
        <f>$D920*$M920</f>
        <v>123.66666666666666</v>
      </c>
      <c r="P920" s="12">
        <f>$D920*$N920</f>
        <v>247.33333333333331</v>
      </c>
      <c r="Q920" s="12">
        <f>$E920*$M920</f>
        <v>10.666666666666666</v>
      </c>
      <c r="R920" s="12">
        <f>$E920*$N920</f>
        <v>21.333333333333332</v>
      </c>
      <c r="S920" s="12">
        <f>$F920*$M920</f>
        <v>63</v>
      </c>
      <c r="T920" s="12">
        <f>$F920*$N920</f>
        <v>126</v>
      </c>
      <c r="U920" s="12">
        <f>$G920*$M920</f>
        <v>0</v>
      </c>
      <c r="V920" s="12">
        <f>$G920*$N920</f>
        <v>0</v>
      </c>
      <c r="W920" s="12">
        <f>$H920*$M920</f>
        <v>19.333333333333332</v>
      </c>
      <c r="X920" s="12">
        <f>$H920*$N920</f>
        <v>38.666666666666664</v>
      </c>
      <c r="Y920" s="12">
        <f>$I920*$M920</f>
        <v>2</v>
      </c>
      <c r="Z920" s="12">
        <f>$I920*$N920</f>
        <v>4</v>
      </c>
    </row>
    <row r="921" spans="1:26" x14ac:dyDescent="0.2">
      <c r="A921">
        <v>4607</v>
      </c>
      <c r="B921" t="s">
        <v>44</v>
      </c>
      <c r="C921" t="s">
        <v>51</v>
      </c>
      <c r="D921">
        <v>227</v>
      </c>
      <c r="E921">
        <v>23</v>
      </c>
      <c r="F921">
        <v>389</v>
      </c>
      <c r="G921">
        <v>42</v>
      </c>
      <c r="H921">
        <v>21</v>
      </c>
      <c r="I921">
        <v>75</v>
      </c>
      <c r="J921">
        <v>4</v>
      </c>
      <c r="K921">
        <v>7</v>
      </c>
      <c r="L921">
        <f t="shared" si="42"/>
        <v>11</v>
      </c>
      <c r="M921" s="15">
        <f t="shared" si="43"/>
        <v>0.36363636363636365</v>
      </c>
      <c r="N921" s="16">
        <f t="shared" si="44"/>
        <v>0.63636363636363635</v>
      </c>
      <c r="O921" s="12">
        <f>$D921*$M921</f>
        <v>82.545454545454547</v>
      </c>
      <c r="P921" s="12">
        <f>$D921*$N921</f>
        <v>144.45454545454544</v>
      </c>
      <c r="Q921" s="12">
        <f>$E921*$M921</f>
        <v>8.3636363636363633</v>
      </c>
      <c r="R921" s="12">
        <f>$E921*$N921</f>
        <v>14.636363636363637</v>
      </c>
      <c r="S921" s="12">
        <f>$F921*$M921</f>
        <v>141.45454545454547</v>
      </c>
      <c r="T921" s="12">
        <f>$F921*$N921</f>
        <v>247.54545454545453</v>
      </c>
      <c r="U921" s="12">
        <f>$G921*$M921</f>
        <v>15.272727272727273</v>
      </c>
      <c r="V921" s="12">
        <f>$G921*$N921</f>
        <v>26.727272727272727</v>
      </c>
      <c r="W921" s="12">
        <f>$H921*$M921</f>
        <v>7.6363636363636367</v>
      </c>
      <c r="X921" s="12">
        <f>$H921*$N921</f>
        <v>13.363636363636363</v>
      </c>
      <c r="Y921" s="12">
        <f>$I921*$M921</f>
        <v>27.272727272727273</v>
      </c>
      <c r="Z921" s="12">
        <f>$I921*$N921</f>
        <v>47.727272727272727</v>
      </c>
    </row>
    <row r="922" spans="1:26" x14ac:dyDescent="0.2">
      <c r="A922">
        <v>4608</v>
      </c>
      <c r="B922" t="s">
        <v>34</v>
      </c>
      <c r="C922" t="s">
        <v>49</v>
      </c>
      <c r="D922">
        <v>163</v>
      </c>
      <c r="E922">
        <v>23</v>
      </c>
      <c r="F922">
        <v>424</v>
      </c>
      <c r="G922">
        <v>27</v>
      </c>
      <c r="H922">
        <v>65</v>
      </c>
      <c r="I922">
        <v>76</v>
      </c>
      <c r="J922">
        <v>3</v>
      </c>
      <c r="K922">
        <v>13</v>
      </c>
      <c r="L922">
        <f t="shared" si="42"/>
        <v>16</v>
      </c>
      <c r="M922" s="15">
        <f t="shared" si="43"/>
        <v>0.1875</v>
      </c>
      <c r="N922" s="16">
        <f t="shared" si="44"/>
        <v>0.8125</v>
      </c>
      <c r="O922" s="12">
        <f>$D922*$M922</f>
        <v>30.5625</v>
      </c>
      <c r="P922" s="12">
        <f>$D922*$N922</f>
        <v>132.4375</v>
      </c>
      <c r="Q922" s="12">
        <f>$E922*$M922</f>
        <v>4.3125</v>
      </c>
      <c r="R922" s="12">
        <f>$E922*$N922</f>
        <v>18.6875</v>
      </c>
      <c r="S922" s="12">
        <f>$F922*$M922</f>
        <v>79.5</v>
      </c>
      <c r="T922" s="12">
        <f>$F922*$N922</f>
        <v>344.5</v>
      </c>
      <c r="U922" s="12">
        <f>$G922*$M922</f>
        <v>5.0625</v>
      </c>
      <c r="V922" s="12">
        <f>$G922*$N922</f>
        <v>21.9375</v>
      </c>
      <c r="W922" s="12">
        <f>$H922*$M922</f>
        <v>12.1875</v>
      </c>
      <c r="X922" s="12">
        <f>$H922*$N922</f>
        <v>52.8125</v>
      </c>
      <c r="Y922" s="12">
        <f>$I922*$M922</f>
        <v>14.25</v>
      </c>
      <c r="Z922" s="12">
        <f>$I922*$N922</f>
        <v>61.75</v>
      </c>
    </row>
    <row r="923" spans="1:26" x14ac:dyDescent="0.2">
      <c r="A923">
        <v>4609</v>
      </c>
      <c r="B923" t="s">
        <v>44</v>
      </c>
      <c r="C923" t="s">
        <v>33</v>
      </c>
      <c r="D923">
        <v>383</v>
      </c>
      <c r="E923">
        <v>0</v>
      </c>
      <c r="F923">
        <v>53</v>
      </c>
      <c r="G923">
        <v>6</v>
      </c>
      <c r="H923">
        <v>4</v>
      </c>
      <c r="I923">
        <v>40</v>
      </c>
      <c r="J923">
        <v>8</v>
      </c>
      <c r="K923">
        <v>6</v>
      </c>
      <c r="L923">
        <f t="shared" si="42"/>
        <v>14</v>
      </c>
      <c r="M923" s="15">
        <f t="shared" si="43"/>
        <v>0.5714285714285714</v>
      </c>
      <c r="N923" s="16">
        <f t="shared" si="44"/>
        <v>0.42857142857142855</v>
      </c>
      <c r="O923" s="12">
        <f>$D923*$M923</f>
        <v>218.85714285714283</v>
      </c>
      <c r="P923" s="12">
        <f>$D923*$N923</f>
        <v>164.14285714285714</v>
      </c>
      <c r="Q923" s="12">
        <f>$E923*$M923</f>
        <v>0</v>
      </c>
      <c r="R923" s="12">
        <f>$E923*$N923</f>
        <v>0</v>
      </c>
      <c r="S923" s="12">
        <f>$F923*$M923</f>
        <v>30.285714285714285</v>
      </c>
      <c r="T923" s="12">
        <f>$F923*$N923</f>
        <v>22.714285714285712</v>
      </c>
      <c r="U923" s="12">
        <f>$G923*$M923</f>
        <v>3.4285714285714284</v>
      </c>
      <c r="V923" s="12">
        <f>$G923*$N923</f>
        <v>2.5714285714285712</v>
      </c>
      <c r="W923" s="12">
        <f>$H923*$M923</f>
        <v>2.2857142857142856</v>
      </c>
      <c r="X923" s="12">
        <f>$H923*$N923</f>
        <v>1.7142857142857142</v>
      </c>
      <c r="Y923" s="12">
        <f>$I923*$M923</f>
        <v>22.857142857142854</v>
      </c>
      <c r="Z923" s="12">
        <f>$I923*$N923</f>
        <v>17.142857142857142</v>
      </c>
    </row>
    <row r="924" spans="1:26" x14ac:dyDescent="0.2">
      <c r="A924">
        <v>4611</v>
      </c>
      <c r="B924" t="s">
        <v>44</v>
      </c>
      <c r="C924" t="s">
        <v>51</v>
      </c>
      <c r="D924">
        <v>1009</v>
      </c>
      <c r="E924">
        <v>181</v>
      </c>
      <c r="F924">
        <v>104</v>
      </c>
      <c r="G924">
        <v>202</v>
      </c>
      <c r="H924">
        <v>21</v>
      </c>
      <c r="I924">
        <v>207</v>
      </c>
      <c r="J924">
        <v>9</v>
      </c>
      <c r="K924">
        <v>13</v>
      </c>
      <c r="L924">
        <f t="shared" si="42"/>
        <v>22</v>
      </c>
      <c r="M924" s="15">
        <f t="shared" si="43"/>
        <v>0.40909090909090912</v>
      </c>
      <c r="N924" s="16">
        <f t="shared" si="44"/>
        <v>0.59090909090909094</v>
      </c>
      <c r="O924" s="12">
        <f>$D924*$M924</f>
        <v>412.77272727272731</v>
      </c>
      <c r="P924" s="12">
        <f>$D924*$N924</f>
        <v>596.22727272727275</v>
      </c>
      <c r="Q924" s="12">
        <f>$E924*$M924</f>
        <v>74.045454545454547</v>
      </c>
      <c r="R924" s="12">
        <f>$E924*$N924</f>
        <v>106.95454545454545</v>
      </c>
      <c r="S924" s="12">
        <f>$F924*$M924</f>
        <v>42.545454545454547</v>
      </c>
      <c r="T924" s="12">
        <f>$F924*$N924</f>
        <v>61.45454545454546</v>
      </c>
      <c r="U924" s="12">
        <f>$G924*$M924</f>
        <v>82.63636363636364</v>
      </c>
      <c r="V924" s="12">
        <f>$G924*$N924</f>
        <v>119.36363636363637</v>
      </c>
      <c r="W924" s="12">
        <f>$H924*$M924</f>
        <v>8.5909090909090917</v>
      </c>
      <c r="X924" s="12">
        <f>$H924*$N924</f>
        <v>12.40909090909091</v>
      </c>
      <c r="Y924" s="12">
        <f>$I924*$M924</f>
        <v>84.681818181818187</v>
      </c>
      <c r="Z924" s="12">
        <f>$I924*$N924</f>
        <v>122.31818181818183</v>
      </c>
    </row>
    <row r="925" spans="1:26" x14ac:dyDescent="0.2">
      <c r="A925">
        <v>4619</v>
      </c>
      <c r="B925" t="s">
        <v>44</v>
      </c>
      <c r="C925" t="s">
        <v>36</v>
      </c>
      <c r="D925">
        <v>6</v>
      </c>
      <c r="E925">
        <v>2</v>
      </c>
      <c r="F925">
        <v>3</v>
      </c>
      <c r="G925">
        <v>1</v>
      </c>
      <c r="H925">
        <v>262</v>
      </c>
      <c r="I925">
        <v>3</v>
      </c>
      <c r="J925">
        <v>27</v>
      </c>
      <c r="K925">
        <v>0</v>
      </c>
      <c r="L925">
        <f t="shared" si="42"/>
        <v>27</v>
      </c>
      <c r="M925" s="15">
        <f t="shared" si="43"/>
        <v>1</v>
      </c>
      <c r="N925" s="16">
        <f t="shared" si="44"/>
        <v>0</v>
      </c>
      <c r="O925" s="12">
        <f>$D925*$M925</f>
        <v>6</v>
      </c>
      <c r="P925" s="12">
        <f>$D925*$N925</f>
        <v>0</v>
      </c>
      <c r="Q925" s="12">
        <f>$E925*$M925</f>
        <v>2</v>
      </c>
      <c r="R925" s="12">
        <f>$E925*$N925</f>
        <v>0</v>
      </c>
      <c r="S925" s="12">
        <f>$F925*$M925</f>
        <v>3</v>
      </c>
      <c r="T925" s="12">
        <f>$F925*$N925</f>
        <v>0</v>
      </c>
      <c r="U925" s="12">
        <f>$G925*$M925</f>
        <v>1</v>
      </c>
      <c r="V925" s="12">
        <f>$G925*$N925</f>
        <v>0</v>
      </c>
      <c r="W925" s="12">
        <f>$H925*$M925</f>
        <v>262</v>
      </c>
      <c r="X925" s="12">
        <f>$H925*$N925</f>
        <v>0</v>
      </c>
      <c r="Y925" s="12">
        <f>$I925*$M925</f>
        <v>3</v>
      </c>
      <c r="Z925" s="12">
        <f>$I925*$N925</f>
        <v>0</v>
      </c>
    </row>
    <row r="926" spans="1:26" x14ac:dyDescent="0.2">
      <c r="A926">
        <v>4637</v>
      </c>
      <c r="B926" t="s">
        <v>34</v>
      </c>
      <c r="C926" t="s">
        <v>36</v>
      </c>
      <c r="D926">
        <v>960</v>
      </c>
      <c r="E926">
        <v>64</v>
      </c>
      <c r="F926">
        <v>464</v>
      </c>
      <c r="G926">
        <v>146</v>
      </c>
      <c r="H926">
        <v>0</v>
      </c>
      <c r="I926">
        <v>16</v>
      </c>
      <c r="J926">
        <v>6</v>
      </c>
      <c r="K926">
        <v>9</v>
      </c>
      <c r="L926">
        <f t="shared" si="42"/>
        <v>15</v>
      </c>
      <c r="M926" s="15">
        <f t="shared" si="43"/>
        <v>0.4</v>
      </c>
      <c r="N926" s="16">
        <f t="shared" si="44"/>
        <v>0.6</v>
      </c>
      <c r="O926" s="12">
        <f>$D926*$M926</f>
        <v>384</v>
      </c>
      <c r="P926" s="12">
        <f>$D926*$N926</f>
        <v>576</v>
      </c>
      <c r="Q926" s="12">
        <f>$E926*$M926</f>
        <v>25.6</v>
      </c>
      <c r="R926" s="12">
        <f>$E926*$N926</f>
        <v>38.4</v>
      </c>
      <c r="S926" s="12">
        <f>$F926*$M926</f>
        <v>185.60000000000002</v>
      </c>
      <c r="T926" s="12">
        <f>$F926*$N926</f>
        <v>278.39999999999998</v>
      </c>
      <c r="U926" s="12">
        <f>$G926*$M926</f>
        <v>58.400000000000006</v>
      </c>
      <c r="V926" s="12">
        <f>$G926*$N926</f>
        <v>87.6</v>
      </c>
      <c r="W926" s="12">
        <f>$H926*$M926</f>
        <v>0</v>
      </c>
      <c r="X926" s="12">
        <f>$H926*$N926</f>
        <v>0</v>
      </c>
      <c r="Y926" s="12">
        <f>$I926*$M926</f>
        <v>6.4</v>
      </c>
      <c r="Z926" s="12">
        <f>$I926*$N926</f>
        <v>9.6</v>
      </c>
    </row>
    <row r="927" spans="1:26" x14ac:dyDescent="0.2">
      <c r="A927">
        <v>4640</v>
      </c>
      <c r="B927" t="s">
        <v>34</v>
      </c>
      <c r="C927" t="s">
        <v>49</v>
      </c>
      <c r="D927">
        <v>561</v>
      </c>
      <c r="E927">
        <v>85</v>
      </c>
      <c r="F927">
        <v>171</v>
      </c>
      <c r="G927">
        <v>25</v>
      </c>
      <c r="H927">
        <v>123</v>
      </c>
      <c r="I927">
        <v>114</v>
      </c>
      <c r="J927">
        <v>4</v>
      </c>
      <c r="K927">
        <v>13</v>
      </c>
      <c r="L927">
        <f t="shared" si="42"/>
        <v>17</v>
      </c>
      <c r="M927" s="15">
        <f t="shared" si="43"/>
        <v>0.23529411764705882</v>
      </c>
      <c r="N927" s="16">
        <f t="shared" si="44"/>
        <v>0.76470588235294112</v>
      </c>
      <c r="O927" s="12">
        <f>$D927*$M927</f>
        <v>132</v>
      </c>
      <c r="P927" s="12">
        <f>$D927*$N927</f>
        <v>428.99999999999994</v>
      </c>
      <c r="Q927" s="12">
        <f>$E927*$M927</f>
        <v>20</v>
      </c>
      <c r="R927" s="12">
        <f>$E927*$N927</f>
        <v>65</v>
      </c>
      <c r="S927" s="12">
        <f>$F927*$M927</f>
        <v>40.235294117647058</v>
      </c>
      <c r="T927" s="12">
        <f>$F927*$N927</f>
        <v>130.76470588235293</v>
      </c>
      <c r="U927" s="12">
        <f>$G927*$M927</f>
        <v>5.8823529411764701</v>
      </c>
      <c r="V927" s="12">
        <f>$G927*$N927</f>
        <v>19.117647058823529</v>
      </c>
      <c r="W927" s="12">
        <f>$H927*$M927</f>
        <v>28.941176470588236</v>
      </c>
      <c r="X927" s="12">
        <f>$H927*$N927</f>
        <v>94.058823529411754</v>
      </c>
      <c r="Y927" s="12">
        <f>$I927*$M927</f>
        <v>26.823529411764707</v>
      </c>
      <c r="Z927" s="12">
        <f>$I927*$N927</f>
        <v>87.17647058823529</v>
      </c>
    </row>
    <row r="928" spans="1:26" x14ac:dyDescent="0.2">
      <c r="A928">
        <v>4643</v>
      </c>
      <c r="B928" t="s">
        <v>70</v>
      </c>
      <c r="C928" t="s">
        <v>33</v>
      </c>
      <c r="D928">
        <v>8</v>
      </c>
      <c r="E928">
        <v>26</v>
      </c>
      <c r="F928">
        <v>46</v>
      </c>
      <c r="G928">
        <v>38</v>
      </c>
      <c r="H928">
        <v>9</v>
      </c>
      <c r="I928">
        <v>49</v>
      </c>
      <c r="J928">
        <v>3</v>
      </c>
      <c r="K928">
        <v>4</v>
      </c>
      <c r="L928">
        <f t="shared" si="42"/>
        <v>7</v>
      </c>
      <c r="M928" s="15">
        <f t="shared" si="43"/>
        <v>0.42857142857142855</v>
      </c>
      <c r="N928" s="16">
        <f t="shared" si="44"/>
        <v>0.5714285714285714</v>
      </c>
      <c r="O928" s="12">
        <f>$D928*$M928</f>
        <v>3.4285714285714284</v>
      </c>
      <c r="P928" s="12">
        <f>$D928*$N928</f>
        <v>4.5714285714285712</v>
      </c>
      <c r="Q928" s="12">
        <f>$E928*$M928</f>
        <v>11.142857142857142</v>
      </c>
      <c r="R928" s="12">
        <f>$E928*$N928</f>
        <v>14.857142857142856</v>
      </c>
      <c r="S928" s="12">
        <f>$F928*$M928</f>
        <v>19.714285714285712</v>
      </c>
      <c r="T928" s="12">
        <f>$F928*$N928</f>
        <v>26.285714285714285</v>
      </c>
      <c r="U928" s="12">
        <f>$G928*$M928</f>
        <v>16.285714285714285</v>
      </c>
      <c r="V928" s="12">
        <f>$G928*$N928</f>
        <v>21.714285714285712</v>
      </c>
      <c r="W928" s="12">
        <f>$H928*$M928</f>
        <v>3.8571428571428568</v>
      </c>
      <c r="X928" s="12">
        <f>$H928*$N928</f>
        <v>5.1428571428571423</v>
      </c>
      <c r="Y928" s="12">
        <f>$I928*$M928</f>
        <v>21</v>
      </c>
      <c r="Z928" s="12">
        <f>$I928*$N928</f>
        <v>28</v>
      </c>
    </row>
    <row r="929" spans="1:26" x14ac:dyDescent="0.2">
      <c r="A929">
        <v>4646</v>
      </c>
      <c r="B929" t="s">
        <v>37</v>
      </c>
      <c r="C929" t="s">
        <v>33</v>
      </c>
      <c r="D929">
        <v>207</v>
      </c>
      <c r="E929">
        <v>26</v>
      </c>
      <c r="F929">
        <v>447</v>
      </c>
      <c r="G929">
        <v>75</v>
      </c>
      <c r="H929">
        <v>0</v>
      </c>
      <c r="I929">
        <v>223</v>
      </c>
      <c r="J929">
        <v>5</v>
      </c>
      <c r="K929">
        <v>12</v>
      </c>
      <c r="L929">
        <f t="shared" si="42"/>
        <v>17</v>
      </c>
      <c r="M929" s="15">
        <f t="shared" si="43"/>
        <v>0.29411764705882354</v>
      </c>
      <c r="N929" s="16">
        <f t="shared" si="44"/>
        <v>0.70588235294117652</v>
      </c>
      <c r="O929" s="12">
        <f>$D929*$M929</f>
        <v>60.882352941176471</v>
      </c>
      <c r="P929" s="12">
        <f>$D929*$N929</f>
        <v>146.11764705882354</v>
      </c>
      <c r="Q929" s="12">
        <f>$E929*$M929</f>
        <v>7.6470588235294121</v>
      </c>
      <c r="R929" s="12">
        <f>$E929*$N929</f>
        <v>18.352941176470591</v>
      </c>
      <c r="S929" s="12">
        <f>$F929*$M929</f>
        <v>131.47058823529412</v>
      </c>
      <c r="T929" s="12">
        <f>$F929*$N929</f>
        <v>315.52941176470591</v>
      </c>
      <c r="U929" s="12">
        <f>$G929*$M929</f>
        <v>22.058823529411764</v>
      </c>
      <c r="V929" s="12">
        <f>$G929*$N929</f>
        <v>52.941176470588239</v>
      </c>
      <c r="W929" s="12">
        <f>$H929*$M929</f>
        <v>0</v>
      </c>
      <c r="X929" s="12">
        <f>$H929*$N929</f>
        <v>0</v>
      </c>
      <c r="Y929" s="12">
        <f>$I929*$M929</f>
        <v>65.588235294117652</v>
      </c>
      <c r="Z929" s="12">
        <f>$I929*$N929</f>
        <v>157.41176470588238</v>
      </c>
    </row>
    <row r="930" spans="1:26" x14ac:dyDescent="0.2">
      <c r="A930">
        <v>4653</v>
      </c>
      <c r="B930" t="s">
        <v>34</v>
      </c>
      <c r="C930" t="s">
        <v>51</v>
      </c>
      <c r="D930">
        <v>131</v>
      </c>
      <c r="E930">
        <v>0</v>
      </c>
      <c r="F930">
        <v>16</v>
      </c>
      <c r="G930">
        <v>2</v>
      </c>
      <c r="H930">
        <v>1</v>
      </c>
      <c r="I930">
        <v>39</v>
      </c>
      <c r="J930">
        <v>3</v>
      </c>
      <c r="K930">
        <v>4</v>
      </c>
      <c r="L930">
        <f t="shared" si="42"/>
        <v>7</v>
      </c>
      <c r="M930" s="15">
        <f t="shared" si="43"/>
        <v>0.42857142857142855</v>
      </c>
      <c r="N930" s="16">
        <f t="shared" si="44"/>
        <v>0.5714285714285714</v>
      </c>
      <c r="O930" s="12">
        <f>$D930*$M930</f>
        <v>56.142857142857139</v>
      </c>
      <c r="P930" s="12">
        <f>$D930*$N930</f>
        <v>74.857142857142847</v>
      </c>
      <c r="Q930" s="12">
        <f>$E930*$M930</f>
        <v>0</v>
      </c>
      <c r="R930" s="12">
        <f>$E930*$N930</f>
        <v>0</v>
      </c>
      <c r="S930" s="12">
        <f>$F930*$M930</f>
        <v>6.8571428571428568</v>
      </c>
      <c r="T930" s="12">
        <f>$F930*$N930</f>
        <v>9.1428571428571423</v>
      </c>
      <c r="U930" s="12">
        <f>$G930*$M930</f>
        <v>0.8571428571428571</v>
      </c>
      <c r="V930" s="12">
        <f>$G930*$N930</f>
        <v>1.1428571428571428</v>
      </c>
      <c r="W930" s="12">
        <f>$H930*$M930</f>
        <v>0.42857142857142855</v>
      </c>
      <c r="X930" s="12">
        <f>$H930*$N930</f>
        <v>0.5714285714285714</v>
      </c>
      <c r="Y930" s="12">
        <f>$I930*$M930</f>
        <v>16.714285714285712</v>
      </c>
      <c r="Z930" s="12">
        <f>$I930*$N930</f>
        <v>22.285714285714285</v>
      </c>
    </row>
    <row r="931" spans="1:26" x14ac:dyDescent="0.2">
      <c r="A931">
        <v>4654</v>
      </c>
      <c r="B931" t="s">
        <v>34</v>
      </c>
      <c r="C931" t="s">
        <v>51</v>
      </c>
      <c r="D931">
        <v>571</v>
      </c>
      <c r="E931">
        <v>12</v>
      </c>
      <c r="F931">
        <v>523</v>
      </c>
      <c r="G931">
        <v>63</v>
      </c>
      <c r="H931">
        <v>60</v>
      </c>
      <c r="I931">
        <v>24</v>
      </c>
      <c r="J931">
        <v>3</v>
      </c>
      <c r="K931">
        <v>5</v>
      </c>
      <c r="L931">
        <f t="shared" si="42"/>
        <v>8</v>
      </c>
      <c r="M931" s="15">
        <f t="shared" si="43"/>
        <v>0.375</v>
      </c>
      <c r="N931" s="16">
        <f t="shared" si="44"/>
        <v>0.625</v>
      </c>
      <c r="O931" s="12">
        <f>$D931*$M931</f>
        <v>214.125</v>
      </c>
      <c r="P931" s="12">
        <f>$D931*$N931</f>
        <v>356.875</v>
      </c>
      <c r="Q931" s="12">
        <f>$E931*$M931</f>
        <v>4.5</v>
      </c>
      <c r="R931" s="12">
        <f>$E931*$N931</f>
        <v>7.5</v>
      </c>
      <c r="S931" s="12">
        <f>$F931*$M931</f>
        <v>196.125</v>
      </c>
      <c r="T931" s="12">
        <f>$F931*$N931</f>
        <v>326.875</v>
      </c>
      <c r="U931" s="12">
        <f>$G931*$M931</f>
        <v>23.625</v>
      </c>
      <c r="V931" s="12">
        <f>$G931*$N931</f>
        <v>39.375</v>
      </c>
      <c r="W931" s="12">
        <f>$H931*$M931</f>
        <v>22.5</v>
      </c>
      <c r="X931" s="12">
        <f>$H931*$N931</f>
        <v>37.5</v>
      </c>
      <c r="Y931" s="12">
        <f>$I931*$M931</f>
        <v>9</v>
      </c>
      <c r="Z931" s="12">
        <f>$I931*$N931</f>
        <v>15</v>
      </c>
    </row>
    <row r="932" spans="1:26" x14ac:dyDescent="0.2">
      <c r="A932">
        <v>4656</v>
      </c>
      <c r="B932" t="s">
        <v>34</v>
      </c>
      <c r="C932" t="s">
        <v>36</v>
      </c>
      <c r="D932">
        <v>342</v>
      </c>
      <c r="E932">
        <v>32</v>
      </c>
      <c r="F932">
        <v>230</v>
      </c>
      <c r="G932">
        <v>34</v>
      </c>
      <c r="H932">
        <v>32</v>
      </c>
      <c r="I932">
        <v>40</v>
      </c>
      <c r="J932">
        <v>10</v>
      </c>
      <c r="K932">
        <v>4</v>
      </c>
      <c r="L932">
        <f t="shared" si="42"/>
        <v>14</v>
      </c>
      <c r="M932" s="15">
        <f t="shared" si="43"/>
        <v>0.7142857142857143</v>
      </c>
      <c r="N932" s="16">
        <f t="shared" si="44"/>
        <v>0.2857142857142857</v>
      </c>
      <c r="O932" s="12">
        <f>$D932*$M932</f>
        <v>244.28571428571428</v>
      </c>
      <c r="P932" s="12">
        <f>$D932*$N932</f>
        <v>97.714285714285708</v>
      </c>
      <c r="Q932" s="12">
        <f>$E932*$M932</f>
        <v>22.857142857142858</v>
      </c>
      <c r="R932" s="12">
        <f>$E932*$N932</f>
        <v>9.1428571428571423</v>
      </c>
      <c r="S932" s="12">
        <f>$F932*$M932</f>
        <v>164.28571428571428</v>
      </c>
      <c r="T932" s="12">
        <f>$F932*$N932</f>
        <v>65.714285714285708</v>
      </c>
      <c r="U932" s="12">
        <f>$G932*$M932</f>
        <v>24.285714285714285</v>
      </c>
      <c r="V932" s="12">
        <f>$G932*$N932</f>
        <v>9.7142857142857135</v>
      </c>
      <c r="W932" s="12">
        <f>$H932*$M932</f>
        <v>22.857142857142858</v>
      </c>
      <c r="X932" s="12">
        <f>$H932*$N932</f>
        <v>9.1428571428571423</v>
      </c>
      <c r="Y932" s="12">
        <f>$I932*$M932</f>
        <v>28.571428571428573</v>
      </c>
      <c r="Z932" s="12">
        <f>$I932*$N932</f>
        <v>11.428571428571427</v>
      </c>
    </row>
    <row r="933" spans="1:26" x14ac:dyDescent="0.2">
      <c r="A933">
        <v>4669</v>
      </c>
      <c r="B933" t="s">
        <v>34</v>
      </c>
      <c r="C933" t="s">
        <v>33</v>
      </c>
      <c r="D933">
        <v>4</v>
      </c>
      <c r="E933">
        <v>19</v>
      </c>
      <c r="F933">
        <v>9</v>
      </c>
      <c r="G933">
        <v>28</v>
      </c>
      <c r="H933">
        <v>25</v>
      </c>
      <c r="I933">
        <v>17</v>
      </c>
      <c r="J933">
        <v>3</v>
      </c>
      <c r="K933">
        <v>4</v>
      </c>
      <c r="L933">
        <f t="shared" si="42"/>
        <v>7</v>
      </c>
      <c r="M933" s="15">
        <f t="shared" si="43"/>
        <v>0.42857142857142855</v>
      </c>
      <c r="N933" s="16">
        <f t="shared" si="44"/>
        <v>0.5714285714285714</v>
      </c>
      <c r="O933" s="12">
        <f>$D933*$M933</f>
        <v>1.7142857142857142</v>
      </c>
      <c r="P933" s="12">
        <f>$D933*$N933</f>
        <v>2.2857142857142856</v>
      </c>
      <c r="Q933" s="12">
        <f>$E933*$M933</f>
        <v>8.1428571428571423</v>
      </c>
      <c r="R933" s="12">
        <f>$E933*$N933</f>
        <v>10.857142857142856</v>
      </c>
      <c r="S933" s="12">
        <f>$F933*$M933</f>
        <v>3.8571428571428568</v>
      </c>
      <c r="T933" s="12">
        <f>$F933*$N933</f>
        <v>5.1428571428571423</v>
      </c>
      <c r="U933" s="12">
        <f>$G933*$M933</f>
        <v>12</v>
      </c>
      <c r="V933" s="12">
        <f>$G933*$N933</f>
        <v>16</v>
      </c>
      <c r="W933" s="12">
        <f>$H933*$M933</f>
        <v>10.714285714285714</v>
      </c>
      <c r="X933" s="12">
        <f>$H933*$N933</f>
        <v>14.285714285714285</v>
      </c>
      <c r="Y933" s="12">
        <f>$I933*$M933</f>
        <v>7.2857142857142856</v>
      </c>
      <c r="Z933" s="12">
        <f>$I933*$N933</f>
        <v>9.7142857142857135</v>
      </c>
    </row>
    <row r="934" spans="1:26" x14ac:dyDescent="0.2">
      <c r="A934">
        <v>4673</v>
      </c>
      <c r="B934" t="s">
        <v>44</v>
      </c>
      <c r="C934" t="s">
        <v>33</v>
      </c>
      <c r="D934">
        <v>1004</v>
      </c>
      <c r="E934">
        <v>12</v>
      </c>
      <c r="F934">
        <v>145</v>
      </c>
      <c r="G934">
        <v>32</v>
      </c>
      <c r="H934">
        <v>12</v>
      </c>
      <c r="I934">
        <v>36</v>
      </c>
      <c r="J934">
        <v>10</v>
      </c>
      <c r="K934">
        <v>5</v>
      </c>
      <c r="L934">
        <f t="shared" si="42"/>
        <v>15</v>
      </c>
      <c r="M934" s="15">
        <f t="shared" si="43"/>
        <v>0.66666666666666663</v>
      </c>
      <c r="N934" s="16">
        <f t="shared" si="44"/>
        <v>0.33333333333333331</v>
      </c>
      <c r="O934" s="12">
        <f>$D934*$M934</f>
        <v>669.33333333333326</v>
      </c>
      <c r="P934" s="12">
        <f>$D934*$N934</f>
        <v>334.66666666666663</v>
      </c>
      <c r="Q934" s="12">
        <f>$E934*$M934</f>
        <v>8</v>
      </c>
      <c r="R934" s="12">
        <f>$E934*$N934</f>
        <v>4</v>
      </c>
      <c r="S934" s="12">
        <f>$F934*$M934</f>
        <v>96.666666666666657</v>
      </c>
      <c r="T934" s="12">
        <f>$F934*$N934</f>
        <v>48.333333333333329</v>
      </c>
      <c r="U934" s="12">
        <f>$G934*$M934</f>
        <v>21.333333333333332</v>
      </c>
      <c r="V934" s="12">
        <f>$G934*$N934</f>
        <v>10.666666666666666</v>
      </c>
      <c r="W934" s="12">
        <f>$H934*$M934</f>
        <v>8</v>
      </c>
      <c r="X934" s="12">
        <f>$H934*$N934</f>
        <v>4</v>
      </c>
      <c r="Y934" s="12">
        <f>$I934*$M934</f>
        <v>24</v>
      </c>
      <c r="Z934" s="12">
        <f>$I934*$N934</f>
        <v>12</v>
      </c>
    </row>
    <row r="935" spans="1:26" x14ac:dyDescent="0.2">
      <c r="A935">
        <v>4676</v>
      </c>
      <c r="B935" t="s">
        <v>44</v>
      </c>
      <c r="C935" t="s">
        <v>42</v>
      </c>
      <c r="D935">
        <v>612</v>
      </c>
      <c r="E935">
        <v>91</v>
      </c>
      <c r="F935">
        <v>520</v>
      </c>
      <c r="G935">
        <v>258</v>
      </c>
      <c r="H935">
        <v>107</v>
      </c>
      <c r="I935">
        <v>107</v>
      </c>
      <c r="J935">
        <v>9</v>
      </c>
      <c r="K935">
        <v>8</v>
      </c>
      <c r="L935">
        <f t="shared" si="42"/>
        <v>17</v>
      </c>
      <c r="M935" s="15">
        <f t="shared" si="43"/>
        <v>0.52941176470588236</v>
      </c>
      <c r="N935" s="16">
        <f t="shared" si="44"/>
        <v>0.47058823529411764</v>
      </c>
      <c r="O935" s="12">
        <f>$D935*$M935</f>
        <v>324</v>
      </c>
      <c r="P935" s="12">
        <f>$D935*$N935</f>
        <v>288</v>
      </c>
      <c r="Q935" s="12">
        <f>$E935*$M935</f>
        <v>48.176470588235297</v>
      </c>
      <c r="R935" s="12">
        <f>$E935*$N935</f>
        <v>42.823529411764703</v>
      </c>
      <c r="S935" s="12">
        <f>$F935*$M935</f>
        <v>275.29411764705884</v>
      </c>
      <c r="T935" s="12">
        <f>$F935*$N935</f>
        <v>244.70588235294116</v>
      </c>
      <c r="U935" s="12">
        <f>$G935*$M935</f>
        <v>136.58823529411765</v>
      </c>
      <c r="V935" s="12">
        <f>$G935*$N935</f>
        <v>121.41176470588235</v>
      </c>
      <c r="W935" s="12">
        <f>$H935*$M935</f>
        <v>56.647058823529413</v>
      </c>
      <c r="X935" s="12">
        <f>$H935*$N935</f>
        <v>50.352941176470587</v>
      </c>
      <c r="Y935" s="12">
        <f>$I935*$M935</f>
        <v>56.647058823529413</v>
      </c>
      <c r="Z935" s="12">
        <f>$I935*$N935</f>
        <v>50.352941176470587</v>
      </c>
    </row>
    <row r="936" spans="1:26" x14ac:dyDescent="0.2">
      <c r="A936">
        <v>4679</v>
      </c>
      <c r="B936" t="s">
        <v>44</v>
      </c>
      <c r="C936" t="s">
        <v>33</v>
      </c>
      <c r="D936">
        <v>721</v>
      </c>
      <c r="E936">
        <v>0</v>
      </c>
      <c r="F936">
        <v>152</v>
      </c>
      <c r="G936">
        <v>119</v>
      </c>
      <c r="H936">
        <v>50</v>
      </c>
      <c r="I936">
        <v>50</v>
      </c>
      <c r="J936">
        <v>7</v>
      </c>
      <c r="K936">
        <v>12</v>
      </c>
      <c r="L936">
        <f t="shared" si="42"/>
        <v>19</v>
      </c>
      <c r="M936" s="15">
        <f t="shared" si="43"/>
        <v>0.36842105263157893</v>
      </c>
      <c r="N936" s="16">
        <f t="shared" si="44"/>
        <v>0.63157894736842102</v>
      </c>
      <c r="O936" s="12">
        <f>$D936*$M936</f>
        <v>265.63157894736838</v>
      </c>
      <c r="P936" s="12">
        <f>$D936*$N936</f>
        <v>455.36842105263156</v>
      </c>
      <c r="Q936" s="12">
        <f>$E936*$M936</f>
        <v>0</v>
      </c>
      <c r="R936" s="12">
        <f>$E936*$N936</f>
        <v>0</v>
      </c>
      <c r="S936" s="12">
        <f>$F936*$M936</f>
        <v>56</v>
      </c>
      <c r="T936" s="12">
        <f>$F936*$N936</f>
        <v>96</v>
      </c>
      <c r="U936" s="12">
        <f>$G936*$M936</f>
        <v>43.84210526315789</v>
      </c>
      <c r="V936" s="12">
        <f>$G936*$N936</f>
        <v>75.157894736842096</v>
      </c>
      <c r="W936" s="12">
        <f>$H936*$M936</f>
        <v>18.421052631578945</v>
      </c>
      <c r="X936" s="12">
        <f>$H936*$N936</f>
        <v>31.578947368421051</v>
      </c>
      <c r="Y936" s="12">
        <f>$I936*$M936</f>
        <v>18.421052631578945</v>
      </c>
      <c r="Z936" s="12">
        <f>$I936*$N936</f>
        <v>31.578947368421051</v>
      </c>
    </row>
    <row r="937" spans="1:26" x14ac:dyDescent="0.2">
      <c r="A937">
        <v>4682</v>
      </c>
      <c r="B937" t="s">
        <v>47</v>
      </c>
      <c r="C937" t="s">
        <v>33</v>
      </c>
      <c r="D937">
        <v>99</v>
      </c>
      <c r="E937">
        <v>27</v>
      </c>
      <c r="F937">
        <v>102</v>
      </c>
      <c r="G937">
        <v>28</v>
      </c>
      <c r="H937">
        <v>48</v>
      </c>
      <c r="I937">
        <v>6</v>
      </c>
      <c r="J937">
        <v>2</v>
      </c>
      <c r="K937">
        <v>8</v>
      </c>
      <c r="L937">
        <f t="shared" si="42"/>
        <v>10</v>
      </c>
      <c r="M937" s="15">
        <f t="shared" si="43"/>
        <v>0.2</v>
      </c>
      <c r="N937" s="16">
        <f t="shared" si="44"/>
        <v>0.8</v>
      </c>
      <c r="O937" s="12">
        <f>$D937*$M937</f>
        <v>19.8</v>
      </c>
      <c r="P937" s="12">
        <f>$D937*$N937</f>
        <v>79.2</v>
      </c>
      <c r="Q937" s="12">
        <f>$E937*$M937</f>
        <v>5.4</v>
      </c>
      <c r="R937" s="12">
        <f>$E937*$N937</f>
        <v>21.6</v>
      </c>
      <c r="S937" s="12">
        <f>$F937*$M937</f>
        <v>20.400000000000002</v>
      </c>
      <c r="T937" s="12">
        <f>$F937*$N937</f>
        <v>81.600000000000009</v>
      </c>
      <c r="U937" s="12">
        <f>$G937*$M937</f>
        <v>5.6000000000000005</v>
      </c>
      <c r="V937" s="12">
        <f>$G937*$N937</f>
        <v>22.400000000000002</v>
      </c>
      <c r="W937" s="12">
        <f>$H937*$M937</f>
        <v>9.6000000000000014</v>
      </c>
      <c r="X937" s="12">
        <f>$H937*$N937</f>
        <v>38.400000000000006</v>
      </c>
      <c r="Y937" s="12">
        <f>$I937*$M937</f>
        <v>1.2000000000000002</v>
      </c>
      <c r="Z937" s="12">
        <f>$I937*$N937</f>
        <v>4.8000000000000007</v>
      </c>
    </row>
    <row r="938" spans="1:26" x14ac:dyDescent="0.2">
      <c r="A938">
        <v>4686</v>
      </c>
      <c r="B938" t="s">
        <v>44</v>
      </c>
      <c r="C938" t="s">
        <v>42</v>
      </c>
      <c r="D938">
        <v>861</v>
      </c>
      <c r="E938">
        <v>31</v>
      </c>
      <c r="F938">
        <v>558</v>
      </c>
      <c r="G938">
        <v>62</v>
      </c>
      <c r="H938">
        <v>95</v>
      </c>
      <c r="I938">
        <v>79</v>
      </c>
      <c r="J938">
        <v>6</v>
      </c>
      <c r="K938">
        <v>13</v>
      </c>
      <c r="L938">
        <f t="shared" si="42"/>
        <v>19</v>
      </c>
      <c r="M938" s="15">
        <f t="shared" si="43"/>
        <v>0.31578947368421051</v>
      </c>
      <c r="N938" s="16">
        <f t="shared" si="44"/>
        <v>0.68421052631578949</v>
      </c>
      <c r="O938" s="12">
        <f>$D938*$M938</f>
        <v>271.89473684210526</v>
      </c>
      <c r="P938" s="12">
        <f>$D938*$N938</f>
        <v>589.1052631578948</v>
      </c>
      <c r="Q938" s="12">
        <f>$E938*$M938</f>
        <v>9.7894736842105257</v>
      </c>
      <c r="R938" s="12">
        <f>$E938*$N938</f>
        <v>21.210526315789473</v>
      </c>
      <c r="S938" s="12">
        <f>$F938*$M938</f>
        <v>176.21052631578945</v>
      </c>
      <c r="T938" s="12">
        <f>$F938*$N938</f>
        <v>381.78947368421052</v>
      </c>
      <c r="U938" s="12">
        <f>$G938*$M938</f>
        <v>19.578947368421051</v>
      </c>
      <c r="V938" s="12">
        <f>$G938*$N938</f>
        <v>42.421052631578945</v>
      </c>
      <c r="W938" s="12">
        <f>$H938*$M938</f>
        <v>30</v>
      </c>
      <c r="X938" s="12">
        <f>$H938*$N938</f>
        <v>65</v>
      </c>
      <c r="Y938" s="12">
        <f>$I938*$M938</f>
        <v>24.94736842105263</v>
      </c>
      <c r="Z938" s="12">
        <f>$I938*$N938</f>
        <v>54.05263157894737</v>
      </c>
    </row>
    <row r="939" spans="1:26" x14ac:dyDescent="0.2">
      <c r="A939">
        <v>4687</v>
      </c>
      <c r="B939" t="s">
        <v>44</v>
      </c>
      <c r="C939" t="s">
        <v>33</v>
      </c>
      <c r="D939">
        <v>674</v>
      </c>
      <c r="E939">
        <v>92</v>
      </c>
      <c r="F939">
        <v>736</v>
      </c>
      <c r="G939">
        <v>39</v>
      </c>
      <c r="H939">
        <v>0</v>
      </c>
      <c r="I939">
        <v>92</v>
      </c>
      <c r="J939">
        <v>3</v>
      </c>
      <c r="K939">
        <v>9</v>
      </c>
      <c r="L939">
        <f t="shared" si="42"/>
        <v>12</v>
      </c>
      <c r="M939" s="15">
        <f t="shared" si="43"/>
        <v>0.25</v>
      </c>
      <c r="N939" s="16">
        <f t="shared" si="44"/>
        <v>0.75</v>
      </c>
      <c r="O939" s="12">
        <f>$D939*$M939</f>
        <v>168.5</v>
      </c>
      <c r="P939" s="12">
        <f>$D939*$N939</f>
        <v>505.5</v>
      </c>
      <c r="Q939" s="12">
        <f>$E939*$M939</f>
        <v>23</v>
      </c>
      <c r="R939" s="12">
        <f>$E939*$N939</f>
        <v>69</v>
      </c>
      <c r="S939" s="12">
        <f>$F939*$M939</f>
        <v>184</v>
      </c>
      <c r="T939" s="12">
        <f>$F939*$N939</f>
        <v>552</v>
      </c>
      <c r="U939" s="12">
        <f>$G939*$M939</f>
        <v>9.75</v>
      </c>
      <c r="V939" s="12">
        <f>$G939*$N939</f>
        <v>29.25</v>
      </c>
      <c r="W939" s="12">
        <f>$H939*$M939</f>
        <v>0</v>
      </c>
      <c r="X939" s="12">
        <f>$H939*$N939</f>
        <v>0</v>
      </c>
      <c r="Y939" s="12">
        <f>$I939*$M939</f>
        <v>23</v>
      </c>
      <c r="Z939" s="12">
        <f>$I939*$N939</f>
        <v>69</v>
      </c>
    </row>
    <row r="940" spans="1:26" x14ac:dyDescent="0.2">
      <c r="A940">
        <v>4690</v>
      </c>
      <c r="B940" t="s">
        <v>37</v>
      </c>
      <c r="C940" t="s">
        <v>33</v>
      </c>
      <c r="D940">
        <v>443</v>
      </c>
      <c r="E940">
        <v>10</v>
      </c>
      <c r="F940">
        <v>75</v>
      </c>
      <c r="G940">
        <v>0</v>
      </c>
      <c r="H940">
        <v>10</v>
      </c>
      <c r="I940">
        <v>48</v>
      </c>
      <c r="J940">
        <v>8</v>
      </c>
      <c r="K940">
        <v>8</v>
      </c>
      <c r="L940">
        <f t="shared" si="42"/>
        <v>16</v>
      </c>
      <c r="M940" s="15">
        <f t="shared" si="43"/>
        <v>0.5</v>
      </c>
      <c r="N940" s="16">
        <f t="shared" si="44"/>
        <v>0.5</v>
      </c>
      <c r="O940" s="12">
        <f>$D940*$M940</f>
        <v>221.5</v>
      </c>
      <c r="P940" s="12">
        <f>$D940*$N940</f>
        <v>221.5</v>
      </c>
      <c r="Q940" s="12">
        <f>$E940*$M940</f>
        <v>5</v>
      </c>
      <c r="R940" s="12">
        <f>$E940*$N940</f>
        <v>5</v>
      </c>
      <c r="S940" s="12">
        <f>$F940*$M940</f>
        <v>37.5</v>
      </c>
      <c r="T940" s="12">
        <f>$F940*$N940</f>
        <v>37.5</v>
      </c>
      <c r="U940" s="12">
        <f>$G940*$M940</f>
        <v>0</v>
      </c>
      <c r="V940" s="12">
        <f>$G940*$N940</f>
        <v>0</v>
      </c>
      <c r="W940" s="12">
        <f>$H940*$M940</f>
        <v>5</v>
      </c>
      <c r="X940" s="12">
        <f>$H940*$N940</f>
        <v>5</v>
      </c>
      <c r="Y940" s="12">
        <f>$I940*$M940</f>
        <v>24</v>
      </c>
      <c r="Z940" s="12">
        <f>$I940*$N940</f>
        <v>24</v>
      </c>
    </row>
    <row r="941" spans="1:26" x14ac:dyDescent="0.2">
      <c r="A941">
        <v>4692</v>
      </c>
      <c r="B941" t="s">
        <v>70</v>
      </c>
      <c r="C941" t="s">
        <v>33</v>
      </c>
      <c r="D941">
        <v>7</v>
      </c>
      <c r="E941">
        <v>0</v>
      </c>
      <c r="F941">
        <v>12</v>
      </c>
      <c r="G941">
        <v>13</v>
      </c>
      <c r="H941">
        <v>7</v>
      </c>
      <c r="I941">
        <v>32</v>
      </c>
      <c r="J941">
        <v>4</v>
      </c>
      <c r="K941">
        <v>2</v>
      </c>
      <c r="L941">
        <f t="shared" si="42"/>
        <v>6</v>
      </c>
      <c r="M941" s="15">
        <f t="shared" si="43"/>
        <v>0.66666666666666663</v>
      </c>
      <c r="N941" s="16">
        <f t="shared" si="44"/>
        <v>0.33333333333333331</v>
      </c>
      <c r="O941" s="12">
        <f>$D941*$M941</f>
        <v>4.6666666666666661</v>
      </c>
      <c r="P941" s="12">
        <f>$D941*$N941</f>
        <v>2.333333333333333</v>
      </c>
      <c r="Q941" s="12">
        <f>$E941*$M941</f>
        <v>0</v>
      </c>
      <c r="R941" s="12">
        <f>$E941*$N941</f>
        <v>0</v>
      </c>
      <c r="S941" s="12">
        <f>$F941*$M941</f>
        <v>8</v>
      </c>
      <c r="T941" s="12">
        <f>$F941*$N941</f>
        <v>4</v>
      </c>
      <c r="U941" s="12">
        <f>$G941*$M941</f>
        <v>8.6666666666666661</v>
      </c>
      <c r="V941" s="12">
        <f>$G941*$N941</f>
        <v>4.333333333333333</v>
      </c>
      <c r="W941" s="12">
        <f>$H941*$M941</f>
        <v>4.6666666666666661</v>
      </c>
      <c r="X941" s="12">
        <f>$H941*$N941</f>
        <v>2.333333333333333</v>
      </c>
      <c r="Y941" s="12">
        <f>$I941*$M941</f>
        <v>21.333333333333332</v>
      </c>
      <c r="Z941" s="12">
        <f>$I941*$N941</f>
        <v>10.666666666666666</v>
      </c>
    </row>
    <row r="942" spans="1:26" x14ac:dyDescent="0.2">
      <c r="A942">
        <v>4697</v>
      </c>
      <c r="B942" t="s">
        <v>34</v>
      </c>
      <c r="C942" t="s">
        <v>49</v>
      </c>
      <c r="D942">
        <v>248</v>
      </c>
      <c r="E942">
        <v>3</v>
      </c>
      <c r="F942">
        <v>81</v>
      </c>
      <c r="G942">
        <v>4</v>
      </c>
      <c r="H942">
        <v>3</v>
      </c>
      <c r="I942">
        <v>51</v>
      </c>
      <c r="J942">
        <v>7</v>
      </c>
      <c r="K942">
        <v>5</v>
      </c>
      <c r="L942">
        <f t="shared" si="42"/>
        <v>12</v>
      </c>
      <c r="M942" s="15">
        <f t="shared" si="43"/>
        <v>0.58333333333333337</v>
      </c>
      <c r="N942" s="16">
        <f t="shared" si="44"/>
        <v>0.41666666666666669</v>
      </c>
      <c r="O942" s="12">
        <f>$D942*$M942</f>
        <v>144.66666666666669</v>
      </c>
      <c r="P942" s="12">
        <f>$D942*$N942</f>
        <v>103.33333333333334</v>
      </c>
      <c r="Q942" s="12">
        <f>$E942*$M942</f>
        <v>1.75</v>
      </c>
      <c r="R942" s="12">
        <f>$E942*$N942</f>
        <v>1.25</v>
      </c>
      <c r="S942" s="12">
        <f>$F942*$M942</f>
        <v>47.25</v>
      </c>
      <c r="T942" s="12">
        <f>$F942*$N942</f>
        <v>33.75</v>
      </c>
      <c r="U942" s="12">
        <f>$G942*$M942</f>
        <v>2.3333333333333335</v>
      </c>
      <c r="V942" s="12">
        <f>$G942*$N942</f>
        <v>1.6666666666666667</v>
      </c>
      <c r="W942" s="12">
        <f>$H942*$M942</f>
        <v>1.75</v>
      </c>
      <c r="X942" s="12">
        <f>$H942*$N942</f>
        <v>1.25</v>
      </c>
      <c r="Y942" s="12">
        <f>$I942*$M942</f>
        <v>29.750000000000004</v>
      </c>
      <c r="Z942" s="12">
        <f>$I942*$N942</f>
        <v>21.25</v>
      </c>
    </row>
    <row r="943" spans="1:26" x14ac:dyDescent="0.2">
      <c r="A943">
        <v>4698</v>
      </c>
      <c r="B943" t="s">
        <v>44</v>
      </c>
      <c r="C943" t="s">
        <v>33</v>
      </c>
      <c r="D943">
        <v>135</v>
      </c>
      <c r="E943">
        <v>46</v>
      </c>
      <c r="F943">
        <v>92</v>
      </c>
      <c r="G943">
        <v>65</v>
      </c>
      <c r="H943">
        <v>61</v>
      </c>
      <c r="I943">
        <v>11</v>
      </c>
      <c r="J943">
        <v>5</v>
      </c>
      <c r="K943">
        <v>7</v>
      </c>
      <c r="L943">
        <f t="shared" si="42"/>
        <v>12</v>
      </c>
      <c r="M943" s="15">
        <f t="shared" si="43"/>
        <v>0.41666666666666669</v>
      </c>
      <c r="N943" s="16">
        <f t="shared" si="44"/>
        <v>0.58333333333333337</v>
      </c>
      <c r="O943" s="12">
        <f>$D943*$M943</f>
        <v>56.25</v>
      </c>
      <c r="P943" s="12">
        <f>$D943*$N943</f>
        <v>78.75</v>
      </c>
      <c r="Q943" s="12">
        <f>$E943*$M943</f>
        <v>19.166666666666668</v>
      </c>
      <c r="R943" s="12">
        <f>$E943*$N943</f>
        <v>26.833333333333336</v>
      </c>
      <c r="S943" s="12">
        <f>$F943*$M943</f>
        <v>38.333333333333336</v>
      </c>
      <c r="T943" s="12">
        <f>$F943*$N943</f>
        <v>53.666666666666671</v>
      </c>
      <c r="U943" s="12">
        <f>$G943*$M943</f>
        <v>27.083333333333336</v>
      </c>
      <c r="V943" s="12">
        <f>$G943*$N943</f>
        <v>37.916666666666671</v>
      </c>
      <c r="W943" s="12">
        <f>$H943*$M943</f>
        <v>25.416666666666668</v>
      </c>
      <c r="X943" s="12">
        <f>$H943*$N943</f>
        <v>35.583333333333336</v>
      </c>
      <c r="Y943" s="12">
        <f>$I943*$M943</f>
        <v>4.5833333333333339</v>
      </c>
      <c r="Z943" s="12">
        <f>$I943*$N943</f>
        <v>6.416666666666667</v>
      </c>
    </row>
    <row r="944" spans="1:26" x14ac:dyDescent="0.2">
      <c r="A944">
        <v>4702</v>
      </c>
      <c r="B944" t="s">
        <v>44</v>
      </c>
      <c r="C944" t="s">
        <v>36</v>
      </c>
      <c r="D944">
        <v>1000</v>
      </c>
      <c r="E944">
        <v>155</v>
      </c>
      <c r="F944">
        <v>379</v>
      </c>
      <c r="G944">
        <v>224</v>
      </c>
      <c r="H944">
        <v>17</v>
      </c>
      <c r="I944">
        <v>120</v>
      </c>
      <c r="J944">
        <v>4</v>
      </c>
      <c r="K944">
        <v>4</v>
      </c>
      <c r="L944">
        <f t="shared" si="42"/>
        <v>8</v>
      </c>
      <c r="M944" s="15">
        <f t="shared" si="43"/>
        <v>0.5</v>
      </c>
      <c r="N944" s="16">
        <f t="shared" si="44"/>
        <v>0.5</v>
      </c>
      <c r="O944" s="12">
        <f>$D944*$M944</f>
        <v>500</v>
      </c>
      <c r="P944" s="12">
        <f>$D944*$N944</f>
        <v>500</v>
      </c>
      <c r="Q944" s="12">
        <f>$E944*$M944</f>
        <v>77.5</v>
      </c>
      <c r="R944" s="12">
        <f>$E944*$N944</f>
        <v>77.5</v>
      </c>
      <c r="S944" s="12">
        <f>$F944*$M944</f>
        <v>189.5</v>
      </c>
      <c r="T944" s="12">
        <f>$F944*$N944</f>
        <v>189.5</v>
      </c>
      <c r="U944" s="12">
        <f>$G944*$M944</f>
        <v>112</v>
      </c>
      <c r="V944" s="12">
        <f>$G944*$N944</f>
        <v>112</v>
      </c>
      <c r="W944" s="12">
        <f>$H944*$M944</f>
        <v>8.5</v>
      </c>
      <c r="X944" s="12">
        <f>$H944*$N944</f>
        <v>8.5</v>
      </c>
      <c r="Y944" s="12">
        <f>$I944*$M944</f>
        <v>60</v>
      </c>
      <c r="Z944" s="12">
        <f>$I944*$N944</f>
        <v>60</v>
      </c>
    </row>
    <row r="945" spans="1:26" x14ac:dyDescent="0.2">
      <c r="A945">
        <v>4706</v>
      </c>
      <c r="B945" t="s">
        <v>37</v>
      </c>
      <c r="C945" t="s">
        <v>36</v>
      </c>
      <c r="D945">
        <v>29</v>
      </c>
      <c r="E945">
        <v>0</v>
      </c>
      <c r="F945">
        <v>5</v>
      </c>
      <c r="G945">
        <v>0</v>
      </c>
      <c r="H945">
        <v>1</v>
      </c>
      <c r="I945">
        <v>5</v>
      </c>
      <c r="J945">
        <v>1</v>
      </c>
      <c r="K945">
        <v>3</v>
      </c>
      <c r="L945">
        <f t="shared" si="42"/>
        <v>4</v>
      </c>
      <c r="M945" s="15">
        <f t="shared" si="43"/>
        <v>0.25</v>
      </c>
      <c r="N945" s="16">
        <f t="shared" si="44"/>
        <v>0.75</v>
      </c>
      <c r="O945" s="12">
        <f>$D945*$M945</f>
        <v>7.25</v>
      </c>
      <c r="P945" s="12">
        <f>$D945*$N945</f>
        <v>21.75</v>
      </c>
      <c r="Q945" s="12">
        <f>$E945*$M945</f>
        <v>0</v>
      </c>
      <c r="R945" s="12">
        <f>$E945*$N945</f>
        <v>0</v>
      </c>
      <c r="S945" s="12">
        <f>$F945*$M945</f>
        <v>1.25</v>
      </c>
      <c r="T945" s="12">
        <f>$F945*$N945</f>
        <v>3.75</v>
      </c>
      <c r="U945" s="12">
        <f>$G945*$M945</f>
        <v>0</v>
      </c>
      <c r="V945" s="12">
        <f>$G945*$N945</f>
        <v>0</v>
      </c>
      <c r="W945" s="12">
        <f>$H945*$M945</f>
        <v>0.25</v>
      </c>
      <c r="X945" s="12">
        <f>$H945*$N945</f>
        <v>0.75</v>
      </c>
      <c r="Y945" s="12">
        <f>$I945*$M945</f>
        <v>1.25</v>
      </c>
      <c r="Z945" s="12">
        <f>$I945*$N945</f>
        <v>3.75</v>
      </c>
    </row>
    <row r="946" spans="1:26" x14ac:dyDescent="0.2">
      <c r="A946">
        <v>4712</v>
      </c>
      <c r="B946" t="s">
        <v>44</v>
      </c>
      <c r="C946" t="s">
        <v>51</v>
      </c>
      <c r="D946">
        <v>8</v>
      </c>
      <c r="E946">
        <v>8</v>
      </c>
      <c r="F946">
        <v>22</v>
      </c>
      <c r="G946">
        <v>24</v>
      </c>
      <c r="H946">
        <v>11</v>
      </c>
      <c r="I946">
        <v>9</v>
      </c>
      <c r="J946">
        <v>1</v>
      </c>
      <c r="K946">
        <v>4</v>
      </c>
      <c r="L946">
        <f t="shared" si="42"/>
        <v>5</v>
      </c>
      <c r="M946" s="15">
        <f t="shared" si="43"/>
        <v>0.2</v>
      </c>
      <c r="N946" s="16">
        <f t="shared" si="44"/>
        <v>0.8</v>
      </c>
      <c r="O946" s="12">
        <f>$D946*$M946</f>
        <v>1.6</v>
      </c>
      <c r="P946" s="12">
        <f>$D946*$N946</f>
        <v>6.4</v>
      </c>
      <c r="Q946" s="12">
        <f>$E946*$M946</f>
        <v>1.6</v>
      </c>
      <c r="R946" s="12">
        <f>$E946*$N946</f>
        <v>6.4</v>
      </c>
      <c r="S946" s="12">
        <f>$F946*$M946</f>
        <v>4.4000000000000004</v>
      </c>
      <c r="T946" s="12">
        <f>$F946*$N946</f>
        <v>17.600000000000001</v>
      </c>
      <c r="U946" s="12">
        <f>$G946*$M946</f>
        <v>4.8000000000000007</v>
      </c>
      <c r="V946" s="12">
        <f>$G946*$N946</f>
        <v>19.200000000000003</v>
      </c>
      <c r="W946" s="12">
        <f>$H946*$M946</f>
        <v>2.2000000000000002</v>
      </c>
      <c r="X946" s="12">
        <f>$H946*$N946</f>
        <v>8.8000000000000007</v>
      </c>
      <c r="Y946" s="12">
        <f>$I946*$M946</f>
        <v>1.8</v>
      </c>
      <c r="Z946" s="12">
        <f>$I946*$N946</f>
        <v>7.2</v>
      </c>
    </row>
    <row r="947" spans="1:26" x14ac:dyDescent="0.2">
      <c r="A947">
        <v>4713</v>
      </c>
      <c r="B947" t="s">
        <v>44</v>
      </c>
      <c r="C947" t="s">
        <v>33</v>
      </c>
      <c r="D947">
        <v>74</v>
      </c>
      <c r="E947">
        <v>0</v>
      </c>
      <c r="F947">
        <v>42</v>
      </c>
      <c r="G947">
        <v>2</v>
      </c>
      <c r="H947">
        <v>1</v>
      </c>
      <c r="I947">
        <v>6</v>
      </c>
      <c r="J947">
        <v>2</v>
      </c>
      <c r="K947">
        <v>4</v>
      </c>
      <c r="L947">
        <f t="shared" si="42"/>
        <v>6</v>
      </c>
      <c r="M947" s="15">
        <f t="shared" si="43"/>
        <v>0.33333333333333331</v>
      </c>
      <c r="N947" s="16">
        <f t="shared" si="44"/>
        <v>0.66666666666666663</v>
      </c>
      <c r="O947" s="12">
        <f>$D947*$M947</f>
        <v>24.666666666666664</v>
      </c>
      <c r="P947" s="12">
        <f>$D947*$N947</f>
        <v>49.333333333333329</v>
      </c>
      <c r="Q947" s="12">
        <f>$E947*$M947</f>
        <v>0</v>
      </c>
      <c r="R947" s="12">
        <f>$E947*$N947</f>
        <v>0</v>
      </c>
      <c r="S947" s="12">
        <f>$F947*$M947</f>
        <v>14</v>
      </c>
      <c r="T947" s="12">
        <f>$F947*$N947</f>
        <v>28</v>
      </c>
      <c r="U947" s="12">
        <f>$G947*$M947</f>
        <v>0.66666666666666663</v>
      </c>
      <c r="V947" s="12">
        <f>$G947*$N947</f>
        <v>1.3333333333333333</v>
      </c>
      <c r="W947" s="12">
        <f>$H947*$M947</f>
        <v>0.33333333333333331</v>
      </c>
      <c r="X947" s="12">
        <f>$H947*$N947</f>
        <v>0.66666666666666663</v>
      </c>
      <c r="Y947" s="12">
        <f>$I947*$M947</f>
        <v>2</v>
      </c>
      <c r="Z947" s="12">
        <f>$I947*$N947</f>
        <v>4</v>
      </c>
    </row>
    <row r="948" spans="1:26" x14ac:dyDescent="0.2">
      <c r="A948">
        <v>4725</v>
      </c>
      <c r="B948" t="s">
        <v>44</v>
      </c>
      <c r="C948" t="s">
        <v>51</v>
      </c>
      <c r="D948">
        <v>30</v>
      </c>
      <c r="E948">
        <v>2</v>
      </c>
      <c r="F948">
        <v>25</v>
      </c>
      <c r="G948">
        <v>0</v>
      </c>
      <c r="H948">
        <v>1</v>
      </c>
      <c r="I948">
        <v>9</v>
      </c>
      <c r="J948">
        <v>1</v>
      </c>
      <c r="K948">
        <v>4</v>
      </c>
      <c r="L948">
        <f t="shared" si="42"/>
        <v>5</v>
      </c>
      <c r="M948" s="15">
        <f t="shared" si="43"/>
        <v>0.2</v>
      </c>
      <c r="N948" s="16">
        <f t="shared" si="44"/>
        <v>0.8</v>
      </c>
      <c r="O948" s="12">
        <f>$D948*$M948</f>
        <v>6</v>
      </c>
      <c r="P948" s="12">
        <f>$D948*$N948</f>
        <v>24</v>
      </c>
      <c r="Q948" s="12">
        <f>$E948*$M948</f>
        <v>0.4</v>
      </c>
      <c r="R948" s="12">
        <f>$E948*$N948</f>
        <v>1.6</v>
      </c>
      <c r="S948" s="12">
        <f>$F948*$M948</f>
        <v>5</v>
      </c>
      <c r="T948" s="12">
        <f>$F948*$N948</f>
        <v>20</v>
      </c>
      <c r="U948" s="12">
        <f>$G948*$M948</f>
        <v>0</v>
      </c>
      <c r="V948" s="12">
        <f>$G948*$N948</f>
        <v>0</v>
      </c>
      <c r="W948" s="12">
        <f>$H948*$M948</f>
        <v>0.2</v>
      </c>
      <c r="X948" s="12">
        <f>$H948*$N948</f>
        <v>0.8</v>
      </c>
      <c r="Y948" s="12">
        <f>$I948*$M948</f>
        <v>1.8</v>
      </c>
      <c r="Z948" s="12">
        <f>$I948*$N948</f>
        <v>7.2</v>
      </c>
    </row>
    <row r="949" spans="1:26" x14ac:dyDescent="0.2">
      <c r="A949">
        <v>4741</v>
      </c>
      <c r="B949" t="s">
        <v>44</v>
      </c>
      <c r="C949" t="s">
        <v>33</v>
      </c>
      <c r="D949">
        <v>391</v>
      </c>
      <c r="E949">
        <v>32</v>
      </c>
      <c r="F949">
        <v>70</v>
      </c>
      <c r="G949">
        <v>21</v>
      </c>
      <c r="H949">
        <v>32</v>
      </c>
      <c r="I949">
        <v>16</v>
      </c>
      <c r="J949">
        <v>6</v>
      </c>
      <c r="K949">
        <v>9</v>
      </c>
      <c r="L949">
        <f t="shared" si="42"/>
        <v>15</v>
      </c>
      <c r="M949" s="15">
        <f t="shared" si="43"/>
        <v>0.4</v>
      </c>
      <c r="N949" s="16">
        <f t="shared" si="44"/>
        <v>0.6</v>
      </c>
      <c r="O949" s="12">
        <f>$D949*$M949</f>
        <v>156.4</v>
      </c>
      <c r="P949" s="12">
        <f>$D949*$N949</f>
        <v>234.6</v>
      </c>
      <c r="Q949" s="12">
        <f>$E949*$M949</f>
        <v>12.8</v>
      </c>
      <c r="R949" s="12">
        <f>$E949*$N949</f>
        <v>19.2</v>
      </c>
      <c r="S949" s="12">
        <f>$F949*$M949</f>
        <v>28</v>
      </c>
      <c r="T949" s="12">
        <f>$F949*$N949</f>
        <v>42</v>
      </c>
      <c r="U949" s="12">
        <f>$G949*$M949</f>
        <v>8.4</v>
      </c>
      <c r="V949" s="12">
        <f>$G949*$N949</f>
        <v>12.6</v>
      </c>
      <c r="W949" s="12">
        <f>$H949*$M949</f>
        <v>12.8</v>
      </c>
      <c r="X949" s="12">
        <f>$H949*$N949</f>
        <v>19.2</v>
      </c>
      <c r="Y949" s="12">
        <f>$I949*$M949</f>
        <v>6.4</v>
      </c>
      <c r="Z949" s="12">
        <f>$I949*$N949</f>
        <v>9.6</v>
      </c>
    </row>
    <row r="950" spans="1:26" x14ac:dyDescent="0.2">
      <c r="A950">
        <v>4743</v>
      </c>
      <c r="B950" t="s">
        <v>61</v>
      </c>
      <c r="C950" t="s">
        <v>33</v>
      </c>
      <c r="D950">
        <v>689</v>
      </c>
      <c r="E950">
        <v>8</v>
      </c>
      <c r="F950">
        <v>167</v>
      </c>
      <c r="G950">
        <v>11</v>
      </c>
      <c r="H950">
        <v>8</v>
      </c>
      <c r="I950">
        <v>88</v>
      </c>
      <c r="J950">
        <v>8</v>
      </c>
      <c r="K950">
        <v>11</v>
      </c>
      <c r="L950">
        <f t="shared" si="42"/>
        <v>19</v>
      </c>
      <c r="M950" s="15">
        <f t="shared" si="43"/>
        <v>0.42105263157894735</v>
      </c>
      <c r="N950" s="16">
        <f t="shared" si="44"/>
        <v>0.57894736842105265</v>
      </c>
      <c r="O950" s="12">
        <f>$D950*$M950</f>
        <v>290.10526315789474</v>
      </c>
      <c r="P950" s="12">
        <f>$D950*$N950</f>
        <v>398.89473684210526</v>
      </c>
      <c r="Q950" s="12">
        <f>$E950*$M950</f>
        <v>3.3684210526315788</v>
      </c>
      <c r="R950" s="12">
        <f>$E950*$N950</f>
        <v>4.6315789473684212</v>
      </c>
      <c r="S950" s="12">
        <f>$F950*$M950</f>
        <v>70.315789473684205</v>
      </c>
      <c r="T950" s="12">
        <f>$F950*$N950</f>
        <v>96.684210526315795</v>
      </c>
      <c r="U950" s="12">
        <f>$G950*$M950</f>
        <v>4.6315789473684212</v>
      </c>
      <c r="V950" s="12">
        <f>$G950*$N950</f>
        <v>6.3684210526315788</v>
      </c>
      <c r="W950" s="12">
        <f>$H950*$M950</f>
        <v>3.3684210526315788</v>
      </c>
      <c r="X950" s="12">
        <f>$H950*$N950</f>
        <v>4.6315789473684212</v>
      </c>
      <c r="Y950" s="12">
        <f>$I950*$M950</f>
        <v>37.05263157894737</v>
      </c>
      <c r="Z950" s="12">
        <f>$I950*$N950</f>
        <v>50.94736842105263</v>
      </c>
    </row>
    <row r="951" spans="1:26" x14ac:dyDescent="0.2">
      <c r="A951">
        <v>4749</v>
      </c>
      <c r="B951" t="s">
        <v>59</v>
      </c>
      <c r="C951" t="s">
        <v>51</v>
      </c>
      <c r="D951">
        <v>368</v>
      </c>
      <c r="E951">
        <v>24</v>
      </c>
      <c r="F951">
        <v>68</v>
      </c>
      <c r="G951">
        <v>38</v>
      </c>
      <c r="H951">
        <v>0</v>
      </c>
      <c r="I951">
        <v>88</v>
      </c>
      <c r="J951">
        <v>8</v>
      </c>
      <c r="K951">
        <v>6</v>
      </c>
      <c r="L951">
        <f t="shared" si="42"/>
        <v>14</v>
      </c>
      <c r="M951" s="15">
        <f t="shared" si="43"/>
        <v>0.5714285714285714</v>
      </c>
      <c r="N951" s="16">
        <f t="shared" si="44"/>
        <v>0.42857142857142855</v>
      </c>
      <c r="O951" s="12">
        <f>$D951*$M951</f>
        <v>210.28571428571428</v>
      </c>
      <c r="P951" s="12">
        <f>$D951*$N951</f>
        <v>157.71428571428569</v>
      </c>
      <c r="Q951" s="12">
        <f>$E951*$M951</f>
        <v>13.714285714285714</v>
      </c>
      <c r="R951" s="12">
        <f>$E951*$N951</f>
        <v>10.285714285714285</v>
      </c>
      <c r="S951" s="12">
        <f>$F951*$M951</f>
        <v>38.857142857142854</v>
      </c>
      <c r="T951" s="12">
        <f>$F951*$N951</f>
        <v>29.142857142857142</v>
      </c>
      <c r="U951" s="12">
        <f>$G951*$M951</f>
        <v>21.714285714285712</v>
      </c>
      <c r="V951" s="12">
        <f>$G951*$N951</f>
        <v>16.285714285714285</v>
      </c>
      <c r="W951" s="12">
        <f>$H951*$M951</f>
        <v>0</v>
      </c>
      <c r="X951" s="12">
        <f>$H951*$N951</f>
        <v>0</v>
      </c>
      <c r="Y951" s="12">
        <f>$I951*$M951</f>
        <v>50.285714285714285</v>
      </c>
      <c r="Z951" s="12">
        <f>$I951*$N951</f>
        <v>37.714285714285715</v>
      </c>
    </row>
    <row r="952" spans="1:26" x14ac:dyDescent="0.2">
      <c r="A952">
        <v>4754</v>
      </c>
      <c r="B952" t="s">
        <v>44</v>
      </c>
      <c r="C952" t="s">
        <v>33</v>
      </c>
      <c r="D952">
        <v>30</v>
      </c>
      <c r="E952">
        <v>11</v>
      </c>
      <c r="F952">
        <v>33</v>
      </c>
      <c r="G952">
        <v>13</v>
      </c>
      <c r="H952">
        <v>6</v>
      </c>
      <c r="I952">
        <v>29</v>
      </c>
      <c r="J952">
        <v>2</v>
      </c>
      <c r="K952">
        <v>4</v>
      </c>
      <c r="L952">
        <f t="shared" si="42"/>
        <v>6</v>
      </c>
      <c r="M952" s="15">
        <f t="shared" si="43"/>
        <v>0.33333333333333331</v>
      </c>
      <c r="N952" s="16">
        <f t="shared" si="44"/>
        <v>0.66666666666666663</v>
      </c>
      <c r="O952" s="12">
        <f>$D952*$M952</f>
        <v>10</v>
      </c>
      <c r="P952" s="12">
        <f>$D952*$N952</f>
        <v>20</v>
      </c>
      <c r="Q952" s="12">
        <f>$E952*$M952</f>
        <v>3.6666666666666665</v>
      </c>
      <c r="R952" s="12">
        <f>$E952*$N952</f>
        <v>7.333333333333333</v>
      </c>
      <c r="S952" s="12">
        <f>$F952*$M952</f>
        <v>11</v>
      </c>
      <c r="T952" s="12">
        <f>$F952*$N952</f>
        <v>22</v>
      </c>
      <c r="U952" s="12">
        <f>$G952*$M952</f>
        <v>4.333333333333333</v>
      </c>
      <c r="V952" s="12">
        <f>$G952*$N952</f>
        <v>8.6666666666666661</v>
      </c>
      <c r="W952" s="12">
        <f>$H952*$M952</f>
        <v>2</v>
      </c>
      <c r="X952" s="12">
        <f>$H952*$N952</f>
        <v>4</v>
      </c>
      <c r="Y952" s="12">
        <f>$I952*$M952</f>
        <v>9.6666666666666661</v>
      </c>
      <c r="Z952" s="12">
        <f>$I952*$N952</f>
        <v>19.333333333333332</v>
      </c>
    </row>
    <row r="953" spans="1:26" x14ac:dyDescent="0.2">
      <c r="A953">
        <v>4756</v>
      </c>
      <c r="B953" t="s">
        <v>44</v>
      </c>
      <c r="C953" t="s">
        <v>49</v>
      </c>
      <c r="D953">
        <v>176</v>
      </c>
      <c r="E953">
        <v>29</v>
      </c>
      <c r="F953">
        <v>818</v>
      </c>
      <c r="G953">
        <v>0</v>
      </c>
      <c r="H953">
        <v>33</v>
      </c>
      <c r="I953">
        <v>112</v>
      </c>
      <c r="J953">
        <v>7</v>
      </c>
      <c r="K953">
        <v>11</v>
      </c>
      <c r="L953">
        <f t="shared" si="42"/>
        <v>18</v>
      </c>
      <c r="M953" s="15">
        <f t="shared" si="43"/>
        <v>0.3888888888888889</v>
      </c>
      <c r="N953" s="16">
        <f t="shared" si="44"/>
        <v>0.61111111111111116</v>
      </c>
      <c r="O953" s="12">
        <f>$D953*$M953</f>
        <v>68.444444444444443</v>
      </c>
      <c r="P953" s="12">
        <f>$D953*$N953</f>
        <v>107.55555555555557</v>
      </c>
      <c r="Q953" s="12">
        <f>$E953*$M953</f>
        <v>11.277777777777779</v>
      </c>
      <c r="R953" s="12">
        <f>$E953*$N953</f>
        <v>17.722222222222225</v>
      </c>
      <c r="S953" s="12">
        <f>$F953*$M953</f>
        <v>318.11111111111114</v>
      </c>
      <c r="T953" s="12">
        <f>$F953*$N953</f>
        <v>499.88888888888891</v>
      </c>
      <c r="U953" s="12">
        <f>$G953*$M953</f>
        <v>0</v>
      </c>
      <c r="V953" s="12">
        <f>$G953*$N953</f>
        <v>0</v>
      </c>
      <c r="W953" s="12">
        <f>$H953*$M953</f>
        <v>12.833333333333334</v>
      </c>
      <c r="X953" s="12">
        <f>$H953*$N953</f>
        <v>20.166666666666668</v>
      </c>
      <c r="Y953" s="12">
        <f>$I953*$M953</f>
        <v>43.555555555555557</v>
      </c>
      <c r="Z953" s="12">
        <f>$I953*$N953</f>
        <v>68.444444444444457</v>
      </c>
    </row>
    <row r="954" spans="1:26" x14ac:dyDescent="0.2">
      <c r="A954">
        <v>4764</v>
      </c>
      <c r="B954" t="s">
        <v>34</v>
      </c>
      <c r="C954" t="s">
        <v>51</v>
      </c>
      <c r="D954">
        <v>45</v>
      </c>
      <c r="E954">
        <v>12</v>
      </c>
      <c r="F954">
        <v>52</v>
      </c>
      <c r="G954">
        <v>25</v>
      </c>
      <c r="H954">
        <v>22</v>
      </c>
      <c r="I954">
        <v>13</v>
      </c>
      <c r="J954">
        <v>3</v>
      </c>
      <c r="K954">
        <v>4</v>
      </c>
      <c r="L954">
        <f t="shared" si="42"/>
        <v>7</v>
      </c>
      <c r="M954" s="15">
        <f t="shared" si="43"/>
        <v>0.42857142857142855</v>
      </c>
      <c r="N954" s="16">
        <f t="shared" si="44"/>
        <v>0.5714285714285714</v>
      </c>
      <c r="O954" s="12">
        <f>$D954*$M954</f>
        <v>19.285714285714285</v>
      </c>
      <c r="P954" s="12">
        <f>$D954*$N954</f>
        <v>25.714285714285712</v>
      </c>
      <c r="Q954" s="12">
        <f>$E954*$M954</f>
        <v>5.1428571428571423</v>
      </c>
      <c r="R954" s="12">
        <f>$E954*$N954</f>
        <v>6.8571428571428568</v>
      </c>
      <c r="S954" s="12">
        <f>$F954*$M954</f>
        <v>22.285714285714285</v>
      </c>
      <c r="T954" s="12">
        <f>$F954*$N954</f>
        <v>29.714285714285712</v>
      </c>
      <c r="U954" s="12">
        <f>$G954*$M954</f>
        <v>10.714285714285714</v>
      </c>
      <c r="V954" s="12">
        <f>$G954*$N954</f>
        <v>14.285714285714285</v>
      </c>
      <c r="W954" s="12">
        <f>$H954*$M954</f>
        <v>9.4285714285714288</v>
      </c>
      <c r="X954" s="12">
        <f>$H954*$N954</f>
        <v>12.571428571428571</v>
      </c>
      <c r="Y954" s="12">
        <f>$I954*$M954</f>
        <v>5.5714285714285712</v>
      </c>
      <c r="Z954" s="12">
        <f>$I954*$N954</f>
        <v>7.4285714285714279</v>
      </c>
    </row>
    <row r="955" spans="1:26" x14ac:dyDescent="0.2">
      <c r="A955">
        <v>4767</v>
      </c>
      <c r="B955" t="s">
        <v>44</v>
      </c>
      <c r="C955" t="s">
        <v>33</v>
      </c>
      <c r="D955">
        <v>635</v>
      </c>
      <c r="E955">
        <v>114</v>
      </c>
      <c r="F955">
        <v>254</v>
      </c>
      <c r="G955">
        <v>132</v>
      </c>
      <c r="H955">
        <v>152</v>
      </c>
      <c r="I955">
        <v>76</v>
      </c>
      <c r="J955">
        <v>6</v>
      </c>
      <c r="K955">
        <v>7</v>
      </c>
      <c r="L955">
        <f t="shared" si="42"/>
        <v>13</v>
      </c>
      <c r="M955" s="15">
        <f t="shared" si="43"/>
        <v>0.46153846153846156</v>
      </c>
      <c r="N955" s="16">
        <f t="shared" si="44"/>
        <v>0.53846153846153844</v>
      </c>
      <c r="O955" s="12">
        <f>$D955*$M955</f>
        <v>293.07692307692309</v>
      </c>
      <c r="P955" s="12">
        <f>$D955*$N955</f>
        <v>341.92307692307691</v>
      </c>
      <c r="Q955" s="12">
        <f>$E955*$M955</f>
        <v>52.61538461538462</v>
      </c>
      <c r="R955" s="12">
        <f>$E955*$N955</f>
        <v>61.38461538461538</v>
      </c>
      <c r="S955" s="12">
        <f>$F955*$M955</f>
        <v>117.23076923076924</v>
      </c>
      <c r="T955" s="12">
        <f>$F955*$N955</f>
        <v>136.76923076923077</v>
      </c>
      <c r="U955" s="12">
        <f>$G955*$M955</f>
        <v>60.923076923076927</v>
      </c>
      <c r="V955" s="12">
        <f>$G955*$N955</f>
        <v>71.07692307692308</v>
      </c>
      <c r="W955" s="12">
        <f>$H955*$M955</f>
        <v>70.15384615384616</v>
      </c>
      <c r="X955" s="12">
        <f>$H955*$N955</f>
        <v>81.84615384615384</v>
      </c>
      <c r="Y955" s="12">
        <f>$I955*$M955</f>
        <v>35.07692307692308</v>
      </c>
      <c r="Z955" s="12">
        <f>$I955*$N955</f>
        <v>40.92307692307692</v>
      </c>
    </row>
    <row r="956" spans="1:26" x14ac:dyDescent="0.2">
      <c r="A956">
        <v>4769</v>
      </c>
      <c r="B956" t="s">
        <v>44</v>
      </c>
      <c r="C956" t="s">
        <v>51</v>
      </c>
      <c r="D956">
        <v>456</v>
      </c>
      <c r="E956">
        <v>4</v>
      </c>
      <c r="F956">
        <v>24</v>
      </c>
      <c r="G956">
        <v>0</v>
      </c>
      <c r="H956">
        <v>0</v>
      </c>
      <c r="I956">
        <v>9</v>
      </c>
      <c r="J956">
        <v>8</v>
      </c>
      <c r="K956">
        <v>6</v>
      </c>
      <c r="L956">
        <f t="shared" si="42"/>
        <v>14</v>
      </c>
      <c r="M956" s="15">
        <f t="shared" si="43"/>
        <v>0.5714285714285714</v>
      </c>
      <c r="N956" s="16">
        <f t="shared" si="44"/>
        <v>0.42857142857142855</v>
      </c>
      <c r="O956" s="12">
        <f>$D956*$M956</f>
        <v>260.57142857142856</v>
      </c>
      <c r="P956" s="12">
        <f>$D956*$N956</f>
        <v>195.42857142857142</v>
      </c>
      <c r="Q956" s="12">
        <f>$E956*$M956</f>
        <v>2.2857142857142856</v>
      </c>
      <c r="R956" s="12">
        <f>$E956*$N956</f>
        <v>1.7142857142857142</v>
      </c>
      <c r="S956" s="12">
        <f>$F956*$M956</f>
        <v>13.714285714285714</v>
      </c>
      <c r="T956" s="12">
        <f>$F956*$N956</f>
        <v>10.285714285714285</v>
      </c>
      <c r="U956" s="12">
        <f>$G956*$M956</f>
        <v>0</v>
      </c>
      <c r="V956" s="12">
        <f>$G956*$N956</f>
        <v>0</v>
      </c>
      <c r="W956" s="12">
        <f>$H956*$M956</f>
        <v>0</v>
      </c>
      <c r="X956" s="12">
        <f>$H956*$N956</f>
        <v>0</v>
      </c>
      <c r="Y956" s="12">
        <f>$I956*$M956</f>
        <v>5.1428571428571423</v>
      </c>
      <c r="Z956" s="12">
        <f>$I956*$N956</f>
        <v>3.8571428571428568</v>
      </c>
    </row>
    <row r="957" spans="1:26" x14ac:dyDescent="0.2">
      <c r="A957">
        <v>4785</v>
      </c>
      <c r="B957" t="s">
        <v>34</v>
      </c>
      <c r="C957" t="s">
        <v>51</v>
      </c>
      <c r="D957">
        <v>520</v>
      </c>
      <c r="E957">
        <v>7</v>
      </c>
      <c r="F957">
        <v>154</v>
      </c>
      <c r="G957">
        <v>19</v>
      </c>
      <c r="H957">
        <v>0</v>
      </c>
      <c r="I957">
        <v>14</v>
      </c>
      <c r="J957">
        <v>6</v>
      </c>
      <c r="K957">
        <v>11</v>
      </c>
      <c r="L957">
        <f t="shared" si="42"/>
        <v>17</v>
      </c>
      <c r="M957" s="15">
        <f t="shared" si="43"/>
        <v>0.35294117647058826</v>
      </c>
      <c r="N957" s="16">
        <f t="shared" si="44"/>
        <v>0.6470588235294118</v>
      </c>
      <c r="O957" s="12">
        <f>$D957*$M957</f>
        <v>183.52941176470588</v>
      </c>
      <c r="P957" s="12">
        <f>$D957*$N957</f>
        <v>336.47058823529414</v>
      </c>
      <c r="Q957" s="12">
        <f>$E957*$M957</f>
        <v>2.4705882352941178</v>
      </c>
      <c r="R957" s="12">
        <f>$E957*$N957</f>
        <v>4.5294117647058822</v>
      </c>
      <c r="S957" s="12">
        <f>$F957*$M957</f>
        <v>54.352941176470594</v>
      </c>
      <c r="T957" s="12">
        <f>$F957*$N957</f>
        <v>99.64705882352942</v>
      </c>
      <c r="U957" s="12">
        <f>$G957*$M957</f>
        <v>6.7058823529411766</v>
      </c>
      <c r="V957" s="12">
        <f>$G957*$N957</f>
        <v>12.294117647058824</v>
      </c>
      <c r="W957" s="12">
        <f>$H957*$M957</f>
        <v>0</v>
      </c>
      <c r="X957" s="12">
        <f>$H957*$N957</f>
        <v>0</v>
      </c>
      <c r="Y957" s="12">
        <f>$I957*$M957</f>
        <v>4.9411764705882355</v>
      </c>
      <c r="Z957" s="12">
        <f>$I957*$N957</f>
        <v>9.0588235294117645</v>
      </c>
    </row>
    <row r="958" spans="1:26" x14ac:dyDescent="0.2">
      <c r="A958">
        <v>4786</v>
      </c>
      <c r="B958" t="s">
        <v>61</v>
      </c>
      <c r="C958" t="s">
        <v>33</v>
      </c>
      <c r="D958">
        <v>555</v>
      </c>
      <c r="E958">
        <v>82</v>
      </c>
      <c r="F958">
        <v>257</v>
      </c>
      <c r="G958">
        <v>93</v>
      </c>
      <c r="H958">
        <v>61</v>
      </c>
      <c r="I958">
        <v>61</v>
      </c>
      <c r="J958">
        <v>10</v>
      </c>
      <c r="K958">
        <v>12</v>
      </c>
      <c r="L958">
        <f t="shared" si="42"/>
        <v>22</v>
      </c>
      <c r="M958" s="15">
        <f t="shared" si="43"/>
        <v>0.45454545454545453</v>
      </c>
      <c r="N958" s="16">
        <f t="shared" si="44"/>
        <v>0.54545454545454541</v>
      </c>
      <c r="O958" s="12">
        <f>$D958*$M958</f>
        <v>252.27272727272725</v>
      </c>
      <c r="P958" s="12">
        <f>$D958*$N958</f>
        <v>302.72727272727269</v>
      </c>
      <c r="Q958" s="12">
        <f>$E958*$M958</f>
        <v>37.272727272727273</v>
      </c>
      <c r="R958" s="12">
        <f>$E958*$N958</f>
        <v>44.727272727272727</v>
      </c>
      <c r="S958" s="12">
        <f>$F958*$M958</f>
        <v>116.81818181818181</v>
      </c>
      <c r="T958" s="12">
        <f>$F958*$N958</f>
        <v>140.18181818181816</v>
      </c>
      <c r="U958" s="12">
        <f>$G958*$M958</f>
        <v>42.272727272727273</v>
      </c>
      <c r="V958" s="12">
        <f>$G958*$N958</f>
        <v>50.727272727272727</v>
      </c>
      <c r="W958" s="12">
        <f>$H958*$M958</f>
        <v>27.727272727272727</v>
      </c>
      <c r="X958" s="12">
        <f>$H958*$N958</f>
        <v>33.272727272727273</v>
      </c>
      <c r="Y958" s="12">
        <f>$I958*$M958</f>
        <v>27.727272727272727</v>
      </c>
      <c r="Z958" s="12">
        <f>$I958*$N958</f>
        <v>33.272727272727273</v>
      </c>
    </row>
    <row r="959" spans="1:26" x14ac:dyDescent="0.2">
      <c r="A959">
        <v>4789</v>
      </c>
      <c r="B959" t="s">
        <v>59</v>
      </c>
      <c r="C959" t="s">
        <v>51</v>
      </c>
      <c r="D959">
        <v>769</v>
      </c>
      <c r="E959">
        <v>22</v>
      </c>
      <c r="F959">
        <v>500</v>
      </c>
      <c r="G959">
        <v>210</v>
      </c>
      <c r="H959">
        <v>143</v>
      </c>
      <c r="I959">
        <v>33</v>
      </c>
      <c r="J959">
        <v>4</v>
      </c>
      <c r="K959">
        <v>5</v>
      </c>
      <c r="L959">
        <f t="shared" si="42"/>
        <v>9</v>
      </c>
      <c r="M959" s="15">
        <f t="shared" si="43"/>
        <v>0.44444444444444442</v>
      </c>
      <c r="N959" s="16">
        <f t="shared" si="44"/>
        <v>0.55555555555555558</v>
      </c>
      <c r="O959" s="12">
        <f>$D959*$M959</f>
        <v>341.77777777777777</v>
      </c>
      <c r="P959" s="12">
        <f>$D959*$N959</f>
        <v>427.22222222222223</v>
      </c>
      <c r="Q959" s="12">
        <f>$E959*$M959</f>
        <v>9.7777777777777768</v>
      </c>
      <c r="R959" s="12">
        <f>$E959*$N959</f>
        <v>12.222222222222223</v>
      </c>
      <c r="S959" s="12">
        <f>$F959*$M959</f>
        <v>222.2222222222222</v>
      </c>
      <c r="T959" s="12">
        <f>$F959*$N959</f>
        <v>277.77777777777777</v>
      </c>
      <c r="U959" s="12">
        <f>$G959*$M959</f>
        <v>93.333333333333329</v>
      </c>
      <c r="V959" s="12">
        <f>$G959*$N959</f>
        <v>116.66666666666667</v>
      </c>
      <c r="W959" s="12">
        <f>$H959*$M959</f>
        <v>63.55555555555555</v>
      </c>
      <c r="X959" s="12">
        <f>$H959*$N959</f>
        <v>79.444444444444443</v>
      </c>
      <c r="Y959" s="12">
        <f>$I959*$M959</f>
        <v>14.666666666666666</v>
      </c>
      <c r="Z959" s="12">
        <f>$I959*$N959</f>
        <v>18.333333333333336</v>
      </c>
    </row>
    <row r="960" spans="1:26" x14ac:dyDescent="0.2">
      <c r="A960">
        <v>4790</v>
      </c>
      <c r="B960" t="s">
        <v>44</v>
      </c>
      <c r="C960" t="s">
        <v>49</v>
      </c>
      <c r="D960">
        <v>574</v>
      </c>
      <c r="E960">
        <v>8</v>
      </c>
      <c r="F960">
        <v>216</v>
      </c>
      <c r="G960">
        <v>21</v>
      </c>
      <c r="H960">
        <v>16</v>
      </c>
      <c r="I960">
        <v>33</v>
      </c>
      <c r="J960">
        <v>4</v>
      </c>
      <c r="K960">
        <v>5</v>
      </c>
      <c r="L960">
        <f t="shared" si="42"/>
        <v>9</v>
      </c>
      <c r="M960" s="15">
        <f t="shared" si="43"/>
        <v>0.44444444444444442</v>
      </c>
      <c r="N960" s="16">
        <f t="shared" si="44"/>
        <v>0.55555555555555558</v>
      </c>
      <c r="O960" s="12">
        <f>$D960*$M960</f>
        <v>255.11111111111109</v>
      </c>
      <c r="P960" s="12">
        <f>$D960*$N960</f>
        <v>318.88888888888891</v>
      </c>
      <c r="Q960" s="12">
        <f>$E960*$M960</f>
        <v>3.5555555555555554</v>
      </c>
      <c r="R960" s="12">
        <f>$E960*$N960</f>
        <v>4.4444444444444446</v>
      </c>
      <c r="S960" s="12">
        <f>$F960*$M960</f>
        <v>96</v>
      </c>
      <c r="T960" s="12">
        <f>$F960*$N960</f>
        <v>120</v>
      </c>
      <c r="U960" s="12">
        <f>$G960*$M960</f>
        <v>9.3333333333333321</v>
      </c>
      <c r="V960" s="12">
        <f>$G960*$N960</f>
        <v>11.666666666666668</v>
      </c>
      <c r="W960" s="12">
        <f>$H960*$M960</f>
        <v>7.1111111111111107</v>
      </c>
      <c r="X960" s="12">
        <f>$H960*$N960</f>
        <v>8.8888888888888893</v>
      </c>
      <c r="Y960" s="12">
        <f>$I960*$M960</f>
        <v>14.666666666666666</v>
      </c>
      <c r="Z960" s="12">
        <f>$I960*$N960</f>
        <v>18.333333333333336</v>
      </c>
    </row>
    <row r="961" spans="1:26" x14ac:dyDescent="0.2">
      <c r="A961">
        <v>4791</v>
      </c>
      <c r="B961" t="s">
        <v>70</v>
      </c>
      <c r="C961" t="s">
        <v>51</v>
      </c>
      <c r="D961">
        <v>19</v>
      </c>
      <c r="E961">
        <v>1</v>
      </c>
      <c r="F961">
        <v>17</v>
      </c>
      <c r="G961">
        <v>2</v>
      </c>
      <c r="H961">
        <v>0</v>
      </c>
      <c r="I961">
        <v>2</v>
      </c>
      <c r="J961">
        <v>1</v>
      </c>
      <c r="K961">
        <v>3</v>
      </c>
      <c r="L961">
        <f t="shared" si="42"/>
        <v>4</v>
      </c>
      <c r="M961" s="15">
        <f t="shared" si="43"/>
        <v>0.25</v>
      </c>
      <c r="N961" s="16">
        <f t="shared" si="44"/>
        <v>0.75</v>
      </c>
      <c r="O961" s="12">
        <f>$D961*$M961</f>
        <v>4.75</v>
      </c>
      <c r="P961" s="12">
        <f>$D961*$N961</f>
        <v>14.25</v>
      </c>
      <c r="Q961" s="12">
        <f>$E961*$M961</f>
        <v>0.25</v>
      </c>
      <c r="R961" s="12">
        <f>$E961*$N961</f>
        <v>0.75</v>
      </c>
      <c r="S961" s="12">
        <f>$F961*$M961</f>
        <v>4.25</v>
      </c>
      <c r="T961" s="12">
        <f>$F961*$N961</f>
        <v>12.75</v>
      </c>
      <c r="U961" s="12">
        <f>$G961*$M961</f>
        <v>0.5</v>
      </c>
      <c r="V961" s="12">
        <f>$G961*$N961</f>
        <v>1.5</v>
      </c>
      <c r="W961" s="12">
        <f>$H961*$M961</f>
        <v>0</v>
      </c>
      <c r="X961" s="12">
        <f>$H961*$N961</f>
        <v>0</v>
      </c>
      <c r="Y961" s="12">
        <f>$I961*$M961</f>
        <v>0.5</v>
      </c>
      <c r="Z961" s="12">
        <f>$I961*$N961</f>
        <v>1.5</v>
      </c>
    </row>
    <row r="962" spans="1:26" x14ac:dyDescent="0.2">
      <c r="A962">
        <v>4796</v>
      </c>
      <c r="B962" t="s">
        <v>44</v>
      </c>
      <c r="C962" t="s">
        <v>49</v>
      </c>
      <c r="D962">
        <v>18</v>
      </c>
      <c r="E962">
        <v>10</v>
      </c>
      <c r="F962">
        <v>3</v>
      </c>
      <c r="G962">
        <v>3</v>
      </c>
      <c r="H962">
        <v>5</v>
      </c>
      <c r="I962">
        <v>0</v>
      </c>
      <c r="J962">
        <v>1</v>
      </c>
      <c r="K962">
        <v>3</v>
      </c>
      <c r="L962">
        <f t="shared" ref="L962:L1025" si="45">SUM($J962:$K962)</f>
        <v>4</v>
      </c>
      <c r="M962" s="15">
        <f t="shared" ref="M962:M1025" si="46">$J962/$L962</f>
        <v>0.25</v>
      </c>
      <c r="N962" s="16">
        <f t="shared" ref="N962:N1025" si="47">$K962/$L962</f>
        <v>0.75</v>
      </c>
      <c r="O962" s="12">
        <f>$D962*$M962</f>
        <v>4.5</v>
      </c>
      <c r="P962" s="12">
        <f>$D962*$N962</f>
        <v>13.5</v>
      </c>
      <c r="Q962" s="12">
        <f>$E962*$M962</f>
        <v>2.5</v>
      </c>
      <c r="R962" s="12">
        <f>$E962*$N962</f>
        <v>7.5</v>
      </c>
      <c r="S962" s="12">
        <f>$F962*$M962</f>
        <v>0.75</v>
      </c>
      <c r="T962" s="12">
        <f>$F962*$N962</f>
        <v>2.25</v>
      </c>
      <c r="U962" s="12">
        <f>$G962*$M962</f>
        <v>0.75</v>
      </c>
      <c r="V962" s="12">
        <f>$G962*$N962</f>
        <v>2.25</v>
      </c>
      <c r="W962" s="12">
        <f>$H962*$M962</f>
        <v>1.25</v>
      </c>
      <c r="X962" s="12">
        <f>$H962*$N962</f>
        <v>3.75</v>
      </c>
      <c r="Y962" s="12">
        <f>$I962*$M962</f>
        <v>0</v>
      </c>
      <c r="Z962" s="12">
        <f>$I962*$N962</f>
        <v>0</v>
      </c>
    </row>
    <row r="963" spans="1:26" x14ac:dyDescent="0.2">
      <c r="A963">
        <v>4808</v>
      </c>
      <c r="B963" t="s">
        <v>44</v>
      </c>
      <c r="C963" t="s">
        <v>33</v>
      </c>
      <c r="D963">
        <v>1</v>
      </c>
      <c r="E963">
        <v>2</v>
      </c>
      <c r="F963">
        <v>5</v>
      </c>
      <c r="G963">
        <v>6</v>
      </c>
      <c r="H963">
        <v>0</v>
      </c>
      <c r="I963">
        <v>3</v>
      </c>
      <c r="J963">
        <v>1</v>
      </c>
      <c r="K963">
        <v>2</v>
      </c>
      <c r="L963">
        <f t="shared" si="45"/>
        <v>3</v>
      </c>
      <c r="M963" s="15">
        <f t="shared" si="46"/>
        <v>0.33333333333333331</v>
      </c>
      <c r="N963" s="16">
        <f t="shared" si="47"/>
        <v>0.66666666666666663</v>
      </c>
      <c r="O963" s="12">
        <f>$D963*$M963</f>
        <v>0.33333333333333331</v>
      </c>
      <c r="P963" s="12">
        <f>$D963*$N963</f>
        <v>0.66666666666666663</v>
      </c>
      <c r="Q963" s="12">
        <f>$E963*$M963</f>
        <v>0.66666666666666663</v>
      </c>
      <c r="R963" s="12">
        <f>$E963*$N963</f>
        <v>1.3333333333333333</v>
      </c>
      <c r="S963" s="12">
        <f>$F963*$M963</f>
        <v>1.6666666666666665</v>
      </c>
      <c r="T963" s="12">
        <f>$F963*$N963</f>
        <v>3.333333333333333</v>
      </c>
      <c r="U963" s="12">
        <f>$G963*$M963</f>
        <v>2</v>
      </c>
      <c r="V963" s="12">
        <f>$G963*$N963</f>
        <v>4</v>
      </c>
      <c r="W963" s="12">
        <f>$H963*$M963</f>
        <v>0</v>
      </c>
      <c r="X963" s="12">
        <f>$H963*$N963</f>
        <v>0</v>
      </c>
      <c r="Y963" s="12">
        <f>$I963*$M963</f>
        <v>1</v>
      </c>
      <c r="Z963" s="12">
        <f>$I963*$N963</f>
        <v>2</v>
      </c>
    </row>
    <row r="964" spans="1:26" x14ac:dyDescent="0.2">
      <c r="A964">
        <v>4817</v>
      </c>
      <c r="B964" t="s">
        <v>44</v>
      </c>
      <c r="C964" t="s">
        <v>49</v>
      </c>
      <c r="D964">
        <v>3</v>
      </c>
      <c r="E964">
        <v>2</v>
      </c>
      <c r="F964">
        <v>7</v>
      </c>
      <c r="G964">
        <v>0</v>
      </c>
      <c r="H964">
        <v>4</v>
      </c>
      <c r="I964">
        <v>2</v>
      </c>
      <c r="J964">
        <v>1</v>
      </c>
      <c r="K964">
        <v>2</v>
      </c>
      <c r="L964">
        <f t="shared" si="45"/>
        <v>3</v>
      </c>
      <c r="M964" s="15">
        <f t="shared" si="46"/>
        <v>0.33333333333333331</v>
      </c>
      <c r="N964" s="16">
        <f t="shared" si="47"/>
        <v>0.66666666666666663</v>
      </c>
      <c r="O964" s="12">
        <f>$D964*$M964</f>
        <v>1</v>
      </c>
      <c r="P964" s="12">
        <f>$D964*$N964</f>
        <v>2</v>
      </c>
      <c r="Q964" s="12">
        <f>$E964*$M964</f>
        <v>0.66666666666666663</v>
      </c>
      <c r="R964" s="12">
        <f>$E964*$N964</f>
        <v>1.3333333333333333</v>
      </c>
      <c r="S964" s="12">
        <f>$F964*$M964</f>
        <v>2.333333333333333</v>
      </c>
      <c r="T964" s="12">
        <f>$F964*$N964</f>
        <v>4.6666666666666661</v>
      </c>
      <c r="U964" s="12">
        <f>$G964*$M964</f>
        <v>0</v>
      </c>
      <c r="V964" s="12">
        <f>$G964*$N964</f>
        <v>0</v>
      </c>
      <c r="W964" s="12">
        <f>$H964*$M964</f>
        <v>1.3333333333333333</v>
      </c>
      <c r="X964" s="12">
        <f>$H964*$N964</f>
        <v>2.6666666666666665</v>
      </c>
      <c r="Y964" s="12">
        <f>$I964*$M964</f>
        <v>0.66666666666666663</v>
      </c>
      <c r="Z964" s="12">
        <f>$I964*$N964</f>
        <v>1.3333333333333333</v>
      </c>
    </row>
    <row r="965" spans="1:26" x14ac:dyDescent="0.2">
      <c r="A965">
        <v>4827</v>
      </c>
      <c r="B965" t="s">
        <v>44</v>
      </c>
      <c r="C965" t="s">
        <v>36</v>
      </c>
      <c r="D965">
        <v>154</v>
      </c>
      <c r="E965">
        <v>22</v>
      </c>
      <c r="F965">
        <v>202</v>
      </c>
      <c r="G965">
        <v>39</v>
      </c>
      <c r="H965">
        <v>30</v>
      </c>
      <c r="I965">
        <v>8</v>
      </c>
      <c r="J965">
        <v>4</v>
      </c>
      <c r="K965">
        <v>9</v>
      </c>
      <c r="L965">
        <f t="shared" si="45"/>
        <v>13</v>
      </c>
      <c r="M965" s="15">
        <f t="shared" si="46"/>
        <v>0.30769230769230771</v>
      </c>
      <c r="N965" s="16">
        <f t="shared" si="47"/>
        <v>0.69230769230769229</v>
      </c>
      <c r="O965" s="12">
        <f>$D965*$M965</f>
        <v>47.384615384615387</v>
      </c>
      <c r="P965" s="12">
        <f>$D965*$N965</f>
        <v>106.61538461538461</v>
      </c>
      <c r="Q965" s="12">
        <f>$E965*$M965</f>
        <v>6.7692307692307701</v>
      </c>
      <c r="R965" s="12">
        <f>$E965*$N965</f>
        <v>15.23076923076923</v>
      </c>
      <c r="S965" s="12">
        <f>$F965*$M965</f>
        <v>62.15384615384616</v>
      </c>
      <c r="T965" s="12">
        <f>$F965*$N965</f>
        <v>139.84615384615384</v>
      </c>
      <c r="U965" s="12">
        <f>$G965*$M965</f>
        <v>12</v>
      </c>
      <c r="V965" s="12">
        <f>$G965*$N965</f>
        <v>27</v>
      </c>
      <c r="W965" s="12">
        <f>$H965*$M965</f>
        <v>9.2307692307692317</v>
      </c>
      <c r="X965" s="12">
        <f>$H965*$N965</f>
        <v>20.76923076923077</v>
      </c>
      <c r="Y965" s="12">
        <f>$I965*$M965</f>
        <v>2.4615384615384617</v>
      </c>
      <c r="Z965" s="12">
        <f>$I965*$N965</f>
        <v>5.5384615384615383</v>
      </c>
    </row>
    <row r="966" spans="1:26" x14ac:dyDescent="0.2">
      <c r="A966">
        <v>4828</v>
      </c>
      <c r="B966" t="s">
        <v>34</v>
      </c>
      <c r="C966" t="s">
        <v>49</v>
      </c>
      <c r="D966">
        <v>71</v>
      </c>
      <c r="E966">
        <v>99</v>
      </c>
      <c r="F966">
        <v>278</v>
      </c>
      <c r="G966">
        <v>185</v>
      </c>
      <c r="H966">
        <v>121</v>
      </c>
      <c r="I966">
        <v>38</v>
      </c>
      <c r="J966">
        <v>5</v>
      </c>
      <c r="K966">
        <v>5</v>
      </c>
      <c r="L966">
        <f t="shared" si="45"/>
        <v>10</v>
      </c>
      <c r="M966" s="15">
        <f t="shared" si="46"/>
        <v>0.5</v>
      </c>
      <c r="N966" s="16">
        <f t="shared" si="47"/>
        <v>0.5</v>
      </c>
      <c r="O966" s="12">
        <f>$D966*$M966</f>
        <v>35.5</v>
      </c>
      <c r="P966" s="12">
        <f>$D966*$N966</f>
        <v>35.5</v>
      </c>
      <c r="Q966" s="12">
        <f>$E966*$M966</f>
        <v>49.5</v>
      </c>
      <c r="R966" s="12">
        <f>$E966*$N966</f>
        <v>49.5</v>
      </c>
      <c r="S966" s="12">
        <f>$F966*$M966</f>
        <v>139</v>
      </c>
      <c r="T966" s="12">
        <f>$F966*$N966</f>
        <v>139</v>
      </c>
      <c r="U966" s="12">
        <f>$G966*$M966</f>
        <v>92.5</v>
      </c>
      <c r="V966" s="12">
        <f>$G966*$N966</f>
        <v>92.5</v>
      </c>
      <c r="W966" s="12">
        <f>$H966*$M966</f>
        <v>60.5</v>
      </c>
      <c r="X966" s="12">
        <f>$H966*$N966</f>
        <v>60.5</v>
      </c>
      <c r="Y966" s="12">
        <f>$I966*$M966</f>
        <v>19</v>
      </c>
      <c r="Z966" s="12">
        <f>$I966*$N966</f>
        <v>19</v>
      </c>
    </row>
    <row r="967" spans="1:26" x14ac:dyDescent="0.2">
      <c r="A967">
        <v>4832</v>
      </c>
      <c r="B967" t="s">
        <v>44</v>
      </c>
      <c r="C967" t="s">
        <v>33</v>
      </c>
      <c r="D967">
        <v>6</v>
      </c>
      <c r="E967">
        <v>5</v>
      </c>
      <c r="F967">
        <v>17</v>
      </c>
      <c r="G967">
        <v>3</v>
      </c>
      <c r="H967">
        <v>24</v>
      </c>
      <c r="I967">
        <v>46</v>
      </c>
      <c r="J967">
        <v>2</v>
      </c>
      <c r="K967">
        <v>2</v>
      </c>
      <c r="L967">
        <f t="shared" si="45"/>
        <v>4</v>
      </c>
      <c r="M967" s="15">
        <f t="shared" si="46"/>
        <v>0.5</v>
      </c>
      <c r="N967" s="16">
        <f t="shared" si="47"/>
        <v>0.5</v>
      </c>
      <c r="O967" s="12">
        <f>$D967*$M967</f>
        <v>3</v>
      </c>
      <c r="P967" s="12">
        <f>$D967*$N967</f>
        <v>3</v>
      </c>
      <c r="Q967" s="12">
        <f>$E967*$M967</f>
        <v>2.5</v>
      </c>
      <c r="R967" s="12">
        <f>$E967*$N967</f>
        <v>2.5</v>
      </c>
      <c r="S967" s="12">
        <f>$F967*$M967</f>
        <v>8.5</v>
      </c>
      <c r="T967" s="12">
        <f>$F967*$N967</f>
        <v>8.5</v>
      </c>
      <c r="U967" s="12">
        <f>$G967*$M967</f>
        <v>1.5</v>
      </c>
      <c r="V967" s="12">
        <f>$G967*$N967</f>
        <v>1.5</v>
      </c>
      <c r="W967" s="12">
        <f>$H967*$M967</f>
        <v>12</v>
      </c>
      <c r="X967" s="12">
        <f>$H967*$N967</f>
        <v>12</v>
      </c>
      <c r="Y967" s="12">
        <f>$I967*$M967</f>
        <v>23</v>
      </c>
      <c r="Z967" s="12">
        <f>$I967*$N967</f>
        <v>23</v>
      </c>
    </row>
    <row r="968" spans="1:26" x14ac:dyDescent="0.2">
      <c r="A968">
        <v>4837</v>
      </c>
      <c r="B968" t="s">
        <v>44</v>
      </c>
      <c r="C968" t="s">
        <v>33</v>
      </c>
      <c r="D968">
        <v>753</v>
      </c>
      <c r="E968">
        <v>43</v>
      </c>
      <c r="F968">
        <v>226</v>
      </c>
      <c r="G968">
        <v>69</v>
      </c>
      <c r="H968">
        <v>10</v>
      </c>
      <c r="I968">
        <v>204</v>
      </c>
      <c r="J968">
        <v>8</v>
      </c>
      <c r="K968">
        <v>13</v>
      </c>
      <c r="L968">
        <f t="shared" si="45"/>
        <v>21</v>
      </c>
      <c r="M968" s="15">
        <f t="shared" si="46"/>
        <v>0.38095238095238093</v>
      </c>
      <c r="N968" s="16">
        <f t="shared" si="47"/>
        <v>0.61904761904761907</v>
      </c>
      <c r="O968" s="12">
        <f>$D968*$M968</f>
        <v>286.85714285714283</v>
      </c>
      <c r="P968" s="12">
        <f>$D968*$N968</f>
        <v>466.14285714285717</v>
      </c>
      <c r="Q968" s="12">
        <f>$E968*$M968</f>
        <v>16.38095238095238</v>
      </c>
      <c r="R968" s="12">
        <f>$E968*$N968</f>
        <v>26.61904761904762</v>
      </c>
      <c r="S968" s="12">
        <f>$F968*$M968</f>
        <v>86.095238095238088</v>
      </c>
      <c r="T968" s="12">
        <f>$F968*$N968</f>
        <v>139.9047619047619</v>
      </c>
      <c r="U968" s="12">
        <f>$G968*$M968</f>
        <v>26.285714285714285</v>
      </c>
      <c r="V968" s="12">
        <f>$G968*$N968</f>
        <v>42.714285714285715</v>
      </c>
      <c r="W968" s="12">
        <f>$H968*$M968</f>
        <v>3.8095238095238093</v>
      </c>
      <c r="X968" s="12">
        <f>$H968*$N968</f>
        <v>6.1904761904761907</v>
      </c>
      <c r="Y968" s="12">
        <f>$I968*$M968</f>
        <v>77.714285714285708</v>
      </c>
      <c r="Z968" s="12">
        <f>$I968*$N968</f>
        <v>126.28571428571429</v>
      </c>
    </row>
    <row r="969" spans="1:26" x14ac:dyDescent="0.2">
      <c r="A969">
        <v>4838</v>
      </c>
      <c r="B969" t="s">
        <v>59</v>
      </c>
      <c r="C969" t="s">
        <v>51</v>
      </c>
      <c r="D969">
        <v>5</v>
      </c>
      <c r="E969">
        <v>1</v>
      </c>
      <c r="F969">
        <v>8</v>
      </c>
      <c r="G969">
        <v>0</v>
      </c>
      <c r="H969">
        <v>0</v>
      </c>
      <c r="I969">
        <v>1</v>
      </c>
      <c r="J969">
        <v>1</v>
      </c>
      <c r="K969">
        <v>2</v>
      </c>
      <c r="L969">
        <f t="shared" si="45"/>
        <v>3</v>
      </c>
      <c r="M969" s="15">
        <f t="shared" si="46"/>
        <v>0.33333333333333331</v>
      </c>
      <c r="N969" s="16">
        <f t="shared" si="47"/>
        <v>0.66666666666666663</v>
      </c>
      <c r="O969" s="12">
        <f>$D969*$M969</f>
        <v>1.6666666666666665</v>
      </c>
      <c r="P969" s="12">
        <f>$D969*$N969</f>
        <v>3.333333333333333</v>
      </c>
      <c r="Q969" s="12">
        <f>$E969*$M969</f>
        <v>0.33333333333333331</v>
      </c>
      <c r="R969" s="12">
        <f>$E969*$N969</f>
        <v>0.66666666666666663</v>
      </c>
      <c r="S969" s="12">
        <f>$F969*$M969</f>
        <v>2.6666666666666665</v>
      </c>
      <c r="T969" s="12">
        <f>$F969*$N969</f>
        <v>5.333333333333333</v>
      </c>
      <c r="U969" s="12">
        <f>$G969*$M969</f>
        <v>0</v>
      </c>
      <c r="V969" s="12">
        <f>$G969*$N969</f>
        <v>0</v>
      </c>
      <c r="W969" s="12">
        <f>$H969*$M969</f>
        <v>0</v>
      </c>
      <c r="X969" s="12">
        <f>$H969*$N969</f>
        <v>0</v>
      </c>
      <c r="Y969" s="12">
        <f>$I969*$M969</f>
        <v>0.33333333333333331</v>
      </c>
      <c r="Z969" s="12">
        <f>$I969*$N969</f>
        <v>0.66666666666666663</v>
      </c>
    </row>
    <row r="970" spans="1:26" x14ac:dyDescent="0.2">
      <c r="A970">
        <v>4843</v>
      </c>
      <c r="B970" t="s">
        <v>34</v>
      </c>
      <c r="C970" t="s">
        <v>36</v>
      </c>
      <c r="D970">
        <v>203</v>
      </c>
      <c r="E970">
        <v>35</v>
      </c>
      <c r="F970">
        <v>305</v>
      </c>
      <c r="G970">
        <v>46</v>
      </c>
      <c r="H970">
        <v>17</v>
      </c>
      <c r="I970">
        <v>227</v>
      </c>
      <c r="J970">
        <v>2</v>
      </c>
      <c r="K970">
        <v>5</v>
      </c>
      <c r="L970">
        <f t="shared" si="45"/>
        <v>7</v>
      </c>
      <c r="M970" s="15">
        <f t="shared" si="46"/>
        <v>0.2857142857142857</v>
      </c>
      <c r="N970" s="16">
        <f t="shared" si="47"/>
        <v>0.7142857142857143</v>
      </c>
      <c r="O970" s="12">
        <f>$D970*$M970</f>
        <v>58</v>
      </c>
      <c r="P970" s="12">
        <f>$D970*$N970</f>
        <v>145</v>
      </c>
      <c r="Q970" s="12">
        <f>$E970*$M970</f>
        <v>10</v>
      </c>
      <c r="R970" s="12">
        <f>$E970*$N970</f>
        <v>25</v>
      </c>
      <c r="S970" s="12">
        <f>$F970*$M970</f>
        <v>87.142857142857139</v>
      </c>
      <c r="T970" s="12">
        <f>$F970*$N970</f>
        <v>217.85714285714286</v>
      </c>
      <c r="U970" s="12">
        <f>$G970*$M970</f>
        <v>13.142857142857142</v>
      </c>
      <c r="V970" s="12">
        <f>$G970*$N970</f>
        <v>32.857142857142861</v>
      </c>
      <c r="W970" s="12">
        <f>$H970*$M970</f>
        <v>4.8571428571428568</v>
      </c>
      <c r="X970" s="12">
        <f>$H970*$N970</f>
        <v>12.142857142857142</v>
      </c>
      <c r="Y970" s="12">
        <f>$I970*$M970</f>
        <v>64.857142857142847</v>
      </c>
      <c r="Z970" s="12">
        <f>$I970*$N970</f>
        <v>162.14285714285714</v>
      </c>
    </row>
    <row r="971" spans="1:26" x14ac:dyDescent="0.2">
      <c r="A971">
        <v>4855</v>
      </c>
      <c r="B971" t="s">
        <v>61</v>
      </c>
      <c r="C971" t="s">
        <v>51</v>
      </c>
      <c r="D971">
        <v>14</v>
      </c>
      <c r="E971">
        <v>0</v>
      </c>
      <c r="F971">
        <v>24</v>
      </c>
      <c r="G971">
        <v>3</v>
      </c>
      <c r="H971">
        <v>3</v>
      </c>
      <c r="I971">
        <v>2</v>
      </c>
      <c r="J971">
        <v>3</v>
      </c>
      <c r="K971">
        <v>2</v>
      </c>
      <c r="L971">
        <f t="shared" si="45"/>
        <v>5</v>
      </c>
      <c r="M971" s="15">
        <f t="shared" si="46"/>
        <v>0.6</v>
      </c>
      <c r="N971" s="16">
        <f t="shared" si="47"/>
        <v>0.4</v>
      </c>
      <c r="O971" s="12">
        <f>$D971*$M971</f>
        <v>8.4</v>
      </c>
      <c r="P971" s="12">
        <f>$D971*$N971</f>
        <v>5.6000000000000005</v>
      </c>
      <c r="Q971" s="12">
        <f>$E971*$M971</f>
        <v>0</v>
      </c>
      <c r="R971" s="12">
        <f>$E971*$N971</f>
        <v>0</v>
      </c>
      <c r="S971" s="12">
        <f>$F971*$M971</f>
        <v>14.399999999999999</v>
      </c>
      <c r="T971" s="12">
        <f>$F971*$N971</f>
        <v>9.6000000000000014</v>
      </c>
      <c r="U971" s="12">
        <f>$G971*$M971</f>
        <v>1.7999999999999998</v>
      </c>
      <c r="V971" s="12">
        <f>$G971*$N971</f>
        <v>1.2000000000000002</v>
      </c>
      <c r="W971" s="12">
        <f>$H971*$M971</f>
        <v>1.7999999999999998</v>
      </c>
      <c r="X971" s="12">
        <f>$H971*$N971</f>
        <v>1.2000000000000002</v>
      </c>
      <c r="Y971" s="12">
        <f>$I971*$M971</f>
        <v>1.2</v>
      </c>
      <c r="Z971" s="12">
        <f>$I971*$N971</f>
        <v>0.8</v>
      </c>
    </row>
    <row r="972" spans="1:26" x14ac:dyDescent="0.2">
      <c r="A972">
        <v>4856</v>
      </c>
      <c r="B972" t="s">
        <v>59</v>
      </c>
      <c r="C972" t="s">
        <v>33</v>
      </c>
      <c r="D972">
        <v>556</v>
      </c>
      <c r="E972">
        <v>54</v>
      </c>
      <c r="F972">
        <v>845</v>
      </c>
      <c r="G972">
        <v>202</v>
      </c>
      <c r="H972">
        <v>133</v>
      </c>
      <c r="I972">
        <v>63</v>
      </c>
      <c r="J972">
        <v>7</v>
      </c>
      <c r="K972">
        <v>10</v>
      </c>
      <c r="L972">
        <f t="shared" si="45"/>
        <v>17</v>
      </c>
      <c r="M972" s="15">
        <f t="shared" si="46"/>
        <v>0.41176470588235292</v>
      </c>
      <c r="N972" s="16">
        <f t="shared" si="47"/>
        <v>0.58823529411764708</v>
      </c>
      <c r="O972" s="12">
        <f>$D972*$M972</f>
        <v>228.94117647058823</v>
      </c>
      <c r="P972" s="12">
        <f>$D972*$N972</f>
        <v>327.05882352941177</v>
      </c>
      <c r="Q972" s="12">
        <f>$E972*$M972</f>
        <v>22.235294117647058</v>
      </c>
      <c r="R972" s="12">
        <f>$E972*$N972</f>
        <v>31.764705882352942</v>
      </c>
      <c r="S972" s="12">
        <f>$F972*$M972</f>
        <v>347.94117647058823</v>
      </c>
      <c r="T972" s="12">
        <f>$F972*$N972</f>
        <v>497.05882352941177</v>
      </c>
      <c r="U972" s="12">
        <f>$G972*$M972</f>
        <v>83.17647058823529</v>
      </c>
      <c r="V972" s="12">
        <f>$G972*$N972</f>
        <v>118.82352941176471</v>
      </c>
      <c r="W972" s="12">
        <f>$H972*$M972</f>
        <v>54.764705882352942</v>
      </c>
      <c r="X972" s="12">
        <f>$H972*$N972</f>
        <v>78.235294117647058</v>
      </c>
      <c r="Y972" s="12">
        <f>$I972*$M972</f>
        <v>25.941176470588236</v>
      </c>
      <c r="Z972" s="12">
        <f>$I972*$N972</f>
        <v>37.058823529411768</v>
      </c>
    </row>
    <row r="973" spans="1:26" x14ac:dyDescent="0.2">
      <c r="A973">
        <v>4860</v>
      </c>
      <c r="B973" t="s">
        <v>44</v>
      </c>
      <c r="C973" t="s">
        <v>36</v>
      </c>
      <c r="D973">
        <v>7</v>
      </c>
      <c r="E973">
        <v>2</v>
      </c>
      <c r="F973">
        <v>8</v>
      </c>
      <c r="G973">
        <v>3</v>
      </c>
      <c r="H973">
        <v>2</v>
      </c>
      <c r="I973">
        <v>3</v>
      </c>
      <c r="J973">
        <v>1</v>
      </c>
      <c r="K973">
        <v>3</v>
      </c>
      <c r="L973">
        <f t="shared" si="45"/>
        <v>4</v>
      </c>
      <c r="M973" s="15">
        <f t="shared" si="46"/>
        <v>0.25</v>
      </c>
      <c r="N973" s="16">
        <f t="shared" si="47"/>
        <v>0.75</v>
      </c>
      <c r="O973" s="12">
        <f>$D973*$M973</f>
        <v>1.75</v>
      </c>
      <c r="P973" s="12">
        <f>$D973*$N973</f>
        <v>5.25</v>
      </c>
      <c r="Q973" s="12">
        <f>$E973*$M973</f>
        <v>0.5</v>
      </c>
      <c r="R973" s="12">
        <f>$E973*$N973</f>
        <v>1.5</v>
      </c>
      <c r="S973" s="12">
        <f>$F973*$M973</f>
        <v>2</v>
      </c>
      <c r="T973" s="12">
        <f>$F973*$N973</f>
        <v>6</v>
      </c>
      <c r="U973" s="12">
        <f>$G973*$M973</f>
        <v>0.75</v>
      </c>
      <c r="V973" s="12">
        <f>$G973*$N973</f>
        <v>2.25</v>
      </c>
      <c r="W973" s="12">
        <f>$H973*$M973</f>
        <v>0.5</v>
      </c>
      <c r="X973" s="12">
        <f>$H973*$N973</f>
        <v>1.5</v>
      </c>
      <c r="Y973" s="12">
        <f>$I973*$M973</f>
        <v>0.75</v>
      </c>
      <c r="Z973" s="12">
        <f>$I973*$N973</f>
        <v>2.25</v>
      </c>
    </row>
    <row r="974" spans="1:26" x14ac:dyDescent="0.2">
      <c r="A974">
        <v>4864</v>
      </c>
      <c r="B974" t="s">
        <v>37</v>
      </c>
      <c r="C974" t="s">
        <v>33</v>
      </c>
      <c r="D974">
        <v>72</v>
      </c>
      <c r="E974">
        <v>7</v>
      </c>
      <c r="F974">
        <v>58</v>
      </c>
      <c r="G974">
        <v>13</v>
      </c>
      <c r="H974">
        <v>1</v>
      </c>
      <c r="I974">
        <v>24</v>
      </c>
      <c r="J974">
        <v>4</v>
      </c>
      <c r="K974">
        <v>3</v>
      </c>
      <c r="L974">
        <f t="shared" si="45"/>
        <v>7</v>
      </c>
      <c r="M974" s="15">
        <f t="shared" si="46"/>
        <v>0.5714285714285714</v>
      </c>
      <c r="N974" s="16">
        <f t="shared" si="47"/>
        <v>0.42857142857142855</v>
      </c>
      <c r="O974" s="12">
        <f>$D974*$M974</f>
        <v>41.142857142857139</v>
      </c>
      <c r="P974" s="12">
        <f>$D974*$N974</f>
        <v>30.857142857142854</v>
      </c>
      <c r="Q974" s="12">
        <f>$E974*$M974</f>
        <v>4</v>
      </c>
      <c r="R974" s="12">
        <f>$E974*$N974</f>
        <v>3</v>
      </c>
      <c r="S974" s="12">
        <f>$F974*$M974</f>
        <v>33.142857142857139</v>
      </c>
      <c r="T974" s="12">
        <f>$F974*$N974</f>
        <v>24.857142857142854</v>
      </c>
      <c r="U974" s="12">
        <f>$G974*$M974</f>
        <v>7.4285714285714279</v>
      </c>
      <c r="V974" s="12">
        <f>$G974*$N974</f>
        <v>5.5714285714285712</v>
      </c>
      <c r="W974" s="12">
        <f>$H974*$M974</f>
        <v>0.5714285714285714</v>
      </c>
      <c r="X974" s="12">
        <f>$H974*$N974</f>
        <v>0.42857142857142855</v>
      </c>
      <c r="Y974" s="12">
        <f>$I974*$M974</f>
        <v>13.714285714285714</v>
      </c>
      <c r="Z974" s="12">
        <f>$I974*$N974</f>
        <v>10.285714285714285</v>
      </c>
    </row>
    <row r="975" spans="1:26" x14ac:dyDescent="0.2">
      <c r="A975">
        <v>4865</v>
      </c>
      <c r="B975" t="s">
        <v>70</v>
      </c>
      <c r="C975" t="s">
        <v>49</v>
      </c>
      <c r="D975">
        <v>229</v>
      </c>
      <c r="E975">
        <v>7</v>
      </c>
      <c r="F975">
        <v>140</v>
      </c>
      <c r="G975">
        <v>10</v>
      </c>
      <c r="H975">
        <v>3</v>
      </c>
      <c r="I975">
        <v>11</v>
      </c>
      <c r="J975">
        <v>5</v>
      </c>
      <c r="K975">
        <v>8</v>
      </c>
      <c r="L975">
        <f t="shared" si="45"/>
        <v>13</v>
      </c>
      <c r="M975" s="15">
        <f t="shared" si="46"/>
        <v>0.38461538461538464</v>
      </c>
      <c r="N975" s="16">
        <f t="shared" si="47"/>
        <v>0.61538461538461542</v>
      </c>
      <c r="O975" s="12">
        <f>$D975*$M975</f>
        <v>88.07692307692308</v>
      </c>
      <c r="P975" s="12">
        <f>$D975*$N975</f>
        <v>140.92307692307693</v>
      </c>
      <c r="Q975" s="12">
        <f>$E975*$M975</f>
        <v>2.6923076923076925</v>
      </c>
      <c r="R975" s="12">
        <f>$E975*$N975</f>
        <v>4.3076923076923084</v>
      </c>
      <c r="S975" s="12">
        <f>$F975*$M975</f>
        <v>53.846153846153847</v>
      </c>
      <c r="T975" s="12">
        <f>$F975*$N975</f>
        <v>86.15384615384616</v>
      </c>
      <c r="U975" s="12">
        <f>$G975*$M975</f>
        <v>3.8461538461538463</v>
      </c>
      <c r="V975" s="12">
        <f>$G975*$N975</f>
        <v>6.1538461538461542</v>
      </c>
      <c r="W975" s="12">
        <f>$H975*$M975</f>
        <v>1.153846153846154</v>
      </c>
      <c r="X975" s="12">
        <f>$H975*$N975</f>
        <v>1.8461538461538463</v>
      </c>
      <c r="Y975" s="12">
        <f>$I975*$M975</f>
        <v>4.2307692307692308</v>
      </c>
      <c r="Z975" s="12">
        <f>$I975*$N975</f>
        <v>6.7692307692307701</v>
      </c>
    </row>
    <row r="976" spans="1:26" x14ac:dyDescent="0.2">
      <c r="A976">
        <v>4867</v>
      </c>
      <c r="B976" t="s">
        <v>44</v>
      </c>
      <c r="C976" t="s">
        <v>36</v>
      </c>
      <c r="D976">
        <v>58</v>
      </c>
      <c r="E976">
        <v>0</v>
      </c>
      <c r="F976">
        <v>18</v>
      </c>
      <c r="G976">
        <v>2</v>
      </c>
      <c r="H976">
        <v>0</v>
      </c>
      <c r="I976">
        <v>10</v>
      </c>
      <c r="J976">
        <v>3</v>
      </c>
      <c r="K976">
        <v>4</v>
      </c>
      <c r="L976">
        <f t="shared" si="45"/>
        <v>7</v>
      </c>
      <c r="M976" s="15">
        <f t="shared" si="46"/>
        <v>0.42857142857142855</v>
      </c>
      <c r="N976" s="16">
        <f t="shared" si="47"/>
        <v>0.5714285714285714</v>
      </c>
      <c r="O976" s="12">
        <f>$D976*$M976</f>
        <v>24.857142857142854</v>
      </c>
      <c r="P976" s="12">
        <f>$D976*$N976</f>
        <v>33.142857142857139</v>
      </c>
      <c r="Q976" s="12">
        <f>$E976*$M976</f>
        <v>0</v>
      </c>
      <c r="R976" s="12">
        <f>$E976*$N976</f>
        <v>0</v>
      </c>
      <c r="S976" s="12">
        <f>$F976*$M976</f>
        <v>7.7142857142857135</v>
      </c>
      <c r="T976" s="12">
        <f>$F976*$N976</f>
        <v>10.285714285714285</v>
      </c>
      <c r="U976" s="12">
        <f>$G976*$M976</f>
        <v>0.8571428571428571</v>
      </c>
      <c r="V976" s="12">
        <f>$G976*$N976</f>
        <v>1.1428571428571428</v>
      </c>
      <c r="W976" s="12">
        <f>$H976*$M976</f>
        <v>0</v>
      </c>
      <c r="X976" s="12">
        <f>$H976*$N976</f>
        <v>0</v>
      </c>
      <c r="Y976" s="12">
        <f>$I976*$M976</f>
        <v>4.2857142857142856</v>
      </c>
      <c r="Z976" s="12">
        <f>$I976*$N976</f>
        <v>5.7142857142857135</v>
      </c>
    </row>
    <row r="977" spans="1:26" x14ac:dyDescent="0.2">
      <c r="A977">
        <v>4877</v>
      </c>
      <c r="B977" t="s">
        <v>59</v>
      </c>
      <c r="C977" t="s">
        <v>33</v>
      </c>
      <c r="D977">
        <v>34</v>
      </c>
      <c r="E977">
        <v>0</v>
      </c>
      <c r="F977">
        <v>7</v>
      </c>
      <c r="G977">
        <v>0</v>
      </c>
      <c r="H977">
        <v>0</v>
      </c>
      <c r="I977">
        <v>0</v>
      </c>
      <c r="J977">
        <v>1</v>
      </c>
      <c r="K977">
        <v>3</v>
      </c>
      <c r="L977">
        <f t="shared" si="45"/>
        <v>4</v>
      </c>
      <c r="M977" s="15">
        <f t="shared" si="46"/>
        <v>0.25</v>
      </c>
      <c r="N977" s="16">
        <f t="shared" si="47"/>
        <v>0.75</v>
      </c>
      <c r="O977" s="12">
        <f>$D977*$M977</f>
        <v>8.5</v>
      </c>
      <c r="P977" s="12">
        <f>$D977*$N977</f>
        <v>25.5</v>
      </c>
      <c r="Q977" s="12">
        <f>$E977*$M977</f>
        <v>0</v>
      </c>
      <c r="R977" s="12">
        <f>$E977*$N977</f>
        <v>0</v>
      </c>
      <c r="S977" s="12">
        <f>$F977*$M977</f>
        <v>1.75</v>
      </c>
      <c r="T977" s="12">
        <f>$F977*$N977</f>
        <v>5.25</v>
      </c>
      <c r="U977" s="12">
        <f>$G977*$M977</f>
        <v>0</v>
      </c>
      <c r="V977" s="12">
        <f>$G977*$N977</f>
        <v>0</v>
      </c>
      <c r="W977" s="12">
        <f>$H977*$M977</f>
        <v>0</v>
      </c>
      <c r="X977" s="12">
        <f>$H977*$N977</f>
        <v>0</v>
      </c>
      <c r="Y977" s="12">
        <f>$I977*$M977</f>
        <v>0</v>
      </c>
      <c r="Z977" s="12">
        <f>$I977*$N977</f>
        <v>0</v>
      </c>
    </row>
    <row r="978" spans="1:26" x14ac:dyDescent="0.2">
      <c r="A978">
        <v>4887</v>
      </c>
      <c r="B978" t="s">
        <v>37</v>
      </c>
      <c r="C978" t="s">
        <v>49</v>
      </c>
      <c r="D978">
        <v>10</v>
      </c>
      <c r="E978">
        <v>5</v>
      </c>
      <c r="F978">
        <v>28</v>
      </c>
      <c r="G978">
        <v>11</v>
      </c>
      <c r="H978">
        <v>1</v>
      </c>
      <c r="I978">
        <v>8</v>
      </c>
      <c r="J978">
        <v>2</v>
      </c>
      <c r="K978">
        <v>3</v>
      </c>
      <c r="L978">
        <f t="shared" si="45"/>
        <v>5</v>
      </c>
      <c r="M978" s="15">
        <f t="shared" si="46"/>
        <v>0.4</v>
      </c>
      <c r="N978" s="16">
        <f t="shared" si="47"/>
        <v>0.6</v>
      </c>
      <c r="O978" s="12">
        <f>$D978*$M978</f>
        <v>4</v>
      </c>
      <c r="P978" s="12">
        <f>$D978*$N978</f>
        <v>6</v>
      </c>
      <c r="Q978" s="12">
        <f>$E978*$M978</f>
        <v>2</v>
      </c>
      <c r="R978" s="12">
        <f>$E978*$N978</f>
        <v>3</v>
      </c>
      <c r="S978" s="12">
        <f>$F978*$M978</f>
        <v>11.200000000000001</v>
      </c>
      <c r="T978" s="12">
        <f>$F978*$N978</f>
        <v>16.8</v>
      </c>
      <c r="U978" s="12">
        <f>$G978*$M978</f>
        <v>4.4000000000000004</v>
      </c>
      <c r="V978" s="12">
        <f>$G978*$N978</f>
        <v>6.6</v>
      </c>
      <c r="W978" s="12">
        <f>$H978*$M978</f>
        <v>0.4</v>
      </c>
      <c r="X978" s="12">
        <f>$H978*$N978</f>
        <v>0.6</v>
      </c>
      <c r="Y978" s="12">
        <f>$I978*$M978</f>
        <v>3.2</v>
      </c>
      <c r="Z978" s="12">
        <f>$I978*$N978</f>
        <v>4.8</v>
      </c>
    </row>
    <row r="979" spans="1:26" x14ac:dyDescent="0.2">
      <c r="A979">
        <v>4910</v>
      </c>
      <c r="B979" t="s">
        <v>61</v>
      </c>
      <c r="C979" t="s">
        <v>49</v>
      </c>
      <c r="D979">
        <v>1132</v>
      </c>
      <c r="E979">
        <v>134</v>
      </c>
      <c r="F979">
        <v>384</v>
      </c>
      <c r="G979">
        <v>175</v>
      </c>
      <c r="H979">
        <v>134</v>
      </c>
      <c r="I979">
        <v>115</v>
      </c>
      <c r="J979">
        <v>11</v>
      </c>
      <c r="K979">
        <v>13</v>
      </c>
      <c r="L979">
        <f t="shared" si="45"/>
        <v>24</v>
      </c>
      <c r="M979" s="15">
        <f t="shared" si="46"/>
        <v>0.45833333333333331</v>
      </c>
      <c r="N979" s="16">
        <f t="shared" si="47"/>
        <v>0.54166666666666663</v>
      </c>
      <c r="O979" s="12">
        <f>$D979*$M979</f>
        <v>518.83333333333326</v>
      </c>
      <c r="P979" s="12">
        <f>$D979*$N979</f>
        <v>613.16666666666663</v>
      </c>
      <c r="Q979" s="12">
        <f>$E979*$M979</f>
        <v>61.416666666666664</v>
      </c>
      <c r="R979" s="12">
        <f>$E979*$N979</f>
        <v>72.583333333333329</v>
      </c>
      <c r="S979" s="12">
        <f>$F979*$M979</f>
        <v>176</v>
      </c>
      <c r="T979" s="12">
        <f>$F979*$N979</f>
        <v>208</v>
      </c>
      <c r="U979" s="12">
        <f>$G979*$M979</f>
        <v>80.208333333333329</v>
      </c>
      <c r="V979" s="12">
        <f>$G979*$N979</f>
        <v>94.791666666666657</v>
      </c>
      <c r="W979" s="12">
        <f>$H979*$M979</f>
        <v>61.416666666666664</v>
      </c>
      <c r="X979" s="12">
        <f>$H979*$N979</f>
        <v>72.583333333333329</v>
      </c>
      <c r="Y979" s="12">
        <f>$I979*$M979</f>
        <v>52.708333333333329</v>
      </c>
      <c r="Z979" s="12">
        <f>$I979*$N979</f>
        <v>62.291666666666664</v>
      </c>
    </row>
    <row r="980" spans="1:26" x14ac:dyDescent="0.2">
      <c r="A980">
        <v>4915</v>
      </c>
      <c r="B980" t="s">
        <v>47</v>
      </c>
      <c r="C980" t="s">
        <v>33</v>
      </c>
      <c r="D980">
        <v>176</v>
      </c>
      <c r="E980">
        <v>72</v>
      </c>
      <c r="F980">
        <v>98</v>
      </c>
      <c r="G980">
        <v>136</v>
      </c>
      <c r="H980">
        <v>21</v>
      </c>
      <c r="I980">
        <v>229</v>
      </c>
      <c r="J980">
        <v>5</v>
      </c>
      <c r="K980">
        <v>12</v>
      </c>
      <c r="L980">
        <f t="shared" si="45"/>
        <v>17</v>
      </c>
      <c r="M980" s="15">
        <f t="shared" si="46"/>
        <v>0.29411764705882354</v>
      </c>
      <c r="N980" s="16">
        <f t="shared" si="47"/>
        <v>0.70588235294117652</v>
      </c>
      <c r="O980" s="12">
        <f>$D980*$M980</f>
        <v>51.764705882352942</v>
      </c>
      <c r="P980" s="12">
        <f>$D980*$N980</f>
        <v>124.23529411764707</v>
      </c>
      <c r="Q980" s="12">
        <f>$E980*$M980</f>
        <v>21.176470588235293</v>
      </c>
      <c r="R980" s="12">
        <f>$E980*$N980</f>
        <v>50.82352941176471</v>
      </c>
      <c r="S980" s="12">
        <f>$F980*$M980</f>
        <v>28.823529411764707</v>
      </c>
      <c r="T980" s="12">
        <f>$F980*$N980</f>
        <v>69.176470588235304</v>
      </c>
      <c r="U980" s="12">
        <f>$G980*$M980</f>
        <v>40</v>
      </c>
      <c r="V980" s="12">
        <f>$G980*$N980</f>
        <v>96</v>
      </c>
      <c r="W980" s="12">
        <f>$H980*$M980</f>
        <v>6.1764705882352944</v>
      </c>
      <c r="X980" s="12">
        <f>$H980*$N980</f>
        <v>14.823529411764707</v>
      </c>
      <c r="Y980" s="12">
        <f>$I980*$M980</f>
        <v>67.352941176470594</v>
      </c>
      <c r="Z980" s="12">
        <f>$I980*$N980</f>
        <v>161.64705882352942</v>
      </c>
    </row>
    <row r="981" spans="1:26" x14ac:dyDescent="0.2">
      <c r="A981">
        <v>4927</v>
      </c>
      <c r="B981" t="s">
        <v>34</v>
      </c>
      <c r="C981" t="s">
        <v>51</v>
      </c>
      <c r="D981">
        <v>8</v>
      </c>
      <c r="E981">
        <v>3</v>
      </c>
      <c r="F981">
        <v>22</v>
      </c>
      <c r="G981">
        <v>21</v>
      </c>
      <c r="H981">
        <v>1</v>
      </c>
      <c r="I981">
        <v>13</v>
      </c>
      <c r="J981">
        <v>3</v>
      </c>
      <c r="K981">
        <v>3</v>
      </c>
      <c r="L981">
        <f t="shared" si="45"/>
        <v>6</v>
      </c>
      <c r="M981" s="15">
        <f t="shared" si="46"/>
        <v>0.5</v>
      </c>
      <c r="N981" s="16">
        <f t="shared" si="47"/>
        <v>0.5</v>
      </c>
      <c r="O981" s="12">
        <f>$D981*$M981</f>
        <v>4</v>
      </c>
      <c r="P981" s="12">
        <f>$D981*$N981</f>
        <v>4</v>
      </c>
      <c r="Q981" s="12">
        <f>$E981*$M981</f>
        <v>1.5</v>
      </c>
      <c r="R981" s="12">
        <f>$E981*$N981</f>
        <v>1.5</v>
      </c>
      <c r="S981" s="12">
        <f>$F981*$M981</f>
        <v>11</v>
      </c>
      <c r="T981" s="12">
        <f>$F981*$N981</f>
        <v>11</v>
      </c>
      <c r="U981" s="12">
        <f>$G981*$M981</f>
        <v>10.5</v>
      </c>
      <c r="V981" s="12">
        <f>$G981*$N981</f>
        <v>10.5</v>
      </c>
      <c r="W981" s="12">
        <f>$H981*$M981</f>
        <v>0.5</v>
      </c>
      <c r="X981" s="12">
        <f>$H981*$N981</f>
        <v>0.5</v>
      </c>
      <c r="Y981" s="12">
        <f>$I981*$M981</f>
        <v>6.5</v>
      </c>
      <c r="Z981" s="12">
        <f>$I981*$N981</f>
        <v>6.5</v>
      </c>
    </row>
    <row r="982" spans="1:26" x14ac:dyDescent="0.2">
      <c r="A982">
        <v>4931</v>
      </c>
      <c r="B982" t="s">
        <v>34</v>
      </c>
      <c r="C982" t="s">
        <v>51</v>
      </c>
      <c r="D982">
        <v>1</v>
      </c>
      <c r="E982">
        <v>0</v>
      </c>
      <c r="F982">
        <v>1725</v>
      </c>
      <c r="G982">
        <v>2</v>
      </c>
      <c r="H982">
        <v>1</v>
      </c>
      <c r="I982">
        <v>1</v>
      </c>
      <c r="J982">
        <v>0</v>
      </c>
      <c r="K982">
        <v>0</v>
      </c>
      <c r="L982">
        <f t="shared" si="45"/>
        <v>0</v>
      </c>
      <c r="M982" s="15">
        <v>0</v>
      </c>
      <c r="N982" s="16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0</v>
      </c>
      <c r="T982" s="12">
        <v>0</v>
      </c>
      <c r="U982" s="12">
        <v>0</v>
      </c>
      <c r="V982" s="12">
        <v>0</v>
      </c>
      <c r="W982" s="12">
        <v>0</v>
      </c>
      <c r="X982" s="12">
        <v>0</v>
      </c>
      <c r="Y982" s="12">
        <v>0</v>
      </c>
      <c r="Z982" s="12">
        <v>0</v>
      </c>
    </row>
    <row r="983" spans="1:26" x14ac:dyDescent="0.2">
      <c r="A983">
        <v>4937</v>
      </c>
      <c r="B983" t="s">
        <v>44</v>
      </c>
      <c r="C983" t="s">
        <v>33</v>
      </c>
      <c r="D983">
        <v>12</v>
      </c>
      <c r="E983">
        <v>2</v>
      </c>
      <c r="F983">
        <v>20</v>
      </c>
      <c r="G983">
        <v>3</v>
      </c>
      <c r="H983">
        <v>2</v>
      </c>
      <c r="I983">
        <v>5</v>
      </c>
      <c r="J983">
        <v>1</v>
      </c>
      <c r="K983">
        <v>3</v>
      </c>
      <c r="L983">
        <f t="shared" si="45"/>
        <v>4</v>
      </c>
      <c r="M983" s="15">
        <f t="shared" si="46"/>
        <v>0.25</v>
      </c>
      <c r="N983" s="16">
        <f t="shared" si="47"/>
        <v>0.75</v>
      </c>
      <c r="O983" s="12">
        <f>$D983*$M983</f>
        <v>3</v>
      </c>
      <c r="P983" s="12">
        <f>$D983*$N983</f>
        <v>9</v>
      </c>
      <c r="Q983" s="12">
        <f>$E983*$M983</f>
        <v>0.5</v>
      </c>
      <c r="R983" s="12">
        <f>$E983*$N983</f>
        <v>1.5</v>
      </c>
      <c r="S983" s="12">
        <f>$F983*$M983</f>
        <v>5</v>
      </c>
      <c r="T983" s="12">
        <f>$F983*$N983</f>
        <v>15</v>
      </c>
      <c r="U983" s="12">
        <f>$G983*$M983</f>
        <v>0.75</v>
      </c>
      <c r="V983" s="12">
        <f>$G983*$N983</f>
        <v>2.25</v>
      </c>
      <c r="W983" s="12">
        <f>$H983*$M983</f>
        <v>0.5</v>
      </c>
      <c r="X983" s="12">
        <f>$H983*$N983</f>
        <v>1.5</v>
      </c>
      <c r="Y983" s="12">
        <f>$I983*$M983</f>
        <v>1.25</v>
      </c>
      <c r="Z983" s="12">
        <f>$I983*$N983</f>
        <v>3.75</v>
      </c>
    </row>
    <row r="984" spans="1:26" x14ac:dyDescent="0.2">
      <c r="A984">
        <v>4939</v>
      </c>
      <c r="B984" t="s">
        <v>61</v>
      </c>
      <c r="C984" t="s">
        <v>51</v>
      </c>
      <c r="D984">
        <v>84</v>
      </c>
      <c r="E984">
        <v>5</v>
      </c>
      <c r="F984">
        <v>38</v>
      </c>
      <c r="G984">
        <v>150</v>
      </c>
      <c r="H984">
        <v>12</v>
      </c>
      <c r="I984">
        <v>28</v>
      </c>
      <c r="J984">
        <v>4</v>
      </c>
      <c r="K984">
        <v>6</v>
      </c>
      <c r="L984">
        <f t="shared" si="45"/>
        <v>10</v>
      </c>
      <c r="M984" s="15">
        <f t="shared" si="46"/>
        <v>0.4</v>
      </c>
      <c r="N984" s="16">
        <f t="shared" si="47"/>
        <v>0.6</v>
      </c>
      <c r="O984" s="12">
        <f>$D984*$M984</f>
        <v>33.6</v>
      </c>
      <c r="P984" s="12">
        <f>$D984*$N984</f>
        <v>50.4</v>
      </c>
      <c r="Q984" s="12">
        <f>$E984*$M984</f>
        <v>2</v>
      </c>
      <c r="R984" s="12">
        <f>$E984*$N984</f>
        <v>3</v>
      </c>
      <c r="S984" s="12">
        <f>$F984*$M984</f>
        <v>15.200000000000001</v>
      </c>
      <c r="T984" s="12">
        <f>$F984*$N984</f>
        <v>22.8</v>
      </c>
      <c r="U984" s="12">
        <f>$G984*$M984</f>
        <v>60</v>
      </c>
      <c r="V984" s="12">
        <f>$G984*$N984</f>
        <v>90</v>
      </c>
      <c r="W984" s="12">
        <f>$H984*$M984</f>
        <v>4.8000000000000007</v>
      </c>
      <c r="X984" s="12">
        <f>$H984*$N984</f>
        <v>7.1999999999999993</v>
      </c>
      <c r="Y984" s="12">
        <f>$I984*$M984</f>
        <v>11.200000000000001</v>
      </c>
      <c r="Z984" s="12">
        <f>$I984*$N984</f>
        <v>16.8</v>
      </c>
    </row>
    <row r="985" spans="1:26" x14ac:dyDescent="0.2">
      <c r="A985">
        <v>4943</v>
      </c>
      <c r="B985" t="s">
        <v>44</v>
      </c>
      <c r="C985" t="s">
        <v>33</v>
      </c>
      <c r="D985">
        <v>1379</v>
      </c>
      <c r="E985">
        <v>33</v>
      </c>
      <c r="F985">
        <v>216</v>
      </c>
      <c r="G985">
        <v>0</v>
      </c>
      <c r="H985">
        <v>33</v>
      </c>
      <c r="I985">
        <v>66</v>
      </c>
      <c r="J985">
        <v>2</v>
      </c>
      <c r="K985">
        <v>9</v>
      </c>
      <c r="L985">
        <f t="shared" si="45"/>
        <v>11</v>
      </c>
      <c r="M985" s="15">
        <f t="shared" si="46"/>
        <v>0.18181818181818182</v>
      </c>
      <c r="N985" s="16">
        <f t="shared" si="47"/>
        <v>0.81818181818181823</v>
      </c>
      <c r="O985" s="12">
        <f>$D985*$M985</f>
        <v>250.72727272727275</v>
      </c>
      <c r="P985" s="12">
        <f>$D985*$N985</f>
        <v>1128.2727272727273</v>
      </c>
      <c r="Q985" s="12">
        <f>$E985*$M985</f>
        <v>6</v>
      </c>
      <c r="R985" s="12">
        <f>$E985*$N985</f>
        <v>27</v>
      </c>
      <c r="S985" s="12">
        <f>$F985*$M985</f>
        <v>39.272727272727273</v>
      </c>
      <c r="T985" s="12">
        <f>$F985*$N985</f>
        <v>176.72727272727275</v>
      </c>
      <c r="U985" s="12">
        <f>$G985*$M985</f>
        <v>0</v>
      </c>
      <c r="V985" s="12">
        <f>$G985*$N985</f>
        <v>0</v>
      </c>
      <c r="W985" s="12">
        <f>$H985*$M985</f>
        <v>6</v>
      </c>
      <c r="X985" s="12">
        <f>$H985*$N985</f>
        <v>27</v>
      </c>
      <c r="Y985" s="12">
        <f>$I985*$M985</f>
        <v>12</v>
      </c>
      <c r="Z985" s="12">
        <f>$I985*$N985</f>
        <v>54</v>
      </c>
    </row>
    <row r="986" spans="1:26" x14ac:dyDescent="0.2">
      <c r="A986">
        <v>4944</v>
      </c>
      <c r="B986" t="s">
        <v>44</v>
      </c>
      <c r="C986" t="s">
        <v>51</v>
      </c>
      <c r="D986">
        <v>227</v>
      </c>
      <c r="E986">
        <v>23</v>
      </c>
      <c r="F986">
        <v>389</v>
      </c>
      <c r="G986">
        <v>42</v>
      </c>
      <c r="H986">
        <v>21</v>
      </c>
      <c r="I986">
        <v>75</v>
      </c>
      <c r="J986">
        <v>4</v>
      </c>
      <c r="K986">
        <v>7</v>
      </c>
      <c r="L986">
        <f t="shared" si="45"/>
        <v>11</v>
      </c>
      <c r="M986" s="15">
        <f t="shared" si="46"/>
        <v>0.36363636363636365</v>
      </c>
      <c r="N986" s="16">
        <f t="shared" si="47"/>
        <v>0.63636363636363635</v>
      </c>
      <c r="O986" s="12">
        <f>$D986*$M986</f>
        <v>82.545454545454547</v>
      </c>
      <c r="P986" s="12">
        <f>$D986*$N986</f>
        <v>144.45454545454544</v>
      </c>
      <c r="Q986" s="12">
        <f>$E986*$M986</f>
        <v>8.3636363636363633</v>
      </c>
      <c r="R986" s="12">
        <f>$E986*$N986</f>
        <v>14.636363636363637</v>
      </c>
      <c r="S986" s="12">
        <f>$F986*$M986</f>
        <v>141.45454545454547</v>
      </c>
      <c r="T986" s="12">
        <f>$F986*$N986</f>
        <v>247.54545454545453</v>
      </c>
      <c r="U986" s="12">
        <f>$G986*$M986</f>
        <v>15.272727272727273</v>
      </c>
      <c r="V986" s="12">
        <f>$G986*$N986</f>
        <v>26.727272727272727</v>
      </c>
      <c r="W986" s="12">
        <f>$H986*$M986</f>
        <v>7.6363636363636367</v>
      </c>
      <c r="X986" s="12">
        <f>$H986*$N986</f>
        <v>13.363636363636363</v>
      </c>
      <c r="Y986" s="12">
        <f>$I986*$M986</f>
        <v>27.272727272727273</v>
      </c>
      <c r="Z986" s="12">
        <f>$I986*$N986</f>
        <v>47.727272727272727</v>
      </c>
    </row>
    <row r="987" spans="1:26" x14ac:dyDescent="0.2">
      <c r="A987">
        <v>4945</v>
      </c>
      <c r="B987" t="s">
        <v>44</v>
      </c>
      <c r="C987" t="s">
        <v>42</v>
      </c>
      <c r="D987">
        <v>815</v>
      </c>
      <c r="E987">
        <v>10</v>
      </c>
      <c r="F987">
        <v>239</v>
      </c>
      <c r="G987">
        <v>28</v>
      </c>
      <c r="H987">
        <v>10</v>
      </c>
      <c r="I987">
        <v>108</v>
      </c>
      <c r="J987">
        <v>10</v>
      </c>
      <c r="K987">
        <v>12</v>
      </c>
      <c r="L987">
        <f t="shared" si="45"/>
        <v>22</v>
      </c>
      <c r="M987" s="15">
        <f t="shared" si="46"/>
        <v>0.45454545454545453</v>
      </c>
      <c r="N987" s="16">
        <f t="shared" si="47"/>
        <v>0.54545454545454541</v>
      </c>
      <c r="O987" s="12">
        <f>$D987*$M987</f>
        <v>370.45454545454544</v>
      </c>
      <c r="P987" s="12">
        <f>$D987*$N987</f>
        <v>444.5454545454545</v>
      </c>
      <c r="Q987" s="12">
        <f>$E987*$M987</f>
        <v>4.545454545454545</v>
      </c>
      <c r="R987" s="12">
        <f>$E987*$N987</f>
        <v>5.4545454545454541</v>
      </c>
      <c r="S987" s="12">
        <f>$F987*$M987</f>
        <v>108.63636363636363</v>
      </c>
      <c r="T987" s="12">
        <f>$F987*$N987</f>
        <v>130.36363636363635</v>
      </c>
      <c r="U987" s="12">
        <f>$G987*$M987</f>
        <v>12.727272727272727</v>
      </c>
      <c r="V987" s="12">
        <f>$G987*$N987</f>
        <v>15.272727272727272</v>
      </c>
      <c r="W987" s="12">
        <f>$H987*$M987</f>
        <v>4.545454545454545</v>
      </c>
      <c r="X987" s="12">
        <f>$H987*$N987</f>
        <v>5.4545454545454541</v>
      </c>
      <c r="Y987" s="12">
        <f>$I987*$M987</f>
        <v>49.090909090909086</v>
      </c>
      <c r="Z987" s="12">
        <f>$I987*$N987</f>
        <v>58.909090909090907</v>
      </c>
    </row>
    <row r="988" spans="1:26" x14ac:dyDescent="0.2">
      <c r="A988">
        <v>4947</v>
      </c>
      <c r="B988" t="s">
        <v>44</v>
      </c>
      <c r="C988" t="s">
        <v>36</v>
      </c>
      <c r="D988">
        <v>606</v>
      </c>
      <c r="E988">
        <v>24</v>
      </c>
      <c r="F988">
        <v>974</v>
      </c>
      <c r="G988">
        <v>197</v>
      </c>
      <c r="H988">
        <v>194</v>
      </c>
      <c r="I988">
        <v>64</v>
      </c>
      <c r="J988">
        <v>7</v>
      </c>
      <c r="K988">
        <v>9</v>
      </c>
      <c r="L988">
        <f t="shared" si="45"/>
        <v>16</v>
      </c>
      <c r="M988" s="15">
        <f t="shared" si="46"/>
        <v>0.4375</v>
      </c>
      <c r="N988" s="16">
        <f t="shared" si="47"/>
        <v>0.5625</v>
      </c>
      <c r="O988" s="12">
        <f>$D988*$M988</f>
        <v>265.125</v>
      </c>
      <c r="P988" s="12">
        <f>$D988*$N988</f>
        <v>340.875</v>
      </c>
      <c r="Q988" s="12">
        <f>$E988*$M988</f>
        <v>10.5</v>
      </c>
      <c r="R988" s="12">
        <f>$E988*$N988</f>
        <v>13.5</v>
      </c>
      <c r="S988" s="12">
        <f>$F988*$M988</f>
        <v>426.125</v>
      </c>
      <c r="T988" s="12">
        <f>$F988*$N988</f>
        <v>547.875</v>
      </c>
      <c r="U988" s="12">
        <f>$G988*$M988</f>
        <v>86.1875</v>
      </c>
      <c r="V988" s="12">
        <f>$G988*$N988</f>
        <v>110.8125</v>
      </c>
      <c r="W988" s="12">
        <f>$H988*$M988</f>
        <v>84.875</v>
      </c>
      <c r="X988" s="12">
        <f>$H988*$N988</f>
        <v>109.125</v>
      </c>
      <c r="Y988" s="12">
        <f>$I988*$M988</f>
        <v>28</v>
      </c>
      <c r="Z988" s="12">
        <f>$I988*$N988</f>
        <v>36</v>
      </c>
    </row>
    <row r="989" spans="1:26" x14ac:dyDescent="0.2">
      <c r="A989">
        <v>4954</v>
      </c>
      <c r="B989" t="s">
        <v>44</v>
      </c>
      <c r="C989" t="s">
        <v>33</v>
      </c>
      <c r="D989">
        <v>106</v>
      </c>
      <c r="E989">
        <v>27</v>
      </c>
      <c r="F989">
        <v>68</v>
      </c>
      <c r="G989">
        <v>52</v>
      </c>
      <c r="H989">
        <v>7</v>
      </c>
      <c r="I989">
        <v>5</v>
      </c>
      <c r="J989">
        <v>4</v>
      </c>
      <c r="K989">
        <v>5</v>
      </c>
      <c r="L989">
        <f t="shared" si="45"/>
        <v>9</v>
      </c>
      <c r="M989" s="15">
        <f t="shared" si="46"/>
        <v>0.44444444444444442</v>
      </c>
      <c r="N989" s="16">
        <f t="shared" si="47"/>
        <v>0.55555555555555558</v>
      </c>
      <c r="O989" s="12">
        <f>$D989*$M989</f>
        <v>47.111111111111107</v>
      </c>
      <c r="P989" s="12">
        <f>$D989*$N989</f>
        <v>58.888888888888893</v>
      </c>
      <c r="Q989" s="12">
        <f>$E989*$M989</f>
        <v>12</v>
      </c>
      <c r="R989" s="12">
        <f>$E989*$N989</f>
        <v>15</v>
      </c>
      <c r="S989" s="12">
        <f>$F989*$M989</f>
        <v>30.222222222222221</v>
      </c>
      <c r="T989" s="12">
        <f>$F989*$N989</f>
        <v>37.777777777777779</v>
      </c>
      <c r="U989" s="12">
        <f>$G989*$M989</f>
        <v>23.111111111111111</v>
      </c>
      <c r="V989" s="12">
        <f>$G989*$N989</f>
        <v>28.888888888888889</v>
      </c>
      <c r="W989" s="12">
        <f>$H989*$M989</f>
        <v>3.1111111111111107</v>
      </c>
      <c r="X989" s="12">
        <f>$H989*$N989</f>
        <v>3.8888888888888893</v>
      </c>
      <c r="Y989" s="12">
        <f>$I989*$M989</f>
        <v>2.2222222222222223</v>
      </c>
      <c r="Z989" s="12">
        <f>$I989*$N989</f>
        <v>2.7777777777777777</v>
      </c>
    </row>
    <row r="990" spans="1:26" x14ac:dyDescent="0.2">
      <c r="A990">
        <v>4961</v>
      </c>
      <c r="B990" t="s">
        <v>44</v>
      </c>
      <c r="C990" t="s">
        <v>51</v>
      </c>
      <c r="D990">
        <v>29</v>
      </c>
      <c r="E990">
        <v>0</v>
      </c>
      <c r="F990">
        <v>25</v>
      </c>
      <c r="G990">
        <v>2</v>
      </c>
      <c r="H990">
        <v>2</v>
      </c>
      <c r="I990">
        <v>3</v>
      </c>
      <c r="J990">
        <v>2</v>
      </c>
      <c r="K990">
        <v>4</v>
      </c>
      <c r="L990">
        <f t="shared" si="45"/>
        <v>6</v>
      </c>
      <c r="M990" s="15">
        <f t="shared" si="46"/>
        <v>0.33333333333333331</v>
      </c>
      <c r="N990" s="16">
        <f t="shared" si="47"/>
        <v>0.66666666666666663</v>
      </c>
      <c r="O990" s="12">
        <f>$D990*$M990</f>
        <v>9.6666666666666661</v>
      </c>
      <c r="P990" s="12">
        <f>$D990*$N990</f>
        <v>19.333333333333332</v>
      </c>
      <c r="Q990" s="12">
        <f>$E990*$M990</f>
        <v>0</v>
      </c>
      <c r="R990" s="12">
        <f>$E990*$N990</f>
        <v>0</v>
      </c>
      <c r="S990" s="12">
        <f>$F990*$M990</f>
        <v>8.3333333333333321</v>
      </c>
      <c r="T990" s="12">
        <f>$F990*$N990</f>
        <v>16.666666666666664</v>
      </c>
      <c r="U990" s="12">
        <f>$G990*$M990</f>
        <v>0.66666666666666663</v>
      </c>
      <c r="V990" s="12">
        <f>$G990*$N990</f>
        <v>1.3333333333333333</v>
      </c>
      <c r="W990" s="12">
        <f>$H990*$M990</f>
        <v>0.66666666666666663</v>
      </c>
      <c r="X990" s="12">
        <f>$H990*$N990</f>
        <v>1.3333333333333333</v>
      </c>
      <c r="Y990" s="12">
        <f>$I990*$M990</f>
        <v>1</v>
      </c>
      <c r="Z990" s="12">
        <f>$I990*$N990</f>
        <v>2</v>
      </c>
    </row>
    <row r="991" spans="1:26" x14ac:dyDescent="0.2">
      <c r="A991">
        <v>4964</v>
      </c>
      <c r="B991" t="s">
        <v>37</v>
      </c>
      <c r="C991" t="s">
        <v>51</v>
      </c>
      <c r="D991">
        <v>680</v>
      </c>
      <c r="E991">
        <v>11</v>
      </c>
      <c r="F991">
        <v>392</v>
      </c>
      <c r="G991">
        <v>75</v>
      </c>
      <c r="H991">
        <v>0</v>
      </c>
      <c r="I991">
        <v>0</v>
      </c>
      <c r="J991">
        <v>2</v>
      </c>
      <c r="K991">
        <v>4</v>
      </c>
      <c r="L991">
        <f t="shared" si="45"/>
        <v>6</v>
      </c>
      <c r="M991" s="15">
        <f t="shared" si="46"/>
        <v>0.33333333333333331</v>
      </c>
      <c r="N991" s="16">
        <f t="shared" si="47"/>
        <v>0.66666666666666663</v>
      </c>
      <c r="O991" s="12">
        <f>$D991*$M991</f>
        <v>226.66666666666666</v>
      </c>
      <c r="P991" s="12">
        <f>$D991*$N991</f>
        <v>453.33333333333331</v>
      </c>
      <c r="Q991" s="12">
        <f>$E991*$M991</f>
        <v>3.6666666666666665</v>
      </c>
      <c r="R991" s="12">
        <f>$E991*$N991</f>
        <v>7.333333333333333</v>
      </c>
      <c r="S991" s="12">
        <f>$F991*$M991</f>
        <v>130.66666666666666</v>
      </c>
      <c r="T991" s="12">
        <f>$F991*$N991</f>
        <v>261.33333333333331</v>
      </c>
      <c r="U991" s="12">
        <f>$G991*$M991</f>
        <v>25</v>
      </c>
      <c r="V991" s="12">
        <f>$G991*$N991</f>
        <v>50</v>
      </c>
      <c r="W991" s="12">
        <f>$H991*$M991</f>
        <v>0</v>
      </c>
      <c r="X991" s="12">
        <f>$H991*$N991</f>
        <v>0</v>
      </c>
      <c r="Y991" s="12">
        <f>$I991*$M991</f>
        <v>0</v>
      </c>
      <c r="Z991" s="12">
        <f>$I991*$N991</f>
        <v>0</v>
      </c>
    </row>
    <row r="992" spans="1:26" x14ac:dyDescent="0.2">
      <c r="A992">
        <v>4967</v>
      </c>
      <c r="B992" t="s">
        <v>34</v>
      </c>
      <c r="C992" t="s">
        <v>51</v>
      </c>
      <c r="D992">
        <v>233</v>
      </c>
      <c r="E992">
        <v>0</v>
      </c>
      <c r="F992">
        <v>23</v>
      </c>
      <c r="G992">
        <v>0</v>
      </c>
      <c r="H992">
        <v>0</v>
      </c>
      <c r="I992">
        <v>12</v>
      </c>
      <c r="J992">
        <v>5</v>
      </c>
      <c r="K992">
        <v>5</v>
      </c>
      <c r="L992">
        <f t="shared" si="45"/>
        <v>10</v>
      </c>
      <c r="M992" s="15">
        <f t="shared" si="46"/>
        <v>0.5</v>
      </c>
      <c r="N992" s="16">
        <f t="shared" si="47"/>
        <v>0.5</v>
      </c>
      <c r="O992" s="12">
        <f>$D992*$M992</f>
        <v>116.5</v>
      </c>
      <c r="P992" s="12">
        <f>$D992*$N992</f>
        <v>116.5</v>
      </c>
      <c r="Q992" s="12">
        <f>$E992*$M992</f>
        <v>0</v>
      </c>
      <c r="R992" s="12">
        <f>$E992*$N992</f>
        <v>0</v>
      </c>
      <c r="S992" s="12">
        <f>$F992*$M992</f>
        <v>11.5</v>
      </c>
      <c r="T992" s="12">
        <f>$F992*$N992</f>
        <v>11.5</v>
      </c>
      <c r="U992" s="12">
        <f>$G992*$M992</f>
        <v>0</v>
      </c>
      <c r="V992" s="12">
        <f>$G992*$N992</f>
        <v>0</v>
      </c>
      <c r="W992" s="12">
        <f>$H992*$M992</f>
        <v>0</v>
      </c>
      <c r="X992" s="12">
        <f>$H992*$N992</f>
        <v>0</v>
      </c>
      <c r="Y992" s="12">
        <f>$I992*$M992</f>
        <v>6</v>
      </c>
      <c r="Z992" s="12">
        <f>$I992*$N992</f>
        <v>6</v>
      </c>
    </row>
    <row r="993" spans="1:26" x14ac:dyDescent="0.2">
      <c r="A993">
        <v>4971</v>
      </c>
      <c r="B993" t="s">
        <v>34</v>
      </c>
      <c r="C993" t="s">
        <v>51</v>
      </c>
      <c r="D993">
        <v>108</v>
      </c>
      <c r="E993">
        <v>1</v>
      </c>
      <c r="F993">
        <v>28</v>
      </c>
      <c r="G993">
        <v>13</v>
      </c>
      <c r="H993">
        <v>1</v>
      </c>
      <c r="I993">
        <v>4</v>
      </c>
      <c r="J993">
        <v>3</v>
      </c>
      <c r="K993">
        <v>4</v>
      </c>
      <c r="L993">
        <f t="shared" si="45"/>
        <v>7</v>
      </c>
      <c r="M993" s="15">
        <f t="shared" si="46"/>
        <v>0.42857142857142855</v>
      </c>
      <c r="N993" s="16">
        <f t="shared" si="47"/>
        <v>0.5714285714285714</v>
      </c>
      <c r="O993" s="12">
        <f>$D993*$M993</f>
        <v>46.285714285714285</v>
      </c>
      <c r="P993" s="12">
        <f>$D993*$N993</f>
        <v>61.714285714285708</v>
      </c>
      <c r="Q993" s="12">
        <f>$E993*$M993</f>
        <v>0.42857142857142855</v>
      </c>
      <c r="R993" s="12">
        <f>$E993*$N993</f>
        <v>0.5714285714285714</v>
      </c>
      <c r="S993" s="12">
        <f>$F993*$M993</f>
        <v>12</v>
      </c>
      <c r="T993" s="12">
        <f>$F993*$N993</f>
        <v>16</v>
      </c>
      <c r="U993" s="12">
        <f>$G993*$M993</f>
        <v>5.5714285714285712</v>
      </c>
      <c r="V993" s="12">
        <f>$G993*$N993</f>
        <v>7.4285714285714279</v>
      </c>
      <c r="W993" s="12">
        <f>$H993*$M993</f>
        <v>0.42857142857142855</v>
      </c>
      <c r="X993" s="12">
        <f>$H993*$N993</f>
        <v>0.5714285714285714</v>
      </c>
      <c r="Y993" s="12">
        <f>$I993*$M993</f>
        <v>1.7142857142857142</v>
      </c>
      <c r="Z993" s="12">
        <f>$I993*$N993</f>
        <v>2.2857142857142856</v>
      </c>
    </row>
    <row r="994" spans="1:26" x14ac:dyDescent="0.2">
      <c r="A994">
        <v>4973</v>
      </c>
      <c r="B994" t="s">
        <v>37</v>
      </c>
      <c r="C994" t="s">
        <v>36</v>
      </c>
      <c r="D994">
        <v>2</v>
      </c>
      <c r="E994">
        <v>3</v>
      </c>
      <c r="F994">
        <v>6</v>
      </c>
      <c r="G994">
        <v>4</v>
      </c>
      <c r="H994">
        <v>1</v>
      </c>
      <c r="I994">
        <v>9</v>
      </c>
      <c r="J994">
        <v>1</v>
      </c>
      <c r="K994">
        <v>2</v>
      </c>
      <c r="L994">
        <f t="shared" si="45"/>
        <v>3</v>
      </c>
      <c r="M994" s="15">
        <f t="shared" si="46"/>
        <v>0.33333333333333331</v>
      </c>
      <c r="N994" s="16">
        <f t="shared" si="47"/>
        <v>0.66666666666666663</v>
      </c>
      <c r="O994" s="12">
        <f>$D994*$M994</f>
        <v>0.66666666666666663</v>
      </c>
      <c r="P994" s="12">
        <f>$D994*$N994</f>
        <v>1.3333333333333333</v>
      </c>
      <c r="Q994" s="12">
        <f>$E994*$M994</f>
        <v>1</v>
      </c>
      <c r="R994" s="12">
        <f>$E994*$N994</f>
        <v>2</v>
      </c>
      <c r="S994" s="12">
        <f>$F994*$M994</f>
        <v>2</v>
      </c>
      <c r="T994" s="12">
        <f>$F994*$N994</f>
        <v>4</v>
      </c>
      <c r="U994" s="12">
        <f>$G994*$M994</f>
        <v>1.3333333333333333</v>
      </c>
      <c r="V994" s="12">
        <f>$G994*$N994</f>
        <v>2.6666666666666665</v>
      </c>
      <c r="W994" s="12">
        <f>$H994*$M994</f>
        <v>0.33333333333333331</v>
      </c>
      <c r="X994" s="12">
        <f>$H994*$N994</f>
        <v>0.66666666666666663</v>
      </c>
      <c r="Y994" s="12">
        <f>$I994*$M994</f>
        <v>3</v>
      </c>
      <c r="Z994" s="12">
        <f>$I994*$N994</f>
        <v>6</v>
      </c>
    </row>
    <row r="995" spans="1:26" x14ac:dyDescent="0.2">
      <c r="A995">
        <v>4974</v>
      </c>
      <c r="B995" t="s">
        <v>61</v>
      </c>
      <c r="C995" t="s">
        <v>36</v>
      </c>
      <c r="D995">
        <v>433</v>
      </c>
      <c r="E995">
        <v>89</v>
      </c>
      <c r="F995">
        <v>650</v>
      </c>
      <c r="G995">
        <v>16</v>
      </c>
      <c r="H995">
        <v>102</v>
      </c>
      <c r="I995">
        <v>102</v>
      </c>
      <c r="J995">
        <v>4</v>
      </c>
      <c r="K995">
        <v>9</v>
      </c>
      <c r="L995">
        <f t="shared" si="45"/>
        <v>13</v>
      </c>
      <c r="M995" s="15">
        <f t="shared" si="46"/>
        <v>0.30769230769230771</v>
      </c>
      <c r="N995" s="16">
        <f t="shared" si="47"/>
        <v>0.69230769230769229</v>
      </c>
      <c r="O995" s="12">
        <f>$D995*$M995</f>
        <v>133.23076923076923</v>
      </c>
      <c r="P995" s="12">
        <f>$D995*$N995</f>
        <v>299.76923076923077</v>
      </c>
      <c r="Q995" s="12">
        <f>$E995*$M995</f>
        <v>27.384615384615387</v>
      </c>
      <c r="R995" s="12">
        <f>$E995*$N995</f>
        <v>61.615384615384613</v>
      </c>
      <c r="S995" s="12">
        <f>$F995*$M995</f>
        <v>200</v>
      </c>
      <c r="T995" s="12">
        <f>$F995*$N995</f>
        <v>450</v>
      </c>
      <c r="U995" s="12">
        <f>$G995*$M995</f>
        <v>4.9230769230769234</v>
      </c>
      <c r="V995" s="12">
        <f>$G995*$N995</f>
        <v>11.076923076923077</v>
      </c>
      <c r="W995" s="12">
        <f>$H995*$M995</f>
        <v>31.384615384615387</v>
      </c>
      <c r="X995" s="12">
        <f>$H995*$N995</f>
        <v>70.615384615384613</v>
      </c>
      <c r="Y995" s="12">
        <f>$I995*$M995</f>
        <v>31.384615384615387</v>
      </c>
      <c r="Z995" s="12">
        <f>$I995*$N995</f>
        <v>70.615384615384613</v>
      </c>
    </row>
    <row r="996" spans="1:26" x14ac:dyDescent="0.2">
      <c r="A996">
        <v>4988</v>
      </c>
      <c r="B996" t="s">
        <v>34</v>
      </c>
      <c r="C996" t="s">
        <v>33</v>
      </c>
      <c r="D996">
        <v>19</v>
      </c>
      <c r="E996">
        <v>6</v>
      </c>
      <c r="F996">
        <v>20</v>
      </c>
      <c r="G996">
        <v>0</v>
      </c>
      <c r="H996">
        <v>5</v>
      </c>
      <c r="I996">
        <v>12</v>
      </c>
      <c r="J996">
        <v>1</v>
      </c>
      <c r="K996">
        <v>4</v>
      </c>
      <c r="L996">
        <f t="shared" si="45"/>
        <v>5</v>
      </c>
      <c r="M996" s="15">
        <f t="shared" si="46"/>
        <v>0.2</v>
      </c>
      <c r="N996" s="16">
        <f t="shared" si="47"/>
        <v>0.8</v>
      </c>
      <c r="O996" s="12">
        <f>$D996*$M996</f>
        <v>3.8000000000000003</v>
      </c>
      <c r="P996" s="12">
        <f>$D996*$N996</f>
        <v>15.200000000000001</v>
      </c>
      <c r="Q996" s="12">
        <f>$E996*$M996</f>
        <v>1.2000000000000002</v>
      </c>
      <c r="R996" s="12">
        <f>$E996*$N996</f>
        <v>4.8000000000000007</v>
      </c>
      <c r="S996" s="12">
        <f>$F996*$M996</f>
        <v>4</v>
      </c>
      <c r="T996" s="12">
        <f>$F996*$N996</f>
        <v>16</v>
      </c>
      <c r="U996" s="12">
        <f>$G996*$M996</f>
        <v>0</v>
      </c>
      <c r="V996" s="12">
        <f>$G996*$N996</f>
        <v>0</v>
      </c>
      <c r="W996" s="12">
        <f>$H996*$M996</f>
        <v>1</v>
      </c>
      <c r="X996" s="12">
        <f>$H996*$N996</f>
        <v>4</v>
      </c>
      <c r="Y996" s="12">
        <f>$I996*$M996</f>
        <v>2.4000000000000004</v>
      </c>
      <c r="Z996" s="12">
        <f>$I996*$N996</f>
        <v>9.6000000000000014</v>
      </c>
    </row>
    <row r="997" spans="1:26" x14ac:dyDescent="0.2">
      <c r="A997">
        <v>4990</v>
      </c>
      <c r="B997" t="s">
        <v>70</v>
      </c>
      <c r="C997" t="s">
        <v>33</v>
      </c>
      <c r="D997">
        <v>524</v>
      </c>
      <c r="E997">
        <v>0</v>
      </c>
      <c r="F997">
        <v>134</v>
      </c>
      <c r="G997">
        <v>28</v>
      </c>
      <c r="H997">
        <v>28</v>
      </c>
      <c r="I997">
        <v>155</v>
      </c>
      <c r="J997">
        <v>11</v>
      </c>
      <c r="K997">
        <v>8</v>
      </c>
      <c r="L997">
        <f t="shared" si="45"/>
        <v>19</v>
      </c>
      <c r="M997" s="15">
        <f t="shared" si="46"/>
        <v>0.57894736842105265</v>
      </c>
      <c r="N997" s="16">
        <f t="shared" si="47"/>
        <v>0.42105263157894735</v>
      </c>
      <c r="O997" s="12">
        <f>$D997*$M997</f>
        <v>303.36842105263162</v>
      </c>
      <c r="P997" s="12">
        <f>$D997*$N997</f>
        <v>220.63157894736841</v>
      </c>
      <c r="Q997" s="12">
        <f>$E997*$M997</f>
        <v>0</v>
      </c>
      <c r="R997" s="12">
        <f>$E997*$N997</f>
        <v>0</v>
      </c>
      <c r="S997" s="12">
        <f>$F997*$M997</f>
        <v>77.578947368421055</v>
      </c>
      <c r="T997" s="12">
        <f>$F997*$N997</f>
        <v>56.421052631578945</v>
      </c>
      <c r="U997" s="12">
        <f>$G997*$M997</f>
        <v>16.210526315789473</v>
      </c>
      <c r="V997" s="12">
        <f>$G997*$N997</f>
        <v>11.789473684210526</v>
      </c>
      <c r="W997" s="12">
        <f>$H997*$M997</f>
        <v>16.210526315789473</v>
      </c>
      <c r="X997" s="12">
        <f>$H997*$N997</f>
        <v>11.789473684210526</v>
      </c>
      <c r="Y997" s="12">
        <f>$I997*$M997</f>
        <v>89.736842105263165</v>
      </c>
      <c r="Z997" s="12">
        <f>$I997*$N997</f>
        <v>65.263157894736835</v>
      </c>
    </row>
    <row r="998" spans="1:26" x14ac:dyDescent="0.2">
      <c r="A998">
        <v>4992</v>
      </c>
      <c r="B998" t="s">
        <v>44</v>
      </c>
      <c r="C998" t="s">
        <v>51</v>
      </c>
      <c r="D998">
        <v>6</v>
      </c>
      <c r="E998">
        <v>4</v>
      </c>
      <c r="F998">
        <v>16</v>
      </c>
      <c r="G998">
        <v>3</v>
      </c>
      <c r="H998">
        <v>10</v>
      </c>
      <c r="I998">
        <v>30</v>
      </c>
      <c r="J998">
        <v>3</v>
      </c>
      <c r="K998">
        <v>2</v>
      </c>
      <c r="L998">
        <f t="shared" si="45"/>
        <v>5</v>
      </c>
      <c r="M998" s="15">
        <f t="shared" si="46"/>
        <v>0.6</v>
      </c>
      <c r="N998" s="16">
        <f t="shared" si="47"/>
        <v>0.4</v>
      </c>
      <c r="O998" s="12">
        <f>$D998*$M998</f>
        <v>3.5999999999999996</v>
      </c>
      <c r="P998" s="12">
        <f>$D998*$N998</f>
        <v>2.4000000000000004</v>
      </c>
      <c r="Q998" s="12">
        <f>$E998*$M998</f>
        <v>2.4</v>
      </c>
      <c r="R998" s="12">
        <f>$E998*$N998</f>
        <v>1.6</v>
      </c>
      <c r="S998" s="12">
        <f>$F998*$M998</f>
        <v>9.6</v>
      </c>
      <c r="T998" s="12">
        <f>$F998*$N998</f>
        <v>6.4</v>
      </c>
      <c r="U998" s="12">
        <f>$G998*$M998</f>
        <v>1.7999999999999998</v>
      </c>
      <c r="V998" s="12">
        <f>$G998*$N998</f>
        <v>1.2000000000000002</v>
      </c>
      <c r="W998" s="12">
        <f>$H998*$M998</f>
        <v>6</v>
      </c>
      <c r="X998" s="12">
        <f>$H998*$N998</f>
        <v>4</v>
      </c>
      <c r="Y998" s="12">
        <f>$I998*$M998</f>
        <v>18</v>
      </c>
      <c r="Z998" s="12">
        <f>$I998*$N998</f>
        <v>12</v>
      </c>
    </row>
    <row r="999" spans="1:26" x14ac:dyDescent="0.2">
      <c r="A999">
        <v>4994</v>
      </c>
      <c r="B999" t="s">
        <v>44</v>
      </c>
      <c r="C999" t="s">
        <v>36</v>
      </c>
      <c r="D999">
        <v>1193</v>
      </c>
      <c r="E999">
        <v>33</v>
      </c>
      <c r="F999">
        <v>281</v>
      </c>
      <c r="G999">
        <v>129</v>
      </c>
      <c r="H999">
        <v>66</v>
      </c>
      <c r="I999">
        <v>33</v>
      </c>
      <c r="J999">
        <v>7</v>
      </c>
      <c r="K999">
        <v>13</v>
      </c>
      <c r="L999">
        <f t="shared" si="45"/>
        <v>20</v>
      </c>
      <c r="M999" s="15">
        <f t="shared" si="46"/>
        <v>0.35</v>
      </c>
      <c r="N999" s="16">
        <f t="shared" si="47"/>
        <v>0.65</v>
      </c>
      <c r="O999" s="12">
        <f>$D999*$M999</f>
        <v>417.54999999999995</v>
      </c>
      <c r="P999" s="12">
        <f>$D999*$N999</f>
        <v>775.45</v>
      </c>
      <c r="Q999" s="12">
        <f>$E999*$M999</f>
        <v>11.549999999999999</v>
      </c>
      <c r="R999" s="12">
        <f>$E999*$N999</f>
        <v>21.45</v>
      </c>
      <c r="S999" s="12">
        <f>$F999*$M999</f>
        <v>98.35</v>
      </c>
      <c r="T999" s="12">
        <f>$F999*$N999</f>
        <v>182.65</v>
      </c>
      <c r="U999" s="12">
        <f>$G999*$M999</f>
        <v>45.15</v>
      </c>
      <c r="V999" s="12">
        <f>$G999*$N999</f>
        <v>83.850000000000009</v>
      </c>
      <c r="W999" s="12">
        <f>$H999*$M999</f>
        <v>23.099999999999998</v>
      </c>
      <c r="X999" s="12">
        <f>$H999*$N999</f>
        <v>42.9</v>
      </c>
      <c r="Y999" s="12">
        <f>$I999*$M999</f>
        <v>11.549999999999999</v>
      </c>
      <c r="Z999" s="12">
        <f>$I999*$N999</f>
        <v>21.45</v>
      </c>
    </row>
    <row r="1000" spans="1:26" x14ac:dyDescent="0.2">
      <c r="A1000">
        <v>4998</v>
      </c>
      <c r="B1000" t="s">
        <v>44</v>
      </c>
      <c r="C1000" t="s">
        <v>51</v>
      </c>
      <c r="D1000">
        <v>292</v>
      </c>
      <c r="E1000">
        <v>30</v>
      </c>
      <c r="F1000">
        <v>415</v>
      </c>
      <c r="G1000">
        <v>63</v>
      </c>
      <c r="H1000">
        <v>33</v>
      </c>
      <c r="I1000">
        <v>200</v>
      </c>
      <c r="J1000">
        <v>4</v>
      </c>
      <c r="K1000">
        <v>4</v>
      </c>
      <c r="L1000">
        <f t="shared" si="45"/>
        <v>8</v>
      </c>
      <c r="M1000" s="15">
        <f t="shared" si="46"/>
        <v>0.5</v>
      </c>
      <c r="N1000" s="16">
        <f t="shared" si="47"/>
        <v>0.5</v>
      </c>
      <c r="O1000" s="12">
        <f>$D1000*$M1000</f>
        <v>146</v>
      </c>
      <c r="P1000" s="12">
        <f>$D1000*$N1000</f>
        <v>146</v>
      </c>
      <c r="Q1000" s="12">
        <f>$E1000*$M1000</f>
        <v>15</v>
      </c>
      <c r="R1000" s="12">
        <f>$E1000*$N1000</f>
        <v>15</v>
      </c>
      <c r="S1000" s="12">
        <f>$F1000*$M1000</f>
        <v>207.5</v>
      </c>
      <c r="T1000" s="12">
        <f>$F1000*$N1000</f>
        <v>207.5</v>
      </c>
      <c r="U1000" s="12">
        <f>$G1000*$M1000</f>
        <v>31.5</v>
      </c>
      <c r="V1000" s="12">
        <f>$G1000*$N1000</f>
        <v>31.5</v>
      </c>
      <c r="W1000" s="12">
        <f>$H1000*$M1000</f>
        <v>16.5</v>
      </c>
      <c r="X1000" s="12">
        <f>$H1000*$N1000</f>
        <v>16.5</v>
      </c>
      <c r="Y1000" s="12">
        <f>$I1000*$M1000</f>
        <v>100</v>
      </c>
      <c r="Z1000" s="12">
        <f>$I1000*$N1000</f>
        <v>100</v>
      </c>
    </row>
    <row r="1001" spans="1:26" x14ac:dyDescent="0.2">
      <c r="A1001">
        <v>5010</v>
      </c>
      <c r="B1001" t="s">
        <v>44</v>
      </c>
      <c r="C1001" t="s">
        <v>36</v>
      </c>
      <c r="D1001">
        <v>2</v>
      </c>
      <c r="E1001">
        <v>8</v>
      </c>
      <c r="F1001">
        <v>8</v>
      </c>
      <c r="G1001">
        <v>6</v>
      </c>
      <c r="H1001">
        <v>1</v>
      </c>
      <c r="I1001">
        <v>9</v>
      </c>
      <c r="J1001">
        <v>1</v>
      </c>
      <c r="K1001">
        <v>3</v>
      </c>
      <c r="L1001">
        <f t="shared" si="45"/>
        <v>4</v>
      </c>
      <c r="M1001" s="15">
        <f t="shared" si="46"/>
        <v>0.25</v>
      </c>
      <c r="N1001" s="16">
        <f t="shared" si="47"/>
        <v>0.75</v>
      </c>
      <c r="O1001" s="12">
        <f>$D1001*$M1001</f>
        <v>0.5</v>
      </c>
      <c r="P1001" s="12">
        <f>$D1001*$N1001</f>
        <v>1.5</v>
      </c>
      <c r="Q1001" s="12">
        <f>$E1001*$M1001</f>
        <v>2</v>
      </c>
      <c r="R1001" s="12">
        <f>$E1001*$N1001</f>
        <v>6</v>
      </c>
      <c r="S1001" s="12">
        <f>$F1001*$M1001</f>
        <v>2</v>
      </c>
      <c r="T1001" s="12">
        <f>$F1001*$N1001</f>
        <v>6</v>
      </c>
      <c r="U1001" s="12">
        <f>$G1001*$M1001</f>
        <v>1.5</v>
      </c>
      <c r="V1001" s="12">
        <f>$G1001*$N1001</f>
        <v>4.5</v>
      </c>
      <c r="W1001" s="12">
        <f>$H1001*$M1001</f>
        <v>0.25</v>
      </c>
      <c r="X1001" s="12">
        <f>$H1001*$N1001</f>
        <v>0.75</v>
      </c>
      <c r="Y1001" s="12">
        <f>$I1001*$M1001</f>
        <v>2.25</v>
      </c>
      <c r="Z1001" s="12">
        <f>$I1001*$N1001</f>
        <v>6.75</v>
      </c>
    </row>
    <row r="1002" spans="1:26" x14ac:dyDescent="0.2">
      <c r="A1002">
        <v>5011</v>
      </c>
      <c r="B1002" t="s">
        <v>44</v>
      </c>
      <c r="C1002" t="s">
        <v>49</v>
      </c>
      <c r="D1002">
        <v>595</v>
      </c>
      <c r="E1002">
        <v>23</v>
      </c>
      <c r="F1002">
        <v>123</v>
      </c>
      <c r="G1002">
        <v>10</v>
      </c>
      <c r="H1002">
        <v>23</v>
      </c>
      <c r="I1002">
        <v>154</v>
      </c>
      <c r="J1002">
        <v>8</v>
      </c>
      <c r="K1002">
        <v>4</v>
      </c>
      <c r="L1002">
        <f t="shared" si="45"/>
        <v>12</v>
      </c>
      <c r="M1002" s="15">
        <f t="shared" si="46"/>
        <v>0.66666666666666663</v>
      </c>
      <c r="N1002" s="16">
        <f t="shared" si="47"/>
        <v>0.33333333333333331</v>
      </c>
      <c r="O1002" s="12">
        <f>$D1002*$M1002</f>
        <v>396.66666666666663</v>
      </c>
      <c r="P1002" s="12">
        <f>$D1002*$N1002</f>
        <v>198.33333333333331</v>
      </c>
      <c r="Q1002" s="12">
        <f>$E1002*$M1002</f>
        <v>15.333333333333332</v>
      </c>
      <c r="R1002" s="12">
        <f>$E1002*$N1002</f>
        <v>7.6666666666666661</v>
      </c>
      <c r="S1002" s="12">
        <f>$F1002*$M1002</f>
        <v>82</v>
      </c>
      <c r="T1002" s="12">
        <f>$F1002*$N1002</f>
        <v>41</v>
      </c>
      <c r="U1002" s="12">
        <f>$G1002*$M1002</f>
        <v>6.6666666666666661</v>
      </c>
      <c r="V1002" s="12">
        <f>$G1002*$N1002</f>
        <v>3.333333333333333</v>
      </c>
      <c r="W1002" s="12">
        <f>$H1002*$M1002</f>
        <v>15.333333333333332</v>
      </c>
      <c r="X1002" s="12">
        <f>$H1002*$N1002</f>
        <v>7.6666666666666661</v>
      </c>
      <c r="Y1002" s="12">
        <f>$I1002*$M1002</f>
        <v>102.66666666666666</v>
      </c>
      <c r="Z1002" s="12">
        <f>$I1002*$N1002</f>
        <v>51.333333333333329</v>
      </c>
    </row>
    <row r="1003" spans="1:26" x14ac:dyDescent="0.2">
      <c r="A1003">
        <v>5012</v>
      </c>
      <c r="B1003" t="s">
        <v>44</v>
      </c>
      <c r="C1003" t="s">
        <v>33</v>
      </c>
      <c r="D1003">
        <v>5</v>
      </c>
      <c r="E1003">
        <v>4</v>
      </c>
      <c r="F1003">
        <v>13</v>
      </c>
      <c r="G1003">
        <v>8</v>
      </c>
      <c r="H1003">
        <v>0</v>
      </c>
      <c r="I1003">
        <v>4</v>
      </c>
      <c r="J1003">
        <v>1</v>
      </c>
      <c r="K1003">
        <v>3</v>
      </c>
      <c r="L1003">
        <f t="shared" si="45"/>
        <v>4</v>
      </c>
      <c r="M1003" s="15">
        <f t="shared" si="46"/>
        <v>0.25</v>
      </c>
      <c r="N1003" s="16">
        <f t="shared" si="47"/>
        <v>0.75</v>
      </c>
      <c r="O1003" s="12">
        <f>$D1003*$M1003</f>
        <v>1.25</v>
      </c>
      <c r="P1003" s="12">
        <f>$D1003*$N1003</f>
        <v>3.75</v>
      </c>
      <c r="Q1003" s="12">
        <f>$E1003*$M1003</f>
        <v>1</v>
      </c>
      <c r="R1003" s="12">
        <f>$E1003*$N1003</f>
        <v>3</v>
      </c>
      <c r="S1003" s="12">
        <f>$F1003*$M1003</f>
        <v>3.25</v>
      </c>
      <c r="T1003" s="12">
        <f>$F1003*$N1003</f>
        <v>9.75</v>
      </c>
      <c r="U1003" s="12">
        <f>$G1003*$M1003</f>
        <v>2</v>
      </c>
      <c r="V1003" s="12">
        <f>$G1003*$N1003</f>
        <v>6</v>
      </c>
      <c r="W1003" s="12">
        <f>$H1003*$M1003</f>
        <v>0</v>
      </c>
      <c r="X1003" s="12">
        <f>$H1003*$N1003</f>
        <v>0</v>
      </c>
      <c r="Y1003" s="12">
        <f>$I1003*$M1003</f>
        <v>1</v>
      </c>
      <c r="Z1003" s="12">
        <f>$I1003*$N1003</f>
        <v>3</v>
      </c>
    </row>
    <row r="1004" spans="1:26" x14ac:dyDescent="0.2">
      <c r="A1004">
        <v>5015</v>
      </c>
      <c r="B1004" t="s">
        <v>44</v>
      </c>
      <c r="C1004" t="s">
        <v>33</v>
      </c>
      <c r="D1004">
        <v>68</v>
      </c>
      <c r="E1004">
        <v>6</v>
      </c>
      <c r="F1004">
        <v>38</v>
      </c>
      <c r="G1004">
        <v>3</v>
      </c>
      <c r="H1004">
        <v>6</v>
      </c>
      <c r="I1004">
        <v>41</v>
      </c>
      <c r="J1004">
        <v>2</v>
      </c>
      <c r="K1004">
        <v>3</v>
      </c>
      <c r="L1004">
        <f t="shared" si="45"/>
        <v>5</v>
      </c>
      <c r="M1004" s="15">
        <f t="shared" si="46"/>
        <v>0.4</v>
      </c>
      <c r="N1004" s="16">
        <f t="shared" si="47"/>
        <v>0.6</v>
      </c>
      <c r="O1004" s="12">
        <f>$D1004*$M1004</f>
        <v>27.200000000000003</v>
      </c>
      <c r="P1004" s="12">
        <f>$D1004*$N1004</f>
        <v>40.799999999999997</v>
      </c>
      <c r="Q1004" s="12">
        <f>$E1004*$M1004</f>
        <v>2.4000000000000004</v>
      </c>
      <c r="R1004" s="12">
        <f>$E1004*$N1004</f>
        <v>3.5999999999999996</v>
      </c>
      <c r="S1004" s="12">
        <f>$F1004*$M1004</f>
        <v>15.200000000000001</v>
      </c>
      <c r="T1004" s="12">
        <f>$F1004*$N1004</f>
        <v>22.8</v>
      </c>
      <c r="U1004" s="12">
        <f>$G1004*$M1004</f>
        <v>1.2000000000000002</v>
      </c>
      <c r="V1004" s="12">
        <f>$G1004*$N1004</f>
        <v>1.7999999999999998</v>
      </c>
      <c r="W1004" s="12">
        <f>$H1004*$M1004</f>
        <v>2.4000000000000004</v>
      </c>
      <c r="X1004" s="12">
        <f>$H1004*$N1004</f>
        <v>3.5999999999999996</v>
      </c>
      <c r="Y1004" s="12">
        <f>$I1004*$M1004</f>
        <v>16.400000000000002</v>
      </c>
      <c r="Z1004" s="12">
        <f>$I1004*$N1004</f>
        <v>24.599999999999998</v>
      </c>
    </row>
    <row r="1005" spans="1:26" x14ac:dyDescent="0.2">
      <c r="A1005">
        <v>5025</v>
      </c>
      <c r="B1005" t="s">
        <v>44</v>
      </c>
      <c r="C1005" t="s">
        <v>36</v>
      </c>
      <c r="D1005">
        <v>23</v>
      </c>
      <c r="E1005">
        <v>17</v>
      </c>
      <c r="F1005">
        <v>23</v>
      </c>
      <c r="G1005">
        <v>43</v>
      </c>
      <c r="H1005">
        <v>20</v>
      </c>
      <c r="I1005">
        <v>9</v>
      </c>
      <c r="J1005">
        <v>2</v>
      </c>
      <c r="K1005">
        <v>4</v>
      </c>
      <c r="L1005">
        <f t="shared" si="45"/>
        <v>6</v>
      </c>
      <c r="M1005" s="15">
        <f t="shared" si="46"/>
        <v>0.33333333333333331</v>
      </c>
      <c r="N1005" s="16">
        <f t="shared" si="47"/>
        <v>0.66666666666666663</v>
      </c>
      <c r="O1005" s="12">
        <f>$D1005*$M1005</f>
        <v>7.6666666666666661</v>
      </c>
      <c r="P1005" s="12">
        <f>$D1005*$N1005</f>
        <v>15.333333333333332</v>
      </c>
      <c r="Q1005" s="12">
        <f>$E1005*$M1005</f>
        <v>5.6666666666666661</v>
      </c>
      <c r="R1005" s="12">
        <f>$E1005*$N1005</f>
        <v>11.333333333333332</v>
      </c>
      <c r="S1005" s="12">
        <f>$F1005*$M1005</f>
        <v>7.6666666666666661</v>
      </c>
      <c r="T1005" s="12">
        <f>$F1005*$N1005</f>
        <v>15.333333333333332</v>
      </c>
      <c r="U1005" s="12">
        <f>$G1005*$M1005</f>
        <v>14.333333333333332</v>
      </c>
      <c r="V1005" s="12">
        <f>$G1005*$N1005</f>
        <v>28.666666666666664</v>
      </c>
      <c r="W1005" s="12">
        <f>$H1005*$M1005</f>
        <v>6.6666666666666661</v>
      </c>
      <c r="X1005" s="12">
        <f>$H1005*$N1005</f>
        <v>13.333333333333332</v>
      </c>
      <c r="Y1005" s="12">
        <f>$I1005*$M1005</f>
        <v>3</v>
      </c>
      <c r="Z1005" s="12">
        <f>$I1005*$N1005</f>
        <v>6</v>
      </c>
    </row>
    <row r="1006" spans="1:26" x14ac:dyDescent="0.2">
      <c r="A1006">
        <v>5029</v>
      </c>
      <c r="B1006" t="s">
        <v>44</v>
      </c>
      <c r="C1006" t="s">
        <v>33</v>
      </c>
      <c r="D1006">
        <v>3</v>
      </c>
      <c r="E1006">
        <v>1</v>
      </c>
      <c r="F1006">
        <v>2</v>
      </c>
      <c r="G1006">
        <v>4</v>
      </c>
      <c r="H1006">
        <v>3</v>
      </c>
      <c r="I1006">
        <v>1</v>
      </c>
      <c r="J1006">
        <v>0</v>
      </c>
      <c r="K1006">
        <v>3</v>
      </c>
      <c r="L1006">
        <f t="shared" si="45"/>
        <v>3</v>
      </c>
      <c r="M1006" s="15">
        <f t="shared" si="46"/>
        <v>0</v>
      </c>
      <c r="N1006" s="16">
        <f t="shared" si="47"/>
        <v>1</v>
      </c>
      <c r="O1006" s="12">
        <f>$D1006*$M1006</f>
        <v>0</v>
      </c>
      <c r="P1006" s="12">
        <f>$D1006*$N1006</f>
        <v>3</v>
      </c>
      <c r="Q1006" s="12">
        <f>$E1006*$M1006</f>
        <v>0</v>
      </c>
      <c r="R1006" s="12">
        <f>$E1006*$N1006</f>
        <v>1</v>
      </c>
      <c r="S1006" s="12">
        <f>$F1006*$M1006</f>
        <v>0</v>
      </c>
      <c r="T1006" s="12">
        <f>$F1006*$N1006</f>
        <v>2</v>
      </c>
      <c r="U1006" s="12">
        <f>$G1006*$M1006</f>
        <v>0</v>
      </c>
      <c r="V1006" s="12">
        <f>$G1006*$N1006</f>
        <v>4</v>
      </c>
      <c r="W1006" s="12">
        <f>$H1006*$M1006</f>
        <v>0</v>
      </c>
      <c r="X1006" s="12">
        <f>$H1006*$N1006</f>
        <v>3</v>
      </c>
      <c r="Y1006" s="12">
        <f>$I1006*$M1006</f>
        <v>0</v>
      </c>
      <c r="Z1006" s="12">
        <f>$I1006*$N1006</f>
        <v>1</v>
      </c>
    </row>
    <row r="1007" spans="1:26" x14ac:dyDescent="0.2">
      <c r="A1007">
        <v>5031</v>
      </c>
      <c r="B1007" t="s">
        <v>44</v>
      </c>
      <c r="C1007" t="s">
        <v>51</v>
      </c>
      <c r="D1007">
        <v>777</v>
      </c>
      <c r="E1007">
        <v>35</v>
      </c>
      <c r="F1007">
        <v>731</v>
      </c>
      <c r="G1007">
        <v>39</v>
      </c>
      <c r="H1007">
        <v>137</v>
      </c>
      <c r="I1007">
        <v>114</v>
      </c>
      <c r="J1007">
        <v>5</v>
      </c>
      <c r="K1007">
        <v>11</v>
      </c>
      <c r="L1007">
        <f t="shared" si="45"/>
        <v>16</v>
      </c>
      <c r="M1007" s="15">
        <f t="shared" si="46"/>
        <v>0.3125</v>
      </c>
      <c r="N1007" s="16">
        <f t="shared" si="47"/>
        <v>0.6875</v>
      </c>
      <c r="O1007" s="12">
        <f>$D1007*$M1007</f>
        <v>242.8125</v>
      </c>
      <c r="P1007" s="12">
        <f>$D1007*$N1007</f>
        <v>534.1875</v>
      </c>
      <c r="Q1007" s="12">
        <f>$E1007*$M1007</f>
        <v>10.9375</v>
      </c>
      <c r="R1007" s="12">
        <f>$E1007*$N1007</f>
        <v>24.0625</v>
      </c>
      <c r="S1007" s="12">
        <f>$F1007*$M1007</f>
        <v>228.4375</v>
      </c>
      <c r="T1007" s="12">
        <f>$F1007*$N1007</f>
        <v>502.5625</v>
      </c>
      <c r="U1007" s="12">
        <f>$G1007*$M1007</f>
        <v>12.1875</v>
      </c>
      <c r="V1007" s="12">
        <f>$G1007*$N1007</f>
        <v>26.8125</v>
      </c>
      <c r="W1007" s="12">
        <f>$H1007*$M1007</f>
        <v>42.8125</v>
      </c>
      <c r="X1007" s="12">
        <f>$H1007*$N1007</f>
        <v>94.1875</v>
      </c>
      <c r="Y1007" s="12">
        <f>$I1007*$M1007</f>
        <v>35.625</v>
      </c>
      <c r="Z1007" s="12">
        <f>$I1007*$N1007</f>
        <v>78.375</v>
      </c>
    </row>
    <row r="1008" spans="1:26" x14ac:dyDescent="0.2">
      <c r="A1008">
        <v>5036</v>
      </c>
      <c r="B1008" t="s">
        <v>44</v>
      </c>
      <c r="C1008" t="s">
        <v>36</v>
      </c>
      <c r="D1008">
        <v>252</v>
      </c>
      <c r="E1008">
        <v>3</v>
      </c>
      <c r="F1008">
        <v>42</v>
      </c>
      <c r="G1008">
        <v>4</v>
      </c>
      <c r="H1008">
        <v>3</v>
      </c>
      <c r="I1008">
        <v>102</v>
      </c>
      <c r="J1008">
        <v>4</v>
      </c>
      <c r="K1008">
        <v>3</v>
      </c>
      <c r="L1008">
        <f t="shared" si="45"/>
        <v>7</v>
      </c>
      <c r="M1008" s="15">
        <f t="shared" si="46"/>
        <v>0.5714285714285714</v>
      </c>
      <c r="N1008" s="16">
        <f t="shared" si="47"/>
        <v>0.42857142857142855</v>
      </c>
      <c r="O1008" s="12">
        <f>$D1008*$M1008</f>
        <v>144</v>
      </c>
      <c r="P1008" s="12">
        <f>$D1008*$N1008</f>
        <v>108</v>
      </c>
      <c r="Q1008" s="12">
        <f>$E1008*$M1008</f>
        <v>1.7142857142857142</v>
      </c>
      <c r="R1008" s="12">
        <f>$E1008*$N1008</f>
        <v>1.2857142857142856</v>
      </c>
      <c r="S1008" s="12">
        <f>$F1008*$M1008</f>
        <v>24</v>
      </c>
      <c r="T1008" s="12">
        <f>$F1008*$N1008</f>
        <v>18</v>
      </c>
      <c r="U1008" s="12">
        <f>$G1008*$M1008</f>
        <v>2.2857142857142856</v>
      </c>
      <c r="V1008" s="12">
        <f>$G1008*$N1008</f>
        <v>1.7142857142857142</v>
      </c>
      <c r="W1008" s="12">
        <f>$H1008*$M1008</f>
        <v>1.7142857142857142</v>
      </c>
      <c r="X1008" s="12">
        <f>$H1008*$N1008</f>
        <v>1.2857142857142856</v>
      </c>
      <c r="Y1008" s="12">
        <f>$I1008*$M1008</f>
        <v>58.285714285714285</v>
      </c>
      <c r="Z1008" s="12">
        <f>$I1008*$N1008</f>
        <v>43.714285714285715</v>
      </c>
    </row>
    <row r="1009" spans="1:26" x14ac:dyDescent="0.2">
      <c r="A1009">
        <v>5043</v>
      </c>
      <c r="B1009" t="s">
        <v>44</v>
      </c>
      <c r="C1009" t="s">
        <v>33</v>
      </c>
      <c r="D1009">
        <v>7</v>
      </c>
      <c r="E1009">
        <v>23</v>
      </c>
      <c r="F1009">
        <v>78</v>
      </c>
      <c r="G1009">
        <v>133</v>
      </c>
      <c r="H1009">
        <v>49</v>
      </c>
      <c r="I1009">
        <v>144</v>
      </c>
      <c r="J1009">
        <v>4</v>
      </c>
      <c r="K1009">
        <v>5</v>
      </c>
      <c r="L1009">
        <f t="shared" si="45"/>
        <v>9</v>
      </c>
      <c r="M1009" s="15">
        <f t="shared" si="46"/>
        <v>0.44444444444444442</v>
      </c>
      <c r="N1009" s="16">
        <f t="shared" si="47"/>
        <v>0.55555555555555558</v>
      </c>
      <c r="O1009" s="12">
        <f>$D1009*$M1009</f>
        <v>3.1111111111111107</v>
      </c>
      <c r="P1009" s="12">
        <f>$D1009*$N1009</f>
        <v>3.8888888888888893</v>
      </c>
      <c r="Q1009" s="12">
        <f>$E1009*$M1009</f>
        <v>10.222222222222221</v>
      </c>
      <c r="R1009" s="12">
        <f>$E1009*$N1009</f>
        <v>12.777777777777779</v>
      </c>
      <c r="S1009" s="12">
        <f>$F1009*$M1009</f>
        <v>34.666666666666664</v>
      </c>
      <c r="T1009" s="12">
        <f>$F1009*$N1009</f>
        <v>43.333333333333336</v>
      </c>
      <c r="U1009" s="12">
        <f>$G1009*$M1009</f>
        <v>59.111111111111107</v>
      </c>
      <c r="V1009" s="12">
        <f>$G1009*$N1009</f>
        <v>73.888888888888886</v>
      </c>
      <c r="W1009" s="12">
        <f>$H1009*$M1009</f>
        <v>21.777777777777775</v>
      </c>
      <c r="X1009" s="12">
        <f>$H1009*$N1009</f>
        <v>27.222222222222225</v>
      </c>
      <c r="Y1009" s="12">
        <f>$I1009*$M1009</f>
        <v>64</v>
      </c>
      <c r="Z1009" s="12">
        <f>$I1009*$N1009</f>
        <v>80</v>
      </c>
    </row>
    <row r="1010" spans="1:26" x14ac:dyDescent="0.2">
      <c r="A1010">
        <v>5046</v>
      </c>
      <c r="B1010" t="s">
        <v>34</v>
      </c>
      <c r="C1010" t="s">
        <v>49</v>
      </c>
      <c r="D1010">
        <v>756</v>
      </c>
      <c r="E1010">
        <v>138</v>
      </c>
      <c r="F1010">
        <v>354</v>
      </c>
      <c r="G1010">
        <v>160</v>
      </c>
      <c r="H1010">
        <v>169</v>
      </c>
      <c r="I1010">
        <v>61</v>
      </c>
      <c r="J1010">
        <v>10</v>
      </c>
      <c r="K1010">
        <v>7</v>
      </c>
      <c r="L1010">
        <f t="shared" si="45"/>
        <v>17</v>
      </c>
      <c r="M1010" s="15">
        <f t="shared" si="46"/>
        <v>0.58823529411764708</v>
      </c>
      <c r="N1010" s="16">
        <f t="shared" si="47"/>
        <v>0.41176470588235292</v>
      </c>
      <c r="O1010" s="12">
        <f>$D1010*$M1010</f>
        <v>444.70588235294122</v>
      </c>
      <c r="P1010" s="12">
        <f>$D1010*$N1010</f>
        <v>311.29411764705878</v>
      </c>
      <c r="Q1010" s="12">
        <f>$E1010*$M1010</f>
        <v>81.17647058823529</v>
      </c>
      <c r="R1010" s="12">
        <f>$E1010*$N1010</f>
        <v>56.823529411764703</v>
      </c>
      <c r="S1010" s="12">
        <f>$F1010*$M1010</f>
        <v>208.23529411764707</v>
      </c>
      <c r="T1010" s="12">
        <f>$F1010*$N1010</f>
        <v>145.76470588235293</v>
      </c>
      <c r="U1010" s="12">
        <f>$G1010*$M1010</f>
        <v>94.117647058823536</v>
      </c>
      <c r="V1010" s="12">
        <f>$G1010*$N1010</f>
        <v>65.882352941176464</v>
      </c>
      <c r="W1010" s="12">
        <f>$H1010*$M1010</f>
        <v>99.411764705882362</v>
      </c>
      <c r="X1010" s="12">
        <f>$H1010*$N1010</f>
        <v>69.588235294117638</v>
      </c>
      <c r="Y1010" s="12">
        <f>$I1010*$M1010</f>
        <v>35.882352941176471</v>
      </c>
      <c r="Z1010" s="12">
        <f>$I1010*$N1010</f>
        <v>25.117647058823529</v>
      </c>
    </row>
    <row r="1011" spans="1:26" x14ac:dyDescent="0.2">
      <c r="A1011">
        <v>5048</v>
      </c>
      <c r="B1011" t="s">
        <v>34</v>
      </c>
      <c r="C1011" t="s">
        <v>36</v>
      </c>
      <c r="D1011">
        <v>20</v>
      </c>
      <c r="E1011">
        <v>6</v>
      </c>
      <c r="F1011">
        <v>43</v>
      </c>
      <c r="G1011">
        <v>19</v>
      </c>
      <c r="H1011">
        <v>5</v>
      </c>
      <c r="I1011">
        <v>38</v>
      </c>
      <c r="J1011">
        <v>3</v>
      </c>
      <c r="K1011">
        <v>2</v>
      </c>
      <c r="L1011">
        <f t="shared" si="45"/>
        <v>5</v>
      </c>
      <c r="M1011" s="15">
        <f t="shared" si="46"/>
        <v>0.6</v>
      </c>
      <c r="N1011" s="16">
        <f t="shared" si="47"/>
        <v>0.4</v>
      </c>
      <c r="O1011" s="12">
        <f>$D1011*$M1011</f>
        <v>12</v>
      </c>
      <c r="P1011" s="12">
        <f>$D1011*$N1011</f>
        <v>8</v>
      </c>
      <c r="Q1011" s="12">
        <f>$E1011*$M1011</f>
        <v>3.5999999999999996</v>
      </c>
      <c r="R1011" s="12">
        <f>$E1011*$N1011</f>
        <v>2.4000000000000004</v>
      </c>
      <c r="S1011" s="12">
        <f>$F1011*$M1011</f>
        <v>25.8</v>
      </c>
      <c r="T1011" s="12">
        <f>$F1011*$N1011</f>
        <v>17.2</v>
      </c>
      <c r="U1011" s="12">
        <f>$G1011*$M1011</f>
        <v>11.4</v>
      </c>
      <c r="V1011" s="12">
        <f>$G1011*$N1011</f>
        <v>7.6000000000000005</v>
      </c>
      <c r="W1011" s="12">
        <f>$H1011*$M1011</f>
        <v>3</v>
      </c>
      <c r="X1011" s="12">
        <f>$H1011*$N1011</f>
        <v>2</v>
      </c>
      <c r="Y1011" s="12">
        <f>$I1011*$M1011</f>
        <v>22.8</v>
      </c>
      <c r="Z1011" s="12">
        <f>$I1011*$N1011</f>
        <v>15.200000000000001</v>
      </c>
    </row>
    <row r="1012" spans="1:26" x14ac:dyDescent="0.2">
      <c r="A1012">
        <v>5049</v>
      </c>
      <c r="B1012" t="s">
        <v>44</v>
      </c>
      <c r="C1012" t="s">
        <v>51</v>
      </c>
      <c r="D1012">
        <v>14</v>
      </c>
      <c r="E1012">
        <v>0</v>
      </c>
      <c r="F1012">
        <v>24</v>
      </c>
      <c r="G1012">
        <v>3</v>
      </c>
      <c r="H1012">
        <v>3</v>
      </c>
      <c r="I1012">
        <v>2</v>
      </c>
      <c r="J1012">
        <v>3</v>
      </c>
      <c r="K1012">
        <v>2</v>
      </c>
      <c r="L1012">
        <f t="shared" si="45"/>
        <v>5</v>
      </c>
      <c r="M1012" s="15">
        <f t="shared" si="46"/>
        <v>0.6</v>
      </c>
      <c r="N1012" s="16">
        <f t="shared" si="47"/>
        <v>0.4</v>
      </c>
      <c r="O1012" s="12">
        <f>$D1012*$M1012</f>
        <v>8.4</v>
      </c>
      <c r="P1012" s="12">
        <f>$D1012*$N1012</f>
        <v>5.6000000000000005</v>
      </c>
      <c r="Q1012" s="12">
        <f>$E1012*$M1012</f>
        <v>0</v>
      </c>
      <c r="R1012" s="12">
        <f>$E1012*$N1012</f>
        <v>0</v>
      </c>
      <c r="S1012" s="12">
        <f>$F1012*$M1012</f>
        <v>14.399999999999999</v>
      </c>
      <c r="T1012" s="12">
        <f>$F1012*$N1012</f>
        <v>9.6000000000000014</v>
      </c>
      <c r="U1012" s="12">
        <f>$G1012*$M1012</f>
        <v>1.7999999999999998</v>
      </c>
      <c r="V1012" s="12">
        <f>$G1012*$N1012</f>
        <v>1.2000000000000002</v>
      </c>
      <c r="W1012" s="12">
        <f>$H1012*$M1012</f>
        <v>1.7999999999999998</v>
      </c>
      <c r="X1012" s="12">
        <f>$H1012*$N1012</f>
        <v>1.2000000000000002</v>
      </c>
      <c r="Y1012" s="12">
        <f>$I1012*$M1012</f>
        <v>1.2</v>
      </c>
      <c r="Z1012" s="12">
        <f>$I1012*$N1012</f>
        <v>0.8</v>
      </c>
    </row>
    <row r="1013" spans="1:26" x14ac:dyDescent="0.2">
      <c r="A1013">
        <v>5057</v>
      </c>
      <c r="B1013" t="s">
        <v>44</v>
      </c>
      <c r="C1013" t="s">
        <v>33</v>
      </c>
      <c r="D1013">
        <v>264</v>
      </c>
      <c r="E1013">
        <v>47</v>
      </c>
      <c r="F1013">
        <v>188</v>
      </c>
      <c r="G1013">
        <v>54</v>
      </c>
      <c r="H1013">
        <v>47</v>
      </c>
      <c r="I1013">
        <v>11</v>
      </c>
      <c r="J1013">
        <v>4</v>
      </c>
      <c r="K1013">
        <v>10</v>
      </c>
      <c r="L1013">
        <f t="shared" si="45"/>
        <v>14</v>
      </c>
      <c r="M1013" s="15">
        <f t="shared" si="46"/>
        <v>0.2857142857142857</v>
      </c>
      <c r="N1013" s="16">
        <f t="shared" si="47"/>
        <v>0.7142857142857143</v>
      </c>
      <c r="O1013" s="12">
        <f>$D1013*$M1013</f>
        <v>75.428571428571431</v>
      </c>
      <c r="P1013" s="12">
        <f>$D1013*$N1013</f>
        <v>188.57142857142858</v>
      </c>
      <c r="Q1013" s="12">
        <f>$E1013*$M1013</f>
        <v>13.428571428571427</v>
      </c>
      <c r="R1013" s="12">
        <f>$E1013*$N1013</f>
        <v>33.571428571428569</v>
      </c>
      <c r="S1013" s="12">
        <f>$F1013*$M1013</f>
        <v>53.714285714285708</v>
      </c>
      <c r="T1013" s="12">
        <f>$F1013*$N1013</f>
        <v>134.28571428571428</v>
      </c>
      <c r="U1013" s="12">
        <f>$G1013*$M1013</f>
        <v>15.428571428571427</v>
      </c>
      <c r="V1013" s="12">
        <f>$G1013*$N1013</f>
        <v>38.571428571428569</v>
      </c>
      <c r="W1013" s="12">
        <f>$H1013*$M1013</f>
        <v>13.428571428571427</v>
      </c>
      <c r="X1013" s="12">
        <f>$H1013*$N1013</f>
        <v>33.571428571428569</v>
      </c>
      <c r="Y1013" s="12">
        <f>$I1013*$M1013</f>
        <v>3.1428571428571428</v>
      </c>
      <c r="Z1013" s="12">
        <f>$I1013*$N1013</f>
        <v>7.8571428571428577</v>
      </c>
    </row>
    <row r="1014" spans="1:26" x14ac:dyDescent="0.2">
      <c r="A1014">
        <v>5062</v>
      </c>
      <c r="B1014" t="s">
        <v>34</v>
      </c>
      <c r="C1014" t="s">
        <v>33</v>
      </c>
      <c r="D1014">
        <v>35</v>
      </c>
      <c r="E1014">
        <v>0</v>
      </c>
      <c r="F1014">
        <v>4</v>
      </c>
      <c r="G1014">
        <v>0</v>
      </c>
      <c r="H1014">
        <v>0</v>
      </c>
      <c r="I1014">
        <v>0</v>
      </c>
      <c r="J1014">
        <v>2</v>
      </c>
      <c r="K1014">
        <v>2</v>
      </c>
      <c r="L1014">
        <f t="shared" si="45"/>
        <v>4</v>
      </c>
      <c r="M1014" s="15">
        <f t="shared" si="46"/>
        <v>0.5</v>
      </c>
      <c r="N1014" s="16">
        <f t="shared" si="47"/>
        <v>0.5</v>
      </c>
      <c r="O1014" s="12">
        <f>$D1014*$M1014</f>
        <v>17.5</v>
      </c>
      <c r="P1014" s="12">
        <f>$D1014*$N1014</f>
        <v>17.5</v>
      </c>
      <c r="Q1014" s="12">
        <f>$E1014*$M1014</f>
        <v>0</v>
      </c>
      <c r="R1014" s="12">
        <f>$E1014*$N1014</f>
        <v>0</v>
      </c>
      <c r="S1014" s="12">
        <f>$F1014*$M1014</f>
        <v>2</v>
      </c>
      <c r="T1014" s="12">
        <f>$F1014*$N1014</f>
        <v>2</v>
      </c>
      <c r="U1014" s="12">
        <f>$G1014*$M1014</f>
        <v>0</v>
      </c>
      <c r="V1014" s="12">
        <f>$G1014*$N1014</f>
        <v>0</v>
      </c>
      <c r="W1014" s="12">
        <f>$H1014*$M1014</f>
        <v>0</v>
      </c>
      <c r="X1014" s="12">
        <f>$H1014*$N1014</f>
        <v>0</v>
      </c>
      <c r="Y1014" s="12">
        <f>$I1014*$M1014</f>
        <v>0</v>
      </c>
      <c r="Z1014" s="12">
        <f>$I1014*$N1014</f>
        <v>0</v>
      </c>
    </row>
    <row r="1015" spans="1:26" x14ac:dyDescent="0.2">
      <c r="A1015">
        <v>5063</v>
      </c>
      <c r="B1015" t="s">
        <v>44</v>
      </c>
      <c r="C1015" t="s">
        <v>36</v>
      </c>
      <c r="D1015">
        <v>41</v>
      </c>
      <c r="E1015">
        <v>5</v>
      </c>
      <c r="F1015">
        <v>129</v>
      </c>
      <c r="G1015">
        <v>10</v>
      </c>
      <c r="H1015">
        <v>3</v>
      </c>
      <c r="I1015">
        <v>3</v>
      </c>
      <c r="J1015">
        <v>4</v>
      </c>
      <c r="K1015">
        <v>4</v>
      </c>
      <c r="L1015">
        <f t="shared" si="45"/>
        <v>8</v>
      </c>
      <c r="M1015" s="15">
        <f t="shared" si="46"/>
        <v>0.5</v>
      </c>
      <c r="N1015" s="16">
        <f t="shared" si="47"/>
        <v>0.5</v>
      </c>
      <c r="O1015" s="12">
        <f>$D1015*$M1015</f>
        <v>20.5</v>
      </c>
      <c r="P1015" s="12">
        <f>$D1015*$N1015</f>
        <v>20.5</v>
      </c>
      <c r="Q1015" s="12">
        <f>$E1015*$M1015</f>
        <v>2.5</v>
      </c>
      <c r="R1015" s="12">
        <f>$E1015*$N1015</f>
        <v>2.5</v>
      </c>
      <c r="S1015" s="12">
        <f>$F1015*$M1015</f>
        <v>64.5</v>
      </c>
      <c r="T1015" s="12">
        <f>$F1015*$N1015</f>
        <v>64.5</v>
      </c>
      <c r="U1015" s="12">
        <f>$G1015*$M1015</f>
        <v>5</v>
      </c>
      <c r="V1015" s="12">
        <f>$G1015*$N1015</f>
        <v>5</v>
      </c>
      <c r="W1015" s="12">
        <f>$H1015*$M1015</f>
        <v>1.5</v>
      </c>
      <c r="X1015" s="12">
        <f>$H1015*$N1015</f>
        <v>1.5</v>
      </c>
      <c r="Y1015" s="12">
        <f>$I1015*$M1015</f>
        <v>1.5</v>
      </c>
      <c r="Z1015" s="12">
        <f>$I1015*$N1015</f>
        <v>1.5</v>
      </c>
    </row>
    <row r="1016" spans="1:26" x14ac:dyDescent="0.2">
      <c r="A1016">
        <v>5067</v>
      </c>
      <c r="B1016" t="s">
        <v>44</v>
      </c>
      <c r="C1016" t="s">
        <v>51</v>
      </c>
      <c r="D1016">
        <v>966</v>
      </c>
      <c r="E1016">
        <v>26</v>
      </c>
      <c r="F1016">
        <v>282</v>
      </c>
      <c r="G1016">
        <v>52</v>
      </c>
      <c r="H1016">
        <v>26</v>
      </c>
      <c r="I1016">
        <v>26</v>
      </c>
      <c r="J1016">
        <v>2</v>
      </c>
      <c r="K1016">
        <v>11</v>
      </c>
      <c r="L1016">
        <f t="shared" si="45"/>
        <v>13</v>
      </c>
      <c r="M1016" s="15">
        <f t="shared" si="46"/>
        <v>0.15384615384615385</v>
      </c>
      <c r="N1016" s="16">
        <f t="shared" si="47"/>
        <v>0.84615384615384615</v>
      </c>
      <c r="O1016" s="12">
        <f>$D1016*$M1016</f>
        <v>148.61538461538461</v>
      </c>
      <c r="P1016" s="12">
        <f>$D1016*$N1016</f>
        <v>817.38461538461536</v>
      </c>
      <c r="Q1016" s="12">
        <f>$E1016*$M1016</f>
        <v>4</v>
      </c>
      <c r="R1016" s="12">
        <f>$E1016*$N1016</f>
        <v>22</v>
      </c>
      <c r="S1016" s="12">
        <f>$F1016*$M1016</f>
        <v>43.384615384615387</v>
      </c>
      <c r="T1016" s="12">
        <f>$F1016*$N1016</f>
        <v>238.61538461538461</v>
      </c>
      <c r="U1016" s="12">
        <f>$G1016*$M1016</f>
        <v>8</v>
      </c>
      <c r="V1016" s="12">
        <f>$G1016*$N1016</f>
        <v>44</v>
      </c>
      <c r="W1016" s="12">
        <f>$H1016*$M1016</f>
        <v>4</v>
      </c>
      <c r="X1016" s="12">
        <f>$H1016*$N1016</f>
        <v>22</v>
      </c>
      <c r="Y1016" s="12">
        <f>$I1016*$M1016</f>
        <v>4</v>
      </c>
      <c r="Z1016" s="12">
        <f>$I1016*$N1016</f>
        <v>22</v>
      </c>
    </row>
    <row r="1017" spans="1:26" x14ac:dyDescent="0.2">
      <c r="A1017">
        <v>5068</v>
      </c>
      <c r="B1017" t="s">
        <v>44</v>
      </c>
      <c r="C1017" t="s">
        <v>36</v>
      </c>
      <c r="D1017">
        <v>14</v>
      </c>
      <c r="E1017">
        <v>1</v>
      </c>
      <c r="F1017">
        <v>7</v>
      </c>
      <c r="G1017">
        <v>2</v>
      </c>
      <c r="H1017">
        <v>1</v>
      </c>
      <c r="I1017">
        <v>1</v>
      </c>
      <c r="J1017">
        <v>2</v>
      </c>
      <c r="K1017">
        <v>2</v>
      </c>
      <c r="L1017">
        <f t="shared" si="45"/>
        <v>4</v>
      </c>
      <c r="M1017" s="15">
        <f t="shared" si="46"/>
        <v>0.5</v>
      </c>
      <c r="N1017" s="16">
        <f t="shared" si="47"/>
        <v>0.5</v>
      </c>
      <c r="O1017" s="12">
        <f>$D1017*$M1017</f>
        <v>7</v>
      </c>
      <c r="P1017" s="12">
        <f>$D1017*$N1017</f>
        <v>7</v>
      </c>
      <c r="Q1017" s="12">
        <f>$E1017*$M1017</f>
        <v>0.5</v>
      </c>
      <c r="R1017" s="12">
        <f>$E1017*$N1017</f>
        <v>0.5</v>
      </c>
      <c r="S1017" s="12">
        <f>$F1017*$M1017</f>
        <v>3.5</v>
      </c>
      <c r="T1017" s="12">
        <f>$F1017*$N1017</f>
        <v>3.5</v>
      </c>
      <c r="U1017" s="12">
        <f>$G1017*$M1017</f>
        <v>1</v>
      </c>
      <c r="V1017" s="12">
        <f>$G1017*$N1017</f>
        <v>1</v>
      </c>
      <c r="W1017" s="12">
        <f>$H1017*$M1017</f>
        <v>0.5</v>
      </c>
      <c r="X1017" s="12">
        <f>$H1017*$N1017</f>
        <v>0.5</v>
      </c>
      <c r="Y1017" s="12">
        <f>$I1017*$M1017</f>
        <v>0.5</v>
      </c>
      <c r="Z1017" s="12">
        <f>$I1017*$N1017</f>
        <v>0.5</v>
      </c>
    </row>
    <row r="1018" spans="1:26" x14ac:dyDescent="0.2">
      <c r="A1018">
        <v>5074</v>
      </c>
      <c r="B1018" t="s">
        <v>37</v>
      </c>
      <c r="C1018" t="s">
        <v>33</v>
      </c>
      <c r="D1018">
        <v>30</v>
      </c>
      <c r="E1018">
        <v>0</v>
      </c>
      <c r="F1018">
        <v>10</v>
      </c>
      <c r="G1018">
        <v>2</v>
      </c>
      <c r="H1018">
        <v>0</v>
      </c>
      <c r="I1018">
        <v>5</v>
      </c>
      <c r="J1018">
        <v>1</v>
      </c>
      <c r="K1018">
        <v>3</v>
      </c>
      <c r="L1018">
        <f t="shared" si="45"/>
        <v>4</v>
      </c>
      <c r="M1018" s="15">
        <f t="shared" si="46"/>
        <v>0.25</v>
      </c>
      <c r="N1018" s="16">
        <f t="shared" si="47"/>
        <v>0.75</v>
      </c>
      <c r="O1018" s="12">
        <f>$D1018*$M1018</f>
        <v>7.5</v>
      </c>
      <c r="P1018" s="12">
        <f>$D1018*$N1018</f>
        <v>22.5</v>
      </c>
      <c r="Q1018" s="12">
        <f>$E1018*$M1018</f>
        <v>0</v>
      </c>
      <c r="R1018" s="12">
        <f>$E1018*$N1018</f>
        <v>0</v>
      </c>
      <c r="S1018" s="12">
        <f>$F1018*$M1018</f>
        <v>2.5</v>
      </c>
      <c r="T1018" s="12">
        <f>$F1018*$N1018</f>
        <v>7.5</v>
      </c>
      <c r="U1018" s="12">
        <f>$G1018*$M1018</f>
        <v>0.5</v>
      </c>
      <c r="V1018" s="12">
        <f>$G1018*$N1018</f>
        <v>1.5</v>
      </c>
      <c r="W1018" s="12">
        <f>$H1018*$M1018</f>
        <v>0</v>
      </c>
      <c r="X1018" s="12">
        <f>$H1018*$N1018</f>
        <v>0</v>
      </c>
      <c r="Y1018" s="12">
        <f>$I1018*$M1018</f>
        <v>1.25</v>
      </c>
      <c r="Z1018" s="12">
        <f>$I1018*$N1018</f>
        <v>3.75</v>
      </c>
    </row>
    <row r="1019" spans="1:26" x14ac:dyDescent="0.2">
      <c r="A1019">
        <v>5077</v>
      </c>
      <c r="B1019" t="s">
        <v>37</v>
      </c>
      <c r="C1019" t="s">
        <v>51</v>
      </c>
      <c r="D1019">
        <v>425</v>
      </c>
      <c r="E1019">
        <v>115</v>
      </c>
      <c r="F1019">
        <v>292</v>
      </c>
      <c r="G1019">
        <v>23</v>
      </c>
      <c r="H1019">
        <v>35</v>
      </c>
      <c r="I1019">
        <v>79</v>
      </c>
      <c r="J1019">
        <v>6</v>
      </c>
      <c r="K1019">
        <v>11</v>
      </c>
      <c r="L1019">
        <f t="shared" si="45"/>
        <v>17</v>
      </c>
      <c r="M1019" s="15">
        <f t="shared" si="46"/>
        <v>0.35294117647058826</v>
      </c>
      <c r="N1019" s="16">
        <f t="shared" si="47"/>
        <v>0.6470588235294118</v>
      </c>
      <c r="O1019" s="12">
        <f>$D1019*$M1019</f>
        <v>150</v>
      </c>
      <c r="P1019" s="12">
        <f>$D1019*$N1019</f>
        <v>275</v>
      </c>
      <c r="Q1019" s="12">
        <f>$E1019*$M1019</f>
        <v>40.588235294117652</v>
      </c>
      <c r="R1019" s="12">
        <f>$E1019*$N1019</f>
        <v>74.411764705882362</v>
      </c>
      <c r="S1019" s="12">
        <f>$F1019*$M1019</f>
        <v>103.05882352941177</v>
      </c>
      <c r="T1019" s="12">
        <f>$F1019*$N1019</f>
        <v>188.94117647058823</v>
      </c>
      <c r="U1019" s="12">
        <f>$G1019*$M1019</f>
        <v>8.1176470588235308</v>
      </c>
      <c r="V1019" s="12">
        <f>$G1019*$N1019</f>
        <v>14.882352941176471</v>
      </c>
      <c r="W1019" s="12">
        <f>$H1019*$M1019</f>
        <v>12.352941176470589</v>
      </c>
      <c r="X1019" s="12">
        <f>$H1019*$N1019</f>
        <v>22.647058823529413</v>
      </c>
      <c r="Y1019" s="12">
        <f>$I1019*$M1019</f>
        <v>27.882352941176471</v>
      </c>
      <c r="Z1019" s="12">
        <f>$I1019*$N1019</f>
        <v>51.117647058823529</v>
      </c>
    </row>
    <row r="1020" spans="1:26" x14ac:dyDescent="0.2">
      <c r="A1020">
        <v>5080</v>
      </c>
      <c r="B1020" t="s">
        <v>433</v>
      </c>
      <c r="C1020" t="s">
        <v>36</v>
      </c>
      <c r="D1020">
        <v>420</v>
      </c>
      <c r="E1020">
        <v>0</v>
      </c>
      <c r="F1020">
        <v>452</v>
      </c>
      <c r="G1020">
        <v>182</v>
      </c>
      <c r="H1020">
        <v>64</v>
      </c>
      <c r="I1020">
        <v>140</v>
      </c>
      <c r="J1020">
        <v>6</v>
      </c>
      <c r="K1020">
        <v>4</v>
      </c>
      <c r="L1020">
        <f t="shared" si="45"/>
        <v>10</v>
      </c>
      <c r="M1020" s="15">
        <f t="shared" si="46"/>
        <v>0.6</v>
      </c>
      <c r="N1020" s="16">
        <f t="shared" si="47"/>
        <v>0.4</v>
      </c>
      <c r="O1020" s="12">
        <f>$D1020*$M1020</f>
        <v>252</v>
      </c>
      <c r="P1020" s="12">
        <f>$D1020*$N1020</f>
        <v>168</v>
      </c>
      <c r="Q1020" s="12">
        <f>$E1020*$M1020</f>
        <v>0</v>
      </c>
      <c r="R1020" s="12">
        <f>$E1020*$N1020</f>
        <v>0</v>
      </c>
      <c r="S1020" s="12">
        <f>$F1020*$M1020</f>
        <v>271.2</v>
      </c>
      <c r="T1020" s="12">
        <f>$F1020*$N1020</f>
        <v>180.8</v>
      </c>
      <c r="U1020" s="12">
        <f>$G1020*$M1020</f>
        <v>109.2</v>
      </c>
      <c r="V1020" s="12">
        <f>$G1020*$N1020</f>
        <v>72.8</v>
      </c>
      <c r="W1020" s="12">
        <f>$H1020*$M1020</f>
        <v>38.4</v>
      </c>
      <c r="X1020" s="12">
        <f>$H1020*$N1020</f>
        <v>25.6</v>
      </c>
      <c r="Y1020" s="12">
        <f>$I1020*$M1020</f>
        <v>84</v>
      </c>
      <c r="Z1020" s="12">
        <f>$I1020*$N1020</f>
        <v>56</v>
      </c>
    </row>
    <row r="1021" spans="1:26" x14ac:dyDescent="0.2">
      <c r="A1021">
        <v>5081</v>
      </c>
      <c r="B1021" t="s">
        <v>44</v>
      </c>
      <c r="C1021" t="s">
        <v>51</v>
      </c>
      <c r="D1021">
        <v>9</v>
      </c>
      <c r="E1021">
        <v>0</v>
      </c>
      <c r="F1021">
        <v>16</v>
      </c>
      <c r="G1021">
        <v>6</v>
      </c>
      <c r="H1021">
        <v>6</v>
      </c>
      <c r="I1021">
        <v>10</v>
      </c>
      <c r="J1021">
        <v>1</v>
      </c>
      <c r="K1021">
        <v>3</v>
      </c>
      <c r="L1021">
        <f t="shared" si="45"/>
        <v>4</v>
      </c>
      <c r="M1021" s="15">
        <f t="shared" si="46"/>
        <v>0.25</v>
      </c>
      <c r="N1021" s="16">
        <f t="shared" si="47"/>
        <v>0.75</v>
      </c>
      <c r="O1021" s="12">
        <f>$D1021*$M1021</f>
        <v>2.25</v>
      </c>
      <c r="P1021" s="12">
        <f>$D1021*$N1021</f>
        <v>6.75</v>
      </c>
      <c r="Q1021" s="12">
        <f>$E1021*$M1021</f>
        <v>0</v>
      </c>
      <c r="R1021" s="12">
        <f>$E1021*$N1021</f>
        <v>0</v>
      </c>
      <c r="S1021" s="12">
        <f>$F1021*$M1021</f>
        <v>4</v>
      </c>
      <c r="T1021" s="12">
        <f>$F1021*$N1021</f>
        <v>12</v>
      </c>
      <c r="U1021" s="12">
        <f>$G1021*$M1021</f>
        <v>1.5</v>
      </c>
      <c r="V1021" s="12">
        <f>$G1021*$N1021</f>
        <v>4.5</v>
      </c>
      <c r="W1021" s="12">
        <f>$H1021*$M1021</f>
        <v>1.5</v>
      </c>
      <c r="X1021" s="12">
        <f>$H1021*$N1021</f>
        <v>4.5</v>
      </c>
      <c r="Y1021" s="12">
        <f>$I1021*$M1021</f>
        <v>2.5</v>
      </c>
      <c r="Z1021" s="12">
        <f>$I1021*$N1021</f>
        <v>7.5</v>
      </c>
    </row>
    <row r="1022" spans="1:26" x14ac:dyDescent="0.2">
      <c r="A1022">
        <v>5084</v>
      </c>
      <c r="B1022" t="s">
        <v>44</v>
      </c>
      <c r="C1022" t="s">
        <v>42</v>
      </c>
      <c r="D1022">
        <v>445</v>
      </c>
      <c r="E1022">
        <v>53</v>
      </c>
      <c r="F1022">
        <v>213</v>
      </c>
      <c r="G1022">
        <v>104</v>
      </c>
      <c r="H1022">
        <v>98</v>
      </c>
      <c r="I1022">
        <v>151</v>
      </c>
      <c r="J1022">
        <v>6</v>
      </c>
      <c r="K1022">
        <v>13</v>
      </c>
      <c r="L1022">
        <f t="shared" si="45"/>
        <v>19</v>
      </c>
      <c r="M1022" s="15">
        <f t="shared" si="46"/>
        <v>0.31578947368421051</v>
      </c>
      <c r="N1022" s="16">
        <f t="shared" si="47"/>
        <v>0.68421052631578949</v>
      </c>
      <c r="O1022" s="12">
        <f>$D1022*$M1022</f>
        <v>140.52631578947367</v>
      </c>
      <c r="P1022" s="12">
        <f>$D1022*$N1022</f>
        <v>304.4736842105263</v>
      </c>
      <c r="Q1022" s="12">
        <f>$E1022*$M1022</f>
        <v>16.736842105263158</v>
      </c>
      <c r="R1022" s="12">
        <f>$E1022*$N1022</f>
        <v>36.263157894736842</v>
      </c>
      <c r="S1022" s="12">
        <f>$F1022*$M1022</f>
        <v>67.263157894736835</v>
      </c>
      <c r="T1022" s="12">
        <f>$F1022*$N1022</f>
        <v>145.73684210526315</v>
      </c>
      <c r="U1022" s="12">
        <f>$G1022*$M1022</f>
        <v>32.84210526315789</v>
      </c>
      <c r="V1022" s="12">
        <f>$G1022*$N1022</f>
        <v>71.15789473684211</v>
      </c>
      <c r="W1022" s="12">
        <f>$H1022*$M1022</f>
        <v>30.94736842105263</v>
      </c>
      <c r="X1022" s="12">
        <f>$H1022*$N1022</f>
        <v>67.05263157894737</v>
      </c>
      <c r="Y1022" s="12">
        <f>$I1022*$M1022</f>
        <v>47.684210526315788</v>
      </c>
      <c r="Z1022" s="12">
        <f>$I1022*$N1022</f>
        <v>103.31578947368422</v>
      </c>
    </row>
    <row r="1023" spans="1:26" x14ac:dyDescent="0.2">
      <c r="A1023">
        <v>5092</v>
      </c>
      <c r="B1023" t="s">
        <v>44</v>
      </c>
      <c r="C1023" t="s">
        <v>42</v>
      </c>
      <c r="D1023">
        <v>380</v>
      </c>
      <c r="E1023">
        <v>0</v>
      </c>
      <c r="F1023">
        <v>47</v>
      </c>
      <c r="G1023">
        <v>6</v>
      </c>
      <c r="H1023">
        <v>0</v>
      </c>
      <c r="I1023">
        <v>34</v>
      </c>
      <c r="J1023">
        <v>7</v>
      </c>
      <c r="K1023">
        <v>7</v>
      </c>
      <c r="L1023">
        <f t="shared" si="45"/>
        <v>14</v>
      </c>
      <c r="M1023" s="15">
        <f t="shared" si="46"/>
        <v>0.5</v>
      </c>
      <c r="N1023" s="16">
        <f t="shared" si="47"/>
        <v>0.5</v>
      </c>
      <c r="O1023" s="12">
        <f>$D1023*$M1023</f>
        <v>190</v>
      </c>
      <c r="P1023" s="12">
        <f>$D1023*$N1023</f>
        <v>190</v>
      </c>
      <c r="Q1023" s="12">
        <f>$E1023*$M1023</f>
        <v>0</v>
      </c>
      <c r="R1023" s="12">
        <f>$E1023*$N1023</f>
        <v>0</v>
      </c>
      <c r="S1023" s="12">
        <f>$F1023*$M1023</f>
        <v>23.5</v>
      </c>
      <c r="T1023" s="12">
        <f>$F1023*$N1023</f>
        <v>23.5</v>
      </c>
      <c r="U1023" s="12">
        <f>$G1023*$M1023</f>
        <v>3</v>
      </c>
      <c r="V1023" s="12">
        <f>$G1023*$N1023</f>
        <v>3</v>
      </c>
      <c r="W1023" s="12">
        <f>$H1023*$M1023</f>
        <v>0</v>
      </c>
      <c r="X1023" s="12">
        <f>$H1023*$N1023</f>
        <v>0</v>
      </c>
      <c r="Y1023" s="12">
        <f>$I1023*$M1023</f>
        <v>17</v>
      </c>
      <c r="Z1023" s="12">
        <f>$I1023*$N1023</f>
        <v>17</v>
      </c>
    </row>
    <row r="1024" spans="1:26" x14ac:dyDescent="0.2">
      <c r="A1024">
        <v>5093</v>
      </c>
      <c r="B1024" t="s">
        <v>44</v>
      </c>
      <c r="C1024" t="s">
        <v>49</v>
      </c>
      <c r="D1024">
        <v>40</v>
      </c>
      <c r="E1024">
        <v>3</v>
      </c>
      <c r="F1024">
        <v>30</v>
      </c>
      <c r="G1024">
        <v>10</v>
      </c>
      <c r="H1024">
        <v>7</v>
      </c>
      <c r="I1024">
        <v>11</v>
      </c>
      <c r="J1024">
        <v>3</v>
      </c>
      <c r="K1024">
        <v>3</v>
      </c>
      <c r="L1024">
        <f t="shared" si="45"/>
        <v>6</v>
      </c>
      <c r="M1024" s="15">
        <f t="shared" si="46"/>
        <v>0.5</v>
      </c>
      <c r="N1024" s="16">
        <f t="shared" si="47"/>
        <v>0.5</v>
      </c>
      <c r="O1024" s="12">
        <f>$D1024*$M1024</f>
        <v>20</v>
      </c>
      <c r="P1024" s="12">
        <f>$D1024*$N1024</f>
        <v>20</v>
      </c>
      <c r="Q1024" s="12">
        <f>$E1024*$M1024</f>
        <v>1.5</v>
      </c>
      <c r="R1024" s="12">
        <f>$E1024*$N1024</f>
        <v>1.5</v>
      </c>
      <c r="S1024" s="12">
        <f>$F1024*$M1024</f>
        <v>15</v>
      </c>
      <c r="T1024" s="12">
        <f>$F1024*$N1024</f>
        <v>15</v>
      </c>
      <c r="U1024" s="12">
        <f>$G1024*$M1024</f>
        <v>5</v>
      </c>
      <c r="V1024" s="12">
        <f>$G1024*$N1024</f>
        <v>5</v>
      </c>
      <c r="W1024" s="12">
        <f>$H1024*$M1024</f>
        <v>3.5</v>
      </c>
      <c r="X1024" s="12">
        <f>$H1024*$N1024</f>
        <v>3.5</v>
      </c>
      <c r="Y1024" s="12">
        <f>$I1024*$M1024</f>
        <v>5.5</v>
      </c>
      <c r="Z1024" s="12">
        <f>$I1024*$N1024</f>
        <v>5.5</v>
      </c>
    </row>
    <row r="1025" spans="1:26" x14ac:dyDescent="0.2">
      <c r="A1025">
        <v>5107</v>
      </c>
      <c r="B1025" t="s">
        <v>44</v>
      </c>
      <c r="C1025" t="s">
        <v>49</v>
      </c>
      <c r="D1025">
        <v>15</v>
      </c>
      <c r="E1025">
        <v>0</v>
      </c>
      <c r="F1025">
        <v>8</v>
      </c>
      <c r="G1025">
        <v>4</v>
      </c>
      <c r="H1025">
        <v>2</v>
      </c>
      <c r="I1025">
        <v>20</v>
      </c>
      <c r="J1025">
        <v>1</v>
      </c>
      <c r="K1025">
        <v>2</v>
      </c>
      <c r="L1025">
        <f t="shared" si="45"/>
        <v>3</v>
      </c>
      <c r="M1025" s="15">
        <f t="shared" si="46"/>
        <v>0.33333333333333331</v>
      </c>
      <c r="N1025" s="16">
        <f t="shared" si="47"/>
        <v>0.66666666666666663</v>
      </c>
      <c r="O1025" s="12">
        <f>$D1025*$M1025</f>
        <v>5</v>
      </c>
      <c r="P1025" s="12">
        <f>$D1025*$N1025</f>
        <v>10</v>
      </c>
      <c r="Q1025" s="12">
        <f>$E1025*$M1025</f>
        <v>0</v>
      </c>
      <c r="R1025" s="12">
        <f>$E1025*$N1025</f>
        <v>0</v>
      </c>
      <c r="S1025" s="12">
        <f>$F1025*$M1025</f>
        <v>2.6666666666666665</v>
      </c>
      <c r="T1025" s="12">
        <f>$F1025*$N1025</f>
        <v>5.333333333333333</v>
      </c>
      <c r="U1025" s="12">
        <f>$G1025*$M1025</f>
        <v>1.3333333333333333</v>
      </c>
      <c r="V1025" s="12">
        <f>$G1025*$N1025</f>
        <v>2.6666666666666665</v>
      </c>
      <c r="W1025" s="12">
        <f>$H1025*$M1025</f>
        <v>0.66666666666666663</v>
      </c>
      <c r="X1025" s="12">
        <f>$H1025*$N1025</f>
        <v>1.3333333333333333</v>
      </c>
      <c r="Y1025" s="12">
        <f>$I1025*$M1025</f>
        <v>6.6666666666666661</v>
      </c>
      <c r="Z1025" s="12">
        <f>$I1025*$N1025</f>
        <v>13.333333333333332</v>
      </c>
    </row>
    <row r="1026" spans="1:26" x14ac:dyDescent="0.2">
      <c r="A1026">
        <v>5113</v>
      </c>
      <c r="B1026" t="s">
        <v>44</v>
      </c>
      <c r="C1026" t="s">
        <v>49</v>
      </c>
      <c r="D1026">
        <v>584</v>
      </c>
      <c r="E1026">
        <v>100</v>
      </c>
      <c r="F1026">
        <v>835</v>
      </c>
      <c r="G1026">
        <v>65</v>
      </c>
      <c r="H1026">
        <v>83</v>
      </c>
      <c r="I1026">
        <v>35</v>
      </c>
      <c r="J1026">
        <v>5</v>
      </c>
      <c r="K1026">
        <v>5</v>
      </c>
      <c r="L1026">
        <f t="shared" ref="L1026:L1089" si="48">SUM($J1026:$K1026)</f>
        <v>10</v>
      </c>
      <c r="M1026" s="15">
        <f t="shared" ref="M1026:M1089" si="49">$J1026/$L1026</f>
        <v>0.5</v>
      </c>
      <c r="N1026" s="16">
        <f t="shared" ref="N1026:N1089" si="50">$K1026/$L1026</f>
        <v>0.5</v>
      </c>
      <c r="O1026" s="12">
        <f>$D1026*$M1026</f>
        <v>292</v>
      </c>
      <c r="P1026" s="12">
        <f>$D1026*$N1026</f>
        <v>292</v>
      </c>
      <c r="Q1026" s="12">
        <f>$E1026*$M1026</f>
        <v>50</v>
      </c>
      <c r="R1026" s="12">
        <f>$E1026*$N1026</f>
        <v>50</v>
      </c>
      <c r="S1026" s="12">
        <f>$F1026*$M1026</f>
        <v>417.5</v>
      </c>
      <c r="T1026" s="12">
        <f>$F1026*$N1026</f>
        <v>417.5</v>
      </c>
      <c r="U1026" s="12">
        <f>$G1026*$M1026</f>
        <v>32.5</v>
      </c>
      <c r="V1026" s="12">
        <f>$G1026*$N1026</f>
        <v>32.5</v>
      </c>
      <c r="W1026" s="12">
        <f>$H1026*$M1026</f>
        <v>41.5</v>
      </c>
      <c r="X1026" s="12">
        <f>$H1026*$N1026</f>
        <v>41.5</v>
      </c>
      <c r="Y1026" s="12">
        <f>$I1026*$M1026</f>
        <v>17.5</v>
      </c>
      <c r="Z1026" s="12">
        <f>$I1026*$N1026</f>
        <v>17.5</v>
      </c>
    </row>
    <row r="1027" spans="1:26" x14ac:dyDescent="0.2">
      <c r="A1027">
        <v>5114</v>
      </c>
      <c r="B1027" t="s">
        <v>70</v>
      </c>
      <c r="C1027" t="s">
        <v>33</v>
      </c>
      <c r="D1027">
        <v>670</v>
      </c>
      <c r="E1027">
        <v>9</v>
      </c>
      <c r="F1027">
        <v>249</v>
      </c>
      <c r="G1027">
        <v>0</v>
      </c>
      <c r="H1027">
        <v>28</v>
      </c>
      <c r="I1027">
        <v>9</v>
      </c>
      <c r="J1027">
        <v>5</v>
      </c>
      <c r="K1027">
        <v>5</v>
      </c>
      <c r="L1027">
        <f t="shared" si="48"/>
        <v>10</v>
      </c>
      <c r="M1027" s="15">
        <f t="shared" si="49"/>
        <v>0.5</v>
      </c>
      <c r="N1027" s="16">
        <f t="shared" si="50"/>
        <v>0.5</v>
      </c>
      <c r="O1027" s="12">
        <f>$D1027*$M1027</f>
        <v>335</v>
      </c>
      <c r="P1027" s="12">
        <f>$D1027*$N1027</f>
        <v>335</v>
      </c>
      <c r="Q1027" s="12">
        <f>$E1027*$M1027</f>
        <v>4.5</v>
      </c>
      <c r="R1027" s="12">
        <f>$E1027*$N1027</f>
        <v>4.5</v>
      </c>
      <c r="S1027" s="12">
        <f>$F1027*$M1027</f>
        <v>124.5</v>
      </c>
      <c r="T1027" s="12">
        <f>$F1027*$N1027</f>
        <v>124.5</v>
      </c>
      <c r="U1027" s="12">
        <f>$G1027*$M1027</f>
        <v>0</v>
      </c>
      <c r="V1027" s="12">
        <f>$G1027*$N1027</f>
        <v>0</v>
      </c>
      <c r="W1027" s="12">
        <f>$H1027*$M1027</f>
        <v>14</v>
      </c>
      <c r="X1027" s="12">
        <f>$H1027*$N1027</f>
        <v>14</v>
      </c>
      <c r="Y1027" s="12">
        <f>$I1027*$M1027</f>
        <v>4.5</v>
      </c>
      <c r="Z1027" s="12">
        <f>$I1027*$N1027</f>
        <v>4.5</v>
      </c>
    </row>
    <row r="1028" spans="1:26" x14ac:dyDescent="0.2">
      <c r="A1028">
        <v>5117</v>
      </c>
      <c r="B1028" t="s">
        <v>44</v>
      </c>
      <c r="C1028" t="s">
        <v>33</v>
      </c>
      <c r="D1028">
        <v>63</v>
      </c>
      <c r="E1028">
        <v>151</v>
      </c>
      <c r="F1028">
        <v>137</v>
      </c>
      <c r="G1028">
        <v>153</v>
      </c>
      <c r="H1028">
        <v>19</v>
      </c>
      <c r="I1028">
        <v>53</v>
      </c>
      <c r="J1028">
        <v>4</v>
      </c>
      <c r="K1028">
        <v>8</v>
      </c>
      <c r="L1028">
        <f t="shared" si="48"/>
        <v>12</v>
      </c>
      <c r="M1028" s="15">
        <f t="shared" si="49"/>
        <v>0.33333333333333331</v>
      </c>
      <c r="N1028" s="16">
        <f t="shared" si="50"/>
        <v>0.66666666666666663</v>
      </c>
      <c r="O1028" s="12">
        <f>$D1028*$M1028</f>
        <v>21</v>
      </c>
      <c r="P1028" s="12">
        <f>$D1028*$N1028</f>
        <v>42</v>
      </c>
      <c r="Q1028" s="12">
        <f>$E1028*$M1028</f>
        <v>50.333333333333329</v>
      </c>
      <c r="R1028" s="12">
        <f>$E1028*$N1028</f>
        <v>100.66666666666666</v>
      </c>
      <c r="S1028" s="12">
        <f>$F1028*$M1028</f>
        <v>45.666666666666664</v>
      </c>
      <c r="T1028" s="12">
        <f>$F1028*$N1028</f>
        <v>91.333333333333329</v>
      </c>
      <c r="U1028" s="12">
        <f>$G1028*$M1028</f>
        <v>51</v>
      </c>
      <c r="V1028" s="12">
        <f>$G1028*$N1028</f>
        <v>102</v>
      </c>
      <c r="W1028" s="12">
        <f>$H1028*$M1028</f>
        <v>6.333333333333333</v>
      </c>
      <c r="X1028" s="12">
        <f>$H1028*$N1028</f>
        <v>12.666666666666666</v>
      </c>
      <c r="Y1028" s="12">
        <f>$I1028*$M1028</f>
        <v>17.666666666666664</v>
      </c>
      <c r="Z1028" s="12">
        <f>$I1028*$N1028</f>
        <v>35.333333333333329</v>
      </c>
    </row>
    <row r="1029" spans="1:26" x14ac:dyDescent="0.2">
      <c r="A1029">
        <v>5120</v>
      </c>
      <c r="B1029" t="s">
        <v>34</v>
      </c>
      <c r="C1029" t="s">
        <v>51</v>
      </c>
      <c r="D1029">
        <v>398</v>
      </c>
      <c r="E1029">
        <v>96</v>
      </c>
      <c r="F1029">
        <v>447</v>
      </c>
      <c r="G1029">
        <v>220</v>
      </c>
      <c r="H1029">
        <v>96</v>
      </c>
      <c r="I1029">
        <v>32</v>
      </c>
      <c r="J1029">
        <v>5</v>
      </c>
      <c r="K1029">
        <v>6</v>
      </c>
      <c r="L1029">
        <f t="shared" si="48"/>
        <v>11</v>
      </c>
      <c r="M1029" s="15">
        <f t="shared" si="49"/>
        <v>0.45454545454545453</v>
      </c>
      <c r="N1029" s="16">
        <f t="shared" si="50"/>
        <v>0.54545454545454541</v>
      </c>
      <c r="O1029" s="12">
        <f>$D1029*$M1029</f>
        <v>180.90909090909091</v>
      </c>
      <c r="P1029" s="12">
        <f>$D1029*$N1029</f>
        <v>217.09090909090907</v>
      </c>
      <c r="Q1029" s="12">
        <f>$E1029*$M1029</f>
        <v>43.636363636363633</v>
      </c>
      <c r="R1029" s="12">
        <f>$E1029*$N1029</f>
        <v>52.36363636363636</v>
      </c>
      <c r="S1029" s="12">
        <f>$F1029*$M1029</f>
        <v>203.18181818181819</v>
      </c>
      <c r="T1029" s="12">
        <f>$F1029*$N1029</f>
        <v>243.81818181818181</v>
      </c>
      <c r="U1029" s="12">
        <f>$G1029*$M1029</f>
        <v>100</v>
      </c>
      <c r="V1029" s="12">
        <f>$G1029*$N1029</f>
        <v>119.99999999999999</v>
      </c>
      <c r="W1029" s="12">
        <f>$H1029*$M1029</f>
        <v>43.636363636363633</v>
      </c>
      <c r="X1029" s="12">
        <f>$H1029*$N1029</f>
        <v>52.36363636363636</v>
      </c>
      <c r="Y1029" s="12">
        <f>$I1029*$M1029</f>
        <v>14.545454545454545</v>
      </c>
      <c r="Z1029" s="12">
        <f>$I1029*$N1029</f>
        <v>17.454545454545453</v>
      </c>
    </row>
    <row r="1030" spans="1:26" x14ac:dyDescent="0.2">
      <c r="A1030">
        <v>5121</v>
      </c>
      <c r="B1030" t="s">
        <v>37</v>
      </c>
      <c r="C1030" t="s">
        <v>36</v>
      </c>
      <c r="D1030">
        <v>479</v>
      </c>
      <c r="E1030">
        <v>5</v>
      </c>
      <c r="F1030">
        <v>82</v>
      </c>
      <c r="G1030">
        <v>7</v>
      </c>
      <c r="H1030">
        <v>17</v>
      </c>
      <c r="I1030">
        <v>171</v>
      </c>
      <c r="J1030">
        <v>7</v>
      </c>
      <c r="K1030">
        <v>5</v>
      </c>
      <c r="L1030">
        <f t="shared" si="48"/>
        <v>12</v>
      </c>
      <c r="M1030" s="15">
        <f t="shared" si="49"/>
        <v>0.58333333333333337</v>
      </c>
      <c r="N1030" s="16">
        <f t="shared" si="50"/>
        <v>0.41666666666666669</v>
      </c>
      <c r="O1030" s="12">
        <f>$D1030*$M1030</f>
        <v>279.41666666666669</v>
      </c>
      <c r="P1030" s="12">
        <f>$D1030*$N1030</f>
        <v>199.58333333333334</v>
      </c>
      <c r="Q1030" s="12">
        <f>$E1030*$M1030</f>
        <v>2.916666666666667</v>
      </c>
      <c r="R1030" s="12">
        <f>$E1030*$N1030</f>
        <v>2.0833333333333335</v>
      </c>
      <c r="S1030" s="12">
        <f>$F1030*$M1030</f>
        <v>47.833333333333336</v>
      </c>
      <c r="T1030" s="12">
        <f>$F1030*$N1030</f>
        <v>34.166666666666671</v>
      </c>
      <c r="U1030" s="12">
        <f>$G1030*$M1030</f>
        <v>4.0833333333333339</v>
      </c>
      <c r="V1030" s="12">
        <f>$G1030*$N1030</f>
        <v>2.916666666666667</v>
      </c>
      <c r="W1030" s="12">
        <f>$H1030*$M1030</f>
        <v>9.9166666666666679</v>
      </c>
      <c r="X1030" s="12">
        <f>$H1030*$N1030</f>
        <v>7.0833333333333339</v>
      </c>
      <c r="Y1030" s="12">
        <f>$I1030*$M1030</f>
        <v>99.75</v>
      </c>
      <c r="Z1030" s="12">
        <f>$I1030*$N1030</f>
        <v>71.25</v>
      </c>
    </row>
    <row r="1031" spans="1:26" x14ac:dyDescent="0.2">
      <c r="A1031">
        <v>5123</v>
      </c>
      <c r="B1031" t="s">
        <v>44</v>
      </c>
      <c r="C1031" t="s">
        <v>33</v>
      </c>
      <c r="D1031">
        <v>37</v>
      </c>
      <c r="E1031">
        <v>12</v>
      </c>
      <c r="F1031">
        <v>23</v>
      </c>
      <c r="G1031">
        <v>8</v>
      </c>
      <c r="H1031">
        <v>11</v>
      </c>
      <c r="I1031">
        <v>52</v>
      </c>
      <c r="J1031">
        <v>2</v>
      </c>
      <c r="K1031">
        <v>3</v>
      </c>
      <c r="L1031">
        <f t="shared" si="48"/>
        <v>5</v>
      </c>
      <c r="M1031" s="15">
        <f t="shared" si="49"/>
        <v>0.4</v>
      </c>
      <c r="N1031" s="16">
        <f t="shared" si="50"/>
        <v>0.6</v>
      </c>
      <c r="O1031" s="12">
        <f>$D1031*$M1031</f>
        <v>14.8</v>
      </c>
      <c r="P1031" s="12">
        <f>$D1031*$N1031</f>
        <v>22.2</v>
      </c>
      <c r="Q1031" s="12">
        <f>$E1031*$M1031</f>
        <v>4.8000000000000007</v>
      </c>
      <c r="R1031" s="12">
        <f>$E1031*$N1031</f>
        <v>7.1999999999999993</v>
      </c>
      <c r="S1031" s="12">
        <f>$F1031*$M1031</f>
        <v>9.2000000000000011</v>
      </c>
      <c r="T1031" s="12">
        <f>$F1031*$N1031</f>
        <v>13.799999999999999</v>
      </c>
      <c r="U1031" s="12">
        <f>$G1031*$M1031</f>
        <v>3.2</v>
      </c>
      <c r="V1031" s="12">
        <f>$G1031*$N1031</f>
        <v>4.8</v>
      </c>
      <c r="W1031" s="12">
        <f>$H1031*$M1031</f>
        <v>4.4000000000000004</v>
      </c>
      <c r="X1031" s="12">
        <f>$H1031*$N1031</f>
        <v>6.6</v>
      </c>
      <c r="Y1031" s="12">
        <f>$I1031*$M1031</f>
        <v>20.8</v>
      </c>
      <c r="Z1031" s="12">
        <f>$I1031*$N1031</f>
        <v>31.2</v>
      </c>
    </row>
    <row r="1032" spans="1:26" x14ac:dyDescent="0.2">
      <c r="A1032">
        <v>5125</v>
      </c>
      <c r="B1032" t="s">
        <v>44</v>
      </c>
      <c r="C1032" t="s">
        <v>33</v>
      </c>
      <c r="D1032">
        <v>333</v>
      </c>
      <c r="E1032">
        <v>0</v>
      </c>
      <c r="F1032">
        <v>815</v>
      </c>
      <c r="G1032">
        <v>129</v>
      </c>
      <c r="H1032">
        <v>42</v>
      </c>
      <c r="I1032">
        <v>29</v>
      </c>
      <c r="J1032">
        <v>4</v>
      </c>
      <c r="K1032">
        <v>11</v>
      </c>
      <c r="L1032">
        <f t="shared" si="48"/>
        <v>15</v>
      </c>
      <c r="M1032" s="15">
        <f t="shared" si="49"/>
        <v>0.26666666666666666</v>
      </c>
      <c r="N1032" s="16">
        <f t="shared" si="50"/>
        <v>0.73333333333333328</v>
      </c>
      <c r="O1032" s="12">
        <f>$D1032*$M1032</f>
        <v>88.8</v>
      </c>
      <c r="P1032" s="12">
        <f>$D1032*$N1032</f>
        <v>244.2</v>
      </c>
      <c r="Q1032" s="12">
        <f>$E1032*$M1032</f>
        <v>0</v>
      </c>
      <c r="R1032" s="12">
        <f>$E1032*$N1032</f>
        <v>0</v>
      </c>
      <c r="S1032" s="12">
        <f>$F1032*$M1032</f>
        <v>217.33333333333334</v>
      </c>
      <c r="T1032" s="12">
        <f>$F1032*$N1032</f>
        <v>597.66666666666663</v>
      </c>
      <c r="U1032" s="12">
        <f>$G1032*$M1032</f>
        <v>34.4</v>
      </c>
      <c r="V1032" s="12">
        <f>$G1032*$N1032</f>
        <v>94.6</v>
      </c>
      <c r="W1032" s="12">
        <f>$H1032*$M1032</f>
        <v>11.2</v>
      </c>
      <c r="X1032" s="12">
        <f>$H1032*$N1032</f>
        <v>30.799999999999997</v>
      </c>
      <c r="Y1032" s="12">
        <f>$I1032*$M1032</f>
        <v>7.7333333333333334</v>
      </c>
      <c r="Z1032" s="12">
        <f>$I1032*$N1032</f>
        <v>21.266666666666666</v>
      </c>
    </row>
    <row r="1033" spans="1:26" x14ac:dyDescent="0.2">
      <c r="A1033">
        <v>5136</v>
      </c>
      <c r="B1033" t="s">
        <v>37</v>
      </c>
      <c r="C1033" t="s">
        <v>36</v>
      </c>
      <c r="D1033">
        <v>654</v>
      </c>
      <c r="E1033">
        <v>7</v>
      </c>
      <c r="F1033">
        <v>92</v>
      </c>
      <c r="G1033">
        <v>0</v>
      </c>
      <c r="H1033">
        <v>15</v>
      </c>
      <c r="I1033">
        <v>30</v>
      </c>
      <c r="J1033">
        <v>9</v>
      </c>
      <c r="K1033">
        <v>8</v>
      </c>
      <c r="L1033">
        <f t="shared" si="48"/>
        <v>17</v>
      </c>
      <c r="M1033" s="15">
        <f t="shared" si="49"/>
        <v>0.52941176470588236</v>
      </c>
      <c r="N1033" s="16">
        <f t="shared" si="50"/>
        <v>0.47058823529411764</v>
      </c>
      <c r="O1033" s="12">
        <f>$D1033*$M1033</f>
        <v>346.23529411764707</v>
      </c>
      <c r="P1033" s="12">
        <f>$D1033*$N1033</f>
        <v>307.76470588235293</v>
      </c>
      <c r="Q1033" s="12">
        <f>$E1033*$M1033</f>
        <v>3.7058823529411766</v>
      </c>
      <c r="R1033" s="12">
        <f>$E1033*$N1033</f>
        <v>3.2941176470588234</v>
      </c>
      <c r="S1033" s="12">
        <f>$F1033*$M1033</f>
        <v>48.705882352941174</v>
      </c>
      <c r="T1033" s="12">
        <f>$F1033*$N1033</f>
        <v>43.294117647058826</v>
      </c>
      <c r="U1033" s="12">
        <f>$G1033*$M1033</f>
        <v>0</v>
      </c>
      <c r="V1033" s="12">
        <f>$G1033*$N1033</f>
        <v>0</v>
      </c>
      <c r="W1033" s="12">
        <f>$H1033*$M1033</f>
        <v>7.9411764705882355</v>
      </c>
      <c r="X1033" s="12">
        <f>$H1033*$N1033</f>
        <v>7.0588235294117645</v>
      </c>
      <c r="Y1033" s="12">
        <f>$I1033*$M1033</f>
        <v>15.882352941176471</v>
      </c>
      <c r="Z1033" s="12">
        <f>$I1033*$N1033</f>
        <v>14.117647058823529</v>
      </c>
    </row>
    <row r="1034" spans="1:26" x14ac:dyDescent="0.2">
      <c r="A1034">
        <v>5138</v>
      </c>
      <c r="B1034" t="s">
        <v>44</v>
      </c>
      <c r="C1034" t="s">
        <v>51</v>
      </c>
      <c r="D1034">
        <v>19</v>
      </c>
      <c r="E1034">
        <v>1</v>
      </c>
      <c r="F1034">
        <v>14</v>
      </c>
      <c r="G1034">
        <v>3</v>
      </c>
      <c r="H1034">
        <v>2</v>
      </c>
      <c r="I1034">
        <v>4</v>
      </c>
      <c r="J1034">
        <v>1</v>
      </c>
      <c r="K1034">
        <v>3</v>
      </c>
      <c r="L1034">
        <f t="shared" si="48"/>
        <v>4</v>
      </c>
      <c r="M1034" s="15">
        <f t="shared" si="49"/>
        <v>0.25</v>
      </c>
      <c r="N1034" s="16">
        <f t="shared" si="50"/>
        <v>0.75</v>
      </c>
      <c r="O1034" s="12">
        <f>$D1034*$M1034</f>
        <v>4.75</v>
      </c>
      <c r="P1034" s="12">
        <f>$D1034*$N1034</f>
        <v>14.25</v>
      </c>
      <c r="Q1034" s="12">
        <f>$E1034*$M1034</f>
        <v>0.25</v>
      </c>
      <c r="R1034" s="12">
        <f>$E1034*$N1034</f>
        <v>0.75</v>
      </c>
      <c r="S1034" s="12">
        <f>$F1034*$M1034</f>
        <v>3.5</v>
      </c>
      <c r="T1034" s="12">
        <f>$F1034*$N1034</f>
        <v>10.5</v>
      </c>
      <c r="U1034" s="12">
        <f>$G1034*$M1034</f>
        <v>0.75</v>
      </c>
      <c r="V1034" s="12">
        <f>$G1034*$N1034</f>
        <v>2.25</v>
      </c>
      <c r="W1034" s="12">
        <f>$H1034*$M1034</f>
        <v>0.5</v>
      </c>
      <c r="X1034" s="12">
        <f>$H1034*$N1034</f>
        <v>1.5</v>
      </c>
      <c r="Y1034" s="12">
        <f>$I1034*$M1034</f>
        <v>1</v>
      </c>
      <c r="Z1034" s="12">
        <f>$I1034*$N1034</f>
        <v>3</v>
      </c>
    </row>
    <row r="1035" spans="1:26" x14ac:dyDescent="0.2">
      <c r="A1035">
        <v>5140</v>
      </c>
      <c r="B1035" t="s">
        <v>44</v>
      </c>
      <c r="C1035" t="s">
        <v>33</v>
      </c>
      <c r="D1035">
        <v>1047</v>
      </c>
      <c r="E1035">
        <v>0</v>
      </c>
      <c r="F1035">
        <v>140</v>
      </c>
      <c r="G1035">
        <v>67</v>
      </c>
      <c r="H1035">
        <v>38</v>
      </c>
      <c r="I1035">
        <v>153</v>
      </c>
      <c r="J1035">
        <v>4</v>
      </c>
      <c r="K1035">
        <v>12</v>
      </c>
      <c r="L1035">
        <f t="shared" si="48"/>
        <v>16</v>
      </c>
      <c r="M1035" s="15">
        <f t="shared" si="49"/>
        <v>0.25</v>
      </c>
      <c r="N1035" s="16">
        <f t="shared" si="50"/>
        <v>0.75</v>
      </c>
      <c r="O1035" s="12">
        <f>$D1035*$M1035</f>
        <v>261.75</v>
      </c>
      <c r="P1035" s="12">
        <f>$D1035*$N1035</f>
        <v>785.25</v>
      </c>
      <c r="Q1035" s="12">
        <f>$E1035*$M1035</f>
        <v>0</v>
      </c>
      <c r="R1035" s="12">
        <f>$E1035*$N1035</f>
        <v>0</v>
      </c>
      <c r="S1035" s="12">
        <f>$F1035*$M1035</f>
        <v>35</v>
      </c>
      <c r="T1035" s="12">
        <f>$F1035*$N1035</f>
        <v>105</v>
      </c>
      <c r="U1035" s="12">
        <f>$G1035*$M1035</f>
        <v>16.75</v>
      </c>
      <c r="V1035" s="12">
        <f>$G1035*$N1035</f>
        <v>50.25</v>
      </c>
      <c r="W1035" s="12">
        <f>$H1035*$M1035</f>
        <v>9.5</v>
      </c>
      <c r="X1035" s="12">
        <f>$H1035*$N1035</f>
        <v>28.5</v>
      </c>
      <c r="Y1035" s="12">
        <f>$I1035*$M1035</f>
        <v>38.25</v>
      </c>
      <c r="Z1035" s="12">
        <f>$I1035*$N1035</f>
        <v>114.75</v>
      </c>
    </row>
    <row r="1036" spans="1:26" x14ac:dyDescent="0.2">
      <c r="A1036">
        <v>5147</v>
      </c>
      <c r="B1036" t="s">
        <v>44</v>
      </c>
      <c r="C1036" t="s">
        <v>36</v>
      </c>
      <c r="D1036">
        <v>774</v>
      </c>
      <c r="E1036">
        <v>70</v>
      </c>
      <c r="F1036">
        <v>118</v>
      </c>
      <c r="G1036">
        <v>182</v>
      </c>
      <c r="H1036">
        <v>187</v>
      </c>
      <c r="I1036">
        <v>93</v>
      </c>
      <c r="J1036">
        <v>4</v>
      </c>
      <c r="K1036">
        <v>13</v>
      </c>
      <c r="L1036">
        <f t="shared" si="48"/>
        <v>17</v>
      </c>
      <c r="M1036" s="15">
        <f t="shared" si="49"/>
        <v>0.23529411764705882</v>
      </c>
      <c r="N1036" s="16">
        <f t="shared" si="50"/>
        <v>0.76470588235294112</v>
      </c>
      <c r="O1036" s="12">
        <f>$D1036*$M1036</f>
        <v>182.11764705882354</v>
      </c>
      <c r="P1036" s="12">
        <f>$D1036*$N1036</f>
        <v>591.88235294117646</v>
      </c>
      <c r="Q1036" s="12">
        <f>$E1036*$M1036</f>
        <v>16.470588235294116</v>
      </c>
      <c r="R1036" s="12">
        <f>$E1036*$N1036</f>
        <v>53.529411764705877</v>
      </c>
      <c r="S1036" s="12">
        <f>$F1036*$M1036</f>
        <v>27.764705882352942</v>
      </c>
      <c r="T1036" s="12">
        <f>$F1036*$N1036</f>
        <v>90.235294117647058</v>
      </c>
      <c r="U1036" s="12">
        <f>$G1036*$M1036</f>
        <v>42.823529411764703</v>
      </c>
      <c r="V1036" s="12">
        <f>$G1036*$N1036</f>
        <v>139.17647058823528</v>
      </c>
      <c r="W1036" s="12">
        <f>$H1036*$M1036</f>
        <v>44</v>
      </c>
      <c r="X1036" s="12">
        <f>$H1036*$N1036</f>
        <v>143</v>
      </c>
      <c r="Y1036" s="12">
        <f>$I1036*$M1036</f>
        <v>21.882352941176471</v>
      </c>
      <c r="Z1036" s="12">
        <f>$I1036*$N1036</f>
        <v>71.117647058823522</v>
      </c>
    </row>
    <row r="1037" spans="1:26" x14ac:dyDescent="0.2">
      <c r="A1037">
        <v>5150</v>
      </c>
      <c r="B1037" t="s">
        <v>44</v>
      </c>
      <c r="C1037" t="s">
        <v>36</v>
      </c>
      <c r="D1037">
        <v>0</v>
      </c>
      <c r="E1037">
        <v>4</v>
      </c>
      <c r="F1037">
        <v>7</v>
      </c>
      <c r="G1037">
        <v>11</v>
      </c>
      <c r="H1037">
        <v>10</v>
      </c>
      <c r="I1037">
        <v>15</v>
      </c>
      <c r="J1037">
        <v>2</v>
      </c>
      <c r="K1037">
        <v>3</v>
      </c>
      <c r="L1037">
        <f t="shared" si="48"/>
        <v>5</v>
      </c>
      <c r="M1037" s="15">
        <f t="shared" si="49"/>
        <v>0.4</v>
      </c>
      <c r="N1037" s="16">
        <f t="shared" si="50"/>
        <v>0.6</v>
      </c>
      <c r="O1037" s="12">
        <f>$D1037*$M1037</f>
        <v>0</v>
      </c>
      <c r="P1037" s="12">
        <f>$D1037*$N1037</f>
        <v>0</v>
      </c>
      <c r="Q1037" s="12">
        <f>$E1037*$M1037</f>
        <v>1.6</v>
      </c>
      <c r="R1037" s="12">
        <f>$E1037*$N1037</f>
        <v>2.4</v>
      </c>
      <c r="S1037" s="12">
        <f>$F1037*$M1037</f>
        <v>2.8000000000000003</v>
      </c>
      <c r="T1037" s="12">
        <f>$F1037*$N1037</f>
        <v>4.2</v>
      </c>
      <c r="U1037" s="12">
        <f>$G1037*$M1037</f>
        <v>4.4000000000000004</v>
      </c>
      <c r="V1037" s="12">
        <f>$G1037*$N1037</f>
        <v>6.6</v>
      </c>
      <c r="W1037" s="12">
        <f>$H1037*$M1037</f>
        <v>4</v>
      </c>
      <c r="X1037" s="12">
        <f>$H1037*$N1037</f>
        <v>6</v>
      </c>
      <c r="Y1037" s="12">
        <f>$I1037*$M1037</f>
        <v>6</v>
      </c>
      <c r="Z1037" s="12">
        <f>$I1037*$N1037</f>
        <v>9</v>
      </c>
    </row>
    <row r="1038" spans="1:26" x14ac:dyDescent="0.2">
      <c r="A1038">
        <v>5153</v>
      </c>
      <c r="B1038" t="s">
        <v>44</v>
      </c>
      <c r="C1038" t="s">
        <v>33</v>
      </c>
      <c r="D1038">
        <v>1004</v>
      </c>
      <c r="E1038">
        <v>59</v>
      </c>
      <c r="F1038">
        <v>265</v>
      </c>
      <c r="G1038">
        <v>115</v>
      </c>
      <c r="H1038">
        <v>59</v>
      </c>
      <c r="I1038">
        <v>27</v>
      </c>
      <c r="J1038">
        <v>11</v>
      </c>
      <c r="K1038">
        <v>11</v>
      </c>
      <c r="L1038">
        <f t="shared" si="48"/>
        <v>22</v>
      </c>
      <c r="M1038" s="15">
        <f t="shared" si="49"/>
        <v>0.5</v>
      </c>
      <c r="N1038" s="16">
        <f t="shared" si="50"/>
        <v>0.5</v>
      </c>
      <c r="O1038" s="12">
        <f>$D1038*$M1038</f>
        <v>502</v>
      </c>
      <c r="P1038" s="12">
        <f>$D1038*$N1038</f>
        <v>502</v>
      </c>
      <c r="Q1038" s="12">
        <f>$E1038*$M1038</f>
        <v>29.5</v>
      </c>
      <c r="R1038" s="12">
        <f>$E1038*$N1038</f>
        <v>29.5</v>
      </c>
      <c r="S1038" s="12">
        <f>$F1038*$M1038</f>
        <v>132.5</v>
      </c>
      <c r="T1038" s="12">
        <f>$F1038*$N1038</f>
        <v>132.5</v>
      </c>
      <c r="U1038" s="12">
        <f>$G1038*$M1038</f>
        <v>57.5</v>
      </c>
      <c r="V1038" s="12">
        <f>$G1038*$N1038</f>
        <v>57.5</v>
      </c>
      <c r="W1038" s="12">
        <f>$H1038*$M1038</f>
        <v>29.5</v>
      </c>
      <c r="X1038" s="12">
        <f>$H1038*$N1038</f>
        <v>29.5</v>
      </c>
      <c r="Y1038" s="12">
        <f>$I1038*$M1038</f>
        <v>13.5</v>
      </c>
      <c r="Z1038" s="12">
        <f>$I1038*$N1038</f>
        <v>13.5</v>
      </c>
    </row>
    <row r="1039" spans="1:26" x14ac:dyDescent="0.2">
      <c r="A1039">
        <v>5154</v>
      </c>
      <c r="B1039" t="s">
        <v>44</v>
      </c>
      <c r="C1039" t="s">
        <v>49</v>
      </c>
      <c r="D1039">
        <v>26</v>
      </c>
      <c r="E1039">
        <v>3</v>
      </c>
      <c r="F1039">
        <v>13</v>
      </c>
      <c r="G1039">
        <v>2</v>
      </c>
      <c r="H1039">
        <v>10</v>
      </c>
      <c r="I1039">
        <v>0</v>
      </c>
      <c r="J1039">
        <v>2</v>
      </c>
      <c r="K1039">
        <v>3</v>
      </c>
      <c r="L1039">
        <f t="shared" si="48"/>
        <v>5</v>
      </c>
      <c r="M1039" s="15">
        <f t="shared" si="49"/>
        <v>0.4</v>
      </c>
      <c r="N1039" s="16">
        <f t="shared" si="50"/>
        <v>0.6</v>
      </c>
      <c r="O1039" s="12">
        <f>$D1039*$M1039</f>
        <v>10.4</v>
      </c>
      <c r="P1039" s="12">
        <f>$D1039*$N1039</f>
        <v>15.6</v>
      </c>
      <c r="Q1039" s="12">
        <f>$E1039*$M1039</f>
        <v>1.2000000000000002</v>
      </c>
      <c r="R1039" s="12">
        <f>$E1039*$N1039</f>
        <v>1.7999999999999998</v>
      </c>
      <c r="S1039" s="12">
        <f>$F1039*$M1039</f>
        <v>5.2</v>
      </c>
      <c r="T1039" s="12">
        <f>$F1039*$N1039</f>
        <v>7.8</v>
      </c>
      <c r="U1039" s="12">
        <f>$G1039*$M1039</f>
        <v>0.8</v>
      </c>
      <c r="V1039" s="12">
        <f>$G1039*$N1039</f>
        <v>1.2</v>
      </c>
      <c r="W1039" s="12">
        <f>$H1039*$M1039</f>
        <v>4</v>
      </c>
      <c r="X1039" s="12">
        <f>$H1039*$N1039</f>
        <v>6</v>
      </c>
      <c r="Y1039" s="12">
        <f>$I1039*$M1039</f>
        <v>0</v>
      </c>
      <c r="Z1039" s="12">
        <f>$I1039*$N1039</f>
        <v>0</v>
      </c>
    </row>
    <row r="1040" spans="1:26" x14ac:dyDescent="0.2">
      <c r="A1040">
        <v>5156</v>
      </c>
      <c r="B1040" t="s">
        <v>44</v>
      </c>
      <c r="C1040" t="s">
        <v>33</v>
      </c>
      <c r="D1040">
        <v>129</v>
      </c>
      <c r="E1040">
        <v>129</v>
      </c>
      <c r="F1040">
        <v>259</v>
      </c>
      <c r="G1040">
        <v>168</v>
      </c>
      <c r="H1040">
        <v>121</v>
      </c>
      <c r="I1040">
        <v>83</v>
      </c>
      <c r="J1040">
        <v>6</v>
      </c>
      <c r="K1040">
        <v>12</v>
      </c>
      <c r="L1040">
        <f t="shared" si="48"/>
        <v>18</v>
      </c>
      <c r="M1040" s="15">
        <f t="shared" si="49"/>
        <v>0.33333333333333331</v>
      </c>
      <c r="N1040" s="16">
        <f t="shared" si="50"/>
        <v>0.66666666666666663</v>
      </c>
      <c r="O1040" s="12">
        <f>$D1040*$M1040</f>
        <v>43</v>
      </c>
      <c r="P1040" s="12">
        <f>$D1040*$N1040</f>
        <v>86</v>
      </c>
      <c r="Q1040" s="12">
        <f>$E1040*$M1040</f>
        <v>43</v>
      </c>
      <c r="R1040" s="12">
        <f>$E1040*$N1040</f>
        <v>86</v>
      </c>
      <c r="S1040" s="12">
        <f>$F1040*$M1040</f>
        <v>86.333333333333329</v>
      </c>
      <c r="T1040" s="12">
        <f>$F1040*$N1040</f>
        <v>172.66666666666666</v>
      </c>
      <c r="U1040" s="12">
        <f>$G1040*$M1040</f>
        <v>56</v>
      </c>
      <c r="V1040" s="12">
        <f>$G1040*$N1040</f>
        <v>112</v>
      </c>
      <c r="W1040" s="12">
        <f>$H1040*$M1040</f>
        <v>40.333333333333329</v>
      </c>
      <c r="X1040" s="12">
        <f>$H1040*$N1040</f>
        <v>80.666666666666657</v>
      </c>
      <c r="Y1040" s="12">
        <f>$I1040*$M1040</f>
        <v>27.666666666666664</v>
      </c>
      <c r="Z1040" s="12">
        <f>$I1040*$N1040</f>
        <v>55.333333333333329</v>
      </c>
    </row>
    <row r="1041" spans="1:26" x14ac:dyDescent="0.2">
      <c r="A1041">
        <v>5172</v>
      </c>
      <c r="B1041" t="s">
        <v>44</v>
      </c>
      <c r="C1041" t="s">
        <v>51</v>
      </c>
      <c r="D1041">
        <v>738</v>
      </c>
      <c r="E1041">
        <v>0</v>
      </c>
      <c r="F1041">
        <v>232</v>
      </c>
      <c r="G1041">
        <v>13</v>
      </c>
      <c r="H1041">
        <v>20</v>
      </c>
      <c r="I1041">
        <v>50</v>
      </c>
      <c r="J1041">
        <v>3</v>
      </c>
      <c r="K1041">
        <v>7</v>
      </c>
      <c r="L1041">
        <f t="shared" si="48"/>
        <v>10</v>
      </c>
      <c r="M1041" s="15">
        <f t="shared" si="49"/>
        <v>0.3</v>
      </c>
      <c r="N1041" s="16">
        <f t="shared" si="50"/>
        <v>0.7</v>
      </c>
      <c r="O1041" s="12">
        <f>$D1041*$M1041</f>
        <v>221.4</v>
      </c>
      <c r="P1041" s="12">
        <f>$D1041*$N1041</f>
        <v>516.6</v>
      </c>
      <c r="Q1041" s="12">
        <f>$E1041*$M1041</f>
        <v>0</v>
      </c>
      <c r="R1041" s="12">
        <f>$E1041*$N1041</f>
        <v>0</v>
      </c>
      <c r="S1041" s="12">
        <f>$F1041*$M1041</f>
        <v>69.599999999999994</v>
      </c>
      <c r="T1041" s="12">
        <f>$F1041*$N1041</f>
        <v>162.39999999999998</v>
      </c>
      <c r="U1041" s="12">
        <f>$G1041*$M1041</f>
        <v>3.9</v>
      </c>
      <c r="V1041" s="12">
        <f>$G1041*$N1041</f>
        <v>9.1</v>
      </c>
      <c r="W1041" s="12">
        <f>$H1041*$M1041</f>
        <v>6</v>
      </c>
      <c r="X1041" s="12">
        <f>$H1041*$N1041</f>
        <v>14</v>
      </c>
      <c r="Y1041" s="12">
        <f>$I1041*$M1041</f>
        <v>15</v>
      </c>
      <c r="Z1041" s="12">
        <f>$I1041*$N1041</f>
        <v>35</v>
      </c>
    </row>
    <row r="1042" spans="1:26" x14ac:dyDescent="0.2">
      <c r="A1042">
        <v>5176</v>
      </c>
      <c r="B1042" t="s">
        <v>34</v>
      </c>
      <c r="C1042" t="s">
        <v>51</v>
      </c>
      <c r="D1042">
        <v>7</v>
      </c>
      <c r="E1042">
        <v>6</v>
      </c>
      <c r="F1042">
        <v>13</v>
      </c>
      <c r="G1042">
        <v>7</v>
      </c>
      <c r="H1042">
        <v>6</v>
      </c>
      <c r="I1042">
        <v>14</v>
      </c>
      <c r="J1042">
        <v>1</v>
      </c>
      <c r="K1042">
        <v>3</v>
      </c>
      <c r="L1042">
        <f t="shared" si="48"/>
        <v>4</v>
      </c>
      <c r="M1042" s="15">
        <f t="shared" si="49"/>
        <v>0.25</v>
      </c>
      <c r="N1042" s="16">
        <f t="shared" si="50"/>
        <v>0.75</v>
      </c>
      <c r="O1042" s="12">
        <f>$D1042*$M1042</f>
        <v>1.75</v>
      </c>
      <c r="P1042" s="12">
        <f>$D1042*$N1042</f>
        <v>5.25</v>
      </c>
      <c r="Q1042" s="12">
        <f>$E1042*$M1042</f>
        <v>1.5</v>
      </c>
      <c r="R1042" s="12">
        <f>$E1042*$N1042</f>
        <v>4.5</v>
      </c>
      <c r="S1042" s="12">
        <f>$F1042*$M1042</f>
        <v>3.25</v>
      </c>
      <c r="T1042" s="12">
        <f>$F1042*$N1042</f>
        <v>9.75</v>
      </c>
      <c r="U1042" s="12">
        <f>$G1042*$M1042</f>
        <v>1.75</v>
      </c>
      <c r="V1042" s="12">
        <f>$G1042*$N1042</f>
        <v>5.25</v>
      </c>
      <c r="W1042" s="12">
        <f>$H1042*$M1042</f>
        <v>1.5</v>
      </c>
      <c r="X1042" s="12">
        <f>$H1042*$N1042</f>
        <v>4.5</v>
      </c>
      <c r="Y1042" s="12">
        <f>$I1042*$M1042</f>
        <v>3.5</v>
      </c>
      <c r="Z1042" s="12">
        <f>$I1042*$N1042</f>
        <v>10.5</v>
      </c>
    </row>
    <row r="1043" spans="1:26" x14ac:dyDescent="0.2">
      <c r="A1043">
        <v>5177</v>
      </c>
      <c r="B1043" t="s">
        <v>34</v>
      </c>
      <c r="C1043" t="s">
        <v>33</v>
      </c>
      <c r="D1043">
        <v>298</v>
      </c>
      <c r="E1043">
        <v>7</v>
      </c>
      <c r="F1043">
        <v>68</v>
      </c>
      <c r="G1043">
        <v>4</v>
      </c>
      <c r="H1043">
        <v>0</v>
      </c>
      <c r="I1043">
        <v>19</v>
      </c>
      <c r="J1043">
        <v>6</v>
      </c>
      <c r="K1043">
        <v>6</v>
      </c>
      <c r="L1043">
        <f t="shared" si="48"/>
        <v>12</v>
      </c>
      <c r="M1043" s="15">
        <f t="shared" si="49"/>
        <v>0.5</v>
      </c>
      <c r="N1043" s="16">
        <f t="shared" si="50"/>
        <v>0.5</v>
      </c>
      <c r="O1043" s="12">
        <f>$D1043*$M1043</f>
        <v>149</v>
      </c>
      <c r="P1043" s="12">
        <f>$D1043*$N1043</f>
        <v>149</v>
      </c>
      <c r="Q1043" s="12">
        <f>$E1043*$M1043</f>
        <v>3.5</v>
      </c>
      <c r="R1043" s="12">
        <f>$E1043*$N1043</f>
        <v>3.5</v>
      </c>
      <c r="S1043" s="12">
        <f>$F1043*$M1043</f>
        <v>34</v>
      </c>
      <c r="T1043" s="12">
        <f>$F1043*$N1043</f>
        <v>34</v>
      </c>
      <c r="U1043" s="12">
        <f>$G1043*$M1043</f>
        <v>2</v>
      </c>
      <c r="V1043" s="12">
        <f>$G1043*$N1043</f>
        <v>2</v>
      </c>
      <c r="W1043" s="12">
        <f>$H1043*$M1043</f>
        <v>0</v>
      </c>
      <c r="X1043" s="12">
        <f>$H1043*$N1043</f>
        <v>0</v>
      </c>
      <c r="Y1043" s="12">
        <f>$I1043*$M1043</f>
        <v>9.5</v>
      </c>
      <c r="Z1043" s="12">
        <f>$I1043*$N1043</f>
        <v>9.5</v>
      </c>
    </row>
    <row r="1044" spans="1:26" x14ac:dyDescent="0.2">
      <c r="A1044">
        <v>5180</v>
      </c>
      <c r="B1044" t="s">
        <v>44</v>
      </c>
      <c r="C1044" t="s">
        <v>49</v>
      </c>
      <c r="D1044">
        <v>128</v>
      </c>
      <c r="E1044">
        <v>0</v>
      </c>
      <c r="F1044">
        <v>16</v>
      </c>
      <c r="G1044">
        <v>0</v>
      </c>
      <c r="H1044">
        <v>1</v>
      </c>
      <c r="I1044">
        <v>4</v>
      </c>
      <c r="J1044">
        <v>4</v>
      </c>
      <c r="K1044">
        <v>4</v>
      </c>
      <c r="L1044">
        <f t="shared" si="48"/>
        <v>8</v>
      </c>
      <c r="M1044" s="15">
        <f t="shared" si="49"/>
        <v>0.5</v>
      </c>
      <c r="N1044" s="16">
        <f t="shared" si="50"/>
        <v>0.5</v>
      </c>
      <c r="O1044" s="12">
        <f>$D1044*$M1044</f>
        <v>64</v>
      </c>
      <c r="P1044" s="12">
        <f>$D1044*$N1044</f>
        <v>64</v>
      </c>
      <c r="Q1044" s="12">
        <f>$E1044*$M1044</f>
        <v>0</v>
      </c>
      <c r="R1044" s="12">
        <f>$E1044*$N1044</f>
        <v>0</v>
      </c>
      <c r="S1044" s="12">
        <f>$F1044*$M1044</f>
        <v>8</v>
      </c>
      <c r="T1044" s="12">
        <f>$F1044*$N1044</f>
        <v>8</v>
      </c>
      <c r="U1044" s="12">
        <f>$G1044*$M1044</f>
        <v>0</v>
      </c>
      <c r="V1044" s="12">
        <f>$G1044*$N1044</f>
        <v>0</v>
      </c>
      <c r="W1044" s="12">
        <f>$H1044*$M1044</f>
        <v>0.5</v>
      </c>
      <c r="X1044" s="12">
        <f>$H1044*$N1044</f>
        <v>0.5</v>
      </c>
      <c r="Y1044" s="12">
        <f>$I1044*$M1044</f>
        <v>2</v>
      </c>
      <c r="Z1044" s="12">
        <f>$I1044*$N1044</f>
        <v>2</v>
      </c>
    </row>
    <row r="1045" spans="1:26" x14ac:dyDescent="0.2">
      <c r="A1045">
        <v>5181</v>
      </c>
      <c r="B1045" t="s">
        <v>44</v>
      </c>
      <c r="C1045" t="s">
        <v>36</v>
      </c>
      <c r="D1045">
        <v>2</v>
      </c>
      <c r="E1045">
        <v>4</v>
      </c>
      <c r="F1045">
        <v>2</v>
      </c>
      <c r="G1045">
        <v>0</v>
      </c>
      <c r="H1045">
        <v>11</v>
      </c>
      <c r="I1045">
        <v>5</v>
      </c>
      <c r="J1045">
        <v>1</v>
      </c>
      <c r="K1045">
        <v>2</v>
      </c>
      <c r="L1045">
        <f t="shared" si="48"/>
        <v>3</v>
      </c>
      <c r="M1045" s="15">
        <f t="shared" si="49"/>
        <v>0.33333333333333331</v>
      </c>
      <c r="N1045" s="16">
        <f t="shared" si="50"/>
        <v>0.66666666666666663</v>
      </c>
      <c r="O1045" s="12">
        <f>$D1045*$M1045</f>
        <v>0.66666666666666663</v>
      </c>
      <c r="P1045" s="12">
        <f>$D1045*$N1045</f>
        <v>1.3333333333333333</v>
      </c>
      <c r="Q1045" s="12">
        <f>$E1045*$M1045</f>
        <v>1.3333333333333333</v>
      </c>
      <c r="R1045" s="12">
        <f>$E1045*$N1045</f>
        <v>2.6666666666666665</v>
      </c>
      <c r="S1045" s="12">
        <f>$F1045*$M1045</f>
        <v>0.66666666666666663</v>
      </c>
      <c r="T1045" s="12">
        <f>$F1045*$N1045</f>
        <v>1.3333333333333333</v>
      </c>
      <c r="U1045" s="12">
        <f>$G1045*$M1045</f>
        <v>0</v>
      </c>
      <c r="V1045" s="12">
        <f>$G1045*$N1045</f>
        <v>0</v>
      </c>
      <c r="W1045" s="12">
        <f>$H1045*$M1045</f>
        <v>3.6666666666666665</v>
      </c>
      <c r="X1045" s="12">
        <f>$H1045*$N1045</f>
        <v>7.333333333333333</v>
      </c>
      <c r="Y1045" s="12">
        <f>$I1045*$M1045</f>
        <v>1.6666666666666665</v>
      </c>
      <c r="Z1045" s="12">
        <f>$I1045*$N1045</f>
        <v>3.333333333333333</v>
      </c>
    </row>
    <row r="1046" spans="1:26" x14ac:dyDescent="0.2">
      <c r="A1046">
        <v>5184</v>
      </c>
      <c r="B1046" t="s">
        <v>44</v>
      </c>
      <c r="C1046" t="s">
        <v>36</v>
      </c>
      <c r="D1046">
        <v>4</v>
      </c>
      <c r="E1046">
        <v>2</v>
      </c>
      <c r="F1046">
        <v>11</v>
      </c>
      <c r="G1046">
        <v>2</v>
      </c>
      <c r="H1046">
        <v>0</v>
      </c>
      <c r="I1046">
        <v>4</v>
      </c>
      <c r="J1046">
        <v>1</v>
      </c>
      <c r="K1046">
        <v>2</v>
      </c>
      <c r="L1046">
        <f t="shared" si="48"/>
        <v>3</v>
      </c>
      <c r="M1046" s="15">
        <f t="shared" si="49"/>
        <v>0.33333333333333331</v>
      </c>
      <c r="N1046" s="16">
        <f t="shared" si="50"/>
        <v>0.66666666666666663</v>
      </c>
      <c r="O1046" s="12">
        <f>$D1046*$M1046</f>
        <v>1.3333333333333333</v>
      </c>
      <c r="P1046" s="12">
        <f>$D1046*$N1046</f>
        <v>2.6666666666666665</v>
      </c>
      <c r="Q1046" s="12">
        <f>$E1046*$M1046</f>
        <v>0.66666666666666663</v>
      </c>
      <c r="R1046" s="12">
        <f>$E1046*$N1046</f>
        <v>1.3333333333333333</v>
      </c>
      <c r="S1046" s="12">
        <f>$F1046*$M1046</f>
        <v>3.6666666666666665</v>
      </c>
      <c r="T1046" s="12">
        <f>$F1046*$N1046</f>
        <v>7.333333333333333</v>
      </c>
      <c r="U1046" s="12">
        <f>$G1046*$M1046</f>
        <v>0.66666666666666663</v>
      </c>
      <c r="V1046" s="12">
        <f>$G1046*$N1046</f>
        <v>1.3333333333333333</v>
      </c>
      <c r="W1046" s="12">
        <f>$H1046*$M1046</f>
        <v>0</v>
      </c>
      <c r="X1046" s="12">
        <f>$H1046*$N1046</f>
        <v>0</v>
      </c>
      <c r="Y1046" s="12">
        <f>$I1046*$M1046</f>
        <v>1.3333333333333333</v>
      </c>
      <c r="Z1046" s="12">
        <f>$I1046*$N1046</f>
        <v>2.6666666666666665</v>
      </c>
    </row>
    <row r="1047" spans="1:26" x14ac:dyDescent="0.2">
      <c r="A1047">
        <v>5185</v>
      </c>
      <c r="B1047" t="s">
        <v>34</v>
      </c>
      <c r="C1047" t="s">
        <v>33</v>
      </c>
      <c r="D1047">
        <v>199</v>
      </c>
      <c r="E1047">
        <v>66</v>
      </c>
      <c r="F1047">
        <v>315</v>
      </c>
      <c r="G1047">
        <v>97</v>
      </c>
      <c r="H1047">
        <v>174</v>
      </c>
      <c r="I1047">
        <v>41</v>
      </c>
      <c r="J1047">
        <v>4</v>
      </c>
      <c r="K1047">
        <v>5</v>
      </c>
      <c r="L1047">
        <f t="shared" si="48"/>
        <v>9</v>
      </c>
      <c r="M1047" s="15">
        <f t="shared" si="49"/>
        <v>0.44444444444444442</v>
      </c>
      <c r="N1047" s="16">
        <f t="shared" si="50"/>
        <v>0.55555555555555558</v>
      </c>
      <c r="O1047" s="12">
        <f>$D1047*$M1047</f>
        <v>88.444444444444443</v>
      </c>
      <c r="P1047" s="12">
        <f>$D1047*$N1047</f>
        <v>110.55555555555556</v>
      </c>
      <c r="Q1047" s="12">
        <f>$E1047*$M1047</f>
        <v>29.333333333333332</v>
      </c>
      <c r="R1047" s="12">
        <f>$E1047*$N1047</f>
        <v>36.666666666666671</v>
      </c>
      <c r="S1047" s="12">
        <f>$F1047*$M1047</f>
        <v>140</v>
      </c>
      <c r="T1047" s="12">
        <f>$F1047*$N1047</f>
        <v>175</v>
      </c>
      <c r="U1047" s="12">
        <f>$G1047*$M1047</f>
        <v>43.111111111111107</v>
      </c>
      <c r="V1047" s="12">
        <f>$G1047*$N1047</f>
        <v>53.888888888888893</v>
      </c>
      <c r="W1047" s="12">
        <f>$H1047*$M1047</f>
        <v>77.333333333333329</v>
      </c>
      <c r="X1047" s="12">
        <f>$H1047*$N1047</f>
        <v>96.666666666666671</v>
      </c>
      <c r="Y1047" s="12">
        <f>$I1047*$M1047</f>
        <v>18.222222222222221</v>
      </c>
      <c r="Z1047" s="12">
        <f>$I1047*$N1047</f>
        <v>22.777777777777779</v>
      </c>
    </row>
    <row r="1048" spans="1:26" x14ac:dyDescent="0.2">
      <c r="A1048">
        <v>5186</v>
      </c>
      <c r="B1048" t="s">
        <v>37</v>
      </c>
      <c r="C1048" t="s">
        <v>33</v>
      </c>
      <c r="D1048">
        <v>576</v>
      </c>
      <c r="E1048">
        <v>7</v>
      </c>
      <c r="F1048">
        <v>115</v>
      </c>
      <c r="G1048">
        <v>19</v>
      </c>
      <c r="H1048">
        <v>7</v>
      </c>
      <c r="I1048">
        <v>7</v>
      </c>
      <c r="J1048">
        <v>7</v>
      </c>
      <c r="K1048">
        <v>9</v>
      </c>
      <c r="L1048">
        <f t="shared" si="48"/>
        <v>16</v>
      </c>
      <c r="M1048" s="15">
        <f t="shared" si="49"/>
        <v>0.4375</v>
      </c>
      <c r="N1048" s="16">
        <f t="shared" si="50"/>
        <v>0.5625</v>
      </c>
      <c r="O1048" s="12">
        <f>$D1048*$M1048</f>
        <v>252</v>
      </c>
      <c r="P1048" s="12">
        <f>$D1048*$N1048</f>
        <v>324</v>
      </c>
      <c r="Q1048" s="12">
        <f>$E1048*$M1048</f>
        <v>3.0625</v>
      </c>
      <c r="R1048" s="12">
        <f>$E1048*$N1048</f>
        <v>3.9375</v>
      </c>
      <c r="S1048" s="12">
        <f>$F1048*$M1048</f>
        <v>50.3125</v>
      </c>
      <c r="T1048" s="12">
        <f>$F1048*$N1048</f>
        <v>64.6875</v>
      </c>
      <c r="U1048" s="12">
        <f>$G1048*$M1048</f>
        <v>8.3125</v>
      </c>
      <c r="V1048" s="12">
        <f>$G1048*$N1048</f>
        <v>10.6875</v>
      </c>
      <c r="W1048" s="12">
        <f>$H1048*$M1048</f>
        <v>3.0625</v>
      </c>
      <c r="X1048" s="12">
        <f>$H1048*$N1048</f>
        <v>3.9375</v>
      </c>
      <c r="Y1048" s="12">
        <f>$I1048*$M1048</f>
        <v>3.0625</v>
      </c>
      <c r="Z1048" s="12">
        <f>$I1048*$N1048</f>
        <v>3.9375</v>
      </c>
    </row>
    <row r="1049" spans="1:26" x14ac:dyDescent="0.2">
      <c r="A1049">
        <v>5204</v>
      </c>
      <c r="B1049" t="s">
        <v>44</v>
      </c>
      <c r="C1049" t="s">
        <v>51</v>
      </c>
      <c r="D1049">
        <v>380</v>
      </c>
      <c r="E1049">
        <v>98</v>
      </c>
      <c r="F1049">
        <v>733</v>
      </c>
      <c r="G1049">
        <v>110</v>
      </c>
      <c r="H1049">
        <v>112</v>
      </c>
      <c r="I1049">
        <v>28</v>
      </c>
      <c r="J1049">
        <v>8</v>
      </c>
      <c r="K1049">
        <v>5</v>
      </c>
      <c r="L1049">
        <f t="shared" si="48"/>
        <v>13</v>
      </c>
      <c r="M1049" s="15">
        <f t="shared" si="49"/>
        <v>0.61538461538461542</v>
      </c>
      <c r="N1049" s="16">
        <f t="shared" si="50"/>
        <v>0.38461538461538464</v>
      </c>
      <c r="O1049" s="12">
        <f>$D1049*$M1049</f>
        <v>233.84615384615387</v>
      </c>
      <c r="P1049" s="12">
        <f>$D1049*$N1049</f>
        <v>146.15384615384616</v>
      </c>
      <c r="Q1049" s="12">
        <f>$E1049*$M1049</f>
        <v>60.307692307692314</v>
      </c>
      <c r="R1049" s="12">
        <f>$E1049*$N1049</f>
        <v>37.692307692307693</v>
      </c>
      <c r="S1049" s="12">
        <f>$F1049*$M1049</f>
        <v>451.07692307692309</v>
      </c>
      <c r="T1049" s="12">
        <f>$F1049*$N1049</f>
        <v>281.92307692307696</v>
      </c>
      <c r="U1049" s="12">
        <f>$G1049*$M1049</f>
        <v>67.692307692307693</v>
      </c>
      <c r="V1049" s="12">
        <f>$G1049*$N1049</f>
        <v>42.307692307692307</v>
      </c>
      <c r="W1049" s="12">
        <f>$H1049*$M1049</f>
        <v>68.923076923076934</v>
      </c>
      <c r="X1049" s="12">
        <f>$H1049*$N1049</f>
        <v>43.07692307692308</v>
      </c>
      <c r="Y1049" s="12">
        <f>$I1049*$M1049</f>
        <v>17.230769230769234</v>
      </c>
      <c r="Z1049" s="12">
        <f>$I1049*$N1049</f>
        <v>10.76923076923077</v>
      </c>
    </row>
    <row r="1050" spans="1:26" x14ac:dyDescent="0.2">
      <c r="A1050">
        <v>5207</v>
      </c>
      <c r="B1050" t="s">
        <v>44</v>
      </c>
      <c r="C1050" t="s">
        <v>33</v>
      </c>
      <c r="D1050">
        <v>489</v>
      </c>
      <c r="E1050">
        <v>6</v>
      </c>
      <c r="F1050">
        <v>152</v>
      </c>
      <c r="G1050">
        <v>8</v>
      </c>
      <c r="H1050">
        <v>6</v>
      </c>
      <c r="I1050">
        <v>132</v>
      </c>
      <c r="J1050">
        <v>9</v>
      </c>
      <c r="K1050">
        <v>6</v>
      </c>
      <c r="L1050">
        <f t="shared" si="48"/>
        <v>15</v>
      </c>
      <c r="M1050" s="15">
        <f t="shared" si="49"/>
        <v>0.6</v>
      </c>
      <c r="N1050" s="16">
        <f t="shared" si="50"/>
        <v>0.4</v>
      </c>
      <c r="O1050" s="12">
        <f>$D1050*$M1050</f>
        <v>293.39999999999998</v>
      </c>
      <c r="P1050" s="12">
        <f>$D1050*$N1050</f>
        <v>195.60000000000002</v>
      </c>
      <c r="Q1050" s="12">
        <f>$E1050*$M1050</f>
        <v>3.5999999999999996</v>
      </c>
      <c r="R1050" s="12">
        <f>$E1050*$N1050</f>
        <v>2.4000000000000004</v>
      </c>
      <c r="S1050" s="12">
        <f>$F1050*$M1050</f>
        <v>91.2</v>
      </c>
      <c r="T1050" s="12">
        <f>$F1050*$N1050</f>
        <v>60.800000000000004</v>
      </c>
      <c r="U1050" s="12">
        <f>$G1050*$M1050</f>
        <v>4.8</v>
      </c>
      <c r="V1050" s="12">
        <f>$G1050*$N1050</f>
        <v>3.2</v>
      </c>
      <c r="W1050" s="12">
        <f>$H1050*$M1050</f>
        <v>3.5999999999999996</v>
      </c>
      <c r="X1050" s="12">
        <f>$H1050*$N1050</f>
        <v>2.4000000000000004</v>
      </c>
      <c r="Y1050" s="12">
        <f>$I1050*$M1050</f>
        <v>79.2</v>
      </c>
      <c r="Z1050" s="12">
        <f>$I1050*$N1050</f>
        <v>52.800000000000004</v>
      </c>
    </row>
    <row r="1051" spans="1:26" x14ac:dyDescent="0.2">
      <c r="A1051">
        <v>5209</v>
      </c>
      <c r="B1051" t="s">
        <v>34</v>
      </c>
      <c r="C1051" t="s">
        <v>49</v>
      </c>
      <c r="D1051">
        <v>443</v>
      </c>
      <c r="E1051">
        <v>5</v>
      </c>
      <c r="F1051">
        <v>71</v>
      </c>
      <c r="G1051">
        <v>21</v>
      </c>
      <c r="H1051">
        <v>16</v>
      </c>
      <c r="I1051">
        <v>82</v>
      </c>
      <c r="J1051">
        <v>8</v>
      </c>
      <c r="K1051">
        <v>7</v>
      </c>
      <c r="L1051">
        <f t="shared" si="48"/>
        <v>15</v>
      </c>
      <c r="M1051" s="15">
        <f t="shared" si="49"/>
        <v>0.53333333333333333</v>
      </c>
      <c r="N1051" s="16">
        <f t="shared" si="50"/>
        <v>0.46666666666666667</v>
      </c>
      <c r="O1051" s="12">
        <f>$D1051*$M1051</f>
        <v>236.26666666666665</v>
      </c>
      <c r="P1051" s="12">
        <f>$D1051*$N1051</f>
        <v>206.73333333333335</v>
      </c>
      <c r="Q1051" s="12">
        <f>$E1051*$M1051</f>
        <v>2.6666666666666665</v>
      </c>
      <c r="R1051" s="12">
        <f>$E1051*$N1051</f>
        <v>2.3333333333333335</v>
      </c>
      <c r="S1051" s="12">
        <f>$F1051*$M1051</f>
        <v>37.866666666666667</v>
      </c>
      <c r="T1051" s="12">
        <f>$F1051*$N1051</f>
        <v>33.133333333333333</v>
      </c>
      <c r="U1051" s="12">
        <f>$G1051*$M1051</f>
        <v>11.2</v>
      </c>
      <c r="V1051" s="12">
        <f>$G1051*$N1051</f>
        <v>9.8000000000000007</v>
      </c>
      <c r="W1051" s="12">
        <f>$H1051*$M1051</f>
        <v>8.5333333333333332</v>
      </c>
      <c r="X1051" s="12">
        <f>$H1051*$N1051</f>
        <v>7.4666666666666668</v>
      </c>
      <c r="Y1051" s="12">
        <f>$I1051*$M1051</f>
        <v>43.733333333333334</v>
      </c>
      <c r="Z1051" s="12">
        <f>$I1051*$N1051</f>
        <v>38.266666666666666</v>
      </c>
    </row>
    <row r="1052" spans="1:26" x14ac:dyDescent="0.2">
      <c r="A1052">
        <v>5221</v>
      </c>
      <c r="B1052" t="s">
        <v>47</v>
      </c>
      <c r="C1052" t="s">
        <v>33</v>
      </c>
      <c r="D1052">
        <v>714</v>
      </c>
      <c r="E1052">
        <v>8</v>
      </c>
      <c r="F1052">
        <v>99</v>
      </c>
      <c r="G1052">
        <v>11</v>
      </c>
      <c r="H1052">
        <v>0</v>
      </c>
      <c r="I1052">
        <v>47</v>
      </c>
      <c r="J1052">
        <v>10</v>
      </c>
      <c r="K1052">
        <v>5</v>
      </c>
      <c r="L1052">
        <f t="shared" si="48"/>
        <v>15</v>
      </c>
      <c r="M1052" s="15">
        <f t="shared" si="49"/>
        <v>0.66666666666666663</v>
      </c>
      <c r="N1052" s="16">
        <f t="shared" si="50"/>
        <v>0.33333333333333331</v>
      </c>
      <c r="O1052" s="12">
        <f>$D1052*$M1052</f>
        <v>476</v>
      </c>
      <c r="P1052" s="12">
        <f>$D1052*$N1052</f>
        <v>238</v>
      </c>
      <c r="Q1052" s="12">
        <f>$E1052*$M1052</f>
        <v>5.333333333333333</v>
      </c>
      <c r="R1052" s="12">
        <f>$E1052*$N1052</f>
        <v>2.6666666666666665</v>
      </c>
      <c r="S1052" s="12">
        <f>$F1052*$M1052</f>
        <v>66</v>
      </c>
      <c r="T1052" s="12">
        <f>$F1052*$N1052</f>
        <v>33</v>
      </c>
      <c r="U1052" s="12">
        <f>$G1052*$M1052</f>
        <v>7.333333333333333</v>
      </c>
      <c r="V1052" s="12">
        <f>$G1052*$N1052</f>
        <v>3.6666666666666665</v>
      </c>
      <c r="W1052" s="12">
        <f>$H1052*$M1052</f>
        <v>0</v>
      </c>
      <c r="X1052" s="12">
        <f>$H1052*$N1052</f>
        <v>0</v>
      </c>
      <c r="Y1052" s="12">
        <f>$I1052*$M1052</f>
        <v>31.333333333333332</v>
      </c>
      <c r="Z1052" s="12">
        <f>$I1052*$N1052</f>
        <v>15.666666666666666</v>
      </c>
    </row>
    <row r="1053" spans="1:26" x14ac:dyDescent="0.2">
      <c r="A1053">
        <v>5223</v>
      </c>
      <c r="B1053" t="s">
        <v>34</v>
      </c>
      <c r="C1053" t="s">
        <v>51</v>
      </c>
      <c r="D1053">
        <v>33</v>
      </c>
      <c r="E1053">
        <v>8</v>
      </c>
      <c r="F1053">
        <v>10</v>
      </c>
      <c r="G1053">
        <v>2</v>
      </c>
      <c r="H1053">
        <v>10</v>
      </c>
      <c r="I1053">
        <v>3</v>
      </c>
      <c r="J1053">
        <v>2</v>
      </c>
      <c r="K1053">
        <v>3</v>
      </c>
      <c r="L1053">
        <f t="shared" si="48"/>
        <v>5</v>
      </c>
      <c r="M1053" s="15">
        <f t="shared" si="49"/>
        <v>0.4</v>
      </c>
      <c r="N1053" s="16">
        <f t="shared" si="50"/>
        <v>0.6</v>
      </c>
      <c r="O1053" s="12">
        <f>$D1053*$M1053</f>
        <v>13.200000000000001</v>
      </c>
      <c r="P1053" s="12">
        <f>$D1053*$N1053</f>
        <v>19.8</v>
      </c>
      <c r="Q1053" s="12">
        <f>$E1053*$M1053</f>
        <v>3.2</v>
      </c>
      <c r="R1053" s="12">
        <f>$E1053*$N1053</f>
        <v>4.8</v>
      </c>
      <c r="S1053" s="12">
        <f>$F1053*$M1053</f>
        <v>4</v>
      </c>
      <c r="T1053" s="12">
        <f>$F1053*$N1053</f>
        <v>6</v>
      </c>
      <c r="U1053" s="12">
        <f>$G1053*$M1053</f>
        <v>0.8</v>
      </c>
      <c r="V1053" s="12">
        <f>$G1053*$N1053</f>
        <v>1.2</v>
      </c>
      <c r="W1053" s="12">
        <f>$H1053*$M1053</f>
        <v>4</v>
      </c>
      <c r="X1053" s="12">
        <f>$H1053*$N1053</f>
        <v>6</v>
      </c>
      <c r="Y1053" s="12">
        <f>$I1053*$M1053</f>
        <v>1.2000000000000002</v>
      </c>
      <c r="Z1053" s="12">
        <f>$I1053*$N1053</f>
        <v>1.7999999999999998</v>
      </c>
    </row>
    <row r="1054" spans="1:26" x14ac:dyDescent="0.2">
      <c r="A1054">
        <v>5229</v>
      </c>
      <c r="B1054" t="s">
        <v>47</v>
      </c>
      <c r="C1054" t="s">
        <v>51</v>
      </c>
      <c r="D1054">
        <v>30</v>
      </c>
      <c r="E1054">
        <v>1</v>
      </c>
      <c r="F1054">
        <v>8</v>
      </c>
      <c r="G1054">
        <v>0</v>
      </c>
      <c r="H1054">
        <v>0</v>
      </c>
      <c r="I1054">
        <v>3</v>
      </c>
      <c r="J1054">
        <v>1</v>
      </c>
      <c r="K1054">
        <v>3</v>
      </c>
      <c r="L1054">
        <f t="shared" si="48"/>
        <v>4</v>
      </c>
      <c r="M1054" s="15">
        <f t="shared" si="49"/>
        <v>0.25</v>
      </c>
      <c r="N1054" s="16">
        <f t="shared" si="50"/>
        <v>0.75</v>
      </c>
      <c r="O1054" s="12">
        <f>$D1054*$M1054</f>
        <v>7.5</v>
      </c>
      <c r="P1054" s="12">
        <f>$D1054*$N1054</f>
        <v>22.5</v>
      </c>
      <c r="Q1054" s="12">
        <f>$E1054*$M1054</f>
        <v>0.25</v>
      </c>
      <c r="R1054" s="12">
        <f>$E1054*$N1054</f>
        <v>0.75</v>
      </c>
      <c r="S1054" s="12">
        <f>$F1054*$M1054</f>
        <v>2</v>
      </c>
      <c r="T1054" s="12">
        <f>$F1054*$N1054</f>
        <v>6</v>
      </c>
      <c r="U1054" s="12">
        <f>$G1054*$M1054</f>
        <v>0</v>
      </c>
      <c r="V1054" s="12">
        <f>$G1054*$N1054</f>
        <v>0</v>
      </c>
      <c r="W1054" s="12">
        <f>$H1054*$M1054</f>
        <v>0</v>
      </c>
      <c r="X1054" s="12">
        <f>$H1054*$N1054</f>
        <v>0</v>
      </c>
      <c r="Y1054" s="12">
        <f>$I1054*$M1054</f>
        <v>0.75</v>
      </c>
      <c r="Z1054" s="12">
        <f>$I1054*$N1054</f>
        <v>2.25</v>
      </c>
    </row>
    <row r="1055" spans="1:26" x14ac:dyDescent="0.2">
      <c r="A1055">
        <v>5231</v>
      </c>
      <c r="B1055" t="s">
        <v>44</v>
      </c>
      <c r="C1055" t="s">
        <v>33</v>
      </c>
      <c r="D1055">
        <v>27</v>
      </c>
      <c r="E1055">
        <v>2</v>
      </c>
      <c r="F1055">
        <v>7</v>
      </c>
      <c r="G1055">
        <v>0</v>
      </c>
      <c r="H1055">
        <v>2</v>
      </c>
      <c r="I1055">
        <v>13</v>
      </c>
      <c r="J1055">
        <v>1</v>
      </c>
      <c r="K1055">
        <v>3</v>
      </c>
      <c r="L1055">
        <f t="shared" si="48"/>
        <v>4</v>
      </c>
      <c r="M1055" s="15">
        <f t="shared" si="49"/>
        <v>0.25</v>
      </c>
      <c r="N1055" s="16">
        <f t="shared" si="50"/>
        <v>0.75</v>
      </c>
      <c r="O1055" s="12">
        <f>$D1055*$M1055</f>
        <v>6.75</v>
      </c>
      <c r="P1055" s="12">
        <f>$D1055*$N1055</f>
        <v>20.25</v>
      </c>
      <c r="Q1055" s="12">
        <f>$E1055*$M1055</f>
        <v>0.5</v>
      </c>
      <c r="R1055" s="12">
        <f>$E1055*$N1055</f>
        <v>1.5</v>
      </c>
      <c r="S1055" s="12">
        <f>$F1055*$M1055</f>
        <v>1.75</v>
      </c>
      <c r="T1055" s="12">
        <f>$F1055*$N1055</f>
        <v>5.25</v>
      </c>
      <c r="U1055" s="12">
        <f>$G1055*$M1055</f>
        <v>0</v>
      </c>
      <c r="V1055" s="12">
        <f>$G1055*$N1055</f>
        <v>0</v>
      </c>
      <c r="W1055" s="12">
        <f>$H1055*$M1055</f>
        <v>0.5</v>
      </c>
      <c r="X1055" s="12">
        <f>$H1055*$N1055</f>
        <v>1.5</v>
      </c>
      <c r="Y1055" s="12">
        <f>$I1055*$M1055</f>
        <v>3.25</v>
      </c>
      <c r="Z1055" s="12">
        <f>$I1055*$N1055</f>
        <v>9.75</v>
      </c>
    </row>
    <row r="1056" spans="1:26" x14ac:dyDescent="0.2">
      <c r="A1056">
        <v>5232</v>
      </c>
      <c r="B1056" t="s">
        <v>44</v>
      </c>
      <c r="C1056" t="s">
        <v>33</v>
      </c>
      <c r="D1056">
        <v>86</v>
      </c>
      <c r="E1056">
        <v>12</v>
      </c>
      <c r="F1056">
        <v>75</v>
      </c>
      <c r="G1056">
        <v>33</v>
      </c>
      <c r="H1056">
        <v>15</v>
      </c>
      <c r="I1056">
        <v>6</v>
      </c>
      <c r="J1056">
        <v>4</v>
      </c>
      <c r="K1056">
        <v>5</v>
      </c>
      <c r="L1056">
        <f t="shared" si="48"/>
        <v>9</v>
      </c>
      <c r="M1056" s="15">
        <f t="shared" si="49"/>
        <v>0.44444444444444442</v>
      </c>
      <c r="N1056" s="16">
        <f t="shared" si="50"/>
        <v>0.55555555555555558</v>
      </c>
      <c r="O1056" s="12">
        <f>$D1056*$M1056</f>
        <v>38.222222222222221</v>
      </c>
      <c r="P1056" s="12">
        <f>$D1056*$N1056</f>
        <v>47.777777777777779</v>
      </c>
      <c r="Q1056" s="12">
        <f>$E1056*$M1056</f>
        <v>5.333333333333333</v>
      </c>
      <c r="R1056" s="12">
        <f>$E1056*$N1056</f>
        <v>6.666666666666667</v>
      </c>
      <c r="S1056" s="12">
        <f>$F1056*$M1056</f>
        <v>33.333333333333329</v>
      </c>
      <c r="T1056" s="12">
        <f>$F1056*$N1056</f>
        <v>41.666666666666671</v>
      </c>
      <c r="U1056" s="12">
        <f>$G1056*$M1056</f>
        <v>14.666666666666666</v>
      </c>
      <c r="V1056" s="12">
        <f>$G1056*$N1056</f>
        <v>18.333333333333336</v>
      </c>
      <c r="W1056" s="12">
        <f>$H1056*$M1056</f>
        <v>6.6666666666666661</v>
      </c>
      <c r="X1056" s="12">
        <f>$H1056*$N1056</f>
        <v>8.3333333333333339</v>
      </c>
      <c r="Y1056" s="12">
        <f>$I1056*$M1056</f>
        <v>2.6666666666666665</v>
      </c>
      <c r="Z1056" s="12">
        <f>$I1056*$N1056</f>
        <v>3.3333333333333335</v>
      </c>
    </row>
    <row r="1057" spans="1:26" x14ac:dyDescent="0.2">
      <c r="A1057">
        <v>5234</v>
      </c>
      <c r="B1057" t="s">
        <v>37</v>
      </c>
      <c r="C1057" t="s">
        <v>51</v>
      </c>
      <c r="D1057">
        <v>12</v>
      </c>
      <c r="E1057">
        <v>5</v>
      </c>
      <c r="F1057">
        <v>25</v>
      </c>
      <c r="G1057">
        <v>0</v>
      </c>
      <c r="H1057">
        <v>9</v>
      </c>
      <c r="I1057">
        <v>30</v>
      </c>
      <c r="J1057">
        <v>1</v>
      </c>
      <c r="K1057">
        <v>3</v>
      </c>
      <c r="L1057">
        <f t="shared" si="48"/>
        <v>4</v>
      </c>
      <c r="M1057" s="15">
        <f t="shared" si="49"/>
        <v>0.25</v>
      </c>
      <c r="N1057" s="16">
        <f t="shared" si="50"/>
        <v>0.75</v>
      </c>
      <c r="O1057" s="12">
        <f>$D1057*$M1057</f>
        <v>3</v>
      </c>
      <c r="P1057" s="12">
        <f>$D1057*$N1057</f>
        <v>9</v>
      </c>
      <c r="Q1057" s="12">
        <f>$E1057*$M1057</f>
        <v>1.25</v>
      </c>
      <c r="R1057" s="12">
        <f>$E1057*$N1057</f>
        <v>3.75</v>
      </c>
      <c r="S1057" s="12">
        <f>$F1057*$M1057</f>
        <v>6.25</v>
      </c>
      <c r="T1057" s="12">
        <f>$F1057*$N1057</f>
        <v>18.75</v>
      </c>
      <c r="U1057" s="12">
        <f>$G1057*$M1057</f>
        <v>0</v>
      </c>
      <c r="V1057" s="12">
        <f>$G1057*$N1057</f>
        <v>0</v>
      </c>
      <c r="W1057" s="12">
        <f>$H1057*$M1057</f>
        <v>2.25</v>
      </c>
      <c r="X1057" s="12">
        <f>$H1057*$N1057</f>
        <v>6.75</v>
      </c>
      <c r="Y1057" s="12">
        <f>$I1057*$M1057</f>
        <v>7.5</v>
      </c>
      <c r="Z1057" s="12">
        <f>$I1057*$N1057</f>
        <v>22.5</v>
      </c>
    </row>
    <row r="1058" spans="1:26" x14ac:dyDescent="0.2">
      <c r="A1058">
        <v>5236</v>
      </c>
      <c r="B1058" t="s">
        <v>44</v>
      </c>
      <c r="C1058" t="s">
        <v>51</v>
      </c>
      <c r="D1058">
        <v>1230</v>
      </c>
      <c r="E1058">
        <v>0</v>
      </c>
      <c r="F1058">
        <v>396</v>
      </c>
      <c r="G1058">
        <v>232</v>
      </c>
      <c r="H1058">
        <v>178</v>
      </c>
      <c r="I1058">
        <v>158</v>
      </c>
      <c r="J1058">
        <v>10</v>
      </c>
      <c r="K1058">
        <v>8</v>
      </c>
      <c r="L1058">
        <f t="shared" si="48"/>
        <v>18</v>
      </c>
      <c r="M1058" s="15">
        <f t="shared" si="49"/>
        <v>0.55555555555555558</v>
      </c>
      <c r="N1058" s="16">
        <f t="shared" si="50"/>
        <v>0.44444444444444442</v>
      </c>
      <c r="O1058" s="12">
        <f>$D1058*$M1058</f>
        <v>683.33333333333337</v>
      </c>
      <c r="P1058" s="12">
        <f>$D1058*$N1058</f>
        <v>546.66666666666663</v>
      </c>
      <c r="Q1058" s="12">
        <f>$E1058*$M1058</f>
        <v>0</v>
      </c>
      <c r="R1058" s="12">
        <f>$E1058*$N1058</f>
        <v>0</v>
      </c>
      <c r="S1058" s="12">
        <f>$F1058*$M1058</f>
        <v>220</v>
      </c>
      <c r="T1058" s="12">
        <f>$F1058*$N1058</f>
        <v>176</v>
      </c>
      <c r="U1058" s="12">
        <f>$G1058*$M1058</f>
        <v>128.88888888888889</v>
      </c>
      <c r="V1058" s="12">
        <f>$G1058*$N1058</f>
        <v>103.1111111111111</v>
      </c>
      <c r="W1058" s="12">
        <f>$H1058*$M1058</f>
        <v>98.8888888888889</v>
      </c>
      <c r="X1058" s="12">
        <f>$H1058*$N1058</f>
        <v>79.1111111111111</v>
      </c>
      <c r="Y1058" s="12">
        <f>$I1058*$M1058</f>
        <v>87.777777777777786</v>
      </c>
      <c r="Z1058" s="12">
        <f>$I1058*$N1058</f>
        <v>70.222222222222214</v>
      </c>
    </row>
    <row r="1059" spans="1:26" x14ac:dyDescent="0.2">
      <c r="A1059">
        <v>5237</v>
      </c>
      <c r="B1059" t="s">
        <v>70</v>
      </c>
      <c r="C1059" t="s">
        <v>36</v>
      </c>
      <c r="D1059">
        <v>28</v>
      </c>
      <c r="E1059">
        <v>1</v>
      </c>
      <c r="F1059">
        <v>21</v>
      </c>
      <c r="G1059">
        <v>3</v>
      </c>
      <c r="H1059">
        <v>0</v>
      </c>
      <c r="I1059">
        <v>10</v>
      </c>
      <c r="J1059">
        <v>2</v>
      </c>
      <c r="K1059">
        <v>3</v>
      </c>
      <c r="L1059">
        <f t="shared" si="48"/>
        <v>5</v>
      </c>
      <c r="M1059" s="15">
        <f t="shared" si="49"/>
        <v>0.4</v>
      </c>
      <c r="N1059" s="16">
        <f t="shared" si="50"/>
        <v>0.6</v>
      </c>
      <c r="O1059" s="12">
        <f>$D1059*$M1059</f>
        <v>11.200000000000001</v>
      </c>
      <c r="P1059" s="12">
        <f>$D1059*$N1059</f>
        <v>16.8</v>
      </c>
      <c r="Q1059" s="12">
        <f>$E1059*$M1059</f>
        <v>0.4</v>
      </c>
      <c r="R1059" s="12">
        <f>$E1059*$N1059</f>
        <v>0.6</v>
      </c>
      <c r="S1059" s="12">
        <f>$F1059*$M1059</f>
        <v>8.4</v>
      </c>
      <c r="T1059" s="12">
        <f>$F1059*$N1059</f>
        <v>12.6</v>
      </c>
      <c r="U1059" s="12">
        <f>$G1059*$M1059</f>
        <v>1.2000000000000002</v>
      </c>
      <c r="V1059" s="12">
        <f>$G1059*$N1059</f>
        <v>1.7999999999999998</v>
      </c>
      <c r="W1059" s="12">
        <f>$H1059*$M1059</f>
        <v>0</v>
      </c>
      <c r="X1059" s="12">
        <f>$H1059*$N1059</f>
        <v>0</v>
      </c>
      <c r="Y1059" s="12">
        <f>$I1059*$M1059</f>
        <v>4</v>
      </c>
      <c r="Z1059" s="12">
        <f>$I1059*$N1059</f>
        <v>6</v>
      </c>
    </row>
    <row r="1060" spans="1:26" x14ac:dyDescent="0.2">
      <c r="A1060">
        <v>5247</v>
      </c>
      <c r="B1060" t="s">
        <v>44</v>
      </c>
      <c r="C1060" t="s">
        <v>33</v>
      </c>
      <c r="D1060">
        <v>31</v>
      </c>
      <c r="E1060">
        <v>0</v>
      </c>
      <c r="F1060">
        <v>6</v>
      </c>
      <c r="G1060">
        <v>2</v>
      </c>
      <c r="H1060">
        <v>1</v>
      </c>
      <c r="I1060">
        <v>5</v>
      </c>
      <c r="J1060">
        <v>1</v>
      </c>
      <c r="K1060">
        <v>4</v>
      </c>
      <c r="L1060">
        <f t="shared" si="48"/>
        <v>5</v>
      </c>
      <c r="M1060" s="15">
        <f t="shared" si="49"/>
        <v>0.2</v>
      </c>
      <c r="N1060" s="16">
        <f t="shared" si="50"/>
        <v>0.8</v>
      </c>
      <c r="O1060" s="12">
        <f>$D1060*$M1060</f>
        <v>6.2</v>
      </c>
      <c r="P1060" s="12">
        <f>$D1060*$N1060</f>
        <v>24.8</v>
      </c>
      <c r="Q1060" s="12">
        <f>$E1060*$M1060</f>
        <v>0</v>
      </c>
      <c r="R1060" s="12">
        <f>$E1060*$N1060</f>
        <v>0</v>
      </c>
      <c r="S1060" s="12">
        <f>$F1060*$M1060</f>
        <v>1.2000000000000002</v>
      </c>
      <c r="T1060" s="12">
        <f>$F1060*$N1060</f>
        <v>4.8000000000000007</v>
      </c>
      <c r="U1060" s="12">
        <f>$G1060*$M1060</f>
        <v>0.4</v>
      </c>
      <c r="V1060" s="12">
        <f>$G1060*$N1060</f>
        <v>1.6</v>
      </c>
      <c r="W1060" s="12">
        <f>$H1060*$M1060</f>
        <v>0.2</v>
      </c>
      <c r="X1060" s="12">
        <f>$H1060*$N1060</f>
        <v>0.8</v>
      </c>
      <c r="Y1060" s="12">
        <f>$I1060*$M1060</f>
        <v>1</v>
      </c>
      <c r="Z1060" s="12">
        <f>$I1060*$N1060</f>
        <v>4</v>
      </c>
    </row>
    <row r="1061" spans="1:26" x14ac:dyDescent="0.2">
      <c r="A1061">
        <v>5252</v>
      </c>
      <c r="B1061" t="s">
        <v>44</v>
      </c>
      <c r="C1061" t="s">
        <v>49</v>
      </c>
      <c r="D1061">
        <v>16</v>
      </c>
      <c r="E1061">
        <v>12</v>
      </c>
      <c r="F1061">
        <v>18</v>
      </c>
      <c r="G1061">
        <v>7</v>
      </c>
      <c r="H1061">
        <v>1</v>
      </c>
      <c r="I1061">
        <v>13</v>
      </c>
      <c r="J1061">
        <v>2</v>
      </c>
      <c r="K1061">
        <v>3</v>
      </c>
      <c r="L1061">
        <f t="shared" si="48"/>
        <v>5</v>
      </c>
      <c r="M1061" s="15">
        <f t="shared" si="49"/>
        <v>0.4</v>
      </c>
      <c r="N1061" s="16">
        <f t="shared" si="50"/>
        <v>0.6</v>
      </c>
      <c r="O1061" s="12">
        <f>$D1061*$M1061</f>
        <v>6.4</v>
      </c>
      <c r="P1061" s="12">
        <f>$D1061*$N1061</f>
        <v>9.6</v>
      </c>
      <c r="Q1061" s="12">
        <f>$E1061*$M1061</f>
        <v>4.8000000000000007</v>
      </c>
      <c r="R1061" s="12">
        <f>$E1061*$N1061</f>
        <v>7.1999999999999993</v>
      </c>
      <c r="S1061" s="12">
        <f>$F1061*$M1061</f>
        <v>7.2</v>
      </c>
      <c r="T1061" s="12">
        <f>$F1061*$N1061</f>
        <v>10.799999999999999</v>
      </c>
      <c r="U1061" s="12">
        <f>$G1061*$M1061</f>
        <v>2.8000000000000003</v>
      </c>
      <c r="V1061" s="12">
        <f>$G1061*$N1061</f>
        <v>4.2</v>
      </c>
      <c r="W1061" s="12">
        <f>$H1061*$M1061</f>
        <v>0.4</v>
      </c>
      <c r="X1061" s="12">
        <f>$H1061*$N1061</f>
        <v>0.6</v>
      </c>
      <c r="Y1061" s="12">
        <f>$I1061*$M1061</f>
        <v>5.2</v>
      </c>
      <c r="Z1061" s="12">
        <f>$I1061*$N1061</f>
        <v>7.8</v>
      </c>
    </row>
    <row r="1062" spans="1:26" x14ac:dyDescent="0.2">
      <c r="A1062">
        <v>5253</v>
      </c>
      <c r="B1062" t="s">
        <v>44</v>
      </c>
      <c r="C1062" t="s">
        <v>51</v>
      </c>
      <c r="D1062">
        <v>145</v>
      </c>
      <c r="E1062">
        <v>13</v>
      </c>
      <c r="F1062">
        <v>46</v>
      </c>
      <c r="G1062">
        <v>17</v>
      </c>
      <c r="H1062">
        <v>2</v>
      </c>
      <c r="I1062">
        <v>4</v>
      </c>
      <c r="J1062">
        <v>4</v>
      </c>
      <c r="K1062">
        <v>4</v>
      </c>
      <c r="L1062">
        <f t="shared" si="48"/>
        <v>8</v>
      </c>
      <c r="M1062" s="15">
        <f t="shared" si="49"/>
        <v>0.5</v>
      </c>
      <c r="N1062" s="16">
        <f t="shared" si="50"/>
        <v>0.5</v>
      </c>
      <c r="O1062" s="12">
        <f>$D1062*$M1062</f>
        <v>72.5</v>
      </c>
      <c r="P1062" s="12">
        <f>$D1062*$N1062</f>
        <v>72.5</v>
      </c>
      <c r="Q1062" s="12">
        <f>$E1062*$M1062</f>
        <v>6.5</v>
      </c>
      <c r="R1062" s="12">
        <f>$E1062*$N1062</f>
        <v>6.5</v>
      </c>
      <c r="S1062" s="12">
        <f>$F1062*$M1062</f>
        <v>23</v>
      </c>
      <c r="T1062" s="12">
        <f>$F1062*$N1062</f>
        <v>23</v>
      </c>
      <c r="U1062" s="12">
        <f>$G1062*$M1062</f>
        <v>8.5</v>
      </c>
      <c r="V1062" s="12">
        <f>$G1062*$N1062</f>
        <v>8.5</v>
      </c>
      <c r="W1062" s="12">
        <f>$H1062*$M1062</f>
        <v>1</v>
      </c>
      <c r="X1062" s="12">
        <f>$H1062*$N1062</f>
        <v>1</v>
      </c>
      <c r="Y1062" s="12">
        <f>$I1062*$M1062</f>
        <v>2</v>
      </c>
      <c r="Z1062" s="12">
        <f>$I1062*$N1062</f>
        <v>2</v>
      </c>
    </row>
    <row r="1063" spans="1:26" x14ac:dyDescent="0.2">
      <c r="A1063">
        <v>5263</v>
      </c>
      <c r="B1063" t="s">
        <v>44</v>
      </c>
      <c r="C1063" t="s">
        <v>33</v>
      </c>
      <c r="D1063">
        <v>5</v>
      </c>
      <c r="E1063">
        <v>10</v>
      </c>
      <c r="F1063">
        <v>13</v>
      </c>
      <c r="G1063">
        <v>3</v>
      </c>
      <c r="H1063">
        <v>8</v>
      </c>
      <c r="I1063">
        <v>16</v>
      </c>
      <c r="J1063">
        <v>1</v>
      </c>
      <c r="K1063">
        <v>3</v>
      </c>
      <c r="L1063">
        <f t="shared" si="48"/>
        <v>4</v>
      </c>
      <c r="M1063" s="15">
        <f t="shared" si="49"/>
        <v>0.25</v>
      </c>
      <c r="N1063" s="16">
        <f t="shared" si="50"/>
        <v>0.75</v>
      </c>
      <c r="O1063" s="12">
        <f>$D1063*$M1063</f>
        <v>1.25</v>
      </c>
      <c r="P1063" s="12">
        <f>$D1063*$N1063</f>
        <v>3.75</v>
      </c>
      <c r="Q1063" s="12">
        <f>$E1063*$M1063</f>
        <v>2.5</v>
      </c>
      <c r="R1063" s="12">
        <f>$E1063*$N1063</f>
        <v>7.5</v>
      </c>
      <c r="S1063" s="12">
        <f>$F1063*$M1063</f>
        <v>3.25</v>
      </c>
      <c r="T1063" s="12">
        <f>$F1063*$N1063</f>
        <v>9.75</v>
      </c>
      <c r="U1063" s="12">
        <f>$G1063*$M1063</f>
        <v>0.75</v>
      </c>
      <c r="V1063" s="12">
        <f>$G1063*$N1063</f>
        <v>2.25</v>
      </c>
      <c r="W1063" s="12">
        <f>$H1063*$M1063</f>
        <v>2</v>
      </c>
      <c r="X1063" s="12">
        <f>$H1063*$N1063</f>
        <v>6</v>
      </c>
      <c r="Y1063" s="12">
        <f>$I1063*$M1063</f>
        <v>4</v>
      </c>
      <c r="Z1063" s="12">
        <f>$I1063*$N1063</f>
        <v>12</v>
      </c>
    </row>
    <row r="1064" spans="1:26" x14ac:dyDescent="0.2">
      <c r="A1064">
        <v>5267</v>
      </c>
      <c r="B1064" t="s">
        <v>44</v>
      </c>
      <c r="C1064" t="s">
        <v>49</v>
      </c>
      <c r="D1064">
        <v>16</v>
      </c>
      <c r="E1064">
        <v>2</v>
      </c>
      <c r="F1064">
        <v>18</v>
      </c>
      <c r="G1064">
        <v>2</v>
      </c>
      <c r="H1064">
        <v>1</v>
      </c>
      <c r="I1064">
        <v>5</v>
      </c>
      <c r="J1064">
        <v>1</v>
      </c>
      <c r="K1064">
        <v>3</v>
      </c>
      <c r="L1064">
        <f t="shared" si="48"/>
        <v>4</v>
      </c>
      <c r="M1064" s="15">
        <f t="shared" si="49"/>
        <v>0.25</v>
      </c>
      <c r="N1064" s="16">
        <f t="shared" si="50"/>
        <v>0.75</v>
      </c>
      <c r="O1064" s="12">
        <f>$D1064*$M1064</f>
        <v>4</v>
      </c>
      <c r="P1064" s="12">
        <f>$D1064*$N1064</f>
        <v>12</v>
      </c>
      <c r="Q1064" s="12">
        <f>$E1064*$M1064</f>
        <v>0.5</v>
      </c>
      <c r="R1064" s="12">
        <f>$E1064*$N1064</f>
        <v>1.5</v>
      </c>
      <c r="S1064" s="12">
        <f>$F1064*$M1064</f>
        <v>4.5</v>
      </c>
      <c r="T1064" s="12">
        <f>$F1064*$N1064</f>
        <v>13.5</v>
      </c>
      <c r="U1064" s="12">
        <f>$G1064*$M1064</f>
        <v>0.5</v>
      </c>
      <c r="V1064" s="12">
        <f>$G1064*$N1064</f>
        <v>1.5</v>
      </c>
      <c r="W1064" s="12">
        <f>$H1064*$M1064</f>
        <v>0.25</v>
      </c>
      <c r="X1064" s="12">
        <f>$H1064*$N1064</f>
        <v>0.75</v>
      </c>
      <c r="Y1064" s="12">
        <f>$I1064*$M1064</f>
        <v>1.25</v>
      </c>
      <c r="Z1064" s="12">
        <f>$I1064*$N1064</f>
        <v>3.75</v>
      </c>
    </row>
    <row r="1065" spans="1:26" x14ac:dyDescent="0.2">
      <c r="A1065">
        <v>5268</v>
      </c>
      <c r="B1065" t="s">
        <v>47</v>
      </c>
      <c r="C1065" t="s">
        <v>33</v>
      </c>
      <c r="D1065">
        <v>17</v>
      </c>
      <c r="E1065">
        <v>8</v>
      </c>
      <c r="F1065">
        <v>14</v>
      </c>
      <c r="G1065">
        <v>10</v>
      </c>
      <c r="H1065">
        <v>4</v>
      </c>
      <c r="I1065">
        <v>3</v>
      </c>
      <c r="J1065">
        <v>1</v>
      </c>
      <c r="K1065">
        <v>4</v>
      </c>
      <c r="L1065">
        <f t="shared" si="48"/>
        <v>5</v>
      </c>
      <c r="M1065" s="15">
        <f t="shared" si="49"/>
        <v>0.2</v>
      </c>
      <c r="N1065" s="16">
        <f t="shared" si="50"/>
        <v>0.8</v>
      </c>
      <c r="O1065" s="12">
        <f>$D1065*$M1065</f>
        <v>3.4000000000000004</v>
      </c>
      <c r="P1065" s="12">
        <f>$D1065*$N1065</f>
        <v>13.600000000000001</v>
      </c>
      <c r="Q1065" s="12">
        <f>$E1065*$M1065</f>
        <v>1.6</v>
      </c>
      <c r="R1065" s="12">
        <f>$E1065*$N1065</f>
        <v>6.4</v>
      </c>
      <c r="S1065" s="12">
        <f>$F1065*$M1065</f>
        <v>2.8000000000000003</v>
      </c>
      <c r="T1065" s="12">
        <f>$F1065*$N1065</f>
        <v>11.200000000000001</v>
      </c>
      <c r="U1065" s="12">
        <f>$G1065*$M1065</f>
        <v>2</v>
      </c>
      <c r="V1065" s="12">
        <f>$G1065*$N1065</f>
        <v>8</v>
      </c>
      <c r="W1065" s="12">
        <f>$H1065*$M1065</f>
        <v>0.8</v>
      </c>
      <c r="X1065" s="12">
        <f>$H1065*$N1065</f>
        <v>3.2</v>
      </c>
      <c r="Y1065" s="12">
        <f>$I1065*$M1065</f>
        <v>0.60000000000000009</v>
      </c>
      <c r="Z1065" s="12">
        <f>$I1065*$N1065</f>
        <v>2.4000000000000004</v>
      </c>
    </row>
    <row r="1066" spans="1:26" x14ac:dyDescent="0.2">
      <c r="A1066">
        <v>5272</v>
      </c>
      <c r="B1066" t="s">
        <v>34</v>
      </c>
      <c r="C1066" t="s">
        <v>33</v>
      </c>
      <c r="D1066">
        <v>378</v>
      </c>
      <c r="E1066">
        <v>0</v>
      </c>
      <c r="F1066">
        <v>88</v>
      </c>
      <c r="G1066">
        <v>19</v>
      </c>
      <c r="H1066">
        <v>4</v>
      </c>
      <c r="I1066">
        <v>73</v>
      </c>
      <c r="J1066">
        <v>8</v>
      </c>
      <c r="K1066">
        <v>3</v>
      </c>
      <c r="L1066">
        <f t="shared" si="48"/>
        <v>11</v>
      </c>
      <c r="M1066" s="15">
        <f t="shared" si="49"/>
        <v>0.72727272727272729</v>
      </c>
      <c r="N1066" s="16">
        <f t="shared" si="50"/>
        <v>0.27272727272727271</v>
      </c>
      <c r="O1066" s="12">
        <f>$D1066*$M1066</f>
        <v>274.90909090909093</v>
      </c>
      <c r="P1066" s="12">
        <f>$D1066*$N1066</f>
        <v>103.09090909090908</v>
      </c>
      <c r="Q1066" s="12">
        <f>$E1066*$M1066</f>
        <v>0</v>
      </c>
      <c r="R1066" s="12">
        <f>$E1066*$N1066</f>
        <v>0</v>
      </c>
      <c r="S1066" s="12">
        <f>$F1066*$M1066</f>
        <v>64</v>
      </c>
      <c r="T1066" s="12">
        <f>$F1066*$N1066</f>
        <v>24</v>
      </c>
      <c r="U1066" s="12">
        <f>$G1066*$M1066</f>
        <v>13.818181818181818</v>
      </c>
      <c r="V1066" s="12">
        <f>$G1066*$N1066</f>
        <v>5.1818181818181817</v>
      </c>
      <c r="W1066" s="12">
        <f>$H1066*$M1066</f>
        <v>2.9090909090909092</v>
      </c>
      <c r="X1066" s="12">
        <f>$H1066*$N1066</f>
        <v>1.0909090909090908</v>
      </c>
      <c r="Y1066" s="12">
        <f>$I1066*$M1066</f>
        <v>53.090909090909093</v>
      </c>
      <c r="Z1066" s="12">
        <f>$I1066*$N1066</f>
        <v>19.909090909090907</v>
      </c>
    </row>
    <row r="1067" spans="1:26" x14ac:dyDescent="0.2">
      <c r="A1067">
        <v>5278</v>
      </c>
      <c r="B1067" t="s">
        <v>47</v>
      </c>
      <c r="C1067" t="s">
        <v>33</v>
      </c>
      <c r="D1067">
        <v>307</v>
      </c>
      <c r="E1067">
        <v>26</v>
      </c>
      <c r="F1067">
        <v>360</v>
      </c>
      <c r="G1067">
        <v>138</v>
      </c>
      <c r="H1067">
        <v>31</v>
      </c>
      <c r="I1067">
        <v>40</v>
      </c>
      <c r="J1067">
        <v>6</v>
      </c>
      <c r="K1067">
        <v>5</v>
      </c>
      <c r="L1067">
        <f t="shared" si="48"/>
        <v>11</v>
      </c>
      <c r="M1067" s="15">
        <f t="shared" si="49"/>
        <v>0.54545454545454541</v>
      </c>
      <c r="N1067" s="16">
        <f t="shared" si="50"/>
        <v>0.45454545454545453</v>
      </c>
      <c r="O1067" s="12">
        <f>$D1067*$M1067</f>
        <v>167.45454545454544</v>
      </c>
      <c r="P1067" s="12">
        <f>$D1067*$N1067</f>
        <v>139.54545454545453</v>
      </c>
      <c r="Q1067" s="12">
        <f>$E1067*$M1067</f>
        <v>14.18181818181818</v>
      </c>
      <c r="R1067" s="12">
        <f>$E1067*$N1067</f>
        <v>11.818181818181818</v>
      </c>
      <c r="S1067" s="12">
        <f>$F1067*$M1067</f>
        <v>196.36363636363635</v>
      </c>
      <c r="T1067" s="12">
        <f>$F1067*$N1067</f>
        <v>163.63636363636363</v>
      </c>
      <c r="U1067" s="12">
        <f>$G1067*$M1067</f>
        <v>75.272727272727266</v>
      </c>
      <c r="V1067" s="12">
        <f>$G1067*$N1067</f>
        <v>62.727272727272727</v>
      </c>
      <c r="W1067" s="12">
        <f>$H1067*$M1067</f>
        <v>16.909090909090907</v>
      </c>
      <c r="X1067" s="12">
        <f>$H1067*$N1067</f>
        <v>14.09090909090909</v>
      </c>
      <c r="Y1067" s="12">
        <f>$I1067*$M1067</f>
        <v>21.818181818181817</v>
      </c>
      <c r="Z1067" s="12">
        <f>$I1067*$N1067</f>
        <v>18.18181818181818</v>
      </c>
    </row>
    <row r="1068" spans="1:26" x14ac:dyDescent="0.2">
      <c r="A1068">
        <v>5283</v>
      </c>
      <c r="B1068" t="s">
        <v>44</v>
      </c>
      <c r="C1068" t="s">
        <v>36</v>
      </c>
      <c r="D1068">
        <v>93</v>
      </c>
      <c r="E1068">
        <v>1</v>
      </c>
      <c r="F1068">
        <v>21</v>
      </c>
      <c r="G1068">
        <v>0</v>
      </c>
      <c r="H1068">
        <v>4</v>
      </c>
      <c r="I1068">
        <v>25</v>
      </c>
      <c r="J1068">
        <v>2</v>
      </c>
      <c r="K1068">
        <v>4</v>
      </c>
      <c r="L1068">
        <f t="shared" si="48"/>
        <v>6</v>
      </c>
      <c r="M1068" s="15">
        <f t="shared" si="49"/>
        <v>0.33333333333333331</v>
      </c>
      <c r="N1068" s="16">
        <f t="shared" si="50"/>
        <v>0.66666666666666663</v>
      </c>
      <c r="O1068" s="12">
        <f>$D1068*$M1068</f>
        <v>31</v>
      </c>
      <c r="P1068" s="12">
        <f>$D1068*$N1068</f>
        <v>62</v>
      </c>
      <c r="Q1068" s="12">
        <f>$E1068*$M1068</f>
        <v>0.33333333333333331</v>
      </c>
      <c r="R1068" s="12">
        <f>$E1068*$N1068</f>
        <v>0.66666666666666663</v>
      </c>
      <c r="S1068" s="12">
        <f>$F1068*$M1068</f>
        <v>7</v>
      </c>
      <c r="T1068" s="12">
        <f>$F1068*$N1068</f>
        <v>14</v>
      </c>
      <c r="U1068" s="12">
        <f>$G1068*$M1068</f>
        <v>0</v>
      </c>
      <c r="V1068" s="12">
        <f>$G1068*$N1068</f>
        <v>0</v>
      </c>
      <c r="W1068" s="12">
        <f>$H1068*$M1068</f>
        <v>1.3333333333333333</v>
      </c>
      <c r="X1068" s="12">
        <f>$H1068*$N1068</f>
        <v>2.6666666666666665</v>
      </c>
      <c r="Y1068" s="12">
        <f>$I1068*$M1068</f>
        <v>8.3333333333333321</v>
      </c>
      <c r="Z1068" s="12">
        <f>$I1068*$N1068</f>
        <v>16.666666666666664</v>
      </c>
    </row>
    <row r="1069" spans="1:26" x14ac:dyDescent="0.2">
      <c r="A1069">
        <v>5286</v>
      </c>
      <c r="B1069" t="s">
        <v>37</v>
      </c>
      <c r="C1069" t="s">
        <v>36</v>
      </c>
      <c r="D1069">
        <v>112</v>
      </c>
      <c r="E1069">
        <v>1</v>
      </c>
      <c r="F1069">
        <v>54</v>
      </c>
      <c r="G1069">
        <v>7</v>
      </c>
      <c r="H1069">
        <v>7</v>
      </c>
      <c r="I1069">
        <v>36</v>
      </c>
      <c r="J1069">
        <v>3</v>
      </c>
      <c r="K1069">
        <v>4</v>
      </c>
      <c r="L1069">
        <f t="shared" si="48"/>
        <v>7</v>
      </c>
      <c r="M1069" s="15">
        <f t="shared" si="49"/>
        <v>0.42857142857142855</v>
      </c>
      <c r="N1069" s="16">
        <f t="shared" si="50"/>
        <v>0.5714285714285714</v>
      </c>
      <c r="O1069" s="12">
        <f>$D1069*$M1069</f>
        <v>48</v>
      </c>
      <c r="P1069" s="12">
        <f>$D1069*$N1069</f>
        <v>64</v>
      </c>
      <c r="Q1069" s="12">
        <f>$E1069*$M1069</f>
        <v>0.42857142857142855</v>
      </c>
      <c r="R1069" s="12">
        <f>$E1069*$N1069</f>
        <v>0.5714285714285714</v>
      </c>
      <c r="S1069" s="12">
        <f>$F1069*$M1069</f>
        <v>23.142857142857142</v>
      </c>
      <c r="T1069" s="12">
        <f>$F1069*$N1069</f>
        <v>30.857142857142854</v>
      </c>
      <c r="U1069" s="12">
        <f>$G1069*$M1069</f>
        <v>3</v>
      </c>
      <c r="V1069" s="12">
        <f>$G1069*$N1069</f>
        <v>4</v>
      </c>
      <c r="W1069" s="12">
        <f>$H1069*$M1069</f>
        <v>3</v>
      </c>
      <c r="X1069" s="12">
        <f>$H1069*$N1069</f>
        <v>4</v>
      </c>
      <c r="Y1069" s="12">
        <f>$I1069*$M1069</f>
        <v>15.428571428571427</v>
      </c>
      <c r="Z1069" s="12">
        <f>$I1069*$N1069</f>
        <v>20.571428571428569</v>
      </c>
    </row>
    <row r="1070" spans="1:26" x14ac:dyDescent="0.2">
      <c r="A1070">
        <v>5287</v>
      </c>
      <c r="B1070" t="s">
        <v>44</v>
      </c>
      <c r="C1070" t="s">
        <v>33</v>
      </c>
      <c r="D1070">
        <v>45</v>
      </c>
      <c r="E1070">
        <v>2</v>
      </c>
      <c r="F1070">
        <v>26</v>
      </c>
      <c r="G1070">
        <v>4</v>
      </c>
      <c r="H1070">
        <v>1</v>
      </c>
      <c r="I1070">
        <v>1</v>
      </c>
      <c r="J1070">
        <v>3</v>
      </c>
      <c r="K1070">
        <v>3</v>
      </c>
      <c r="L1070">
        <f t="shared" si="48"/>
        <v>6</v>
      </c>
      <c r="M1070" s="15">
        <f t="shared" si="49"/>
        <v>0.5</v>
      </c>
      <c r="N1070" s="16">
        <f t="shared" si="50"/>
        <v>0.5</v>
      </c>
      <c r="O1070" s="12">
        <f>$D1070*$M1070</f>
        <v>22.5</v>
      </c>
      <c r="P1070" s="12">
        <f>$D1070*$N1070</f>
        <v>22.5</v>
      </c>
      <c r="Q1070" s="12">
        <f>$E1070*$M1070</f>
        <v>1</v>
      </c>
      <c r="R1070" s="12">
        <f>$E1070*$N1070</f>
        <v>1</v>
      </c>
      <c r="S1070" s="12">
        <f>$F1070*$M1070</f>
        <v>13</v>
      </c>
      <c r="T1070" s="12">
        <f>$F1070*$N1070</f>
        <v>13</v>
      </c>
      <c r="U1070" s="12">
        <f>$G1070*$M1070</f>
        <v>2</v>
      </c>
      <c r="V1070" s="12">
        <f>$G1070*$N1070</f>
        <v>2</v>
      </c>
      <c r="W1070" s="12">
        <f>$H1070*$M1070</f>
        <v>0.5</v>
      </c>
      <c r="X1070" s="12">
        <f>$H1070*$N1070</f>
        <v>0.5</v>
      </c>
      <c r="Y1070" s="12">
        <f>$I1070*$M1070</f>
        <v>0.5</v>
      </c>
      <c r="Z1070" s="12">
        <f>$I1070*$N1070</f>
        <v>0.5</v>
      </c>
    </row>
    <row r="1071" spans="1:26" x14ac:dyDescent="0.2">
      <c r="A1071">
        <v>5289</v>
      </c>
      <c r="B1071" t="s">
        <v>70</v>
      </c>
      <c r="C1071" t="s">
        <v>36</v>
      </c>
      <c r="D1071">
        <v>8</v>
      </c>
      <c r="E1071">
        <v>4</v>
      </c>
      <c r="F1071">
        <v>12</v>
      </c>
      <c r="G1071">
        <v>15</v>
      </c>
      <c r="H1071">
        <v>4</v>
      </c>
      <c r="I1071">
        <v>29</v>
      </c>
      <c r="J1071">
        <v>1</v>
      </c>
      <c r="K1071">
        <v>2</v>
      </c>
      <c r="L1071">
        <f t="shared" si="48"/>
        <v>3</v>
      </c>
      <c r="M1071" s="15">
        <f t="shared" si="49"/>
        <v>0.33333333333333331</v>
      </c>
      <c r="N1071" s="16">
        <f t="shared" si="50"/>
        <v>0.66666666666666663</v>
      </c>
      <c r="O1071" s="12">
        <f>$D1071*$M1071</f>
        <v>2.6666666666666665</v>
      </c>
      <c r="P1071" s="12">
        <f>$D1071*$N1071</f>
        <v>5.333333333333333</v>
      </c>
      <c r="Q1071" s="12">
        <f>$E1071*$M1071</f>
        <v>1.3333333333333333</v>
      </c>
      <c r="R1071" s="12">
        <f>$E1071*$N1071</f>
        <v>2.6666666666666665</v>
      </c>
      <c r="S1071" s="12">
        <f>$F1071*$M1071</f>
        <v>4</v>
      </c>
      <c r="T1071" s="12">
        <f>$F1071*$N1071</f>
        <v>8</v>
      </c>
      <c r="U1071" s="12">
        <f>$G1071*$M1071</f>
        <v>5</v>
      </c>
      <c r="V1071" s="12">
        <f>$G1071*$N1071</f>
        <v>10</v>
      </c>
      <c r="W1071" s="12">
        <f>$H1071*$M1071</f>
        <v>1.3333333333333333</v>
      </c>
      <c r="X1071" s="12">
        <f>$H1071*$N1071</f>
        <v>2.6666666666666665</v>
      </c>
      <c r="Y1071" s="12">
        <f>$I1071*$M1071</f>
        <v>9.6666666666666661</v>
      </c>
      <c r="Z1071" s="12">
        <f>$I1071*$N1071</f>
        <v>19.333333333333332</v>
      </c>
    </row>
    <row r="1072" spans="1:26" x14ac:dyDescent="0.2">
      <c r="A1072">
        <v>5290</v>
      </c>
      <c r="B1072" t="s">
        <v>37</v>
      </c>
      <c r="C1072" t="s">
        <v>33</v>
      </c>
      <c r="D1072">
        <v>220</v>
      </c>
      <c r="E1072">
        <v>0</v>
      </c>
      <c r="F1072">
        <v>33</v>
      </c>
      <c r="G1072">
        <v>3</v>
      </c>
      <c r="H1072">
        <v>0</v>
      </c>
      <c r="I1072">
        <v>23</v>
      </c>
      <c r="J1072">
        <v>5</v>
      </c>
      <c r="K1072">
        <v>5</v>
      </c>
      <c r="L1072">
        <f t="shared" si="48"/>
        <v>10</v>
      </c>
      <c r="M1072" s="15">
        <f t="shared" si="49"/>
        <v>0.5</v>
      </c>
      <c r="N1072" s="16">
        <f t="shared" si="50"/>
        <v>0.5</v>
      </c>
      <c r="O1072" s="12">
        <f>$D1072*$M1072</f>
        <v>110</v>
      </c>
      <c r="P1072" s="12">
        <f>$D1072*$N1072</f>
        <v>110</v>
      </c>
      <c r="Q1072" s="12">
        <f>$E1072*$M1072</f>
        <v>0</v>
      </c>
      <c r="R1072" s="12">
        <f>$E1072*$N1072</f>
        <v>0</v>
      </c>
      <c r="S1072" s="12">
        <f>$F1072*$M1072</f>
        <v>16.5</v>
      </c>
      <c r="T1072" s="12">
        <f>$F1072*$N1072</f>
        <v>16.5</v>
      </c>
      <c r="U1072" s="12">
        <f>$G1072*$M1072</f>
        <v>1.5</v>
      </c>
      <c r="V1072" s="12">
        <f>$G1072*$N1072</f>
        <v>1.5</v>
      </c>
      <c r="W1072" s="12">
        <f>$H1072*$M1072</f>
        <v>0</v>
      </c>
      <c r="X1072" s="12">
        <f>$H1072*$N1072</f>
        <v>0</v>
      </c>
      <c r="Y1072" s="12">
        <f>$I1072*$M1072</f>
        <v>11.5</v>
      </c>
      <c r="Z1072" s="12">
        <f>$I1072*$N1072</f>
        <v>11.5</v>
      </c>
    </row>
    <row r="1073" spans="1:26" x14ac:dyDescent="0.2">
      <c r="A1073">
        <v>5294</v>
      </c>
      <c r="B1073" t="s">
        <v>44</v>
      </c>
      <c r="C1073" t="s">
        <v>36</v>
      </c>
      <c r="D1073">
        <v>6</v>
      </c>
      <c r="E1073">
        <v>8</v>
      </c>
      <c r="F1073">
        <v>19</v>
      </c>
      <c r="G1073">
        <v>16</v>
      </c>
      <c r="H1073">
        <v>4</v>
      </c>
      <c r="I1073">
        <v>4</v>
      </c>
      <c r="J1073">
        <v>3</v>
      </c>
      <c r="K1073">
        <v>4</v>
      </c>
      <c r="L1073">
        <f t="shared" si="48"/>
        <v>7</v>
      </c>
      <c r="M1073" s="15">
        <f t="shared" si="49"/>
        <v>0.42857142857142855</v>
      </c>
      <c r="N1073" s="16">
        <f t="shared" si="50"/>
        <v>0.5714285714285714</v>
      </c>
      <c r="O1073" s="12">
        <f>$D1073*$M1073</f>
        <v>2.5714285714285712</v>
      </c>
      <c r="P1073" s="12">
        <f>$D1073*$N1073</f>
        <v>3.4285714285714284</v>
      </c>
      <c r="Q1073" s="12">
        <f>$E1073*$M1073</f>
        <v>3.4285714285714284</v>
      </c>
      <c r="R1073" s="12">
        <f>$E1073*$N1073</f>
        <v>4.5714285714285712</v>
      </c>
      <c r="S1073" s="12">
        <f>$F1073*$M1073</f>
        <v>8.1428571428571423</v>
      </c>
      <c r="T1073" s="12">
        <f>$F1073*$N1073</f>
        <v>10.857142857142856</v>
      </c>
      <c r="U1073" s="12">
        <f>$G1073*$M1073</f>
        <v>6.8571428571428568</v>
      </c>
      <c r="V1073" s="12">
        <f>$G1073*$N1073</f>
        <v>9.1428571428571423</v>
      </c>
      <c r="W1073" s="12">
        <f>$H1073*$M1073</f>
        <v>1.7142857142857142</v>
      </c>
      <c r="X1073" s="12">
        <f>$H1073*$N1073</f>
        <v>2.2857142857142856</v>
      </c>
      <c r="Y1073" s="12">
        <f>$I1073*$M1073</f>
        <v>1.7142857142857142</v>
      </c>
      <c r="Z1073" s="12">
        <f>$I1073*$N1073</f>
        <v>2.2857142857142856</v>
      </c>
    </row>
    <row r="1074" spans="1:26" x14ac:dyDescent="0.2">
      <c r="A1074">
        <v>5299</v>
      </c>
      <c r="B1074" t="s">
        <v>44</v>
      </c>
      <c r="C1074" t="s">
        <v>33</v>
      </c>
      <c r="D1074">
        <v>1181</v>
      </c>
      <c r="E1074">
        <v>107</v>
      </c>
      <c r="F1074">
        <v>199</v>
      </c>
      <c r="G1074">
        <v>39</v>
      </c>
      <c r="H1074">
        <v>30</v>
      </c>
      <c r="I1074">
        <v>30</v>
      </c>
      <c r="J1074">
        <v>7</v>
      </c>
      <c r="K1074">
        <v>13</v>
      </c>
      <c r="L1074">
        <f t="shared" si="48"/>
        <v>20</v>
      </c>
      <c r="M1074" s="15">
        <f t="shared" si="49"/>
        <v>0.35</v>
      </c>
      <c r="N1074" s="16">
        <f t="shared" si="50"/>
        <v>0.65</v>
      </c>
      <c r="O1074" s="12">
        <f>$D1074*$M1074</f>
        <v>413.34999999999997</v>
      </c>
      <c r="P1074" s="12">
        <f>$D1074*$N1074</f>
        <v>767.65</v>
      </c>
      <c r="Q1074" s="12">
        <f>$E1074*$M1074</f>
        <v>37.449999999999996</v>
      </c>
      <c r="R1074" s="12">
        <f>$E1074*$N1074</f>
        <v>69.55</v>
      </c>
      <c r="S1074" s="12">
        <f>$F1074*$M1074</f>
        <v>69.649999999999991</v>
      </c>
      <c r="T1074" s="12">
        <f>$F1074*$N1074</f>
        <v>129.35</v>
      </c>
      <c r="U1074" s="12">
        <f>$G1074*$M1074</f>
        <v>13.649999999999999</v>
      </c>
      <c r="V1074" s="12">
        <f>$G1074*$N1074</f>
        <v>25.35</v>
      </c>
      <c r="W1074" s="12">
        <f>$H1074*$M1074</f>
        <v>10.5</v>
      </c>
      <c r="X1074" s="12">
        <f>$H1074*$N1074</f>
        <v>19.5</v>
      </c>
      <c r="Y1074" s="12">
        <f>$I1074*$M1074</f>
        <v>10.5</v>
      </c>
      <c r="Z1074" s="12">
        <f>$I1074*$N1074</f>
        <v>19.5</v>
      </c>
    </row>
    <row r="1075" spans="1:26" x14ac:dyDescent="0.2">
      <c r="A1075">
        <v>5300</v>
      </c>
      <c r="B1075" t="s">
        <v>44</v>
      </c>
      <c r="C1075" t="s">
        <v>33</v>
      </c>
      <c r="D1075">
        <v>19</v>
      </c>
      <c r="E1075">
        <v>7</v>
      </c>
      <c r="F1075">
        <v>19</v>
      </c>
      <c r="G1075">
        <v>0</v>
      </c>
      <c r="H1075">
        <v>1</v>
      </c>
      <c r="I1075">
        <v>24</v>
      </c>
      <c r="J1075">
        <v>2</v>
      </c>
      <c r="K1075">
        <v>2</v>
      </c>
      <c r="L1075">
        <f t="shared" si="48"/>
        <v>4</v>
      </c>
      <c r="M1075" s="15">
        <f t="shared" si="49"/>
        <v>0.5</v>
      </c>
      <c r="N1075" s="16">
        <f t="shared" si="50"/>
        <v>0.5</v>
      </c>
      <c r="O1075" s="12">
        <f>$D1075*$M1075</f>
        <v>9.5</v>
      </c>
      <c r="P1075" s="12">
        <f>$D1075*$N1075</f>
        <v>9.5</v>
      </c>
      <c r="Q1075" s="12">
        <f>$E1075*$M1075</f>
        <v>3.5</v>
      </c>
      <c r="R1075" s="12">
        <f>$E1075*$N1075</f>
        <v>3.5</v>
      </c>
      <c r="S1075" s="12">
        <f>$F1075*$M1075</f>
        <v>9.5</v>
      </c>
      <c r="T1075" s="12">
        <f>$F1075*$N1075</f>
        <v>9.5</v>
      </c>
      <c r="U1075" s="12">
        <f>$G1075*$M1075</f>
        <v>0</v>
      </c>
      <c r="V1075" s="12">
        <f>$G1075*$N1075</f>
        <v>0</v>
      </c>
      <c r="W1075" s="12">
        <f>$H1075*$M1075</f>
        <v>0.5</v>
      </c>
      <c r="X1075" s="12">
        <f>$H1075*$N1075</f>
        <v>0.5</v>
      </c>
      <c r="Y1075" s="12">
        <f>$I1075*$M1075</f>
        <v>12</v>
      </c>
      <c r="Z1075" s="12">
        <f>$I1075*$N1075</f>
        <v>12</v>
      </c>
    </row>
    <row r="1076" spans="1:26" x14ac:dyDescent="0.2">
      <c r="A1076">
        <v>5302</v>
      </c>
      <c r="B1076" t="s">
        <v>44</v>
      </c>
      <c r="C1076" t="s">
        <v>51</v>
      </c>
      <c r="D1076">
        <v>298</v>
      </c>
      <c r="E1076">
        <v>27</v>
      </c>
      <c r="F1076">
        <v>697</v>
      </c>
      <c r="G1076">
        <v>216</v>
      </c>
      <c r="H1076">
        <v>24</v>
      </c>
      <c r="I1076">
        <v>166</v>
      </c>
      <c r="J1076">
        <v>4</v>
      </c>
      <c r="K1076">
        <v>5</v>
      </c>
      <c r="L1076">
        <f t="shared" si="48"/>
        <v>9</v>
      </c>
      <c r="M1076" s="15">
        <f t="shared" si="49"/>
        <v>0.44444444444444442</v>
      </c>
      <c r="N1076" s="16">
        <f t="shared" si="50"/>
        <v>0.55555555555555558</v>
      </c>
      <c r="O1076" s="12">
        <f>$D1076*$M1076</f>
        <v>132.44444444444443</v>
      </c>
      <c r="P1076" s="12">
        <f>$D1076*$N1076</f>
        <v>165.55555555555557</v>
      </c>
      <c r="Q1076" s="12">
        <f>$E1076*$M1076</f>
        <v>12</v>
      </c>
      <c r="R1076" s="12">
        <f>$E1076*$N1076</f>
        <v>15</v>
      </c>
      <c r="S1076" s="12">
        <f>$F1076*$M1076</f>
        <v>309.77777777777777</v>
      </c>
      <c r="T1076" s="12">
        <f>$F1076*$N1076</f>
        <v>387.22222222222223</v>
      </c>
      <c r="U1076" s="12">
        <f>$G1076*$M1076</f>
        <v>96</v>
      </c>
      <c r="V1076" s="12">
        <f>$G1076*$N1076</f>
        <v>120</v>
      </c>
      <c r="W1076" s="12">
        <f>$H1076*$M1076</f>
        <v>10.666666666666666</v>
      </c>
      <c r="X1076" s="12">
        <f>$H1076*$N1076</f>
        <v>13.333333333333334</v>
      </c>
      <c r="Y1076" s="12">
        <f>$I1076*$M1076</f>
        <v>73.777777777777771</v>
      </c>
      <c r="Z1076" s="12">
        <f>$I1076*$N1076</f>
        <v>92.222222222222229</v>
      </c>
    </row>
    <row r="1077" spans="1:26" x14ac:dyDescent="0.2">
      <c r="A1077">
        <v>5303</v>
      </c>
      <c r="B1077" t="s">
        <v>34</v>
      </c>
      <c r="C1077" t="s">
        <v>51</v>
      </c>
      <c r="D1077">
        <v>471</v>
      </c>
      <c r="E1077">
        <v>0</v>
      </c>
      <c r="F1077">
        <v>510</v>
      </c>
      <c r="G1077">
        <v>99</v>
      </c>
      <c r="H1077">
        <v>21</v>
      </c>
      <c r="I1077">
        <v>12</v>
      </c>
      <c r="J1077">
        <v>6</v>
      </c>
      <c r="K1077">
        <v>9</v>
      </c>
      <c r="L1077">
        <f t="shared" si="48"/>
        <v>15</v>
      </c>
      <c r="M1077" s="15">
        <f t="shared" si="49"/>
        <v>0.4</v>
      </c>
      <c r="N1077" s="16">
        <f t="shared" si="50"/>
        <v>0.6</v>
      </c>
      <c r="O1077" s="12">
        <f>$D1077*$M1077</f>
        <v>188.4</v>
      </c>
      <c r="P1077" s="12">
        <f>$D1077*$N1077</f>
        <v>282.59999999999997</v>
      </c>
      <c r="Q1077" s="12">
        <f>$E1077*$M1077</f>
        <v>0</v>
      </c>
      <c r="R1077" s="12">
        <f>$E1077*$N1077</f>
        <v>0</v>
      </c>
      <c r="S1077" s="12">
        <f>$F1077*$M1077</f>
        <v>204</v>
      </c>
      <c r="T1077" s="12">
        <f>$F1077*$N1077</f>
        <v>306</v>
      </c>
      <c r="U1077" s="12">
        <f>$G1077*$M1077</f>
        <v>39.6</v>
      </c>
      <c r="V1077" s="12">
        <f>$G1077*$N1077</f>
        <v>59.4</v>
      </c>
      <c r="W1077" s="12">
        <f>$H1077*$M1077</f>
        <v>8.4</v>
      </c>
      <c r="X1077" s="12">
        <f>$H1077*$N1077</f>
        <v>12.6</v>
      </c>
      <c r="Y1077" s="12">
        <f>$I1077*$M1077</f>
        <v>4.8000000000000007</v>
      </c>
      <c r="Z1077" s="12">
        <f>$I1077*$N1077</f>
        <v>7.1999999999999993</v>
      </c>
    </row>
    <row r="1078" spans="1:26" x14ac:dyDescent="0.2">
      <c r="A1078">
        <v>5304</v>
      </c>
      <c r="B1078" t="s">
        <v>34</v>
      </c>
      <c r="C1078" t="s">
        <v>36</v>
      </c>
      <c r="D1078">
        <v>24</v>
      </c>
      <c r="E1078">
        <v>0</v>
      </c>
      <c r="F1078">
        <v>8</v>
      </c>
      <c r="G1078">
        <v>0</v>
      </c>
      <c r="H1078">
        <v>0</v>
      </c>
      <c r="I1078">
        <v>1</v>
      </c>
      <c r="J1078">
        <v>1</v>
      </c>
      <c r="K1078">
        <v>3</v>
      </c>
      <c r="L1078">
        <f t="shared" si="48"/>
        <v>4</v>
      </c>
      <c r="M1078" s="15">
        <f t="shared" si="49"/>
        <v>0.25</v>
      </c>
      <c r="N1078" s="16">
        <f t="shared" si="50"/>
        <v>0.75</v>
      </c>
      <c r="O1078" s="12">
        <f>$D1078*$M1078</f>
        <v>6</v>
      </c>
      <c r="P1078" s="12">
        <f>$D1078*$N1078</f>
        <v>18</v>
      </c>
      <c r="Q1078" s="12">
        <f>$E1078*$M1078</f>
        <v>0</v>
      </c>
      <c r="R1078" s="12">
        <f>$E1078*$N1078</f>
        <v>0</v>
      </c>
      <c r="S1078" s="12">
        <f>$F1078*$M1078</f>
        <v>2</v>
      </c>
      <c r="T1078" s="12">
        <f>$F1078*$N1078</f>
        <v>6</v>
      </c>
      <c r="U1078" s="12">
        <f>$G1078*$M1078</f>
        <v>0</v>
      </c>
      <c r="V1078" s="12">
        <f>$G1078*$N1078</f>
        <v>0</v>
      </c>
      <c r="W1078" s="12">
        <f>$H1078*$M1078</f>
        <v>0</v>
      </c>
      <c r="X1078" s="12">
        <f>$H1078*$N1078</f>
        <v>0</v>
      </c>
      <c r="Y1078" s="12">
        <f>$I1078*$M1078</f>
        <v>0.25</v>
      </c>
      <c r="Z1078" s="12">
        <f>$I1078*$N1078</f>
        <v>0.75</v>
      </c>
    </row>
    <row r="1079" spans="1:26" x14ac:dyDescent="0.2">
      <c r="A1079">
        <v>5313</v>
      </c>
      <c r="B1079" t="s">
        <v>44</v>
      </c>
      <c r="C1079" t="s">
        <v>33</v>
      </c>
      <c r="D1079">
        <v>30</v>
      </c>
      <c r="E1079">
        <v>0</v>
      </c>
      <c r="F1079">
        <v>11</v>
      </c>
      <c r="G1079">
        <v>0</v>
      </c>
      <c r="H1079">
        <v>0</v>
      </c>
      <c r="I1079">
        <v>3</v>
      </c>
      <c r="J1079">
        <v>2</v>
      </c>
      <c r="K1079">
        <v>4</v>
      </c>
      <c r="L1079">
        <f t="shared" si="48"/>
        <v>6</v>
      </c>
      <c r="M1079" s="15">
        <f t="shared" si="49"/>
        <v>0.33333333333333331</v>
      </c>
      <c r="N1079" s="16">
        <f t="shared" si="50"/>
        <v>0.66666666666666663</v>
      </c>
      <c r="O1079" s="12">
        <f>$D1079*$M1079</f>
        <v>10</v>
      </c>
      <c r="P1079" s="12">
        <f>$D1079*$N1079</f>
        <v>20</v>
      </c>
      <c r="Q1079" s="12">
        <f>$E1079*$M1079</f>
        <v>0</v>
      </c>
      <c r="R1079" s="12">
        <f>$E1079*$N1079</f>
        <v>0</v>
      </c>
      <c r="S1079" s="12">
        <f>$F1079*$M1079</f>
        <v>3.6666666666666665</v>
      </c>
      <c r="T1079" s="12">
        <f>$F1079*$N1079</f>
        <v>7.333333333333333</v>
      </c>
      <c r="U1079" s="12">
        <f>$G1079*$M1079</f>
        <v>0</v>
      </c>
      <c r="V1079" s="12">
        <f>$G1079*$N1079</f>
        <v>0</v>
      </c>
      <c r="W1079" s="12">
        <f>$H1079*$M1079</f>
        <v>0</v>
      </c>
      <c r="X1079" s="12">
        <f>$H1079*$N1079</f>
        <v>0</v>
      </c>
      <c r="Y1079" s="12">
        <f>$I1079*$M1079</f>
        <v>1</v>
      </c>
      <c r="Z1079" s="12">
        <f>$I1079*$N1079</f>
        <v>2</v>
      </c>
    </row>
    <row r="1080" spans="1:26" x14ac:dyDescent="0.2">
      <c r="A1080">
        <v>5314</v>
      </c>
      <c r="B1080" t="s">
        <v>44</v>
      </c>
      <c r="C1080" t="s">
        <v>51</v>
      </c>
      <c r="D1080">
        <v>270</v>
      </c>
      <c r="E1080">
        <v>3</v>
      </c>
      <c r="F1080">
        <v>27</v>
      </c>
      <c r="G1080">
        <v>39</v>
      </c>
      <c r="H1080">
        <v>6</v>
      </c>
      <c r="I1080">
        <v>99</v>
      </c>
      <c r="J1080">
        <v>7</v>
      </c>
      <c r="K1080">
        <v>5</v>
      </c>
      <c r="L1080">
        <f t="shared" si="48"/>
        <v>12</v>
      </c>
      <c r="M1080" s="15">
        <f t="shared" si="49"/>
        <v>0.58333333333333337</v>
      </c>
      <c r="N1080" s="16">
        <f t="shared" si="50"/>
        <v>0.41666666666666669</v>
      </c>
      <c r="O1080" s="12">
        <f>$D1080*$M1080</f>
        <v>157.5</v>
      </c>
      <c r="P1080" s="12">
        <f>$D1080*$N1080</f>
        <v>112.5</v>
      </c>
      <c r="Q1080" s="12">
        <f>$E1080*$M1080</f>
        <v>1.75</v>
      </c>
      <c r="R1080" s="12">
        <f>$E1080*$N1080</f>
        <v>1.25</v>
      </c>
      <c r="S1080" s="12">
        <f>$F1080*$M1080</f>
        <v>15.750000000000002</v>
      </c>
      <c r="T1080" s="12">
        <f>$F1080*$N1080</f>
        <v>11.25</v>
      </c>
      <c r="U1080" s="12">
        <f>$G1080*$M1080</f>
        <v>22.75</v>
      </c>
      <c r="V1080" s="12">
        <f>$G1080*$N1080</f>
        <v>16.25</v>
      </c>
      <c r="W1080" s="12">
        <f>$H1080*$M1080</f>
        <v>3.5</v>
      </c>
      <c r="X1080" s="12">
        <f>$H1080*$N1080</f>
        <v>2.5</v>
      </c>
      <c r="Y1080" s="12">
        <f>$I1080*$M1080</f>
        <v>57.750000000000007</v>
      </c>
      <c r="Z1080" s="12">
        <f>$I1080*$N1080</f>
        <v>41.25</v>
      </c>
    </row>
    <row r="1081" spans="1:26" x14ac:dyDescent="0.2">
      <c r="A1081">
        <v>5316</v>
      </c>
      <c r="B1081" t="s">
        <v>44</v>
      </c>
      <c r="C1081" t="s">
        <v>51</v>
      </c>
      <c r="D1081">
        <v>36</v>
      </c>
      <c r="E1081">
        <v>4</v>
      </c>
      <c r="F1081">
        <v>18</v>
      </c>
      <c r="G1081">
        <v>6</v>
      </c>
      <c r="H1081">
        <v>2</v>
      </c>
      <c r="I1081">
        <v>18</v>
      </c>
      <c r="J1081">
        <v>2</v>
      </c>
      <c r="K1081">
        <v>4</v>
      </c>
      <c r="L1081">
        <f t="shared" si="48"/>
        <v>6</v>
      </c>
      <c r="M1081" s="15">
        <f t="shared" si="49"/>
        <v>0.33333333333333331</v>
      </c>
      <c r="N1081" s="16">
        <f t="shared" si="50"/>
        <v>0.66666666666666663</v>
      </c>
      <c r="O1081" s="12">
        <f>$D1081*$M1081</f>
        <v>12</v>
      </c>
      <c r="P1081" s="12">
        <f>$D1081*$N1081</f>
        <v>24</v>
      </c>
      <c r="Q1081" s="12">
        <f>$E1081*$M1081</f>
        <v>1.3333333333333333</v>
      </c>
      <c r="R1081" s="12">
        <f>$E1081*$N1081</f>
        <v>2.6666666666666665</v>
      </c>
      <c r="S1081" s="12">
        <f>$F1081*$M1081</f>
        <v>6</v>
      </c>
      <c r="T1081" s="12">
        <f>$F1081*$N1081</f>
        <v>12</v>
      </c>
      <c r="U1081" s="12">
        <f>$G1081*$M1081</f>
        <v>2</v>
      </c>
      <c r="V1081" s="12">
        <f>$G1081*$N1081</f>
        <v>4</v>
      </c>
      <c r="W1081" s="12">
        <f>$H1081*$M1081</f>
        <v>0.66666666666666663</v>
      </c>
      <c r="X1081" s="12">
        <f>$H1081*$N1081</f>
        <v>1.3333333333333333</v>
      </c>
      <c r="Y1081" s="12">
        <f>$I1081*$M1081</f>
        <v>6</v>
      </c>
      <c r="Z1081" s="12">
        <f>$I1081*$N1081</f>
        <v>12</v>
      </c>
    </row>
    <row r="1082" spans="1:26" x14ac:dyDescent="0.2">
      <c r="A1082">
        <v>5320</v>
      </c>
      <c r="B1082" t="s">
        <v>34</v>
      </c>
      <c r="C1082" t="s">
        <v>49</v>
      </c>
      <c r="D1082">
        <v>79</v>
      </c>
      <c r="E1082">
        <v>7</v>
      </c>
      <c r="F1082">
        <v>58</v>
      </c>
      <c r="G1082">
        <v>6</v>
      </c>
      <c r="H1082">
        <v>3</v>
      </c>
      <c r="I1082">
        <v>18</v>
      </c>
      <c r="J1082">
        <v>3</v>
      </c>
      <c r="K1082">
        <v>4</v>
      </c>
      <c r="L1082">
        <f t="shared" si="48"/>
        <v>7</v>
      </c>
      <c r="M1082" s="15">
        <f t="shared" si="49"/>
        <v>0.42857142857142855</v>
      </c>
      <c r="N1082" s="16">
        <f t="shared" si="50"/>
        <v>0.5714285714285714</v>
      </c>
      <c r="O1082" s="12">
        <f>$D1082*$M1082</f>
        <v>33.857142857142854</v>
      </c>
      <c r="P1082" s="12">
        <f>$D1082*$N1082</f>
        <v>45.142857142857139</v>
      </c>
      <c r="Q1082" s="12">
        <f>$E1082*$M1082</f>
        <v>3</v>
      </c>
      <c r="R1082" s="12">
        <f>$E1082*$N1082</f>
        <v>4</v>
      </c>
      <c r="S1082" s="12">
        <f>$F1082*$M1082</f>
        <v>24.857142857142854</v>
      </c>
      <c r="T1082" s="12">
        <f>$F1082*$N1082</f>
        <v>33.142857142857139</v>
      </c>
      <c r="U1082" s="12">
        <f>$G1082*$M1082</f>
        <v>2.5714285714285712</v>
      </c>
      <c r="V1082" s="12">
        <f>$G1082*$N1082</f>
        <v>3.4285714285714284</v>
      </c>
      <c r="W1082" s="12">
        <f>$H1082*$M1082</f>
        <v>1.2857142857142856</v>
      </c>
      <c r="X1082" s="12">
        <f>$H1082*$N1082</f>
        <v>1.7142857142857142</v>
      </c>
      <c r="Y1082" s="12">
        <f>$I1082*$M1082</f>
        <v>7.7142857142857135</v>
      </c>
      <c r="Z1082" s="12">
        <f>$I1082*$N1082</f>
        <v>10.285714285714285</v>
      </c>
    </row>
    <row r="1083" spans="1:26" x14ac:dyDescent="0.2">
      <c r="A1083">
        <v>5324</v>
      </c>
      <c r="B1083" t="s">
        <v>61</v>
      </c>
      <c r="C1083" t="s">
        <v>33</v>
      </c>
      <c r="D1083">
        <v>173</v>
      </c>
      <c r="E1083">
        <v>43</v>
      </c>
      <c r="F1083">
        <v>118</v>
      </c>
      <c r="G1083">
        <v>46</v>
      </c>
      <c r="H1083">
        <v>27</v>
      </c>
      <c r="I1083">
        <v>15</v>
      </c>
      <c r="J1083">
        <v>5</v>
      </c>
      <c r="K1083">
        <v>6</v>
      </c>
      <c r="L1083">
        <f t="shared" si="48"/>
        <v>11</v>
      </c>
      <c r="M1083" s="15">
        <f t="shared" si="49"/>
        <v>0.45454545454545453</v>
      </c>
      <c r="N1083" s="16">
        <f t="shared" si="50"/>
        <v>0.54545454545454541</v>
      </c>
      <c r="O1083" s="12">
        <f>$D1083*$M1083</f>
        <v>78.63636363636364</v>
      </c>
      <c r="P1083" s="12">
        <f>$D1083*$N1083</f>
        <v>94.36363636363636</v>
      </c>
      <c r="Q1083" s="12">
        <f>$E1083*$M1083</f>
        <v>19.545454545454543</v>
      </c>
      <c r="R1083" s="12">
        <f>$E1083*$N1083</f>
        <v>23.454545454545453</v>
      </c>
      <c r="S1083" s="12">
        <f>$F1083*$M1083</f>
        <v>53.636363636363633</v>
      </c>
      <c r="T1083" s="12">
        <f>$F1083*$N1083</f>
        <v>64.36363636363636</v>
      </c>
      <c r="U1083" s="12">
        <f>$G1083*$M1083</f>
        <v>20.90909090909091</v>
      </c>
      <c r="V1083" s="12">
        <f>$G1083*$N1083</f>
        <v>25.09090909090909</v>
      </c>
      <c r="W1083" s="12">
        <f>$H1083*$M1083</f>
        <v>12.272727272727272</v>
      </c>
      <c r="X1083" s="12">
        <f>$H1083*$N1083</f>
        <v>14.727272727272727</v>
      </c>
      <c r="Y1083" s="12">
        <f>$I1083*$M1083</f>
        <v>6.8181818181818183</v>
      </c>
      <c r="Z1083" s="12">
        <f>$I1083*$N1083</f>
        <v>8.1818181818181817</v>
      </c>
    </row>
    <row r="1084" spans="1:26" x14ac:dyDescent="0.2">
      <c r="A1084">
        <v>5329</v>
      </c>
      <c r="B1084" t="s">
        <v>70</v>
      </c>
      <c r="C1084" t="s">
        <v>49</v>
      </c>
      <c r="D1084">
        <v>8</v>
      </c>
      <c r="E1084">
        <v>0</v>
      </c>
      <c r="F1084">
        <v>3</v>
      </c>
      <c r="G1084">
        <v>0</v>
      </c>
      <c r="H1084">
        <v>0</v>
      </c>
      <c r="I1084">
        <v>0</v>
      </c>
      <c r="J1084">
        <v>0</v>
      </c>
      <c r="K1084">
        <v>3</v>
      </c>
      <c r="L1084">
        <f t="shared" si="48"/>
        <v>3</v>
      </c>
      <c r="M1084" s="15">
        <f t="shared" si="49"/>
        <v>0</v>
      </c>
      <c r="N1084" s="16">
        <f t="shared" si="50"/>
        <v>1</v>
      </c>
      <c r="O1084" s="12">
        <f>$D1084*$M1084</f>
        <v>0</v>
      </c>
      <c r="P1084" s="12">
        <f>$D1084*$N1084</f>
        <v>8</v>
      </c>
      <c r="Q1084" s="12">
        <f>$E1084*$M1084</f>
        <v>0</v>
      </c>
      <c r="R1084" s="12">
        <f>$E1084*$N1084</f>
        <v>0</v>
      </c>
      <c r="S1084" s="12">
        <f>$F1084*$M1084</f>
        <v>0</v>
      </c>
      <c r="T1084" s="12">
        <f>$F1084*$N1084</f>
        <v>3</v>
      </c>
      <c r="U1084" s="12">
        <f>$G1084*$M1084</f>
        <v>0</v>
      </c>
      <c r="V1084" s="12">
        <f>$G1084*$N1084</f>
        <v>0</v>
      </c>
      <c r="W1084" s="12">
        <f>$H1084*$M1084</f>
        <v>0</v>
      </c>
      <c r="X1084" s="12">
        <f>$H1084*$N1084</f>
        <v>0</v>
      </c>
      <c r="Y1084" s="12">
        <f>$I1084*$M1084</f>
        <v>0</v>
      </c>
      <c r="Z1084" s="12">
        <f>$I1084*$N1084</f>
        <v>0</v>
      </c>
    </row>
    <row r="1085" spans="1:26" x14ac:dyDescent="0.2">
      <c r="A1085">
        <v>5331</v>
      </c>
      <c r="B1085" t="s">
        <v>47</v>
      </c>
      <c r="C1085" t="s">
        <v>33</v>
      </c>
      <c r="D1085">
        <v>587</v>
      </c>
      <c r="E1085">
        <v>51</v>
      </c>
      <c r="F1085">
        <v>898</v>
      </c>
      <c r="G1085">
        <v>247</v>
      </c>
      <c r="H1085">
        <v>0</v>
      </c>
      <c r="I1085">
        <v>86</v>
      </c>
      <c r="J1085">
        <v>3</v>
      </c>
      <c r="K1085">
        <v>7</v>
      </c>
      <c r="L1085">
        <f t="shared" si="48"/>
        <v>10</v>
      </c>
      <c r="M1085" s="15">
        <f t="shared" si="49"/>
        <v>0.3</v>
      </c>
      <c r="N1085" s="16">
        <f t="shared" si="50"/>
        <v>0.7</v>
      </c>
      <c r="O1085" s="12">
        <f>$D1085*$M1085</f>
        <v>176.1</v>
      </c>
      <c r="P1085" s="12">
        <f>$D1085*$N1085</f>
        <v>410.9</v>
      </c>
      <c r="Q1085" s="12">
        <f>$E1085*$M1085</f>
        <v>15.299999999999999</v>
      </c>
      <c r="R1085" s="12">
        <f>$E1085*$N1085</f>
        <v>35.699999999999996</v>
      </c>
      <c r="S1085" s="12">
        <f>$F1085*$M1085</f>
        <v>269.39999999999998</v>
      </c>
      <c r="T1085" s="12">
        <f>$F1085*$N1085</f>
        <v>628.59999999999991</v>
      </c>
      <c r="U1085" s="12">
        <f>$G1085*$M1085</f>
        <v>74.099999999999994</v>
      </c>
      <c r="V1085" s="12">
        <f>$G1085*$N1085</f>
        <v>172.89999999999998</v>
      </c>
      <c r="W1085" s="12">
        <f>$H1085*$M1085</f>
        <v>0</v>
      </c>
      <c r="X1085" s="12">
        <f>$H1085*$N1085</f>
        <v>0</v>
      </c>
      <c r="Y1085" s="12">
        <f>$I1085*$M1085</f>
        <v>25.8</v>
      </c>
      <c r="Z1085" s="12">
        <f>$I1085*$N1085</f>
        <v>60.199999999999996</v>
      </c>
    </row>
    <row r="1086" spans="1:26" x14ac:dyDescent="0.2">
      <c r="A1086">
        <v>5332</v>
      </c>
      <c r="B1086" t="s">
        <v>59</v>
      </c>
      <c r="C1086" t="s">
        <v>33</v>
      </c>
      <c r="D1086">
        <v>362</v>
      </c>
      <c r="E1086">
        <v>50</v>
      </c>
      <c r="F1086">
        <v>431</v>
      </c>
      <c r="G1086">
        <v>134</v>
      </c>
      <c r="H1086">
        <v>35</v>
      </c>
      <c r="I1086">
        <v>54</v>
      </c>
      <c r="J1086">
        <v>3</v>
      </c>
      <c r="K1086">
        <v>7</v>
      </c>
      <c r="L1086">
        <f t="shared" si="48"/>
        <v>10</v>
      </c>
      <c r="M1086" s="15">
        <f t="shared" si="49"/>
        <v>0.3</v>
      </c>
      <c r="N1086" s="16">
        <f t="shared" si="50"/>
        <v>0.7</v>
      </c>
      <c r="O1086" s="12">
        <f>$D1086*$M1086</f>
        <v>108.6</v>
      </c>
      <c r="P1086" s="12">
        <f>$D1086*$N1086</f>
        <v>253.39999999999998</v>
      </c>
      <c r="Q1086" s="12">
        <f>$E1086*$M1086</f>
        <v>15</v>
      </c>
      <c r="R1086" s="12">
        <f>$E1086*$N1086</f>
        <v>35</v>
      </c>
      <c r="S1086" s="12">
        <f>$F1086*$M1086</f>
        <v>129.29999999999998</v>
      </c>
      <c r="T1086" s="12">
        <f>$F1086*$N1086</f>
        <v>301.7</v>
      </c>
      <c r="U1086" s="12">
        <f>$G1086*$M1086</f>
        <v>40.199999999999996</v>
      </c>
      <c r="V1086" s="12">
        <f>$G1086*$N1086</f>
        <v>93.8</v>
      </c>
      <c r="W1086" s="12">
        <f>$H1086*$M1086</f>
        <v>10.5</v>
      </c>
      <c r="X1086" s="12">
        <f>$H1086*$N1086</f>
        <v>24.5</v>
      </c>
      <c r="Y1086" s="12">
        <f>$I1086*$M1086</f>
        <v>16.2</v>
      </c>
      <c r="Z1086" s="12">
        <f>$I1086*$N1086</f>
        <v>37.799999999999997</v>
      </c>
    </row>
    <row r="1087" spans="1:26" x14ac:dyDescent="0.2">
      <c r="A1087">
        <v>5336</v>
      </c>
      <c r="B1087" t="s">
        <v>44</v>
      </c>
      <c r="C1087" t="s">
        <v>51</v>
      </c>
      <c r="D1087">
        <v>39</v>
      </c>
      <c r="E1087">
        <v>1</v>
      </c>
      <c r="F1087">
        <v>9</v>
      </c>
      <c r="G1087">
        <v>2</v>
      </c>
      <c r="H1087">
        <v>0</v>
      </c>
      <c r="I1087">
        <v>8</v>
      </c>
      <c r="J1087">
        <v>1</v>
      </c>
      <c r="K1087">
        <v>1</v>
      </c>
      <c r="L1087">
        <f t="shared" si="48"/>
        <v>2</v>
      </c>
      <c r="M1087" s="15">
        <f t="shared" si="49"/>
        <v>0.5</v>
      </c>
      <c r="N1087" s="16">
        <f t="shared" si="50"/>
        <v>0.5</v>
      </c>
      <c r="O1087" s="12">
        <f>$D1087*$M1087</f>
        <v>19.5</v>
      </c>
      <c r="P1087" s="12">
        <f>$D1087*$N1087</f>
        <v>19.5</v>
      </c>
      <c r="Q1087" s="12">
        <f>$E1087*$M1087</f>
        <v>0.5</v>
      </c>
      <c r="R1087" s="12">
        <f>$E1087*$N1087</f>
        <v>0.5</v>
      </c>
      <c r="S1087" s="12">
        <f>$F1087*$M1087</f>
        <v>4.5</v>
      </c>
      <c r="T1087" s="12">
        <f>$F1087*$N1087</f>
        <v>4.5</v>
      </c>
      <c r="U1087" s="12">
        <f>$G1087*$M1087</f>
        <v>1</v>
      </c>
      <c r="V1087" s="12">
        <f>$G1087*$N1087</f>
        <v>1</v>
      </c>
      <c r="W1087" s="12">
        <f>$H1087*$M1087</f>
        <v>0</v>
      </c>
      <c r="X1087" s="12">
        <f>$H1087*$N1087</f>
        <v>0</v>
      </c>
      <c r="Y1087" s="12">
        <f>$I1087*$M1087</f>
        <v>4</v>
      </c>
      <c r="Z1087" s="12">
        <f>$I1087*$N1087</f>
        <v>4</v>
      </c>
    </row>
    <row r="1088" spans="1:26" x14ac:dyDescent="0.2">
      <c r="A1088">
        <v>5341</v>
      </c>
      <c r="B1088" t="s">
        <v>34</v>
      </c>
      <c r="C1088" t="s">
        <v>49</v>
      </c>
      <c r="D1088">
        <v>983</v>
      </c>
      <c r="E1088">
        <v>76</v>
      </c>
      <c r="F1088">
        <v>184</v>
      </c>
      <c r="G1088">
        <v>180</v>
      </c>
      <c r="H1088">
        <v>138</v>
      </c>
      <c r="I1088">
        <v>27</v>
      </c>
      <c r="J1088">
        <v>6</v>
      </c>
      <c r="K1088">
        <v>4</v>
      </c>
      <c r="L1088">
        <f t="shared" si="48"/>
        <v>10</v>
      </c>
      <c r="M1088" s="15">
        <f t="shared" si="49"/>
        <v>0.6</v>
      </c>
      <c r="N1088" s="16">
        <f t="shared" si="50"/>
        <v>0.4</v>
      </c>
      <c r="O1088" s="12">
        <f>$D1088*$M1088</f>
        <v>589.79999999999995</v>
      </c>
      <c r="P1088" s="12">
        <f>$D1088*$N1088</f>
        <v>393.20000000000005</v>
      </c>
      <c r="Q1088" s="12">
        <f>$E1088*$M1088</f>
        <v>45.6</v>
      </c>
      <c r="R1088" s="12">
        <f>$E1088*$N1088</f>
        <v>30.400000000000002</v>
      </c>
      <c r="S1088" s="12">
        <f>$F1088*$M1088</f>
        <v>110.39999999999999</v>
      </c>
      <c r="T1088" s="12">
        <f>$F1088*$N1088</f>
        <v>73.600000000000009</v>
      </c>
      <c r="U1088" s="12">
        <f>$G1088*$M1088</f>
        <v>108</v>
      </c>
      <c r="V1088" s="12">
        <f>$G1088*$N1088</f>
        <v>72</v>
      </c>
      <c r="W1088" s="12">
        <f>$H1088*$M1088</f>
        <v>82.8</v>
      </c>
      <c r="X1088" s="12">
        <f>$H1088*$N1088</f>
        <v>55.2</v>
      </c>
      <c r="Y1088" s="12">
        <f>$I1088*$M1088</f>
        <v>16.2</v>
      </c>
      <c r="Z1088" s="12">
        <f>$I1088*$N1088</f>
        <v>10.8</v>
      </c>
    </row>
    <row r="1089" spans="1:26" x14ac:dyDescent="0.2">
      <c r="A1089">
        <v>5342</v>
      </c>
      <c r="B1089" t="s">
        <v>37</v>
      </c>
      <c r="C1089" t="s">
        <v>49</v>
      </c>
      <c r="D1089">
        <v>0</v>
      </c>
      <c r="E1089">
        <v>1</v>
      </c>
      <c r="F1089">
        <v>3</v>
      </c>
      <c r="G1089">
        <v>10</v>
      </c>
      <c r="H1089">
        <v>6</v>
      </c>
      <c r="I1089">
        <v>9</v>
      </c>
      <c r="J1089">
        <v>1</v>
      </c>
      <c r="K1089">
        <v>3</v>
      </c>
      <c r="L1089">
        <f t="shared" si="48"/>
        <v>4</v>
      </c>
      <c r="M1089" s="15">
        <f t="shared" si="49"/>
        <v>0.25</v>
      </c>
      <c r="N1089" s="16">
        <f t="shared" si="50"/>
        <v>0.75</v>
      </c>
      <c r="O1089" s="12">
        <f>$D1089*$M1089</f>
        <v>0</v>
      </c>
      <c r="P1089" s="12">
        <f>$D1089*$N1089</f>
        <v>0</v>
      </c>
      <c r="Q1089" s="12">
        <f>$E1089*$M1089</f>
        <v>0.25</v>
      </c>
      <c r="R1089" s="12">
        <f>$E1089*$N1089</f>
        <v>0.75</v>
      </c>
      <c r="S1089" s="12">
        <f>$F1089*$M1089</f>
        <v>0.75</v>
      </c>
      <c r="T1089" s="12">
        <f>$F1089*$N1089</f>
        <v>2.25</v>
      </c>
      <c r="U1089" s="12">
        <f>$G1089*$M1089</f>
        <v>2.5</v>
      </c>
      <c r="V1089" s="12">
        <f>$G1089*$N1089</f>
        <v>7.5</v>
      </c>
      <c r="W1089" s="12">
        <f>$H1089*$M1089</f>
        <v>1.5</v>
      </c>
      <c r="X1089" s="12">
        <f>$H1089*$N1089</f>
        <v>4.5</v>
      </c>
      <c r="Y1089" s="12">
        <f>$I1089*$M1089</f>
        <v>2.25</v>
      </c>
      <c r="Z1089" s="12">
        <f>$I1089*$N1089</f>
        <v>6.75</v>
      </c>
    </row>
    <row r="1090" spans="1:26" x14ac:dyDescent="0.2">
      <c r="A1090">
        <v>5346</v>
      </c>
      <c r="B1090" t="s">
        <v>47</v>
      </c>
      <c r="C1090" t="s">
        <v>33</v>
      </c>
      <c r="D1090">
        <v>25</v>
      </c>
      <c r="E1090">
        <v>5</v>
      </c>
      <c r="F1090">
        <v>19</v>
      </c>
      <c r="G1090">
        <v>7</v>
      </c>
      <c r="H1090">
        <v>0</v>
      </c>
      <c r="I1090">
        <v>23</v>
      </c>
      <c r="J1090">
        <v>3</v>
      </c>
      <c r="K1090">
        <v>3</v>
      </c>
      <c r="L1090">
        <f t="shared" ref="L1090:L1153" si="51">SUM($J1090:$K1090)</f>
        <v>6</v>
      </c>
      <c r="M1090" s="15">
        <f t="shared" ref="M1090:M1153" si="52">$J1090/$L1090</f>
        <v>0.5</v>
      </c>
      <c r="N1090" s="16">
        <f t="shared" ref="N1090:N1153" si="53">$K1090/$L1090</f>
        <v>0.5</v>
      </c>
      <c r="O1090" s="12">
        <f>$D1090*$M1090</f>
        <v>12.5</v>
      </c>
      <c r="P1090" s="12">
        <f>$D1090*$N1090</f>
        <v>12.5</v>
      </c>
      <c r="Q1090" s="12">
        <f>$E1090*$M1090</f>
        <v>2.5</v>
      </c>
      <c r="R1090" s="12">
        <f>$E1090*$N1090</f>
        <v>2.5</v>
      </c>
      <c r="S1090" s="12">
        <f>$F1090*$M1090</f>
        <v>9.5</v>
      </c>
      <c r="T1090" s="12">
        <f>$F1090*$N1090</f>
        <v>9.5</v>
      </c>
      <c r="U1090" s="12">
        <f>$G1090*$M1090</f>
        <v>3.5</v>
      </c>
      <c r="V1090" s="12">
        <f>$G1090*$N1090</f>
        <v>3.5</v>
      </c>
      <c r="W1090" s="12">
        <f>$H1090*$M1090</f>
        <v>0</v>
      </c>
      <c r="X1090" s="12">
        <f>$H1090*$N1090</f>
        <v>0</v>
      </c>
      <c r="Y1090" s="12">
        <f>$I1090*$M1090</f>
        <v>11.5</v>
      </c>
      <c r="Z1090" s="12">
        <f>$I1090*$N1090</f>
        <v>11.5</v>
      </c>
    </row>
    <row r="1091" spans="1:26" x14ac:dyDescent="0.2">
      <c r="A1091">
        <v>5350</v>
      </c>
      <c r="B1091" t="s">
        <v>34</v>
      </c>
      <c r="C1091" t="s">
        <v>36</v>
      </c>
      <c r="D1091">
        <v>1156</v>
      </c>
      <c r="E1091">
        <v>120</v>
      </c>
      <c r="F1091">
        <v>915</v>
      </c>
      <c r="G1091">
        <v>94</v>
      </c>
      <c r="H1091">
        <v>144</v>
      </c>
      <c r="I1091">
        <v>96</v>
      </c>
      <c r="J1091">
        <v>3</v>
      </c>
      <c r="K1091">
        <v>10</v>
      </c>
      <c r="L1091">
        <f t="shared" si="51"/>
        <v>13</v>
      </c>
      <c r="M1091" s="15">
        <f t="shared" si="52"/>
        <v>0.23076923076923078</v>
      </c>
      <c r="N1091" s="16">
        <f t="shared" si="53"/>
        <v>0.76923076923076927</v>
      </c>
      <c r="O1091" s="12">
        <f>$D1091*$M1091</f>
        <v>266.76923076923077</v>
      </c>
      <c r="P1091" s="12">
        <f>$D1091*$N1091</f>
        <v>889.23076923076928</v>
      </c>
      <c r="Q1091" s="12">
        <f>$E1091*$M1091</f>
        <v>27.692307692307693</v>
      </c>
      <c r="R1091" s="12">
        <f>$E1091*$N1091</f>
        <v>92.307692307692307</v>
      </c>
      <c r="S1091" s="12">
        <f>$F1091*$M1091</f>
        <v>211.15384615384616</v>
      </c>
      <c r="T1091" s="12">
        <f>$F1091*$N1091</f>
        <v>703.84615384615392</v>
      </c>
      <c r="U1091" s="12">
        <f>$G1091*$M1091</f>
        <v>21.692307692307693</v>
      </c>
      <c r="V1091" s="12">
        <f>$G1091*$N1091</f>
        <v>72.307692307692307</v>
      </c>
      <c r="W1091" s="12">
        <f>$H1091*$M1091</f>
        <v>33.230769230769234</v>
      </c>
      <c r="X1091" s="12">
        <f>$H1091*$N1091</f>
        <v>110.76923076923077</v>
      </c>
      <c r="Y1091" s="12">
        <f>$I1091*$M1091</f>
        <v>22.153846153846153</v>
      </c>
      <c r="Z1091" s="12">
        <f>$I1091*$N1091</f>
        <v>73.846153846153854</v>
      </c>
    </row>
    <row r="1092" spans="1:26" x14ac:dyDescent="0.2">
      <c r="A1092">
        <v>5370</v>
      </c>
      <c r="B1092" t="s">
        <v>44</v>
      </c>
      <c r="C1092" t="s">
        <v>33</v>
      </c>
      <c r="D1092">
        <v>239</v>
      </c>
      <c r="E1092">
        <v>3</v>
      </c>
      <c r="F1092">
        <v>141</v>
      </c>
      <c r="G1092">
        <v>0</v>
      </c>
      <c r="H1092">
        <v>7</v>
      </c>
      <c r="I1092">
        <v>23</v>
      </c>
      <c r="J1092">
        <v>7</v>
      </c>
      <c r="K1092">
        <v>6</v>
      </c>
      <c r="L1092">
        <f t="shared" si="51"/>
        <v>13</v>
      </c>
      <c r="M1092" s="15">
        <f t="shared" si="52"/>
        <v>0.53846153846153844</v>
      </c>
      <c r="N1092" s="16">
        <f t="shared" si="53"/>
        <v>0.46153846153846156</v>
      </c>
      <c r="O1092" s="12">
        <f>$D1092*$M1092</f>
        <v>128.69230769230768</v>
      </c>
      <c r="P1092" s="12">
        <f>$D1092*$N1092</f>
        <v>110.30769230769232</v>
      </c>
      <c r="Q1092" s="12">
        <f>$E1092*$M1092</f>
        <v>1.6153846153846154</v>
      </c>
      <c r="R1092" s="12">
        <f>$E1092*$N1092</f>
        <v>1.3846153846153846</v>
      </c>
      <c r="S1092" s="12">
        <f>$F1092*$M1092</f>
        <v>75.92307692307692</v>
      </c>
      <c r="T1092" s="12">
        <f>$F1092*$N1092</f>
        <v>65.07692307692308</v>
      </c>
      <c r="U1092" s="12">
        <f>$G1092*$M1092</f>
        <v>0</v>
      </c>
      <c r="V1092" s="12">
        <f>$G1092*$N1092</f>
        <v>0</v>
      </c>
      <c r="W1092" s="12">
        <f>$H1092*$M1092</f>
        <v>3.7692307692307692</v>
      </c>
      <c r="X1092" s="12">
        <f>$H1092*$N1092</f>
        <v>3.2307692307692308</v>
      </c>
      <c r="Y1092" s="12">
        <f>$I1092*$M1092</f>
        <v>12.384615384615383</v>
      </c>
      <c r="Z1092" s="12">
        <f>$I1092*$N1092</f>
        <v>10.615384615384617</v>
      </c>
    </row>
    <row r="1093" spans="1:26" x14ac:dyDescent="0.2">
      <c r="A1093">
        <v>5371</v>
      </c>
      <c r="B1093" t="s">
        <v>44</v>
      </c>
      <c r="C1093" t="s">
        <v>36</v>
      </c>
      <c r="D1093">
        <v>6</v>
      </c>
      <c r="E1093">
        <v>16</v>
      </c>
      <c r="F1093">
        <v>24</v>
      </c>
      <c r="G1093">
        <v>11</v>
      </c>
      <c r="H1093">
        <v>0</v>
      </c>
      <c r="I1093">
        <v>34</v>
      </c>
      <c r="J1093">
        <v>3</v>
      </c>
      <c r="K1093">
        <v>2</v>
      </c>
      <c r="L1093">
        <f t="shared" si="51"/>
        <v>5</v>
      </c>
      <c r="M1093" s="15">
        <f t="shared" si="52"/>
        <v>0.6</v>
      </c>
      <c r="N1093" s="16">
        <f t="shared" si="53"/>
        <v>0.4</v>
      </c>
      <c r="O1093" s="12">
        <f>$D1093*$M1093</f>
        <v>3.5999999999999996</v>
      </c>
      <c r="P1093" s="12">
        <f>$D1093*$N1093</f>
        <v>2.4000000000000004</v>
      </c>
      <c r="Q1093" s="12">
        <f>$E1093*$M1093</f>
        <v>9.6</v>
      </c>
      <c r="R1093" s="12">
        <f>$E1093*$N1093</f>
        <v>6.4</v>
      </c>
      <c r="S1093" s="12">
        <f>$F1093*$M1093</f>
        <v>14.399999999999999</v>
      </c>
      <c r="T1093" s="12">
        <f>$F1093*$N1093</f>
        <v>9.6000000000000014</v>
      </c>
      <c r="U1093" s="12">
        <f>$G1093*$M1093</f>
        <v>6.6</v>
      </c>
      <c r="V1093" s="12">
        <f>$G1093*$N1093</f>
        <v>4.4000000000000004</v>
      </c>
      <c r="W1093" s="12">
        <f>$H1093*$M1093</f>
        <v>0</v>
      </c>
      <c r="X1093" s="12">
        <f>$H1093*$N1093</f>
        <v>0</v>
      </c>
      <c r="Y1093" s="12">
        <f>$I1093*$M1093</f>
        <v>20.399999999999999</v>
      </c>
      <c r="Z1093" s="12">
        <f>$I1093*$N1093</f>
        <v>13.600000000000001</v>
      </c>
    </row>
    <row r="1094" spans="1:26" x14ac:dyDescent="0.2">
      <c r="A1094">
        <v>5376</v>
      </c>
      <c r="B1094" t="s">
        <v>61</v>
      </c>
      <c r="C1094" t="s">
        <v>33</v>
      </c>
      <c r="D1094">
        <v>1</v>
      </c>
      <c r="E1094">
        <v>1</v>
      </c>
      <c r="F1094">
        <v>1725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f t="shared" si="51"/>
        <v>0</v>
      </c>
      <c r="M1094" s="15">
        <v>0</v>
      </c>
      <c r="N1094" s="16">
        <v>0</v>
      </c>
      <c r="O1094" s="12">
        <v>0</v>
      </c>
      <c r="P1094" s="12">
        <v>0</v>
      </c>
      <c r="Q1094" s="12">
        <v>0</v>
      </c>
      <c r="R1094" s="12">
        <v>0</v>
      </c>
      <c r="S1094" s="12">
        <v>0</v>
      </c>
      <c r="T1094" s="12">
        <v>0</v>
      </c>
      <c r="U1094" s="12">
        <v>0</v>
      </c>
      <c r="V1094" s="12">
        <v>0</v>
      </c>
      <c r="W1094" s="12">
        <v>0</v>
      </c>
      <c r="X1094" s="12">
        <v>0</v>
      </c>
      <c r="Y1094" s="12">
        <v>0</v>
      </c>
      <c r="Z1094" s="12">
        <v>0</v>
      </c>
    </row>
    <row r="1095" spans="1:26" x14ac:dyDescent="0.2">
      <c r="A1095">
        <v>5386</v>
      </c>
      <c r="B1095" t="s">
        <v>34</v>
      </c>
      <c r="C1095" t="s">
        <v>51</v>
      </c>
      <c r="D1095">
        <v>1111</v>
      </c>
      <c r="E1095">
        <v>24</v>
      </c>
      <c r="F1095">
        <v>790</v>
      </c>
      <c r="G1095">
        <v>160</v>
      </c>
      <c r="H1095">
        <v>45</v>
      </c>
      <c r="I1095">
        <v>172</v>
      </c>
      <c r="J1095">
        <v>5</v>
      </c>
      <c r="K1095">
        <v>5</v>
      </c>
      <c r="L1095">
        <f t="shared" si="51"/>
        <v>10</v>
      </c>
      <c r="M1095" s="15">
        <f t="shared" si="52"/>
        <v>0.5</v>
      </c>
      <c r="N1095" s="16">
        <f t="shared" si="53"/>
        <v>0.5</v>
      </c>
      <c r="O1095" s="12">
        <f>$D1095*$M1095</f>
        <v>555.5</v>
      </c>
      <c r="P1095" s="12">
        <f>$D1095*$N1095</f>
        <v>555.5</v>
      </c>
      <c r="Q1095" s="12">
        <f>$E1095*$M1095</f>
        <v>12</v>
      </c>
      <c r="R1095" s="12">
        <f>$E1095*$N1095</f>
        <v>12</v>
      </c>
      <c r="S1095" s="12">
        <f>$F1095*$M1095</f>
        <v>395</v>
      </c>
      <c r="T1095" s="12">
        <f>$F1095*$N1095</f>
        <v>395</v>
      </c>
      <c r="U1095" s="12">
        <f>$G1095*$M1095</f>
        <v>80</v>
      </c>
      <c r="V1095" s="12">
        <f>$G1095*$N1095</f>
        <v>80</v>
      </c>
      <c r="W1095" s="12">
        <f>$H1095*$M1095</f>
        <v>22.5</v>
      </c>
      <c r="X1095" s="12">
        <f>$H1095*$N1095</f>
        <v>22.5</v>
      </c>
      <c r="Y1095" s="12">
        <f>$I1095*$M1095</f>
        <v>86</v>
      </c>
      <c r="Z1095" s="12">
        <f>$I1095*$N1095</f>
        <v>86</v>
      </c>
    </row>
    <row r="1096" spans="1:26" x14ac:dyDescent="0.2">
      <c r="A1096">
        <v>5389</v>
      </c>
      <c r="B1096" t="s">
        <v>44</v>
      </c>
      <c r="C1096" t="s">
        <v>33</v>
      </c>
      <c r="D1096">
        <v>238</v>
      </c>
      <c r="E1096">
        <v>17</v>
      </c>
      <c r="F1096">
        <v>68</v>
      </c>
      <c r="G1096">
        <v>8</v>
      </c>
      <c r="H1096">
        <v>10</v>
      </c>
      <c r="I1096">
        <v>6</v>
      </c>
      <c r="J1096">
        <v>6</v>
      </c>
      <c r="K1096">
        <v>5</v>
      </c>
      <c r="L1096">
        <f t="shared" si="51"/>
        <v>11</v>
      </c>
      <c r="M1096" s="15">
        <f t="shared" si="52"/>
        <v>0.54545454545454541</v>
      </c>
      <c r="N1096" s="16">
        <f t="shared" si="53"/>
        <v>0.45454545454545453</v>
      </c>
      <c r="O1096" s="12">
        <f>$D1096*$M1096</f>
        <v>129.81818181818181</v>
      </c>
      <c r="P1096" s="12">
        <f>$D1096*$N1096</f>
        <v>108.18181818181817</v>
      </c>
      <c r="Q1096" s="12">
        <f>$E1096*$M1096</f>
        <v>9.2727272727272716</v>
      </c>
      <c r="R1096" s="12">
        <f>$E1096*$N1096</f>
        <v>7.7272727272727266</v>
      </c>
      <c r="S1096" s="12">
        <f>$F1096*$M1096</f>
        <v>37.090909090909086</v>
      </c>
      <c r="T1096" s="12">
        <f>$F1096*$N1096</f>
        <v>30.909090909090907</v>
      </c>
      <c r="U1096" s="12">
        <f>$G1096*$M1096</f>
        <v>4.3636363636363633</v>
      </c>
      <c r="V1096" s="12">
        <f>$G1096*$N1096</f>
        <v>3.6363636363636362</v>
      </c>
      <c r="W1096" s="12">
        <f>$H1096*$M1096</f>
        <v>5.4545454545454541</v>
      </c>
      <c r="X1096" s="12">
        <f>$H1096*$N1096</f>
        <v>4.545454545454545</v>
      </c>
      <c r="Y1096" s="12">
        <f>$I1096*$M1096</f>
        <v>3.2727272727272725</v>
      </c>
      <c r="Z1096" s="12">
        <f>$I1096*$N1096</f>
        <v>2.7272727272727271</v>
      </c>
    </row>
    <row r="1097" spans="1:26" x14ac:dyDescent="0.2">
      <c r="A1097">
        <v>5393</v>
      </c>
      <c r="B1097" t="s">
        <v>44</v>
      </c>
      <c r="C1097" t="s">
        <v>36</v>
      </c>
      <c r="D1097">
        <v>22</v>
      </c>
      <c r="E1097">
        <v>0</v>
      </c>
      <c r="F1097">
        <v>6</v>
      </c>
      <c r="G1097">
        <v>6</v>
      </c>
      <c r="H1097">
        <v>2</v>
      </c>
      <c r="I1097">
        <v>6</v>
      </c>
      <c r="J1097">
        <v>1</v>
      </c>
      <c r="K1097">
        <v>3</v>
      </c>
      <c r="L1097">
        <f t="shared" si="51"/>
        <v>4</v>
      </c>
      <c r="M1097" s="15">
        <f t="shared" si="52"/>
        <v>0.25</v>
      </c>
      <c r="N1097" s="16">
        <f t="shared" si="53"/>
        <v>0.75</v>
      </c>
      <c r="O1097" s="12">
        <f>$D1097*$M1097</f>
        <v>5.5</v>
      </c>
      <c r="P1097" s="12">
        <f>$D1097*$N1097</f>
        <v>16.5</v>
      </c>
      <c r="Q1097" s="12">
        <f>$E1097*$M1097</f>
        <v>0</v>
      </c>
      <c r="R1097" s="12">
        <f>$E1097*$N1097</f>
        <v>0</v>
      </c>
      <c r="S1097" s="12">
        <f>$F1097*$M1097</f>
        <v>1.5</v>
      </c>
      <c r="T1097" s="12">
        <f>$F1097*$N1097</f>
        <v>4.5</v>
      </c>
      <c r="U1097" s="12">
        <f>$G1097*$M1097</f>
        <v>1.5</v>
      </c>
      <c r="V1097" s="12">
        <f>$G1097*$N1097</f>
        <v>4.5</v>
      </c>
      <c r="W1097" s="12">
        <f>$H1097*$M1097</f>
        <v>0.5</v>
      </c>
      <c r="X1097" s="12">
        <f>$H1097*$N1097</f>
        <v>1.5</v>
      </c>
      <c r="Y1097" s="12">
        <f>$I1097*$M1097</f>
        <v>1.5</v>
      </c>
      <c r="Z1097" s="12">
        <f>$I1097*$N1097</f>
        <v>4.5</v>
      </c>
    </row>
    <row r="1098" spans="1:26" x14ac:dyDescent="0.2">
      <c r="A1098">
        <v>5394</v>
      </c>
      <c r="B1098" t="s">
        <v>44</v>
      </c>
      <c r="C1098" t="s">
        <v>36</v>
      </c>
      <c r="D1098">
        <v>3</v>
      </c>
      <c r="E1098">
        <v>9</v>
      </c>
      <c r="F1098">
        <v>4</v>
      </c>
      <c r="G1098">
        <v>7</v>
      </c>
      <c r="H1098">
        <v>8</v>
      </c>
      <c r="I1098">
        <v>7</v>
      </c>
      <c r="J1098">
        <v>1</v>
      </c>
      <c r="K1098">
        <v>4</v>
      </c>
      <c r="L1098">
        <f t="shared" si="51"/>
        <v>5</v>
      </c>
      <c r="M1098" s="15">
        <f t="shared" si="52"/>
        <v>0.2</v>
      </c>
      <c r="N1098" s="16">
        <f t="shared" si="53"/>
        <v>0.8</v>
      </c>
      <c r="O1098" s="12">
        <f>$D1098*$M1098</f>
        <v>0.60000000000000009</v>
      </c>
      <c r="P1098" s="12">
        <f>$D1098*$N1098</f>
        <v>2.4000000000000004</v>
      </c>
      <c r="Q1098" s="12">
        <f>$E1098*$M1098</f>
        <v>1.8</v>
      </c>
      <c r="R1098" s="12">
        <f>$E1098*$N1098</f>
        <v>7.2</v>
      </c>
      <c r="S1098" s="12">
        <f>$F1098*$M1098</f>
        <v>0.8</v>
      </c>
      <c r="T1098" s="12">
        <f>$F1098*$N1098</f>
        <v>3.2</v>
      </c>
      <c r="U1098" s="12">
        <f>$G1098*$M1098</f>
        <v>1.4000000000000001</v>
      </c>
      <c r="V1098" s="12">
        <f>$G1098*$N1098</f>
        <v>5.6000000000000005</v>
      </c>
      <c r="W1098" s="12">
        <f>$H1098*$M1098</f>
        <v>1.6</v>
      </c>
      <c r="X1098" s="12">
        <f>$H1098*$N1098</f>
        <v>6.4</v>
      </c>
      <c r="Y1098" s="12">
        <f>$I1098*$M1098</f>
        <v>1.4000000000000001</v>
      </c>
      <c r="Z1098" s="12">
        <f>$I1098*$N1098</f>
        <v>5.6000000000000005</v>
      </c>
    </row>
    <row r="1099" spans="1:26" x14ac:dyDescent="0.2">
      <c r="A1099">
        <v>5396</v>
      </c>
      <c r="B1099" t="s">
        <v>70</v>
      </c>
      <c r="C1099" t="s">
        <v>33</v>
      </c>
      <c r="D1099">
        <v>758</v>
      </c>
      <c r="E1099">
        <v>12</v>
      </c>
      <c r="F1099">
        <v>385</v>
      </c>
      <c r="G1099">
        <v>33</v>
      </c>
      <c r="H1099">
        <v>89</v>
      </c>
      <c r="I1099">
        <v>89</v>
      </c>
      <c r="J1099">
        <v>9</v>
      </c>
      <c r="K1099">
        <v>13</v>
      </c>
      <c r="L1099">
        <f t="shared" si="51"/>
        <v>22</v>
      </c>
      <c r="M1099" s="15">
        <f t="shared" si="52"/>
        <v>0.40909090909090912</v>
      </c>
      <c r="N1099" s="16">
        <f t="shared" si="53"/>
        <v>0.59090909090909094</v>
      </c>
      <c r="O1099" s="12">
        <f>$D1099*$M1099</f>
        <v>310.09090909090912</v>
      </c>
      <c r="P1099" s="12">
        <f>$D1099*$N1099</f>
        <v>447.90909090909093</v>
      </c>
      <c r="Q1099" s="12">
        <f>$E1099*$M1099</f>
        <v>4.9090909090909092</v>
      </c>
      <c r="R1099" s="12">
        <f>$E1099*$N1099</f>
        <v>7.0909090909090917</v>
      </c>
      <c r="S1099" s="12">
        <f>$F1099*$M1099</f>
        <v>157.5</v>
      </c>
      <c r="T1099" s="12">
        <f>$F1099*$N1099</f>
        <v>227.5</v>
      </c>
      <c r="U1099" s="12">
        <f>$G1099*$M1099</f>
        <v>13.5</v>
      </c>
      <c r="V1099" s="12">
        <f>$G1099*$N1099</f>
        <v>19.5</v>
      </c>
      <c r="W1099" s="12">
        <f>$H1099*$M1099</f>
        <v>36.409090909090914</v>
      </c>
      <c r="X1099" s="12">
        <f>$H1099*$N1099</f>
        <v>52.590909090909093</v>
      </c>
      <c r="Y1099" s="12">
        <f>$I1099*$M1099</f>
        <v>36.409090909090914</v>
      </c>
      <c r="Z1099" s="12">
        <f>$I1099*$N1099</f>
        <v>52.590909090909093</v>
      </c>
    </row>
    <row r="1100" spans="1:26" x14ac:dyDescent="0.2">
      <c r="A1100">
        <v>5407</v>
      </c>
      <c r="B1100" t="s">
        <v>34</v>
      </c>
      <c r="C1100" t="s">
        <v>51</v>
      </c>
      <c r="D1100">
        <v>729</v>
      </c>
      <c r="E1100">
        <v>17</v>
      </c>
      <c r="F1100">
        <v>133</v>
      </c>
      <c r="G1100">
        <v>11</v>
      </c>
      <c r="H1100">
        <v>0</v>
      </c>
      <c r="I1100">
        <v>195</v>
      </c>
      <c r="J1100">
        <v>10</v>
      </c>
      <c r="K1100">
        <v>7</v>
      </c>
      <c r="L1100">
        <f t="shared" si="51"/>
        <v>17</v>
      </c>
      <c r="M1100" s="15">
        <f t="shared" si="52"/>
        <v>0.58823529411764708</v>
      </c>
      <c r="N1100" s="16">
        <f t="shared" si="53"/>
        <v>0.41176470588235292</v>
      </c>
      <c r="O1100" s="12">
        <f>$D1100*$M1100</f>
        <v>428.8235294117647</v>
      </c>
      <c r="P1100" s="12">
        <f>$D1100*$N1100</f>
        <v>300.1764705882353</v>
      </c>
      <c r="Q1100" s="12">
        <f>$E1100*$M1100</f>
        <v>10</v>
      </c>
      <c r="R1100" s="12">
        <f>$E1100*$N1100</f>
        <v>7</v>
      </c>
      <c r="S1100" s="12">
        <f>$F1100*$M1100</f>
        <v>78.235294117647058</v>
      </c>
      <c r="T1100" s="12">
        <f>$F1100*$N1100</f>
        <v>54.764705882352942</v>
      </c>
      <c r="U1100" s="12">
        <f>$G1100*$M1100</f>
        <v>6.4705882352941178</v>
      </c>
      <c r="V1100" s="12">
        <f>$G1100*$N1100</f>
        <v>4.5294117647058822</v>
      </c>
      <c r="W1100" s="12">
        <f>$H1100*$M1100</f>
        <v>0</v>
      </c>
      <c r="X1100" s="12">
        <f>$H1100*$N1100</f>
        <v>0</v>
      </c>
      <c r="Y1100" s="12">
        <f>$I1100*$M1100</f>
        <v>114.70588235294117</v>
      </c>
      <c r="Z1100" s="12">
        <f>$I1100*$N1100</f>
        <v>80.294117647058826</v>
      </c>
    </row>
    <row r="1101" spans="1:26" x14ac:dyDescent="0.2">
      <c r="A1101">
        <v>5423</v>
      </c>
      <c r="B1101" t="s">
        <v>34</v>
      </c>
      <c r="C1101" t="s">
        <v>51</v>
      </c>
      <c r="D1101">
        <v>6</v>
      </c>
      <c r="E1101">
        <v>0</v>
      </c>
      <c r="F1101">
        <v>5</v>
      </c>
      <c r="G1101">
        <v>2</v>
      </c>
      <c r="H1101">
        <v>1</v>
      </c>
      <c r="I1101">
        <v>2</v>
      </c>
      <c r="J1101">
        <v>1</v>
      </c>
      <c r="K1101">
        <v>2</v>
      </c>
      <c r="L1101">
        <f t="shared" si="51"/>
        <v>3</v>
      </c>
      <c r="M1101" s="15">
        <f t="shared" si="52"/>
        <v>0.33333333333333331</v>
      </c>
      <c r="N1101" s="16">
        <f t="shared" si="53"/>
        <v>0.66666666666666663</v>
      </c>
      <c r="O1101" s="12">
        <f>$D1101*$M1101</f>
        <v>2</v>
      </c>
      <c r="P1101" s="12">
        <f>$D1101*$N1101</f>
        <v>4</v>
      </c>
      <c r="Q1101" s="12">
        <f>$E1101*$M1101</f>
        <v>0</v>
      </c>
      <c r="R1101" s="12">
        <f>$E1101*$N1101</f>
        <v>0</v>
      </c>
      <c r="S1101" s="12">
        <f>$F1101*$M1101</f>
        <v>1.6666666666666665</v>
      </c>
      <c r="T1101" s="12">
        <f>$F1101*$N1101</f>
        <v>3.333333333333333</v>
      </c>
      <c r="U1101" s="12">
        <f>$G1101*$M1101</f>
        <v>0.66666666666666663</v>
      </c>
      <c r="V1101" s="12">
        <f>$G1101*$N1101</f>
        <v>1.3333333333333333</v>
      </c>
      <c r="W1101" s="12">
        <f>$H1101*$M1101</f>
        <v>0.33333333333333331</v>
      </c>
      <c r="X1101" s="12">
        <f>$H1101*$N1101</f>
        <v>0.66666666666666663</v>
      </c>
      <c r="Y1101" s="12">
        <f>$I1101*$M1101</f>
        <v>0.66666666666666663</v>
      </c>
      <c r="Z1101" s="12">
        <f>$I1101*$N1101</f>
        <v>1.3333333333333333</v>
      </c>
    </row>
    <row r="1102" spans="1:26" x14ac:dyDescent="0.2">
      <c r="A1102">
        <v>5424</v>
      </c>
      <c r="B1102" t="s">
        <v>34</v>
      </c>
      <c r="C1102" t="s">
        <v>33</v>
      </c>
      <c r="D1102">
        <v>29</v>
      </c>
      <c r="E1102">
        <v>12</v>
      </c>
      <c r="F1102">
        <v>59</v>
      </c>
      <c r="G1102">
        <v>19</v>
      </c>
      <c r="H1102">
        <v>1</v>
      </c>
      <c r="I1102">
        <v>36</v>
      </c>
      <c r="J1102">
        <v>3</v>
      </c>
      <c r="K1102">
        <v>4</v>
      </c>
      <c r="L1102">
        <f t="shared" si="51"/>
        <v>7</v>
      </c>
      <c r="M1102" s="15">
        <f t="shared" si="52"/>
        <v>0.42857142857142855</v>
      </c>
      <c r="N1102" s="16">
        <f t="shared" si="53"/>
        <v>0.5714285714285714</v>
      </c>
      <c r="O1102" s="12">
        <f>$D1102*$M1102</f>
        <v>12.428571428571427</v>
      </c>
      <c r="P1102" s="12">
        <f>$D1102*$N1102</f>
        <v>16.571428571428569</v>
      </c>
      <c r="Q1102" s="12">
        <f>$E1102*$M1102</f>
        <v>5.1428571428571423</v>
      </c>
      <c r="R1102" s="12">
        <f>$E1102*$N1102</f>
        <v>6.8571428571428568</v>
      </c>
      <c r="S1102" s="12">
        <f>$F1102*$M1102</f>
        <v>25.285714285714285</v>
      </c>
      <c r="T1102" s="12">
        <f>$F1102*$N1102</f>
        <v>33.714285714285715</v>
      </c>
      <c r="U1102" s="12">
        <f>$G1102*$M1102</f>
        <v>8.1428571428571423</v>
      </c>
      <c r="V1102" s="12">
        <f>$G1102*$N1102</f>
        <v>10.857142857142856</v>
      </c>
      <c r="W1102" s="12">
        <f>$H1102*$M1102</f>
        <v>0.42857142857142855</v>
      </c>
      <c r="X1102" s="12">
        <f>$H1102*$N1102</f>
        <v>0.5714285714285714</v>
      </c>
      <c r="Y1102" s="12">
        <f>$I1102*$M1102</f>
        <v>15.428571428571427</v>
      </c>
      <c r="Z1102" s="12">
        <f>$I1102*$N1102</f>
        <v>20.571428571428569</v>
      </c>
    </row>
    <row r="1103" spans="1:26" x14ac:dyDescent="0.2">
      <c r="A1103">
        <v>5429</v>
      </c>
      <c r="B1103" t="s">
        <v>44</v>
      </c>
      <c r="C1103" t="s">
        <v>33</v>
      </c>
      <c r="D1103">
        <v>145</v>
      </c>
      <c r="E1103">
        <v>1</v>
      </c>
      <c r="F1103">
        <v>33</v>
      </c>
      <c r="G1103">
        <v>2</v>
      </c>
      <c r="H1103">
        <v>1</v>
      </c>
      <c r="I1103">
        <v>1</v>
      </c>
      <c r="J1103">
        <v>4</v>
      </c>
      <c r="K1103">
        <v>4</v>
      </c>
      <c r="L1103">
        <f t="shared" si="51"/>
        <v>8</v>
      </c>
      <c r="M1103" s="15">
        <f t="shared" si="52"/>
        <v>0.5</v>
      </c>
      <c r="N1103" s="16">
        <f t="shared" si="53"/>
        <v>0.5</v>
      </c>
      <c r="O1103" s="12">
        <f>$D1103*$M1103</f>
        <v>72.5</v>
      </c>
      <c r="P1103" s="12">
        <f>$D1103*$N1103</f>
        <v>72.5</v>
      </c>
      <c r="Q1103" s="12">
        <f>$E1103*$M1103</f>
        <v>0.5</v>
      </c>
      <c r="R1103" s="12">
        <f>$E1103*$N1103</f>
        <v>0.5</v>
      </c>
      <c r="S1103" s="12">
        <f>$F1103*$M1103</f>
        <v>16.5</v>
      </c>
      <c r="T1103" s="12">
        <f>$F1103*$N1103</f>
        <v>16.5</v>
      </c>
      <c r="U1103" s="12">
        <f>$G1103*$M1103</f>
        <v>1</v>
      </c>
      <c r="V1103" s="12">
        <f>$G1103*$N1103</f>
        <v>1</v>
      </c>
      <c r="W1103" s="12">
        <f>$H1103*$M1103</f>
        <v>0.5</v>
      </c>
      <c r="X1103" s="12">
        <f>$H1103*$N1103</f>
        <v>0.5</v>
      </c>
      <c r="Y1103" s="12">
        <f>$I1103*$M1103</f>
        <v>0.5</v>
      </c>
      <c r="Z1103" s="12">
        <f>$I1103*$N1103</f>
        <v>0.5</v>
      </c>
    </row>
    <row r="1104" spans="1:26" x14ac:dyDescent="0.2">
      <c r="A1104">
        <v>5430</v>
      </c>
      <c r="B1104" t="s">
        <v>44</v>
      </c>
      <c r="C1104" t="s">
        <v>51</v>
      </c>
      <c r="D1104">
        <v>454</v>
      </c>
      <c r="E1104">
        <v>0</v>
      </c>
      <c r="F1104">
        <v>171</v>
      </c>
      <c r="G1104">
        <v>8</v>
      </c>
      <c r="H1104">
        <v>19</v>
      </c>
      <c r="I1104">
        <v>32</v>
      </c>
      <c r="J1104">
        <v>9</v>
      </c>
      <c r="K1104">
        <v>8</v>
      </c>
      <c r="L1104">
        <f t="shared" si="51"/>
        <v>17</v>
      </c>
      <c r="M1104" s="15">
        <f t="shared" si="52"/>
        <v>0.52941176470588236</v>
      </c>
      <c r="N1104" s="16">
        <f t="shared" si="53"/>
        <v>0.47058823529411764</v>
      </c>
      <c r="O1104" s="12">
        <f>$D1104*$M1104</f>
        <v>240.35294117647058</v>
      </c>
      <c r="P1104" s="12">
        <f>$D1104*$N1104</f>
        <v>213.64705882352942</v>
      </c>
      <c r="Q1104" s="12">
        <f>$E1104*$M1104</f>
        <v>0</v>
      </c>
      <c r="R1104" s="12">
        <f>$E1104*$N1104</f>
        <v>0</v>
      </c>
      <c r="S1104" s="12">
        <f>$F1104*$M1104</f>
        <v>90.529411764705884</v>
      </c>
      <c r="T1104" s="12">
        <f>$F1104*$N1104</f>
        <v>80.470588235294116</v>
      </c>
      <c r="U1104" s="12">
        <f>$G1104*$M1104</f>
        <v>4.2352941176470589</v>
      </c>
      <c r="V1104" s="12">
        <f>$G1104*$N1104</f>
        <v>3.7647058823529411</v>
      </c>
      <c r="W1104" s="12">
        <f>$H1104*$M1104</f>
        <v>10.058823529411764</v>
      </c>
      <c r="X1104" s="12">
        <f>$H1104*$N1104</f>
        <v>8.9411764705882355</v>
      </c>
      <c r="Y1104" s="12">
        <f>$I1104*$M1104</f>
        <v>16.941176470588236</v>
      </c>
      <c r="Z1104" s="12">
        <f>$I1104*$N1104</f>
        <v>15.058823529411764</v>
      </c>
    </row>
    <row r="1105" spans="1:26" x14ac:dyDescent="0.2">
      <c r="A1105">
        <v>5441</v>
      </c>
      <c r="B1105" t="s">
        <v>44</v>
      </c>
      <c r="C1105" t="s">
        <v>42</v>
      </c>
      <c r="D1105">
        <v>267</v>
      </c>
      <c r="E1105">
        <v>6</v>
      </c>
      <c r="F1105">
        <v>54</v>
      </c>
      <c r="G1105">
        <v>8</v>
      </c>
      <c r="H1105">
        <v>3</v>
      </c>
      <c r="I1105">
        <v>50</v>
      </c>
      <c r="J1105">
        <v>5</v>
      </c>
      <c r="K1105">
        <v>6</v>
      </c>
      <c r="L1105">
        <f t="shared" si="51"/>
        <v>11</v>
      </c>
      <c r="M1105" s="15">
        <f t="shared" si="52"/>
        <v>0.45454545454545453</v>
      </c>
      <c r="N1105" s="16">
        <f t="shared" si="53"/>
        <v>0.54545454545454541</v>
      </c>
      <c r="O1105" s="12">
        <f>$D1105*$M1105</f>
        <v>121.36363636363636</v>
      </c>
      <c r="P1105" s="12">
        <f>$D1105*$N1105</f>
        <v>145.63636363636363</v>
      </c>
      <c r="Q1105" s="12">
        <f>$E1105*$M1105</f>
        <v>2.7272727272727271</v>
      </c>
      <c r="R1105" s="12">
        <f>$E1105*$N1105</f>
        <v>3.2727272727272725</v>
      </c>
      <c r="S1105" s="12">
        <f>$F1105*$M1105</f>
        <v>24.545454545454543</v>
      </c>
      <c r="T1105" s="12">
        <f>$F1105*$N1105</f>
        <v>29.454545454545453</v>
      </c>
      <c r="U1105" s="12">
        <f>$G1105*$M1105</f>
        <v>3.6363636363636362</v>
      </c>
      <c r="V1105" s="12">
        <f>$G1105*$N1105</f>
        <v>4.3636363636363633</v>
      </c>
      <c r="W1105" s="12">
        <f>$H1105*$M1105</f>
        <v>1.3636363636363635</v>
      </c>
      <c r="X1105" s="12">
        <f>$H1105*$N1105</f>
        <v>1.6363636363636362</v>
      </c>
      <c r="Y1105" s="12">
        <f>$I1105*$M1105</f>
        <v>22.727272727272727</v>
      </c>
      <c r="Z1105" s="12">
        <f>$I1105*$N1105</f>
        <v>27.27272727272727</v>
      </c>
    </row>
    <row r="1106" spans="1:26" x14ac:dyDescent="0.2">
      <c r="A1106">
        <v>5453</v>
      </c>
      <c r="B1106" t="s">
        <v>34</v>
      </c>
      <c r="C1106" t="s">
        <v>33</v>
      </c>
      <c r="D1106">
        <v>1083</v>
      </c>
      <c r="E1106">
        <v>108</v>
      </c>
      <c r="F1106">
        <v>649</v>
      </c>
      <c r="G1106">
        <v>253</v>
      </c>
      <c r="H1106">
        <v>151</v>
      </c>
      <c r="I1106">
        <v>108</v>
      </c>
      <c r="J1106">
        <v>4</v>
      </c>
      <c r="K1106">
        <v>12</v>
      </c>
      <c r="L1106">
        <f t="shared" si="51"/>
        <v>16</v>
      </c>
      <c r="M1106" s="15">
        <f t="shared" si="52"/>
        <v>0.25</v>
      </c>
      <c r="N1106" s="16">
        <f t="shared" si="53"/>
        <v>0.75</v>
      </c>
      <c r="O1106" s="12">
        <f>$D1106*$M1106</f>
        <v>270.75</v>
      </c>
      <c r="P1106" s="12">
        <f>$D1106*$N1106</f>
        <v>812.25</v>
      </c>
      <c r="Q1106" s="12">
        <f>$E1106*$M1106</f>
        <v>27</v>
      </c>
      <c r="R1106" s="12">
        <f>$E1106*$N1106</f>
        <v>81</v>
      </c>
      <c r="S1106" s="12">
        <f>$F1106*$M1106</f>
        <v>162.25</v>
      </c>
      <c r="T1106" s="12">
        <f>$F1106*$N1106</f>
        <v>486.75</v>
      </c>
      <c r="U1106" s="12">
        <f>$G1106*$M1106</f>
        <v>63.25</v>
      </c>
      <c r="V1106" s="12">
        <f>$G1106*$N1106</f>
        <v>189.75</v>
      </c>
      <c r="W1106" s="12">
        <f>$H1106*$M1106</f>
        <v>37.75</v>
      </c>
      <c r="X1106" s="12">
        <f>$H1106*$N1106</f>
        <v>113.25</v>
      </c>
      <c r="Y1106" s="12">
        <f>$I1106*$M1106</f>
        <v>27</v>
      </c>
      <c r="Z1106" s="12">
        <f>$I1106*$N1106</f>
        <v>81</v>
      </c>
    </row>
    <row r="1107" spans="1:26" x14ac:dyDescent="0.2">
      <c r="A1107">
        <v>5454</v>
      </c>
      <c r="B1107" t="s">
        <v>61</v>
      </c>
      <c r="C1107" t="s">
        <v>33</v>
      </c>
      <c r="D1107">
        <v>37</v>
      </c>
      <c r="E1107">
        <v>0</v>
      </c>
      <c r="F1107">
        <v>7</v>
      </c>
      <c r="G1107">
        <v>3</v>
      </c>
      <c r="H1107">
        <v>0</v>
      </c>
      <c r="I1107">
        <v>3</v>
      </c>
      <c r="J1107">
        <v>2</v>
      </c>
      <c r="K1107">
        <v>3</v>
      </c>
      <c r="L1107">
        <f t="shared" si="51"/>
        <v>5</v>
      </c>
      <c r="M1107" s="15">
        <f t="shared" si="52"/>
        <v>0.4</v>
      </c>
      <c r="N1107" s="16">
        <f t="shared" si="53"/>
        <v>0.6</v>
      </c>
      <c r="O1107" s="12">
        <f>$D1107*$M1107</f>
        <v>14.8</v>
      </c>
      <c r="P1107" s="12">
        <f>$D1107*$N1107</f>
        <v>22.2</v>
      </c>
      <c r="Q1107" s="12">
        <f>$E1107*$M1107</f>
        <v>0</v>
      </c>
      <c r="R1107" s="12">
        <f>$E1107*$N1107</f>
        <v>0</v>
      </c>
      <c r="S1107" s="12">
        <f>$F1107*$M1107</f>
        <v>2.8000000000000003</v>
      </c>
      <c r="T1107" s="12">
        <f>$F1107*$N1107</f>
        <v>4.2</v>
      </c>
      <c r="U1107" s="12">
        <f>$G1107*$M1107</f>
        <v>1.2000000000000002</v>
      </c>
      <c r="V1107" s="12">
        <f>$G1107*$N1107</f>
        <v>1.7999999999999998</v>
      </c>
      <c r="W1107" s="12">
        <f>$H1107*$M1107</f>
        <v>0</v>
      </c>
      <c r="X1107" s="12">
        <f>$H1107*$N1107</f>
        <v>0</v>
      </c>
      <c r="Y1107" s="12">
        <f>$I1107*$M1107</f>
        <v>1.2000000000000002</v>
      </c>
      <c r="Z1107" s="12">
        <f>$I1107*$N1107</f>
        <v>1.7999999999999998</v>
      </c>
    </row>
    <row r="1108" spans="1:26" x14ac:dyDescent="0.2">
      <c r="A1108">
        <v>5455</v>
      </c>
      <c r="B1108" t="s">
        <v>44</v>
      </c>
      <c r="C1108" t="s">
        <v>33</v>
      </c>
      <c r="D1108">
        <v>99</v>
      </c>
      <c r="E1108">
        <v>0</v>
      </c>
      <c r="F1108">
        <v>15</v>
      </c>
      <c r="G1108">
        <v>2</v>
      </c>
      <c r="H1108">
        <v>1</v>
      </c>
      <c r="I1108">
        <v>5</v>
      </c>
      <c r="J1108">
        <v>2</v>
      </c>
      <c r="K1108">
        <v>4</v>
      </c>
      <c r="L1108">
        <f t="shared" si="51"/>
        <v>6</v>
      </c>
      <c r="M1108" s="15">
        <f t="shared" si="52"/>
        <v>0.33333333333333331</v>
      </c>
      <c r="N1108" s="16">
        <f t="shared" si="53"/>
        <v>0.66666666666666663</v>
      </c>
      <c r="O1108" s="12">
        <f>$D1108*$M1108</f>
        <v>33</v>
      </c>
      <c r="P1108" s="12">
        <f>$D1108*$N1108</f>
        <v>66</v>
      </c>
      <c r="Q1108" s="12">
        <f>$E1108*$M1108</f>
        <v>0</v>
      </c>
      <c r="R1108" s="12">
        <f>$E1108*$N1108</f>
        <v>0</v>
      </c>
      <c r="S1108" s="12">
        <f>$F1108*$M1108</f>
        <v>5</v>
      </c>
      <c r="T1108" s="12">
        <f>$F1108*$N1108</f>
        <v>10</v>
      </c>
      <c r="U1108" s="12">
        <f>$G1108*$M1108</f>
        <v>0.66666666666666663</v>
      </c>
      <c r="V1108" s="12">
        <f>$G1108*$N1108</f>
        <v>1.3333333333333333</v>
      </c>
      <c r="W1108" s="12">
        <f>$H1108*$M1108</f>
        <v>0.33333333333333331</v>
      </c>
      <c r="X1108" s="12">
        <f>$H1108*$N1108</f>
        <v>0.66666666666666663</v>
      </c>
      <c r="Y1108" s="12">
        <f>$I1108*$M1108</f>
        <v>1.6666666666666665</v>
      </c>
      <c r="Z1108" s="12">
        <f>$I1108*$N1108</f>
        <v>3.333333333333333</v>
      </c>
    </row>
    <row r="1109" spans="1:26" x14ac:dyDescent="0.2">
      <c r="A1109">
        <v>5462</v>
      </c>
      <c r="B1109" t="s">
        <v>59</v>
      </c>
      <c r="C1109" t="s">
        <v>33</v>
      </c>
      <c r="D1109">
        <v>757</v>
      </c>
      <c r="E1109">
        <v>80</v>
      </c>
      <c r="F1109">
        <v>217</v>
      </c>
      <c r="G1109">
        <v>29</v>
      </c>
      <c r="H1109">
        <v>80</v>
      </c>
      <c r="I1109">
        <v>11</v>
      </c>
      <c r="J1109">
        <v>9</v>
      </c>
      <c r="K1109">
        <v>12</v>
      </c>
      <c r="L1109">
        <f t="shared" si="51"/>
        <v>21</v>
      </c>
      <c r="M1109" s="15">
        <f t="shared" si="52"/>
        <v>0.42857142857142855</v>
      </c>
      <c r="N1109" s="16">
        <f t="shared" si="53"/>
        <v>0.5714285714285714</v>
      </c>
      <c r="O1109" s="12">
        <f>$D1109*$M1109</f>
        <v>324.42857142857139</v>
      </c>
      <c r="P1109" s="12">
        <f>$D1109*$N1109</f>
        <v>432.57142857142856</v>
      </c>
      <c r="Q1109" s="12">
        <f>$E1109*$M1109</f>
        <v>34.285714285714285</v>
      </c>
      <c r="R1109" s="12">
        <f>$E1109*$N1109</f>
        <v>45.714285714285708</v>
      </c>
      <c r="S1109" s="12">
        <f>$F1109*$M1109</f>
        <v>93</v>
      </c>
      <c r="T1109" s="12">
        <f>$F1109*$N1109</f>
        <v>124</v>
      </c>
      <c r="U1109" s="12">
        <f>$G1109*$M1109</f>
        <v>12.428571428571427</v>
      </c>
      <c r="V1109" s="12">
        <f>$G1109*$N1109</f>
        <v>16.571428571428569</v>
      </c>
      <c r="W1109" s="12">
        <f>$H1109*$M1109</f>
        <v>34.285714285714285</v>
      </c>
      <c r="X1109" s="12">
        <f>$H1109*$N1109</f>
        <v>45.714285714285708</v>
      </c>
      <c r="Y1109" s="12">
        <f>$I1109*$M1109</f>
        <v>4.7142857142857144</v>
      </c>
      <c r="Z1109" s="12">
        <f>$I1109*$N1109</f>
        <v>6.2857142857142856</v>
      </c>
    </row>
    <row r="1110" spans="1:26" x14ac:dyDescent="0.2">
      <c r="A1110">
        <v>5474</v>
      </c>
      <c r="B1110" t="s">
        <v>61</v>
      </c>
      <c r="C1110" t="s">
        <v>36</v>
      </c>
      <c r="D1110">
        <v>45</v>
      </c>
      <c r="E1110">
        <v>7</v>
      </c>
      <c r="F1110">
        <v>99</v>
      </c>
      <c r="G1110">
        <v>4</v>
      </c>
      <c r="H1110">
        <v>25</v>
      </c>
      <c r="I1110">
        <v>43</v>
      </c>
      <c r="J1110">
        <v>4</v>
      </c>
      <c r="K1110">
        <v>4</v>
      </c>
      <c r="L1110">
        <f t="shared" si="51"/>
        <v>8</v>
      </c>
      <c r="M1110" s="15">
        <f t="shared" si="52"/>
        <v>0.5</v>
      </c>
      <c r="N1110" s="16">
        <f t="shared" si="53"/>
        <v>0.5</v>
      </c>
      <c r="O1110" s="12">
        <f>$D1110*$M1110</f>
        <v>22.5</v>
      </c>
      <c r="P1110" s="12">
        <f>$D1110*$N1110</f>
        <v>22.5</v>
      </c>
      <c r="Q1110" s="12">
        <f>$E1110*$M1110</f>
        <v>3.5</v>
      </c>
      <c r="R1110" s="12">
        <f>$E1110*$N1110</f>
        <v>3.5</v>
      </c>
      <c r="S1110" s="12">
        <f>$F1110*$M1110</f>
        <v>49.5</v>
      </c>
      <c r="T1110" s="12">
        <f>$F1110*$N1110</f>
        <v>49.5</v>
      </c>
      <c r="U1110" s="12">
        <f>$G1110*$M1110</f>
        <v>2</v>
      </c>
      <c r="V1110" s="12">
        <f>$G1110*$N1110</f>
        <v>2</v>
      </c>
      <c r="W1110" s="12">
        <f>$H1110*$M1110</f>
        <v>12.5</v>
      </c>
      <c r="X1110" s="12">
        <f>$H1110*$N1110</f>
        <v>12.5</v>
      </c>
      <c r="Y1110" s="12">
        <f>$I1110*$M1110</f>
        <v>21.5</v>
      </c>
      <c r="Z1110" s="12">
        <f>$I1110*$N1110</f>
        <v>21.5</v>
      </c>
    </row>
    <row r="1111" spans="1:26" x14ac:dyDescent="0.2">
      <c r="A1111">
        <v>5491</v>
      </c>
      <c r="B1111" t="s">
        <v>70</v>
      </c>
      <c r="C1111" t="s">
        <v>51</v>
      </c>
      <c r="D1111">
        <v>172</v>
      </c>
      <c r="E1111">
        <v>12</v>
      </c>
      <c r="F1111">
        <v>112</v>
      </c>
      <c r="G1111">
        <v>8</v>
      </c>
      <c r="H1111">
        <v>0</v>
      </c>
      <c r="I1111">
        <v>15</v>
      </c>
      <c r="J1111">
        <v>6</v>
      </c>
      <c r="K1111">
        <v>5</v>
      </c>
      <c r="L1111">
        <f t="shared" si="51"/>
        <v>11</v>
      </c>
      <c r="M1111" s="15">
        <f t="shared" si="52"/>
        <v>0.54545454545454541</v>
      </c>
      <c r="N1111" s="16">
        <f t="shared" si="53"/>
        <v>0.45454545454545453</v>
      </c>
      <c r="O1111" s="12">
        <f>$D1111*$M1111</f>
        <v>93.818181818181813</v>
      </c>
      <c r="P1111" s="12">
        <f>$D1111*$N1111</f>
        <v>78.181818181818173</v>
      </c>
      <c r="Q1111" s="12">
        <f>$E1111*$M1111</f>
        <v>6.545454545454545</v>
      </c>
      <c r="R1111" s="12">
        <f>$E1111*$N1111</f>
        <v>5.4545454545454541</v>
      </c>
      <c r="S1111" s="12">
        <f>$F1111*$M1111</f>
        <v>61.090909090909086</v>
      </c>
      <c r="T1111" s="12">
        <f>$F1111*$N1111</f>
        <v>50.909090909090907</v>
      </c>
      <c r="U1111" s="12">
        <f>$G1111*$M1111</f>
        <v>4.3636363636363633</v>
      </c>
      <c r="V1111" s="12">
        <f>$G1111*$N1111</f>
        <v>3.6363636363636362</v>
      </c>
      <c r="W1111" s="12">
        <f>$H1111*$M1111</f>
        <v>0</v>
      </c>
      <c r="X1111" s="12">
        <f>$H1111*$N1111</f>
        <v>0</v>
      </c>
      <c r="Y1111" s="12">
        <f>$I1111*$M1111</f>
        <v>8.1818181818181817</v>
      </c>
      <c r="Z1111" s="12">
        <f>$I1111*$N1111</f>
        <v>6.8181818181818183</v>
      </c>
    </row>
    <row r="1112" spans="1:26" x14ac:dyDescent="0.2">
      <c r="A1112">
        <v>5493</v>
      </c>
      <c r="B1112" t="s">
        <v>44</v>
      </c>
      <c r="C1112" t="s">
        <v>33</v>
      </c>
      <c r="D1112">
        <v>15</v>
      </c>
      <c r="E1112">
        <v>0</v>
      </c>
      <c r="F1112">
        <v>2</v>
      </c>
      <c r="G1112">
        <v>0</v>
      </c>
      <c r="H1112">
        <v>0</v>
      </c>
      <c r="I1112">
        <v>6</v>
      </c>
      <c r="J1112">
        <v>1</v>
      </c>
      <c r="K1112">
        <v>2</v>
      </c>
      <c r="L1112">
        <f t="shared" si="51"/>
        <v>3</v>
      </c>
      <c r="M1112" s="15">
        <f t="shared" si="52"/>
        <v>0.33333333333333331</v>
      </c>
      <c r="N1112" s="16">
        <f t="shared" si="53"/>
        <v>0.66666666666666663</v>
      </c>
      <c r="O1112" s="12">
        <f>$D1112*$M1112</f>
        <v>5</v>
      </c>
      <c r="P1112" s="12">
        <f>$D1112*$N1112</f>
        <v>10</v>
      </c>
      <c r="Q1112" s="12">
        <f>$E1112*$M1112</f>
        <v>0</v>
      </c>
      <c r="R1112" s="12">
        <f>$E1112*$N1112</f>
        <v>0</v>
      </c>
      <c r="S1112" s="12">
        <f>$F1112*$M1112</f>
        <v>0.66666666666666663</v>
      </c>
      <c r="T1112" s="12">
        <f>$F1112*$N1112</f>
        <v>1.3333333333333333</v>
      </c>
      <c r="U1112" s="12">
        <f>$G1112*$M1112</f>
        <v>0</v>
      </c>
      <c r="V1112" s="12">
        <f>$G1112*$N1112</f>
        <v>0</v>
      </c>
      <c r="W1112" s="12">
        <f>$H1112*$M1112</f>
        <v>0</v>
      </c>
      <c r="X1112" s="12">
        <f>$H1112*$N1112</f>
        <v>0</v>
      </c>
      <c r="Y1112" s="12">
        <f>$I1112*$M1112</f>
        <v>2</v>
      </c>
      <c r="Z1112" s="12">
        <f>$I1112*$N1112</f>
        <v>4</v>
      </c>
    </row>
    <row r="1113" spans="1:26" x14ac:dyDescent="0.2">
      <c r="A1113">
        <v>5510</v>
      </c>
      <c r="B1113" t="s">
        <v>44</v>
      </c>
      <c r="C1113" t="s">
        <v>33</v>
      </c>
      <c r="D1113">
        <v>262</v>
      </c>
      <c r="E1113">
        <v>6</v>
      </c>
      <c r="F1113">
        <v>61</v>
      </c>
      <c r="G1113">
        <v>0</v>
      </c>
      <c r="H1113">
        <v>10</v>
      </c>
      <c r="I1113">
        <v>102</v>
      </c>
      <c r="J1113">
        <v>5</v>
      </c>
      <c r="K1113">
        <v>6</v>
      </c>
      <c r="L1113">
        <f t="shared" si="51"/>
        <v>11</v>
      </c>
      <c r="M1113" s="15">
        <f t="shared" si="52"/>
        <v>0.45454545454545453</v>
      </c>
      <c r="N1113" s="16">
        <f t="shared" si="53"/>
        <v>0.54545454545454541</v>
      </c>
      <c r="O1113" s="12">
        <f>$D1113*$M1113</f>
        <v>119.09090909090909</v>
      </c>
      <c r="P1113" s="12">
        <f>$D1113*$N1113</f>
        <v>142.90909090909091</v>
      </c>
      <c r="Q1113" s="12">
        <f>$E1113*$M1113</f>
        <v>2.7272727272727271</v>
      </c>
      <c r="R1113" s="12">
        <f>$E1113*$N1113</f>
        <v>3.2727272727272725</v>
      </c>
      <c r="S1113" s="12">
        <f>$F1113*$M1113</f>
        <v>27.727272727272727</v>
      </c>
      <c r="T1113" s="12">
        <f>$F1113*$N1113</f>
        <v>33.272727272727273</v>
      </c>
      <c r="U1113" s="12">
        <f>$G1113*$M1113</f>
        <v>0</v>
      </c>
      <c r="V1113" s="12">
        <f>$G1113*$N1113</f>
        <v>0</v>
      </c>
      <c r="W1113" s="12">
        <f>$H1113*$M1113</f>
        <v>4.545454545454545</v>
      </c>
      <c r="X1113" s="12">
        <f>$H1113*$N1113</f>
        <v>5.4545454545454541</v>
      </c>
      <c r="Y1113" s="12">
        <f>$I1113*$M1113</f>
        <v>46.36363636363636</v>
      </c>
      <c r="Z1113" s="12">
        <f>$I1113*$N1113</f>
        <v>55.636363636363633</v>
      </c>
    </row>
    <row r="1114" spans="1:26" x14ac:dyDescent="0.2">
      <c r="A1114">
        <v>5512</v>
      </c>
      <c r="B1114" t="s">
        <v>44</v>
      </c>
      <c r="C1114" t="s">
        <v>33</v>
      </c>
      <c r="D1114">
        <v>451</v>
      </c>
      <c r="E1114">
        <v>0</v>
      </c>
      <c r="F1114">
        <v>39</v>
      </c>
      <c r="G1114">
        <v>0</v>
      </c>
      <c r="H1114">
        <v>4</v>
      </c>
      <c r="I1114">
        <v>24</v>
      </c>
      <c r="J1114">
        <v>7</v>
      </c>
      <c r="K1114">
        <v>8</v>
      </c>
      <c r="L1114">
        <f t="shared" si="51"/>
        <v>15</v>
      </c>
      <c r="M1114" s="15">
        <f t="shared" si="52"/>
        <v>0.46666666666666667</v>
      </c>
      <c r="N1114" s="16">
        <f t="shared" si="53"/>
        <v>0.53333333333333333</v>
      </c>
      <c r="O1114" s="12">
        <f>$D1114*$M1114</f>
        <v>210.46666666666667</v>
      </c>
      <c r="P1114" s="12">
        <f>$D1114*$N1114</f>
        <v>240.53333333333333</v>
      </c>
      <c r="Q1114" s="12">
        <f>$E1114*$M1114</f>
        <v>0</v>
      </c>
      <c r="R1114" s="12">
        <f>$E1114*$N1114</f>
        <v>0</v>
      </c>
      <c r="S1114" s="12">
        <f>$F1114*$M1114</f>
        <v>18.2</v>
      </c>
      <c r="T1114" s="12">
        <f>$F1114*$N1114</f>
        <v>20.8</v>
      </c>
      <c r="U1114" s="12">
        <f>$G1114*$M1114</f>
        <v>0</v>
      </c>
      <c r="V1114" s="12">
        <f>$G1114*$N1114</f>
        <v>0</v>
      </c>
      <c r="W1114" s="12">
        <f>$H1114*$M1114</f>
        <v>1.8666666666666667</v>
      </c>
      <c r="X1114" s="12">
        <f>$H1114*$N1114</f>
        <v>2.1333333333333333</v>
      </c>
      <c r="Y1114" s="12">
        <f>$I1114*$M1114</f>
        <v>11.2</v>
      </c>
      <c r="Z1114" s="12">
        <f>$I1114*$N1114</f>
        <v>12.8</v>
      </c>
    </row>
    <row r="1115" spans="1:26" x14ac:dyDescent="0.2">
      <c r="A1115">
        <v>5513</v>
      </c>
      <c r="B1115" t="s">
        <v>44</v>
      </c>
      <c r="C1115" t="s">
        <v>51</v>
      </c>
      <c r="D1115">
        <v>27</v>
      </c>
      <c r="E1115">
        <v>2</v>
      </c>
      <c r="F1115">
        <v>10</v>
      </c>
      <c r="G1115">
        <v>0</v>
      </c>
      <c r="H1115">
        <v>0</v>
      </c>
      <c r="I1115">
        <v>1</v>
      </c>
      <c r="J1115">
        <v>1</v>
      </c>
      <c r="K1115">
        <v>3</v>
      </c>
      <c r="L1115">
        <f t="shared" si="51"/>
        <v>4</v>
      </c>
      <c r="M1115" s="15">
        <f t="shared" si="52"/>
        <v>0.25</v>
      </c>
      <c r="N1115" s="16">
        <f t="shared" si="53"/>
        <v>0.75</v>
      </c>
      <c r="O1115" s="12">
        <f>$D1115*$M1115</f>
        <v>6.75</v>
      </c>
      <c r="P1115" s="12">
        <f>$D1115*$N1115</f>
        <v>20.25</v>
      </c>
      <c r="Q1115" s="12">
        <f>$E1115*$M1115</f>
        <v>0.5</v>
      </c>
      <c r="R1115" s="12">
        <f>$E1115*$N1115</f>
        <v>1.5</v>
      </c>
      <c r="S1115" s="12">
        <f>$F1115*$M1115</f>
        <v>2.5</v>
      </c>
      <c r="T1115" s="12">
        <f>$F1115*$N1115</f>
        <v>7.5</v>
      </c>
      <c r="U1115" s="12">
        <f>$G1115*$M1115</f>
        <v>0</v>
      </c>
      <c r="V1115" s="12">
        <f>$G1115*$N1115</f>
        <v>0</v>
      </c>
      <c r="W1115" s="12">
        <f>$H1115*$M1115</f>
        <v>0</v>
      </c>
      <c r="X1115" s="12">
        <f>$H1115*$N1115</f>
        <v>0</v>
      </c>
      <c r="Y1115" s="12">
        <f>$I1115*$M1115</f>
        <v>0.25</v>
      </c>
      <c r="Z1115" s="12">
        <f>$I1115*$N1115</f>
        <v>0.75</v>
      </c>
    </row>
    <row r="1116" spans="1:26" x14ac:dyDescent="0.2">
      <c r="A1116">
        <v>5517</v>
      </c>
      <c r="B1116" t="s">
        <v>70</v>
      </c>
      <c r="C1116" t="s">
        <v>33</v>
      </c>
      <c r="D1116">
        <v>15</v>
      </c>
      <c r="E1116">
        <v>0</v>
      </c>
      <c r="F1116">
        <v>11</v>
      </c>
      <c r="G1116">
        <v>0</v>
      </c>
      <c r="H1116">
        <v>2</v>
      </c>
      <c r="I1116">
        <v>9</v>
      </c>
      <c r="J1116">
        <v>1</v>
      </c>
      <c r="K1116">
        <v>2</v>
      </c>
      <c r="L1116">
        <f t="shared" si="51"/>
        <v>3</v>
      </c>
      <c r="M1116" s="15">
        <f t="shared" si="52"/>
        <v>0.33333333333333331</v>
      </c>
      <c r="N1116" s="16">
        <f t="shared" si="53"/>
        <v>0.66666666666666663</v>
      </c>
      <c r="O1116" s="12">
        <f>$D1116*$M1116</f>
        <v>5</v>
      </c>
      <c r="P1116" s="12">
        <f>$D1116*$N1116</f>
        <v>10</v>
      </c>
      <c r="Q1116" s="12">
        <f>$E1116*$M1116</f>
        <v>0</v>
      </c>
      <c r="R1116" s="12">
        <f>$E1116*$N1116</f>
        <v>0</v>
      </c>
      <c r="S1116" s="12">
        <f>$F1116*$M1116</f>
        <v>3.6666666666666665</v>
      </c>
      <c r="T1116" s="12">
        <f>$F1116*$N1116</f>
        <v>7.333333333333333</v>
      </c>
      <c r="U1116" s="12">
        <f>$G1116*$M1116</f>
        <v>0</v>
      </c>
      <c r="V1116" s="12">
        <f>$G1116*$N1116</f>
        <v>0</v>
      </c>
      <c r="W1116" s="12">
        <f>$H1116*$M1116</f>
        <v>0.66666666666666663</v>
      </c>
      <c r="X1116" s="12">
        <f>$H1116*$N1116</f>
        <v>1.3333333333333333</v>
      </c>
      <c r="Y1116" s="12">
        <f>$I1116*$M1116</f>
        <v>3</v>
      </c>
      <c r="Z1116" s="12">
        <f>$I1116*$N1116</f>
        <v>6</v>
      </c>
    </row>
    <row r="1117" spans="1:26" x14ac:dyDescent="0.2">
      <c r="A1117">
        <v>5519</v>
      </c>
      <c r="B1117" t="s">
        <v>34</v>
      </c>
      <c r="C1117" t="s">
        <v>51</v>
      </c>
      <c r="D1117">
        <v>316</v>
      </c>
      <c r="E1117">
        <v>58</v>
      </c>
      <c r="F1117">
        <v>161</v>
      </c>
      <c r="G1117">
        <v>76</v>
      </c>
      <c r="H1117">
        <v>51</v>
      </c>
      <c r="I1117">
        <v>135</v>
      </c>
      <c r="J1117">
        <v>6</v>
      </c>
      <c r="K1117">
        <v>4</v>
      </c>
      <c r="L1117">
        <f t="shared" si="51"/>
        <v>10</v>
      </c>
      <c r="M1117" s="15">
        <f t="shared" si="52"/>
        <v>0.6</v>
      </c>
      <c r="N1117" s="16">
        <f t="shared" si="53"/>
        <v>0.4</v>
      </c>
      <c r="O1117" s="12">
        <f>$D1117*$M1117</f>
        <v>189.6</v>
      </c>
      <c r="P1117" s="12">
        <f>$D1117*$N1117</f>
        <v>126.4</v>
      </c>
      <c r="Q1117" s="12">
        <f>$E1117*$M1117</f>
        <v>34.799999999999997</v>
      </c>
      <c r="R1117" s="12">
        <f>$E1117*$N1117</f>
        <v>23.200000000000003</v>
      </c>
      <c r="S1117" s="12">
        <f>$F1117*$M1117</f>
        <v>96.6</v>
      </c>
      <c r="T1117" s="12">
        <f>$F1117*$N1117</f>
        <v>64.400000000000006</v>
      </c>
      <c r="U1117" s="12">
        <f>$G1117*$M1117</f>
        <v>45.6</v>
      </c>
      <c r="V1117" s="12">
        <f>$G1117*$N1117</f>
        <v>30.400000000000002</v>
      </c>
      <c r="W1117" s="12">
        <f>$H1117*$M1117</f>
        <v>30.599999999999998</v>
      </c>
      <c r="X1117" s="12">
        <f>$H1117*$N1117</f>
        <v>20.400000000000002</v>
      </c>
      <c r="Y1117" s="12">
        <f>$I1117*$M1117</f>
        <v>81</v>
      </c>
      <c r="Z1117" s="12">
        <f>$I1117*$N1117</f>
        <v>54</v>
      </c>
    </row>
    <row r="1118" spans="1:26" x14ac:dyDescent="0.2">
      <c r="A1118">
        <v>5524</v>
      </c>
      <c r="B1118" t="s">
        <v>61</v>
      </c>
      <c r="C1118" t="s">
        <v>36</v>
      </c>
      <c r="D1118">
        <v>635</v>
      </c>
      <c r="E1118">
        <v>88</v>
      </c>
      <c r="F1118">
        <v>546</v>
      </c>
      <c r="G1118">
        <v>172</v>
      </c>
      <c r="H1118">
        <v>88</v>
      </c>
      <c r="I1118">
        <v>88</v>
      </c>
      <c r="J1118">
        <v>8</v>
      </c>
      <c r="K1118">
        <v>4</v>
      </c>
      <c r="L1118">
        <f t="shared" si="51"/>
        <v>12</v>
      </c>
      <c r="M1118" s="15">
        <f t="shared" si="52"/>
        <v>0.66666666666666663</v>
      </c>
      <c r="N1118" s="16">
        <f t="shared" si="53"/>
        <v>0.33333333333333331</v>
      </c>
      <c r="O1118" s="12">
        <f>$D1118*$M1118</f>
        <v>423.33333333333331</v>
      </c>
      <c r="P1118" s="12">
        <f>$D1118*$N1118</f>
        <v>211.66666666666666</v>
      </c>
      <c r="Q1118" s="12">
        <f>$E1118*$M1118</f>
        <v>58.666666666666664</v>
      </c>
      <c r="R1118" s="12">
        <f>$E1118*$N1118</f>
        <v>29.333333333333332</v>
      </c>
      <c r="S1118" s="12">
        <f>$F1118*$M1118</f>
        <v>364</v>
      </c>
      <c r="T1118" s="12">
        <f>$F1118*$N1118</f>
        <v>182</v>
      </c>
      <c r="U1118" s="12">
        <f>$G1118*$M1118</f>
        <v>114.66666666666666</v>
      </c>
      <c r="V1118" s="12">
        <f>$G1118*$N1118</f>
        <v>57.333333333333329</v>
      </c>
      <c r="W1118" s="12">
        <f>$H1118*$M1118</f>
        <v>58.666666666666664</v>
      </c>
      <c r="X1118" s="12">
        <f>$H1118*$N1118</f>
        <v>29.333333333333332</v>
      </c>
      <c r="Y1118" s="12">
        <f>$I1118*$M1118</f>
        <v>58.666666666666664</v>
      </c>
      <c r="Z1118" s="12">
        <f>$I1118*$N1118</f>
        <v>29.333333333333332</v>
      </c>
    </row>
    <row r="1119" spans="1:26" x14ac:dyDescent="0.2">
      <c r="A1119">
        <v>5527</v>
      </c>
      <c r="B1119" t="s">
        <v>44</v>
      </c>
      <c r="C1119" t="s">
        <v>51</v>
      </c>
      <c r="D1119">
        <v>4</v>
      </c>
      <c r="E1119">
        <v>12</v>
      </c>
      <c r="F1119">
        <v>11</v>
      </c>
      <c r="G1119">
        <v>3</v>
      </c>
      <c r="H1119">
        <v>13</v>
      </c>
      <c r="I1119">
        <v>15</v>
      </c>
      <c r="J1119">
        <v>2</v>
      </c>
      <c r="K1119">
        <v>3</v>
      </c>
      <c r="L1119">
        <f t="shared" si="51"/>
        <v>5</v>
      </c>
      <c r="M1119" s="15">
        <f t="shared" si="52"/>
        <v>0.4</v>
      </c>
      <c r="N1119" s="16">
        <f t="shared" si="53"/>
        <v>0.6</v>
      </c>
      <c r="O1119" s="12">
        <f>$D1119*$M1119</f>
        <v>1.6</v>
      </c>
      <c r="P1119" s="12">
        <f>$D1119*$N1119</f>
        <v>2.4</v>
      </c>
      <c r="Q1119" s="12">
        <f>$E1119*$M1119</f>
        <v>4.8000000000000007</v>
      </c>
      <c r="R1119" s="12">
        <f>$E1119*$N1119</f>
        <v>7.1999999999999993</v>
      </c>
      <c r="S1119" s="12">
        <f>$F1119*$M1119</f>
        <v>4.4000000000000004</v>
      </c>
      <c r="T1119" s="12">
        <f>$F1119*$N1119</f>
        <v>6.6</v>
      </c>
      <c r="U1119" s="12">
        <f>$G1119*$M1119</f>
        <v>1.2000000000000002</v>
      </c>
      <c r="V1119" s="12">
        <f>$G1119*$N1119</f>
        <v>1.7999999999999998</v>
      </c>
      <c r="W1119" s="12">
        <f>$H1119*$M1119</f>
        <v>5.2</v>
      </c>
      <c r="X1119" s="12">
        <f>$H1119*$N1119</f>
        <v>7.8</v>
      </c>
      <c r="Y1119" s="12">
        <f>$I1119*$M1119</f>
        <v>6</v>
      </c>
      <c r="Z1119" s="12">
        <f>$I1119*$N1119</f>
        <v>9</v>
      </c>
    </row>
    <row r="1120" spans="1:26" x14ac:dyDescent="0.2">
      <c r="A1120">
        <v>5529</v>
      </c>
      <c r="B1120" t="s">
        <v>37</v>
      </c>
      <c r="C1120" t="s">
        <v>51</v>
      </c>
      <c r="D1120">
        <v>406</v>
      </c>
      <c r="E1120">
        <v>0</v>
      </c>
      <c r="F1120">
        <v>30</v>
      </c>
      <c r="G1120">
        <v>0</v>
      </c>
      <c r="H1120">
        <v>0</v>
      </c>
      <c r="I1120">
        <v>8</v>
      </c>
      <c r="J1120">
        <v>8</v>
      </c>
      <c r="K1120">
        <v>5</v>
      </c>
      <c r="L1120">
        <f t="shared" si="51"/>
        <v>13</v>
      </c>
      <c r="M1120" s="15">
        <f t="shared" si="52"/>
        <v>0.61538461538461542</v>
      </c>
      <c r="N1120" s="16">
        <f t="shared" si="53"/>
        <v>0.38461538461538464</v>
      </c>
      <c r="O1120" s="12">
        <f>$D1120*$M1120</f>
        <v>249.84615384615387</v>
      </c>
      <c r="P1120" s="12">
        <f>$D1120*$N1120</f>
        <v>156.15384615384616</v>
      </c>
      <c r="Q1120" s="12">
        <f>$E1120*$M1120</f>
        <v>0</v>
      </c>
      <c r="R1120" s="12">
        <f>$E1120*$N1120</f>
        <v>0</v>
      </c>
      <c r="S1120" s="12">
        <f>$F1120*$M1120</f>
        <v>18.461538461538463</v>
      </c>
      <c r="T1120" s="12">
        <f>$F1120*$N1120</f>
        <v>11.538461538461538</v>
      </c>
      <c r="U1120" s="12">
        <f>$G1120*$M1120</f>
        <v>0</v>
      </c>
      <c r="V1120" s="12">
        <f>$G1120*$N1120</f>
        <v>0</v>
      </c>
      <c r="W1120" s="12">
        <f>$H1120*$M1120</f>
        <v>0</v>
      </c>
      <c r="X1120" s="12">
        <f>$H1120*$N1120</f>
        <v>0</v>
      </c>
      <c r="Y1120" s="12">
        <f>$I1120*$M1120</f>
        <v>4.9230769230769234</v>
      </c>
      <c r="Z1120" s="12">
        <f>$I1120*$N1120</f>
        <v>3.0769230769230771</v>
      </c>
    </row>
    <row r="1121" spans="1:26" x14ac:dyDescent="0.2">
      <c r="A1121">
        <v>5534</v>
      </c>
      <c r="B1121" t="s">
        <v>44</v>
      </c>
      <c r="C1121" t="s">
        <v>33</v>
      </c>
      <c r="D1121">
        <v>123</v>
      </c>
      <c r="E1121">
        <v>1</v>
      </c>
      <c r="F1121">
        <v>26</v>
      </c>
      <c r="G1121">
        <v>2</v>
      </c>
      <c r="H1121">
        <v>0</v>
      </c>
      <c r="I1121">
        <v>72</v>
      </c>
      <c r="J1121">
        <v>3</v>
      </c>
      <c r="K1121">
        <v>3</v>
      </c>
      <c r="L1121">
        <f t="shared" si="51"/>
        <v>6</v>
      </c>
      <c r="M1121" s="15">
        <f t="shared" si="52"/>
        <v>0.5</v>
      </c>
      <c r="N1121" s="16">
        <f t="shared" si="53"/>
        <v>0.5</v>
      </c>
      <c r="O1121" s="12">
        <f>$D1121*$M1121</f>
        <v>61.5</v>
      </c>
      <c r="P1121" s="12">
        <f>$D1121*$N1121</f>
        <v>61.5</v>
      </c>
      <c r="Q1121" s="12">
        <f>$E1121*$M1121</f>
        <v>0.5</v>
      </c>
      <c r="R1121" s="12">
        <f>$E1121*$N1121</f>
        <v>0.5</v>
      </c>
      <c r="S1121" s="12">
        <f>$F1121*$M1121</f>
        <v>13</v>
      </c>
      <c r="T1121" s="12">
        <f>$F1121*$N1121</f>
        <v>13</v>
      </c>
      <c r="U1121" s="12">
        <f>$G1121*$M1121</f>
        <v>1</v>
      </c>
      <c r="V1121" s="12">
        <f>$G1121*$N1121</f>
        <v>1</v>
      </c>
      <c r="W1121" s="12">
        <f>$H1121*$M1121</f>
        <v>0</v>
      </c>
      <c r="X1121" s="12">
        <f>$H1121*$N1121</f>
        <v>0</v>
      </c>
      <c r="Y1121" s="12">
        <f>$I1121*$M1121</f>
        <v>36</v>
      </c>
      <c r="Z1121" s="12">
        <f>$I1121*$N1121</f>
        <v>36</v>
      </c>
    </row>
    <row r="1122" spans="1:26" x14ac:dyDescent="0.2">
      <c r="A1122">
        <v>5536</v>
      </c>
      <c r="B1122" t="s">
        <v>37</v>
      </c>
      <c r="C1122" t="s">
        <v>51</v>
      </c>
      <c r="D1122">
        <v>1492</v>
      </c>
      <c r="E1122">
        <v>38</v>
      </c>
      <c r="F1122">
        <v>287</v>
      </c>
      <c r="G1122">
        <v>50</v>
      </c>
      <c r="H1122">
        <v>57</v>
      </c>
      <c r="I1122">
        <v>33</v>
      </c>
      <c r="J1122">
        <v>5</v>
      </c>
      <c r="K1122">
        <v>4</v>
      </c>
      <c r="L1122">
        <f t="shared" si="51"/>
        <v>9</v>
      </c>
      <c r="M1122" s="15">
        <f t="shared" si="52"/>
        <v>0.55555555555555558</v>
      </c>
      <c r="N1122" s="16">
        <f t="shared" si="53"/>
        <v>0.44444444444444442</v>
      </c>
      <c r="O1122" s="12">
        <f>$D1122*$M1122</f>
        <v>828.88888888888891</v>
      </c>
      <c r="P1122" s="12">
        <f>$D1122*$N1122</f>
        <v>663.11111111111109</v>
      </c>
      <c r="Q1122" s="12">
        <f>$E1122*$M1122</f>
        <v>21.111111111111111</v>
      </c>
      <c r="R1122" s="12">
        <f>$E1122*$N1122</f>
        <v>16.888888888888889</v>
      </c>
      <c r="S1122" s="12">
        <f>$F1122*$M1122</f>
        <v>159.44444444444446</v>
      </c>
      <c r="T1122" s="12">
        <f>$F1122*$N1122</f>
        <v>127.55555555555554</v>
      </c>
      <c r="U1122" s="12">
        <f>$G1122*$M1122</f>
        <v>27.777777777777779</v>
      </c>
      <c r="V1122" s="12">
        <f>$G1122*$N1122</f>
        <v>22.222222222222221</v>
      </c>
      <c r="W1122" s="12">
        <f>$H1122*$M1122</f>
        <v>31.666666666666668</v>
      </c>
      <c r="X1122" s="12">
        <f>$H1122*$N1122</f>
        <v>25.333333333333332</v>
      </c>
      <c r="Y1122" s="12">
        <f>$I1122*$M1122</f>
        <v>18.333333333333336</v>
      </c>
      <c r="Z1122" s="12">
        <f>$I1122*$N1122</f>
        <v>14.666666666666666</v>
      </c>
    </row>
    <row r="1123" spans="1:26" x14ac:dyDescent="0.2">
      <c r="A1123">
        <v>5538</v>
      </c>
      <c r="B1123" t="s">
        <v>44</v>
      </c>
      <c r="C1123" t="s">
        <v>49</v>
      </c>
      <c r="D1123">
        <v>897</v>
      </c>
      <c r="E1123">
        <v>161</v>
      </c>
      <c r="F1123">
        <v>430</v>
      </c>
      <c r="G1123">
        <v>186</v>
      </c>
      <c r="H1123">
        <v>161</v>
      </c>
      <c r="I1123">
        <v>27</v>
      </c>
      <c r="J1123">
        <v>4</v>
      </c>
      <c r="K1123">
        <v>6</v>
      </c>
      <c r="L1123">
        <f t="shared" si="51"/>
        <v>10</v>
      </c>
      <c r="M1123" s="15">
        <f t="shared" si="52"/>
        <v>0.4</v>
      </c>
      <c r="N1123" s="16">
        <f t="shared" si="53"/>
        <v>0.6</v>
      </c>
      <c r="O1123" s="12">
        <f>$D1123*$M1123</f>
        <v>358.8</v>
      </c>
      <c r="P1123" s="12">
        <f>$D1123*$N1123</f>
        <v>538.19999999999993</v>
      </c>
      <c r="Q1123" s="12">
        <f>$E1123*$M1123</f>
        <v>64.400000000000006</v>
      </c>
      <c r="R1123" s="12">
        <f>$E1123*$N1123</f>
        <v>96.6</v>
      </c>
      <c r="S1123" s="12">
        <f>$F1123*$M1123</f>
        <v>172</v>
      </c>
      <c r="T1123" s="12">
        <f>$F1123*$N1123</f>
        <v>258</v>
      </c>
      <c r="U1123" s="12">
        <f>$G1123*$M1123</f>
        <v>74.400000000000006</v>
      </c>
      <c r="V1123" s="12">
        <f>$G1123*$N1123</f>
        <v>111.6</v>
      </c>
      <c r="W1123" s="12">
        <f>$H1123*$M1123</f>
        <v>64.400000000000006</v>
      </c>
      <c r="X1123" s="12">
        <f>$H1123*$N1123</f>
        <v>96.6</v>
      </c>
      <c r="Y1123" s="12">
        <f>$I1123*$M1123</f>
        <v>10.8</v>
      </c>
      <c r="Z1123" s="12">
        <f>$I1123*$N1123</f>
        <v>16.2</v>
      </c>
    </row>
    <row r="1124" spans="1:26" x14ac:dyDescent="0.2">
      <c r="A1124">
        <v>5543</v>
      </c>
      <c r="B1124" t="s">
        <v>44</v>
      </c>
      <c r="C1124" t="s">
        <v>51</v>
      </c>
      <c r="D1124">
        <v>545</v>
      </c>
      <c r="E1124">
        <v>7</v>
      </c>
      <c r="F1124">
        <v>114</v>
      </c>
      <c r="G1124">
        <v>37</v>
      </c>
      <c r="H1124">
        <v>21</v>
      </c>
      <c r="I1124">
        <v>78</v>
      </c>
      <c r="J1124">
        <v>7</v>
      </c>
      <c r="K1124">
        <v>11</v>
      </c>
      <c r="L1124">
        <f t="shared" si="51"/>
        <v>18</v>
      </c>
      <c r="M1124" s="15">
        <f t="shared" si="52"/>
        <v>0.3888888888888889</v>
      </c>
      <c r="N1124" s="16">
        <f t="shared" si="53"/>
        <v>0.61111111111111116</v>
      </c>
      <c r="O1124" s="12">
        <f>$D1124*$M1124</f>
        <v>211.94444444444446</v>
      </c>
      <c r="P1124" s="12">
        <f>$D1124*$N1124</f>
        <v>333.0555555555556</v>
      </c>
      <c r="Q1124" s="12">
        <f>$E1124*$M1124</f>
        <v>2.7222222222222223</v>
      </c>
      <c r="R1124" s="12">
        <f>$E1124*$N1124</f>
        <v>4.2777777777777786</v>
      </c>
      <c r="S1124" s="12">
        <f>$F1124*$M1124</f>
        <v>44.333333333333336</v>
      </c>
      <c r="T1124" s="12">
        <f>$F1124*$N1124</f>
        <v>69.666666666666671</v>
      </c>
      <c r="U1124" s="12">
        <f>$G1124*$M1124</f>
        <v>14.388888888888889</v>
      </c>
      <c r="V1124" s="12">
        <f>$G1124*$N1124</f>
        <v>22.611111111111114</v>
      </c>
      <c r="W1124" s="12">
        <f>$H1124*$M1124</f>
        <v>8.1666666666666661</v>
      </c>
      <c r="X1124" s="12">
        <f>$H1124*$N1124</f>
        <v>12.833333333333334</v>
      </c>
      <c r="Y1124" s="12">
        <f>$I1124*$M1124</f>
        <v>30.333333333333332</v>
      </c>
      <c r="Z1124" s="12">
        <f>$I1124*$N1124</f>
        <v>47.666666666666671</v>
      </c>
    </row>
    <row r="1125" spans="1:26" x14ac:dyDescent="0.2">
      <c r="A1125">
        <v>5544</v>
      </c>
      <c r="B1125" t="s">
        <v>44</v>
      </c>
      <c r="C1125" t="s">
        <v>36</v>
      </c>
      <c r="D1125">
        <v>957</v>
      </c>
      <c r="E1125">
        <v>40</v>
      </c>
      <c r="F1125">
        <v>175</v>
      </c>
      <c r="G1125">
        <v>158</v>
      </c>
      <c r="H1125">
        <v>53</v>
      </c>
      <c r="I1125">
        <v>107</v>
      </c>
      <c r="J1125">
        <v>7</v>
      </c>
      <c r="K1125">
        <v>5</v>
      </c>
      <c r="L1125">
        <f t="shared" si="51"/>
        <v>12</v>
      </c>
      <c r="M1125" s="15">
        <f t="shared" si="52"/>
        <v>0.58333333333333337</v>
      </c>
      <c r="N1125" s="16">
        <f t="shared" si="53"/>
        <v>0.41666666666666669</v>
      </c>
      <c r="O1125" s="12">
        <f>$D1125*$M1125</f>
        <v>558.25</v>
      </c>
      <c r="P1125" s="12">
        <f>$D1125*$N1125</f>
        <v>398.75</v>
      </c>
      <c r="Q1125" s="12">
        <f>$E1125*$M1125</f>
        <v>23.333333333333336</v>
      </c>
      <c r="R1125" s="12">
        <f>$E1125*$N1125</f>
        <v>16.666666666666668</v>
      </c>
      <c r="S1125" s="12">
        <f>$F1125*$M1125</f>
        <v>102.08333333333334</v>
      </c>
      <c r="T1125" s="12">
        <f>$F1125*$N1125</f>
        <v>72.916666666666671</v>
      </c>
      <c r="U1125" s="12">
        <f>$G1125*$M1125</f>
        <v>92.166666666666671</v>
      </c>
      <c r="V1125" s="12">
        <f>$G1125*$N1125</f>
        <v>65.833333333333343</v>
      </c>
      <c r="W1125" s="12">
        <f>$H1125*$M1125</f>
        <v>30.916666666666668</v>
      </c>
      <c r="X1125" s="12">
        <f>$H1125*$N1125</f>
        <v>22.083333333333336</v>
      </c>
      <c r="Y1125" s="12">
        <f>$I1125*$M1125</f>
        <v>62.416666666666671</v>
      </c>
      <c r="Z1125" s="12">
        <f>$I1125*$N1125</f>
        <v>44.583333333333336</v>
      </c>
    </row>
    <row r="1126" spans="1:26" x14ac:dyDescent="0.2">
      <c r="A1126">
        <v>5545</v>
      </c>
      <c r="B1126" t="s">
        <v>44</v>
      </c>
      <c r="C1126" t="s">
        <v>33</v>
      </c>
      <c r="D1126">
        <v>572</v>
      </c>
      <c r="E1126">
        <v>8</v>
      </c>
      <c r="F1126">
        <v>259</v>
      </c>
      <c r="G1126">
        <v>34</v>
      </c>
      <c r="H1126">
        <v>35</v>
      </c>
      <c r="I1126">
        <v>80</v>
      </c>
      <c r="J1126">
        <v>3</v>
      </c>
      <c r="K1126">
        <v>5</v>
      </c>
      <c r="L1126">
        <f t="shared" si="51"/>
        <v>8</v>
      </c>
      <c r="M1126" s="15">
        <f t="shared" si="52"/>
        <v>0.375</v>
      </c>
      <c r="N1126" s="16">
        <f t="shared" si="53"/>
        <v>0.625</v>
      </c>
      <c r="O1126" s="12">
        <f>$D1126*$M1126</f>
        <v>214.5</v>
      </c>
      <c r="P1126" s="12">
        <f>$D1126*$N1126</f>
        <v>357.5</v>
      </c>
      <c r="Q1126" s="12">
        <f>$E1126*$M1126</f>
        <v>3</v>
      </c>
      <c r="R1126" s="12">
        <f>$E1126*$N1126</f>
        <v>5</v>
      </c>
      <c r="S1126" s="12">
        <f>$F1126*$M1126</f>
        <v>97.125</v>
      </c>
      <c r="T1126" s="12">
        <f>$F1126*$N1126</f>
        <v>161.875</v>
      </c>
      <c r="U1126" s="12">
        <f>$G1126*$M1126</f>
        <v>12.75</v>
      </c>
      <c r="V1126" s="12">
        <f>$G1126*$N1126</f>
        <v>21.25</v>
      </c>
      <c r="W1126" s="12">
        <f>$H1126*$M1126</f>
        <v>13.125</v>
      </c>
      <c r="X1126" s="12">
        <f>$H1126*$N1126</f>
        <v>21.875</v>
      </c>
      <c r="Y1126" s="12">
        <f>$I1126*$M1126</f>
        <v>30</v>
      </c>
      <c r="Z1126" s="12">
        <f>$I1126*$N1126</f>
        <v>50</v>
      </c>
    </row>
    <row r="1127" spans="1:26" x14ac:dyDescent="0.2">
      <c r="A1127">
        <v>5547</v>
      </c>
      <c r="B1127" t="s">
        <v>44</v>
      </c>
      <c r="C1127" t="s">
        <v>33</v>
      </c>
      <c r="D1127">
        <v>1478</v>
      </c>
      <c r="E1127">
        <v>19</v>
      </c>
      <c r="F1127">
        <v>403</v>
      </c>
      <c r="G1127">
        <v>0</v>
      </c>
      <c r="H1127">
        <v>19</v>
      </c>
      <c r="I1127">
        <v>0</v>
      </c>
      <c r="J1127">
        <v>7</v>
      </c>
      <c r="K1127">
        <v>6</v>
      </c>
      <c r="L1127">
        <f t="shared" si="51"/>
        <v>13</v>
      </c>
      <c r="M1127" s="15">
        <f t="shared" si="52"/>
        <v>0.53846153846153844</v>
      </c>
      <c r="N1127" s="16">
        <f t="shared" si="53"/>
        <v>0.46153846153846156</v>
      </c>
      <c r="O1127" s="12">
        <f>$D1127*$M1127</f>
        <v>795.84615384615381</v>
      </c>
      <c r="P1127" s="12">
        <f>$D1127*$N1127</f>
        <v>682.15384615384619</v>
      </c>
      <c r="Q1127" s="12">
        <f>$E1127*$M1127</f>
        <v>10.23076923076923</v>
      </c>
      <c r="R1127" s="12">
        <f>$E1127*$N1127</f>
        <v>8.7692307692307701</v>
      </c>
      <c r="S1127" s="12">
        <f>$F1127*$M1127</f>
        <v>217</v>
      </c>
      <c r="T1127" s="12">
        <f>$F1127*$N1127</f>
        <v>186</v>
      </c>
      <c r="U1127" s="12">
        <f>$G1127*$M1127</f>
        <v>0</v>
      </c>
      <c r="V1127" s="12">
        <f>$G1127*$N1127</f>
        <v>0</v>
      </c>
      <c r="W1127" s="12">
        <f>$H1127*$M1127</f>
        <v>10.23076923076923</v>
      </c>
      <c r="X1127" s="12">
        <f>$H1127*$N1127</f>
        <v>8.7692307692307701</v>
      </c>
      <c r="Y1127" s="12">
        <f>$I1127*$M1127</f>
        <v>0</v>
      </c>
      <c r="Z1127" s="12">
        <f>$I1127*$N1127</f>
        <v>0</v>
      </c>
    </row>
    <row r="1128" spans="1:26" x14ac:dyDescent="0.2">
      <c r="A1128">
        <v>5552</v>
      </c>
      <c r="B1128" t="s">
        <v>34</v>
      </c>
      <c r="C1128" t="s">
        <v>49</v>
      </c>
      <c r="D1128">
        <v>81</v>
      </c>
      <c r="E1128">
        <v>18</v>
      </c>
      <c r="F1128">
        <v>113</v>
      </c>
      <c r="G1128">
        <v>47</v>
      </c>
      <c r="H1128">
        <v>13</v>
      </c>
      <c r="I1128">
        <v>21</v>
      </c>
      <c r="J1128">
        <v>4</v>
      </c>
      <c r="K1128">
        <v>5</v>
      </c>
      <c r="L1128">
        <f t="shared" si="51"/>
        <v>9</v>
      </c>
      <c r="M1128" s="15">
        <f t="shared" si="52"/>
        <v>0.44444444444444442</v>
      </c>
      <c r="N1128" s="16">
        <f t="shared" si="53"/>
        <v>0.55555555555555558</v>
      </c>
      <c r="O1128" s="12">
        <f>$D1128*$M1128</f>
        <v>36</v>
      </c>
      <c r="P1128" s="12">
        <f>$D1128*$N1128</f>
        <v>45</v>
      </c>
      <c r="Q1128" s="12">
        <f>$E1128*$M1128</f>
        <v>8</v>
      </c>
      <c r="R1128" s="12">
        <f>$E1128*$N1128</f>
        <v>10</v>
      </c>
      <c r="S1128" s="12">
        <f>$F1128*$M1128</f>
        <v>50.222222222222221</v>
      </c>
      <c r="T1128" s="12">
        <f>$F1128*$N1128</f>
        <v>62.777777777777779</v>
      </c>
      <c r="U1128" s="12">
        <f>$G1128*$M1128</f>
        <v>20.888888888888889</v>
      </c>
      <c r="V1128" s="12">
        <f>$G1128*$N1128</f>
        <v>26.111111111111111</v>
      </c>
      <c r="W1128" s="12">
        <f>$H1128*$M1128</f>
        <v>5.7777777777777777</v>
      </c>
      <c r="X1128" s="12">
        <f>$H1128*$N1128</f>
        <v>7.2222222222222223</v>
      </c>
      <c r="Y1128" s="12">
        <f>$I1128*$M1128</f>
        <v>9.3333333333333321</v>
      </c>
      <c r="Z1128" s="12">
        <f>$I1128*$N1128</f>
        <v>11.666666666666668</v>
      </c>
    </row>
    <row r="1129" spans="1:26" x14ac:dyDescent="0.2">
      <c r="A1129">
        <v>5555</v>
      </c>
      <c r="B1129" t="s">
        <v>44</v>
      </c>
      <c r="C1129" t="s">
        <v>49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f t="shared" si="51"/>
        <v>0</v>
      </c>
      <c r="M1129" s="15">
        <v>0</v>
      </c>
      <c r="N1129" s="16">
        <v>0</v>
      </c>
      <c r="O1129" s="12">
        <v>0</v>
      </c>
      <c r="P1129" s="12">
        <v>0</v>
      </c>
      <c r="Q1129" s="12">
        <v>0</v>
      </c>
      <c r="R1129" s="12">
        <v>0</v>
      </c>
      <c r="S1129" s="12">
        <v>0</v>
      </c>
      <c r="T1129" s="12">
        <v>0</v>
      </c>
      <c r="U1129" s="12">
        <v>0</v>
      </c>
      <c r="V1129" s="12">
        <v>0</v>
      </c>
      <c r="W1129" s="12">
        <v>0</v>
      </c>
      <c r="X1129" s="12">
        <v>0</v>
      </c>
      <c r="Y1129" s="12">
        <v>0</v>
      </c>
      <c r="Z1129" s="12">
        <v>0</v>
      </c>
    </row>
    <row r="1130" spans="1:26" x14ac:dyDescent="0.2">
      <c r="A1130">
        <v>5558</v>
      </c>
      <c r="B1130" t="s">
        <v>44</v>
      </c>
      <c r="C1130" t="s">
        <v>36</v>
      </c>
      <c r="D1130">
        <v>1020</v>
      </c>
      <c r="E1130">
        <v>31</v>
      </c>
      <c r="F1130">
        <v>430</v>
      </c>
      <c r="G1130">
        <v>62</v>
      </c>
      <c r="H1130">
        <v>63</v>
      </c>
      <c r="I1130">
        <v>79</v>
      </c>
      <c r="J1130">
        <v>4</v>
      </c>
      <c r="K1130">
        <v>4</v>
      </c>
      <c r="L1130">
        <f t="shared" si="51"/>
        <v>8</v>
      </c>
      <c r="M1130" s="15">
        <f t="shared" si="52"/>
        <v>0.5</v>
      </c>
      <c r="N1130" s="16">
        <f t="shared" si="53"/>
        <v>0.5</v>
      </c>
      <c r="O1130" s="12">
        <f>$D1130*$M1130</f>
        <v>510</v>
      </c>
      <c r="P1130" s="12">
        <f>$D1130*$N1130</f>
        <v>510</v>
      </c>
      <c r="Q1130" s="12">
        <f>$E1130*$M1130</f>
        <v>15.5</v>
      </c>
      <c r="R1130" s="12">
        <f>$E1130*$N1130</f>
        <v>15.5</v>
      </c>
      <c r="S1130" s="12">
        <f>$F1130*$M1130</f>
        <v>215</v>
      </c>
      <c r="T1130" s="12">
        <f>$F1130*$N1130</f>
        <v>215</v>
      </c>
      <c r="U1130" s="12">
        <f>$G1130*$M1130</f>
        <v>31</v>
      </c>
      <c r="V1130" s="12">
        <f>$G1130*$N1130</f>
        <v>31</v>
      </c>
      <c r="W1130" s="12">
        <f>$H1130*$M1130</f>
        <v>31.5</v>
      </c>
      <c r="X1130" s="12">
        <f>$H1130*$N1130</f>
        <v>31.5</v>
      </c>
      <c r="Y1130" s="12">
        <f>$I1130*$M1130</f>
        <v>39.5</v>
      </c>
      <c r="Z1130" s="12">
        <f>$I1130*$N1130</f>
        <v>39.5</v>
      </c>
    </row>
    <row r="1131" spans="1:26" x14ac:dyDescent="0.2">
      <c r="A1131">
        <v>5562</v>
      </c>
      <c r="B1131" t="s">
        <v>44</v>
      </c>
      <c r="C1131" t="s">
        <v>33</v>
      </c>
      <c r="D1131">
        <v>502</v>
      </c>
      <c r="E1131">
        <v>12</v>
      </c>
      <c r="F1131">
        <v>109</v>
      </c>
      <c r="G1131">
        <v>16</v>
      </c>
      <c r="H1131">
        <v>6</v>
      </c>
      <c r="I1131">
        <v>90</v>
      </c>
      <c r="J1131">
        <v>7</v>
      </c>
      <c r="K1131">
        <v>10</v>
      </c>
      <c r="L1131">
        <f t="shared" si="51"/>
        <v>17</v>
      </c>
      <c r="M1131" s="15">
        <f t="shared" si="52"/>
        <v>0.41176470588235292</v>
      </c>
      <c r="N1131" s="16">
        <f t="shared" si="53"/>
        <v>0.58823529411764708</v>
      </c>
      <c r="O1131" s="12">
        <f>$D1131*$M1131</f>
        <v>206.70588235294116</v>
      </c>
      <c r="P1131" s="12">
        <f>$D1131*$N1131</f>
        <v>295.29411764705884</v>
      </c>
      <c r="Q1131" s="12">
        <f>$E1131*$M1131</f>
        <v>4.9411764705882355</v>
      </c>
      <c r="R1131" s="12">
        <f>$E1131*$N1131</f>
        <v>7.0588235294117645</v>
      </c>
      <c r="S1131" s="12">
        <f>$F1131*$M1131</f>
        <v>44.882352941176471</v>
      </c>
      <c r="T1131" s="12">
        <f>$F1131*$N1131</f>
        <v>64.117647058823536</v>
      </c>
      <c r="U1131" s="12">
        <f>$G1131*$M1131</f>
        <v>6.5882352941176467</v>
      </c>
      <c r="V1131" s="12">
        <f>$G1131*$N1131</f>
        <v>9.4117647058823533</v>
      </c>
      <c r="W1131" s="12">
        <f>$H1131*$M1131</f>
        <v>2.4705882352941178</v>
      </c>
      <c r="X1131" s="12">
        <f>$H1131*$N1131</f>
        <v>3.5294117647058822</v>
      </c>
      <c r="Y1131" s="12">
        <f>$I1131*$M1131</f>
        <v>37.058823529411761</v>
      </c>
      <c r="Z1131" s="12">
        <f>$I1131*$N1131</f>
        <v>52.941176470588239</v>
      </c>
    </row>
    <row r="1132" spans="1:26" x14ac:dyDescent="0.2">
      <c r="A1132">
        <v>5564</v>
      </c>
      <c r="B1132" t="s">
        <v>70</v>
      </c>
      <c r="C1132" t="s">
        <v>51</v>
      </c>
      <c r="D1132">
        <v>509</v>
      </c>
      <c r="E1132">
        <v>133</v>
      </c>
      <c r="F1132">
        <v>497</v>
      </c>
      <c r="G1132">
        <v>78</v>
      </c>
      <c r="H1132">
        <v>24</v>
      </c>
      <c r="I1132">
        <v>97</v>
      </c>
      <c r="J1132">
        <v>7</v>
      </c>
      <c r="K1132">
        <v>6</v>
      </c>
      <c r="L1132">
        <f t="shared" si="51"/>
        <v>13</v>
      </c>
      <c r="M1132" s="15">
        <f t="shared" si="52"/>
        <v>0.53846153846153844</v>
      </c>
      <c r="N1132" s="16">
        <f t="shared" si="53"/>
        <v>0.46153846153846156</v>
      </c>
      <c r="O1132" s="12">
        <f>$D1132*$M1132</f>
        <v>274.07692307692304</v>
      </c>
      <c r="P1132" s="12">
        <f>$D1132*$N1132</f>
        <v>234.92307692307693</v>
      </c>
      <c r="Q1132" s="12">
        <f>$E1132*$M1132</f>
        <v>71.615384615384613</v>
      </c>
      <c r="R1132" s="12">
        <f>$E1132*$N1132</f>
        <v>61.384615384615387</v>
      </c>
      <c r="S1132" s="12">
        <f>$F1132*$M1132</f>
        <v>267.61538461538458</v>
      </c>
      <c r="T1132" s="12">
        <f>$F1132*$N1132</f>
        <v>229.38461538461539</v>
      </c>
      <c r="U1132" s="12">
        <f>$G1132*$M1132</f>
        <v>42</v>
      </c>
      <c r="V1132" s="12">
        <f>$G1132*$N1132</f>
        <v>36</v>
      </c>
      <c r="W1132" s="12">
        <f>$H1132*$M1132</f>
        <v>12.923076923076923</v>
      </c>
      <c r="X1132" s="12">
        <f>$H1132*$N1132</f>
        <v>11.076923076923077</v>
      </c>
      <c r="Y1132" s="12">
        <f>$I1132*$M1132</f>
        <v>52.230769230769226</v>
      </c>
      <c r="Z1132" s="12">
        <f>$I1132*$N1132</f>
        <v>44.769230769230774</v>
      </c>
    </row>
    <row r="1133" spans="1:26" x14ac:dyDescent="0.2">
      <c r="A1133">
        <v>5577</v>
      </c>
      <c r="B1133" t="s">
        <v>44</v>
      </c>
      <c r="C1133" t="s">
        <v>51</v>
      </c>
      <c r="D1133">
        <v>8</v>
      </c>
      <c r="E1133">
        <v>0</v>
      </c>
      <c r="F1133">
        <v>9</v>
      </c>
      <c r="G1133">
        <v>2</v>
      </c>
      <c r="H1133">
        <v>1</v>
      </c>
      <c r="I1133">
        <v>3</v>
      </c>
      <c r="J1133">
        <v>1</v>
      </c>
      <c r="K1133">
        <v>2</v>
      </c>
      <c r="L1133">
        <f t="shared" si="51"/>
        <v>3</v>
      </c>
      <c r="M1133" s="15">
        <f t="shared" si="52"/>
        <v>0.33333333333333331</v>
      </c>
      <c r="N1133" s="16">
        <f t="shared" si="53"/>
        <v>0.66666666666666663</v>
      </c>
      <c r="O1133" s="12">
        <f>$D1133*$M1133</f>
        <v>2.6666666666666665</v>
      </c>
      <c r="P1133" s="12">
        <f>$D1133*$N1133</f>
        <v>5.333333333333333</v>
      </c>
      <c r="Q1133" s="12">
        <f>$E1133*$M1133</f>
        <v>0</v>
      </c>
      <c r="R1133" s="12">
        <f>$E1133*$N1133</f>
        <v>0</v>
      </c>
      <c r="S1133" s="12">
        <f>$F1133*$M1133</f>
        <v>3</v>
      </c>
      <c r="T1133" s="12">
        <f>$F1133*$N1133</f>
        <v>6</v>
      </c>
      <c r="U1133" s="12">
        <f>$G1133*$M1133</f>
        <v>0.66666666666666663</v>
      </c>
      <c r="V1133" s="12">
        <f>$G1133*$N1133</f>
        <v>1.3333333333333333</v>
      </c>
      <c r="W1133" s="12">
        <f>$H1133*$M1133</f>
        <v>0.33333333333333331</v>
      </c>
      <c r="X1133" s="12">
        <f>$H1133*$N1133</f>
        <v>0.66666666666666663</v>
      </c>
      <c r="Y1133" s="12">
        <f>$I1133*$M1133</f>
        <v>1</v>
      </c>
      <c r="Z1133" s="12">
        <f>$I1133*$N1133</f>
        <v>2</v>
      </c>
    </row>
    <row r="1134" spans="1:26" x14ac:dyDescent="0.2">
      <c r="A1134">
        <v>5585</v>
      </c>
      <c r="B1134" t="s">
        <v>37</v>
      </c>
      <c r="C1134" t="s">
        <v>36</v>
      </c>
      <c r="D1134">
        <v>12</v>
      </c>
      <c r="E1134">
        <v>2</v>
      </c>
      <c r="F1134">
        <v>17</v>
      </c>
      <c r="G1134">
        <v>6</v>
      </c>
      <c r="H1134">
        <v>1</v>
      </c>
      <c r="I1134">
        <v>10</v>
      </c>
      <c r="J1134">
        <v>2</v>
      </c>
      <c r="K1134">
        <v>3</v>
      </c>
      <c r="L1134">
        <f t="shared" si="51"/>
        <v>5</v>
      </c>
      <c r="M1134" s="15">
        <f t="shared" si="52"/>
        <v>0.4</v>
      </c>
      <c r="N1134" s="16">
        <f t="shared" si="53"/>
        <v>0.6</v>
      </c>
      <c r="O1134" s="12">
        <f>$D1134*$M1134</f>
        <v>4.8000000000000007</v>
      </c>
      <c r="P1134" s="12">
        <f>$D1134*$N1134</f>
        <v>7.1999999999999993</v>
      </c>
      <c r="Q1134" s="12">
        <f>$E1134*$M1134</f>
        <v>0.8</v>
      </c>
      <c r="R1134" s="12">
        <f>$E1134*$N1134</f>
        <v>1.2</v>
      </c>
      <c r="S1134" s="12">
        <f>$F1134*$M1134</f>
        <v>6.8000000000000007</v>
      </c>
      <c r="T1134" s="12">
        <f>$F1134*$N1134</f>
        <v>10.199999999999999</v>
      </c>
      <c r="U1134" s="12">
        <f>$G1134*$M1134</f>
        <v>2.4000000000000004</v>
      </c>
      <c r="V1134" s="12">
        <f>$G1134*$N1134</f>
        <v>3.5999999999999996</v>
      </c>
      <c r="W1134" s="12">
        <f>$H1134*$M1134</f>
        <v>0.4</v>
      </c>
      <c r="X1134" s="12">
        <f>$H1134*$N1134</f>
        <v>0.6</v>
      </c>
      <c r="Y1134" s="12">
        <f>$I1134*$M1134</f>
        <v>4</v>
      </c>
      <c r="Z1134" s="12">
        <f>$I1134*$N1134</f>
        <v>6</v>
      </c>
    </row>
    <row r="1135" spans="1:26" x14ac:dyDescent="0.2">
      <c r="A1135">
        <v>5589</v>
      </c>
      <c r="B1135" t="s">
        <v>59</v>
      </c>
      <c r="C1135" t="s">
        <v>49</v>
      </c>
      <c r="D1135">
        <v>631</v>
      </c>
      <c r="E1135">
        <v>0</v>
      </c>
      <c r="F1135">
        <v>115</v>
      </c>
      <c r="G1135">
        <v>10</v>
      </c>
      <c r="H1135">
        <v>7</v>
      </c>
      <c r="I1135">
        <v>30</v>
      </c>
      <c r="J1135">
        <v>9</v>
      </c>
      <c r="K1135">
        <v>10</v>
      </c>
      <c r="L1135">
        <f t="shared" si="51"/>
        <v>19</v>
      </c>
      <c r="M1135" s="15">
        <f t="shared" si="52"/>
        <v>0.47368421052631576</v>
      </c>
      <c r="N1135" s="16">
        <f t="shared" si="53"/>
        <v>0.52631578947368418</v>
      </c>
      <c r="O1135" s="12">
        <f>$D1135*$M1135</f>
        <v>298.89473684210526</v>
      </c>
      <c r="P1135" s="12">
        <f>$D1135*$N1135</f>
        <v>332.10526315789474</v>
      </c>
      <c r="Q1135" s="12">
        <f>$E1135*$M1135</f>
        <v>0</v>
      </c>
      <c r="R1135" s="12">
        <f>$E1135*$N1135</f>
        <v>0</v>
      </c>
      <c r="S1135" s="12">
        <f>$F1135*$M1135</f>
        <v>54.473684210526315</v>
      </c>
      <c r="T1135" s="12">
        <f>$F1135*$N1135</f>
        <v>60.526315789473678</v>
      </c>
      <c r="U1135" s="12">
        <f>$G1135*$M1135</f>
        <v>4.7368421052631575</v>
      </c>
      <c r="V1135" s="12">
        <f>$G1135*$N1135</f>
        <v>5.2631578947368416</v>
      </c>
      <c r="W1135" s="12">
        <f>$H1135*$M1135</f>
        <v>3.3157894736842102</v>
      </c>
      <c r="X1135" s="12">
        <f>$H1135*$N1135</f>
        <v>3.6842105263157894</v>
      </c>
      <c r="Y1135" s="12">
        <f>$I1135*$M1135</f>
        <v>14.210526315789473</v>
      </c>
      <c r="Z1135" s="12">
        <f>$I1135*$N1135</f>
        <v>15.789473684210526</v>
      </c>
    </row>
    <row r="1136" spans="1:26" x14ac:dyDescent="0.2">
      <c r="A1136">
        <v>5596</v>
      </c>
      <c r="B1136" t="s">
        <v>34</v>
      </c>
      <c r="C1136" t="s">
        <v>51</v>
      </c>
      <c r="D1136">
        <v>513</v>
      </c>
      <c r="E1136">
        <v>14</v>
      </c>
      <c r="F1136">
        <v>154</v>
      </c>
      <c r="G1136">
        <v>19</v>
      </c>
      <c r="H1136">
        <v>0</v>
      </c>
      <c r="I1136">
        <v>28</v>
      </c>
      <c r="J1136">
        <v>9</v>
      </c>
      <c r="K1136">
        <v>9</v>
      </c>
      <c r="L1136">
        <f t="shared" si="51"/>
        <v>18</v>
      </c>
      <c r="M1136" s="15">
        <f t="shared" si="52"/>
        <v>0.5</v>
      </c>
      <c r="N1136" s="16">
        <f t="shared" si="53"/>
        <v>0.5</v>
      </c>
      <c r="O1136" s="12">
        <f>$D1136*$M1136</f>
        <v>256.5</v>
      </c>
      <c r="P1136" s="12">
        <f>$D1136*$N1136</f>
        <v>256.5</v>
      </c>
      <c r="Q1136" s="12">
        <f>$E1136*$M1136</f>
        <v>7</v>
      </c>
      <c r="R1136" s="12">
        <f>$E1136*$N1136</f>
        <v>7</v>
      </c>
      <c r="S1136" s="12">
        <f>$F1136*$M1136</f>
        <v>77</v>
      </c>
      <c r="T1136" s="12">
        <f>$F1136*$N1136</f>
        <v>77</v>
      </c>
      <c r="U1136" s="12">
        <f>$G1136*$M1136</f>
        <v>9.5</v>
      </c>
      <c r="V1136" s="12">
        <f>$G1136*$N1136</f>
        <v>9.5</v>
      </c>
      <c r="W1136" s="12">
        <f>$H1136*$M1136</f>
        <v>0</v>
      </c>
      <c r="X1136" s="12">
        <f>$H1136*$N1136</f>
        <v>0</v>
      </c>
      <c r="Y1136" s="12">
        <f>$I1136*$M1136</f>
        <v>14</v>
      </c>
      <c r="Z1136" s="12">
        <f>$I1136*$N1136</f>
        <v>14</v>
      </c>
    </row>
    <row r="1137" spans="1:26" x14ac:dyDescent="0.2">
      <c r="A1137">
        <v>5602</v>
      </c>
      <c r="B1137" t="s">
        <v>59</v>
      </c>
      <c r="C1137" t="s">
        <v>51</v>
      </c>
      <c r="D1137">
        <v>466</v>
      </c>
      <c r="E1137">
        <v>22</v>
      </c>
      <c r="F1137">
        <v>432</v>
      </c>
      <c r="G1137">
        <v>147</v>
      </c>
      <c r="H1137">
        <v>113</v>
      </c>
      <c r="I1137">
        <v>102</v>
      </c>
      <c r="J1137">
        <v>8</v>
      </c>
      <c r="K1137">
        <v>12</v>
      </c>
      <c r="L1137">
        <f t="shared" si="51"/>
        <v>20</v>
      </c>
      <c r="M1137" s="15">
        <f t="shared" si="52"/>
        <v>0.4</v>
      </c>
      <c r="N1137" s="16">
        <f t="shared" si="53"/>
        <v>0.6</v>
      </c>
      <c r="O1137" s="12">
        <f>$D1137*$M1137</f>
        <v>186.4</v>
      </c>
      <c r="P1137" s="12">
        <f>$D1137*$N1137</f>
        <v>279.59999999999997</v>
      </c>
      <c r="Q1137" s="12">
        <f>$E1137*$M1137</f>
        <v>8.8000000000000007</v>
      </c>
      <c r="R1137" s="12">
        <f>$E1137*$N1137</f>
        <v>13.2</v>
      </c>
      <c r="S1137" s="12">
        <f>$F1137*$M1137</f>
        <v>172.8</v>
      </c>
      <c r="T1137" s="12">
        <f>$F1137*$N1137</f>
        <v>259.2</v>
      </c>
      <c r="U1137" s="12">
        <f>$G1137*$M1137</f>
        <v>58.800000000000004</v>
      </c>
      <c r="V1137" s="12">
        <f>$G1137*$N1137</f>
        <v>88.2</v>
      </c>
      <c r="W1137" s="12">
        <f>$H1137*$M1137</f>
        <v>45.2</v>
      </c>
      <c r="X1137" s="12">
        <f>$H1137*$N1137</f>
        <v>67.8</v>
      </c>
      <c r="Y1137" s="12">
        <f>$I1137*$M1137</f>
        <v>40.800000000000004</v>
      </c>
      <c r="Z1137" s="12">
        <f>$I1137*$N1137</f>
        <v>61.199999999999996</v>
      </c>
    </row>
    <row r="1138" spans="1:26" x14ac:dyDescent="0.2">
      <c r="A1138">
        <v>5610</v>
      </c>
      <c r="B1138" t="s">
        <v>59</v>
      </c>
      <c r="C1138" t="s">
        <v>51</v>
      </c>
      <c r="D1138">
        <v>7</v>
      </c>
      <c r="E1138">
        <v>3</v>
      </c>
      <c r="F1138">
        <v>10</v>
      </c>
      <c r="G1138">
        <v>8</v>
      </c>
      <c r="H1138">
        <v>1</v>
      </c>
      <c r="I1138">
        <v>7</v>
      </c>
      <c r="J1138">
        <v>1</v>
      </c>
      <c r="K1138">
        <v>3</v>
      </c>
      <c r="L1138">
        <f t="shared" si="51"/>
        <v>4</v>
      </c>
      <c r="M1138" s="15">
        <f t="shared" si="52"/>
        <v>0.25</v>
      </c>
      <c r="N1138" s="16">
        <f t="shared" si="53"/>
        <v>0.75</v>
      </c>
      <c r="O1138" s="12">
        <f>$D1138*$M1138</f>
        <v>1.75</v>
      </c>
      <c r="P1138" s="12">
        <f>$D1138*$N1138</f>
        <v>5.25</v>
      </c>
      <c r="Q1138" s="12">
        <f>$E1138*$M1138</f>
        <v>0.75</v>
      </c>
      <c r="R1138" s="12">
        <f>$E1138*$N1138</f>
        <v>2.25</v>
      </c>
      <c r="S1138" s="12">
        <f>$F1138*$M1138</f>
        <v>2.5</v>
      </c>
      <c r="T1138" s="12">
        <f>$F1138*$N1138</f>
        <v>7.5</v>
      </c>
      <c r="U1138" s="12">
        <f>$G1138*$M1138</f>
        <v>2</v>
      </c>
      <c r="V1138" s="12">
        <f>$G1138*$N1138</f>
        <v>6</v>
      </c>
      <c r="W1138" s="12">
        <f>$H1138*$M1138</f>
        <v>0.25</v>
      </c>
      <c r="X1138" s="12">
        <f>$H1138*$N1138</f>
        <v>0.75</v>
      </c>
      <c r="Y1138" s="12">
        <f>$I1138*$M1138</f>
        <v>1.75</v>
      </c>
      <c r="Z1138" s="12">
        <f>$I1138*$N1138</f>
        <v>5.25</v>
      </c>
    </row>
    <row r="1139" spans="1:26" x14ac:dyDescent="0.2">
      <c r="A1139">
        <v>5621</v>
      </c>
      <c r="B1139" t="s">
        <v>44</v>
      </c>
      <c r="C1139" t="s">
        <v>33</v>
      </c>
      <c r="D1139">
        <v>73</v>
      </c>
      <c r="E1139">
        <v>57</v>
      </c>
      <c r="F1139">
        <v>100</v>
      </c>
      <c r="G1139">
        <v>71</v>
      </c>
      <c r="H1139">
        <v>15</v>
      </c>
      <c r="I1139">
        <v>0</v>
      </c>
      <c r="J1139">
        <v>6</v>
      </c>
      <c r="K1139">
        <v>5</v>
      </c>
      <c r="L1139">
        <f t="shared" si="51"/>
        <v>11</v>
      </c>
      <c r="M1139" s="15">
        <f t="shared" si="52"/>
        <v>0.54545454545454541</v>
      </c>
      <c r="N1139" s="16">
        <f t="shared" si="53"/>
        <v>0.45454545454545453</v>
      </c>
      <c r="O1139" s="12">
        <f>$D1139*$M1139</f>
        <v>39.818181818181813</v>
      </c>
      <c r="P1139" s="12">
        <f>$D1139*$N1139</f>
        <v>33.18181818181818</v>
      </c>
      <c r="Q1139" s="12">
        <f>$E1139*$M1139</f>
        <v>31.09090909090909</v>
      </c>
      <c r="R1139" s="12">
        <f>$E1139*$N1139</f>
        <v>25.909090909090907</v>
      </c>
      <c r="S1139" s="12">
        <f>$F1139*$M1139</f>
        <v>54.54545454545454</v>
      </c>
      <c r="T1139" s="12">
        <f>$F1139*$N1139</f>
        <v>45.454545454545453</v>
      </c>
      <c r="U1139" s="12">
        <f>$G1139*$M1139</f>
        <v>38.727272727272727</v>
      </c>
      <c r="V1139" s="12">
        <f>$G1139*$N1139</f>
        <v>32.272727272727273</v>
      </c>
      <c r="W1139" s="12">
        <f>$H1139*$M1139</f>
        <v>8.1818181818181817</v>
      </c>
      <c r="X1139" s="12">
        <f>$H1139*$N1139</f>
        <v>6.8181818181818183</v>
      </c>
      <c r="Y1139" s="12">
        <f>$I1139*$M1139</f>
        <v>0</v>
      </c>
      <c r="Z1139" s="12">
        <f>$I1139*$N1139</f>
        <v>0</v>
      </c>
    </row>
    <row r="1140" spans="1:26" x14ac:dyDescent="0.2">
      <c r="A1140">
        <v>5623</v>
      </c>
      <c r="B1140" t="s">
        <v>44</v>
      </c>
      <c r="C1140" t="s">
        <v>33</v>
      </c>
      <c r="D1140">
        <v>15</v>
      </c>
      <c r="E1140">
        <v>4</v>
      </c>
      <c r="F1140">
        <v>13</v>
      </c>
      <c r="G1140">
        <v>0</v>
      </c>
      <c r="H1140">
        <v>0</v>
      </c>
      <c r="I1140">
        <v>19</v>
      </c>
      <c r="J1140">
        <v>1</v>
      </c>
      <c r="K1140">
        <v>2</v>
      </c>
      <c r="L1140">
        <f t="shared" si="51"/>
        <v>3</v>
      </c>
      <c r="M1140" s="15">
        <f t="shared" si="52"/>
        <v>0.33333333333333331</v>
      </c>
      <c r="N1140" s="16">
        <f t="shared" si="53"/>
        <v>0.66666666666666663</v>
      </c>
      <c r="O1140" s="12">
        <f>$D1140*$M1140</f>
        <v>5</v>
      </c>
      <c r="P1140" s="12">
        <f>$D1140*$N1140</f>
        <v>10</v>
      </c>
      <c r="Q1140" s="12">
        <f>$E1140*$M1140</f>
        <v>1.3333333333333333</v>
      </c>
      <c r="R1140" s="12">
        <f>$E1140*$N1140</f>
        <v>2.6666666666666665</v>
      </c>
      <c r="S1140" s="12">
        <f>$F1140*$M1140</f>
        <v>4.333333333333333</v>
      </c>
      <c r="T1140" s="12">
        <f>$F1140*$N1140</f>
        <v>8.6666666666666661</v>
      </c>
      <c r="U1140" s="12">
        <f>$G1140*$M1140</f>
        <v>0</v>
      </c>
      <c r="V1140" s="12">
        <f>$G1140*$N1140</f>
        <v>0</v>
      </c>
      <c r="W1140" s="12">
        <f>$H1140*$M1140</f>
        <v>0</v>
      </c>
      <c r="X1140" s="12">
        <f>$H1140*$N1140</f>
        <v>0</v>
      </c>
      <c r="Y1140" s="12">
        <f>$I1140*$M1140</f>
        <v>6.333333333333333</v>
      </c>
      <c r="Z1140" s="12">
        <f>$I1140*$N1140</f>
        <v>12.666666666666666</v>
      </c>
    </row>
    <row r="1141" spans="1:26" x14ac:dyDescent="0.2">
      <c r="A1141">
        <v>5626</v>
      </c>
      <c r="B1141" t="s">
        <v>44</v>
      </c>
      <c r="C1141" t="s">
        <v>36</v>
      </c>
      <c r="D1141">
        <v>338</v>
      </c>
      <c r="E1141">
        <v>4</v>
      </c>
      <c r="F1141">
        <v>89</v>
      </c>
      <c r="G1141">
        <v>11</v>
      </c>
      <c r="H1141">
        <v>8</v>
      </c>
      <c r="I1141">
        <v>13</v>
      </c>
      <c r="J1141">
        <v>4</v>
      </c>
      <c r="K1141">
        <v>9</v>
      </c>
      <c r="L1141">
        <f t="shared" si="51"/>
        <v>13</v>
      </c>
      <c r="M1141" s="15">
        <f t="shared" si="52"/>
        <v>0.30769230769230771</v>
      </c>
      <c r="N1141" s="16">
        <f t="shared" si="53"/>
        <v>0.69230769230769229</v>
      </c>
      <c r="O1141" s="12">
        <f>$D1141*$M1141</f>
        <v>104</v>
      </c>
      <c r="P1141" s="12">
        <f>$D1141*$N1141</f>
        <v>234</v>
      </c>
      <c r="Q1141" s="12">
        <f>$E1141*$M1141</f>
        <v>1.2307692307692308</v>
      </c>
      <c r="R1141" s="12">
        <f>$E1141*$N1141</f>
        <v>2.7692307692307692</v>
      </c>
      <c r="S1141" s="12">
        <f>$F1141*$M1141</f>
        <v>27.384615384615387</v>
      </c>
      <c r="T1141" s="12">
        <f>$F1141*$N1141</f>
        <v>61.615384615384613</v>
      </c>
      <c r="U1141" s="12">
        <f>$G1141*$M1141</f>
        <v>3.384615384615385</v>
      </c>
      <c r="V1141" s="12">
        <f>$G1141*$N1141</f>
        <v>7.615384615384615</v>
      </c>
      <c r="W1141" s="12">
        <f>$H1141*$M1141</f>
        <v>2.4615384615384617</v>
      </c>
      <c r="X1141" s="12">
        <f>$H1141*$N1141</f>
        <v>5.5384615384615383</v>
      </c>
      <c r="Y1141" s="12">
        <f>$I1141*$M1141</f>
        <v>4</v>
      </c>
      <c r="Z1141" s="12">
        <f>$I1141*$N1141</f>
        <v>9</v>
      </c>
    </row>
    <row r="1142" spans="1:26" x14ac:dyDescent="0.2">
      <c r="A1142">
        <v>5628</v>
      </c>
      <c r="B1142" t="s">
        <v>61</v>
      </c>
      <c r="C1142" t="s">
        <v>51</v>
      </c>
      <c r="D1142">
        <v>848</v>
      </c>
      <c r="E1142">
        <v>154</v>
      </c>
      <c r="F1142">
        <v>323</v>
      </c>
      <c r="G1142">
        <v>201</v>
      </c>
      <c r="H1142">
        <v>61</v>
      </c>
      <c r="I1142">
        <v>78</v>
      </c>
      <c r="J1142">
        <v>10</v>
      </c>
      <c r="K1142">
        <v>10</v>
      </c>
      <c r="L1142">
        <f t="shared" si="51"/>
        <v>20</v>
      </c>
      <c r="M1142" s="15">
        <f t="shared" si="52"/>
        <v>0.5</v>
      </c>
      <c r="N1142" s="16">
        <f t="shared" si="53"/>
        <v>0.5</v>
      </c>
      <c r="O1142" s="12">
        <f>$D1142*$M1142</f>
        <v>424</v>
      </c>
      <c r="P1142" s="12">
        <f>$D1142*$N1142</f>
        <v>424</v>
      </c>
      <c r="Q1142" s="12">
        <f>$E1142*$M1142</f>
        <v>77</v>
      </c>
      <c r="R1142" s="12">
        <f>$E1142*$N1142</f>
        <v>77</v>
      </c>
      <c r="S1142" s="12">
        <f>$F1142*$M1142</f>
        <v>161.5</v>
      </c>
      <c r="T1142" s="12">
        <f>$F1142*$N1142</f>
        <v>161.5</v>
      </c>
      <c r="U1142" s="12">
        <f>$G1142*$M1142</f>
        <v>100.5</v>
      </c>
      <c r="V1142" s="12">
        <f>$G1142*$N1142</f>
        <v>100.5</v>
      </c>
      <c r="W1142" s="12">
        <f>$H1142*$M1142</f>
        <v>30.5</v>
      </c>
      <c r="X1142" s="12">
        <f>$H1142*$N1142</f>
        <v>30.5</v>
      </c>
      <c r="Y1142" s="12">
        <f>$I1142*$M1142</f>
        <v>39</v>
      </c>
      <c r="Z1142" s="12">
        <f>$I1142*$N1142</f>
        <v>39</v>
      </c>
    </row>
    <row r="1143" spans="1:26" x14ac:dyDescent="0.2">
      <c r="A1143">
        <v>5631</v>
      </c>
      <c r="B1143" t="s">
        <v>61</v>
      </c>
      <c r="C1143" t="s">
        <v>36</v>
      </c>
      <c r="D1143">
        <v>202</v>
      </c>
      <c r="E1143">
        <v>47</v>
      </c>
      <c r="F1143">
        <v>197</v>
      </c>
      <c r="G1143">
        <v>55</v>
      </c>
      <c r="H1143">
        <v>42</v>
      </c>
      <c r="I1143">
        <v>149</v>
      </c>
      <c r="J1143">
        <v>5</v>
      </c>
      <c r="K1143">
        <v>8</v>
      </c>
      <c r="L1143">
        <f t="shared" si="51"/>
        <v>13</v>
      </c>
      <c r="M1143" s="15">
        <f t="shared" si="52"/>
        <v>0.38461538461538464</v>
      </c>
      <c r="N1143" s="16">
        <f t="shared" si="53"/>
        <v>0.61538461538461542</v>
      </c>
      <c r="O1143" s="12">
        <f>$D1143*$M1143</f>
        <v>77.692307692307693</v>
      </c>
      <c r="P1143" s="12">
        <f>$D1143*$N1143</f>
        <v>124.30769230769232</v>
      </c>
      <c r="Q1143" s="12">
        <f>$E1143*$M1143</f>
        <v>18.076923076923077</v>
      </c>
      <c r="R1143" s="12">
        <f>$E1143*$N1143</f>
        <v>28.923076923076923</v>
      </c>
      <c r="S1143" s="12">
        <f>$F1143*$M1143</f>
        <v>75.769230769230774</v>
      </c>
      <c r="T1143" s="12">
        <f>$F1143*$N1143</f>
        <v>121.23076923076924</v>
      </c>
      <c r="U1143" s="12">
        <f>$G1143*$M1143</f>
        <v>21.153846153846153</v>
      </c>
      <c r="V1143" s="12">
        <f>$G1143*$N1143</f>
        <v>33.846153846153847</v>
      </c>
      <c r="W1143" s="12">
        <f>$H1143*$M1143</f>
        <v>16.153846153846153</v>
      </c>
      <c r="X1143" s="12">
        <f>$H1143*$N1143</f>
        <v>25.846153846153847</v>
      </c>
      <c r="Y1143" s="12">
        <f>$I1143*$M1143</f>
        <v>57.307692307692314</v>
      </c>
      <c r="Z1143" s="12">
        <f>$I1143*$N1143</f>
        <v>91.692307692307693</v>
      </c>
    </row>
    <row r="1144" spans="1:26" x14ac:dyDescent="0.2">
      <c r="A1144">
        <v>5633</v>
      </c>
      <c r="B1144" t="s">
        <v>34</v>
      </c>
      <c r="C1144" t="s">
        <v>33</v>
      </c>
      <c r="D1144">
        <v>97</v>
      </c>
      <c r="E1144">
        <v>12</v>
      </c>
      <c r="F1144">
        <v>84</v>
      </c>
      <c r="G1144">
        <v>13</v>
      </c>
      <c r="H1144">
        <v>10</v>
      </c>
      <c r="I1144">
        <v>15</v>
      </c>
      <c r="J1144">
        <v>3</v>
      </c>
      <c r="K1144">
        <v>6</v>
      </c>
      <c r="L1144">
        <f t="shared" si="51"/>
        <v>9</v>
      </c>
      <c r="M1144" s="15">
        <f t="shared" si="52"/>
        <v>0.33333333333333331</v>
      </c>
      <c r="N1144" s="16">
        <f t="shared" si="53"/>
        <v>0.66666666666666663</v>
      </c>
      <c r="O1144" s="12">
        <f>$D1144*$M1144</f>
        <v>32.333333333333329</v>
      </c>
      <c r="P1144" s="12">
        <f>$D1144*$N1144</f>
        <v>64.666666666666657</v>
      </c>
      <c r="Q1144" s="12">
        <f>$E1144*$M1144</f>
        <v>4</v>
      </c>
      <c r="R1144" s="12">
        <f>$E1144*$N1144</f>
        <v>8</v>
      </c>
      <c r="S1144" s="12">
        <f>$F1144*$M1144</f>
        <v>28</v>
      </c>
      <c r="T1144" s="12">
        <f>$F1144*$N1144</f>
        <v>56</v>
      </c>
      <c r="U1144" s="12">
        <f>$G1144*$M1144</f>
        <v>4.333333333333333</v>
      </c>
      <c r="V1144" s="12">
        <f>$G1144*$N1144</f>
        <v>8.6666666666666661</v>
      </c>
      <c r="W1144" s="12">
        <f>$H1144*$M1144</f>
        <v>3.333333333333333</v>
      </c>
      <c r="X1144" s="12">
        <f>$H1144*$N1144</f>
        <v>6.6666666666666661</v>
      </c>
      <c r="Y1144" s="12">
        <f>$I1144*$M1144</f>
        <v>5</v>
      </c>
      <c r="Z1144" s="12">
        <f>$I1144*$N1144</f>
        <v>10</v>
      </c>
    </row>
    <row r="1145" spans="1:26" x14ac:dyDescent="0.2">
      <c r="A1145">
        <v>5636</v>
      </c>
      <c r="B1145" t="s">
        <v>59</v>
      </c>
      <c r="C1145" t="s">
        <v>36</v>
      </c>
      <c r="D1145">
        <v>51</v>
      </c>
      <c r="E1145">
        <v>4</v>
      </c>
      <c r="F1145">
        <v>50</v>
      </c>
      <c r="G1145">
        <v>12</v>
      </c>
      <c r="H1145">
        <v>1</v>
      </c>
      <c r="I1145">
        <v>49</v>
      </c>
      <c r="J1145">
        <v>4</v>
      </c>
      <c r="K1145">
        <v>3</v>
      </c>
      <c r="L1145">
        <f t="shared" si="51"/>
        <v>7</v>
      </c>
      <c r="M1145" s="15">
        <f t="shared" si="52"/>
        <v>0.5714285714285714</v>
      </c>
      <c r="N1145" s="16">
        <f t="shared" si="53"/>
        <v>0.42857142857142855</v>
      </c>
      <c r="O1145" s="12">
        <f>$D1145*$M1145</f>
        <v>29.142857142857142</v>
      </c>
      <c r="P1145" s="12">
        <f>$D1145*$N1145</f>
        <v>21.857142857142858</v>
      </c>
      <c r="Q1145" s="12">
        <f>$E1145*$M1145</f>
        <v>2.2857142857142856</v>
      </c>
      <c r="R1145" s="12">
        <f>$E1145*$N1145</f>
        <v>1.7142857142857142</v>
      </c>
      <c r="S1145" s="12">
        <f>$F1145*$M1145</f>
        <v>28.571428571428569</v>
      </c>
      <c r="T1145" s="12">
        <f>$F1145*$N1145</f>
        <v>21.428571428571427</v>
      </c>
      <c r="U1145" s="12">
        <f>$G1145*$M1145</f>
        <v>6.8571428571428568</v>
      </c>
      <c r="V1145" s="12">
        <f>$G1145*$N1145</f>
        <v>5.1428571428571423</v>
      </c>
      <c r="W1145" s="12">
        <f>$H1145*$M1145</f>
        <v>0.5714285714285714</v>
      </c>
      <c r="X1145" s="12">
        <f>$H1145*$N1145</f>
        <v>0.42857142857142855</v>
      </c>
      <c r="Y1145" s="12">
        <f>$I1145*$M1145</f>
        <v>28</v>
      </c>
      <c r="Z1145" s="12">
        <f>$I1145*$N1145</f>
        <v>21</v>
      </c>
    </row>
    <row r="1146" spans="1:26" x14ac:dyDescent="0.2">
      <c r="A1146">
        <v>5642</v>
      </c>
      <c r="B1146" t="s">
        <v>44</v>
      </c>
      <c r="C1146" t="s">
        <v>51</v>
      </c>
      <c r="D1146">
        <v>140</v>
      </c>
      <c r="E1146">
        <v>4</v>
      </c>
      <c r="F1146">
        <v>61</v>
      </c>
      <c r="G1146">
        <v>0</v>
      </c>
      <c r="H1146">
        <v>13</v>
      </c>
      <c r="I1146">
        <v>4</v>
      </c>
      <c r="J1146">
        <v>3</v>
      </c>
      <c r="K1146">
        <v>6</v>
      </c>
      <c r="L1146">
        <f t="shared" si="51"/>
        <v>9</v>
      </c>
      <c r="M1146" s="15">
        <f t="shared" si="52"/>
        <v>0.33333333333333331</v>
      </c>
      <c r="N1146" s="16">
        <f t="shared" si="53"/>
        <v>0.66666666666666663</v>
      </c>
      <c r="O1146" s="12">
        <f>$D1146*$M1146</f>
        <v>46.666666666666664</v>
      </c>
      <c r="P1146" s="12">
        <f>$D1146*$N1146</f>
        <v>93.333333333333329</v>
      </c>
      <c r="Q1146" s="12">
        <f>$E1146*$M1146</f>
        <v>1.3333333333333333</v>
      </c>
      <c r="R1146" s="12">
        <f>$E1146*$N1146</f>
        <v>2.6666666666666665</v>
      </c>
      <c r="S1146" s="12">
        <f>$F1146*$M1146</f>
        <v>20.333333333333332</v>
      </c>
      <c r="T1146" s="12">
        <f>$F1146*$N1146</f>
        <v>40.666666666666664</v>
      </c>
      <c r="U1146" s="12">
        <f>$G1146*$M1146</f>
        <v>0</v>
      </c>
      <c r="V1146" s="12">
        <f>$G1146*$N1146</f>
        <v>0</v>
      </c>
      <c r="W1146" s="12">
        <f>$H1146*$M1146</f>
        <v>4.333333333333333</v>
      </c>
      <c r="X1146" s="12">
        <f>$H1146*$N1146</f>
        <v>8.6666666666666661</v>
      </c>
      <c r="Y1146" s="12">
        <f>$I1146*$M1146</f>
        <v>1.3333333333333333</v>
      </c>
      <c r="Z1146" s="12">
        <f>$I1146*$N1146</f>
        <v>2.6666666666666665</v>
      </c>
    </row>
    <row r="1147" spans="1:26" x14ac:dyDescent="0.2">
      <c r="A1147">
        <v>5644</v>
      </c>
      <c r="B1147" t="s">
        <v>44</v>
      </c>
      <c r="C1147" t="s">
        <v>51</v>
      </c>
      <c r="D1147">
        <v>309</v>
      </c>
      <c r="E1147">
        <v>3</v>
      </c>
      <c r="F1147">
        <v>24</v>
      </c>
      <c r="G1147">
        <v>4</v>
      </c>
      <c r="H1147">
        <v>3</v>
      </c>
      <c r="I1147">
        <v>20</v>
      </c>
      <c r="J1147">
        <v>5</v>
      </c>
      <c r="K1147">
        <v>7</v>
      </c>
      <c r="L1147">
        <f t="shared" si="51"/>
        <v>12</v>
      </c>
      <c r="M1147" s="15">
        <f t="shared" si="52"/>
        <v>0.41666666666666669</v>
      </c>
      <c r="N1147" s="16">
        <f t="shared" si="53"/>
        <v>0.58333333333333337</v>
      </c>
      <c r="O1147" s="12">
        <f>$D1147*$M1147</f>
        <v>128.75</v>
      </c>
      <c r="P1147" s="12">
        <f>$D1147*$N1147</f>
        <v>180.25</v>
      </c>
      <c r="Q1147" s="12">
        <f>$E1147*$M1147</f>
        <v>1.25</v>
      </c>
      <c r="R1147" s="12">
        <f>$E1147*$N1147</f>
        <v>1.75</v>
      </c>
      <c r="S1147" s="12">
        <f>$F1147*$M1147</f>
        <v>10</v>
      </c>
      <c r="T1147" s="12">
        <f>$F1147*$N1147</f>
        <v>14</v>
      </c>
      <c r="U1147" s="12">
        <f>$G1147*$M1147</f>
        <v>1.6666666666666667</v>
      </c>
      <c r="V1147" s="12">
        <f>$G1147*$N1147</f>
        <v>2.3333333333333335</v>
      </c>
      <c r="W1147" s="12">
        <f>$H1147*$M1147</f>
        <v>1.25</v>
      </c>
      <c r="X1147" s="12">
        <f>$H1147*$N1147</f>
        <v>1.75</v>
      </c>
      <c r="Y1147" s="12">
        <f>$I1147*$M1147</f>
        <v>8.3333333333333339</v>
      </c>
      <c r="Z1147" s="12">
        <f>$I1147*$N1147</f>
        <v>11.666666666666668</v>
      </c>
    </row>
    <row r="1148" spans="1:26" x14ac:dyDescent="0.2">
      <c r="A1148">
        <v>5654</v>
      </c>
      <c r="B1148" t="s">
        <v>70</v>
      </c>
      <c r="C1148" t="s">
        <v>33</v>
      </c>
      <c r="D1148">
        <v>20</v>
      </c>
      <c r="E1148">
        <v>4</v>
      </c>
      <c r="F1148">
        <v>10</v>
      </c>
      <c r="G1148">
        <v>6</v>
      </c>
      <c r="H1148">
        <v>4</v>
      </c>
      <c r="I1148">
        <v>17</v>
      </c>
      <c r="J1148">
        <v>2</v>
      </c>
      <c r="K1148">
        <v>3</v>
      </c>
      <c r="L1148">
        <f t="shared" si="51"/>
        <v>5</v>
      </c>
      <c r="M1148" s="15">
        <f t="shared" si="52"/>
        <v>0.4</v>
      </c>
      <c r="N1148" s="16">
        <f t="shared" si="53"/>
        <v>0.6</v>
      </c>
      <c r="O1148" s="12">
        <f>$D1148*$M1148</f>
        <v>8</v>
      </c>
      <c r="P1148" s="12">
        <f>$D1148*$N1148</f>
        <v>12</v>
      </c>
      <c r="Q1148" s="12">
        <f>$E1148*$M1148</f>
        <v>1.6</v>
      </c>
      <c r="R1148" s="12">
        <f>$E1148*$N1148</f>
        <v>2.4</v>
      </c>
      <c r="S1148" s="12">
        <f>$F1148*$M1148</f>
        <v>4</v>
      </c>
      <c r="T1148" s="12">
        <f>$F1148*$N1148</f>
        <v>6</v>
      </c>
      <c r="U1148" s="12">
        <f>$G1148*$M1148</f>
        <v>2.4000000000000004</v>
      </c>
      <c r="V1148" s="12">
        <f>$G1148*$N1148</f>
        <v>3.5999999999999996</v>
      </c>
      <c r="W1148" s="12">
        <f>$H1148*$M1148</f>
        <v>1.6</v>
      </c>
      <c r="X1148" s="12">
        <f>$H1148*$N1148</f>
        <v>2.4</v>
      </c>
      <c r="Y1148" s="12">
        <f>$I1148*$M1148</f>
        <v>6.8000000000000007</v>
      </c>
      <c r="Z1148" s="12">
        <f>$I1148*$N1148</f>
        <v>10.199999999999999</v>
      </c>
    </row>
    <row r="1149" spans="1:26" x14ac:dyDescent="0.2">
      <c r="A1149">
        <v>5667</v>
      </c>
      <c r="B1149" t="s">
        <v>37</v>
      </c>
      <c r="C1149" t="s">
        <v>33</v>
      </c>
      <c r="D1149">
        <v>1013</v>
      </c>
      <c r="E1149">
        <v>30</v>
      </c>
      <c r="F1149">
        <v>399</v>
      </c>
      <c r="G1149">
        <v>60</v>
      </c>
      <c r="H1149">
        <v>46</v>
      </c>
      <c r="I1149">
        <v>153</v>
      </c>
      <c r="J1149">
        <v>9</v>
      </c>
      <c r="K1149">
        <v>4</v>
      </c>
      <c r="L1149">
        <f t="shared" si="51"/>
        <v>13</v>
      </c>
      <c r="M1149" s="15">
        <f t="shared" si="52"/>
        <v>0.69230769230769229</v>
      </c>
      <c r="N1149" s="16">
        <f t="shared" si="53"/>
        <v>0.30769230769230771</v>
      </c>
      <c r="O1149" s="12">
        <f>$D1149*$M1149</f>
        <v>701.30769230769226</v>
      </c>
      <c r="P1149" s="12">
        <f>$D1149*$N1149</f>
        <v>311.69230769230774</v>
      </c>
      <c r="Q1149" s="12">
        <f>$E1149*$M1149</f>
        <v>20.76923076923077</v>
      </c>
      <c r="R1149" s="12">
        <f>$E1149*$N1149</f>
        <v>9.2307692307692317</v>
      </c>
      <c r="S1149" s="12">
        <f>$F1149*$M1149</f>
        <v>276.23076923076923</v>
      </c>
      <c r="T1149" s="12">
        <f>$F1149*$N1149</f>
        <v>122.76923076923077</v>
      </c>
      <c r="U1149" s="12">
        <f>$G1149*$M1149</f>
        <v>41.53846153846154</v>
      </c>
      <c r="V1149" s="12">
        <f>$G1149*$N1149</f>
        <v>18.461538461538463</v>
      </c>
      <c r="W1149" s="12">
        <f>$H1149*$M1149</f>
        <v>31.846153846153847</v>
      </c>
      <c r="X1149" s="12">
        <f>$H1149*$N1149</f>
        <v>14.153846153846155</v>
      </c>
      <c r="Y1149" s="12">
        <f>$I1149*$M1149</f>
        <v>105.92307692307692</v>
      </c>
      <c r="Z1149" s="12">
        <f>$I1149*$N1149</f>
        <v>47.07692307692308</v>
      </c>
    </row>
    <row r="1150" spans="1:26" x14ac:dyDescent="0.2">
      <c r="A1150">
        <v>5675</v>
      </c>
      <c r="B1150" t="s">
        <v>61</v>
      </c>
      <c r="C1150" t="s">
        <v>49</v>
      </c>
      <c r="D1150">
        <v>459</v>
      </c>
      <c r="E1150">
        <v>0</v>
      </c>
      <c r="F1150">
        <v>24</v>
      </c>
      <c r="G1150">
        <v>6</v>
      </c>
      <c r="H1150">
        <v>0</v>
      </c>
      <c r="I1150">
        <v>4</v>
      </c>
      <c r="J1150">
        <v>4</v>
      </c>
      <c r="K1150">
        <v>7</v>
      </c>
      <c r="L1150">
        <f t="shared" si="51"/>
        <v>11</v>
      </c>
      <c r="M1150" s="15">
        <f t="shared" si="52"/>
        <v>0.36363636363636365</v>
      </c>
      <c r="N1150" s="16">
        <f t="shared" si="53"/>
        <v>0.63636363636363635</v>
      </c>
      <c r="O1150" s="12">
        <f>$D1150*$M1150</f>
        <v>166.90909090909091</v>
      </c>
      <c r="P1150" s="12">
        <f>$D1150*$N1150</f>
        <v>292.09090909090907</v>
      </c>
      <c r="Q1150" s="12">
        <f>$E1150*$M1150</f>
        <v>0</v>
      </c>
      <c r="R1150" s="12">
        <f>$E1150*$N1150</f>
        <v>0</v>
      </c>
      <c r="S1150" s="12">
        <f>$F1150*$M1150</f>
        <v>8.7272727272727266</v>
      </c>
      <c r="T1150" s="12">
        <f>$F1150*$N1150</f>
        <v>15.272727272727273</v>
      </c>
      <c r="U1150" s="12">
        <f>$G1150*$M1150</f>
        <v>2.1818181818181817</v>
      </c>
      <c r="V1150" s="12">
        <f>$G1150*$N1150</f>
        <v>3.8181818181818183</v>
      </c>
      <c r="W1150" s="12">
        <f>$H1150*$M1150</f>
        <v>0</v>
      </c>
      <c r="X1150" s="12">
        <f>$H1150*$N1150</f>
        <v>0</v>
      </c>
      <c r="Y1150" s="12">
        <f>$I1150*$M1150</f>
        <v>1.4545454545454546</v>
      </c>
      <c r="Z1150" s="12">
        <f>$I1150*$N1150</f>
        <v>2.5454545454545454</v>
      </c>
    </row>
    <row r="1151" spans="1:26" x14ac:dyDescent="0.2">
      <c r="A1151">
        <v>5680</v>
      </c>
      <c r="B1151" t="s">
        <v>44</v>
      </c>
      <c r="C1151" t="s">
        <v>33</v>
      </c>
      <c r="D1151">
        <v>10</v>
      </c>
      <c r="E1151">
        <v>4</v>
      </c>
      <c r="F1151">
        <v>7</v>
      </c>
      <c r="G1151">
        <v>0</v>
      </c>
      <c r="H1151">
        <v>6</v>
      </c>
      <c r="I1151">
        <v>3</v>
      </c>
      <c r="J1151">
        <v>1</v>
      </c>
      <c r="K1151">
        <v>3</v>
      </c>
      <c r="L1151">
        <f t="shared" si="51"/>
        <v>4</v>
      </c>
      <c r="M1151" s="15">
        <f t="shared" si="52"/>
        <v>0.25</v>
      </c>
      <c r="N1151" s="16">
        <f t="shared" si="53"/>
        <v>0.75</v>
      </c>
      <c r="O1151" s="12">
        <f>$D1151*$M1151</f>
        <v>2.5</v>
      </c>
      <c r="P1151" s="12">
        <f>$D1151*$N1151</f>
        <v>7.5</v>
      </c>
      <c r="Q1151" s="12">
        <f>$E1151*$M1151</f>
        <v>1</v>
      </c>
      <c r="R1151" s="12">
        <f>$E1151*$N1151</f>
        <v>3</v>
      </c>
      <c r="S1151" s="12">
        <f>$F1151*$M1151</f>
        <v>1.75</v>
      </c>
      <c r="T1151" s="12">
        <f>$F1151*$N1151</f>
        <v>5.25</v>
      </c>
      <c r="U1151" s="12">
        <f>$G1151*$M1151</f>
        <v>0</v>
      </c>
      <c r="V1151" s="12">
        <f>$G1151*$N1151</f>
        <v>0</v>
      </c>
      <c r="W1151" s="12">
        <f>$H1151*$M1151</f>
        <v>1.5</v>
      </c>
      <c r="X1151" s="12">
        <f>$H1151*$N1151</f>
        <v>4.5</v>
      </c>
      <c r="Y1151" s="12">
        <f>$I1151*$M1151</f>
        <v>0.75</v>
      </c>
      <c r="Z1151" s="12">
        <f>$I1151*$N1151</f>
        <v>2.25</v>
      </c>
    </row>
    <row r="1152" spans="1:26" x14ac:dyDescent="0.2">
      <c r="A1152">
        <v>5682</v>
      </c>
      <c r="B1152" t="s">
        <v>70</v>
      </c>
      <c r="C1152" t="s">
        <v>36</v>
      </c>
      <c r="D1152">
        <v>948</v>
      </c>
      <c r="E1152">
        <v>10</v>
      </c>
      <c r="F1152">
        <v>86</v>
      </c>
      <c r="G1152">
        <v>13</v>
      </c>
      <c r="H1152">
        <v>21</v>
      </c>
      <c r="I1152">
        <v>21</v>
      </c>
      <c r="J1152">
        <v>6</v>
      </c>
      <c r="K1152">
        <v>11</v>
      </c>
      <c r="L1152">
        <f t="shared" si="51"/>
        <v>17</v>
      </c>
      <c r="M1152" s="15">
        <f t="shared" si="52"/>
        <v>0.35294117647058826</v>
      </c>
      <c r="N1152" s="16">
        <f t="shared" si="53"/>
        <v>0.6470588235294118</v>
      </c>
      <c r="O1152" s="12">
        <f>$D1152*$M1152</f>
        <v>334.58823529411768</v>
      </c>
      <c r="P1152" s="12">
        <f>$D1152*$N1152</f>
        <v>613.41176470588243</v>
      </c>
      <c r="Q1152" s="12">
        <f>$E1152*$M1152</f>
        <v>3.5294117647058827</v>
      </c>
      <c r="R1152" s="12">
        <f>$E1152*$N1152</f>
        <v>6.4705882352941178</v>
      </c>
      <c r="S1152" s="12">
        <f>$F1152*$M1152</f>
        <v>30.352941176470591</v>
      </c>
      <c r="T1152" s="12">
        <f>$F1152*$N1152</f>
        <v>55.647058823529413</v>
      </c>
      <c r="U1152" s="12">
        <f>$G1152*$M1152</f>
        <v>4.5882352941176476</v>
      </c>
      <c r="V1152" s="12">
        <f>$G1152*$N1152</f>
        <v>8.4117647058823533</v>
      </c>
      <c r="W1152" s="12">
        <f>$H1152*$M1152</f>
        <v>7.4117647058823533</v>
      </c>
      <c r="X1152" s="12">
        <f>$H1152*$N1152</f>
        <v>13.588235294117649</v>
      </c>
      <c r="Y1152" s="12">
        <f>$I1152*$M1152</f>
        <v>7.4117647058823533</v>
      </c>
      <c r="Z1152" s="12">
        <f>$I1152*$N1152</f>
        <v>13.588235294117649</v>
      </c>
    </row>
    <row r="1153" spans="1:26" x14ac:dyDescent="0.2">
      <c r="A1153">
        <v>5684</v>
      </c>
      <c r="B1153" t="s">
        <v>44</v>
      </c>
      <c r="C1153" t="s">
        <v>49</v>
      </c>
      <c r="D1153">
        <v>56</v>
      </c>
      <c r="E1153">
        <v>0</v>
      </c>
      <c r="F1153">
        <v>9</v>
      </c>
      <c r="G1153">
        <v>0</v>
      </c>
      <c r="H1153">
        <v>0</v>
      </c>
      <c r="I1153">
        <v>3</v>
      </c>
      <c r="J1153">
        <v>2</v>
      </c>
      <c r="K1153">
        <v>3</v>
      </c>
      <c r="L1153">
        <f t="shared" si="51"/>
        <v>5</v>
      </c>
      <c r="M1153" s="15">
        <f t="shared" si="52"/>
        <v>0.4</v>
      </c>
      <c r="N1153" s="16">
        <f t="shared" si="53"/>
        <v>0.6</v>
      </c>
      <c r="O1153" s="12">
        <f>$D1153*$M1153</f>
        <v>22.400000000000002</v>
      </c>
      <c r="P1153" s="12">
        <f>$D1153*$N1153</f>
        <v>33.6</v>
      </c>
      <c r="Q1153" s="12">
        <f>$E1153*$M1153</f>
        <v>0</v>
      </c>
      <c r="R1153" s="12">
        <f>$E1153*$N1153</f>
        <v>0</v>
      </c>
      <c r="S1153" s="12">
        <f>$F1153*$M1153</f>
        <v>3.6</v>
      </c>
      <c r="T1153" s="12">
        <f>$F1153*$N1153</f>
        <v>5.3999999999999995</v>
      </c>
      <c r="U1153" s="12">
        <f>$G1153*$M1153</f>
        <v>0</v>
      </c>
      <c r="V1153" s="12">
        <f>$G1153*$N1153</f>
        <v>0</v>
      </c>
      <c r="W1153" s="12">
        <f>$H1153*$M1153</f>
        <v>0</v>
      </c>
      <c r="X1153" s="12">
        <f>$H1153*$N1153</f>
        <v>0</v>
      </c>
      <c r="Y1153" s="12">
        <f>$I1153*$M1153</f>
        <v>1.2000000000000002</v>
      </c>
      <c r="Z1153" s="12">
        <f>$I1153*$N1153</f>
        <v>1.7999999999999998</v>
      </c>
    </row>
    <row r="1154" spans="1:26" x14ac:dyDescent="0.2">
      <c r="A1154">
        <v>5687</v>
      </c>
      <c r="B1154" t="s">
        <v>37</v>
      </c>
      <c r="C1154" t="s">
        <v>49</v>
      </c>
      <c r="D1154">
        <v>563</v>
      </c>
      <c r="E1154">
        <v>50</v>
      </c>
      <c r="F1154">
        <v>774</v>
      </c>
      <c r="G1154">
        <v>28</v>
      </c>
      <c r="H1154">
        <v>31</v>
      </c>
      <c r="I1154">
        <v>187</v>
      </c>
      <c r="J1154">
        <v>7</v>
      </c>
      <c r="K1154">
        <v>12</v>
      </c>
      <c r="L1154">
        <f t="shared" ref="L1154:L1217" si="54">SUM($J1154:$K1154)</f>
        <v>19</v>
      </c>
      <c r="M1154" s="15">
        <f t="shared" ref="M1154:M1217" si="55">$J1154/$L1154</f>
        <v>0.36842105263157893</v>
      </c>
      <c r="N1154" s="16">
        <f t="shared" ref="N1154:N1217" si="56">$K1154/$L1154</f>
        <v>0.63157894736842102</v>
      </c>
      <c r="O1154" s="12">
        <f>$D1154*$M1154</f>
        <v>207.42105263157893</v>
      </c>
      <c r="P1154" s="12">
        <f>$D1154*$N1154</f>
        <v>355.57894736842104</v>
      </c>
      <c r="Q1154" s="12">
        <f>$E1154*$M1154</f>
        <v>18.421052631578945</v>
      </c>
      <c r="R1154" s="12">
        <f>$E1154*$N1154</f>
        <v>31.578947368421051</v>
      </c>
      <c r="S1154" s="12">
        <f>$F1154*$M1154</f>
        <v>285.15789473684208</v>
      </c>
      <c r="T1154" s="12">
        <f>$F1154*$N1154</f>
        <v>488.84210526315786</v>
      </c>
      <c r="U1154" s="12">
        <f>$G1154*$M1154</f>
        <v>10.315789473684211</v>
      </c>
      <c r="V1154" s="12">
        <f>$G1154*$N1154</f>
        <v>17.684210526315788</v>
      </c>
      <c r="W1154" s="12">
        <f>$H1154*$M1154</f>
        <v>11.421052631578947</v>
      </c>
      <c r="X1154" s="12">
        <f>$H1154*$N1154</f>
        <v>19.578947368421051</v>
      </c>
      <c r="Y1154" s="12">
        <f>$I1154*$M1154</f>
        <v>68.89473684210526</v>
      </c>
      <c r="Z1154" s="12">
        <f>$I1154*$N1154</f>
        <v>118.10526315789473</v>
      </c>
    </row>
    <row r="1155" spans="1:26" x14ac:dyDescent="0.2">
      <c r="A1155">
        <v>5692</v>
      </c>
      <c r="B1155" t="s">
        <v>34</v>
      </c>
      <c r="C1155" t="s">
        <v>33</v>
      </c>
      <c r="D1155">
        <v>1</v>
      </c>
      <c r="E1155">
        <v>4</v>
      </c>
      <c r="F1155">
        <v>3</v>
      </c>
      <c r="G1155">
        <v>8</v>
      </c>
      <c r="H1155">
        <v>9</v>
      </c>
      <c r="I1155">
        <v>7</v>
      </c>
      <c r="J1155">
        <v>1</v>
      </c>
      <c r="K1155">
        <v>3</v>
      </c>
      <c r="L1155">
        <f t="shared" si="54"/>
        <v>4</v>
      </c>
      <c r="M1155" s="15">
        <f t="shared" si="55"/>
        <v>0.25</v>
      </c>
      <c r="N1155" s="16">
        <f t="shared" si="56"/>
        <v>0.75</v>
      </c>
      <c r="O1155" s="12">
        <f>$D1155*$M1155</f>
        <v>0.25</v>
      </c>
      <c r="P1155" s="12">
        <f>$D1155*$N1155</f>
        <v>0.75</v>
      </c>
      <c r="Q1155" s="12">
        <f>$E1155*$M1155</f>
        <v>1</v>
      </c>
      <c r="R1155" s="12">
        <f>$E1155*$N1155</f>
        <v>3</v>
      </c>
      <c r="S1155" s="12">
        <f>$F1155*$M1155</f>
        <v>0.75</v>
      </c>
      <c r="T1155" s="12">
        <f>$F1155*$N1155</f>
        <v>2.25</v>
      </c>
      <c r="U1155" s="12">
        <f>$G1155*$M1155</f>
        <v>2</v>
      </c>
      <c r="V1155" s="12">
        <f>$G1155*$N1155</f>
        <v>6</v>
      </c>
      <c r="W1155" s="12">
        <f>$H1155*$M1155</f>
        <v>2.25</v>
      </c>
      <c r="X1155" s="12">
        <f>$H1155*$N1155</f>
        <v>6.75</v>
      </c>
      <c r="Y1155" s="12">
        <f>$I1155*$M1155</f>
        <v>1.75</v>
      </c>
      <c r="Z1155" s="12">
        <f>$I1155*$N1155</f>
        <v>5.25</v>
      </c>
    </row>
    <row r="1156" spans="1:26" x14ac:dyDescent="0.2">
      <c r="A1156">
        <v>5710</v>
      </c>
      <c r="B1156" t="s">
        <v>70</v>
      </c>
      <c r="C1156" t="s">
        <v>51</v>
      </c>
      <c r="D1156">
        <v>110</v>
      </c>
      <c r="E1156">
        <v>0</v>
      </c>
      <c r="F1156">
        <v>5</v>
      </c>
      <c r="G1156">
        <v>2</v>
      </c>
      <c r="H1156">
        <v>0</v>
      </c>
      <c r="I1156">
        <v>3</v>
      </c>
      <c r="J1156">
        <v>2</v>
      </c>
      <c r="K1156">
        <v>4</v>
      </c>
      <c r="L1156">
        <f t="shared" si="54"/>
        <v>6</v>
      </c>
      <c r="M1156" s="15">
        <f t="shared" si="55"/>
        <v>0.33333333333333331</v>
      </c>
      <c r="N1156" s="16">
        <f t="shared" si="56"/>
        <v>0.66666666666666663</v>
      </c>
      <c r="O1156" s="12">
        <f>$D1156*$M1156</f>
        <v>36.666666666666664</v>
      </c>
      <c r="P1156" s="12">
        <f>$D1156*$N1156</f>
        <v>73.333333333333329</v>
      </c>
      <c r="Q1156" s="12">
        <f>$E1156*$M1156</f>
        <v>0</v>
      </c>
      <c r="R1156" s="12">
        <f>$E1156*$N1156</f>
        <v>0</v>
      </c>
      <c r="S1156" s="12">
        <f>$F1156*$M1156</f>
        <v>1.6666666666666665</v>
      </c>
      <c r="T1156" s="12">
        <f>$F1156*$N1156</f>
        <v>3.333333333333333</v>
      </c>
      <c r="U1156" s="12">
        <f>$G1156*$M1156</f>
        <v>0.66666666666666663</v>
      </c>
      <c r="V1156" s="12">
        <f>$G1156*$N1156</f>
        <v>1.3333333333333333</v>
      </c>
      <c r="W1156" s="12">
        <f>$H1156*$M1156</f>
        <v>0</v>
      </c>
      <c r="X1156" s="12">
        <f>$H1156*$N1156</f>
        <v>0</v>
      </c>
      <c r="Y1156" s="12">
        <f>$I1156*$M1156</f>
        <v>1</v>
      </c>
      <c r="Z1156" s="12">
        <f>$I1156*$N1156</f>
        <v>2</v>
      </c>
    </row>
    <row r="1157" spans="1:26" x14ac:dyDescent="0.2">
      <c r="A1157">
        <v>5718</v>
      </c>
      <c r="B1157" t="s">
        <v>34</v>
      </c>
      <c r="C1157" t="s">
        <v>33</v>
      </c>
      <c r="D1157">
        <v>674</v>
      </c>
      <c r="E1157">
        <v>168</v>
      </c>
      <c r="F1157">
        <v>108</v>
      </c>
      <c r="G1157">
        <v>192</v>
      </c>
      <c r="H1157">
        <v>42</v>
      </c>
      <c r="I1157">
        <v>231</v>
      </c>
      <c r="J1157">
        <v>5</v>
      </c>
      <c r="K1157">
        <v>6</v>
      </c>
      <c r="L1157">
        <f t="shared" si="54"/>
        <v>11</v>
      </c>
      <c r="M1157" s="15">
        <f t="shared" si="55"/>
        <v>0.45454545454545453</v>
      </c>
      <c r="N1157" s="16">
        <f t="shared" si="56"/>
        <v>0.54545454545454541</v>
      </c>
      <c r="O1157" s="12">
        <f>$D1157*$M1157</f>
        <v>306.36363636363637</v>
      </c>
      <c r="P1157" s="12">
        <f>$D1157*$N1157</f>
        <v>367.63636363636363</v>
      </c>
      <c r="Q1157" s="12">
        <f>$E1157*$M1157</f>
        <v>76.36363636363636</v>
      </c>
      <c r="R1157" s="12">
        <f>$E1157*$N1157</f>
        <v>91.636363636363626</v>
      </c>
      <c r="S1157" s="12">
        <f>$F1157*$M1157</f>
        <v>49.090909090909086</v>
      </c>
      <c r="T1157" s="12">
        <f>$F1157*$N1157</f>
        <v>58.909090909090907</v>
      </c>
      <c r="U1157" s="12">
        <f>$G1157*$M1157</f>
        <v>87.272727272727266</v>
      </c>
      <c r="V1157" s="12">
        <f>$G1157*$N1157</f>
        <v>104.72727272727272</v>
      </c>
      <c r="W1157" s="12">
        <f>$H1157*$M1157</f>
        <v>19.09090909090909</v>
      </c>
      <c r="X1157" s="12">
        <f>$H1157*$N1157</f>
        <v>22.909090909090907</v>
      </c>
      <c r="Y1157" s="12">
        <f>$I1157*$M1157</f>
        <v>105</v>
      </c>
      <c r="Z1157" s="12">
        <f>$I1157*$N1157</f>
        <v>125.99999999999999</v>
      </c>
    </row>
    <row r="1158" spans="1:26" x14ac:dyDescent="0.2">
      <c r="A1158">
        <v>5721</v>
      </c>
      <c r="B1158" t="s">
        <v>37</v>
      </c>
      <c r="C1158" t="s">
        <v>33</v>
      </c>
      <c r="D1158">
        <v>611</v>
      </c>
      <c r="E1158">
        <v>76</v>
      </c>
      <c r="F1158">
        <v>749</v>
      </c>
      <c r="G1158">
        <v>59</v>
      </c>
      <c r="H1158">
        <v>45</v>
      </c>
      <c r="I1158">
        <v>26</v>
      </c>
      <c r="J1158">
        <v>7</v>
      </c>
      <c r="K1158">
        <v>6</v>
      </c>
      <c r="L1158">
        <f t="shared" si="54"/>
        <v>13</v>
      </c>
      <c r="M1158" s="15">
        <f t="shared" si="55"/>
        <v>0.53846153846153844</v>
      </c>
      <c r="N1158" s="16">
        <f t="shared" si="56"/>
        <v>0.46153846153846156</v>
      </c>
      <c r="O1158" s="12">
        <f>$D1158*$M1158</f>
        <v>329</v>
      </c>
      <c r="P1158" s="12">
        <f>$D1158*$N1158</f>
        <v>282</v>
      </c>
      <c r="Q1158" s="12">
        <f>$E1158*$M1158</f>
        <v>40.92307692307692</v>
      </c>
      <c r="R1158" s="12">
        <f>$E1158*$N1158</f>
        <v>35.07692307692308</v>
      </c>
      <c r="S1158" s="12">
        <f>$F1158*$M1158</f>
        <v>403.30769230769226</v>
      </c>
      <c r="T1158" s="12">
        <f>$F1158*$N1158</f>
        <v>345.69230769230774</v>
      </c>
      <c r="U1158" s="12">
        <f>$G1158*$M1158</f>
        <v>31.769230769230766</v>
      </c>
      <c r="V1158" s="12">
        <f>$G1158*$N1158</f>
        <v>27.230769230769234</v>
      </c>
      <c r="W1158" s="12">
        <f>$H1158*$M1158</f>
        <v>24.23076923076923</v>
      </c>
      <c r="X1158" s="12">
        <f>$H1158*$N1158</f>
        <v>20.76923076923077</v>
      </c>
      <c r="Y1158" s="12">
        <f>$I1158*$M1158</f>
        <v>14</v>
      </c>
      <c r="Z1158" s="12">
        <f>$I1158*$N1158</f>
        <v>12</v>
      </c>
    </row>
    <row r="1159" spans="1:26" x14ac:dyDescent="0.2">
      <c r="A1159">
        <v>5723</v>
      </c>
      <c r="B1159" t="s">
        <v>44</v>
      </c>
      <c r="C1159" t="s">
        <v>51</v>
      </c>
      <c r="D1159">
        <v>81</v>
      </c>
      <c r="E1159">
        <v>1</v>
      </c>
      <c r="F1159">
        <v>31</v>
      </c>
      <c r="G1159">
        <v>2</v>
      </c>
      <c r="H1159">
        <v>1</v>
      </c>
      <c r="I1159">
        <v>0</v>
      </c>
      <c r="J1159">
        <v>1</v>
      </c>
      <c r="K1159">
        <v>5</v>
      </c>
      <c r="L1159">
        <f t="shared" si="54"/>
        <v>6</v>
      </c>
      <c r="M1159" s="15">
        <f t="shared" si="55"/>
        <v>0.16666666666666666</v>
      </c>
      <c r="N1159" s="16">
        <f t="shared" si="56"/>
        <v>0.83333333333333337</v>
      </c>
      <c r="O1159" s="12">
        <f>$D1159*$M1159</f>
        <v>13.5</v>
      </c>
      <c r="P1159" s="12">
        <f>$D1159*$N1159</f>
        <v>67.5</v>
      </c>
      <c r="Q1159" s="12">
        <f>$E1159*$M1159</f>
        <v>0.16666666666666666</v>
      </c>
      <c r="R1159" s="12">
        <f>$E1159*$N1159</f>
        <v>0.83333333333333337</v>
      </c>
      <c r="S1159" s="12">
        <f>$F1159*$M1159</f>
        <v>5.1666666666666661</v>
      </c>
      <c r="T1159" s="12">
        <f>$F1159*$N1159</f>
        <v>25.833333333333336</v>
      </c>
      <c r="U1159" s="12">
        <f>$G1159*$M1159</f>
        <v>0.33333333333333331</v>
      </c>
      <c r="V1159" s="12">
        <f>$G1159*$N1159</f>
        <v>1.6666666666666667</v>
      </c>
      <c r="W1159" s="12">
        <f>$H1159*$M1159</f>
        <v>0.16666666666666666</v>
      </c>
      <c r="X1159" s="12">
        <f>$H1159*$N1159</f>
        <v>0.83333333333333337</v>
      </c>
      <c r="Y1159" s="12">
        <f>$I1159*$M1159</f>
        <v>0</v>
      </c>
      <c r="Z1159" s="12">
        <f>$I1159*$N1159</f>
        <v>0</v>
      </c>
    </row>
    <row r="1160" spans="1:26" x14ac:dyDescent="0.2">
      <c r="A1160">
        <v>5726</v>
      </c>
      <c r="B1160" t="s">
        <v>34</v>
      </c>
      <c r="C1160" t="s">
        <v>36</v>
      </c>
      <c r="D1160">
        <v>16</v>
      </c>
      <c r="E1160">
        <v>7</v>
      </c>
      <c r="F1160">
        <v>23</v>
      </c>
      <c r="G1160">
        <v>0</v>
      </c>
      <c r="H1160">
        <v>8</v>
      </c>
      <c r="I1160">
        <v>6</v>
      </c>
      <c r="J1160">
        <v>3</v>
      </c>
      <c r="K1160">
        <v>4</v>
      </c>
      <c r="L1160">
        <f t="shared" si="54"/>
        <v>7</v>
      </c>
      <c r="M1160" s="15">
        <f t="shared" si="55"/>
        <v>0.42857142857142855</v>
      </c>
      <c r="N1160" s="16">
        <f t="shared" si="56"/>
        <v>0.5714285714285714</v>
      </c>
      <c r="O1160" s="12">
        <f>$D1160*$M1160</f>
        <v>6.8571428571428568</v>
      </c>
      <c r="P1160" s="12">
        <f>$D1160*$N1160</f>
        <v>9.1428571428571423</v>
      </c>
      <c r="Q1160" s="12">
        <f>$E1160*$M1160</f>
        <v>3</v>
      </c>
      <c r="R1160" s="12">
        <f>$E1160*$N1160</f>
        <v>4</v>
      </c>
      <c r="S1160" s="12">
        <f>$F1160*$M1160</f>
        <v>9.8571428571428559</v>
      </c>
      <c r="T1160" s="12">
        <f>$F1160*$N1160</f>
        <v>13.142857142857142</v>
      </c>
      <c r="U1160" s="12">
        <f>$G1160*$M1160</f>
        <v>0</v>
      </c>
      <c r="V1160" s="12">
        <f>$G1160*$N1160</f>
        <v>0</v>
      </c>
      <c r="W1160" s="12">
        <f>$H1160*$M1160</f>
        <v>3.4285714285714284</v>
      </c>
      <c r="X1160" s="12">
        <f>$H1160*$N1160</f>
        <v>4.5714285714285712</v>
      </c>
      <c r="Y1160" s="12">
        <f>$I1160*$M1160</f>
        <v>2.5714285714285712</v>
      </c>
      <c r="Z1160" s="12">
        <f>$I1160*$N1160</f>
        <v>3.4285714285714284</v>
      </c>
    </row>
    <row r="1161" spans="1:26" x14ac:dyDescent="0.2">
      <c r="A1161">
        <v>5731</v>
      </c>
      <c r="B1161" t="s">
        <v>44</v>
      </c>
      <c r="C1161" t="s">
        <v>33</v>
      </c>
      <c r="D1161">
        <v>12</v>
      </c>
      <c r="E1161">
        <v>0</v>
      </c>
      <c r="F1161">
        <v>13</v>
      </c>
      <c r="G1161">
        <v>2</v>
      </c>
      <c r="H1161">
        <v>0</v>
      </c>
      <c r="I1161">
        <v>10</v>
      </c>
      <c r="J1161">
        <v>1</v>
      </c>
      <c r="K1161">
        <v>3</v>
      </c>
      <c r="L1161">
        <f t="shared" si="54"/>
        <v>4</v>
      </c>
      <c r="M1161" s="15">
        <f t="shared" si="55"/>
        <v>0.25</v>
      </c>
      <c r="N1161" s="16">
        <f t="shared" si="56"/>
        <v>0.75</v>
      </c>
      <c r="O1161" s="12">
        <f>$D1161*$M1161</f>
        <v>3</v>
      </c>
      <c r="P1161" s="12">
        <f>$D1161*$N1161</f>
        <v>9</v>
      </c>
      <c r="Q1161" s="12">
        <f>$E1161*$M1161</f>
        <v>0</v>
      </c>
      <c r="R1161" s="12">
        <f>$E1161*$N1161</f>
        <v>0</v>
      </c>
      <c r="S1161" s="12">
        <f>$F1161*$M1161</f>
        <v>3.25</v>
      </c>
      <c r="T1161" s="12">
        <f>$F1161*$N1161</f>
        <v>9.75</v>
      </c>
      <c r="U1161" s="12">
        <f>$G1161*$M1161</f>
        <v>0.5</v>
      </c>
      <c r="V1161" s="12">
        <f>$G1161*$N1161</f>
        <v>1.5</v>
      </c>
      <c r="W1161" s="12">
        <f>$H1161*$M1161</f>
        <v>0</v>
      </c>
      <c r="X1161" s="12">
        <f>$H1161*$N1161</f>
        <v>0</v>
      </c>
      <c r="Y1161" s="12">
        <f>$I1161*$M1161</f>
        <v>2.5</v>
      </c>
      <c r="Z1161" s="12">
        <f>$I1161*$N1161</f>
        <v>7.5</v>
      </c>
    </row>
    <row r="1162" spans="1:26" x14ac:dyDescent="0.2">
      <c r="A1162">
        <v>5734</v>
      </c>
      <c r="B1162" t="s">
        <v>44</v>
      </c>
      <c r="C1162" t="s">
        <v>33</v>
      </c>
      <c r="D1162">
        <v>46</v>
      </c>
      <c r="E1162">
        <v>4</v>
      </c>
      <c r="F1162">
        <v>36</v>
      </c>
      <c r="G1162">
        <v>2</v>
      </c>
      <c r="H1162">
        <v>2</v>
      </c>
      <c r="I1162">
        <v>1</v>
      </c>
      <c r="J1162">
        <v>2</v>
      </c>
      <c r="K1162">
        <v>4</v>
      </c>
      <c r="L1162">
        <f t="shared" si="54"/>
        <v>6</v>
      </c>
      <c r="M1162" s="15">
        <f t="shared" si="55"/>
        <v>0.33333333333333331</v>
      </c>
      <c r="N1162" s="16">
        <f t="shared" si="56"/>
        <v>0.66666666666666663</v>
      </c>
      <c r="O1162" s="12">
        <f>$D1162*$M1162</f>
        <v>15.333333333333332</v>
      </c>
      <c r="P1162" s="12">
        <f>$D1162*$N1162</f>
        <v>30.666666666666664</v>
      </c>
      <c r="Q1162" s="12">
        <f>$E1162*$M1162</f>
        <v>1.3333333333333333</v>
      </c>
      <c r="R1162" s="12">
        <f>$E1162*$N1162</f>
        <v>2.6666666666666665</v>
      </c>
      <c r="S1162" s="12">
        <f>$F1162*$M1162</f>
        <v>12</v>
      </c>
      <c r="T1162" s="12">
        <f>$F1162*$N1162</f>
        <v>24</v>
      </c>
      <c r="U1162" s="12">
        <f>$G1162*$M1162</f>
        <v>0.66666666666666663</v>
      </c>
      <c r="V1162" s="12">
        <f>$G1162*$N1162</f>
        <v>1.3333333333333333</v>
      </c>
      <c r="W1162" s="12">
        <f>$H1162*$M1162</f>
        <v>0.66666666666666663</v>
      </c>
      <c r="X1162" s="12">
        <f>$H1162*$N1162</f>
        <v>1.3333333333333333</v>
      </c>
      <c r="Y1162" s="12">
        <f>$I1162*$M1162</f>
        <v>0.33333333333333331</v>
      </c>
      <c r="Z1162" s="12">
        <f>$I1162*$N1162</f>
        <v>0.66666666666666663</v>
      </c>
    </row>
    <row r="1163" spans="1:26" x14ac:dyDescent="0.2">
      <c r="A1163">
        <v>5735</v>
      </c>
      <c r="B1163" t="s">
        <v>44</v>
      </c>
      <c r="C1163" t="s">
        <v>36</v>
      </c>
      <c r="D1163">
        <v>1156</v>
      </c>
      <c r="E1163">
        <v>120</v>
      </c>
      <c r="F1163">
        <v>915</v>
      </c>
      <c r="G1163">
        <v>94</v>
      </c>
      <c r="H1163">
        <v>144</v>
      </c>
      <c r="I1163">
        <v>96</v>
      </c>
      <c r="J1163">
        <v>3</v>
      </c>
      <c r="K1163">
        <v>10</v>
      </c>
      <c r="L1163">
        <f t="shared" si="54"/>
        <v>13</v>
      </c>
      <c r="M1163" s="15">
        <f t="shared" si="55"/>
        <v>0.23076923076923078</v>
      </c>
      <c r="N1163" s="16">
        <f t="shared" si="56"/>
        <v>0.76923076923076927</v>
      </c>
      <c r="O1163" s="12">
        <f>$D1163*$M1163</f>
        <v>266.76923076923077</v>
      </c>
      <c r="P1163" s="12">
        <f>$D1163*$N1163</f>
        <v>889.23076923076928</v>
      </c>
      <c r="Q1163" s="12">
        <f>$E1163*$M1163</f>
        <v>27.692307692307693</v>
      </c>
      <c r="R1163" s="12">
        <f>$E1163*$N1163</f>
        <v>92.307692307692307</v>
      </c>
      <c r="S1163" s="12">
        <f>$F1163*$M1163</f>
        <v>211.15384615384616</v>
      </c>
      <c r="T1163" s="12">
        <f>$F1163*$N1163</f>
        <v>703.84615384615392</v>
      </c>
      <c r="U1163" s="12">
        <f>$G1163*$M1163</f>
        <v>21.692307692307693</v>
      </c>
      <c r="V1163" s="12">
        <f>$G1163*$N1163</f>
        <v>72.307692307692307</v>
      </c>
      <c r="W1163" s="12">
        <f>$H1163*$M1163</f>
        <v>33.230769230769234</v>
      </c>
      <c r="X1163" s="12">
        <f>$H1163*$N1163</f>
        <v>110.76923076923077</v>
      </c>
      <c r="Y1163" s="12">
        <f>$I1163*$M1163</f>
        <v>22.153846153846153</v>
      </c>
      <c r="Z1163" s="12">
        <f>$I1163*$N1163</f>
        <v>73.846153846153854</v>
      </c>
    </row>
    <row r="1164" spans="1:26" x14ac:dyDescent="0.2">
      <c r="A1164">
        <v>5740</v>
      </c>
      <c r="B1164" t="s">
        <v>44</v>
      </c>
      <c r="C1164" t="s">
        <v>49</v>
      </c>
      <c r="D1164">
        <v>4</v>
      </c>
      <c r="E1164">
        <v>2</v>
      </c>
      <c r="F1164">
        <v>12</v>
      </c>
      <c r="G1164">
        <v>7</v>
      </c>
      <c r="H1164">
        <v>5</v>
      </c>
      <c r="I1164">
        <v>26</v>
      </c>
      <c r="J1164">
        <v>1</v>
      </c>
      <c r="K1164">
        <v>2</v>
      </c>
      <c r="L1164">
        <f t="shared" si="54"/>
        <v>3</v>
      </c>
      <c r="M1164" s="15">
        <f t="shared" si="55"/>
        <v>0.33333333333333331</v>
      </c>
      <c r="N1164" s="16">
        <f t="shared" si="56"/>
        <v>0.66666666666666663</v>
      </c>
      <c r="O1164" s="12">
        <f>$D1164*$M1164</f>
        <v>1.3333333333333333</v>
      </c>
      <c r="P1164" s="12">
        <f>$D1164*$N1164</f>
        <v>2.6666666666666665</v>
      </c>
      <c r="Q1164" s="12">
        <f>$E1164*$M1164</f>
        <v>0.66666666666666663</v>
      </c>
      <c r="R1164" s="12">
        <f>$E1164*$N1164</f>
        <v>1.3333333333333333</v>
      </c>
      <c r="S1164" s="12">
        <f>$F1164*$M1164</f>
        <v>4</v>
      </c>
      <c r="T1164" s="12">
        <f>$F1164*$N1164</f>
        <v>8</v>
      </c>
      <c r="U1164" s="12">
        <f>$G1164*$M1164</f>
        <v>2.333333333333333</v>
      </c>
      <c r="V1164" s="12">
        <f>$G1164*$N1164</f>
        <v>4.6666666666666661</v>
      </c>
      <c r="W1164" s="12">
        <f>$H1164*$M1164</f>
        <v>1.6666666666666665</v>
      </c>
      <c r="X1164" s="12">
        <f>$H1164*$N1164</f>
        <v>3.333333333333333</v>
      </c>
      <c r="Y1164" s="12">
        <f>$I1164*$M1164</f>
        <v>8.6666666666666661</v>
      </c>
      <c r="Z1164" s="12">
        <f>$I1164*$N1164</f>
        <v>17.333333333333332</v>
      </c>
    </row>
    <row r="1165" spans="1:26" x14ac:dyDescent="0.2">
      <c r="A1165">
        <v>5748</v>
      </c>
      <c r="B1165" t="s">
        <v>34</v>
      </c>
      <c r="C1165" t="s">
        <v>33</v>
      </c>
      <c r="D1165">
        <v>115</v>
      </c>
      <c r="E1165">
        <v>27</v>
      </c>
      <c r="F1165">
        <v>44</v>
      </c>
      <c r="G1165">
        <v>4</v>
      </c>
      <c r="H1165">
        <v>146</v>
      </c>
      <c r="I1165">
        <v>139</v>
      </c>
      <c r="J1165">
        <v>5</v>
      </c>
      <c r="K1165">
        <v>6</v>
      </c>
      <c r="L1165">
        <f t="shared" si="54"/>
        <v>11</v>
      </c>
      <c r="M1165" s="15">
        <f t="shared" si="55"/>
        <v>0.45454545454545453</v>
      </c>
      <c r="N1165" s="16">
        <f t="shared" si="56"/>
        <v>0.54545454545454541</v>
      </c>
      <c r="O1165" s="12">
        <f>$D1165*$M1165</f>
        <v>52.272727272727273</v>
      </c>
      <c r="P1165" s="12">
        <f>$D1165*$N1165</f>
        <v>62.72727272727272</v>
      </c>
      <c r="Q1165" s="12">
        <f>$E1165*$M1165</f>
        <v>12.272727272727272</v>
      </c>
      <c r="R1165" s="12">
        <f>$E1165*$N1165</f>
        <v>14.727272727272727</v>
      </c>
      <c r="S1165" s="12">
        <f>$F1165*$M1165</f>
        <v>20</v>
      </c>
      <c r="T1165" s="12">
        <f>$F1165*$N1165</f>
        <v>24</v>
      </c>
      <c r="U1165" s="12">
        <f>$G1165*$M1165</f>
        <v>1.8181818181818181</v>
      </c>
      <c r="V1165" s="12">
        <f>$G1165*$N1165</f>
        <v>2.1818181818181817</v>
      </c>
      <c r="W1165" s="12">
        <f>$H1165*$M1165</f>
        <v>66.36363636363636</v>
      </c>
      <c r="X1165" s="12">
        <f>$H1165*$N1165</f>
        <v>79.636363636363626</v>
      </c>
      <c r="Y1165" s="12">
        <f>$I1165*$M1165</f>
        <v>63.18181818181818</v>
      </c>
      <c r="Z1165" s="12">
        <f>$I1165*$N1165</f>
        <v>75.818181818181813</v>
      </c>
    </row>
    <row r="1166" spans="1:26" x14ac:dyDescent="0.2">
      <c r="A1166">
        <v>5751</v>
      </c>
      <c r="B1166" t="s">
        <v>37</v>
      </c>
      <c r="C1166" t="s">
        <v>49</v>
      </c>
      <c r="D1166">
        <v>2</v>
      </c>
      <c r="E1166">
        <v>3</v>
      </c>
      <c r="F1166">
        <v>10</v>
      </c>
      <c r="G1166">
        <v>11</v>
      </c>
      <c r="H1166">
        <v>2</v>
      </c>
      <c r="I1166">
        <v>10</v>
      </c>
      <c r="J1166">
        <v>1</v>
      </c>
      <c r="K1166">
        <v>3</v>
      </c>
      <c r="L1166">
        <f t="shared" si="54"/>
        <v>4</v>
      </c>
      <c r="M1166" s="15">
        <f t="shared" si="55"/>
        <v>0.25</v>
      </c>
      <c r="N1166" s="16">
        <f t="shared" si="56"/>
        <v>0.75</v>
      </c>
      <c r="O1166" s="12">
        <f>$D1166*$M1166</f>
        <v>0.5</v>
      </c>
      <c r="P1166" s="12">
        <f>$D1166*$N1166</f>
        <v>1.5</v>
      </c>
      <c r="Q1166" s="12">
        <f>$E1166*$M1166</f>
        <v>0.75</v>
      </c>
      <c r="R1166" s="12">
        <f>$E1166*$N1166</f>
        <v>2.25</v>
      </c>
      <c r="S1166" s="12">
        <f>$F1166*$M1166</f>
        <v>2.5</v>
      </c>
      <c r="T1166" s="12">
        <f>$F1166*$N1166</f>
        <v>7.5</v>
      </c>
      <c r="U1166" s="12">
        <f>$G1166*$M1166</f>
        <v>2.75</v>
      </c>
      <c r="V1166" s="12">
        <f>$G1166*$N1166</f>
        <v>8.25</v>
      </c>
      <c r="W1166" s="12">
        <f>$H1166*$M1166</f>
        <v>0.5</v>
      </c>
      <c r="X1166" s="12">
        <f>$H1166*$N1166</f>
        <v>1.5</v>
      </c>
      <c r="Y1166" s="12">
        <f>$I1166*$M1166</f>
        <v>2.5</v>
      </c>
      <c r="Z1166" s="12">
        <f>$I1166*$N1166</f>
        <v>7.5</v>
      </c>
    </row>
    <row r="1167" spans="1:26" x14ac:dyDescent="0.2">
      <c r="A1167">
        <v>5756</v>
      </c>
      <c r="B1167" t="s">
        <v>44</v>
      </c>
      <c r="C1167" t="s">
        <v>51</v>
      </c>
      <c r="D1167">
        <v>46</v>
      </c>
      <c r="E1167">
        <v>0</v>
      </c>
      <c r="F1167">
        <v>7</v>
      </c>
      <c r="G1167">
        <v>0</v>
      </c>
      <c r="H1167">
        <v>0</v>
      </c>
      <c r="I1167">
        <v>2</v>
      </c>
      <c r="J1167">
        <v>2</v>
      </c>
      <c r="K1167">
        <v>3</v>
      </c>
      <c r="L1167">
        <f t="shared" si="54"/>
        <v>5</v>
      </c>
      <c r="M1167" s="15">
        <f t="shared" si="55"/>
        <v>0.4</v>
      </c>
      <c r="N1167" s="16">
        <f t="shared" si="56"/>
        <v>0.6</v>
      </c>
      <c r="O1167" s="12">
        <f>$D1167*$M1167</f>
        <v>18.400000000000002</v>
      </c>
      <c r="P1167" s="12">
        <f>$D1167*$N1167</f>
        <v>27.599999999999998</v>
      </c>
      <c r="Q1167" s="12">
        <f>$E1167*$M1167</f>
        <v>0</v>
      </c>
      <c r="R1167" s="12">
        <f>$E1167*$N1167</f>
        <v>0</v>
      </c>
      <c r="S1167" s="12">
        <f>$F1167*$M1167</f>
        <v>2.8000000000000003</v>
      </c>
      <c r="T1167" s="12">
        <f>$F1167*$N1167</f>
        <v>4.2</v>
      </c>
      <c r="U1167" s="12">
        <f>$G1167*$M1167</f>
        <v>0</v>
      </c>
      <c r="V1167" s="12">
        <f>$G1167*$N1167</f>
        <v>0</v>
      </c>
      <c r="W1167" s="12">
        <f>$H1167*$M1167</f>
        <v>0</v>
      </c>
      <c r="X1167" s="12">
        <f>$H1167*$N1167</f>
        <v>0</v>
      </c>
      <c r="Y1167" s="12">
        <f>$I1167*$M1167</f>
        <v>0.8</v>
      </c>
      <c r="Z1167" s="12">
        <f>$I1167*$N1167</f>
        <v>1.2</v>
      </c>
    </row>
    <row r="1168" spans="1:26" x14ac:dyDescent="0.2">
      <c r="A1168">
        <v>5758</v>
      </c>
      <c r="B1168" t="s">
        <v>44</v>
      </c>
      <c r="C1168" t="s">
        <v>33</v>
      </c>
      <c r="D1168">
        <v>1074</v>
      </c>
      <c r="E1168">
        <v>0</v>
      </c>
      <c r="F1168">
        <v>69</v>
      </c>
      <c r="G1168">
        <v>0</v>
      </c>
      <c r="H1168">
        <v>0</v>
      </c>
      <c r="I1168">
        <v>46</v>
      </c>
      <c r="J1168">
        <v>10</v>
      </c>
      <c r="K1168">
        <v>13</v>
      </c>
      <c r="L1168">
        <f t="shared" si="54"/>
        <v>23</v>
      </c>
      <c r="M1168" s="15">
        <f t="shared" si="55"/>
        <v>0.43478260869565216</v>
      </c>
      <c r="N1168" s="16">
        <f t="shared" si="56"/>
        <v>0.56521739130434778</v>
      </c>
      <c r="O1168" s="12">
        <f>$D1168*$M1168</f>
        <v>466.95652173913044</v>
      </c>
      <c r="P1168" s="12">
        <f>$D1168*$N1168</f>
        <v>607.04347826086951</v>
      </c>
      <c r="Q1168" s="12">
        <f>$E1168*$M1168</f>
        <v>0</v>
      </c>
      <c r="R1168" s="12">
        <f>$E1168*$N1168</f>
        <v>0</v>
      </c>
      <c r="S1168" s="12">
        <f>$F1168*$M1168</f>
        <v>30</v>
      </c>
      <c r="T1168" s="12">
        <f>$F1168*$N1168</f>
        <v>39</v>
      </c>
      <c r="U1168" s="12">
        <f>$G1168*$M1168</f>
        <v>0</v>
      </c>
      <c r="V1168" s="12">
        <f>$G1168*$N1168</f>
        <v>0</v>
      </c>
      <c r="W1168" s="12">
        <f>$H1168*$M1168</f>
        <v>0</v>
      </c>
      <c r="X1168" s="12">
        <f>$H1168*$N1168</f>
        <v>0</v>
      </c>
      <c r="Y1168" s="12">
        <f>$I1168*$M1168</f>
        <v>20</v>
      </c>
      <c r="Z1168" s="12">
        <f>$I1168*$N1168</f>
        <v>25.999999999999996</v>
      </c>
    </row>
    <row r="1169" spans="1:26" x14ac:dyDescent="0.2">
      <c r="A1169">
        <v>5763</v>
      </c>
      <c r="B1169" t="s">
        <v>37</v>
      </c>
      <c r="C1169" t="s">
        <v>51</v>
      </c>
      <c r="D1169">
        <v>123</v>
      </c>
      <c r="E1169">
        <v>17</v>
      </c>
      <c r="F1169">
        <v>171</v>
      </c>
      <c r="G1169">
        <v>39</v>
      </c>
      <c r="H1169">
        <v>0</v>
      </c>
      <c r="I1169">
        <v>30</v>
      </c>
      <c r="J1169">
        <v>6</v>
      </c>
      <c r="K1169">
        <v>5</v>
      </c>
      <c r="L1169">
        <f t="shared" si="54"/>
        <v>11</v>
      </c>
      <c r="M1169" s="15">
        <f t="shared" si="55"/>
        <v>0.54545454545454541</v>
      </c>
      <c r="N1169" s="16">
        <f t="shared" si="56"/>
        <v>0.45454545454545453</v>
      </c>
      <c r="O1169" s="12">
        <f>$D1169*$M1169</f>
        <v>67.090909090909079</v>
      </c>
      <c r="P1169" s="12">
        <f>$D1169*$N1169</f>
        <v>55.909090909090907</v>
      </c>
      <c r="Q1169" s="12">
        <f>$E1169*$M1169</f>
        <v>9.2727272727272716</v>
      </c>
      <c r="R1169" s="12">
        <f>$E1169*$N1169</f>
        <v>7.7272727272727266</v>
      </c>
      <c r="S1169" s="12">
        <f>$F1169*$M1169</f>
        <v>93.272727272727266</v>
      </c>
      <c r="T1169" s="12">
        <f>$F1169*$N1169</f>
        <v>77.72727272727272</v>
      </c>
      <c r="U1169" s="12">
        <f>$G1169*$M1169</f>
        <v>21.27272727272727</v>
      </c>
      <c r="V1169" s="12">
        <f>$G1169*$N1169</f>
        <v>17.727272727272727</v>
      </c>
      <c r="W1169" s="12">
        <f>$H1169*$M1169</f>
        <v>0</v>
      </c>
      <c r="X1169" s="12">
        <f>$H1169*$N1169</f>
        <v>0</v>
      </c>
      <c r="Y1169" s="12">
        <f>$I1169*$M1169</f>
        <v>16.363636363636363</v>
      </c>
      <c r="Z1169" s="12">
        <f>$I1169*$N1169</f>
        <v>13.636363636363637</v>
      </c>
    </row>
    <row r="1170" spans="1:26" x14ac:dyDescent="0.2">
      <c r="A1170">
        <v>5782</v>
      </c>
      <c r="B1170" t="s">
        <v>44</v>
      </c>
      <c r="C1170" t="s">
        <v>51</v>
      </c>
      <c r="D1170">
        <v>402</v>
      </c>
      <c r="E1170">
        <v>35</v>
      </c>
      <c r="F1170">
        <v>106</v>
      </c>
      <c r="G1170">
        <v>101</v>
      </c>
      <c r="H1170">
        <v>77</v>
      </c>
      <c r="I1170">
        <v>42</v>
      </c>
      <c r="J1170">
        <v>9</v>
      </c>
      <c r="K1170">
        <v>9</v>
      </c>
      <c r="L1170">
        <f t="shared" si="54"/>
        <v>18</v>
      </c>
      <c r="M1170" s="15">
        <f t="shared" si="55"/>
        <v>0.5</v>
      </c>
      <c r="N1170" s="16">
        <f t="shared" si="56"/>
        <v>0.5</v>
      </c>
      <c r="O1170" s="12">
        <f>$D1170*$M1170</f>
        <v>201</v>
      </c>
      <c r="P1170" s="12">
        <f>$D1170*$N1170</f>
        <v>201</v>
      </c>
      <c r="Q1170" s="12">
        <f>$E1170*$M1170</f>
        <v>17.5</v>
      </c>
      <c r="R1170" s="12">
        <f>$E1170*$N1170</f>
        <v>17.5</v>
      </c>
      <c r="S1170" s="12">
        <f>$F1170*$M1170</f>
        <v>53</v>
      </c>
      <c r="T1170" s="12">
        <f>$F1170*$N1170</f>
        <v>53</v>
      </c>
      <c r="U1170" s="12">
        <f>$G1170*$M1170</f>
        <v>50.5</v>
      </c>
      <c r="V1170" s="12">
        <f>$G1170*$N1170</f>
        <v>50.5</v>
      </c>
      <c r="W1170" s="12">
        <f>$H1170*$M1170</f>
        <v>38.5</v>
      </c>
      <c r="X1170" s="12">
        <f>$H1170*$N1170</f>
        <v>38.5</v>
      </c>
      <c r="Y1170" s="12">
        <f>$I1170*$M1170</f>
        <v>21</v>
      </c>
      <c r="Z1170" s="12">
        <f>$I1170*$N1170</f>
        <v>21</v>
      </c>
    </row>
    <row r="1171" spans="1:26" x14ac:dyDescent="0.2">
      <c r="A1171">
        <v>5788</v>
      </c>
      <c r="B1171" t="s">
        <v>47</v>
      </c>
      <c r="C1171" t="s">
        <v>51</v>
      </c>
      <c r="D1171">
        <v>56</v>
      </c>
      <c r="E1171">
        <v>10</v>
      </c>
      <c r="F1171">
        <v>92</v>
      </c>
      <c r="G1171">
        <v>19</v>
      </c>
      <c r="H1171">
        <v>7</v>
      </c>
      <c r="I1171">
        <v>25</v>
      </c>
      <c r="J1171">
        <v>3</v>
      </c>
      <c r="K1171">
        <v>4</v>
      </c>
      <c r="L1171">
        <f t="shared" si="54"/>
        <v>7</v>
      </c>
      <c r="M1171" s="15">
        <f t="shared" si="55"/>
        <v>0.42857142857142855</v>
      </c>
      <c r="N1171" s="16">
        <f t="shared" si="56"/>
        <v>0.5714285714285714</v>
      </c>
      <c r="O1171" s="12">
        <f>$D1171*$M1171</f>
        <v>24</v>
      </c>
      <c r="P1171" s="12">
        <f>$D1171*$N1171</f>
        <v>32</v>
      </c>
      <c r="Q1171" s="12">
        <f>$E1171*$M1171</f>
        <v>4.2857142857142856</v>
      </c>
      <c r="R1171" s="12">
        <f>$E1171*$N1171</f>
        <v>5.7142857142857135</v>
      </c>
      <c r="S1171" s="12">
        <f>$F1171*$M1171</f>
        <v>39.428571428571423</v>
      </c>
      <c r="T1171" s="12">
        <f>$F1171*$N1171</f>
        <v>52.571428571428569</v>
      </c>
      <c r="U1171" s="12">
        <f>$G1171*$M1171</f>
        <v>8.1428571428571423</v>
      </c>
      <c r="V1171" s="12">
        <f>$G1171*$N1171</f>
        <v>10.857142857142856</v>
      </c>
      <c r="W1171" s="12">
        <f>$H1171*$M1171</f>
        <v>3</v>
      </c>
      <c r="X1171" s="12">
        <f>$H1171*$N1171</f>
        <v>4</v>
      </c>
      <c r="Y1171" s="12">
        <f>$I1171*$M1171</f>
        <v>10.714285714285714</v>
      </c>
      <c r="Z1171" s="12">
        <f>$I1171*$N1171</f>
        <v>14.285714285714285</v>
      </c>
    </row>
    <row r="1172" spans="1:26" x14ac:dyDescent="0.2">
      <c r="A1172">
        <v>5790</v>
      </c>
      <c r="B1172" t="s">
        <v>44</v>
      </c>
      <c r="C1172" t="s">
        <v>33</v>
      </c>
      <c r="D1172">
        <v>25</v>
      </c>
      <c r="E1172">
        <v>6</v>
      </c>
      <c r="F1172">
        <v>16</v>
      </c>
      <c r="G1172">
        <v>20</v>
      </c>
      <c r="H1172">
        <v>0</v>
      </c>
      <c r="I1172">
        <v>5</v>
      </c>
      <c r="J1172">
        <v>2</v>
      </c>
      <c r="K1172">
        <v>3</v>
      </c>
      <c r="L1172">
        <f t="shared" si="54"/>
        <v>5</v>
      </c>
      <c r="M1172" s="15">
        <f t="shared" si="55"/>
        <v>0.4</v>
      </c>
      <c r="N1172" s="16">
        <f t="shared" si="56"/>
        <v>0.6</v>
      </c>
      <c r="O1172" s="12">
        <f>$D1172*$M1172</f>
        <v>10</v>
      </c>
      <c r="P1172" s="12">
        <f>$D1172*$N1172</f>
        <v>15</v>
      </c>
      <c r="Q1172" s="12">
        <f>$E1172*$M1172</f>
        <v>2.4000000000000004</v>
      </c>
      <c r="R1172" s="12">
        <f>$E1172*$N1172</f>
        <v>3.5999999999999996</v>
      </c>
      <c r="S1172" s="12">
        <f>$F1172*$M1172</f>
        <v>6.4</v>
      </c>
      <c r="T1172" s="12">
        <f>$F1172*$N1172</f>
        <v>9.6</v>
      </c>
      <c r="U1172" s="12">
        <f>$G1172*$M1172</f>
        <v>8</v>
      </c>
      <c r="V1172" s="12">
        <f>$G1172*$N1172</f>
        <v>12</v>
      </c>
      <c r="W1172" s="12">
        <f>$H1172*$M1172</f>
        <v>0</v>
      </c>
      <c r="X1172" s="12">
        <f>$H1172*$N1172</f>
        <v>0</v>
      </c>
      <c r="Y1172" s="12">
        <f>$I1172*$M1172</f>
        <v>2</v>
      </c>
      <c r="Z1172" s="12">
        <f>$I1172*$N1172</f>
        <v>3</v>
      </c>
    </row>
    <row r="1173" spans="1:26" x14ac:dyDescent="0.2">
      <c r="A1173">
        <v>5794</v>
      </c>
      <c r="B1173" t="s">
        <v>59</v>
      </c>
      <c r="C1173" t="s">
        <v>33</v>
      </c>
      <c r="D1173">
        <v>408</v>
      </c>
      <c r="E1173">
        <v>0</v>
      </c>
      <c r="F1173">
        <v>21</v>
      </c>
      <c r="G1173">
        <v>0</v>
      </c>
      <c r="H1173">
        <v>0</v>
      </c>
      <c r="I1173">
        <v>17</v>
      </c>
      <c r="J1173">
        <v>7</v>
      </c>
      <c r="K1173">
        <v>7</v>
      </c>
      <c r="L1173">
        <f t="shared" si="54"/>
        <v>14</v>
      </c>
      <c r="M1173" s="15">
        <f t="shared" si="55"/>
        <v>0.5</v>
      </c>
      <c r="N1173" s="16">
        <f t="shared" si="56"/>
        <v>0.5</v>
      </c>
      <c r="O1173" s="12">
        <f>$D1173*$M1173</f>
        <v>204</v>
      </c>
      <c r="P1173" s="12">
        <f>$D1173*$N1173</f>
        <v>204</v>
      </c>
      <c r="Q1173" s="12">
        <f>$E1173*$M1173</f>
        <v>0</v>
      </c>
      <c r="R1173" s="12">
        <f>$E1173*$N1173</f>
        <v>0</v>
      </c>
      <c r="S1173" s="12">
        <f>$F1173*$M1173</f>
        <v>10.5</v>
      </c>
      <c r="T1173" s="12">
        <f>$F1173*$N1173</f>
        <v>10.5</v>
      </c>
      <c r="U1173" s="12">
        <f>$G1173*$M1173</f>
        <v>0</v>
      </c>
      <c r="V1173" s="12">
        <f>$G1173*$N1173</f>
        <v>0</v>
      </c>
      <c r="W1173" s="12">
        <f>$H1173*$M1173</f>
        <v>0</v>
      </c>
      <c r="X1173" s="12">
        <f>$H1173*$N1173</f>
        <v>0</v>
      </c>
      <c r="Y1173" s="12">
        <f>$I1173*$M1173</f>
        <v>8.5</v>
      </c>
      <c r="Z1173" s="12">
        <f>$I1173*$N1173</f>
        <v>8.5</v>
      </c>
    </row>
    <row r="1174" spans="1:26" x14ac:dyDescent="0.2">
      <c r="A1174">
        <v>5796</v>
      </c>
      <c r="B1174" t="s">
        <v>44</v>
      </c>
      <c r="C1174" t="s">
        <v>33</v>
      </c>
      <c r="D1174">
        <v>560</v>
      </c>
      <c r="E1174">
        <v>21</v>
      </c>
      <c r="F1174">
        <v>442</v>
      </c>
      <c r="G1174">
        <v>29</v>
      </c>
      <c r="H1174">
        <v>44</v>
      </c>
      <c r="I1174">
        <v>29</v>
      </c>
      <c r="J1174">
        <v>4</v>
      </c>
      <c r="K1174">
        <v>13</v>
      </c>
      <c r="L1174">
        <f t="shared" si="54"/>
        <v>17</v>
      </c>
      <c r="M1174" s="15">
        <f t="shared" si="55"/>
        <v>0.23529411764705882</v>
      </c>
      <c r="N1174" s="16">
        <f t="shared" si="56"/>
        <v>0.76470588235294112</v>
      </c>
      <c r="O1174" s="12">
        <f>$D1174*$M1174</f>
        <v>131.76470588235293</v>
      </c>
      <c r="P1174" s="12">
        <f>$D1174*$N1174</f>
        <v>428.23529411764702</v>
      </c>
      <c r="Q1174" s="12">
        <f>$E1174*$M1174</f>
        <v>4.9411764705882355</v>
      </c>
      <c r="R1174" s="12">
        <f>$E1174*$N1174</f>
        <v>16.058823529411764</v>
      </c>
      <c r="S1174" s="12">
        <f>$F1174*$M1174</f>
        <v>104</v>
      </c>
      <c r="T1174" s="12">
        <f>$F1174*$N1174</f>
        <v>338</v>
      </c>
      <c r="U1174" s="12">
        <f>$G1174*$M1174</f>
        <v>6.8235294117647056</v>
      </c>
      <c r="V1174" s="12">
        <f>$G1174*$N1174</f>
        <v>22.176470588235293</v>
      </c>
      <c r="W1174" s="12">
        <f>$H1174*$M1174</f>
        <v>10.352941176470589</v>
      </c>
      <c r="X1174" s="12">
        <f>$H1174*$N1174</f>
        <v>33.647058823529406</v>
      </c>
      <c r="Y1174" s="12">
        <f>$I1174*$M1174</f>
        <v>6.8235294117647056</v>
      </c>
      <c r="Z1174" s="12">
        <f>$I1174*$N1174</f>
        <v>22.176470588235293</v>
      </c>
    </row>
    <row r="1175" spans="1:26" x14ac:dyDescent="0.2">
      <c r="A1175">
        <v>5802</v>
      </c>
      <c r="B1175" t="s">
        <v>47</v>
      </c>
      <c r="C1175" t="s">
        <v>33</v>
      </c>
      <c r="D1175">
        <v>2</v>
      </c>
      <c r="E1175">
        <v>7</v>
      </c>
      <c r="F1175">
        <v>11</v>
      </c>
      <c r="G1175">
        <v>16</v>
      </c>
      <c r="H1175">
        <v>12</v>
      </c>
      <c r="I1175">
        <v>27</v>
      </c>
      <c r="J1175">
        <v>2</v>
      </c>
      <c r="K1175">
        <v>4</v>
      </c>
      <c r="L1175">
        <f t="shared" si="54"/>
        <v>6</v>
      </c>
      <c r="M1175" s="15">
        <f t="shared" si="55"/>
        <v>0.33333333333333331</v>
      </c>
      <c r="N1175" s="16">
        <f t="shared" si="56"/>
        <v>0.66666666666666663</v>
      </c>
      <c r="O1175" s="12">
        <f>$D1175*$M1175</f>
        <v>0.66666666666666663</v>
      </c>
      <c r="P1175" s="12">
        <f>$D1175*$N1175</f>
        <v>1.3333333333333333</v>
      </c>
      <c r="Q1175" s="12">
        <f>$E1175*$M1175</f>
        <v>2.333333333333333</v>
      </c>
      <c r="R1175" s="12">
        <f>$E1175*$N1175</f>
        <v>4.6666666666666661</v>
      </c>
      <c r="S1175" s="12">
        <f>$F1175*$M1175</f>
        <v>3.6666666666666665</v>
      </c>
      <c r="T1175" s="12">
        <f>$F1175*$N1175</f>
        <v>7.333333333333333</v>
      </c>
      <c r="U1175" s="12">
        <f>$G1175*$M1175</f>
        <v>5.333333333333333</v>
      </c>
      <c r="V1175" s="12">
        <f>$G1175*$N1175</f>
        <v>10.666666666666666</v>
      </c>
      <c r="W1175" s="12">
        <f>$H1175*$M1175</f>
        <v>4</v>
      </c>
      <c r="X1175" s="12">
        <f>$H1175*$N1175</f>
        <v>8</v>
      </c>
      <c r="Y1175" s="12">
        <f>$I1175*$M1175</f>
        <v>9</v>
      </c>
      <c r="Z1175" s="12">
        <f>$I1175*$N1175</f>
        <v>18</v>
      </c>
    </row>
    <row r="1176" spans="1:26" x14ac:dyDescent="0.2">
      <c r="A1176">
        <v>5823</v>
      </c>
      <c r="B1176" t="s">
        <v>59</v>
      </c>
      <c r="C1176" t="s">
        <v>36</v>
      </c>
      <c r="D1176">
        <v>35</v>
      </c>
      <c r="E1176">
        <v>0</v>
      </c>
      <c r="F1176">
        <v>2</v>
      </c>
      <c r="G1176">
        <v>0</v>
      </c>
      <c r="H1176">
        <v>0</v>
      </c>
      <c r="I1176">
        <v>2</v>
      </c>
      <c r="J1176">
        <v>1</v>
      </c>
      <c r="K1176">
        <v>4</v>
      </c>
      <c r="L1176">
        <f t="shared" si="54"/>
        <v>5</v>
      </c>
      <c r="M1176" s="15">
        <f t="shared" si="55"/>
        <v>0.2</v>
      </c>
      <c r="N1176" s="16">
        <f t="shared" si="56"/>
        <v>0.8</v>
      </c>
      <c r="O1176" s="12">
        <f>$D1176*$M1176</f>
        <v>7</v>
      </c>
      <c r="P1176" s="12">
        <f>$D1176*$N1176</f>
        <v>28</v>
      </c>
      <c r="Q1176" s="12">
        <f>$E1176*$M1176</f>
        <v>0</v>
      </c>
      <c r="R1176" s="12">
        <f>$E1176*$N1176</f>
        <v>0</v>
      </c>
      <c r="S1176" s="12">
        <f>$F1176*$M1176</f>
        <v>0.4</v>
      </c>
      <c r="T1176" s="12">
        <f>$F1176*$N1176</f>
        <v>1.6</v>
      </c>
      <c r="U1176" s="12">
        <f>$G1176*$M1176</f>
        <v>0</v>
      </c>
      <c r="V1176" s="12">
        <f>$G1176*$N1176</f>
        <v>0</v>
      </c>
      <c r="W1176" s="12">
        <f>$H1176*$M1176</f>
        <v>0</v>
      </c>
      <c r="X1176" s="12">
        <f>$H1176*$N1176</f>
        <v>0</v>
      </c>
      <c r="Y1176" s="12">
        <f>$I1176*$M1176</f>
        <v>0.4</v>
      </c>
      <c r="Z1176" s="12">
        <f>$I1176*$N1176</f>
        <v>1.6</v>
      </c>
    </row>
    <row r="1177" spans="1:26" x14ac:dyDescent="0.2">
      <c r="A1177">
        <v>5824</v>
      </c>
      <c r="B1177" t="s">
        <v>70</v>
      </c>
      <c r="C1177" t="s">
        <v>51</v>
      </c>
      <c r="D1177">
        <v>7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1</v>
      </c>
      <c r="K1177">
        <v>2</v>
      </c>
      <c r="L1177">
        <f t="shared" si="54"/>
        <v>3</v>
      </c>
      <c r="M1177" s="15">
        <f t="shared" si="55"/>
        <v>0.33333333333333331</v>
      </c>
      <c r="N1177" s="16">
        <f t="shared" si="56"/>
        <v>0.66666666666666663</v>
      </c>
      <c r="O1177" s="12">
        <f>$D1177*$M1177</f>
        <v>2.333333333333333</v>
      </c>
      <c r="P1177" s="12">
        <f>$D1177*$N1177</f>
        <v>4.6666666666666661</v>
      </c>
      <c r="Q1177" s="12">
        <f>$E1177*$M1177</f>
        <v>0</v>
      </c>
      <c r="R1177" s="12">
        <f>$E1177*$N1177</f>
        <v>0</v>
      </c>
      <c r="S1177" s="12">
        <f>$F1177*$M1177</f>
        <v>0.33333333333333331</v>
      </c>
      <c r="T1177" s="12">
        <f>$F1177*$N1177</f>
        <v>0.66666666666666663</v>
      </c>
      <c r="U1177" s="12">
        <f>$G1177*$M1177</f>
        <v>0</v>
      </c>
      <c r="V1177" s="12">
        <f>$G1177*$N1177</f>
        <v>0</v>
      </c>
      <c r="W1177" s="12">
        <f>$H1177*$M1177</f>
        <v>0</v>
      </c>
      <c r="X1177" s="12">
        <f>$H1177*$N1177</f>
        <v>0</v>
      </c>
      <c r="Y1177" s="12">
        <f>$I1177*$M1177</f>
        <v>0</v>
      </c>
      <c r="Z1177" s="12">
        <f>$I1177*$N1177</f>
        <v>0</v>
      </c>
    </row>
    <row r="1178" spans="1:26" x14ac:dyDescent="0.2">
      <c r="A1178">
        <v>5827</v>
      </c>
      <c r="B1178" t="s">
        <v>34</v>
      </c>
      <c r="C1178" t="s">
        <v>49</v>
      </c>
      <c r="D1178">
        <v>36</v>
      </c>
      <c r="E1178">
        <v>0</v>
      </c>
      <c r="F1178">
        <v>12</v>
      </c>
      <c r="G1178">
        <v>2</v>
      </c>
      <c r="H1178">
        <v>2</v>
      </c>
      <c r="I1178">
        <v>10</v>
      </c>
      <c r="J1178">
        <v>3</v>
      </c>
      <c r="K1178">
        <v>3</v>
      </c>
      <c r="L1178">
        <f t="shared" si="54"/>
        <v>6</v>
      </c>
      <c r="M1178" s="15">
        <f t="shared" si="55"/>
        <v>0.5</v>
      </c>
      <c r="N1178" s="16">
        <f t="shared" si="56"/>
        <v>0.5</v>
      </c>
      <c r="O1178" s="12">
        <f>$D1178*$M1178</f>
        <v>18</v>
      </c>
      <c r="P1178" s="12">
        <f>$D1178*$N1178</f>
        <v>18</v>
      </c>
      <c r="Q1178" s="12">
        <f>$E1178*$M1178</f>
        <v>0</v>
      </c>
      <c r="R1178" s="12">
        <f>$E1178*$N1178</f>
        <v>0</v>
      </c>
      <c r="S1178" s="12">
        <f>$F1178*$M1178</f>
        <v>6</v>
      </c>
      <c r="T1178" s="12">
        <f>$F1178*$N1178</f>
        <v>6</v>
      </c>
      <c r="U1178" s="12">
        <f>$G1178*$M1178</f>
        <v>1</v>
      </c>
      <c r="V1178" s="12">
        <f>$G1178*$N1178</f>
        <v>1</v>
      </c>
      <c r="W1178" s="12">
        <f>$H1178*$M1178</f>
        <v>1</v>
      </c>
      <c r="X1178" s="12">
        <f>$H1178*$N1178</f>
        <v>1</v>
      </c>
      <c r="Y1178" s="12">
        <f>$I1178*$M1178</f>
        <v>5</v>
      </c>
      <c r="Z1178" s="12">
        <f>$I1178*$N1178</f>
        <v>5</v>
      </c>
    </row>
    <row r="1179" spans="1:26" x14ac:dyDescent="0.2">
      <c r="A1179">
        <v>5830</v>
      </c>
      <c r="B1179" t="s">
        <v>34</v>
      </c>
      <c r="C1179" t="s">
        <v>36</v>
      </c>
      <c r="D1179">
        <v>899</v>
      </c>
      <c r="E1179">
        <v>102</v>
      </c>
      <c r="F1179">
        <v>838</v>
      </c>
      <c r="G1179">
        <v>133</v>
      </c>
      <c r="H1179">
        <v>102</v>
      </c>
      <c r="I1179">
        <v>40</v>
      </c>
      <c r="J1179">
        <v>5</v>
      </c>
      <c r="K1179">
        <v>10</v>
      </c>
      <c r="L1179">
        <f t="shared" si="54"/>
        <v>15</v>
      </c>
      <c r="M1179" s="15">
        <f t="shared" si="55"/>
        <v>0.33333333333333331</v>
      </c>
      <c r="N1179" s="16">
        <f t="shared" si="56"/>
        <v>0.66666666666666663</v>
      </c>
      <c r="O1179" s="12">
        <f>$D1179*$M1179</f>
        <v>299.66666666666663</v>
      </c>
      <c r="P1179" s="12">
        <f>$D1179*$N1179</f>
        <v>599.33333333333326</v>
      </c>
      <c r="Q1179" s="12">
        <f>$E1179*$M1179</f>
        <v>34</v>
      </c>
      <c r="R1179" s="12">
        <f>$E1179*$N1179</f>
        <v>68</v>
      </c>
      <c r="S1179" s="12">
        <f>$F1179*$M1179</f>
        <v>279.33333333333331</v>
      </c>
      <c r="T1179" s="12">
        <f>$F1179*$N1179</f>
        <v>558.66666666666663</v>
      </c>
      <c r="U1179" s="12">
        <f>$G1179*$M1179</f>
        <v>44.333333333333329</v>
      </c>
      <c r="V1179" s="12">
        <f>$G1179*$N1179</f>
        <v>88.666666666666657</v>
      </c>
      <c r="W1179" s="12">
        <f>$H1179*$M1179</f>
        <v>34</v>
      </c>
      <c r="X1179" s="12">
        <f>$H1179*$N1179</f>
        <v>68</v>
      </c>
      <c r="Y1179" s="12">
        <f>$I1179*$M1179</f>
        <v>13.333333333333332</v>
      </c>
      <c r="Z1179" s="12">
        <f>$I1179*$N1179</f>
        <v>26.666666666666664</v>
      </c>
    </row>
    <row r="1180" spans="1:26" x14ac:dyDescent="0.2">
      <c r="A1180">
        <v>5831</v>
      </c>
      <c r="B1180" t="s">
        <v>44</v>
      </c>
      <c r="C1180" t="s">
        <v>33</v>
      </c>
      <c r="D1180">
        <v>1017</v>
      </c>
      <c r="E1180">
        <v>50</v>
      </c>
      <c r="F1180">
        <v>500</v>
      </c>
      <c r="G1180">
        <v>65</v>
      </c>
      <c r="H1180">
        <v>50</v>
      </c>
      <c r="I1180">
        <v>133</v>
      </c>
      <c r="J1180">
        <v>5</v>
      </c>
      <c r="K1180">
        <v>5</v>
      </c>
      <c r="L1180">
        <f t="shared" si="54"/>
        <v>10</v>
      </c>
      <c r="M1180" s="15">
        <f t="shared" si="55"/>
        <v>0.5</v>
      </c>
      <c r="N1180" s="16">
        <f t="shared" si="56"/>
        <v>0.5</v>
      </c>
      <c r="O1180" s="12">
        <f>$D1180*$M1180</f>
        <v>508.5</v>
      </c>
      <c r="P1180" s="12">
        <f>$D1180*$N1180</f>
        <v>508.5</v>
      </c>
      <c r="Q1180" s="12">
        <f>$E1180*$M1180</f>
        <v>25</v>
      </c>
      <c r="R1180" s="12">
        <f>$E1180*$N1180</f>
        <v>25</v>
      </c>
      <c r="S1180" s="12">
        <f>$F1180*$M1180</f>
        <v>250</v>
      </c>
      <c r="T1180" s="12">
        <f>$F1180*$N1180</f>
        <v>250</v>
      </c>
      <c r="U1180" s="12">
        <f>$G1180*$M1180</f>
        <v>32.5</v>
      </c>
      <c r="V1180" s="12">
        <f>$G1180*$N1180</f>
        <v>32.5</v>
      </c>
      <c r="W1180" s="12">
        <f>$H1180*$M1180</f>
        <v>25</v>
      </c>
      <c r="X1180" s="12">
        <f>$H1180*$N1180</f>
        <v>25</v>
      </c>
      <c r="Y1180" s="12">
        <f>$I1180*$M1180</f>
        <v>66.5</v>
      </c>
      <c r="Z1180" s="12">
        <f>$I1180*$N1180</f>
        <v>66.5</v>
      </c>
    </row>
    <row r="1181" spans="1:26" x14ac:dyDescent="0.2">
      <c r="A1181">
        <v>5832</v>
      </c>
      <c r="B1181" t="s">
        <v>44</v>
      </c>
      <c r="C1181" t="s">
        <v>51</v>
      </c>
      <c r="D1181">
        <v>493</v>
      </c>
      <c r="E1181">
        <v>183</v>
      </c>
      <c r="F1181">
        <v>352</v>
      </c>
      <c r="G1181">
        <v>184</v>
      </c>
      <c r="H1181">
        <v>23</v>
      </c>
      <c r="I1181">
        <v>28</v>
      </c>
      <c r="J1181">
        <v>3</v>
      </c>
      <c r="K1181">
        <v>13</v>
      </c>
      <c r="L1181">
        <f t="shared" si="54"/>
        <v>16</v>
      </c>
      <c r="M1181" s="15">
        <f t="shared" si="55"/>
        <v>0.1875</v>
      </c>
      <c r="N1181" s="16">
        <f t="shared" si="56"/>
        <v>0.8125</v>
      </c>
      <c r="O1181" s="12">
        <f>$D1181*$M1181</f>
        <v>92.4375</v>
      </c>
      <c r="P1181" s="12">
        <f>$D1181*$N1181</f>
        <v>400.5625</v>
      </c>
      <c r="Q1181" s="12">
        <f>$E1181*$M1181</f>
        <v>34.3125</v>
      </c>
      <c r="R1181" s="12">
        <f>$E1181*$N1181</f>
        <v>148.6875</v>
      </c>
      <c r="S1181" s="12">
        <f>$F1181*$M1181</f>
        <v>66</v>
      </c>
      <c r="T1181" s="12">
        <f>$F1181*$N1181</f>
        <v>286</v>
      </c>
      <c r="U1181" s="12">
        <f>$G1181*$M1181</f>
        <v>34.5</v>
      </c>
      <c r="V1181" s="12">
        <f>$G1181*$N1181</f>
        <v>149.5</v>
      </c>
      <c r="W1181" s="12">
        <f>$H1181*$M1181</f>
        <v>4.3125</v>
      </c>
      <c r="X1181" s="12">
        <f>$H1181*$N1181</f>
        <v>18.6875</v>
      </c>
      <c r="Y1181" s="12">
        <f>$I1181*$M1181</f>
        <v>5.25</v>
      </c>
      <c r="Z1181" s="12">
        <f>$I1181*$N1181</f>
        <v>22.75</v>
      </c>
    </row>
    <row r="1182" spans="1:26" x14ac:dyDescent="0.2">
      <c r="A1182">
        <v>5835</v>
      </c>
      <c r="B1182" t="s">
        <v>44</v>
      </c>
      <c r="C1182" t="s">
        <v>49</v>
      </c>
      <c r="D1182">
        <v>21</v>
      </c>
      <c r="E1182">
        <v>2</v>
      </c>
      <c r="F1182">
        <v>28</v>
      </c>
      <c r="G1182">
        <v>3</v>
      </c>
      <c r="H1182">
        <v>2</v>
      </c>
      <c r="I1182">
        <v>9</v>
      </c>
      <c r="J1182">
        <v>2</v>
      </c>
      <c r="K1182">
        <v>4</v>
      </c>
      <c r="L1182">
        <f t="shared" si="54"/>
        <v>6</v>
      </c>
      <c r="M1182" s="15">
        <f t="shared" si="55"/>
        <v>0.33333333333333331</v>
      </c>
      <c r="N1182" s="16">
        <f t="shared" si="56"/>
        <v>0.66666666666666663</v>
      </c>
      <c r="O1182" s="12">
        <f>$D1182*$M1182</f>
        <v>7</v>
      </c>
      <c r="P1182" s="12">
        <f>$D1182*$N1182</f>
        <v>14</v>
      </c>
      <c r="Q1182" s="12">
        <f>$E1182*$M1182</f>
        <v>0.66666666666666663</v>
      </c>
      <c r="R1182" s="12">
        <f>$E1182*$N1182</f>
        <v>1.3333333333333333</v>
      </c>
      <c r="S1182" s="12">
        <f>$F1182*$M1182</f>
        <v>9.3333333333333321</v>
      </c>
      <c r="T1182" s="12">
        <f>$F1182*$N1182</f>
        <v>18.666666666666664</v>
      </c>
      <c r="U1182" s="12">
        <f>$G1182*$M1182</f>
        <v>1</v>
      </c>
      <c r="V1182" s="12">
        <f>$G1182*$N1182</f>
        <v>2</v>
      </c>
      <c r="W1182" s="12">
        <f>$H1182*$M1182</f>
        <v>0.66666666666666663</v>
      </c>
      <c r="X1182" s="12">
        <f>$H1182*$N1182</f>
        <v>1.3333333333333333</v>
      </c>
      <c r="Y1182" s="12">
        <f>$I1182*$M1182</f>
        <v>3</v>
      </c>
      <c r="Z1182" s="12">
        <f>$I1182*$N1182</f>
        <v>6</v>
      </c>
    </row>
    <row r="1183" spans="1:26" x14ac:dyDescent="0.2">
      <c r="A1183">
        <v>5837</v>
      </c>
      <c r="B1183" t="s">
        <v>44</v>
      </c>
      <c r="C1183" t="s">
        <v>33</v>
      </c>
      <c r="D1183">
        <v>247</v>
      </c>
      <c r="E1183">
        <v>8</v>
      </c>
      <c r="F1183">
        <v>160</v>
      </c>
      <c r="G1183">
        <v>6</v>
      </c>
      <c r="H1183">
        <v>8</v>
      </c>
      <c r="I1183">
        <v>65</v>
      </c>
      <c r="J1183">
        <v>6</v>
      </c>
      <c r="K1183">
        <v>6</v>
      </c>
      <c r="L1183">
        <f t="shared" si="54"/>
        <v>12</v>
      </c>
      <c r="M1183" s="15">
        <f t="shared" si="55"/>
        <v>0.5</v>
      </c>
      <c r="N1183" s="16">
        <f t="shared" si="56"/>
        <v>0.5</v>
      </c>
      <c r="O1183" s="12">
        <f>$D1183*$M1183</f>
        <v>123.5</v>
      </c>
      <c r="P1183" s="12">
        <f>$D1183*$N1183</f>
        <v>123.5</v>
      </c>
      <c r="Q1183" s="12">
        <f>$E1183*$M1183</f>
        <v>4</v>
      </c>
      <c r="R1183" s="12">
        <f>$E1183*$N1183</f>
        <v>4</v>
      </c>
      <c r="S1183" s="12">
        <f>$F1183*$M1183</f>
        <v>80</v>
      </c>
      <c r="T1183" s="12">
        <f>$F1183*$N1183</f>
        <v>80</v>
      </c>
      <c r="U1183" s="12">
        <f>$G1183*$M1183</f>
        <v>3</v>
      </c>
      <c r="V1183" s="12">
        <f>$G1183*$N1183</f>
        <v>3</v>
      </c>
      <c r="W1183" s="12">
        <f>$H1183*$M1183</f>
        <v>4</v>
      </c>
      <c r="X1183" s="12">
        <f>$H1183*$N1183</f>
        <v>4</v>
      </c>
      <c r="Y1183" s="12">
        <f>$I1183*$M1183</f>
        <v>32.5</v>
      </c>
      <c r="Z1183" s="12">
        <f>$I1183*$N1183</f>
        <v>32.5</v>
      </c>
    </row>
    <row r="1184" spans="1:26" x14ac:dyDescent="0.2">
      <c r="A1184">
        <v>5841</v>
      </c>
      <c r="B1184" t="s">
        <v>44</v>
      </c>
      <c r="C1184" t="s">
        <v>51</v>
      </c>
      <c r="D1184">
        <v>606</v>
      </c>
      <c r="E1184">
        <v>7</v>
      </c>
      <c r="F1184">
        <v>155</v>
      </c>
      <c r="G1184">
        <v>10</v>
      </c>
      <c r="H1184">
        <v>0</v>
      </c>
      <c r="I1184">
        <v>54</v>
      </c>
      <c r="J1184">
        <v>10</v>
      </c>
      <c r="K1184">
        <v>8</v>
      </c>
      <c r="L1184">
        <f t="shared" si="54"/>
        <v>18</v>
      </c>
      <c r="M1184" s="15">
        <f t="shared" si="55"/>
        <v>0.55555555555555558</v>
      </c>
      <c r="N1184" s="16">
        <f t="shared" si="56"/>
        <v>0.44444444444444442</v>
      </c>
      <c r="O1184" s="12">
        <f>$D1184*$M1184</f>
        <v>336.66666666666669</v>
      </c>
      <c r="P1184" s="12">
        <f>$D1184*$N1184</f>
        <v>269.33333333333331</v>
      </c>
      <c r="Q1184" s="12">
        <f>$E1184*$M1184</f>
        <v>3.8888888888888893</v>
      </c>
      <c r="R1184" s="12">
        <f>$E1184*$N1184</f>
        <v>3.1111111111111107</v>
      </c>
      <c r="S1184" s="12">
        <f>$F1184*$M1184</f>
        <v>86.111111111111114</v>
      </c>
      <c r="T1184" s="12">
        <f>$F1184*$N1184</f>
        <v>68.888888888888886</v>
      </c>
      <c r="U1184" s="12">
        <f>$G1184*$M1184</f>
        <v>5.5555555555555554</v>
      </c>
      <c r="V1184" s="12">
        <f>$G1184*$N1184</f>
        <v>4.4444444444444446</v>
      </c>
      <c r="W1184" s="12">
        <f>$H1184*$M1184</f>
        <v>0</v>
      </c>
      <c r="X1184" s="12">
        <f>$H1184*$N1184</f>
        <v>0</v>
      </c>
      <c r="Y1184" s="12">
        <f>$I1184*$M1184</f>
        <v>30</v>
      </c>
      <c r="Z1184" s="12">
        <f>$I1184*$N1184</f>
        <v>24</v>
      </c>
    </row>
    <row r="1185" spans="1:26" x14ac:dyDescent="0.2">
      <c r="A1185">
        <v>5846</v>
      </c>
      <c r="B1185" t="s">
        <v>47</v>
      </c>
      <c r="C1185" t="s">
        <v>49</v>
      </c>
      <c r="D1185">
        <v>2</v>
      </c>
      <c r="E1185">
        <v>1</v>
      </c>
      <c r="F1185">
        <v>6</v>
      </c>
      <c r="G1185">
        <v>2</v>
      </c>
      <c r="H1185">
        <v>1</v>
      </c>
      <c r="I1185">
        <v>1</v>
      </c>
      <c r="J1185">
        <v>1</v>
      </c>
      <c r="K1185">
        <v>2</v>
      </c>
      <c r="L1185">
        <f t="shared" si="54"/>
        <v>3</v>
      </c>
      <c r="M1185" s="15">
        <f t="shared" si="55"/>
        <v>0.33333333333333331</v>
      </c>
      <c r="N1185" s="16">
        <f t="shared" si="56"/>
        <v>0.66666666666666663</v>
      </c>
      <c r="O1185" s="12">
        <f>$D1185*$M1185</f>
        <v>0.66666666666666663</v>
      </c>
      <c r="P1185" s="12">
        <f>$D1185*$N1185</f>
        <v>1.3333333333333333</v>
      </c>
      <c r="Q1185" s="12">
        <f>$E1185*$M1185</f>
        <v>0.33333333333333331</v>
      </c>
      <c r="R1185" s="12">
        <f>$E1185*$N1185</f>
        <v>0.66666666666666663</v>
      </c>
      <c r="S1185" s="12">
        <f>$F1185*$M1185</f>
        <v>2</v>
      </c>
      <c r="T1185" s="12">
        <f>$F1185*$N1185</f>
        <v>4</v>
      </c>
      <c r="U1185" s="12">
        <f>$G1185*$M1185</f>
        <v>0.66666666666666663</v>
      </c>
      <c r="V1185" s="12">
        <f>$G1185*$N1185</f>
        <v>1.3333333333333333</v>
      </c>
      <c r="W1185" s="12">
        <f>$H1185*$M1185</f>
        <v>0.33333333333333331</v>
      </c>
      <c r="X1185" s="12">
        <f>$H1185*$N1185</f>
        <v>0.66666666666666663</v>
      </c>
      <c r="Y1185" s="12">
        <f>$I1185*$M1185</f>
        <v>0.33333333333333331</v>
      </c>
      <c r="Z1185" s="12">
        <f>$I1185*$N1185</f>
        <v>0.66666666666666663</v>
      </c>
    </row>
    <row r="1186" spans="1:26" x14ac:dyDescent="0.2">
      <c r="A1186">
        <v>5847</v>
      </c>
      <c r="B1186" t="s">
        <v>44</v>
      </c>
      <c r="C1186" t="s">
        <v>49</v>
      </c>
      <c r="D1186">
        <v>312</v>
      </c>
      <c r="E1186">
        <v>21</v>
      </c>
      <c r="F1186">
        <v>206</v>
      </c>
      <c r="G1186">
        <v>102</v>
      </c>
      <c r="H1186">
        <v>92</v>
      </c>
      <c r="I1186">
        <v>149</v>
      </c>
      <c r="J1186">
        <v>7</v>
      </c>
      <c r="K1186">
        <v>10</v>
      </c>
      <c r="L1186">
        <f t="shared" si="54"/>
        <v>17</v>
      </c>
      <c r="M1186" s="15">
        <f t="shared" si="55"/>
        <v>0.41176470588235292</v>
      </c>
      <c r="N1186" s="16">
        <f t="shared" si="56"/>
        <v>0.58823529411764708</v>
      </c>
      <c r="O1186" s="12">
        <f>$D1186*$M1186</f>
        <v>128.47058823529412</v>
      </c>
      <c r="P1186" s="12">
        <f>$D1186*$N1186</f>
        <v>183.52941176470588</v>
      </c>
      <c r="Q1186" s="12">
        <f>$E1186*$M1186</f>
        <v>8.6470588235294112</v>
      </c>
      <c r="R1186" s="12">
        <f>$E1186*$N1186</f>
        <v>12.352941176470589</v>
      </c>
      <c r="S1186" s="12">
        <f>$F1186*$M1186</f>
        <v>84.823529411764696</v>
      </c>
      <c r="T1186" s="12">
        <f>$F1186*$N1186</f>
        <v>121.1764705882353</v>
      </c>
      <c r="U1186" s="12">
        <f>$G1186*$M1186</f>
        <v>42</v>
      </c>
      <c r="V1186" s="12">
        <f>$G1186*$N1186</f>
        <v>60</v>
      </c>
      <c r="W1186" s="12">
        <f>$H1186*$M1186</f>
        <v>37.882352941176471</v>
      </c>
      <c r="X1186" s="12">
        <f>$H1186*$N1186</f>
        <v>54.117647058823529</v>
      </c>
      <c r="Y1186" s="12">
        <f>$I1186*$M1186</f>
        <v>61.352941176470587</v>
      </c>
      <c r="Z1186" s="12">
        <f>$I1186*$N1186</f>
        <v>87.64705882352942</v>
      </c>
    </row>
    <row r="1187" spans="1:26" x14ac:dyDescent="0.2">
      <c r="A1187">
        <v>5848</v>
      </c>
      <c r="B1187" t="s">
        <v>59</v>
      </c>
      <c r="C1187" t="s">
        <v>51</v>
      </c>
      <c r="D1187">
        <v>724</v>
      </c>
      <c r="E1187">
        <v>74</v>
      </c>
      <c r="F1187">
        <v>929</v>
      </c>
      <c r="G1187">
        <v>97</v>
      </c>
      <c r="H1187">
        <v>55</v>
      </c>
      <c r="I1187">
        <v>130</v>
      </c>
      <c r="J1187">
        <v>5</v>
      </c>
      <c r="K1187">
        <v>7</v>
      </c>
      <c r="L1187">
        <f t="shared" si="54"/>
        <v>12</v>
      </c>
      <c r="M1187" s="15">
        <f t="shared" si="55"/>
        <v>0.41666666666666669</v>
      </c>
      <c r="N1187" s="16">
        <f t="shared" si="56"/>
        <v>0.58333333333333337</v>
      </c>
      <c r="O1187" s="12">
        <f>$D1187*$M1187</f>
        <v>301.66666666666669</v>
      </c>
      <c r="P1187" s="12">
        <f>$D1187*$N1187</f>
        <v>422.33333333333337</v>
      </c>
      <c r="Q1187" s="12">
        <f>$E1187*$M1187</f>
        <v>30.833333333333336</v>
      </c>
      <c r="R1187" s="12">
        <f>$E1187*$N1187</f>
        <v>43.166666666666671</v>
      </c>
      <c r="S1187" s="12">
        <f>$F1187*$M1187</f>
        <v>387.08333333333337</v>
      </c>
      <c r="T1187" s="12">
        <f>$F1187*$N1187</f>
        <v>541.91666666666674</v>
      </c>
      <c r="U1187" s="12">
        <f>$G1187*$M1187</f>
        <v>40.416666666666671</v>
      </c>
      <c r="V1187" s="12">
        <f>$G1187*$N1187</f>
        <v>56.583333333333336</v>
      </c>
      <c r="W1187" s="12">
        <f>$H1187*$M1187</f>
        <v>22.916666666666668</v>
      </c>
      <c r="X1187" s="12">
        <f>$H1187*$N1187</f>
        <v>32.083333333333336</v>
      </c>
      <c r="Y1187" s="12">
        <f>$I1187*$M1187</f>
        <v>54.166666666666671</v>
      </c>
      <c r="Z1187" s="12">
        <f>$I1187*$N1187</f>
        <v>75.833333333333343</v>
      </c>
    </row>
    <row r="1188" spans="1:26" x14ac:dyDescent="0.2">
      <c r="A1188">
        <v>5863</v>
      </c>
      <c r="B1188" t="s">
        <v>44</v>
      </c>
      <c r="C1188" t="s">
        <v>33</v>
      </c>
      <c r="D1188">
        <v>359</v>
      </c>
      <c r="E1188">
        <v>0</v>
      </c>
      <c r="F1188">
        <v>134</v>
      </c>
      <c r="G1188">
        <v>13</v>
      </c>
      <c r="H1188">
        <v>26</v>
      </c>
      <c r="I1188">
        <v>123</v>
      </c>
      <c r="J1188">
        <v>6</v>
      </c>
      <c r="K1188">
        <v>8</v>
      </c>
      <c r="L1188">
        <f t="shared" si="54"/>
        <v>14</v>
      </c>
      <c r="M1188" s="15">
        <f t="shared" si="55"/>
        <v>0.42857142857142855</v>
      </c>
      <c r="N1188" s="16">
        <f t="shared" si="56"/>
        <v>0.5714285714285714</v>
      </c>
      <c r="O1188" s="12">
        <f>$D1188*$M1188</f>
        <v>153.85714285714286</v>
      </c>
      <c r="P1188" s="12">
        <f>$D1188*$N1188</f>
        <v>205.14285714285714</v>
      </c>
      <c r="Q1188" s="12">
        <f>$E1188*$M1188</f>
        <v>0</v>
      </c>
      <c r="R1188" s="12">
        <f>$E1188*$N1188</f>
        <v>0</v>
      </c>
      <c r="S1188" s="12">
        <f>$F1188*$M1188</f>
        <v>57.428571428571423</v>
      </c>
      <c r="T1188" s="12">
        <f>$F1188*$N1188</f>
        <v>76.571428571428569</v>
      </c>
      <c r="U1188" s="12">
        <f>$G1188*$M1188</f>
        <v>5.5714285714285712</v>
      </c>
      <c r="V1188" s="12">
        <f>$G1188*$N1188</f>
        <v>7.4285714285714279</v>
      </c>
      <c r="W1188" s="12">
        <f>$H1188*$M1188</f>
        <v>11.142857142857142</v>
      </c>
      <c r="X1188" s="12">
        <f>$H1188*$N1188</f>
        <v>14.857142857142856</v>
      </c>
      <c r="Y1188" s="12">
        <f>$I1188*$M1188</f>
        <v>52.714285714285708</v>
      </c>
      <c r="Z1188" s="12">
        <f>$I1188*$N1188</f>
        <v>70.285714285714278</v>
      </c>
    </row>
    <row r="1189" spans="1:26" x14ac:dyDescent="0.2">
      <c r="A1189">
        <v>5866</v>
      </c>
      <c r="B1189" t="s">
        <v>44</v>
      </c>
      <c r="C1189" t="s">
        <v>51</v>
      </c>
      <c r="D1189">
        <v>97</v>
      </c>
      <c r="E1189">
        <v>3</v>
      </c>
      <c r="F1189">
        <v>66</v>
      </c>
      <c r="G1189">
        <v>12</v>
      </c>
      <c r="H1189">
        <v>7</v>
      </c>
      <c r="I1189">
        <v>34</v>
      </c>
      <c r="J1189">
        <v>4</v>
      </c>
      <c r="K1189">
        <v>4</v>
      </c>
      <c r="L1189">
        <f t="shared" si="54"/>
        <v>8</v>
      </c>
      <c r="M1189" s="15">
        <f t="shared" si="55"/>
        <v>0.5</v>
      </c>
      <c r="N1189" s="16">
        <f t="shared" si="56"/>
        <v>0.5</v>
      </c>
      <c r="O1189" s="12">
        <f>$D1189*$M1189</f>
        <v>48.5</v>
      </c>
      <c r="P1189" s="12">
        <f>$D1189*$N1189</f>
        <v>48.5</v>
      </c>
      <c r="Q1189" s="12">
        <f>$E1189*$M1189</f>
        <v>1.5</v>
      </c>
      <c r="R1189" s="12">
        <f>$E1189*$N1189</f>
        <v>1.5</v>
      </c>
      <c r="S1189" s="12">
        <f>$F1189*$M1189</f>
        <v>33</v>
      </c>
      <c r="T1189" s="12">
        <f>$F1189*$N1189</f>
        <v>33</v>
      </c>
      <c r="U1189" s="12">
        <f>$G1189*$M1189</f>
        <v>6</v>
      </c>
      <c r="V1189" s="12">
        <f>$G1189*$N1189</f>
        <v>6</v>
      </c>
      <c r="W1189" s="12">
        <f>$H1189*$M1189</f>
        <v>3.5</v>
      </c>
      <c r="X1189" s="12">
        <f>$H1189*$N1189</f>
        <v>3.5</v>
      </c>
      <c r="Y1189" s="12">
        <f>$I1189*$M1189</f>
        <v>17</v>
      </c>
      <c r="Z1189" s="12">
        <f>$I1189*$N1189</f>
        <v>17</v>
      </c>
    </row>
    <row r="1190" spans="1:26" x14ac:dyDescent="0.2">
      <c r="A1190">
        <v>5868</v>
      </c>
      <c r="B1190" t="s">
        <v>37</v>
      </c>
      <c r="C1190" t="s">
        <v>33</v>
      </c>
      <c r="D1190">
        <v>2</v>
      </c>
      <c r="E1190">
        <v>4</v>
      </c>
      <c r="F1190">
        <v>9</v>
      </c>
      <c r="G1190">
        <v>10</v>
      </c>
      <c r="H1190">
        <v>5</v>
      </c>
      <c r="I1190">
        <v>16</v>
      </c>
      <c r="J1190">
        <v>1</v>
      </c>
      <c r="K1190">
        <v>3</v>
      </c>
      <c r="L1190">
        <f t="shared" si="54"/>
        <v>4</v>
      </c>
      <c r="M1190" s="15">
        <f t="shared" si="55"/>
        <v>0.25</v>
      </c>
      <c r="N1190" s="16">
        <f t="shared" si="56"/>
        <v>0.75</v>
      </c>
      <c r="O1190" s="12">
        <f>$D1190*$M1190</f>
        <v>0.5</v>
      </c>
      <c r="P1190" s="12">
        <f>$D1190*$N1190</f>
        <v>1.5</v>
      </c>
      <c r="Q1190" s="12">
        <f>$E1190*$M1190</f>
        <v>1</v>
      </c>
      <c r="R1190" s="12">
        <f>$E1190*$N1190</f>
        <v>3</v>
      </c>
      <c r="S1190" s="12">
        <f>$F1190*$M1190</f>
        <v>2.25</v>
      </c>
      <c r="T1190" s="12">
        <f>$F1190*$N1190</f>
        <v>6.75</v>
      </c>
      <c r="U1190" s="12">
        <f>$G1190*$M1190</f>
        <v>2.5</v>
      </c>
      <c r="V1190" s="12">
        <f>$G1190*$N1190</f>
        <v>7.5</v>
      </c>
      <c r="W1190" s="12">
        <f>$H1190*$M1190</f>
        <v>1.25</v>
      </c>
      <c r="X1190" s="12">
        <f>$H1190*$N1190</f>
        <v>3.75</v>
      </c>
      <c r="Y1190" s="12">
        <f>$I1190*$M1190</f>
        <v>4</v>
      </c>
      <c r="Z1190" s="12">
        <f>$I1190*$N1190</f>
        <v>12</v>
      </c>
    </row>
    <row r="1191" spans="1:26" x14ac:dyDescent="0.2">
      <c r="A1191">
        <v>5871</v>
      </c>
      <c r="B1191" t="s">
        <v>34</v>
      </c>
      <c r="C1191" t="s">
        <v>51</v>
      </c>
      <c r="D1191">
        <v>73</v>
      </c>
      <c r="E1191">
        <v>28</v>
      </c>
      <c r="F1191">
        <v>217</v>
      </c>
      <c r="G1191">
        <v>10</v>
      </c>
      <c r="H1191">
        <v>24</v>
      </c>
      <c r="I1191">
        <v>115</v>
      </c>
      <c r="J1191">
        <v>6</v>
      </c>
      <c r="K1191">
        <v>6</v>
      </c>
      <c r="L1191">
        <f t="shared" si="54"/>
        <v>12</v>
      </c>
      <c r="M1191" s="15">
        <f t="shared" si="55"/>
        <v>0.5</v>
      </c>
      <c r="N1191" s="16">
        <f t="shared" si="56"/>
        <v>0.5</v>
      </c>
      <c r="O1191" s="12">
        <f>$D1191*$M1191</f>
        <v>36.5</v>
      </c>
      <c r="P1191" s="12">
        <f>$D1191*$N1191</f>
        <v>36.5</v>
      </c>
      <c r="Q1191" s="12">
        <f>$E1191*$M1191</f>
        <v>14</v>
      </c>
      <c r="R1191" s="12">
        <f>$E1191*$N1191</f>
        <v>14</v>
      </c>
      <c r="S1191" s="12">
        <f>$F1191*$M1191</f>
        <v>108.5</v>
      </c>
      <c r="T1191" s="12">
        <f>$F1191*$N1191</f>
        <v>108.5</v>
      </c>
      <c r="U1191" s="12">
        <f>$G1191*$M1191</f>
        <v>5</v>
      </c>
      <c r="V1191" s="12">
        <f>$G1191*$N1191</f>
        <v>5</v>
      </c>
      <c r="W1191" s="12">
        <f>$H1191*$M1191</f>
        <v>12</v>
      </c>
      <c r="X1191" s="12">
        <f>$H1191*$N1191</f>
        <v>12</v>
      </c>
      <c r="Y1191" s="12">
        <f>$I1191*$M1191</f>
        <v>57.5</v>
      </c>
      <c r="Z1191" s="12">
        <f>$I1191*$N1191</f>
        <v>57.5</v>
      </c>
    </row>
    <row r="1192" spans="1:26" x14ac:dyDescent="0.2">
      <c r="A1192">
        <v>5872</v>
      </c>
      <c r="B1192" t="s">
        <v>61</v>
      </c>
      <c r="C1192" t="s">
        <v>36</v>
      </c>
      <c r="D1192">
        <v>240</v>
      </c>
      <c r="E1192">
        <v>90</v>
      </c>
      <c r="F1192">
        <v>216</v>
      </c>
      <c r="G1192">
        <v>63</v>
      </c>
      <c r="H1192">
        <v>6</v>
      </c>
      <c r="I1192">
        <v>24</v>
      </c>
      <c r="J1192">
        <v>4</v>
      </c>
      <c r="K1192">
        <v>10</v>
      </c>
      <c r="L1192">
        <f t="shared" si="54"/>
        <v>14</v>
      </c>
      <c r="M1192" s="15">
        <f t="shared" si="55"/>
        <v>0.2857142857142857</v>
      </c>
      <c r="N1192" s="16">
        <f t="shared" si="56"/>
        <v>0.7142857142857143</v>
      </c>
      <c r="O1192" s="12">
        <f>$D1192*$M1192</f>
        <v>68.571428571428569</v>
      </c>
      <c r="P1192" s="12">
        <f>$D1192*$N1192</f>
        <v>171.42857142857144</v>
      </c>
      <c r="Q1192" s="12">
        <f>$E1192*$M1192</f>
        <v>25.714285714285712</v>
      </c>
      <c r="R1192" s="12">
        <f>$E1192*$N1192</f>
        <v>64.285714285714292</v>
      </c>
      <c r="S1192" s="12">
        <f>$F1192*$M1192</f>
        <v>61.714285714285708</v>
      </c>
      <c r="T1192" s="12">
        <f>$F1192*$N1192</f>
        <v>154.28571428571428</v>
      </c>
      <c r="U1192" s="12">
        <f>$G1192*$M1192</f>
        <v>18</v>
      </c>
      <c r="V1192" s="12">
        <f>$G1192*$N1192</f>
        <v>45</v>
      </c>
      <c r="W1192" s="12">
        <f>$H1192*$M1192</f>
        <v>1.7142857142857142</v>
      </c>
      <c r="X1192" s="12">
        <f>$H1192*$N1192</f>
        <v>4.2857142857142856</v>
      </c>
      <c r="Y1192" s="12">
        <f>$I1192*$M1192</f>
        <v>6.8571428571428568</v>
      </c>
      <c r="Z1192" s="12">
        <f>$I1192*$N1192</f>
        <v>17.142857142857142</v>
      </c>
    </row>
    <row r="1193" spans="1:26" x14ac:dyDescent="0.2">
      <c r="A1193">
        <v>5883</v>
      </c>
      <c r="B1193" t="s">
        <v>44</v>
      </c>
      <c r="C1193" t="s">
        <v>33</v>
      </c>
      <c r="D1193">
        <v>138</v>
      </c>
      <c r="E1193">
        <v>120</v>
      </c>
      <c r="F1193">
        <v>204</v>
      </c>
      <c r="G1193">
        <v>16</v>
      </c>
      <c r="H1193">
        <v>126</v>
      </c>
      <c r="I1193">
        <v>60</v>
      </c>
      <c r="J1193">
        <v>7</v>
      </c>
      <c r="K1193">
        <v>7</v>
      </c>
      <c r="L1193">
        <f t="shared" si="54"/>
        <v>14</v>
      </c>
      <c r="M1193" s="15">
        <f t="shared" si="55"/>
        <v>0.5</v>
      </c>
      <c r="N1193" s="16">
        <f t="shared" si="56"/>
        <v>0.5</v>
      </c>
      <c r="O1193" s="12">
        <f>$D1193*$M1193</f>
        <v>69</v>
      </c>
      <c r="P1193" s="12">
        <f>$D1193*$N1193</f>
        <v>69</v>
      </c>
      <c r="Q1193" s="12">
        <f>$E1193*$M1193</f>
        <v>60</v>
      </c>
      <c r="R1193" s="12">
        <f>$E1193*$N1193</f>
        <v>60</v>
      </c>
      <c r="S1193" s="12">
        <f>$F1193*$M1193</f>
        <v>102</v>
      </c>
      <c r="T1193" s="12">
        <f>$F1193*$N1193</f>
        <v>102</v>
      </c>
      <c r="U1193" s="12">
        <f>$G1193*$M1193</f>
        <v>8</v>
      </c>
      <c r="V1193" s="12">
        <f>$G1193*$N1193</f>
        <v>8</v>
      </c>
      <c r="W1193" s="12">
        <f>$H1193*$M1193</f>
        <v>63</v>
      </c>
      <c r="X1193" s="12">
        <f>$H1193*$N1193</f>
        <v>63</v>
      </c>
      <c r="Y1193" s="12">
        <f>$I1193*$M1193</f>
        <v>30</v>
      </c>
      <c r="Z1193" s="12">
        <f>$I1193*$N1193</f>
        <v>30</v>
      </c>
    </row>
    <row r="1194" spans="1:26" x14ac:dyDescent="0.2">
      <c r="A1194">
        <v>5885</v>
      </c>
      <c r="B1194" t="s">
        <v>37</v>
      </c>
      <c r="C1194" t="s">
        <v>33</v>
      </c>
      <c r="D1194">
        <v>73</v>
      </c>
      <c r="E1194">
        <v>3</v>
      </c>
      <c r="F1194">
        <v>90</v>
      </c>
      <c r="G1194">
        <v>12</v>
      </c>
      <c r="H1194">
        <v>1</v>
      </c>
      <c r="I1194">
        <v>32</v>
      </c>
      <c r="J1194">
        <v>4</v>
      </c>
      <c r="K1194">
        <v>4</v>
      </c>
      <c r="L1194">
        <f t="shared" si="54"/>
        <v>8</v>
      </c>
      <c r="M1194" s="15">
        <f t="shared" si="55"/>
        <v>0.5</v>
      </c>
      <c r="N1194" s="16">
        <f t="shared" si="56"/>
        <v>0.5</v>
      </c>
      <c r="O1194" s="12">
        <f>$D1194*$M1194</f>
        <v>36.5</v>
      </c>
      <c r="P1194" s="12">
        <f>$D1194*$N1194</f>
        <v>36.5</v>
      </c>
      <c r="Q1194" s="12">
        <f>$E1194*$M1194</f>
        <v>1.5</v>
      </c>
      <c r="R1194" s="12">
        <f>$E1194*$N1194</f>
        <v>1.5</v>
      </c>
      <c r="S1194" s="12">
        <f>$F1194*$M1194</f>
        <v>45</v>
      </c>
      <c r="T1194" s="12">
        <f>$F1194*$N1194</f>
        <v>45</v>
      </c>
      <c r="U1194" s="12">
        <f>$G1194*$M1194</f>
        <v>6</v>
      </c>
      <c r="V1194" s="12">
        <f>$G1194*$N1194</f>
        <v>6</v>
      </c>
      <c r="W1194" s="12">
        <f>$H1194*$M1194</f>
        <v>0.5</v>
      </c>
      <c r="X1194" s="12">
        <f>$H1194*$N1194</f>
        <v>0.5</v>
      </c>
      <c r="Y1194" s="12">
        <f>$I1194*$M1194</f>
        <v>16</v>
      </c>
      <c r="Z1194" s="12">
        <f>$I1194*$N1194</f>
        <v>16</v>
      </c>
    </row>
    <row r="1195" spans="1:26" x14ac:dyDescent="0.2">
      <c r="A1195">
        <v>5892</v>
      </c>
      <c r="B1195" t="s">
        <v>34</v>
      </c>
      <c r="C1195" t="s">
        <v>33</v>
      </c>
      <c r="D1195">
        <v>158</v>
      </c>
      <c r="E1195">
        <v>6</v>
      </c>
      <c r="F1195">
        <v>45</v>
      </c>
      <c r="G1195">
        <v>8</v>
      </c>
      <c r="H1195">
        <v>2</v>
      </c>
      <c r="I1195">
        <v>2</v>
      </c>
      <c r="J1195">
        <v>3</v>
      </c>
      <c r="K1195">
        <v>5</v>
      </c>
      <c r="L1195">
        <f t="shared" si="54"/>
        <v>8</v>
      </c>
      <c r="M1195" s="15">
        <f t="shared" si="55"/>
        <v>0.375</v>
      </c>
      <c r="N1195" s="16">
        <f t="shared" si="56"/>
        <v>0.625</v>
      </c>
      <c r="O1195" s="12">
        <f>$D1195*$M1195</f>
        <v>59.25</v>
      </c>
      <c r="P1195" s="12">
        <f>$D1195*$N1195</f>
        <v>98.75</v>
      </c>
      <c r="Q1195" s="12">
        <f>$E1195*$M1195</f>
        <v>2.25</v>
      </c>
      <c r="R1195" s="12">
        <f>$E1195*$N1195</f>
        <v>3.75</v>
      </c>
      <c r="S1195" s="12">
        <f>$F1195*$M1195</f>
        <v>16.875</v>
      </c>
      <c r="T1195" s="12">
        <f>$F1195*$N1195</f>
        <v>28.125</v>
      </c>
      <c r="U1195" s="12">
        <f>$G1195*$M1195</f>
        <v>3</v>
      </c>
      <c r="V1195" s="12">
        <f>$G1195*$N1195</f>
        <v>5</v>
      </c>
      <c r="W1195" s="12">
        <f>$H1195*$M1195</f>
        <v>0.75</v>
      </c>
      <c r="X1195" s="12">
        <f>$H1195*$N1195</f>
        <v>1.25</v>
      </c>
      <c r="Y1195" s="12">
        <f>$I1195*$M1195</f>
        <v>0.75</v>
      </c>
      <c r="Z1195" s="12">
        <f>$I1195*$N1195</f>
        <v>1.25</v>
      </c>
    </row>
    <row r="1196" spans="1:26" x14ac:dyDescent="0.2">
      <c r="A1196">
        <v>5896</v>
      </c>
      <c r="B1196" t="s">
        <v>44</v>
      </c>
      <c r="C1196" t="s">
        <v>33</v>
      </c>
      <c r="D1196">
        <v>272</v>
      </c>
      <c r="E1196">
        <v>7</v>
      </c>
      <c r="F1196">
        <v>80</v>
      </c>
      <c r="G1196">
        <v>20</v>
      </c>
      <c r="H1196">
        <v>7</v>
      </c>
      <c r="I1196">
        <v>11</v>
      </c>
      <c r="J1196">
        <v>4</v>
      </c>
      <c r="K1196">
        <v>6</v>
      </c>
      <c r="L1196">
        <f t="shared" si="54"/>
        <v>10</v>
      </c>
      <c r="M1196" s="15">
        <f t="shared" si="55"/>
        <v>0.4</v>
      </c>
      <c r="N1196" s="16">
        <f t="shared" si="56"/>
        <v>0.6</v>
      </c>
      <c r="O1196" s="12">
        <f>$D1196*$M1196</f>
        <v>108.80000000000001</v>
      </c>
      <c r="P1196" s="12">
        <f>$D1196*$N1196</f>
        <v>163.19999999999999</v>
      </c>
      <c r="Q1196" s="12">
        <f>$E1196*$M1196</f>
        <v>2.8000000000000003</v>
      </c>
      <c r="R1196" s="12">
        <f>$E1196*$N1196</f>
        <v>4.2</v>
      </c>
      <c r="S1196" s="12">
        <f>$F1196*$M1196</f>
        <v>32</v>
      </c>
      <c r="T1196" s="12">
        <f>$F1196*$N1196</f>
        <v>48</v>
      </c>
      <c r="U1196" s="12">
        <f>$G1196*$M1196</f>
        <v>8</v>
      </c>
      <c r="V1196" s="12">
        <f>$G1196*$N1196</f>
        <v>12</v>
      </c>
      <c r="W1196" s="12">
        <f>$H1196*$M1196</f>
        <v>2.8000000000000003</v>
      </c>
      <c r="X1196" s="12">
        <f>$H1196*$N1196</f>
        <v>4.2</v>
      </c>
      <c r="Y1196" s="12">
        <f>$I1196*$M1196</f>
        <v>4.4000000000000004</v>
      </c>
      <c r="Z1196" s="12">
        <f>$I1196*$N1196</f>
        <v>6.6</v>
      </c>
    </row>
    <row r="1197" spans="1:26" x14ac:dyDescent="0.2">
      <c r="A1197">
        <v>5899</v>
      </c>
      <c r="B1197" t="s">
        <v>61</v>
      </c>
      <c r="C1197" t="s">
        <v>51</v>
      </c>
      <c r="D1197">
        <v>28</v>
      </c>
      <c r="E1197">
        <v>0</v>
      </c>
      <c r="F1197">
        <v>6</v>
      </c>
      <c r="G1197">
        <v>1</v>
      </c>
      <c r="H1197">
        <v>1</v>
      </c>
      <c r="I1197">
        <v>13</v>
      </c>
      <c r="J1197">
        <v>1</v>
      </c>
      <c r="K1197">
        <v>0</v>
      </c>
      <c r="L1197">
        <f t="shared" si="54"/>
        <v>1</v>
      </c>
      <c r="M1197" s="15">
        <f t="shared" si="55"/>
        <v>1</v>
      </c>
      <c r="N1197" s="16">
        <f t="shared" si="56"/>
        <v>0</v>
      </c>
      <c r="O1197" s="12">
        <f>$D1197*$M1197</f>
        <v>28</v>
      </c>
      <c r="P1197" s="12">
        <f>$D1197*$N1197</f>
        <v>0</v>
      </c>
      <c r="Q1197" s="12">
        <f>$E1197*$M1197</f>
        <v>0</v>
      </c>
      <c r="R1197" s="12">
        <f>$E1197*$N1197</f>
        <v>0</v>
      </c>
      <c r="S1197" s="12">
        <f>$F1197*$M1197</f>
        <v>6</v>
      </c>
      <c r="T1197" s="12">
        <f>$F1197*$N1197</f>
        <v>0</v>
      </c>
      <c r="U1197" s="12">
        <f>$G1197*$M1197</f>
        <v>1</v>
      </c>
      <c r="V1197" s="12">
        <f>$G1197*$N1197</f>
        <v>0</v>
      </c>
      <c r="W1197" s="12">
        <f>$H1197*$M1197</f>
        <v>1</v>
      </c>
      <c r="X1197" s="12">
        <f>$H1197*$N1197</f>
        <v>0</v>
      </c>
      <c r="Y1197" s="12">
        <f>$I1197*$M1197</f>
        <v>13</v>
      </c>
      <c r="Z1197" s="12">
        <f>$I1197*$N1197</f>
        <v>0</v>
      </c>
    </row>
    <row r="1198" spans="1:26" x14ac:dyDescent="0.2">
      <c r="A1198">
        <v>5907</v>
      </c>
      <c r="B1198" t="s">
        <v>44</v>
      </c>
      <c r="C1198" t="s">
        <v>33</v>
      </c>
      <c r="D1198">
        <v>8</v>
      </c>
      <c r="E1198">
        <v>0</v>
      </c>
      <c r="F1198">
        <v>8</v>
      </c>
      <c r="G1198">
        <v>0</v>
      </c>
      <c r="H1198">
        <v>0</v>
      </c>
      <c r="I1198">
        <v>2</v>
      </c>
      <c r="J1198">
        <v>1</v>
      </c>
      <c r="K1198">
        <v>2</v>
      </c>
      <c r="L1198">
        <f t="shared" si="54"/>
        <v>3</v>
      </c>
      <c r="M1198" s="15">
        <f t="shared" si="55"/>
        <v>0.33333333333333331</v>
      </c>
      <c r="N1198" s="16">
        <f t="shared" si="56"/>
        <v>0.66666666666666663</v>
      </c>
      <c r="O1198" s="12">
        <f>$D1198*$M1198</f>
        <v>2.6666666666666665</v>
      </c>
      <c r="P1198" s="12">
        <f>$D1198*$N1198</f>
        <v>5.333333333333333</v>
      </c>
      <c r="Q1198" s="12">
        <f>$E1198*$M1198</f>
        <v>0</v>
      </c>
      <c r="R1198" s="12">
        <f>$E1198*$N1198</f>
        <v>0</v>
      </c>
      <c r="S1198" s="12">
        <f>$F1198*$M1198</f>
        <v>2.6666666666666665</v>
      </c>
      <c r="T1198" s="12">
        <f>$F1198*$N1198</f>
        <v>5.333333333333333</v>
      </c>
      <c r="U1198" s="12">
        <f>$G1198*$M1198</f>
        <v>0</v>
      </c>
      <c r="V1198" s="12">
        <f>$G1198*$N1198</f>
        <v>0</v>
      </c>
      <c r="W1198" s="12">
        <f>$H1198*$M1198</f>
        <v>0</v>
      </c>
      <c r="X1198" s="12">
        <f>$H1198*$N1198</f>
        <v>0</v>
      </c>
      <c r="Y1198" s="12">
        <f>$I1198*$M1198</f>
        <v>0.66666666666666663</v>
      </c>
      <c r="Z1198" s="12">
        <f>$I1198*$N1198</f>
        <v>1.3333333333333333</v>
      </c>
    </row>
    <row r="1199" spans="1:26" x14ac:dyDescent="0.2">
      <c r="A1199">
        <v>5909</v>
      </c>
      <c r="B1199" t="s">
        <v>47</v>
      </c>
      <c r="C1199" t="s">
        <v>33</v>
      </c>
      <c r="D1199">
        <v>895</v>
      </c>
      <c r="E1199">
        <v>10</v>
      </c>
      <c r="F1199">
        <v>101</v>
      </c>
      <c r="G1199">
        <v>13</v>
      </c>
      <c r="H1199">
        <v>0</v>
      </c>
      <c r="I1199">
        <v>152</v>
      </c>
      <c r="J1199">
        <v>3</v>
      </c>
      <c r="K1199">
        <v>8</v>
      </c>
      <c r="L1199">
        <f t="shared" si="54"/>
        <v>11</v>
      </c>
      <c r="M1199" s="15">
        <f t="shared" si="55"/>
        <v>0.27272727272727271</v>
      </c>
      <c r="N1199" s="16">
        <f t="shared" si="56"/>
        <v>0.72727272727272729</v>
      </c>
      <c r="O1199" s="12">
        <f>$D1199*$M1199</f>
        <v>244.09090909090907</v>
      </c>
      <c r="P1199" s="12">
        <f>$D1199*$N1199</f>
        <v>650.90909090909088</v>
      </c>
      <c r="Q1199" s="12">
        <f>$E1199*$M1199</f>
        <v>2.7272727272727271</v>
      </c>
      <c r="R1199" s="12">
        <f>$E1199*$N1199</f>
        <v>7.2727272727272734</v>
      </c>
      <c r="S1199" s="12">
        <f>$F1199*$M1199</f>
        <v>27.545454545454543</v>
      </c>
      <c r="T1199" s="12">
        <f>$F1199*$N1199</f>
        <v>73.454545454545453</v>
      </c>
      <c r="U1199" s="12">
        <f>$G1199*$M1199</f>
        <v>3.545454545454545</v>
      </c>
      <c r="V1199" s="12">
        <f>$G1199*$N1199</f>
        <v>9.454545454545455</v>
      </c>
      <c r="W1199" s="12">
        <f>$H1199*$M1199</f>
        <v>0</v>
      </c>
      <c r="X1199" s="12">
        <f>$H1199*$N1199</f>
        <v>0</v>
      </c>
      <c r="Y1199" s="12">
        <f>$I1199*$M1199</f>
        <v>41.454545454545453</v>
      </c>
      <c r="Z1199" s="12">
        <f>$I1199*$N1199</f>
        <v>110.54545454545455</v>
      </c>
    </row>
    <row r="1200" spans="1:26" x14ac:dyDescent="0.2">
      <c r="A1200">
        <v>5922</v>
      </c>
      <c r="B1200" t="s">
        <v>44</v>
      </c>
      <c r="C1200" t="s">
        <v>33</v>
      </c>
      <c r="D1200">
        <v>210</v>
      </c>
      <c r="E1200">
        <v>0</v>
      </c>
      <c r="F1200">
        <v>6</v>
      </c>
      <c r="G1200">
        <v>0</v>
      </c>
      <c r="H1200">
        <v>0</v>
      </c>
      <c r="I1200">
        <v>2</v>
      </c>
      <c r="J1200">
        <v>4</v>
      </c>
      <c r="K1200">
        <v>5</v>
      </c>
      <c r="L1200">
        <f t="shared" si="54"/>
        <v>9</v>
      </c>
      <c r="M1200" s="15">
        <f t="shared" si="55"/>
        <v>0.44444444444444442</v>
      </c>
      <c r="N1200" s="16">
        <f t="shared" si="56"/>
        <v>0.55555555555555558</v>
      </c>
      <c r="O1200" s="12">
        <f>$D1200*$M1200</f>
        <v>93.333333333333329</v>
      </c>
      <c r="P1200" s="12">
        <f>$D1200*$N1200</f>
        <v>116.66666666666667</v>
      </c>
      <c r="Q1200" s="12">
        <f>$E1200*$M1200</f>
        <v>0</v>
      </c>
      <c r="R1200" s="12">
        <f>$E1200*$N1200</f>
        <v>0</v>
      </c>
      <c r="S1200" s="12">
        <f>$F1200*$M1200</f>
        <v>2.6666666666666665</v>
      </c>
      <c r="T1200" s="12">
        <f>$F1200*$N1200</f>
        <v>3.3333333333333335</v>
      </c>
      <c r="U1200" s="12">
        <f>$G1200*$M1200</f>
        <v>0</v>
      </c>
      <c r="V1200" s="12">
        <f>$G1200*$N1200</f>
        <v>0</v>
      </c>
      <c r="W1200" s="12">
        <f>$H1200*$M1200</f>
        <v>0</v>
      </c>
      <c r="X1200" s="12">
        <f>$H1200*$N1200</f>
        <v>0</v>
      </c>
      <c r="Y1200" s="12">
        <f>$I1200*$M1200</f>
        <v>0.88888888888888884</v>
      </c>
      <c r="Z1200" s="12">
        <f>$I1200*$N1200</f>
        <v>1.1111111111111112</v>
      </c>
    </row>
    <row r="1201" spans="1:26" x14ac:dyDescent="0.2">
      <c r="A1201">
        <v>5929</v>
      </c>
      <c r="B1201" t="s">
        <v>44</v>
      </c>
      <c r="C1201" t="s">
        <v>33</v>
      </c>
      <c r="D1201">
        <v>19</v>
      </c>
      <c r="E1201">
        <v>3</v>
      </c>
      <c r="F1201">
        <v>19</v>
      </c>
      <c r="G1201">
        <v>3</v>
      </c>
      <c r="H1201">
        <v>1</v>
      </c>
      <c r="I1201">
        <v>3</v>
      </c>
      <c r="J1201">
        <v>2</v>
      </c>
      <c r="K1201">
        <v>3</v>
      </c>
      <c r="L1201">
        <f t="shared" si="54"/>
        <v>5</v>
      </c>
      <c r="M1201" s="15">
        <f t="shared" si="55"/>
        <v>0.4</v>
      </c>
      <c r="N1201" s="16">
        <f t="shared" si="56"/>
        <v>0.6</v>
      </c>
      <c r="O1201" s="12">
        <f>$D1201*$M1201</f>
        <v>7.6000000000000005</v>
      </c>
      <c r="P1201" s="12">
        <f>$D1201*$N1201</f>
        <v>11.4</v>
      </c>
      <c r="Q1201" s="12">
        <f>$E1201*$M1201</f>
        <v>1.2000000000000002</v>
      </c>
      <c r="R1201" s="12">
        <f>$E1201*$N1201</f>
        <v>1.7999999999999998</v>
      </c>
      <c r="S1201" s="12">
        <f>$F1201*$M1201</f>
        <v>7.6000000000000005</v>
      </c>
      <c r="T1201" s="12">
        <f>$F1201*$N1201</f>
        <v>11.4</v>
      </c>
      <c r="U1201" s="12">
        <f>$G1201*$M1201</f>
        <v>1.2000000000000002</v>
      </c>
      <c r="V1201" s="12">
        <f>$G1201*$N1201</f>
        <v>1.7999999999999998</v>
      </c>
      <c r="W1201" s="12">
        <f>$H1201*$M1201</f>
        <v>0.4</v>
      </c>
      <c r="X1201" s="12">
        <f>$H1201*$N1201</f>
        <v>0.6</v>
      </c>
      <c r="Y1201" s="12">
        <f>$I1201*$M1201</f>
        <v>1.2000000000000002</v>
      </c>
      <c r="Z1201" s="12">
        <f>$I1201*$N1201</f>
        <v>1.7999999999999998</v>
      </c>
    </row>
    <row r="1202" spans="1:26" x14ac:dyDescent="0.2">
      <c r="A1202">
        <v>5935</v>
      </c>
      <c r="B1202" t="s">
        <v>59</v>
      </c>
      <c r="C1202" t="s">
        <v>36</v>
      </c>
      <c r="D1202">
        <v>547</v>
      </c>
      <c r="E1202">
        <v>7</v>
      </c>
      <c r="F1202">
        <v>140</v>
      </c>
      <c r="G1202">
        <v>0</v>
      </c>
      <c r="H1202">
        <v>7</v>
      </c>
      <c r="I1202">
        <v>63</v>
      </c>
      <c r="J1202">
        <v>7</v>
      </c>
      <c r="K1202">
        <v>8</v>
      </c>
      <c r="L1202">
        <f t="shared" si="54"/>
        <v>15</v>
      </c>
      <c r="M1202" s="15">
        <f t="shared" si="55"/>
        <v>0.46666666666666667</v>
      </c>
      <c r="N1202" s="16">
        <f t="shared" si="56"/>
        <v>0.53333333333333333</v>
      </c>
      <c r="O1202" s="12">
        <f>$D1202*$M1202</f>
        <v>255.26666666666668</v>
      </c>
      <c r="P1202" s="12">
        <f>$D1202*$N1202</f>
        <v>291.73333333333335</v>
      </c>
      <c r="Q1202" s="12">
        <f>$E1202*$M1202</f>
        <v>3.2666666666666666</v>
      </c>
      <c r="R1202" s="12">
        <f>$E1202*$N1202</f>
        <v>3.7333333333333334</v>
      </c>
      <c r="S1202" s="12">
        <f>$F1202*$M1202</f>
        <v>65.333333333333329</v>
      </c>
      <c r="T1202" s="12">
        <f>$F1202*$N1202</f>
        <v>74.666666666666671</v>
      </c>
      <c r="U1202" s="12">
        <f>$G1202*$M1202</f>
        <v>0</v>
      </c>
      <c r="V1202" s="12">
        <f>$G1202*$N1202</f>
        <v>0</v>
      </c>
      <c r="W1202" s="12">
        <f>$H1202*$M1202</f>
        <v>3.2666666666666666</v>
      </c>
      <c r="X1202" s="12">
        <f>$H1202*$N1202</f>
        <v>3.7333333333333334</v>
      </c>
      <c r="Y1202" s="12">
        <f>$I1202*$M1202</f>
        <v>29.400000000000002</v>
      </c>
      <c r="Z1202" s="12">
        <f>$I1202*$N1202</f>
        <v>33.6</v>
      </c>
    </row>
    <row r="1203" spans="1:26" x14ac:dyDescent="0.2">
      <c r="A1203">
        <v>5939</v>
      </c>
      <c r="B1203" t="s">
        <v>44</v>
      </c>
      <c r="C1203" t="s">
        <v>51</v>
      </c>
      <c r="D1203">
        <v>43</v>
      </c>
      <c r="E1203">
        <v>5</v>
      </c>
      <c r="F1203">
        <v>28</v>
      </c>
      <c r="G1203">
        <v>7</v>
      </c>
      <c r="H1203">
        <v>6</v>
      </c>
      <c r="I1203">
        <v>33</v>
      </c>
      <c r="J1203">
        <v>3</v>
      </c>
      <c r="K1203">
        <v>3</v>
      </c>
      <c r="L1203">
        <f t="shared" si="54"/>
        <v>6</v>
      </c>
      <c r="M1203" s="15">
        <f t="shared" si="55"/>
        <v>0.5</v>
      </c>
      <c r="N1203" s="16">
        <f t="shared" si="56"/>
        <v>0.5</v>
      </c>
      <c r="O1203" s="12">
        <f>$D1203*$M1203</f>
        <v>21.5</v>
      </c>
      <c r="P1203" s="12">
        <f>$D1203*$N1203</f>
        <v>21.5</v>
      </c>
      <c r="Q1203" s="12">
        <f>$E1203*$M1203</f>
        <v>2.5</v>
      </c>
      <c r="R1203" s="12">
        <f>$E1203*$N1203</f>
        <v>2.5</v>
      </c>
      <c r="S1203" s="12">
        <f>$F1203*$M1203</f>
        <v>14</v>
      </c>
      <c r="T1203" s="12">
        <f>$F1203*$N1203</f>
        <v>14</v>
      </c>
      <c r="U1203" s="12">
        <f>$G1203*$M1203</f>
        <v>3.5</v>
      </c>
      <c r="V1203" s="12">
        <f>$G1203*$N1203</f>
        <v>3.5</v>
      </c>
      <c r="W1203" s="12">
        <f>$H1203*$M1203</f>
        <v>3</v>
      </c>
      <c r="X1203" s="12">
        <f>$H1203*$N1203</f>
        <v>3</v>
      </c>
      <c r="Y1203" s="12">
        <f>$I1203*$M1203</f>
        <v>16.5</v>
      </c>
      <c r="Z1203" s="12">
        <f>$I1203*$N1203</f>
        <v>16.5</v>
      </c>
    </row>
    <row r="1204" spans="1:26" x14ac:dyDescent="0.2">
      <c r="A1204">
        <v>5948</v>
      </c>
      <c r="B1204" t="s">
        <v>61</v>
      </c>
      <c r="C1204" t="s">
        <v>36</v>
      </c>
      <c r="D1204">
        <v>143</v>
      </c>
      <c r="E1204">
        <v>6</v>
      </c>
      <c r="F1204">
        <v>52</v>
      </c>
      <c r="G1204">
        <v>11</v>
      </c>
      <c r="H1204">
        <v>8</v>
      </c>
      <c r="I1204">
        <v>17</v>
      </c>
      <c r="J1204">
        <v>4</v>
      </c>
      <c r="K1204">
        <v>5</v>
      </c>
      <c r="L1204">
        <f t="shared" si="54"/>
        <v>9</v>
      </c>
      <c r="M1204" s="15">
        <f t="shared" si="55"/>
        <v>0.44444444444444442</v>
      </c>
      <c r="N1204" s="16">
        <f t="shared" si="56"/>
        <v>0.55555555555555558</v>
      </c>
      <c r="O1204" s="12">
        <f>$D1204*$M1204</f>
        <v>63.55555555555555</v>
      </c>
      <c r="P1204" s="12">
        <f>$D1204*$N1204</f>
        <v>79.444444444444443</v>
      </c>
      <c r="Q1204" s="12">
        <f>$E1204*$M1204</f>
        <v>2.6666666666666665</v>
      </c>
      <c r="R1204" s="12">
        <f>$E1204*$N1204</f>
        <v>3.3333333333333335</v>
      </c>
      <c r="S1204" s="12">
        <f>$F1204*$M1204</f>
        <v>23.111111111111111</v>
      </c>
      <c r="T1204" s="12">
        <f>$F1204*$N1204</f>
        <v>28.888888888888889</v>
      </c>
      <c r="U1204" s="12">
        <f>$G1204*$M1204</f>
        <v>4.8888888888888884</v>
      </c>
      <c r="V1204" s="12">
        <f>$G1204*$N1204</f>
        <v>6.1111111111111116</v>
      </c>
      <c r="W1204" s="12">
        <f>$H1204*$M1204</f>
        <v>3.5555555555555554</v>
      </c>
      <c r="X1204" s="12">
        <f>$H1204*$N1204</f>
        <v>4.4444444444444446</v>
      </c>
      <c r="Y1204" s="12">
        <f>$I1204*$M1204</f>
        <v>7.5555555555555554</v>
      </c>
      <c r="Z1204" s="12">
        <f>$I1204*$N1204</f>
        <v>9.4444444444444446</v>
      </c>
    </row>
    <row r="1205" spans="1:26" x14ac:dyDescent="0.2">
      <c r="A1205">
        <v>5954</v>
      </c>
      <c r="B1205" t="s">
        <v>44</v>
      </c>
      <c r="C1205" t="s">
        <v>49</v>
      </c>
      <c r="D1205">
        <v>76</v>
      </c>
      <c r="E1205">
        <v>14</v>
      </c>
      <c r="F1205">
        <v>74</v>
      </c>
      <c r="G1205">
        <v>13</v>
      </c>
      <c r="H1205">
        <v>5</v>
      </c>
      <c r="I1205">
        <v>10</v>
      </c>
      <c r="J1205">
        <v>5</v>
      </c>
      <c r="K1205">
        <v>4</v>
      </c>
      <c r="L1205">
        <f t="shared" si="54"/>
        <v>9</v>
      </c>
      <c r="M1205" s="15">
        <f t="shared" si="55"/>
        <v>0.55555555555555558</v>
      </c>
      <c r="N1205" s="16">
        <f t="shared" si="56"/>
        <v>0.44444444444444442</v>
      </c>
      <c r="O1205" s="12">
        <f>$D1205*$M1205</f>
        <v>42.222222222222221</v>
      </c>
      <c r="P1205" s="12">
        <f>$D1205*$N1205</f>
        <v>33.777777777777779</v>
      </c>
      <c r="Q1205" s="12">
        <f>$E1205*$M1205</f>
        <v>7.7777777777777786</v>
      </c>
      <c r="R1205" s="12">
        <f>$E1205*$N1205</f>
        <v>6.2222222222222214</v>
      </c>
      <c r="S1205" s="12">
        <f>$F1205*$M1205</f>
        <v>41.111111111111114</v>
      </c>
      <c r="T1205" s="12">
        <f>$F1205*$N1205</f>
        <v>32.888888888888886</v>
      </c>
      <c r="U1205" s="12">
        <f>$G1205*$M1205</f>
        <v>7.2222222222222223</v>
      </c>
      <c r="V1205" s="12">
        <f>$G1205*$N1205</f>
        <v>5.7777777777777777</v>
      </c>
      <c r="W1205" s="12">
        <f>$H1205*$M1205</f>
        <v>2.7777777777777777</v>
      </c>
      <c r="X1205" s="12">
        <f>$H1205*$N1205</f>
        <v>2.2222222222222223</v>
      </c>
      <c r="Y1205" s="12">
        <f>$I1205*$M1205</f>
        <v>5.5555555555555554</v>
      </c>
      <c r="Z1205" s="12">
        <f>$I1205*$N1205</f>
        <v>4.4444444444444446</v>
      </c>
    </row>
    <row r="1206" spans="1:26" x14ac:dyDescent="0.2">
      <c r="A1206">
        <v>5955</v>
      </c>
      <c r="B1206" t="s">
        <v>44</v>
      </c>
      <c r="C1206" t="s">
        <v>51</v>
      </c>
      <c r="D1206">
        <v>833</v>
      </c>
      <c r="E1206">
        <v>33</v>
      </c>
      <c r="F1206">
        <v>549</v>
      </c>
      <c r="G1206">
        <v>151</v>
      </c>
      <c r="H1206">
        <v>133</v>
      </c>
      <c r="I1206">
        <v>233</v>
      </c>
      <c r="J1206">
        <v>4</v>
      </c>
      <c r="K1206">
        <v>8</v>
      </c>
      <c r="L1206">
        <f t="shared" si="54"/>
        <v>12</v>
      </c>
      <c r="M1206" s="15">
        <f t="shared" si="55"/>
        <v>0.33333333333333331</v>
      </c>
      <c r="N1206" s="16">
        <f t="shared" si="56"/>
        <v>0.66666666666666663</v>
      </c>
      <c r="O1206" s="12">
        <f>$D1206*$M1206</f>
        <v>277.66666666666663</v>
      </c>
      <c r="P1206" s="12">
        <f>$D1206*$N1206</f>
        <v>555.33333333333326</v>
      </c>
      <c r="Q1206" s="12">
        <f>$E1206*$M1206</f>
        <v>11</v>
      </c>
      <c r="R1206" s="12">
        <f>$E1206*$N1206</f>
        <v>22</v>
      </c>
      <c r="S1206" s="12">
        <f>$F1206*$M1206</f>
        <v>183</v>
      </c>
      <c r="T1206" s="12">
        <f>$F1206*$N1206</f>
        <v>366</v>
      </c>
      <c r="U1206" s="12">
        <f>$G1206*$M1206</f>
        <v>50.333333333333329</v>
      </c>
      <c r="V1206" s="12">
        <f>$G1206*$N1206</f>
        <v>100.66666666666666</v>
      </c>
      <c r="W1206" s="12">
        <f>$H1206*$M1206</f>
        <v>44.333333333333329</v>
      </c>
      <c r="X1206" s="12">
        <f>$H1206*$N1206</f>
        <v>88.666666666666657</v>
      </c>
      <c r="Y1206" s="12">
        <f>$I1206*$M1206</f>
        <v>77.666666666666657</v>
      </c>
      <c r="Z1206" s="12">
        <f>$I1206*$N1206</f>
        <v>155.33333333333331</v>
      </c>
    </row>
    <row r="1207" spans="1:26" x14ac:dyDescent="0.2">
      <c r="A1207">
        <v>5956</v>
      </c>
      <c r="B1207" t="s">
        <v>70</v>
      </c>
      <c r="C1207" t="s">
        <v>49</v>
      </c>
      <c r="D1207">
        <v>144</v>
      </c>
      <c r="E1207">
        <v>2</v>
      </c>
      <c r="F1207">
        <v>99</v>
      </c>
      <c r="G1207">
        <v>7</v>
      </c>
      <c r="H1207">
        <v>2</v>
      </c>
      <c r="I1207">
        <v>30</v>
      </c>
      <c r="J1207">
        <v>6</v>
      </c>
      <c r="K1207">
        <v>4</v>
      </c>
      <c r="L1207">
        <f t="shared" si="54"/>
        <v>10</v>
      </c>
      <c r="M1207" s="15">
        <f t="shared" si="55"/>
        <v>0.6</v>
      </c>
      <c r="N1207" s="16">
        <f t="shared" si="56"/>
        <v>0.4</v>
      </c>
      <c r="O1207" s="12">
        <f>$D1207*$M1207</f>
        <v>86.399999999999991</v>
      </c>
      <c r="P1207" s="12">
        <f>$D1207*$N1207</f>
        <v>57.6</v>
      </c>
      <c r="Q1207" s="12">
        <f>$E1207*$M1207</f>
        <v>1.2</v>
      </c>
      <c r="R1207" s="12">
        <f>$E1207*$N1207</f>
        <v>0.8</v>
      </c>
      <c r="S1207" s="12">
        <f>$F1207*$M1207</f>
        <v>59.4</v>
      </c>
      <c r="T1207" s="12">
        <f>$F1207*$N1207</f>
        <v>39.6</v>
      </c>
      <c r="U1207" s="12">
        <f>$G1207*$M1207</f>
        <v>4.2</v>
      </c>
      <c r="V1207" s="12">
        <f>$G1207*$N1207</f>
        <v>2.8000000000000003</v>
      </c>
      <c r="W1207" s="12">
        <f>$H1207*$M1207</f>
        <v>1.2</v>
      </c>
      <c r="X1207" s="12">
        <f>$H1207*$N1207</f>
        <v>0.8</v>
      </c>
      <c r="Y1207" s="12">
        <f>$I1207*$M1207</f>
        <v>18</v>
      </c>
      <c r="Z1207" s="12">
        <f>$I1207*$N1207</f>
        <v>12</v>
      </c>
    </row>
    <row r="1208" spans="1:26" x14ac:dyDescent="0.2">
      <c r="A1208">
        <v>5959</v>
      </c>
      <c r="B1208" t="s">
        <v>59</v>
      </c>
      <c r="C1208" t="s">
        <v>36</v>
      </c>
      <c r="D1208">
        <v>158</v>
      </c>
      <c r="E1208">
        <v>0</v>
      </c>
      <c r="F1208">
        <v>23</v>
      </c>
      <c r="G1208">
        <v>0</v>
      </c>
      <c r="H1208">
        <v>0</v>
      </c>
      <c r="I1208">
        <v>18</v>
      </c>
      <c r="J1208">
        <v>3</v>
      </c>
      <c r="K1208">
        <v>5</v>
      </c>
      <c r="L1208">
        <f t="shared" si="54"/>
        <v>8</v>
      </c>
      <c r="M1208" s="15">
        <f t="shared" si="55"/>
        <v>0.375</v>
      </c>
      <c r="N1208" s="16">
        <f t="shared" si="56"/>
        <v>0.625</v>
      </c>
      <c r="O1208" s="12">
        <f>$D1208*$M1208</f>
        <v>59.25</v>
      </c>
      <c r="P1208" s="12">
        <f>$D1208*$N1208</f>
        <v>98.75</v>
      </c>
      <c r="Q1208" s="12">
        <f>$E1208*$M1208</f>
        <v>0</v>
      </c>
      <c r="R1208" s="12">
        <f>$E1208*$N1208</f>
        <v>0</v>
      </c>
      <c r="S1208" s="12">
        <f>$F1208*$M1208</f>
        <v>8.625</v>
      </c>
      <c r="T1208" s="12">
        <f>$F1208*$N1208</f>
        <v>14.375</v>
      </c>
      <c r="U1208" s="12">
        <f>$G1208*$M1208</f>
        <v>0</v>
      </c>
      <c r="V1208" s="12">
        <f>$G1208*$N1208</f>
        <v>0</v>
      </c>
      <c r="W1208" s="12">
        <f>$H1208*$M1208</f>
        <v>0</v>
      </c>
      <c r="X1208" s="12">
        <f>$H1208*$N1208</f>
        <v>0</v>
      </c>
      <c r="Y1208" s="12">
        <f>$I1208*$M1208</f>
        <v>6.75</v>
      </c>
      <c r="Z1208" s="12">
        <f>$I1208*$N1208</f>
        <v>11.25</v>
      </c>
    </row>
    <row r="1209" spans="1:26" x14ac:dyDescent="0.2">
      <c r="A1209">
        <v>5961</v>
      </c>
      <c r="B1209" t="s">
        <v>44</v>
      </c>
      <c r="C1209" t="s">
        <v>33</v>
      </c>
      <c r="D1209">
        <v>8</v>
      </c>
      <c r="E1209">
        <v>4</v>
      </c>
      <c r="F1209">
        <v>20</v>
      </c>
      <c r="G1209">
        <v>6</v>
      </c>
      <c r="H1209">
        <v>3</v>
      </c>
      <c r="I1209">
        <v>16</v>
      </c>
      <c r="J1209">
        <v>1</v>
      </c>
      <c r="K1209">
        <v>3</v>
      </c>
      <c r="L1209">
        <f t="shared" si="54"/>
        <v>4</v>
      </c>
      <c r="M1209" s="15">
        <f t="shared" si="55"/>
        <v>0.25</v>
      </c>
      <c r="N1209" s="16">
        <f t="shared" si="56"/>
        <v>0.75</v>
      </c>
      <c r="O1209" s="12">
        <f>$D1209*$M1209</f>
        <v>2</v>
      </c>
      <c r="P1209" s="12">
        <f>$D1209*$N1209</f>
        <v>6</v>
      </c>
      <c r="Q1209" s="12">
        <f>$E1209*$M1209</f>
        <v>1</v>
      </c>
      <c r="R1209" s="12">
        <f>$E1209*$N1209</f>
        <v>3</v>
      </c>
      <c r="S1209" s="12">
        <f>$F1209*$M1209</f>
        <v>5</v>
      </c>
      <c r="T1209" s="12">
        <f>$F1209*$N1209</f>
        <v>15</v>
      </c>
      <c r="U1209" s="12">
        <f>$G1209*$M1209</f>
        <v>1.5</v>
      </c>
      <c r="V1209" s="12">
        <f>$G1209*$N1209</f>
        <v>4.5</v>
      </c>
      <c r="W1209" s="12">
        <f>$H1209*$M1209</f>
        <v>0.75</v>
      </c>
      <c r="X1209" s="12">
        <f>$H1209*$N1209</f>
        <v>2.25</v>
      </c>
      <c r="Y1209" s="12">
        <f>$I1209*$M1209</f>
        <v>4</v>
      </c>
      <c r="Z1209" s="12">
        <f>$I1209*$N1209</f>
        <v>12</v>
      </c>
    </row>
    <row r="1210" spans="1:26" x14ac:dyDescent="0.2">
      <c r="A1210">
        <v>5966</v>
      </c>
      <c r="B1210" t="s">
        <v>44</v>
      </c>
      <c r="C1210" t="s">
        <v>33</v>
      </c>
      <c r="D1210">
        <v>203</v>
      </c>
      <c r="E1210">
        <v>0</v>
      </c>
      <c r="F1210">
        <v>10</v>
      </c>
      <c r="G1210">
        <v>0</v>
      </c>
      <c r="H1210">
        <v>0</v>
      </c>
      <c r="I1210">
        <v>2</v>
      </c>
      <c r="J1210">
        <v>3</v>
      </c>
      <c r="K1210">
        <v>6</v>
      </c>
      <c r="L1210">
        <f t="shared" si="54"/>
        <v>9</v>
      </c>
      <c r="M1210" s="15">
        <f t="shared" si="55"/>
        <v>0.33333333333333331</v>
      </c>
      <c r="N1210" s="16">
        <f t="shared" si="56"/>
        <v>0.66666666666666663</v>
      </c>
      <c r="O1210" s="12">
        <f>$D1210*$M1210</f>
        <v>67.666666666666657</v>
      </c>
      <c r="P1210" s="12">
        <f>$D1210*$N1210</f>
        <v>135.33333333333331</v>
      </c>
      <c r="Q1210" s="12">
        <f>$E1210*$M1210</f>
        <v>0</v>
      </c>
      <c r="R1210" s="12">
        <f>$E1210*$N1210</f>
        <v>0</v>
      </c>
      <c r="S1210" s="12">
        <f>$F1210*$M1210</f>
        <v>3.333333333333333</v>
      </c>
      <c r="T1210" s="12">
        <f>$F1210*$N1210</f>
        <v>6.6666666666666661</v>
      </c>
      <c r="U1210" s="12">
        <f>$G1210*$M1210</f>
        <v>0</v>
      </c>
      <c r="V1210" s="12">
        <f>$G1210*$N1210</f>
        <v>0</v>
      </c>
      <c r="W1210" s="12">
        <f>$H1210*$M1210</f>
        <v>0</v>
      </c>
      <c r="X1210" s="12">
        <f>$H1210*$N1210</f>
        <v>0</v>
      </c>
      <c r="Y1210" s="12">
        <f>$I1210*$M1210</f>
        <v>0.66666666666666663</v>
      </c>
      <c r="Z1210" s="12">
        <f>$I1210*$N1210</f>
        <v>1.3333333333333333</v>
      </c>
    </row>
    <row r="1211" spans="1:26" x14ac:dyDescent="0.2">
      <c r="A1211">
        <v>5967</v>
      </c>
      <c r="B1211" t="s">
        <v>47</v>
      </c>
      <c r="C1211" t="s">
        <v>51</v>
      </c>
      <c r="D1211">
        <v>26</v>
      </c>
      <c r="E1211">
        <v>2</v>
      </c>
      <c r="F1211">
        <v>19</v>
      </c>
      <c r="G1211">
        <v>10</v>
      </c>
      <c r="H1211">
        <v>5</v>
      </c>
      <c r="I1211">
        <v>8</v>
      </c>
      <c r="J1211">
        <v>2</v>
      </c>
      <c r="K1211">
        <v>3</v>
      </c>
      <c r="L1211">
        <f t="shared" si="54"/>
        <v>5</v>
      </c>
      <c r="M1211" s="15">
        <f t="shared" si="55"/>
        <v>0.4</v>
      </c>
      <c r="N1211" s="16">
        <f t="shared" si="56"/>
        <v>0.6</v>
      </c>
      <c r="O1211" s="12">
        <f>$D1211*$M1211</f>
        <v>10.4</v>
      </c>
      <c r="P1211" s="12">
        <f>$D1211*$N1211</f>
        <v>15.6</v>
      </c>
      <c r="Q1211" s="12">
        <f>$E1211*$M1211</f>
        <v>0.8</v>
      </c>
      <c r="R1211" s="12">
        <f>$E1211*$N1211</f>
        <v>1.2</v>
      </c>
      <c r="S1211" s="12">
        <f>$F1211*$M1211</f>
        <v>7.6000000000000005</v>
      </c>
      <c r="T1211" s="12">
        <f>$F1211*$N1211</f>
        <v>11.4</v>
      </c>
      <c r="U1211" s="12">
        <f>$G1211*$M1211</f>
        <v>4</v>
      </c>
      <c r="V1211" s="12">
        <f>$G1211*$N1211</f>
        <v>6</v>
      </c>
      <c r="W1211" s="12">
        <f>$H1211*$M1211</f>
        <v>2</v>
      </c>
      <c r="X1211" s="12">
        <f>$H1211*$N1211</f>
        <v>3</v>
      </c>
      <c r="Y1211" s="12">
        <f>$I1211*$M1211</f>
        <v>3.2</v>
      </c>
      <c r="Z1211" s="12">
        <f>$I1211*$N1211</f>
        <v>4.8</v>
      </c>
    </row>
    <row r="1212" spans="1:26" x14ac:dyDescent="0.2">
      <c r="A1212">
        <v>5975</v>
      </c>
      <c r="B1212" t="s">
        <v>37</v>
      </c>
      <c r="C1212" t="s">
        <v>36</v>
      </c>
      <c r="D1212">
        <v>37</v>
      </c>
      <c r="E1212">
        <v>0</v>
      </c>
      <c r="F1212">
        <v>17</v>
      </c>
      <c r="G1212">
        <v>0</v>
      </c>
      <c r="H1212">
        <v>0</v>
      </c>
      <c r="I1212">
        <v>3</v>
      </c>
      <c r="J1212">
        <v>2</v>
      </c>
      <c r="K1212">
        <v>3</v>
      </c>
      <c r="L1212">
        <f t="shared" si="54"/>
        <v>5</v>
      </c>
      <c r="M1212" s="15">
        <f t="shared" si="55"/>
        <v>0.4</v>
      </c>
      <c r="N1212" s="16">
        <f t="shared" si="56"/>
        <v>0.6</v>
      </c>
      <c r="O1212" s="12">
        <f>$D1212*$M1212</f>
        <v>14.8</v>
      </c>
      <c r="P1212" s="12">
        <f>$D1212*$N1212</f>
        <v>22.2</v>
      </c>
      <c r="Q1212" s="12">
        <f>$E1212*$M1212</f>
        <v>0</v>
      </c>
      <c r="R1212" s="12">
        <f>$E1212*$N1212</f>
        <v>0</v>
      </c>
      <c r="S1212" s="12">
        <f>$F1212*$M1212</f>
        <v>6.8000000000000007</v>
      </c>
      <c r="T1212" s="12">
        <f>$F1212*$N1212</f>
        <v>10.199999999999999</v>
      </c>
      <c r="U1212" s="12">
        <f>$G1212*$M1212</f>
        <v>0</v>
      </c>
      <c r="V1212" s="12">
        <f>$G1212*$N1212</f>
        <v>0</v>
      </c>
      <c r="W1212" s="12">
        <f>$H1212*$M1212</f>
        <v>0</v>
      </c>
      <c r="X1212" s="12">
        <f>$H1212*$N1212</f>
        <v>0</v>
      </c>
      <c r="Y1212" s="12">
        <f>$I1212*$M1212</f>
        <v>1.2000000000000002</v>
      </c>
      <c r="Z1212" s="12">
        <f>$I1212*$N1212</f>
        <v>1.7999999999999998</v>
      </c>
    </row>
    <row r="1213" spans="1:26" x14ac:dyDescent="0.2">
      <c r="A1213">
        <v>5985</v>
      </c>
      <c r="B1213" t="s">
        <v>44</v>
      </c>
      <c r="C1213" t="s">
        <v>36</v>
      </c>
      <c r="D1213">
        <v>80</v>
      </c>
      <c r="E1213">
        <v>1</v>
      </c>
      <c r="F1213">
        <v>37</v>
      </c>
      <c r="G1213">
        <v>0</v>
      </c>
      <c r="H1213">
        <v>1</v>
      </c>
      <c r="I1213">
        <v>3</v>
      </c>
      <c r="J1213">
        <v>2</v>
      </c>
      <c r="K1213">
        <v>4</v>
      </c>
      <c r="L1213">
        <f t="shared" si="54"/>
        <v>6</v>
      </c>
      <c r="M1213" s="15">
        <f t="shared" si="55"/>
        <v>0.33333333333333331</v>
      </c>
      <c r="N1213" s="16">
        <f t="shared" si="56"/>
        <v>0.66666666666666663</v>
      </c>
      <c r="O1213" s="12">
        <f>$D1213*$M1213</f>
        <v>26.666666666666664</v>
      </c>
      <c r="P1213" s="12">
        <f>$D1213*$N1213</f>
        <v>53.333333333333329</v>
      </c>
      <c r="Q1213" s="12">
        <f>$E1213*$M1213</f>
        <v>0.33333333333333331</v>
      </c>
      <c r="R1213" s="12">
        <f>$E1213*$N1213</f>
        <v>0.66666666666666663</v>
      </c>
      <c r="S1213" s="12">
        <f>$F1213*$M1213</f>
        <v>12.333333333333332</v>
      </c>
      <c r="T1213" s="12">
        <f>$F1213*$N1213</f>
        <v>24.666666666666664</v>
      </c>
      <c r="U1213" s="12">
        <f>$G1213*$M1213</f>
        <v>0</v>
      </c>
      <c r="V1213" s="12">
        <f>$G1213*$N1213</f>
        <v>0</v>
      </c>
      <c r="W1213" s="12">
        <f>$H1213*$M1213</f>
        <v>0.33333333333333331</v>
      </c>
      <c r="X1213" s="12">
        <f>$H1213*$N1213</f>
        <v>0.66666666666666663</v>
      </c>
      <c r="Y1213" s="12">
        <f>$I1213*$M1213</f>
        <v>1</v>
      </c>
      <c r="Z1213" s="12">
        <f>$I1213*$N1213</f>
        <v>2</v>
      </c>
    </row>
    <row r="1214" spans="1:26" x14ac:dyDescent="0.2">
      <c r="A1214">
        <v>5987</v>
      </c>
      <c r="B1214" t="s">
        <v>44</v>
      </c>
      <c r="C1214" t="s">
        <v>51</v>
      </c>
      <c r="D1214">
        <v>2</v>
      </c>
      <c r="E1214">
        <v>2</v>
      </c>
      <c r="F1214">
        <v>11</v>
      </c>
      <c r="G1214">
        <v>10</v>
      </c>
      <c r="H1214">
        <v>6</v>
      </c>
      <c r="I1214">
        <v>12</v>
      </c>
      <c r="J1214">
        <v>1</v>
      </c>
      <c r="K1214">
        <v>4</v>
      </c>
      <c r="L1214">
        <f t="shared" si="54"/>
        <v>5</v>
      </c>
      <c r="M1214" s="15">
        <f t="shared" si="55"/>
        <v>0.2</v>
      </c>
      <c r="N1214" s="16">
        <f t="shared" si="56"/>
        <v>0.8</v>
      </c>
      <c r="O1214" s="12">
        <f>$D1214*$M1214</f>
        <v>0.4</v>
      </c>
      <c r="P1214" s="12">
        <f>$D1214*$N1214</f>
        <v>1.6</v>
      </c>
      <c r="Q1214" s="12">
        <f>$E1214*$M1214</f>
        <v>0.4</v>
      </c>
      <c r="R1214" s="12">
        <f>$E1214*$N1214</f>
        <v>1.6</v>
      </c>
      <c r="S1214" s="12">
        <f>$F1214*$M1214</f>
        <v>2.2000000000000002</v>
      </c>
      <c r="T1214" s="12">
        <f>$F1214*$N1214</f>
        <v>8.8000000000000007</v>
      </c>
      <c r="U1214" s="12">
        <f>$G1214*$M1214</f>
        <v>2</v>
      </c>
      <c r="V1214" s="12">
        <f>$G1214*$N1214</f>
        <v>8</v>
      </c>
      <c r="W1214" s="12">
        <f>$H1214*$M1214</f>
        <v>1.2000000000000002</v>
      </c>
      <c r="X1214" s="12">
        <f>$H1214*$N1214</f>
        <v>4.8000000000000007</v>
      </c>
      <c r="Y1214" s="12">
        <f>$I1214*$M1214</f>
        <v>2.4000000000000004</v>
      </c>
      <c r="Z1214" s="12">
        <f>$I1214*$N1214</f>
        <v>9.6000000000000014</v>
      </c>
    </row>
    <row r="1215" spans="1:26" x14ac:dyDescent="0.2">
      <c r="A1215">
        <v>5989</v>
      </c>
      <c r="B1215" t="s">
        <v>37</v>
      </c>
      <c r="C1215" t="s">
        <v>49</v>
      </c>
      <c r="D1215">
        <v>752</v>
      </c>
      <c r="E1215">
        <v>122</v>
      </c>
      <c r="F1215">
        <v>476</v>
      </c>
      <c r="G1215">
        <v>39</v>
      </c>
      <c r="H1215">
        <v>153</v>
      </c>
      <c r="I1215">
        <v>34</v>
      </c>
      <c r="J1215">
        <v>10</v>
      </c>
      <c r="K1215">
        <v>11</v>
      </c>
      <c r="L1215">
        <f t="shared" si="54"/>
        <v>21</v>
      </c>
      <c r="M1215" s="15">
        <f t="shared" si="55"/>
        <v>0.47619047619047616</v>
      </c>
      <c r="N1215" s="16">
        <f t="shared" si="56"/>
        <v>0.52380952380952384</v>
      </c>
      <c r="O1215" s="12">
        <f>$D1215*$M1215</f>
        <v>358.09523809523807</v>
      </c>
      <c r="P1215" s="12">
        <f>$D1215*$N1215</f>
        <v>393.90476190476193</v>
      </c>
      <c r="Q1215" s="12">
        <f>$E1215*$M1215</f>
        <v>58.095238095238095</v>
      </c>
      <c r="R1215" s="12">
        <f>$E1215*$N1215</f>
        <v>63.904761904761905</v>
      </c>
      <c r="S1215" s="12">
        <f>$F1215*$M1215</f>
        <v>226.66666666666666</v>
      </c>
      <c r="T1215" s="12">
        <f>$F1215*$N1215</f>
        <v>249.33333333333334</v>
      </c>
      <c r="U1215" s="12">
        <f>$G1215*$M1215</f>
        <v>18.571428571428569</v>
      </c>
      <c r="V1215" s="12">
        <f>$G1215*$N1215</f>
        <v>20.428571428571431</v>
      </c>
      <c r="W1215" s="12">
        <f>$H1215*$M1215</f>
        <v>72.857142857142847</v>
      </c>
      <c r="X1215" s="12">
        <f>$H1215*$N1215</f>
        <v>80.142857142857153</v>
      </c>
      <c r="Y1215" s="12">
        <f>$I1215*$M1215</f>
        <v>16.19047619047619</v>
      </c>
      <c r="Z1215" s="12">
        <f>$I1215*$N1215</f>
        <v>17.80952380952381</v>
      </c>
    </row>
    <row r="1216" spans="1:26" x14ac:dyDescent="0.2">
      <c r="A1216">
        <v>5991</v>
      </c>
      <c r="B1216" t="s">
        <v>47</v>
      </c>
      <c r="C1216" t="s">
        <v>33</v>
      </c>
      <c r="D1216">
        <v>173</v>
      </c>
      <c r="E1216">
        <v>2</v>
      </c>
      <c r="F1216">
        <v>39</v>
      </c>
      <c r="G1216">
        <v>3</v>
      </c>
      <c r="H1216">
        <v>2</v>
      </c>
      <c r="I1216">
        <v>47</v>
      </c>
      <c r="J1216">
        <v>5</v>
      </c>
      <c r="K1216">
        <v>4</v>
      </c>
      <c r="L1216">
        <f t="shared" si="54"/>
        <v>9</v>
      </c>
      <c r="M1216" s="15">
        <f t="shared" si="55"/>
        <v>0.55555555555555558</v>
      </c>
      <c r="N1216" s="16">
        <f t="shared" si="56"/>
        <v>0.44444444444444442</v>
      </c>
      <c r="O1216" s="12">
        <f>$D1216*$M1216</f>
        <v>96.111111111111114</v>
      </c>
      <c r="P1216" s="12">
        <f>$D1216*$N1216</f>
        <v>76.888888888888886</v>
      </c>
      <c r="Q1216" s="12">
        <f>$E1216*$M1216</f>
        <v>1.1111111111111112</v>
      </c>
      <c r="R1216" s="12">
        <f>$E1216*$N1216</f>
        <v>0.88888888888888884</v>
      </c>
      <c r="S1216" s="12">
        <f>$F1216*$M1216</f>
        <v>21.666666666666668</v>
      </c>
      <c r="T1216" s="12">
        <f>$F1216*$N1216</f>
        <v>17.333333333333332</v>
      </c>
      <c r="U1216" s="12">
        <f>$G1216*$M1216</f>
        <v>1.6666666666666667</v>
      </c>
      <c r="V1216" s="12">
        <f>$G1216*$N1216</f>
        <v>1.3333333333333333</v>
      </c>
      <c r="W1216" s="12">
        <f>$H1216*$M1216</f>
        <v>1.1111111111111112</v>
      </c>
      <c r="X1216" s="12">
        <f>$H1216*$N1216</f>
        <v>0.88888888888888884</v>
      </c>
      <c r="Y1216" s="12">
        <f>$I1216*$M1216</f>
        <v>26.111111111111111</v>
      </c>
      <c r="Z1216" s="12">
        <f>$I1216*$N1216</f>
        <v>20.888888888888889</v>
      </c>
    </row>
    <row r="1217" spans="1:26" x14ac:dyDescent="0.2">
      <c r="A1217">
        <v>5995</v>
      </c>
      <c r="B1217" t="s">
        <v>44</v>
      </c>
      <c r="C1217" t="s">
        <v>49</v>
      </c>
      <c r="D1217">
        <v>165</v>
      </c>
      <c r="E1217">
        <v>3</v>
      </c>
      <c r="F1217">
        <v>147</v>
      </c>
      <c r="G1217">
        <v>4</v>
      </c>
      <c r="H1217">
        <v>24</v>
      </c>
      <c r="I1217">
        <v>41</v>
      </c>
      <c r="J1217">
        <v>6</v>
      </c>
      <c r="K1217">
        <v>5</v>
      </c>
      <c r="L1217">
        <f t="shared" si="54"/>
        <v>11</v>
      </c>
      <c r="M1217" s="15">
        <f t="shared" si="55"/>
        <v>0.54545454545454541</v>
      </c>
      <c r="N1217" s="16">
        <f t="shared" si="56"/>
        <v>0.45454545454545453</v>
      </c>
      <c r="O1217" s="12">
        <f>$D1217*$M1217</f>
        <v>90</v>
      </c>
      <c r="P1217" s="12">
        <f>$D1217*$N1217</f>
        <v>75</v>
      </c>
      <c r="Q1217" s="12">
        <f>$E1217*$M1217</f>
        <v>1.6363636363636362</v>
      </c>
      <c r="R1217" s="12">
        <f>$E1217*$N1217</f>
        <v>1.3636363636363635</v>
      </c>
      <c r="S1217" s="12">
        <f>$F1217*$M1217</f>
        <v>80.181818181818173</v>
      </c>
      <c r="T1217" s="12">
        <f>$F1217*$N1217</f>
        <v>66.818181818181813</v>
      </c>
      <c r="U1217" s="12">
        <f>$G1217*$M1217</f>
        <v>2.1818181818181817</v>
      </c>
      <c r="V1217" s="12">
        <f>$G1217*$N1217</f>
        <v>1.8181818181818181</v>
      </c>
      <c r="W1217" s="12">
        <f>$H1217*$M1217</f>
        <v>13.09090909090909</v>
      </c>
      <c r="X1217" s="12">
        <f>$H1217*$N1217</f>
        <v>10.909090909090908</v>
      </c>
      <c r="Y1217" s="12">
        <f>$I1217*$M1217</f>
        <v>22.363636363636363</v>
      </c>
      <c r="Z1217" s="12">
        <f>$I1217*$N1217</f>
        <v>18.636363636363637</v>
      </c>
    </row>
    <row r="1218" spans="1:26" x14ac:dyDescent="0.2">
      <c r="A1218">
        <v>6001</v>
      </c>
      <c r="B1218" t="s">
        <v>44</v>
      </c>
      <c r="C1218" t="s">
        <v>33</v>
      </c>
      <c r="D1218">
        <v>614</v>
      </c>
      <c r="E1218">
        <v>35</v>
      </c>
      <c r="F1218">
        <v>160</v>
      </c>
      <c r="G1218">
        <v>58</v>
      </c>
      <c r="H1218">
        <v>35</v>
      </c>
      <c r="I1218">
        <v>35</v>
      </c>
      <c r="J1218">
        <v>5</v>
      </c>
      <c r="K1218">
        <v>10</v>
      </c>
      <c r="L1218">
        <f t="shared" ref="L1218:L1281" si="57">SUM($J1218:$K1218)</f>
        <v>15</v>
      </c>
      <c r="M1218" s="15">
        <f t="shared" ref="M1218:M1281" si="58">$J1218/$L1218</f>
        <v>0.33333333333333331</v>
      </c>
      <c r="N1218" s="16">
        <f t="shared" ref="N1218:N1281" si="59">$K1218/$L1218</f>
        <v>0.66666666666666663</v>
      </c>
      <c r="O1218" s="12">
        <f>$D1218*$M1218</f>
        <v>204.66666666666666</v>
      </c>
      <c r="P1218" s="12">
        <f>$D1218*$N1218</f>
        <v>409.33333333333331</v>
      </c>
      <c r="Q1218" s="12">
        <f>$E1218*$M1218</f>
        <v>11.666666666666666</v>
      </c>
      <c r="R1218" s="12">
        <f>$E1218*$N1218</f>
        <v>23.333333333333332</v>
      </c>
      <c r="S1218" s="12">
        <f>$F1218*$M1218</f>
        <v>53.333333333333329</v>
      </c>
      <c r="T1218" s="12">
        <f>$F1218*$N1218</f>
        <v>106.66666666666666</v>
      </c>
      <c r="U1218" s="12">
        <f>$G1218*$M1218</f>
        <v>19.333333333333332</v>
      </c>
      <c r="V1218" s="12">
        <f>$G1218*$N1218</f>
        <v>38.666666666666664</v>
      </c>
      <c r="W1218" s="12">
        <f>$H1218*$M1218</f>
        <v>11.666666666666666</v>
      </c>
      <c r="X1218" s="12">
        <f>$H1218*$N1218</f>
        <v>23.333333333333332</v>
      </c>
      <c r="Y1218" s="12">
        <f>$I1218*$M1218</f>
        <v>11.666666666666666</v>
      </c>
      <c r="Z1218" s="12">
        <f>$I1218*$N1218</f>
        <v>23.333333333333332</v>
      </c>
    </row>
    <row r="1219" spans="1:26" x14ac:dyDescent="0.2">
      <c r="A1219">
        <v>6019</v>
      </c>
      <c r="B1219" t="s">
        <v>44</v>
      </c>
      <c r="C1219" t="s">
        <v>33</v>
      </c>
      <c r="D1219">
        <v>45</v>
      </c>
      <c r="E1219">
        <v>3</v>
      </c>
      <c r="F1219">
        <v>9</v>
      </c>
      <c r="G1219">
        <v>4</v>
      </c>
      <c r="H1219">
        <v>4</v>
      </c>
      <c r="I1219">
        <v>7</v>
      </c>
      <c r="J1219">
        <v>1</v>
      </c>
      <c r="K1219">
        <v>2</v>
      </c>
      <c r="L1219">
        <f t="shared" si="57"/>
        <v>3</v>
      </c>
      <c r="M1219" s="15">
        <f t="shared" si="58"/>
        <v>0.33333333333333331</v>
      </c>
      <c r="N1219" s="16">
        <f t="shared" si="59"/>
        <v>0.66666666666666663</v>
      </c>
      <c r="O1219" s="12">
        <f>$D1219*$M1219</f>
        <v>15</v>
      </c>
      <c r="P1219" s="12">
        <f>$D1219*$N1219</f>
        <v>30</v>
      </c>
      <c r="Q1219" s="12">
        <f>$E1219*$M1219</f>
        <v>1</v>
      </c>
      <c r="R1219" s="12">
        <f>$E1219*$N1219</f>
        <v>2</v>
      </c>
      <c r="S1219" s="12">
        <f>$F1219*$M1219</f>
        <v>3</v>
      </c>
      <c r="T1219" s="12">
        <f>$F1219*$N1219</f>
        <v>6</v>
      </c>
      <c r="U1219" s="12">
        <f>$G1219*$M1219</f>
        <v>1.3333333333333333</v>
      </c>
      <c r="V1219" s="12">
        <f>$G1219*$N1219</f>
        <v>2.6666666666666665</v>
      </c>
      <c r="W1219" s="12">
        <f>$H1219*$M1219</f>
        <v>1.3333333333333333</v>
      </c>
      <c r="X1219" s="12">
        <f>$H1219*$N1219</f>
        <v>2.6666666666666665</v>
      </c>
      <c r="Y1219" s="12">
        <f>$I1219*$M1219</f>
        <v>2.333333333333333</v>
      </c>
      <c r="Z1219" s="12">
        <f>$I1219*$N1219</f>
        <v>4.6666666666666661</v>
      </c>
    </row>
    <row r="1220" spans="1:26" x14ac:dyDescent="0.2">
      <c r="A1220">
        <v>6024</v>
      </c>
      <c r="B1220" t="s">
        <v>44</v>
      </c>
      <c r="C1220" t="s">
        <v>51</v>
      </c>
      <c r="D1220">
        <v>1111</v>
      </c>
      <c r="E1220">
        <v>24</v>
      </c>
      <c r="F1220">
        <v>790</v>
      </c>
      <c r="G1220">
        <v>160</v>
      </c>
      <c r="H1220">
        <v>45</v>
      </c>
      <c r="I1220">
        <v>172</v>
      </c>
      <c r="J1220">
        <v>5</v>
      </c>
      <c r="K1220">
        <v>5</v>
      </c>
      <c r="L1220">
        <f t="shared" si="57"/>
        <v>10</v>
      </c>
      <c r="M1220" s="15">
        <f t="shared" si="58"/>
        <v>0.5</v>
      </c>
      <c r="N1220" s="16">
        <f t="shared" si="59"/>
        <v>0.5</v>
      </c>
      <c r="O1220" s="12">
        <f>$D1220*$M1220</f>
        <v>555.5</v>
      </c>
      <c r="P1220" s="12">
        <f>$D1220*$N1220</f>
        <v>555.5</v>
      </c>
      <c r="Q1220" s="12">
        <f>$E1220*$M1220</f>
        <v>12</v>
      </c>
      <c r="R1220" s="12">
        <f>$E1220*$N1220</f>
        <v>12</v>
      </c>
      <c r="S1220" s="12">
        <f>$F1220*$M1220</f>
        <v>395</v>
      </c>
      <c r="T1220" s="12">
        <f>$F1220*$N1220</f>
        <v>395</v>
      </c>
      <c r="U1220" s="12">
        <f>$G1220*$M1220</f>
        <v>80</v>
      </c>
      <c r="V1220" s="12">
        <f>$G1220*$N1220</f>
        <v>80</v>
      </c>
      <c r="W1220" s="12">
        <f>$H1220*$M1220</f>
        <v>22.5</v>
      </c>
      <c r="X1220" s="12">
        <f>$H1220*$N1220</f>
        <v>22.5</v>
      </c>
      <c r="Y1220" s="12">
        <f>$I1220*$M1220</f>
        <v>86</v>
      </c>
      <c r="Z1220" s="12">
        <f>$I1220*$N1220</f>
        <v>86</v>
      </c>
    </row>
    <row r="1221" spans="1:26" x14ac:dyDescent="0.2">
      <c r="A1221">
        <v>6036</v>
      </c>
      <c r="B1221" t="s">
        <v>44</v>
      </c>
      <c r="C1221" t="s">
        <v>51</v>
      </c>
      <c r="D1221">
        <v>1168</v>
      </c>
      <c r="E1221">
        <v>92</v>
      </c>
      <c r="F1221">
        <v>408</v>
      </c>
      <c r="G1221">
        <v>72</v>
      </c>
      <c r="H1221">
        <v>129</v>
      </c>
      <c r="I1221">
        <v>55</v>
      </c>
      <c r="J1221">
        <v>5</v>
      </c>
      <c r="K1221">
        <v>7</v>
      </c>
      <c r="L1221">
        <f t="shared" si="57"/>
        <v>12</v>
      </c>
      <c r="M1221" s="15">
        <f t="shared" si="58"/>
        <v>0.41666666666666669</v>
      </c>
      <c r="N1221" s="16">
        <f t="shared" si="59"/>
        <v>0.58333333333333337</v>
      </c>
      <c r="O1221" s="12">
        <f>$D1221*$M1221</f>
        <v>486.66666666666669</v>
      </c>
      <c r="P1221" s="12">
        <f>$D1221*$N1221</f>
        <v>681.33333333333337</v>
      </c>
      <c r="Q1221" s="12">
        <f>$E1221*$M1221</f>
        <v>38.333333333333336</v>
      </c>
      <c r="R1221" s="12">
        <f>$E1221*$N1221</f>
        <v>53.666666666666671</v>
      </c>
      <c r="S1221" s="12">
        <f>$F1221*$M1221</f>
        <v>170</v>
      </c>
      <c r="T1221" s="12">
        <f>$F1221*$N1221</f>
        <v>238.00000000000003</v>
      </c>
      <c r="U1221" s="12">
        <f>$G1221*$M1221</f>
        <v>30</v>
      </c>
      <c r="V1221" s="12">
        <f>$G1221*$N1221</f>
        <v>42</v>
      </c>
      <c r="W1221" s="12">
        <f>$H1221*$M1221</f>
        <v>53.75</v>
      </c>
      <c r="X1221" s="12">
        <f>$H1221*$N1221</f>
        <v>75.25</v>
      </c>
      <c r="Y1221" s="12">
        <f>$I1221*$M1221</f>
        <v>22.916666666666668</v>
      </c>
      <c r="Z1221" s="12">
        <f>$I1221*$N1221</f>
        <v>32.083333333333336</v>
      </c>
    </row>
    <row r="1222" spans="1:26" x14ac:dyDescent="0.2">
      <c r="A1222">
        <v>6049</v>
      </c>
      <c r="B1222" t="s">
        <v>44</v>
      </c>
      <c r="C1222" t="s">
        <v>51</v>
      </c>
      <c r="D1222">
        <v>1142</v>
      </c>
      <c r="E1222">
        <v>51</v>
      </c>
      <c r="F1222">
        <v>415</v>
      </c>
      <c r="G1222">
        <v>90</v>
      </c>
      <c r="H1222">
        <v>69</v>
      </c>
      <c r="I1222">
        <v>37</v>
      </c>
      <c r="J1222">
        <v>7</v>
      </c>
      <c r="K1222">
        <v>11</v>
      </c>
      <c r="L1222">
        <f t="shared" si="57"/>
        <v>18</v>
      </c>
      <c r="M1222" s="15">
        <f t="shared" si="58"/>
        <v>0.3888888888888889</v>
      </c>
      <c r="N1222" s="16">
        <f t="shared" si="59"/>
        <v>0.61111111111111116</v>
      </c>
      <c r="O1222" s="12">
        <f>$D1222*$M1222</f>
        <v>444.11111111111114</v>
      </c>
      <c r="P1222" s="12">
        <f>$D1222*$N1222</f>
        <v>697.88888888888891</v>
      </c>
      <c r="Q1222" s="12">
        <f>$E1222*$M1222</f>
        <v>19.833333333333332</v>
      </c>
      <c r="R1222" s="12">
        <f>$E1222*$N1222</f>
        <v>31.166666666666668</v>
      </c>
      <c r="S1222" s="12">
        <f>$F1222*$M1222</f>
        <v>161.38888888888889</v>
      </c>
      <c r="T1222" s="12">
        <f>$F1222*$N1222</f>
        <v>253.61111111111114</v>
      </c>
      <c r="U1222" s="12">
        <f>$G1222*$M1222</f>
        <v>35</v>
      </c>
      <c r="V1222" s="12">
        <f>$G1222*$N1222</f>
        <v>55.000000000000007</v>
      </c>
      <c r="W1222" s="12">
        <f>$H1222*$M1222</f>
        <v>26.833333333333332</v>
      </c>
      <c r="X1222" s="12">
        <f>$H1222*$N1222</f>
        <v>42.166666666666671</v>
      </c>
      <c r="Y1222" s="12">
        <f>$I1222*$M1222</f>
        <v>14.388888888888889</v>
      </c>
      <c r="Z1222" s="12">
        <f>$I1222*$N1222</f>
        <v>22.611111111111114</v>
      </c>
    </row>
    <row r="1223" spans="1:26" x14ac:dyDescent="0.2">
      <c r="A1223">
        <v>6050</v>
      </c>
      <c r="B1223" t="s">
        <v>59</v>
      </c>
      <c r="C1223" t="s">
        <v>33</v>
      </c>
      <c r="D1223">
        <v>1171</v>
      </c>
      <c r="E1223">
        <v>43</v>
      </c>
      <c r="F1223">
        <v>219</v>
      </c>
      <c r="G1223">
        <v>19</v>
      </c>
      <c r="H1223">
        <v>14</v>
      </c>
      <c r="I1223">
        <v>47</v>
      </c>
      <c r="J1223">
        <v>6</v>
      </c>
      <c r="K1223">
        <v>13</v>
      </c>
      <c r="L1223">
        <f t="shared" si="57"/>
        <v>19</v>
      </c>
      <c r="M1223" s="15">
        <f t="shared" si="58"/>
        <v>0.31578947368421051</v>
      </c>
      <c r="N1223" s="16">
        <f t="shared" si="59"/>
        <v>0.68421052631578949</v>
      </c>
      <c r="O1223" s="12">
        <f>$D1223*$M1223</f>
        <v>369.78947368421052</v>
      </c>
      <c r="P1223" s="12">
        <f>$D1223*$N1223</f>
        <v>801.21052631578948</v>
      </c>
      <c r="Q1223" s="12">
        <f>$E1223*$M1223</f>
        <v>13.578947368421051</v>
      </c>
      <c r="R1223" s="12">
        <f>$E1223*$N1223</f>
        <v>29.421052631578949</v>
      </c>
      <c r="S1223" s="12">
        <f>$F1223*$M1223</f>
        <v>69.157894736842096</v>
      </c>
      <c r="T1223" s="12">
        <f>$F1223*$N1223</f>
        <v>149.84210526315789</v>
      </c>
      <c r="U1223" s="12">
        <f>$G1223*$M1223</f>
        <v>6</v>
      </c>
      <c r="V1223" s="12">
        <f>$G1223*$N1223</f>
        <v>13</v>
      </c>
      <c r="W1223" s="12">
        <f>$H1223*$M1223</f>
        <v>4.4210526315789469</v>
      </c>
      <c r="X1223" s="12">
        <f>$H1223*$N1223</f>
        <v>9.5789473684210531</v>
      </c>
      <c r="Y1223" s="12">
        <f>$I1223*$M1223</f>
        <v>14.842105263157894</v>
      </c>
      <c r="Z1223" s="12">
        <f>$I1223*$N1223</f>
        <v>32.157894736842103</v>
      </c>
    </row>
    <row r="1224" spans="1:26" x14ac:dyDescent="0.2">
      <c r="A1224">
        <v>6055</v>
      </c>
      <c r="B1224" t="s">
        <v>44</v>
      </c>
      <c r="C1224" t="s">
        <v>33</v>
      </c>
      <c r="D1224">
        <v>546</v>
      </c>
      <c r="E1224">
        <v>72</v>
      </c>
      <c r="F1224">
        <v>376</v>
      </c>
      <c r="G1224">
        <v>94</v>
      </c>
      <c r="H1224">
        <v>145</v>
      </c>
      <c r="I1224">
        <v>72</v>
      </c>
      <c r="J1224">
        <v>5</v>
      </c>
      <c r="K1224">
        <v>8</v>
      </c>
      <c r="L1224">
        <f t="shared" si="57"/>
        <v>13</v>
      </c>
      <c r="M1224" s="15">
        <f t="shared" si="58"/>
        <v>0.38461538461538464</v>
      </c>
      <c r="N1224" s="16">
        <f t="shared" si="59"/>
        <v>0.61538461538461542</v>
      </c>
      <c r="O1224" s="12">
        <f>$D1224*$M1224</f>
        <v>210</v>
      </c>
      <c r="P1224" s="12">
        <f>$D1224*$N1224</f>
        <v>336</v>
      </c>
      <c r="Q1224" s="12">
        <f>$E1224*$M1224</f>
        <v>27.692307692307693</v>
      </c>
      <c r="R1224" s="12">
        <f>$E1224*$N1224</f>
        <v>44.307692307692307</v>
      </c>
      <c r="S1224" s="12">
        <f>$F1224*$M1224</f>
        <v>144.61538461538461</v>
      </c>
      <c r="T1224" s="12">
        <f>$F1224*$N1224</f>
        <v>231.38461538461539</v>
      </c>
      <c r="U1224" s="12">
        <f>$G1224*$M1224</f>
        <v>36.153846153846153</v>
      </c>
      <c r="V1224" s="12">
        <f>$G1224*$N1224</f>
        <v>57.846153846153847</v>
      </c>
      <c r="W1224" s="12">
        <f>$H1224*$M1224</f>
        <v>55.769230769230774</v>
      </c>
      <c r="X1224" s="12">
        <f>$H1224*$N1224</f>
        <v>89.230769230769241</v>
      </c>
      <c r="Y1224" s="12">
        <f>$I1224*$M1224</f>
        <v>27.692307692307693</v>
      </c>
      <c r="Z1224" s="12">
        <f>$I1224*$N1224</f>
        <v>44.307692307692307</v>
      </c>
    </row>
    <row r="1225" spans="1:26" x14ac:dyDescent="0.2">
      <c r="A1225">
        <v>6059</v>
      </c>
      <c r="B1225" t="s">
        <v>44</v>
      </c>
      <c r="C1225" t="s">
        <v>51</v>
      </c>
      <c r="D1225">
        <v>986</v>
      </c>
      <c r="E1225">
        <v>36</v>
      </c>
      <c r="F1225">
        <v>168</v>
      </c>
      <c r="G1225">
        <v>16</v>
      </c>
      <c r="H1225">
        <v>0</v>
      </c>
      <c r="I1225">
        <v>108</v>
      </c>
      <c r="J1225">
        <v>11</v>
      </c>
      <c r="K1225">
        <v>4</v>
      </c>
      <c r="L1225">
        <f t="shared" si="57"/>
        <v>15</v>
      </c>
      <c r="M1225" s="15">
        <f t="shared" si="58"/>
        <v>0.73333333333333328</v>
      </c>
      <c r="N1225" s="16">
        <f t="shared" si="59"/>
        <v>0.26666666666666666</v>
      </c>
      <c r="O1225" s="12">
        <f>$D1225*$M1225</f>
        <v>723.06666666666661</v>
      </c>
      <c r="P1225" s="12">
        <f>$D1225*$N1225</f>
        <v>262.93333333333334</v>
      </c>
      <c r="Q1225" s="12">
        <f>$E1225*$M1225</f>
        <v>26.4</v>
      </c>
      <c r="R1225" s="12">
        <f>$E1225*$N1225</f>
        <v>9.6</v>
      </c>
      <c r="S1225" s="12">
        <f>$F1225*$M1225</f>
        <v>123.19999999999999</v>
      </c>
      <c r="T1225" s="12">
        <f>$F1225*$N1225</f>
        <v>44.8</v>
      </c>
      <c r="U1225" s="12">
        <f>$G1225*$M1225</f>
        <v>11.733333333333333</v>
      </c>
      <c r="V1225" s="12">
        <f>$G1225*$N1225</f>
        <v>4.2666666666666666</v>
      </c>
      <c r="W1225" s="12">
        <f>$H1225*$M1225</f>
        <v>0</v>
      </c>
      <c r="X1225" s="12">
        <f>$H1225*$N1225</f>
        <v>0</v>
      </c>
      <c r="Y1225" s="12">
        <f>$I1225*$M1225</f>
        <v>79.199999999999989</v>
      </c>
      <c r="Z1225" s="12">
        <f>$I1225*$N1225</f>
        <v>28.8</v>
      </c>
    </row>
    <row r="1226" spans="1:26" x14ac:dyDescent="0.2">
      <c r="A1226">
        <v>6071</v>
      </c>
      <c r="B1226" t="s">
        <v>44</v>
      </c>
      <c r="C1226" t="s">
        <v>36</v>
      </c>
      <c r="D1226">
        <v>493</v>
      </c>
      <c r="E1226">
        <v>70</v>
      </c>
      <c r="F1226">
        <v>324</v>
      </c>
      <c r="G1226">
        <v>146</v>
      </c>
      <c r="H1226">
        <v>40</v>
      </c>
      <c r="I1226">
        <v>84</v>
      </c>
      <c r="J1226">
        <v>3</v>
      </c>
      <c r="K1226">
        <v>11</v>
      </c>
      <c r="L1226">
        <f t="shared" si="57"/>
        <v>14</v>
      </c>
      <c r="M1226" s="15">
        <f t="shared" si="58"/>
        <v>0.21428571428571427</v>
      </c>
      <c r="N1226" s="16">
        <f t="shared" si="59"/>
        <v>0.7857142857142857</v>
      </c>
      <c r="O1226" s="12">
        <f>$D1226*$M1226</f>
        <v>105.64285714285714</v>
      </c>
      <c r="P1226" s="12">
        <f>$D1226*$N1226</f>
        <v>387.35714285714283</v>
      </c>
      <c r="Q1226" s="12">
        <f>$E1226*$M1226</f>
        <v>15</v>
      </c>
      <c r="R1226" s="12">
        <f>$E1226*$N1226</f>
        <v>55</v>
      </c>
      <c r="S1226" s="12">
        <f>$F1226*$M1226</f>
        <v>69.428571428571431</v>
      </c>
      <c r="T1226" s="12">
        <f>$F1226*$N1226</f>
        <v>254.57142857142856</v>
      </c>
      <c r="U1226" s="12">
        <f>$G1226*$M1226</f>
        <v>31.285714285714285</v>
      </c>
      <c r="V1226" s="12">
        <f>$G1226*$N1226</f>
        <v>114.71428571428571</v>
      </c>
      <c r="W1226" s="12">
        <f>$H1226*$M1226</f>
        <v>8.5714285714285712</v>
      </c>
      <c r="X1226" s="12">
        <f>$H1226*$N1226</f>
        <v>31.428571428571427</v>
      </c>
      <c r="Y1226" s="12">
        <f>$I1226*$M1226</f>
        <v>18</v>
      </c>
      <c r="Z1226" s="12">
        <f>$I1226*$N1226</f>
        <v>66</v>
      </c>
    </row>
    <row r="1227" spans="1:26" x14ac:dyDescent="0.2">
      <c r="A1227">
        <v>6072</v>
      </c>
      <c r="B1227" t="s">
        <v>44</v>
      </c>
      <c r="C1227" t="s">
        <v>36</v>
      </c>
      <c r="D1227">
        <v>918</v>
      </c>
      <c r="E1227">
        <v>57</v>
      </c>
      <c r="F1227">
        <v>842</v>
      </c>
      <c r="G1227">
        <v>99</v>
      </c>
      <c r="H1227">
        <v>38</v>
      </c>
      <c r="I1227">
        <v>133</v>
      </c>
      <c r="J1227">
        <v>5</v>
      </c>
      <c r="K1227">
        <v>6</v>
      </c>
      <c r="L1227">
        <f t="shared" si="57"/>
        <v>11</v>
      </c>
      <c r="M1227" s="15">
        <f t="shared" si="58"/>
        <v>0.45454545454545453</v>
      </c>
      <c r="N1227" s="16">
        <f t="shared" si="59"/>
        <v>0.54545454545454541</v>
      </c>
      <c r="O1227" s="12">
        <f>$D1227*$M1227</f>
        <v>417.27272727272725</v>
      </c>
      <c r="P1227" s="12">
        <f>$D1227*$N1227</f>
        <v>500.72727272727269</v>
      </c>
      <c r="Q1227" s="12">
        <f>$E1227*$M1227</f>
        <v>25.909090909090907</v>
      </c>
      <c r="R1227" s="12">
        <f>$E1227*$N1227</f>
        <v>31.09090909090909</v>
      </c>
      <c r="S1227" s="12">
        <f>$F1227*$M1227</f>
        <v>382.72727272727269</v>
      </c>
      <c r="T1227" s="12">
        <f>$F1227*$N1227</f>
        <v>459.27272727272725</v>
      </c>
      <c r="U1227" s="12">
        <f>$G1227*$M1227</f>
        <v>45</v>
      </c>
      <c r="V1227" s="12">
        <f>$G1227*$N1227</f>
        <v>53.999999999999993</v>
      </c>
      <c r="W1227" s="12">
        <f>$H1227*$M1227</f>
        <v>17.272727272727273</v>
      </c>
      <c r="X1227" s="12">
        <f>$H1227*$N1227</f>
        <v>20.727272727272727</v>
      </c>
      <c r="Y1227" s="12">
        <f>$I1227*$M1227</f>
        <v>60.454545454545453</v>
      </c>
      <c r="Z1227" s="12">
        <f>$I1227*$N1227</f>
        <v>72.545454545454547</v>
      </c>
    </row>
    <row r="1228" spans="1:26" x14ac:dyDescent="0.2">
      <c r="A1228">
        <v>6086</v>
      </c>
      <c r="B1228" t="s">
        <v>70</v>
      </c>
      <c r="C1228" t="s">
        <v>33</v>
      </c>
      <c r="D1228">
        <v>445</v>
      </c>
      <c r="E1228">
        <v>25</v>
      </c>
      <c r="F1228">
        <v>706</v>
      </c>
      <c r="G1228">
        <v>80</v>
      </c>
      <c r="H1228">
        <v>76</v>
      </c>
      <c r="I1228">
        <v>48</v>
      </c>
      <c r="J1228">
        <v>6</v>
      </c>
      <c r="K1228">
        <v>12</v>
      </c>
      <c r="L1228">
        <f t="shared" si="57"/>
        <v>18</v>
      </c>
      <c r="M1228" s="15">
        <f t="shared" si="58"/>
        <v>0.33333333333333331</v>
      </c>
      <c r="N1228" s="16">
        <f t="shared" si="59"/>
        <v>0.66666666666666663</v>
      </c>
      <c r="O1228" s="12">
        <f>$D1228*$M1228</f>
        <v>148.33333333333331</v>
      </c>
      <c r="P1228" s="12">
        <f>$D1228*$N1228</f>
        <v>296.66666666666663</v>
      </c>
      <c r="Q1228" s="12">
        <f>$E1228*$M1228</f>
        <v>8.3333333333333321</v>
      </c>
      <c r="R1228" s="12">
        <f>$E1228*$N1228</f>
        <v>16.666666666666664</v>
      </c>
      <c r="S1228" s="12">
        <f>$F1228*$M1228</f>
        <v>235.33333333333331</v>
      </c>
      <c r="T1228" s="12">
        <f>$F1228*$N1228</f>
        <v>470.66666666666663</v>
      </c>
      <c r="U1228" s="12">
        <f>$G1228*$M1228</f>
        <v>26.666666666666664</v>
      </c>
      <c r="V1228" s="12">
        <f>$G1228*$N1228</f>
        <v>53.333333333333329</v>
      </c>
      <c r="W1228" s="12">
        <f>$H1228*$M1228</f>
        <v>25.333333333333332</v>
      </c>
      <c r="X1228" s="12">
        <f>$H1228*$N1228</f>
        <v>50.666666666666664</v>
      </c>
      <c r="Y1228" s="12">
        <f>$I1228*$M1228</f>
        <v>16</v>
      </c>
      <c r="Z1228" s="12">
        <f>$I1228*$N1228</f>
        <v>32</v>
      </c>
    </row>
    <row r="1229" spans="1:26" x14ac:dyDescent="0.2">
      <c r="A1229">
        <v>6097</v>
      </c>
      <c r="B1229" t="s">
        <v>34</v>
      </c>
      <c r="C1229" t="s">
        <v>36</v>
      </c>
      <c r="D1229">
        <v>313</v>
      </c>
      <c r="E1229">
        <v>8</v>
      </c>
      <c r="F1229">
        <v>104</v>
      </c>
      <c r="G1229">
        <v>6</v>
      </c>
      <c r="H1229">
        <v>4</v>
      </c>
      <c r="I1229">
        <v>126</v>
      </c>
      <c r="J1229">
        <v>8</v>
      </c>
      <c r="K1229">
        <v>6</v>
      </c>
      <c r="L1229">
        <f t="shared" si="57"/>
        <v>14</v>
      </c>
      <c r="M1229" s="15">
        <f t="shared" si="58"/>
        <v>0.5714285714285714</v>
      </c>
      <c r="N1229" s="16">
        <f t="shared" si="59"/>
        <v>0.42857142857142855</v>
      </c>
      <c r="O1229" s="12">
        <f>$D1229*$M1229</f>
        <v>178.85714285714286</v>
      </c>
      <c r="P1229" s="12">
        <f>$D1229*$N1229</f>
        <v>134.14285714285714</v>
      </c>
      <c r="Q1229" s="12">
        <f>$E1229*$M1229</f>
        <v>4.5714285714285712</v>
      </c>
      <c r="R1229" s="12">
        <f>$E1229*$N1229</f>
        <v>3.4285714285714284</v>
      </c>
      <c r="S1229" s="12">
        <f>$F1229*$M1229</f>
        <v>59.428571428571423</v>
      </c>
      <c r="T1229" s="12">
        <f>$F1229*$N1229</f>
        <v>44.571428571428569</v>
      </c>
      <c r="U1229" s="12">
        <f>$G1229*$M1229</f>
        <v>3.4285714285714284</v>
      </c>
      <c r="V1229" s="12">
        <f>$G1229*$N1229</f>
        <v>2.5714285714285712</v>
      </c>
      <c r="W1229" s="12">
        <f>$H1229*$M1229</f>
        <v>2.2857142857142856</v>
      </c>
      <c r="X1229" s="12">
        <f>$H1229*$N1229</f>
        <v>1.7142857142857142</v>
      </c>
      <c r="Y1229" s="12">
        <f>$I1229*$M1229</f>
        <v>72</v>
      </c>
      <c r="Z1229" s="12">
        <f>$I1229*$N1229</f>
        <v>54</v>
      </c>
    </row>
    <row r="1230" spans="1:26" x14ac:dyDescent="0.2">
      <c r="A1230">
        <v>6103</v>
      </c>
      <c r="B1230" t="s">
        <v>70</v>
      </c>
      <c r="C1230" t="s">
        <v>33</v>
      </c>
      <c r="D1230">
        <v>40</v>
      </c>
      <c r="E1230">
        <v>15</v>
      </c>
      <c r="F1230">
        <v>15</v>
      </c>
      <c r="G1230">
        <v>17</v>
      </c>
      <c r="H1230">
        <v>6</v>
      </c>
      <c r="I1230">
        <v>7</v>
      </c>
      <c r="J1230">
        <v>2</v>
      </c>
      <c r="K1230">
        <v>3</v>
      </c>
      <c r="L1230">
        <f t="shared" si="57"/>
        <v>5</v>
      </c>
      <c r="M1230" s="15">
        <f t="shared" si="58"/>
        <v>0.4</v>
      </c>
      <c r="N1230" s="16">
        <f t="shared" si="59"/>
        <v>0.6</v>
      </c>
      <c r="O1230" s="12">
        <f>$D1230*$M1230</f>
        <v>16</v>
      </c>
      <c r="P1230" s="12">
        <f>$D1230*$N1230</f>
        <v>24</v>
      </c>
      <c r="Q1230" s="12">
        <f>$E1230*$M1230</f>
        <v>6</v>
      </c>
      <c r="R1230" s="12">
        <f>$E1230*$N1230</f>
        <v>9</v>
      </c>
      <c r="S1230" s="12">
        <f>$F1230*$M1230</f>
        <v>6</v>
      </c>
      <c r="T1230" s="12">
        <f>$F1230*$N1230</f>
        <v>9</v>
      </c>
      <c r="U1230" s="12">
        <f>$G1230*$M1230</f>
        <v>6.8000000000000007</v>
      </c>
      <c r="V1230" s="12">
        <f>$G1230*$N1230</f>
        <v>10.199999999999999</v>
      </c>
      <c r="W1230" s="12">
        <f>$H1230*$M1230</f>
        <v>2.4000000000000004</v>
      </c>
      <c r="X1230" s="12">
        <f>$H1230*$N1230</f>
        <v>3.5999999999999996</v>
      </c>
      <c r="Y1230" s="12">
        <f>$I1230*$M1230</f>
        <v>2.8000000000000003</v>
      </c>
      <c r="Z1230" s="12">
        <f>$I1230*$N1230</f>
        <v>4.2</v>
      </c>
    </row>
    <row r="1231" spans="1:26" x14ac:dyDescent="0.2">
      <c r="A1231">
        <v>6116</v>
      </c>
      <c r="B1231" t="s">
        <v>44</v>
      </c>
      <c r="C1231" t="s">
        <v>33</v>
      </c>
      <c r="D1231">
        <v>19</v>
      </c>
      <c r="E1231">
        <v>13</v>
      </c>
      <c r="F1231">
        <v>18</v>
      </c>
      <c r="G1231">
        <v>10</v>
      </c>
      <c r="H1231">
        <v>7</v>
      </c>
      <c r="I1231">
        <v>8</v>
      </c>
      <c r="J1231">
        <v>1</v>
      </c>
      <c r="K1231">
        <v>3</v>
      </c>
      <c r="L1231">
        <f t="shared" si="57"/>
        <v>4</v>
      </c>
      <c r="M1231" s="15">
        <f t="shared" si="58"/>
        <v>0.25</v>
      </c>
      <c r="N1231" s="16">
        <f t="shared" si="59"/>
        <v>0.75</v>
      </c>
      <c r="O1231" s="12">
        <f>$D1231*$M1231</f>
        <v>4.75</v>
      </c>
      <c r="P1231" s="12">
        <f>$D1231*$N1231</f>
        <v>14.25</v>
      </c>
      <c r="Q1231" s="12">
        <f>$E1231*$M1231</f>
        <v>3.25</v>
      </c>
      <c r="R1231" s="12">
        <f>$E1231*$N1231</f>
        <v>9.75</v>
      </c>
      <c r="S1231" s="12">
        <f>$F1231*$M1231</f>
        <v>4.5</v>
      </c>
      <c r="T1231" s="12">
        <f>$F1231*$N1231</f>
        <v>13.5</v>
      </c>
      <c r="U1231" s="12">
        <f>$G1231*$M1231</f>
        <v>2.5</v>
      </c>
      <c r="V1231" s="12">
        <f>$G1231*$N1231</f>
        <v>7.5</v>
      </c>
      <c r="W1231" s="12">
        <f>$H1231*$M1231</f>
        <v>1.75</v>
      </c>
      <c r="X1231" s="12">
        <f>$H1231*$N1231</f>
        <v>5.25</v>
      </c>
      <c r="Y1231" s="12">
        <f>$I1231*$M1231</f>
        <v>2</v>
      </c>
      <c r="Z1231" s="12">
        <f>$I1231*$N1231</f>
        <v>6</v>
      </c>
    </row>
    <row r="1232" spans="1:26" x14ac:dyDescent="0.2">
      <c r="A1232">
        <v>6119</v>
      </c>
      <c r="B1232" t="s">
        <v>44</v>
      </c>
      <c r="C1232" t="s">
        <v>36</v>
      </c>
      <c r="D1232">
        <v>10</v>
      </c>
      <c r="E1232">
        <v>0</v>
      </c>
      <c r="F1232">
        <v>3</v>
      </c>
      <c r="G1232">
        <v>0</v>
      </c>
      <c r="H1232">
        <v>0</v>
      </c>
      <c r="I1232">
        <v>4</v>
      </c>
      <c r="J1232">
        <v>1</v>
      </c>
      <c r="K1232">
        <v>2</v>
      </c>
      <c r="L1232">
        <f t="shared" si="57"/>
        <v>3</v>
      </c>
      <c r="M1232" s="15">
        <f t="shared" si="58"/>
        <v>0.33333333333333331</v>
      </c>
      <c r="N1232" s="16">
        <f t="shared" si="59"/>
        <v>0.66666666666666663</v>
      </c>
      <c r="O1232" s="12">
        <f>$D1232*$M1232</f>
        <v>3.333333333333333</v>
      </c>
      <c r="P1232" s="12">
        <f>$D1232*$N1232</f>
        <v>6.6666666666666661</v>
      </c>
      <c r="Q1232" s="12">
        <f>$E1232*$M1232</f>
        <v>0</v>
      </c>
      <c r="R1232" s="12">
        <f>$E1232*$N1232</f>
        <v>0</v>
      </c>
      <c r="S1232" s="12">
        <f>$F1232*$M1232</f>
        <v>1</v>
      </c>
      <c r="T1232" s="12">
        <f>$F1232*$N1232</f>
        <v>2</v>
      </c>
      <c r="U1232" s="12">
        <f>$G1232*$M1232</f>
        <v>0</v>
      </c>
      <c r="V1232" s="12">
        <f>$G1232*$N1232</f>
        <v>0</v>
      </c>
      <c r="W1232" s="12">
        <f>$H1232*$M1232</f>
        <v>0</v>
      </c>
      <c r="X1232" s="12">
        <f>$H1232*$N1232</f>
        <v>0</v>
      </c>
      <c r="Y1232" s="12">
        <f>$I1232*$M1232</f>
        <v>1.3333333333333333</v>
      </c>
      <c r="Z1232" s="12">
        <f>$I1232*$N1232</f>
        <v>2.6666666666666665</v>
      </c>
    </row>
    <row r="1233" spans="1:26" x14ac:dyDescent="0.2">
      <c r="A1233">
        <v>6131</v>
      </c>
      <c r="B1233" t="s">
        <v>44</v>
      </c>
      <c r="C1233" t="s">
        <v>33</v>
      </c>
      <c r="D1233">
        <v>141</v>
      </c>
      <c r="E1233">
        <v>70</v>
      </c>
      <c r="F1233">
        <v>106</v>
      </c>
      <c r="G1233">
        <v>72</v>
      </c>
      <c r="H1233">
        <v>19</v>
      </c>
      <c r="I1233">
        <v>23</v>
      </c>
      <c r="J1233">
        <v>4</v>
      </c>
      <c r="K1233">
        <v>8</v>
      </c>
      <c r="L1233">
        <f t="shared" si="57"/>
        <v>12</v>
      </c>
      <c r="M1233" s="15">
        <f t="shared" si="58"/>
        <v>0.33333333333333331</v>
      </c>
      <c r="N1233" s="16">
        <f t="shared" si="59"/>
        <v>0.66666666666666663</v>
      </c>
      <c r="O1233" s="12">
        <f>$D1233*$M1233</f>
        <v>47</v>
      </c>
      <c r="P1233" s="12">
        <f>$D1233*$N1233</f>
        <v>94</v>
      </c>
      <c r="Q1233" s="12">
        <f>$E1233*$M1233</f>
        <v>23.333333333333332</v>
      </c>
      <c r="R1233" s="12">
        <f>$E1233*$N1233</f>
        <v>46.666666666666664</v>
      </c>
      <c r="S1233" s="12">
        <f>$F1233*$M1233</f>
        <v>35.333333333333329</v>
      </c>
      <c r="T1233" s="12">
        <f>$F1233*$N1233</f>
        <v>70.666666666666657</v>
      </c>
      <c r="U1233" s="12">
        <f>$G1233*$M1233</f>
        <v>24</v>
      </c>
      <c r="V1233" s="12">
        <f>$G1233*$N1233</f>
        <v>48</v>
      </c>
      <c r="W1233" s="12">
        <f>$H1233*$M1233</f>
        <v>6.333333333333333</v>
      </c>
      <c r="X1233" s="12">
        <f>$H1233*$N1233</f>
        <v>12.666666666666666</v>
      </c>
      <c r="Y1233" s="12">
        <f>$I1233*$M1233</f>
        <v>7.6666666666666661</v>
      </c>
      <c r="Z1233" s="12">
        <f>$I1233*$N1233</f>
        <v>15.333333333333332</v>
      </c>
    </row>
    <row r="1234" spans="1:26" x14ac:dyDescent="0.2">
      <c r="A1234">
        <v>6141</v>
      </c>
      <c r="B1234" t="s">
        <v>37</v>
      </c>
      <c r="C1234" t="s">
        <v>36</v>
      </c>
      <c r="D1234">
        <v>191</v>
      </c>
      <c r="E1234">
        <v>9</v>
      </c>
      <c r="F1234">
        <v>97</v>
      </c>
      <c r="G1234">
        <v>0</v>
      </c>
      <c r="H1234">
        <v>6</v>
      </c>
      <c r="I1234">
        <v>82</v>
      </c>
      <c r="J1234">
        <v>6</v>
      </c>
      <c r="K1234">
        <v>5</v>
      </c>
      <c r="L1234">
        <f t="shared" si="57"/>
        <v>11</v>
      </c>
      <c r="M1234" s="15">
        <f t="shared" si="58"/>
        <v>0.54545454545454541</v>
      </c>
      <c r="N1234" s="16">
        <f t="shared" si="59"/>
        <v>0.45454545454545453</v>
      </c>
      <c r="O1234" s="12">
        <f>$D1234*$M1234</f>
        <v>104.18181818181817</v>
      </c>
      <c r="P1234" s="12">
        <f>$D1234*$N1234</f>
        <v>86.818181818181813</v>
      </c>
      <c r="Q1234" s="12">
        <f>$E1234*$M1234</f>
        <v>4.9090909090909083</v>
      </c>
      <c r="R1234" s="12">
        <f>$E1234*$N1234</f>
        <v>4.0909090909090908</v>
      </c>
      <c r="S1234" s="12">
        <f>$F1234*$M1234</f>
        <v>52.909090909090907</v>
      </c>
      <c r="T1234" s="12">
        <f>$F1234*$N1234</f>
        <v>44.090909090909086</v>
      </c>
      <c r="U1234" s="12">
        <f>$G1234*$M1234</f>
        <v>0</v>
      </c>
      <c r="V1234" s="12">
        <f>$G1234*$N1234</f>
        <v>0</v>
      </c>
      <c r="W1234" s="12">
        <f>$H1234*$M1234</f>
        <v>3.2727272727272725</v>
      </c>
      <c r="X1234" s="12">
        <f>$H1234*$N1234</f>
        <v>2.7272727272727271</v>
      </c>
      <c r="Y1234" s="12">
        <f>$I1234*$M1234</f>
        <v>44.727272727272727</v>
      </c>
      <c r="Z1234" s="12">
        <f>$I1234*$N1234</f>
        <v>37.272727272727273</v>
      </c>
    </row>
    <row r="1235" spans="1:26" x14ac:dyDescent="0.2">
      <c r="A1235">
        <v>6142</v>
      </c>
      <c r="B1235" t="s">
        <v>44</v>
      </c>
      <c r="C1235" t="s">
        <v>33</v>
      </c>
      <c r="D1235">
        <v>629</v>
      </c>
      <c r="E1235">
        <v>17</v>
      </c>
      <c r="F1235">
        <v>177</v>
      </c>
      <c r="G1235">
        <v>69</v>
      </c>
      <c r="H1235">
        <v>0</v>
      </c>
      <c r="I1235">
        <v>8</v>
      </c>
      <c r="J1235">
        <v>5</v>
      </c>
      <c r="K1235">
        <v>5</v>
      </c>
      <c r="L1235">
        <f t="shared" si="57"/>
        <v>10</v>
      </c>
      <c r="M1235" s="15">
        <f t="shared" si="58"/>
        <v>0.5</v>
      </c>
      <c r="N1235" s="16">
        <f t="shared" si="59"/>
        <v>0.5</v>
      </c>
      <c r="O1235" s="12">
        <f>$D1235*$M1235</f>
        <v>314.5</v>
      </c>
      <c r="P1235" s="12">
        <f>$D1235*$N1235</f>
        <v>314.5</v>
      </c>
      <c r="Q1235" s="12">
        <f>$E1235*$M1235</f>
        <v>8.5</v>
      </c>
      <c r="R1235" s="12">
        <f>$E1235*$N1235</f>
        <v>8.5</v>
      </c>
      <c r="S1235" s="12">
        <f>$F1235*$M1235</f>
        <v>88.5</v>
      </c>
      <c r="T1235" s="12">
        <f>$F1235*$N1235</f>
        <v>88.5</v>
      </c>
      <c r="U1235" s="12">
        <f>$G1235*$M1235</f>
        <v>34.5</v>
      </c>
      <c r="V1235" s="12">
        <f>$G1235*$N1235</f>
        <v>34.5</v>
      </c>
      <c r="W1235" s="12">
        <f>$H1235*$M1235</f>
        <v>0</v>
      </c>
      <c r="X1235" s="12">
        <f>$H1235*$N1235</f>
        <v>0</v>
      </c>
      <c r="Y1235" s="12">
        <f>$I1235*$M1235</f>
        <v>4</v>
      </c>
      <c r="Z1235" s="12">
        <f>$I1235*$N1235</f>
        <v>4</v>
      </c>
    </row>
    <row r="1236" spans="1:26" x14ac:dyDescent="0.2">
      <c r="A1236">
        <v>6147</v>
      </c>
      <c r="B1236" t="s">
        <v>47</v>
      </c>
      <c r="C1236" t="s">
        <v>49</v>
      </c>
      <c r="D1236">
        <v>5</v>
      </c>
      <c r="E1236">
        <v>2</v>
      </c>
      <c r="F1236">
        <v>8</v>
      </c>
      <c r="G1236">
        <v>2</v>
      </c>
      <c r="H1236">
        <v>2</v>
      </c>
      <c r="I1236">
        <v>9</v>
      </c>
      <c r="J1236">
        <v>0</v>
      </c>
      <c r="K1236">
        <v>2</v>
      </c>
      <c r="L1236">
        <f t="shared" si="57"/>
        <v>2</v>
      </c>
      <c r="M1236" s="15">
        <f t="shared" si="58"/>
        <v>0</v>
      </c>
      <c r="N1236" s="16">
        <f t="shared" si="59"/>
        <v>1</v>
      </c>
      <c r="O1236" s="12">
        <f>$D1236*$M1236</f>
        <v>0</v>
      </c>
      <c r="P1236" s="12">
        <f>$D1236*$N1236</f>
        <v>5</v>
      </c>
      <c r="Q1236" s="12">
        <f>$E1236*$M1236</f>
        <v>0</v>
      </c>
      <c r="R1236" s="12">
        <f>$E1236*$N1236</f>
        <v>2</v>
      </c>
      <c r="S1236" s="12">
        <f>$F1236*$M1236</f>
        <v>0</v>
      </c>
      <c r="T1236" s="12">
        <f>$F1236*$N1236</f>
        <v>8</v>
      </c>
      <c r="U1236" s="12">
        <f>$G1236*$M1236</f>
        <v>0</v>
      </c>
      <c r="V1236" s="12">
        <f>$G1236*$N1236</f>
        <v>2</v>
      </c>
      <c r="W1236" s="12">
        <f>$H1236*$M1236</f>
        <v>0</v>
      </c>
      <c r="X1236" s="12">
        <f>$H1236*$N1236</f>
        <v>2</v>
      </c>
      <c r="Y1236" s="12">
        <f>$I1236*$M1236</f>
        <v>0</v>
      </c>
      <c r="Z1236" s="12">
        <f>$I1236*$N1236</f>
        <v>9</v>
      </c>
    </row>
    <row r="1237" spans="1:26" x14ac:dyDescent="0.2">
      <c r="A1237">
        <v>6168</v>
      </c>
      <c r="B1237" t="s">
        <v>59</v>
      </c>
      <c r="C1237" t="s">
        <v>49</v>
      </c>
      <c r="D1237">
        <v>33</v>
      </c>
      <c r="E1237">
        <v>0</v>
      </c>
      <c r="F1237">
        <v>5</v>
      </c>
      <c r="G1237">
        <v>0</v>
      </c>
      <c r="H1237">
        <v>0</v>
      </c>
      <c r="I1237">
        <v>15</v>
      </c>
      <c r="J1237">
        <v>1</v>
      </c>
      <c r="K1237">
        <v>2</v>
      </c>
      <c r="L1237">
        <f t="shared" si="57"/>
        <v>3</v>
      </c>
      <c r="M1237" s="15">
        <f t="shared" si="58"/>
        <v>0.33333333333333331</v>
      </c>
      <c r="N1237" s="16">
        <f t="shared" si="59"/>
        <v>0.66666666666666663</v>
      </c>
      <c r="O1237" s="12">
        <f>$D1237*$M1237</f>
        <v>11</v>
      </c>
      <c r="P1237" s="12">
        <f>$D1237*$N1237</f>
        <v>22</v>
      </c>
      <c r="Q1237" s="12">
        <f>$E1237*$M1237</f>
        <v>0</v>
      </c>
      <c r="R1237" s="12">
        <f>$E1237*$N1237</f>
        <v>0</v>
      </c>
      <c r="S1237" s="12">
        <f>$F1237*$M1237</f>
        <v>1.6666666666666665</v>
      </c>
      <c r="T1237" s="12">
        <f>$F1237*$N1237</f>
        <v>3.333333333333333</v>
      </c>
      <c r="U1237" s="12">
        <f>$G1237*$M1237</f>
        <v>0</v>
      </c>
      <c r="V1237" s="12">
        <f>$G1237*$N1237</f>
        <v>0</v>
      </c>
      <c r="W1237" s="12">
        <f>$H1237*$M1237</f>
        <v>0</v>
      </c>
      <c r="X1237" s="12">
        <f>$H1237*$N1237</f>
        <v>0</v>
      </c>
      <c r="Y1237" s="12">
        <f>$I1237*$M1237</f>
        <v>5</v>
      </c>
      <c r="Z1237" s="12">
        <f>$I1237*$N1237</f>
        <v>10</v>
      </c>
    </row>
    <row r="1238" spans="1:26" x14ac:dyDescent="0.2">
      <c r="A1238">
        <v>6173</v>
      </c>
      <c r="B1238" t="s">
        <v>44</v>
      </c>
      <c r="C1238" t="s">
        <v>51</v>
      </c>
      <c r="D1238">
        <v>425</v>
      </c>
      <c r="E1238">
        <v>115</v>
      </c>
      <c r="F1238">
        <v>292</v>
      </c>
      <c r="G1238">
        <v>23</v>
      </c>
      <c r="H1238">
        <v>35</v>
      </c>
      <c r="I1238">
        <v>79</v>
      </c>
      <c r="J1238">
        <v>6</v>
      </c>
      <c r="K1238">
        <v>11</v>
      </c>
      <c r="L1238">
        <f t="shared" si="57"/>
        <v>17</v>
      </c>
      <c r="M1238" s="15">
        <f t="shared" si="58"/>
        <v>0.35294117647058826</v>
      </c>
      <c r="N1238" s="16">
        <f t="shared" si="59"/>
        <v>0.6470588235294118</v>
      </c>
      <c r="O1238" s="12">
        <f>$D1238*$M1238</f>
        <v>150</v>
      </c>
      <c r="P1238" s="12">
        <f>$D1238*$N1238</f>
        <v>275</v>
      </c>
      <c r="Q1238" s="12">
        <f>$E1238*$M1238</f>
        <v>40.588235294117652</v>
      </c>
      <c r="R1238" s="12">
        <f>$E1238*$N1238</f>
        <v>74.411764705882362</v>
      </c>
      <c r="S1238" s="12">
        <f>$F1238*$M1238</f>
        <v>103.05882352941177</v>
      </c>
      <c r="T1238" s="12">
        <f>$F1238*$N1238</f>
        <v>188.94117647058823</v>
      </c>
      <c r="U1238" s="12">
        <f>$G1238*$M1238</f>
        <v>8.1176470588235308</v>
      </c>
      <c r="V1238" s="12">
        <f>$G1238*$N1238</f>
        <v>14.882352941176471</v>
      </c>
      <c r="W1238" s="12">
        <f>$H1238*$M1238</f>
        <v>12.352941176470589</v>
      </c>
      <c r="X1238" s="12">
        <f>$H1238*$N1238</f>
        <v>22.647058823529413</v>
      </c>
      <c r="Y1238" s="12">
        <f>$I1238*$M1238</f>
        <v>27.882352941176471</v>
      </c>
      <c r="Z1238" s="12">
        <f>$I1238*$N1238</f>
        <v>51.117647058823529</v>
      </c>
    </row>
    <row r="1239" spans="1:26" x14ac:dyDescent="0.2">
      <c r="A1239">
        <v>6177</v>
      </c>
      <c r="B1239" t="s">
        <v>61</v>
      </c>
      <c r="C1239" t="s">
        <v>33</v>
      </c>
      <c r="D1239">
        <v>76</v>
      </c>
      <c r="E1239">
        <v>10</v>
      </c>
      <c r="F1239">
        <v>56</v>
      </c>
      <c r="G1239">
        <v>3</v>
      </c>
      <c r="H1239">
        <v>1</v>
      </c>
      <c r="I1239">
        <v>23</v>
      </c>
      <c r="J1239">
        <v>4</v>
      </c>
      <c r="K1239">
        <v>4</v>
      </c>
      <c r="L1239">
        <f t="shared" si="57"/>
        <v>8</v>
      </c>
      <c r="M1239" s="15">
        <f t="shared" si="58"/>
        <v>0.5</v>
      </c>
      <c r="N1239" s="16">
        <f t="shared" si="59"/>
        <v>0.5</v>
      </c>
      <c r="O1239" s="12">
        <f>$D1239*$M1239</f>
        <v>38</v>
      </c>
      <c r="P1239" s="12">
        <f>$D1239*$N1239</f>
        <v>38</v>
      </c>
      <c r="Q1239" s="12">
        <f>$E1239*$M1239</f>
        <v>5</v>
      </c>
      <c r="R1239" s="12">
        <f>$E1239*$N1239</f>
        <v>5</v>
      </c>
      <c r="S1239" s="12">
        <f>$F1239*$M1239</f>
        <v>28</v>
      </c>
      <c r="T1239" s="12">
        <f>$F1239*$N1239</f>
        <v>28</v>
      </c>
      <c r="U1239" s="12">
        <f>$G1239*$M1239</f>
        <v>1.5</v>
      </c>
      <c r="V1239" s="12">
        <f>$G1239*$N1239</f>
        <v>1.5</v>
      </c>
      <c r="W1239" s="12">
        <f>$H1239*$M1239</f>
        <v>0.5</v>
      </c>
      <c r="X1239" s="12">
        <f>$H1239*$N1239</f>
        <v>0.5</v>
      </c>
      <c r="Y1239" s="12">
        <f>$I1239*$M1239</f>
        <v>11.5</v>
      </c>
      <c r="Z1239" s="12">
        <f>$I1239*$N1239</f>
        <v>11.5</v>
      </c>
    </row>
    <row r="1240" spans="1:26" x14ac:dyDescent="0.2">
      <c r="A1240">
        <v>6181</v>
      </c>
      <c r="B1240" t="s">
        <v>61</v>
      </c>
      <c r="C1240" t="s">
        <v>51</v>
      </c>
      <c r="D1240">
        <v>488</v>
      </c>
      <c r="E1240">
        <v>21</v>
      </c>
      <c r="F1240">
        <v>238</v>
      </c>
      <c r="G1240">
        <v>56</v>
      </c>
      <c r="H1240">
        <v>108</v>
      </c>
      <c r="I1240">
        <v>28</v>
      </c>
      <c r="J1240">
        <v>8</v>
      </c>
      <c r="K1240">
        <v>11</v>
      </c>
      <c r="L1240">
        <f t="shared" si="57"/>
        <v>19</v>
      </c>
      <c r="M1240" s="15">
        <f t="shared" si="58"/>
        <v>0.42105263157894735</v>
      </c>
      <c r="N1240" s="16">
        <f t="shared" si="59"/>
        <v>0.57894736842105265</v>
      </c>
      <c r="O1240" s="12">
        <f>$D1240*$M1240</f>
        <v>205.4736842105263</v>
      </c>
      <c r="P1240" s="12">
        <f>$D1240*$N1240</f>
        <v>282.5263157894737</v>
      </c>
      <c r="Q1240" s="12">
        <f>$E1240*$M1240</f>
        <v>8.8421052631578938</v>
      </c>
      <c r="R1240" s="12">
        <f>$E1240*$N1240</f>
        <v>12.157894736842106</v>
      </c>
      <c r="S1240" s="12">
        <f>$F1240*$M1240</f>
        <v>100.21052631578947</v>
      </c>
      <c r="T1240" s="12">
        <f>$F1240*$N1240</f>
        <v>137.78947368421052</v>
      </c>
      <c r="U1240" s="12">
        <f>$G1240*$M1240</f>
        <v>23.578947368421051</v>
      </c>
      <c r="V1240" s="12">
        <f>$G1240*$N1240</f>
        <v>32.421052631578945</v>
      </c>
      <c r="W1240" s="12">
        <f>$H1240*$M1240</f>
        <v>45.473684210526315</v>
      </c>
      <c r="X1240" s="12">
        <f>$H1240*$N1240</f>
        <v>62.526315789473685</v>
      </c>
      <c r="Y1240" s="12">
        <f>$I1240*$M1240</f>
        <v>11.789473684210526</v>
      </c>
      <c r="Z1240" s="12">
        <f>$I1240*$N1240</f>
        <v>16.210526315789473</v>
      </c>
    </row>
    <row r="1241" spans="1:26" x14ac:dyDescent="0.2">
      <c r="A1241">
        <v>6182</v>
      </c>
      <c r="B1241" t="s">
        <v>61</v>
      </c>
      <c r="C1241" t="s">
        <v>51</v>
      </c>
      <c r="D1241">
        <v>11</v>
      </c>
      <c r="E1241">
        <v>4</v>
      </c>
      <c r="F1241">
        <v>20</v>
      </c>
      <c r="G1241">
        <v>10</v>
      </c>
      <c r="H1241">
        <v>3</v>
      </c>
      <c r="I1241">
        <v>5</v>
      </c>
      <c r="J1241">
        <v>2</v>
      </c>
      <c r="K1241">
        <v>4</v>
      </c>
      <c r="L1241">
        <f t="shared" si="57"/>
        <v>6</v>
      </c>
      <c r="M1241" s="15">
        <f t="shared" si="58"/>
        <v>0.33333333333333331</v>
      </c>
      <c r="N1241" s="16">
        <f t="shared" si="59"/>
        <v>0.66666666666666663</v>
      </c>
      <c r="O1241" s="12">
        <f>$D1241*$M1241</f>
        <v>3.6666666666666665</v>
      </c>
      <c r="P1241" s="12">
        <f>$D1241*$N1241</f>
        <v>7.333333333333333</v>
      </c>
      <c r="Q1241" s="12">
        <f>$E1241*$M1241</f>
        <v>1.3333333333333333</v>
      </c>
      <c r="R1241" s="12">
        <f>$E1241*$N1241</f>
        <v>2.6666666666666665</v>
      </c>
      <c r="S1241" s="12">
        <f>$F1241*$M1241</f>
        <v>6.6666666666666661</v>
      </c>
      <c r="T1241" s="12">
        <f>$F1241*$N1241</f>
        <v>13.333333333333332</v>
      </c>
      <c r="U1241" s="12">
        <f>$G1241*$M1241</f>
        <v>3.333333333333333</v>
      </c>
      <c r="V1241" s="12">
        <f>$G1241*$N1241</f>
        <v>6.6666666666666661</v>
      </c>
      <c r="W1241" s="12">
        <f>$H1241*$M1241</f>
        <v>1</v>
      </c>
      <c r="X1241" s="12">
        <f>$H1241*$N1241</f>
        <v>2</v>
      </c>
      <c r="Y1241" s="12">
        <f>$I1241*$M1241</f>
        <v>1.6666666666666665</v>
      </c>
      <c r="Z1241" s="12">
        <f>$I1241*$N1241</f>
        <v>3.333333333333333</v>
      </c>
    </row>
    <row r="1242" spans="1:26" x14ac:dyDescent="0.2">
      <c r="A1242">
        <v>6183</v>
      </c>
      <c r="B1242" t="s">
        <v>47</v>
      </c>
      <c r="C1242" t="s">
        <v>33</v>
      </c>
      <c r="D1242">
        <v>62</v>
      </c>
      <c r="E1242">
        <v>1</v>
      </c>
      <c r="F1242">
        <v>44</v>
      </c>
      <c r="G1242">
        <v>6</v>
      </c>
      <c r="H1242">
        <v>5</v>
      </c>
      <c r="I1242">
        <v>22</v>
      </c>
      <c r="J1242">
        <v>2</v>
      </c>
      <c r="K1242">
        <v>4</v>
      </c>
      <c r="L1242">
        <f t="shared" si="57"/>
        <v>6</v>
      </c>
      <c r="M1242" s="15">
        <f t="shared" si="58"/>
        <v>0.33333333333333331</v>
      </c>
      <c r="N1242" s="16">
        <f t="shared" si="59"/>
        <v>0.66666666666666663</v>
      </c>
      <c r="O1242" s="12">
        <f>$D1242*$M1242</f>
        <v>20.666666666666664</v>
      </c>
      <c r="P1242" s="12">
        <f>$D1242*$N1242</f>
        <v>41.333333333333329</v>
      </c>
      <c r="Q1242" s="12">
        <f>$E1242*$M1242</f>
        <v>0.33333333333333331</v>
      </c>
      <c r="R1242" s="12">
        <f>$E1242*$N1242</f>
        <v>0.66666666666666663</v>
      </c>
      <c r="S1242" s="12">
        <f>$F1242*$M1242</f>
        <v>14.666666666666666</v>
      </c>
      <c r="T1242" s="12">
        <f>$F1242*$N1242</f>
        <v>29.333333333333332</v>
      </c>
      <c r="U1242" s="12">
        <f>$G1242*$M1242</f>
        <v>2</v>
      </c>
      <c r="V1242" s="12">
        <f>$G1242*$N1242</f>
        <v>4</v>
      </c>
      <c r="W1242" s="12">
        <f>$H1242*$M1242</f>
        <v>1.6666666666666665</v>
      </c>
      <c r="X1242" s="12">
        <f>$H1242*$N1242</f>
        <v>3.333333333333333</v>
      </c>
      <c r="Y1242" s="12">
        <f>$I1242*$M1242</f>
        <v>7.333333333333333</v>
      </c>
      <c r="Z1242" s="12">
        <f>$I1242*$N1242</f>
        <v>14.666666666666666</v>
      </c>
    </row>
    <row r="1243" spans="1:26" x14ac:dyDescent="0.2">
      <c r="A1243">
        <v>6184</v>
      </c>
      <c r="B1243" t="s">
        <v>44</v>
      </c>
      <c r="C1243" t="s">
        <v>33</v>
      </c>
      <c r="D1243">
        <v>561</v>
      </c>
      <c r="E1243">
        <v>64</v>
      </c>
      <c r="F1243">
        <v>785</v>
      </c>
      <c r="G1243">
        <v>84</v>
      </c>
      <c r="H1243">
        <v>128</v>
      </c>
      <c r="I1243">
        <v>48</v>
      </c>
      <c r="J1243">
        <v>3</v>
      </c>
      <c r="K1243">
        <v>8</v>
      </c>
      <c r="L1243">
        <f t="shared" si="57"/>
        <v>11</v>
      </c>
      <c r="M1243" s="15">
        <f t="shared" si="58"/>
        <v>0.27272727272727271</v>
      </c>
      <c r="N1243" s="16">
        <f t="shared" si="59"/>
        <v>0.72727272727272729</v>
      </c>
      <c r="O1243" s="12">
        <f>$D1243*$M1243</f>
        <v>153</v>
      </c>
      <c r="P1243" s="12">
        <f>$D1243*$N1243</f>
        <v>408</v>
      </c>
      <c r="Q1243" s="12">
        <f>$E1243*$M1243</f>
        <v>17.454545454545453</v>
      </c>
      <c r="R1243" s="12">
        <f>$E1243*$N1243</f>
        <v>46.545454545454547</v>
      </c>
      <c r="S1243" s="12">
        <f>$F1243*$M1243</f>
        <v>214.09090909090907</v>
      </c>
      <c r="T1243" s="12">
        <f>$F1243*$N1243</f>
        <v>570.90909090909088</v>
      </c>
      <c r="U1243" s="12">
        <f>$G1243*$M1243</f>
        <v>22.909090909090907</v>
      </c>
      <c r="V1243" s="12">
        <f>$G1243*$N1243</f>
        <v>61.090909090909093</v>
      </c>
      <c r="W1243" s="12">
        <f>$H1243*$M1243</f>
        <v>34.909090909090907</v>
      </c>
      <c r="X1243" s="12">
        <f>$H1243*$N1243</f>
        <v>93.090909090909093</v>
      </c>
      <c r="Y1243" s="12">
        <f>$I1243*$M1243</f>
        <v>13.09090909090909</v>
      </c>
      <c r="Z1243" s="12">
        <f>$I1243*$N1243</f>
        <v>34.909090909090907</v>
      </c>
    </row>
    <row r="1244" spans="1:26" x14ac:dyDescent="0.2">
      <c r="A1244">
        <v>6197</v>
      </c>
      <c r="B1244" t="s">
        <v>44</v>
      </c>
      <c r="C1244" t="s">
        <v>36</v>
      </c>
      <c r="D1244">
        <v>37</v>
      </c>
      <c r="E1244">
        <v>0</v>
      </c>
      <c r="F1244">
        <v>17</v>
      </c>
      <c r="G1244">
        <v>0</v>
      </c>
      <c r="H1244">
        <v>0</v>
      </c>
      <c r="I1244">
        <v>3</v>
      </c>
      <c r="J1244">
        <v>3</v>
      </c>
      <c r="K1244">
        <v>3</v>
      </c>
      <c r="L1244">
        <f t="shared" si="57"/>
        <v>6</v>
      </c>
      <c r="M1244" s="15">
        <f t="shared" si="58"/>
        <v>0.5</v>
      </c>
      <c r="N1244" s="16">
        <f t="shared" si="59"/>
        <v>0.5</v>
      </c>
      <c r="O1244" s="12">
        <f>$D1244*$M1244</f>
        <v>18.5</v>
      </c>
      <c r="P1244" s="12">
        <f>$D1244*$N1244</f>
        <v>18.5</v>
      </c>
      <c r="Q1244" s="12">
        <f>$E1244*$M1244</f>
        <v>0</v>
      </c>
      <c r="R1244" s="12">
        <f>$E1244*$N1244</f>
        <v>0</v>
      </c>
      <c r="S1244" s="12">
        <f>$F1244*$M1244</f>
        <v>8.5</v>
      </c>
      <c r="T1244" s="12">
        <f>$F1244*$N1244</f>
        <v>8.5</v>
      </c>
      <c r="U1244" s="12">
        <f>$G1244*$M1244</f>
        <v>0</v>
      </c>
      <c r="V1244" s="12">
        <f>$G1244*$N1244</f>
        <v>0</v>
      </c>
      <c r="W1244" s="12">
        <f>$H1244*$M1244</f>
        <v>0</v>
      </c>
      <c r="X1244" s="12">
        <f>$H1244*$N1244</f>
        <v>0</v>
      </c>
      <c r="Y1244" s="12">
        <f>$I1244*$M1244</f>
        <v>1.5</v>
      </c>
      <c r="Z1244" s="12">
        <f>$I1244*$N1244</f>
        <v>1.5</v>
      </c>
    </row>
    <row r="1245" spans="1:26" x14ac:dyDescent="0.2">
      <c r="A1245">
        <v>6200</v>
      </c>
      <c r="B1245" t="s">
        <v>44</v>
      </c>
      <c r="C1245" t="s">
        <v>33</v>
      </c>
      <c r="D1245">
        <v>340</v>
      </c>
      <c r="E1245">
        <v>108</v>
      </c>
      <c r="F1245">
        <v>185</v>
      </c>
      <c r="G1245">
        <v>130</v>
      </c>
      <c r="H1245">
        <v>38</v>
      </c>
      <c r="I1245">
        <v>100</v>
      </c>
      <c r="J1245">
        <v>6</v>
      </c>
      <c r="K1245">
        <v>9</v>
      </c>
      <c r="L1245">
        <f t="shared" si="57"/>
        <v>15</v>
      </c>
      <c r="M1245" s="15">
        <f t="shared" si="58"/>
        <v>0.4</v>
      </c>
      <c r="N1245" s="16">
        <f t="shared" si="59"/>
        <v>0.6</v>
      </c>
      <c r="O1245" s="12">
        <f>$D1245*$M1245</f>
        <v>136</v>
      </c>
      <c r="P1245" s="12">
        <f>$D1245*$N1245</f>
        <v>204</v>
      </c>
      <c r="Q1245" s="12">
        <f>$E1245*$M1245</f>
        <v>43.2</v>
      </c>
      <c r="R1245" s="12">
        <f>$E1245*$N1245</f>
        <v>64.8</v>
      </c>
      <c r="S1245" s="12">
        <f>$F1245*$M1245</f>
        <v>74</v>
      </c>
      <c r="T1245" s="12">
        <f>$F1245*$N1245</f>
        <v>111</v>
      </c>
      <c r="U1245" s="12">
        <f>$G1245*$M1245</f>
        <v>52</v>
      </c>
      <c r="V1245" s="12">
        <f>$G1245*$N1245</f>
        <v>78</v>
      </c>
      <c r="W1245" s="12">
        <f>$H1245*$M1245</f>
        <v>15.200000000000001</v>
      </c>
      <c r="X1245" s="12">
        <f>$H1245*$N1245</f>
        <v>22.8</v>
      </c>
      <c r="Y1245" s="12">
        <f>$I1245*$M1245</f>
        <v>40</v>
      </c>
      <c r="Z1245" s="12">
        <f>$I1245*$N1245</f>
        <v>60</v>
      </c>
    </row>
    <row r="1246" spans="1:26" x14ac:dyDescent="0.2">
      <c r="A1246">
        <v>6201</v>
      </c>
      <c r="B1246" t="s">
        <v>44</v>
      </c>
      <c r="C1246" t="s">
        <v>36</v>
      </c>
      <c r="D1246">
        <v>22</v>
      </c>
      <c r="E1246">
        <v>2</v>
      </c>
      <c r="F1246">
        <v>14</v>
      </c>
      <c r="G1246">
        <v>0</v>
      </c>
      <c r="H1246">
        <v>1</v>
      </c>
      <c r="I1246">
        <v>10</v>
      </c>
      <c r="J1246">
        <v>2</v>
      </c>
      <c r="K1246">
        <v>3</v>
      </c>
      <c r="L1246">
        <f t="shared" si="57"/>
        <v>5</v>
      </c>
      <c r="M1246" s="15">
        <f t="shared" si="58"/>
        <v>0.4</v>
      </c>
      <c r="N1246" s="16">
        <f t="shared" si="59"/>
        <v>0.6</v>
      </c>
      <c r="O1246" s="12">
        <f>$D1246*$M1246</f>
        <v>8.8000000000000007</v>
      </c>
      <c r="P1246" s="12">
        <f>$D1246*$N1246</f>
        <v>13.2</v>
      </c>
      <c r="Q1246" s="12">
        <f>$E1246*$M1246</f>
        <v>0.8</v>
      </c>
      <c r="R1246" s="12">
        <f>$E1246*$N1246</f>
        <v>1.2</v>
      </c>
      <c r="S1246" s="12">
        <f>$F1246*$M1246</f>
        <v>5.6000000000000005</v>
      </c>
      <c r="T1246" s="12">
        <f>$F1246*$N1246</f>
        <v>8.4</v>
      </c>
      <c r="U1246" s="12">
        <f>$G1246*$M1246</f>
        <v>0</v>
      </c>
      <c r="V1246" s="12">
        <f>$G1246*$N1246</f>
        <v>0</v>
      </c>
      <c r="W1246" s="12">
        <f>$H1246*$M1246</f>
        <v>0.4</v>
      </c>
      <c r="X1246" s="12">
        <f>$H1246*$N1246</f>
        <v>0.6</v>
      </c>
      <c r="Y1246" s="12">
        <f>$I1246*$M1246</f>
        <v>4</v>
      </c>
      <c r="Z1246" s="12">
        <f>$I1246*$N1246</f>
        <v>6</v>
      </c>
    </row>
    <row r="1247" spans="1:26" x14ac:dyDescent="0.2">
      <c r="A1247">
        <v>6202</v>
      </c>
      <c r="B1247" t="s">
        <v>44</v>
      </c>
      <c r="C1247" t="s">
        <v>51</v>
      </c>
      <c r="D1247">
        <v>571</v>
      </c>
      <c r="E1247">
        <v>50</v>
      </c>
      <c r="F1247">
        <v>142</v>
      </c>
      <c r="G1247">
        <v>33</v>
      </c>
      <c r="H1247">
        <v>50</v>
      </c>
      <c r="I1247">
        <v>159</v>
      </c>
      <c r="J1247">
        <v>4</v>
      </c>
      <c r="K1247">
        <v>13</v>
      </c>
      <c r="L1247">
        <f t="shared" si="57"/>
        <v>17</v>
      </c>
      <c r="M1247" s="15">
        <f t="shared" si="58"/>
        <v>0.23529411764705882</v>
      </c>
      <c r="N1247" s="16">
        <f t="shared" si="59"/>
        <v>0.76470588235294112</v>
      </c>
      <c r="O1247" s="12">
        <f>$D1247*$M1247</f>
        <v>134.35294117647058</v>
      </c>
      <c r="P1247" s="12">
        <f>$D1247*$N1247</f>
        <v>436.64705882352939</v>
      </c>
      <c r="Q1247" s="12">
        <f>$E1247*$M1247</f>
        <v>11.76470588235294</v>
      </c>
      <c r="R1247" s="12">
        <f>$E1247*$N1247</f>
        <v>38.235294117647058</v>
      </c>
      <c r="S1247" s="12">
        <f>$F1247*$M1247</f>
        <v>33.411764705882355</v>
      </c>
      <c r="T1247" s="12">
        <f>$F1247*$N1247</f>
        <v>108.58823529411764</v>
      </c>
      <c r="U1247" s="12">
        <f>$G1247*$M1247</f>
        <v>7.7647058823529411</v>
      </c>
      <c r="V1247" s="12">
        <f>$G1247*$N1247</f>
        <v>25.235294117647058</v>
      </c>
      <c r="W1247" s="12">
        <f>$H1247*$M1247</f>
        <v>11.76470588235294</v>
      </c>
      <c r="X1247" s="12">
        <f>$H1247*$N1247</f>
        <v>38.235294117647058</v>
      </c>
      <c r="Y1247" s="12">
        <f>$I1247*$M1247</f>
        <v>37.411764705882355</v>
      </c>
      <c r="Z1247" s="12">
        <f>$I1247*$N1247</f>
        <v>121.58823529411764</v>
      </c>
    </row>
    <row r="1248" spans="1:26" x14ac:dyDescent="0.2">
      <c r="A1248">
        <v>6203</v>
      </c>
      <c r="B1248" t="s">
        <v>44</v>
      </c>
      <c r="C1248" t="s">
        <v>51</v>
      </c>
      <c r="D1248">
        <v>499</v>
      </c>
      <c r="E1248">
        <v>149</v>
      </c>
      <c r="F1248">
        <v>815</v>
      </c>
      <c r="G1248">
        <v>173</v>
      </c>
      <c r="H1248">
        <v>49</v>
      </c>
      <c r="I1248">
        <v>49</v>
      </c>
      <c r="J1248">
        <v>6</v>
      </c>
      <c r="K1248">
        <v>12</v>
      </c>
      <c r="L1248">
        <f t="shared" si="57"/>
        <v>18</v>
      </c>
      <c r="M1248" s="15">
        <f t="shared" si="58"/>
        <v>0.33333333333333331</v>
      </c>
      <c r="N1248" s="16">
        <f t="shared" si="59"/>
        <v>0.66666666666666663</v>
      </c>
      <c r="O1248" s="12">
        <f>$D1248*$M1248</f>
        <v>166.33333333333331</v>
      </c>
      <c r="P1248" s="12">
        <f>$D1248*$N1248</f>
        <v>332.66666666666663</v>
      </c>
      <c r="Q1248" s="12">
        <f>$E1248*$M1248</f>
        <v>49.666666666666664</v>
      </c>
      <c r="R1248" s="12">
        <f>$E1248*$N1248</f>
        <v>99.333333333333329</v>
      </c>
      <c r="S1248" s="12">
        <f>$F1248*$M1248</f>
        <v>271.66666666666663</v>
      </c>
      <c r="T1248" s="12">
        <f>$F1248*$N1248</f>
        <v>543.33333333333326</v>
      </c>
      <c r="U1248" s="12">
        <f>$G1248*$M1248</f>
        <v>57.666666666666664</v>
      </c>
      <c r="V1248" s="12">
        <f>$G1248*$N1248</f>
        <v>115.33333333333333</v>
      </c>
      <c r="W1248" s="12">
        <f>$H1248*$M1248</f>
        <v>16.333333333333332</v>
      </c>
      <c r="X1248" s="12">
        <f>$H1248*$N1248</f>
        <v>32.666666666666664</v>
      </c>
      <c r="Y1248" s="12">
        <f>$I1248*$M1248</f>
        <v>16.333333333333332</v>
      </c>
      <c r="Z1248" s="12">
        <f>$I1248*$N1248</f>
        <v>32.666666666666664</v>
      </c>
    </row>
    <row r="1249" spans="1:26" x14ac:dyDescent="0.2">
      <c r="A1249">
        <v>6205</v>
      </c>
      <c r="B1249" t="s">
        <v>37</v>
      </c>
      <c r="C1249" t="s">
        <v>36</v>
      </c>
      <c r="D1249">
        <v>34</v>
      </c>
      <c r="E1249">
        <v>3</v>
      </c>
      <c r="F1249">
        <v>29</v>
      </c>
      <c r="G1249">
        <v>0</v>
      </c>
      <c r="H1249">
        <v>4</v>
      </c>
      <c r="I1249">
        <v>10</v>
      </c>
      <c r="J1249">
        <v>2</v>
      </c>
      <c r="K1249">
        <v>3</v>
      </c>
      <c r="L1249">
        <f t="shared" si="57"/>
        <v>5</v>
      </c>
      <c r="M1249" s="15">
        <f t="shared" si="58"/>
        <v>0.4</v>
      </c>
      <c r="N1249" s="16">
        <f t="shared" si="59"/>
        <v>0.6</v>
      </c>
      <c r="O1249" s="12">
        <f>$D1249*$M1249</f>
        <v>13.600000000000001</v>
      </c>
      <c r="P1249" s="12">
        <f>$D1249*$N1249</f>
        <v>20.399999999999999</v>
      </c>
      <c r="Q1249" s="12">
        <f>$E1249*$M1249</f>
        <v>1.2000000000000002</v>
      </c>
      <c r="R1249" s="12">
        <f>$E1249*$N1249</f>
        <v>1.7999999999999998</v>
      </c>
      <c r="S1249" s="12">
        <f>$F1249*$M1249</f>
        <v>11.600000000000001</v>
      </c>
      <c r="T1249" s="12">
        <f>$F1249*$N1249</f>
        <v>17.399999999999999</v>
      </c>
      <c r="U1249" s="12">
        <f>$G1249*$M1249</f>
        <v>0</v>
      </c>
      <c r="V1249" s="12">
        <f>$G1249*$N1249</f>
        <v>0</v>
      </c>
      <c r="W1249" s="12">
        <f>$H1249*$M1249</f>
        <v>1.6</v>
      </c>
      <c r="X1249" s="12">
        <f>$H1249*$N1249</f>
        <v>2.4</v>
      </c>
      <c r="Y1249" s="12">
        <f>$I1249*$M1249</f>
        <v>4</v>
      </c>
      <c r="Z1249" s="12">
        <f>$I1249*$N1249</f>
        <v>6</v>
      </c>
    </row>
    <row r="1250" spans="1:26" x14ac:dyDescent="0.2">
      <c r="A1250">
        <v>6211</v>
      </c>
      <c r="B1250" t="s">
        <v>44</v>
      </c>
      <c r="C1250" t="s">
        <v>51</v>
      </c>
      <c r="D1250">
        <v>18</v>
      </c>
      <c r="E1250">
        <v>0</v>
      </c>
      <c r="F1250">
        <v>9</v>
      </c>
      <c r="G1250">
        <v>0</v>
      </c>
      <c r="H1250">
        <v>1</v>
      </c>
      <c r="I1250">
        <v>11</v>
      </c>
      <c r="J1250">
        <v>1</v>
      </c>
      <c r="K1250">
        <v>3</v>
      </c>
      <c r="L1250">
        <f t="shared" si="57"/>
        <v>4</v>
      </c>
      <c r="M1250" s="15">
        <f t="shared" si="58"/>
        <v>0.25</v>
      </c>
      <c r="N1250" s="16">
        <f t="shared" si="59"/>
        <v>0.75</v>
      </c>
      <c r="O1250" s="12">
        <f>$D1250*$M1250</f>
        <v>4.5</v>
      </c>
      <c r="P1250" s="12">
        <f>$D1250*$N1250</f>
        <v>13.5</v>
      </c>
      <c r="Q1250" s="12">
        <f>$E1250*$M1250</f>
        <v>0</v>
      </c>
      <c r="R1250" s="12">
        <f>$E1250*$N1250</f>
        <v>0</v>
      </c>
      <c r="S1250" s="12">
        <f>$F1250*$M1250</f>
        <v>2.25</v>
      </c>
      <c r="T1250" s="12">
        <f>$F1250*$N1250</f>
        <v>6.75</v>
      </c>
      <c r="U1250" s="12">
        <f>$G1250*$M1250</f>
        <v>0</v>
      </c>
      <c r="V1250" s="12">
        <f>$G1250*$N1250</f>
        <v>0</v>
      </c>
      <c r="W1250" s="12">
        <f>$H1250*$M1250</f>
        <v>0.25</v>
      </c>
      <c r="X1250" s="12">
        <f>$H1250*$N1250</f>
        <v>0.75</v>
      </c>
      <c r="Y1250" s="12">
        <f>$I1250*$M1250</f>
        <v>2.75</v>
      </c>
      <c r="Z1250" s="12">
        <f>$I1250*$N1250</f>
        <v>8.25</v>
      </c>
    </row>
    <row r="1251" spans="1:26" x14ac:dyDescent="0.2">
      <c r="A1251">
        <v>6214</v>
      </c>
      <c r="B1251" t="s">
        <v>44</v>
      </c>
      <c r="C1251" t="s">
        <v>33</v>
      </c>
      <c r="D1251">
        <v>14</v>
      </c>
      <c r="E1251">
        <v>10</v>
      </c>
      <c r="F1251">
        <v>29</v>
      </c>
      <c r="G1251">
        <v>4</v>
      </c>
      <c r="H1251">
        <v>7</v>
      </c>
      <c r="I1251">
        <v>15</v>
      </c>
      <c r="J1251">
        <v>2</v>
      </c>
      <c r="K1251">
        <v>3</v>
      </c>
      <c r="L1251">
        <f t="shared" si="57"/>
        <v>5</v>
      </c>
      <c r="M1251" s="15">
        <f t="shared" si="58"/>
        <v>0.4</v>
      </c>
      <c r="N1251" s="16">
        <f t="shared" si="59"/>
        <v>0.6</v>
      </c>
      <c r="O1251" s="12">
        <f>$D1251*$M1251</f>
        <v>5.6000000000000005</v>
      </c>
      <c r="P1251" s="12">
        <f>$D1251*$N1251</f>
        <v>8.4</v>
      </c>
      <c r="Q1251" s="12">
        <f>$E1251*$M1251</f>
        <v>4</v>
      </c>
      <c r="R1251" s="12">
        <f>$E1251*$N1251</f>
        <v>6</v>
      </c>
      <c r="S1251" s="12">
        <f>$F1251*$M1251</f>
        <v>11.600000000000001</v>
      </c>
      <c r="T1251" s="12">
        <f>$F1251*$N1251</f>
        <v>17.399999999999999</v>
      </c>
      <c r="U1251" s="12">
        <f>$G1251*$M1251</f>
        <v>1.6</v>
      </c>
      <c r="V1251" s="12">
        <f>$G1251*$N1251</f>
        <v>2.4</v>
      </c>
      <c r="W1251" s="12">
        <f>$H1251*$M1251</f>
        <v>2.8000000000000003</v>
      </c>
      <c r="X1251" s="12">
        <f>$H1251*$N1251</f>
        <v>4.2</v>
      </c>
      <c r="Y1251" s="12">
        <f>$I1251*$M1251</f>
        <v>6</v>
      </c>
      <c r="Z1251" s="12">
        <f>$I1251*$N1251</f>
        <v>9</v>
      </c>
    </row>
    <row r="1252" spans="1:26" x14ac:dyDescent="0.2">
      <c r="A1252">
        <v>6215</v>
      </c>
      <c r="B1252" t="s">
        <v>34</v>
      </c>
      <c r="C1252" t="s">
        <v>33</v>
      </c>
      <c r="D1252">
        <v>10</v>
      </c>
      <c r="E1252">
        <v>0</v>
      </c>
      <c r="F1252">
        <v>10</v>
      </c>
      <c r="G1252">
        <v>3</v>
      </c>
      <c r="H1252">
        <v>1</v>
      </c>
      <c r="I1252">
        <v>7</v>
      </c>
      <c r="J1252">
        <v>1</v>
      </c>
      <c r="K1252">
        <v>2</v>
      </c>
      <c r="L1252">
        <f t="shared" si="57"/>
        <v>3</v>
      </c>
      <c r="M1252" s="15">
        <f t="shared" si="58"/>
        <v>0.33333333333333331</v>
      </c>
      <c r="N1252" s="16">
        <f t="shared" si="59"/>
        <v>0.66666666666666663</v>
      </c>
      <c r="O1252" s="12">
        <f>$D1252*$M1252</f>
        <v>3.333333333333333</v>
      </c>
      <c r="P1252" s="12">
        <f>$D1252*$N1252</f>
        <v>6.6666666666666661</v>
      </c>
      <c r="Q1252" s="12">
        <f>$E1252*$M1252</f>
        <v>0</v>
      </c>
      <c r="R1252" s="12">
        <f>$E1252*$N1252</f>
        <v>0</v>
      </c>
      <c r="S1252" s="12">
        <f>$F1252*$M1252</f>
        <v>3.333333333333333</v>
      </c>
      <c r="T1252" s="12">
        <f>$F1252*$N1252</f>
        <v>6.6666666666666661</v>
      </c>
      <c r="U1252" s="12">
        <f>$G1252*$M1252</f>
        <v>1</v>
      </c>
      <c r="V1252" s="12">
        <f>$G1252*$N1252</f>
        <v>2</v>
      </c>
      <c r="W1252" s="12">
        <f>$H1252*$M1252</f>
        <v>0.33333333333333331</v>
      </c>
      <c r="X1252" s="12">
        <f>$H1252*$N1252</f>
        <v>0.66666666666666663</v>
      </c>
      <c r="Y1252" s="12">
        <f>$I1252*$M1252</f>
        <v>2.333333333333333</v>
      </c>
      <c r="Z1252" s="12">
        <f>$I1252*$N1252</f>
        <v>4.6666666666666661</v>
      </c>
    </row>
    <row r="1253" spans="1:26" x14ac:dyDescent="0.2">
      <c r="A1253">
        <v>6218</v>
      </c>
      <c r="B1253" t="s">
        <v>44</v>
      </c>
      <c r="C1253" t="s">
        <v>33</v>
      </c>
      <c r="D1253">
        <v>457</v>
      </c>
      <c r="E1253">
        <v>4</v>
      </c>
      <c r="F1253">
        <v>29</v>
      </c>
      <c r="G1253">
        <v>0</v>
      </c>
      <c r="H1253">
        <v>0</v>
      </c>
      <c r="I1253">
        <v>9</v>
      </c>
      <c r="J1253">
        <v>8</v>
      </c>
      <c r="K1253">
        <v>7</v>
      </c>
      <c r="L1253">
        <f t="shared" si="57"/>
        <v>15</v>
      </c>
      <c r="M1253" s="15">
        <f t="shared" si="58"/>
        <v>0.53333333333333333</v>
      </c>
      <c r="N1253" s="16">
        <f t="shared" si="59"/>
        <v>0.46666666666666667</v>
      </c>
      <c r="O1253" s="12">
        <f>$D1253*$M1253</f>
        <v>243.73333333333332</v>
      </c>
      <c r="P1253" s="12">
        <f>$D1253*$N1253</f>
        <v>213.26666666666668</v>
      </c>
      <c r="Q1253" s="12">
        <f>$E1253*$M1253</f>
        <v>2.1333333333333333</v>
      </c>
      <c r="R1253" s="12">
        <f>$E1253*$N1253</f>
        <v>1.8666666666666667</v>
      </c>
      <c r="S1253" s="12">
        <f>$F1253*$M1253</f>
        <v>15.466666666666667</v>
      </c>
      <c r="T1253" s="12">
        <f>$F1253*$N1253</f>
        <v>13.533333333333333</v>
      </c>
      <c r="U1253" s="12">
        <f>$G1253*$M1253</f>
        <v>0</v>
      </c>
      <c r="V1253" s="12">
        <f>$G1253*$N1253</f>
        <v>0</v>
      </c>
      <c r="W1253" s="12">
        <f>$H1253*$M1253</f>
        <v>0</v>
      </c>
      <c r="X1253" s="12">
        <f>$H1253*$N1253</f>
        <v>0</v>
      </c>
      <c r="Y1253" s="12">
        <f>$I1253*$M1253</f>
        <v>4.8</v>
      </c>
      <c r="Z1253" s="12">
        <f>$I1253*$N1253</f>
        <v>4.2</v>
      </c>
    </row>
    <row r="1254" spans="1:26" x14ac:dyDescent="0.2">
      <c r="A1254">
        <v>6222</v>
      </c>
      <c r="B1254" t="s">
        <v>44</v>
      </c>
      <c r="C1254" t="s">
        <v>33</v>
      </c>
      <c r="D1254">
        <v>25</v>
      </c>
      <c r="E1254">
        <v>0</v>
      </c>
      <c r="F1254">
        <v>8</v>
      </c>
      <c r="G1254">
        <v>2</v>
      </c>
      <c r="H1254">
        <v>0</v>
      </c>
      <c r="I1254">
        <v>2</v>
      </c>
      <c r="J1254">
        <v>2</v>
      </c>
      <c r="K1254">
        <v>3</v>
      </c>
      <c r="L1254">
        <f t="shared" si="57"/>
        <v>5</v>
      </c>
      <c r="M1254" s="15">
        <f t="shared" si="58"/>
        <v>0.4</v>
      </c>
      <c r="N1254" s="16">
        <f t="shared" si="59"/>
        <v>0.6</v>
      </c>
      <c r="O1254" s="12">
        <f>$D1254*$M1254</f>
        <v>10</v>
      </c>
      <c r="P1254" s="12">
        <f>$D1254*$N1254</f>
        <v>15</v>
      </c>
      <c r="Q1254" s="12">
        <f>$E1254*$M1254</f>
        <v>0</v>
      </c>
      <c r="R1254" s="12">
        <f>$E1254*$N1254</f>
        <v>0</v>
      </c>
      <c r="S1254" s="12">
        <f>$F1254*$M1254</f>
        <v>3.2</v>
      </c>
      <c r="T1254" s="12">
        <f>$F1254*$N1254</f>
        <v>4.8</v>
      </c>
      <c r="U1254" s="12">
        <f>$G1254*$M1254</f>
        <v>0.8</v>
      </c>
      <c r="V1254" s="12">
        <f>$G1254*$N1254</f>
        <v>1.2</v>
      </c>
      <c r="W1254" s="12">
        <f>$H1254*$M1254</f>
        <v>0</v>
      </c>
      <c r="X1254" s="12">
        <f>$H1254*$N1254</f>
        <v>0</v>
      </c>
      <c r="Y1254" s="12">
        <f>$I1254*$M1254</f>
        <v>0.8</v>
      </c>
      <c r="Z1254" s="12">
        <f>$I1254*$N1254</f>
        <v>1.2</v>
      </c>
    </row>
    <row r="1255" spans="1:26" x14ac:dyDescent="0.2">
      <c r="A1255">
        <v>6230</v>
      </c>
      <c r="B1255" t="s">
        <v>44</v>
      </c>
      <c r="C1255" t="s">
        <v>49</v>
      </c>
      <c r="D1255">
        <v>110</v>
      </c>
      <c r="E1255">
        <v>5</v>
      </c>
      <c r="F1255">
        <v>59</v>
      </c>
      <c r="G1255">
        <v>7</v>
      </c>
      <c r="H1255">
        <v>1</v>
      </c>
      <c r="I1255">
        <v>7</v>
      </c>
      <c r="J1255">
        <v>5</v>
      </c>
      <c r="K1255">
        <v>4</v>
      </c>
      <c r="L1255">
        <f t="shared" si="57"/>
        <v>9</v>
      </c>
      <c r="M1255" s="15">
        <f t="shared" si="58"/>
        <v>0.55555555555555558</v>
      </c>
      <c r="N1255" s="16">
        <f t="shared" si="59"/>
        <v>0.44444444444444442</v>
      </c>
      <c r="O1255" s="12">
        <f>$D1255*$M1255</f>
        <v>61.111111111111114</v>
      </c>
      <c r="P1255" s="12">
        <f>$D1255*$N1255</f>
        <v>48.888888888888886</v>
      </c>
      <c r="Q1255" s="12">
        <f>$E1255*$M1255</f>
        <v>2.7777777777777777</v>
      </c>
      <c r="R1255" s="12">
        <f>$E1255*$N1255</f>
        <v>2.2222222222222223</v>
      </c>
      <c r="S1255" s="12">
        <f>$F1255*$M1255</f>
        <v>32.777777777777779</v>
      </c>
      <c r="T1255" s="12">
        <f>$F1255*$N1255</f>
        <v>26.222222222222221</v>
      </c>
      <c r="U1255" s="12">
        <f>$G1255*$M1255</f>
        <v>3.8888888888888893</v>
      </c>
      <c r="V1255" s="12">
        <f>$G1255*$N1255</f>
        <v>3.1111111111111107</v>
      </c>
      <c r="W1255" s="12">
        <f>$H1255*$M1255</f>
        <v>0.55555555555555558</v>
      </c>
      <c r="X1255" s="12">
        <f>$H1255*$N1255</f>
        <v>0.44444444444444442</v>
      </c>
      <c r="Y1255" s="12">
        <f>$I1255*$M1255</f>
        <v>3.8888888888888893</v>
      </c>
      <c r="Z1255" s="12">
        <f>$I1255*$N1255</f>
        <v>3.1111111111111107</v>
      </c>
    </row>
    <row r="1256" spans="1:26" x14ac:dyDescent="0.2">
      <c r="A1256">
        <v>6233</v>
      </c>
      <c r="B1256" t="s">
        <v>44</v>
      </c>
      <c r="C1256" t="s">
        <v>33</v>
      </c>
      <c r="D1256">
        <v>507</v>
      </c>
      <c r="E1256">
        <v>19</v>
      </c>
      <c r="F1256">
        <v>364</v>
      </c>
      <c r="G1256">
        <v>25</v>
      </c>
      <c r="H1256">
        <v>47</v>
      </c>
      <c r="I1256">
        <v>9</v>
      </c>
      <c r="J1256">
        <v>9</v>
      </c>
      <c r="K1256">
        <v>10</v>
      </c>
      <c r="L1256">
        <f t="shared" si="57"/>
        <v>19</v>
      </c>
      <c r="M1256" s="15">
        <f t="shared" si="58"/>
        <v>0.47368421052631576</v>
      </c>
      <c r="N1256" s="16">
        <f t="shared" si="59"/>
        <v>0.52631578947368418</v>
      </c>
      <c r="O1256" s="12">
        <f>$D1256*$M1256</f>
        <v>240.15789473684208</v>
      </c>
      <c r="P1256" s="12">
        <f>$D1256*$N1256</f>
        <v>266.84210526315786</v>
      </c>
      <c r="Q1256" s="12">
        <f>$E1256*$M1256</f>
        <v>9</v>
      </c>
      <c r="R1256" s="12">
        <f>$E1256*$N1256</f>
        <v>10</v>
      </c>
      <c r="S1256" s="12">
        <f>$F1256*$M1256</f>
        <v>172.42105263157893</v>
      </c>
      <c r="T1256" s="12">
        <f>$F1256*$N1256</f>
        <v>191.57894736842104</v>
      </c>
      <c r="U1256" s="12">
        <f>$G1256*$M1256</f>
        <v>11.842105263157894</v>
      </c>
      <c r="V1256" s="12">
        <f>$G1256*$N1256</f>
        <v>13.157894736842104</v>
      </c>
      <c r="W1256" s="12">
        <f>$H1256*$M1256</f>
        <v>22.263157894736842</v>
      </c>
      <c r="X1256" s="12">
        <f>$H1256*$N1256</f>
        <v>24.736842105263158</v>
      </c>
      <c r="Y1256" s="12">
        <f>$I1256*$M1256</f>
        <v>4.2631578947368416</v>
      </c>
      <c r="Z1256" s="12">
        <f>$I1256*$N1256</f>
        <v>4.7368421052631575</v>
      </c>
    </row>
    <row r="1257" spans="1:26" x14ac:dyDescent="0.2">
      <c r="A1257">
        <v>6237</v>
      </c>
      <c r="B1257" t="s">
        <v>44</v>
      </c>
      <c r="C1257" t="s">
        <v>36</v>
      </c>
      <c r="D1257">
        <v>81</v>
      </c>
      <c r="E1257">
        <v>4</v>
      </c>
      <c r="F1257">
        <v>33</v>
      </c>
      <c r="G1257">
        <v>5</v>
      </c>
      <c r="H1257">
        <v>2</v>
      </c>
      <c r="I1257">
        <v>291</v>
      </c>
      <c r="J1257">
        <v>23</v>
      </c>
      <c r="K1257">
        <v>1</v>
      </c>
      <c r="L1257">
        <f t="shared" si="57"/>
        <v>24</v>
      </c>
      <c r="M1257" s="15">
        <f t="shared" si="58"/>
        <v>0.95833333333333337</v>
      </c>
      <c r="N1257" s="16">
        <f t="shared" si="59"/>
        <v>4.1666666666666664E-2</v>
      </c>
      <c r="O1257" s="12">
        <f>$D1257*$M1257</f>
        <v>77.625</v>
      </c>
      <c r="P1257" s="12">
        <f>$D1257*$N1257</f>
        <v>3.375</v>
      </c>
      <c r="Q1257" s="12">
        <f>$E1257*$M1257</f>
        <v>3.8333333333333335</v>
      </c>
      <c r="R1257" s="12">
        <f>$E1257*$N1257</f>
        <v>0.16666666666666666</v>
      </c>
      <c r="S1257" s="12">
        <f>$F1257*$M1257</f>
        <v>31.625</v>
      </c>
      <c r="T1257" s="12">
        <f>$F1257*$N1257</f>
        <v>1.375</v>
      </c>
      <c r="U1257" s="12">
        <f>$G1257*$M1257</f>
        <v>4.791666666666667</v>
      </c>
      <c r="V1257" s="12">
        <f>$G1257*$N1257</f>
        <v>0.20833333333333331</v>
      </c>
      <c r="W1257" s="12">
        <f>$H1257*$M1257</f>
        <v>1.9166666666666667</v>
      </c>
      <c r="X1257" s="12">
        <f>$H1257*$N1257</f>
        <v>8.3333333333333329E-2</v>
      </c>
      <c r="Y1257" s="12">
        <f>$I1257*$M1257</f>
        <v>278.875</v>
      </c>
      <c r="Z1257" s="12">
        <f>$I1257*$N1257</f>
        <v>12.125</v>
      </c>
    </row>
    <row r="1258" spans="1:26" x14ac:dyDescent="0.2">
      <c r="A1258">
        <v>6245</v>
      </c>
      <c r="B1258" t="s">
        <v>44</v>
      </c>
      <c r="C1258" t="s">
        <v>51</v>
      </c>
      <c r="D1258">
        <v>378</v>
      </c>
      <c r="E1258">
        <v>14</v>
      </c>
      <c r="F1258">
        <v>68</v>
      </c>
      <c r="G1258">
        <v>19</v>
      </c>
      <c r="H1258">
        <v>14</v>
      </c>
      <c r="I1258">
        <v>14</v>
      </c>
      <c r="J1258">
        <v>3</v>
      </c>
      <c r="K1258">
        <v>8</v>
      </c>
      <c r="L1258">
        <f t="shared" si="57"/>
        <v>11</v>
      </c>
      <c r="M1258" s="15">
        <f t="shared" si="58"/>
        <v>0.27272727272727271</v>
      </c>
      <c r="N1258" s="16">
        <f t="shared" si="59"/>
        <v>0.72727272727272729</v>
      </c>
      <c r="O1258" s="12">
        <f>$D1258*$M1258</f>
        <v>103.09090909090908</v>
      </c>
      <c r="P1258" s="12">
        <f>$D1258*$N1258</f>
        <v>274.90909090909093</v>
      </c>
      <c r="Q1258" s="12">
        <f>$E1258*$M1258</f>
        <v>3.8181818181818179</v>
      </c>
      <c r="R1258" s="12">
        <f>$E1258*$N1258</f>
        <v>10.181818181818182</v>
      </c>
      <c r="S1258" s="12">
        <f>$F1258*$M1258</f>
        <v>18.545454545454543</v>
      </c>
      <c r="T1258" s="12">
        <f>$F1258*$N1258</f>
        <v>49.454545454545453</v>
      </c>
      <c r="U1258" s="12">
        <f>$G1258*$M1258</f>
        <v>5.1818181818181817</v>
      </c>
      <c r="V1258" s="12">
        <f>$G1258*$N1258</f>
        <v>13.818181818181818</v>
      </c>
      <c r="W1258" s="12">
        <f>$H1258*$M1258</f>
        <v>3.8181818181818179</v>
      </c>
      <c r="X1258" s="12">
        <f>$H1258*$N1258</f>
        <v>10.181818181818182</v>
      </c>
      <c r="Y1258" s="12">
        <f>$I1258*$M1258</f>
        <v>3.8181818181818179</v>
      </c>
      <c r="Z1258" s="12">
        <f>$I1258*$N1258</f>
        <v>10.181818181818182</v>
      </c>
    </row>
    <row r="1259" spans="1:26" x14ac:dyDescent="0.2">
      <c r="A1259">
        <v>6246</v>
      </c>
      <c r="B1259" t="s">
        <v>37</v>
      </c>
      <c r="C1259" t="s">
        <v>36</v>
      </c>
      <c r="D1259">
        <v>703</v>
      </c>
      <c r="E1259">
        <v>102</v>
      </c>
      <c r="F1259">
        <v>601</v>
      </c>
      <c r="G1259">
        <v>0</v>
      </c>
      <c r="H1259">
        <v>58</v>
      </c>
      <c r="I1259">
        <v>43</v>
      </c>
      <c r="J1259">
        <v>3</v>
      </c>
      <c r="K1259">
        <v>8</v>
      </c>
      <c r="L1259">
        <f t="shared" si="57"/>
        <v>11</v>
      </c>
      <c r="M1259" s="15">
        <f t="shared" si="58"/>
        <v>0.27272727272727271</v>
      </c>
      <c r="N1259" s="16">
        <f t="shared" si="59"/>
        <v>0.72727272727272729</v>
      </c>
      <c r="O1259" s="12">
        <f>$D1259*$M1259</f>
        <v>191.72727272727272</v>
      </c>
      <c r="P1259" s="12">
        <f>$D1259*$N1259</f>
        <v>511.27272727272731</v>
      </c>
      <c r="Q1259" s="12">
        <f>$E1259*$M1259</f>
        <v>27.818181818181817</v>
      </c>
      <c r="R1259" s="12">
        <f>$E1259*$N1259</f>
        <v>74.181818181818187</v>
      </c>
      <c r="S1259" s="12">
        <f>$F1259*$M1259</f>
        <v>163.90909090909091</v>
      </c>
      <c r="T1259" s="12">
        <f>$F1259*$N1259</f>
        <v>437.09090909090912</v>
      </c>
      <c r="U1259" s="12">
        <f>$G1259*$M1259</f>
        <v>0</v>
      </c>
      <c r="V1259" s="12">
        <f>$G1259*$N1259</f>
        <v>0</v>
      </c>
      <c r="W1259" s="12">
        <f>$H1259*$M1259</f>
        <v>15.818181818181817</v>
      </c>
      <c r="X1259" s="12">
        <f>$H1259*$N1259</f>
        <v>42.18181818181818</v>
      </c>
      <c r="Y1259" s="12">
        <f>$I1259*$M1259</f>
        <v>11.727272727272727</v>
      </c>
      <c r="Z1259" s="12">
        <f>$I1259*$N1259</f>
        <v>31.272727272727273</v>
      </c>
    </row>
    <row r="1260" spans="1:26" x14ac:dyDescent="0.2">
      <c r="A1260">
        <v>6248</v>
      </c>
      <c r="B1260" t="s">
        <v>44</v>
      </c>
      <c r="C1260" t="s">
        <v>36</v>
      </c>
      <c r="D1260">
        <v>1276</v>
      </c>
      <c r="E1260">
        <v>24</v>
      </c>
      <c r="F1260">
        <v>746</v>
      </c>
      <c r="G1260">
        <v>94</v>
      </c>
      <c r="H1260">
        <v>29</v>
      </c>
      <c r="I1260">
        <v>48</v>
      </c>
      <c r="J1260">
        <v>9</v>
      </c>
      <c r="K1260">
        <v>11</v>
      </c>
      <c r="L1260">
        <f t="shared" si="57"/>
        <v>20</v>
      </c>
      <c r="M1260" s="15">
        <f t="shared" si="58"/>
        <v>0.45</v>
      </c>
      <c r="N1260" s="16">
        <f t="shared" si="59"/>
        <v>0.55000000000000004</v>
      </c>
      <c r="O1260" s="12">
        <f>$D1260*$M1260</f>
        <v>574.20000000000005</v>
      </c>
      <c r="P1260" s="12">
        <f>$D1260*$N1260</f>
        <v>701.80000000000007</v>
      </c>
      <c r="Q1260" s="12">
        <f>$E1260*$M1260</f>
        <v>10.8</v>
      </c>
      <c r="R1260" s="12">
        <f>$E1260*$N1260</f>
        <v>13.200000000000001</v>
      </c>
      <c r="S1260" s="12">
        <f>$F1260*$M1260</f>
        <v>335.7</v>
      </c>
      <c r="T1260" s="12">
        <f>$F1260*$N1260</f>
        <v>410.3</v>
      </c>
      <c r="U1260" s="12">
        <f>$G1260*$M1260</f>
        <v>42.300000000000004</v>
      </c>
      <c r="V1260" s="12">
        <f>$G1260*$N1260</f>
        <v>51.7</v>
      </c>
      <c r="W1260" s="12">
        <f>$H1260*$M1260</f>
        <v>13.05</v>
      </c>
      <c r="X1260" s="12">
        <f>$H1260*$N1260</f>
        <v>15.950000000000001</v>
      </c>
      <c r="Y1260" s="12">
        <f>$I1260*$M1260</f>
        <v>21.6</v>
      </c>
      <c r="Z1260" s="12">
        <f>$I1260*$N1260</f>
        <v>26.400000000000002</v>
      </c>
    </row>
    <row r="1261" spans="1:26" x14ac:dyDescent="0.2">
      <c r="A1261">
        <v>6250</v>
      </c>
      <c r="B1261" t="s">
        <v>44</v>
      </c>
      <c r="C1261" t="s">
        <v>42</v>
      </c>
      <c r="D1261">
        <v>710</v>
      </c>
      <c r="E1261">
        <v>15</v>
      </c>
      <c r="F1261">
        <v>30</v>
      </c>
      <c r="G1261">
        <v>20</v>
      </c>
      <c r="H1261">
        <v>0</v>
      </c>
      <c r="I1261">
        <v>0</v>
      </c>
      <c r="J1261">
        <v>11</v>
      </c>
      <c r="K1261">
        <v>8</v>
      </c>
      <c r="L1261">
        <f t="shared" si="57"/>
        <v>19</v>
      </c>
      <c r="M1261" s="15">
        <f t="shared" si="58"/>
        <v>0.57894736842105265</v>
      </c>
      <c r="N1261" s="16">
        <f t="shared" si="59"/>
        <v>0.42105263157894735</v>
      </c>
      <c r="O1261" s="12">
        <f>$D1261*$M1261</f>
        <v>411.0526315789474</v>
      </c>
      <c r="P1261" s="12">
        <f>$D1261*$N1261</f>
        <v>298.9473684210526</v>
      </c>
      <c r="Q1261" s="12">
        <f>$E1261*$M1261</f>
        <v>8.6842105263157894</v>
      </c>
      <c r="R1261" s="12">
        <f>$E1261*$N1261</f>
        <v>6.3157894736842106</v>
      </c>
      <c r="S1261" s="12">
        <f>$F1261*$M1261</f>
        <v>17.368421052631579</v>
      </c>
      <c r="T1261" s="12">
        <f>$F1261*$N1261</f>
        <v>12.631578947368421</v>
      </c>
      <c r="U1261" s="12">
        <f>$G1261*$M1261</f>
        <v>11.578947368421053</v>
      </c>
      <c r="V1261" s="12">
        <f>$G1261*$N1261</f>
        <v>8.4210526315789469</v>
      </c>
      <c r="W1261" s="12">
        <f>$H1261*$M1261</f>
        <v>0</v>
      </c>
      <c r="X1261" s="12">
        <f>$H1261*$N1261</f>
        <v>0</v>
      </c>
      <c r="Y1261" s="12">
        <f>$I1261*$M1261</f>
        <v>0</v>
      </c>
      <c r="Z1261" s="12">
        <f>$I1261*$N1261</f>
        <v>0</v>
      </c>
    </row>
    <row r="1262" spans="1:26" x14ac:dyDescent="0.2">
      <c r="A1262">
        <v>6255</v>
      </c>
      <c r="B1262" t="s">
        <v>70</v>
      </c>
      <c r="C1262" t="s">
        <v>51</v>
      </c>
      <c r="D1262">
        <v>138</v>
      </c>
      <c r="E1262">
        <v>39</v>
      </c>
      <c r="F1262">
        <v>63</v>
      </c>
      <c r="G1262">
        <v>55</v>
      </c>
      <c r="H1262">
        <v>18</v>
      </c>
      <c r="I1262">
        <v>21</v>
      </c>
      <c r="J1262">
        <v>4</v>
      </c>
      <c r="K1262">
        <v>7</v>
      </c>
      <c r="L1262">
        <f t="shared" si="57"/>
        <v>11</v>
      </c>
      <c r="M1262" s="15">
        <f t="shared" si="58"/>
        <v>0.36363636363636365</v>
      </c>
      <c r="N1262" s="16">
        <f t="shared" si="59"/>
        <v>0.63636363636363635</v>
      </c>
      <c r="O1262" s="12">
        <f>$D1262*$M1262</f>
        <v>50.18181818181818</v>
      </c>
      <c r="P1262" s="12">
        <f>$D1262*$N1262</f>
        <v>87.818181818181813</v>
      </c>
      <c r="Q1262" s="12">
        <f>$E1262*$M1262</f>
        <v>14.181818181818182</v>
      </c>
      <c r="R1262" s="12">
        <f>$E1262*$N1262</f>
        <v>24.818181818181817</v>
      </c>
      <c r="S1262" s="12">
        <f>$F1262*$M1262</f>
        <v>22.90909090909091</v>
      </c>
      <c r="T1262" s="12">
        <f>$F1262*$N1262</f>
        <v>40.090909090909093</v>
      </c>
      <c r="U1262" s="12">
        <f>$G1262*$M1262</f>
        <v>20</v>
      </c>
      <c r="V1262" s="12">
        <f>$G1262*$N1262</f>
        <v>35</v>
      </c>
      <c r="W1262" s="12">
        <f>$H1262*$M1262</f>
        <v>6.5454545454545459</v>
      </c>
      <c r="X1262" s="12">
        <f>$H1262*$N1262</f>
        <v>11.454545454545455</v>
      </c>
      <c r="Y1262" s="12">
        <f>$I1262*$M1262</f>
        <v>7.6363636363636367</v>
      </c>
      <c r="Z1262" s="12">
        <f>$I1262*$N1262</f>
        <v>13.363636363636363</v>
      </c>
    </row>
    <row r="1263" spans="1:26" x14ac:dyDescent="0.2">
      <c r="A1263">
        <v>6257</v>
      </c>
      <c r="B1263" t="s">
        <v>34</v>
      </c>
      <c r="C1263" t="s">
        <v>36</v>
      </c>
      <c r="D1263">
        <v>255</v>
      </c>
      <c r="E1263">
        <v>43</v>
      </c>
      <c r="F1263">
        <v>134</v>
      </c>
      <c r="G1263">
        <v>37</v>
      </c>
      <c r="H1263">
        <v>14</v>
      </c>
      <c r="I1263">
        <v>24</v>
      </c>
      <c r="J1263">
        <v>7</v>
      </c>
      <c r="K1263">
        <v>7</v>
      </c>
      <c r="L1263">
        <f t="shared" si="57"/>
        <v>14</v>
      </c>
      <c r="M1263" s="15">
        <f t="shared" si="58"/>
        <v>0.5</v>
      </c>
      <c r="N1263" s="16">
        <f t="shared" si="59"/>
        <v>0.5</v>
      </c>
      <c r="O1263" s="12">
        <f>$D1263*$M1263</f>
        <v>127.5</v>
      </c>
      <c r="P1263" s="12">
        <f>$D1263*$N1263</f>
        <v>127.5</v>
      </c>
      <c r="Q1263" s="12">
        <f>$E1263*$M1263</f>
        <v>21.5</v>
      </c>
      <c r="R1263" s="12">
        <f>$E1263*$N1263</f>
        <v>21.5</v>
      </c>
      <c r="S1263" s="12">
        <f>$F1263*$M1263</f>
        <v>67</v>
      </c>
      <c r="T1263" s="12">
        <f>$F1263*$N1263</f>
        <v>67</v>
      </c>
      <c r="U1263" s="12">
        <f>$G1263*$M1263</f>
        <v>18.5</v>
      </c>
      <c r="V1263" s="12">
        <f>$G1263*$N1263</f>
        <v>18.5</v>
      </c>
      <c r="W1263" s="12">
        <f>$H1263*$M1263</f>
        <v>7</v>
      </c>
      <c r="X1263" s="12">
        <f>$H1263*$N1263</f>
        <v>7</v>
      </c>
      <c r="Y1263" s="12">
        <f>$I1263*$M1263</f>
        <v>12</v>
      </c>
      <c r="Z1263" s="12">
        <f>$I1263*$N1263</f>
        <v>12</v>
      </c>
    </row>
    <row r="1264" spans="1:26" x14ac:dyDescent="0.2">
      <c r="A1264">
        <v>6260</v>
      </c>
      <c r="B1264" t="s">
        <v>70</v>
      </c>
      <c r="C1264" t="s">
        <v>51</v>
      </c>
      <c r="D1264">
        <v>984</v>
      </c>
      <c r="E1264">
        <v>51</v>
      </c>
      <c r="F1264">
        <v>432</v>
      </c>
      <c r="G1264">
        <v>180</v>
      </c>
      <c r="H1264">
        <v>120</v>
      </c>
      <c r="I1264">
        <v>190</v>
      </c>
      <c r="J1264">
        <v>3</v>
      </c>
      <c r="K1264">
        <v>13</v>
      </c>
      <c r="L1264">
        <f t="shared" si="57"/>
        <v>16</v>
      </c>
      <c r="M1264" s="15">
        <f t="shared" si="58"/>
        <v>0.1875</v>
      </c>
      <c r="N1264" s="16">
        <f t="shared" si="59"/>
        <v>0.8125</v>
      </c>
      <c r="O1264" s="12">
        <f>$D1264*$M1264</f>
        <v>184.5</v>
      </c>
      <c r="P1264" s="12">
        <f>$D1264*$N1264</f>
        <v>799.5</v>
      </c>
      <c r="Q1264" s="12">
        <f>$E1264*$M1264</f>
        <v>9.5625</v>
      </c>
      <c r="R1264" s="12">
        <f>$E1264*$N1264</f>
        <v>41.4375</v>
      </c>
      <c r="S1264" s="12">
        <f>$F1264*$M1264</f>
        <v>81</v>
      </c>
      <c r="T1264" s="12">
        <f>$F1264*$N1264</f>
        <v>351</v>
      </c>
      <c r="U1264" s="12">
        <f>$G1264*$M1264</f>
        <v>33.75</v>
      </c>
      <c r="V1264" s="12">
        <f>$G1264*$N1264</f>
        <v>146.25</v>
      </c>
      <c r="W1264" s="12">
        <f>$H1264*$M1264</f>
        <v>22.5</v>
      </c>
      <c r="X1264" s="12">
        <f>$H1264*$N1264</f>
        <v>97.5</v>
      </c>
      <c r="Y1264" s="12">
        <f>$I1264*$M1264</f>
        <v>35.625</v>
      </c>
      <c r="Z1264" s="12">
        <f>$I1264*$N1264</f>
        <v>154.375</v>
      </c>
    </row>
    <row r="1265" spans="1:26" x14ac:dyDescent="0.2">
      <c r="A1265">
        <v>6261</v>
      </c>
      <c r="B1265" t="s">
        <v>59</v>
      </c>
      <c r="C1265" t="s">
        <v>33</v>
      </c>
      <c r="D1265">
        <v>270</v>
      </c>
      <c r="E1265">
        <v>31</v>
      </c>
      <c r="F1265">
        <v>88</v>
      </c>
      <c r="G1265">
        <v>11</v>
      </c>
      <c r="H1265">
        <v>48</v>
      </c>
      <c r="I1265">
        <v>22</v>
      </c>
      <c r="J1265">
        <v>3</v>
      </c>
      <c r="K1265">
        <v>10</v>
      </c>
      <c r="L1265">
        <f t="shared" si="57"/>
        <v>13</v>
      </c>
      <c r="M1265" s="15">
        <f t="shared" si="58"/>
        <v>0.23076923076923078</v>
      </c>
      <c r="N1265" s="16">
        <f t="shared" si="59"/>
        <v>0.76923076923076927</v>
      </c>
      <c r="O1265" s="12">
        <f>$D1265*$M1265</f>
        <v>62.307692307692314</v>
      </c>
      <c r="P1265" s="12">
        <f>$D1265*$N1265</f>
        <v>207.69230769230771</v>
      </c>
      <c r="Q1265" s="12">
        <f>$E1265*$M1265</f>
        <v>7.1538461538461542</v>
      </c>
      <c r="R1265" s="12">
        <f>$E1265*$N1265</f>
        <v>23.846153846153847</v>
      </c>
      <c r="S1265" s="12">
        <f>$F1265*$M1265</f>
        <v>20.30769230769231</v>
      </c>
      <c r="T1265" s="12">
        <f>$F1265*$N1265</f>
        <v>67.692307692307693</v>
      </c>
      <c r="U1265" s="12">
        <f>$G1265*$M1265</f>
        <v>2.5384615384615388</v>
      </c>
      <c r="V1265" s="12">
        <f>$G1265*$N1265</f>
        <v>8.4615384615384617</v>
      </c>
      <c r="W1265" s="12">
        <f>$H1265*$M1265</f>
        <v>11.076923076923077</v>
      </c>
      <c r="X1265" s="12">
        <f>$H1265*$N1265</f>
        <v>36.923076923076927</v>
      </c>
      <c r="Y1265" s="12">
        <f>$I1265*$M1265</f>
        <v>5.0769230769230775</v>
      </c>
      <c r="Z1265" s="12">
        <f>$I1265*$N1265</f>
        <v>16.923076923076923</v>
      </c>
    </row>
    <row r="1266" spans="1:26" x14ac:dyDescent="0.2">
      <c r="A1266">
        <v>6262</v>
      </c>
      <c r="B1266" t="s">
        <v>47</v>
      </c>
      <c r="C1266" t="s">
        <v>36</v>
      </c>
      <c r="D1266">
        <v>816</v>
      </c>
      <c r="E1266">
        <v>42</v>
      </c>
      <c r="F1266">
        <v>450</v>
      </c>
      <c r="G1266">
        <v>55</v>
      </c>
      <c r="H1266">
        <v>56</v>
      </c>
      <c r="I1266">
        <v>154</v>
      </c>
      <c r="J1266">
        <v>3</v>
      </c>
      <c r="K1266">
        <v>8</v>
      </c>
      <c r="L1266">
        <f t="shared" si="57"/>
        <v>11</v>
      </c>
      <c r="M1266" s="15">
        <f t="shared" si="58"/>
        <v>0.27272727272727271</v>
      </c>
      <c r="N1266" s="16">
        <f t="shared" si="59"/>
        <v>0.72727272727272729</v>
      </c>
      <c r="O1266" s="12">
        <f>$D1266*$M1266</f>
        <v>222.54545454545453</v>
      </c>
      <c r="P1266" s="12">
        <f>$D1266*$N1266</f>
        <v>593.4545454545455</v>
      </c>
      <c r="Q1266" s="12">
        <f>$E1266*$M1266</f>
        <v>11.454545454545453</v>
      </c>
      <c r="R1266" s="12">
        <f>$E1266*$N1266</f>
        <v>30.545454545454547</v>
      </c>
      <c r="S1266" s="12">
        <f>$F1266*$M1266</f>
        <v>122.72727272727272</v>
      </c>
      <c r="T1266" s="12">
        <f>$F1266*$N1266</f>
        <v>327.27272727272731</v>
      </c>
      <c r="U1266" s="12">
        <f>$G1266*$M1266</f>
        <v>14.999999999999998</v>
      </c>
      <c r="V1266" s="12">
        <f>$G1266*$N1266</f>
        <v>40</v>
      </c>
      <c r="W1266" s="12">
        <f>$H1266*$M1266</f>
        <v>15.272727272727272</v>
      </c>
      <c r="X1266" s="12">
        <f>$H1266*$N1266</f>
        <v>40.727272727272727</v>
      </c>
      <c r="Y1266" s="12">
        <f>$I1266*$M1266</f>
        <v>42</v>
      </c>
      <c r="Z1266" s="12">
        <f>$I1266*$N1266</f>
        <v>112</v>
      </c>
    </row>
    <row r="1267" spans="1:26" x14ac:dyDescent="0.2">
      <c r="A1267">
        <v>6263</v>
      </c>
      <c r="B1267" t="s">
        <v>44</v>
      </c>
      <c r="C1267" t="s">
        <v>51</v>
      </c>
      <c r="D1267">
        <v>28</v>
      </c>
      <c r="E1267">
        <v>9</v>
      </c>
      <c r="F1267">
        <v>37</v>
      </c>
      <c r="G1267">
        <v>12</v>
      </c>
      <c r="H1267">
        <v>7</v>
      </c>
      <c r="I1267">
        <v>13</v>
      </c>
      <c r="J1267">
        <v>2</v>
      </c>
      <c r="K1267">
        <v>4</v>
      </c>
      <c r="L1267">
        <f t="shared" si="57"/>
        <v>6</v>
      </c>
      <c r="M1267" s="15">
        <f t="shared" si="58"/>
        <v>0.33333333333333331</v>
      </c>
      <c r="N1267" s="16">
        <f t="shared" si="59"/>
        <v>0.66666666666666663</v>
      </c>
      <c r="O1267" s="12">
        <f>$D1267*$M1267</f>
        <v>9.3333333333333321</v>
      </c>
      <c r="P1267" s="12">
        <f>$D1267*$N1267</f>
        <v>18.666666666666664</v>
      </c>
      <c r="Q1267" s="12">
        <f>$E1267*$M1267</f>
        <v>3</v>
      </c>
      <c r="R1267" s="12">
        <f>$E1267*$N1267</f>
        <v>6</v>
      </c>
      <c r="S1267" s="12">
        <f>$F1267*$M1267</f>
        <v>12.333333333333332</v>
      </c>
      <c r="T1267" s="12">
        <f>$F1267*$N1267</f>
        <v>24.666666666666664</v>
      </c>
      <c r="U1267" s="12">
        <f>$G1267*$M1267</f>
        <v>4</v>
      </c>
      <c r="V1267" s="12">
        <f>$G1267*$N1267</f>
        <v>8</v>
      </c>
      <c r="W1267" s="12">
        <f>$H1267*$M1267</f>
        <v>2.333333333333333</v>
      </c>
      <c r="X1267" s="12">
        <f>$H1267*$N1267</f>
        <v>4.6666666666666661</v>
      </c>
      <c r="Y1267" s="12">
        <f>$I1267*$M1267</f>
        <v>4.333333333333333</v>
      </c>
      <c r="Z1267" s="12">
        <f>$I1267*$N1267</f>
        <v>8.6666666666666661</v>
      </c>
    </row>
    <row r="1268" spans="1:26" x14ac:dyDescent="0.2">
      <c r="A1268">
        <v>6271</v>
      </c>
      <c r="B1268" t="s">
        <v>44</v>
      </c>
      <c r="C1268" t="s">
        <v>33</v>
      </c>
      <c r="D1268">
        <v>53</v>
      </c>
      <c r="E1268">
        <v>0</v>
      </c>
      <c r="F1268">
        <v>8</v>
      </c>
      <c r="G1268">
        <v>0</v>
      </c>
      <c r="H1268">
        <v>0</v>
      </c>
      <c r="I1268">
        <v>2</v>
      </c>
      <c r="J1268">
        <v>2</v>
      </c>
      <c r="K1268">
        <v>3</v>
      </c>
      <c r="L1268">
        <f t="shared" si="57"/>
        <v>5</v>
      </c>
      <c r="M1268" s="15">
        <f t="shared" si="58"/>
        <v>0.4</v>
      </c>
      <c r="N1268" s="16">
        <f t="shared" si="59"/>
        <v>0.6</v>
      </c>
      <c r="O1268" s="12">
        <f>$D1268*$M1268</f>
        <v>21.200000000000003</v>
      </c>
      <c r="P1268" s="12">
        <f>$D1268*$N1268</f>
        <v>31.799999999999997</v>
      </c>
      <c r="Q1268" s="12">
        <f>$E1268*$M1268</f>
        <v>0</v>
      </c>
      <c r="R1268" s="12">
        <f>$E1268*$N1268</f>
        <v>0</v>
      </c>
      <c r="S1268" s="12">
        <f>$F1268*$M1268</f>
        <v>3.2</v>
      </c>
      <c r="T1268" s="12">
        <f>$F1268*$N1268</f>
        <v>4.8</v>
      </c>
      <c r="U1268" s="12">
        <f>$G1268*$M1268</f>
        <v>0</v>
      </c>
      <c r="V1268" s="12">
        <f>$G1268*$N1268</f>
        <v>0</v>
      </c>
      <c r="W1268" s="12">
        <f>$H1268*$M1268</f>
        <v>0</v>
      </c>
      <c r="X1268" s="12">
        <f>$H1268*$N1268</f>
        <v>0</v>
      </c>
      <c r="Y1268" s="12">
        <f>$I1268*$M1268</f>
        <v>0.8</v>
      </c>
      <c r="Z1268" s="12">
        <f>$I1268*$N1268</f>
        <v>1.2</v>
      </c>
    </row>
    <row r="1269" spans="1:26" x14ac:dyDescent="0.2">
      <c r="A1269">
        <v>6274</v>
      </c>
      <c r="B1269" t="s">
        <v>34</v>
      </c>
      <c r="C1269" t="s">
        <v>33</v>
      </c>
      <c r="D1269">
        <v>1076</v>
      </c>
      <c r="E1269">
        <v>16</v>
      </c>
      <c r="F1269">
        <v>417</v>
      </c>
      <c r="G1269">
        <v>42</v>
      </c>
      <c r="H1269">
        <v>48</v>
      </c>
      <c r="I1269">
        <v>16</v>
      </c>
      <c r="J1269">
        <v>8</v>
      </c>
      <c r="K1269">
        <v>6</v>
      </c>
      <c r="L1269">
        <f t="shared" si="57"/>
        <v>14</v>
      </c>
      <c r="M1269" s="15">
        <f t="shared" si="58"/>
        <v>0.5714285714285714</v>
      </c>
      <c r="N1269" s="16">
        <f t="shared" si="59"/>
        <v>0.42857142857142855</v>
      </c>
      <c r="O1269" s="12">
        <f>$D1269*$M1269</f>
        <v>614.85714285714278</v>
      </c>
      <c r="P1269" s="12">
        <f>$D1269*$N1269</f>
        <v>461.14285714285711</v>
      </c>
      <c r="Q1269" s="12">
        <f>$E1269*$M1269</f>
        <v>9.1428571428571423</v>
      </c>
      <c r="R1269" s="12">
        <f>$E1269*$N1269</f>
        <v>6.8571428571428568</v>
      </c>
      <c r="S1269" s="12">
        <f>$F1269*$M1269</f>
        <v>238.28571428571428</v>
      </c>
      <c r="T1269" s="12">
        <f>$F1269*$N1269</f>
        <v>178.71428571428569</v>
      </c>
      <c r="U1269" s="12">
        <f>$G1269*$M1269</f>
        <v>24</v>
      </c>
      <c r="V1269" s="12">
        <f>$G1269*$N1269</f>
        <v>18</v>
      </c>
      <c r="W1269" s="12">
        <f>$H1269*$M1269</f>
        <v>27.428571428571427</v>
      </c>
      <c r="X1269" s="12">
        <f>$H1269*$N1269</f>
        <v>20.571428571428569</v>
      </c>
      <c r="Y1269" s="12">
        <f>$I1269*$M1269</f>
        <v>9.1428571428571423</v>
      </c>
      <c r="Z1269" s="12">
        <f>$I1269*$N1269</f>
        <v>6.8571428571428568</v>
      </c>
    </row>
    <row r="1270" spans="1:26" x14ac:dyDescent="0.2">
      <c r="A1270">
        <v>6281</v>
      </c>
      <c r="B1270" t="s">
        <v>44</v>
      </c>
      <c r="C1270" t="s">
        <v>49</v>
      </c>
      <c r="D1270">
        <v>673</v>
      </c>
      <c r="E1270">
        <v>0</v>
      </c>
      <c r="F1270">
        <v>199</v>
      </c>
      <c r="G1270">
        <v>37</v>
      </c>
      <c r="H1270">
        <v>47</v>
      </c>
      <c r="I1270">
        <v>26</v>
      </c>
      <c r="J1270">
        <v>6</v>
      </c>
      <c r="K1270">
        <v>5</v>
      </c>
      <c r="L1270">
        <f t="shared" si="57"/>
        <v>11</v>
      </c>
      <c r="M1270" s="15">
        <f t="shared" si="58"/>
        <v>0.54545454545454541</v>
      </c>
      <c r="N1270" s="16">
        <f t="shared" si="59"/>
        <v>0.45454545454545453</v>
      </c>
      <c r="O1270" s="12">
        <f>$D1270*$M1270</f>
        <v>367.09090909090907</v>
      </c>
      <c r="P1270" s="12">
        <f>$D1270*$N1270</f>
        <v>305.90909090909088</v>
      </c>
      <c r="Q1270" s="12">
        <f>$E1270*$M1270</f>
        <v>0</v>
      </c>
      <c r="R1270" s="12">
        <f>$E1270*$N1270</f>
        <v>0</v>
      </c>
      <c r="S1270" s="12">
        <f>$F1270*$M1270</f>
        <v>108.54545454545453</v>
      </c>
      <c r="T1270" s="12">
        <f>$F1270*$N1270</f>
        <v>90.454545454545453</v>
      </c>
      <c r="U1270" s="12">
        <f>$G1270*$M1270</f>
        <v>20.18181818181818</v>
      </c>
      <c r="V1270" s="12">
        <f>$G1270*$N1270</f>
        <v>16.818181818181817</v>
      </c>
      <c r="W1270" s="12">
        <f>$H1270*$M1270</f>
        <v>25.636363636363633</v>
      </c>
      <c r="X1270" s="12">
        <f>$H1270*$N1270</f>
        <v>21.363636363636363</v>
      </c>
      <c r="Y1270" s="12">
        <f>$I1270*$M1270</f>
        <v>14.18181818181818</v>
      </c>
      <c r="Z1270" s="12">
        <f>$I1270*$N1270</f>
        <v>11.818181818181818</v>
      </c>
    </row>
    <row r="1271" spans="1:26" x14ac:dyDescent="0.2">
      <c r="A1271">
        <v>6283</v>
      </c>
      <c r="B1271" t="s">
        <v>44</v>
      </c>
      <c r="C1271" t="s">
        <v>49</v>
      </c>
      <c r="D1271">
        <v>635</v>
      </c>
      <c r="E1271">
        <v>15</v>
      </c>
      <c r="F1271">
        <v>100</v>
      </c>
      <c r="G1271">
        <v>20</v>
      </c>
      <c r="H1271">
        <v>7</v>
      </c>
      <c r="I1271">
        <v>131</v>
      </c>
      <c r="J1271">
        <v>9</v>
      </c>
      <c r="K1271">
        <v>9</v>
      </c>
      <c r="L1271">
        <f t="shared" si="57"/>
        <v>18</v>
      </c>
      <c r="M1271" s="15">
        <f t="shared" si="58"/>
        <v>0.5</v>
      </c>
      <c r="N1271" s="16">
        <f t="shared" si="59"/>
        <v>0.5</v>
      </c>
      <c r="O1271" s="12">
        <f>$D1271*$M1271</f>
        <v>317.5</v>
      </c>
      <c r="P1271" s="12">
        <f>$D1271*$N1271</f>
        <v>317.5</v>
      </c>
      <c r="Q1271" s="12">
        <f>$E1271*$M1271</f>
        <v>7.5</v>
      </c>
      <c r="R1271" s="12">
        <f>$E1271*$N1271</f>
        <v>7.5</v>
      </c>
      <c r="S1271" s="12">
        <f>$F1271*$M1271</f>
        <v>50</v>
      </c>
      <c r="T1271" s="12">
        <f>$F1271*$N1271</f>
        <v>50</v>
      </c>
      <c r="U1271" s="12">
        <f>$G1271*$M1271</f>
        <v>10</v>
      </c>
      <c r="V1271" s="12">
        <f>$G1271*$N1271</f>
        <v>10</v>
      </c>
      <c r="W1271" s="12">
        <f>$H1271*$M1271</f>
        <v>3.5</v>
      </c>
      <c r="X1271" s="12">
        <f>$H1271*$N1271</f>
        <v>3.5</v>
      </c>
      <c r="Y1271" s="12">
        <f>$I1271*$M1271</f>
        <v>65.5</v>
      </c>
      <c r="Z1271" s="12">
        <f>$I1271*$N1271</f>
        <v>65.5</v>
      </c>
    </row>
    <row r="1272" spans="1:26" x14ac:dyDescent="0.2">
      <c r="A1272">
        <v>6287</v>
      </c>
      <c r="B1272" t="s">
        <v>44</v>
      </c>
      <c r="C1272" t="s">
        <v>51</v>
      </c>
      <c r="D1272">
        <v>14</v>
      </c>
      <c r="E1272">
        <v>0</v>
      </c>
      <c r="F1272">
        <v>16</v>
      </c>
      <c r="G1272">
        <v>0</v>
      </c>
      <c r="H1272">
        <v>0</v>
      </c>
      <c r="I1272">
        <v>6</v>
      </c>
      <c r="J1272">
        <v>1</v>
      </c>
      <c r="K1272">
        <v>2</v>
      </c>
      <c r="L1272">
        <f t="shared" si="57"/>
        <v>3</v>
      </c>
      <c r="M1272" s="15">
        <f t="shared" si="58"/>
        <v>0.33333333333333331</v>
      </c>
      <c r="N1272" s="16">
        <f t="shared" si="59"/>
        <v>0.66666666666666663</v>
      </c>
      <c r="O1272" s="12">
        <f>$D1272*$M1272</f>
        <v>4.6666666666666661</v>
      </c>
      <c r="P1272" s="12">
        <f>$D1272*$N1272</f>
        <v>9.3333333333333321</v>
      </c>
      <c r="Q1272" s="12">
        <f>$E1272*$M1272</f>
        <v>0</v>
      </c>
      <c r="R1272" s="12">
        <f>$E1272*$N1272</f>
        <v>0</v>
      </c>
      <c r="S1272" s="12">
        <f>$F1272*$M1272</f>
        <v>5.333333333333333</v>
      </c>
      <c r="T1272" s="12">
        <f>$F1272*$N1272</f>
        <v>10.666666666666666</v>
      </c>
      <c r="U1272" s="12">
        <f>$G1272*$M1272</f>
        <v>0</v>
      </c>
      <c r="V1272" s="12">
        <f>$G1272*$N1272</f>
        <v>0</v>
      </c>
      <c r="W1272" s="12">
        <f>$H1272*$M1272</f>
        <v>0</v>
      </c>
      <c r="X1272" s="12">
        <f>$H1272*$N1272</f>
        <v>0</v>
      </c>
      <c r="Y1272" s="12">
        <f>$I1272*$M1272</f>
        <v>2</v>
      </c>
      <c r="Z1272" s="12">
        <f>$I1272*$N1272</f>
        <v>4</v>
      </c>
    </row>
    <row r="1273" spans="1:26" x14ac:dyDescent="0.2">
      <c r="A1273">
        <v>6289</v>
      </c>
      <c r="B1273" t="s">
        <v>44</v>
      </c>
      <c r="C1273" t="s">
        <v>51</v>
      </c>
      <c r="D1273">
        <v>135</v>
      </c>
      <c r="E1273">
        <v>0</v>
      </c>
      <c r="F1273">
        <v>10</v>
      </c>
      <c r="G1273">
        <v>0</v>
      </c>
      <c r="H1273">
        <v>4</v>
      </c>
      <c r="I1273">
        <v>36</v>
      </c>
      <c r="J1273">
        <v>3</v>
      </c>
      <c r="K1273">
        <v>4</v>
      </c>
      <c r="L1273">
        <f t="shared" si="57"/>
        <v>7</v>
      </c>
      <c r="M1273" s="15">
        <f t="shared" si="58"/>
        <v>0.42857142857142855</v>
      </c>
      <c r="N1273" s="16">
        <f t="shared" si="59"/>
        <v>0.5714285714285714</v>
      </c>
      <c r="O1273" s="12">
        <f>$D1273*$M1273</f>
        <v>57.857142857142854</v>
      </c>
      <c r="P1273" s="12">
        <f>$D1273*$N1273</f>
        <v>77.142857142857139</v>
      </c>
      <c r="Q1273" s="12">
        <f>$E1273*$M1273</f>
        <v>0</v>
      </c>
      <c r="R1273" s="12">
        <f>$E1273*$N1273</f>
        <v>0</v>
      </c>
      <c r="S1273" s="12">
        <f>$F1273*$M1273</f>
        <v>4.2857142857142856</v>
      </c>
      <c r="T1273" s="12">
        <f>$F1273*$N1273</f>
        <v>5.7142857142857135</v>
      </c>
      <c r="U1273" s="12">
        <f>$G1273*$M1273</f>
        <v>0</v>
      </c>
      <c r="V1273" s="12">
        <f>$G1273*$N1273</f>
        <v>0</v>
      </c>
      <c r="W1273" s="12">
        <f>$H1273*$M1273</f>
        <v>1.7142857142857142</v>
      </c>
      <c r="X1273" s="12">
        <f>$H1273*$N1273</f>
        <v>2.2857142857142856</v>
      </c>
      <c r="Y1273" s="12">
        <f>$I1273*$M1273</f>
        <v>15.428571428571427</v>
      </c>
      <c r="Z1273" s="12">
        <f>$I1273*$N1273</f>
        <v>20.571428571428569</v>
      </c>
    </row>
    <row r="1274" spans="1:26" x14ac:dyDescent="0.2">
      <c r="A1274">
        <v>6292</v>
      </c>
      <c r="B1274" t="s">
        <v>47</v>
      </c>
      <c r="C1274" t="s">
        <v>33</v>
      </c>
      <c r="D1274">
        <v>1311</v>
      </c>
      <c r="E1274">
        <v>0</v>
      </c>
      <c r="F1274">
        <v>359</v>
      </c>
      <c r="G1274">
        <v>46</v>
      </c>
      <c r="H1274">
        <v>89</v>
      </c>
      <c r="I1274">
        <v>17</v>
      </c>
      <c r="J1274">
        <v>4</v>
      </c>
      <c r="K1274">
        <v>10</v>
      </c>
      <c r="L1274">
        <f t="shared" si="57"/>
        <v>14</v>
      </c>
      <c r="M1274" s="15">
        <f t="shared" si="58"/>
        <v>0.2857142857142857</v>
      </c>
      <c r="N1274" s="16">
        <f t="shared" si="59"/>
        <v>0.7142857142857143</v>
      </c>
      <c r="O1274" s="12">
        <f>$D1274*$M1274</f>
        <v>374.57142857142856</v>
      </c>
      <c r="P1274" s="12">
        <f>$D1274*$N1274</f>
        <v>936.42857142857144</v>
      </c>
      <c r="Q1274" s="12">
        <f>$E1274*$M1274</f>
        <v>0</v>
      </c>
      <c r="R1274" s="12">
        <f>$E1274*$N1274</f>
        <v>0</v>
      </c>
      <c r="S1274" s="12">
        <f>$F1274*$M1274</f>
        <v>102.57142857142857</v>
      </c>
      <c r="T1274" s="12">
        <f>$F1274*$N1274</f>
        <v>256.42857142857144</v>
      </c>
      <c r="U1274" s="12">
        <f>$G1274*$M1274</f>
        <v>13.142857142857142</v>
      </c>
      <c r="V1274" s="12">
        <f>$G1274*$N1274</f>
        <v>32.857142857142861</v>
      </c>
      <c r="W1274" s="12">
        <f>$H1274*$M1274</f>
        <v>25.428571428571427</v>
      </c>
      <c r="X1274" s="12">
        <f>$H1274*$N1274</f>
        <v>63.571428571428569</v>
      </c>
      <c r="Y1274" s="12">
        <f>$I1274*$M1274</f>
        <v>4.8571428571428568</v>
      </c>
      <c r="Z1274" s="12">
        <f>$I1274*$N1274</f>
        <v>12.142857142857142</v>
      </c>
    </row>
    <row r="1275" spans="1:26" x14ac:dyDescent="0.2">
      <c r="A1275">
        <v>6295</v>
      </c>
      <c r="B1275" t="s">
        <v>44</v>
      </c>
      <c r="C1275" t="s">
        <v>33</v>
      </c>
      <c r="D1275">
        <v>652</v>
      </c>
      <c r="E1275">
        <v>8</v>
      </c>
      <c r="F1275">
        <v>158</v>
      </c>
      <c r="G1275">
        <v>21</v>
      </c>
      <c r="H1275">
        <v>0</v>
      </c>
      <c r="I1275">
        <v>142</v>
      </c>
      <c r="J1275">
        <v>11</v>
      </c>
      <c r="K1275">
        <v>5</v>
      </c>
      <c r="L1275">
        <f t="shared" si="57"/>
        <v>16</v>
      </c>
      <c r="M1275" s="15">
        <f t="shared" si="58"/>
        <v>0.6875</v>
      </c>
      <c r="N1275" s="16">
        <f t="shared" si="59"/>
        <v>0.3125</v>
      </c>
      <c r="O1275" s="12">
        <f>$D1275*$M1275</f>
        <v>448.25</v>
      </c>
      <c r="P1275" s="12">
        <f>$D1275*$N1275</f>
        <v>203.75</v>
      </c>
      <c r="Q1275" s="12">
        <f>$E1275*$M1275</f>
        <v>5.5</v>
      </c>
      <c r="R1275" s="12">
        <f>$E1275*$N1275</f>
        <v>2.5</v>
      </c>
      <c r="S1275" s="12">
        <f>$F1275*$M1275</f>
        <v>108.625</v>
      </c>
      <c r="T1275" s="12">
        <f>$F1275*$N1275</f>
        <v>49.375</v>
      </c>
      <c r="U1275" s="12">
        <f>$G1275*$M1275</f>
        <v>14.4375</v>
      </c>
      <c r="V1275" s="12">
        <f>$G1275*$N1275</f>
        <v>6.5625</v>
      </c>
      <c r="W1275" s="12">
        <f>$H1275*$M1275</f>
        <v>0</v>
      </c>
      <c r="X1275" s="12">
        <f>$H1275*$N1275</f>
        <v>0</v>
      </c>
      <c r="Y1275" s="12">
        <f>$I1275*$M1275</f>
        <v>97.625</v>
      </c>
      <c r="Z1275" s="12">
        <f>$I1275*$N1275</f>
        <v>44.375</v>
      </c>
    </row>
    <row r="1276" spans="1:26" x14ac:dyDescent="0.2">
      <c r="A1276">
        <v>6299</v>
      </c>
      <c r="B1276" t="s">
        <v>37</v>
      </c>
      <c r="C1276" t="s">
        <v>49</v>
      </c>
      <c r="D1276">
        <v>324</v>
      </c>
      <c r="E1276">
        <v>48</v>
      </c>
      <c r="F1276">
        <v>186</v>
      </c>
      <c r="G1276">
        <v>39</v>
      </c>
      <c r="H1276">
        <v>18</v>
      </c>
      <c r="I1276">
        <v>198</v>
      </c>
      <c r="J1276">
        <v>6</v>
      </c>
      <c r="K1276">
        <v>4</v>
      </c>
      <c r="L1276">
        <f t="shared" si="57"/>
        <v>10</v>
      </c>
      <c r="M1276" s="15">
        <f t="shared" si="58"/>
        <v>0.6</v>
      </c>
      <c r="N1276" s="16">
        <f t="shared" si="59"/>
        <v>0.4</v>
      </c>
      <c r="O1276" s="12">
        <f>$D1276*$M1276</f>
        <v>194.4</v>
      </c>
      <c r="P1276" s="12">
        <f>$D1276*$N1276</f>
        <v>129.6</v>
      </c>
      <c r="Q1276" s="12">
        <f>$E1276*$M1276</f>
        <v>28.799999999999997</v>
      </c>
      <c r="R1276" s="12">
        <f>$E1276*$N1276</f>
        <v>19.200000000000003</v>
      </c>
      <c r="S1276" s="12">
        <f>$F1276*$M1276</f>
        <v>111.6</v>
      </c>
      <c r="T1276" s="12">
        <f>$F1276*$N1276</f>
        <v>74.400000000000006</v>
      </c>
      <c r="U1276" s="12">
        <f>$G1276*$M1276</f>
        <v>23.4</v>
      </c>
      <c r="V1276" s="12">
        <f>$G1276*$N1276</f>
        <v>15.600000000000001</v>
      </c>
      <c r="W1276" s="12">
        <f>$H1276*$M1276</f>
        <v>10.799999999999999</v>
      </c>
      <c r="X1276" s="12">
        <f>$H1276*$N1276</f>
        <v>7.2</v>
      </c>
      <c r="Y1276" s="12">
        <f>$I1276*$M1276</f>
        <v>118.8</v>
      </c>
      <c r="Z1276" s="12">
        <f>$I1276*$N1276</f>
        <v>79.2</v>
      </c>
    </row>
    <row r="1277" spans="1:26" x14ac:dyDescent="0.2">
      <c r="A1277">
        <v>6303</v>
      </c>
      <c r="B1277" t="s">
        <v>37</v>
      </c>
      <c r="C1277" t="s">
        <v>51</v>
      </c>
      <c r="D1277">
        <v>410</v>
      </c>
      <c r="E1277">
        <v>73</v>
      </c>
      <c r="F1277">
        <v>747</v>
      </c>
      <c r="G1277">
        <v>76</v>
      </c>
      <c r="H1277">
        <v>161</v>
      </c>
      <c r="I1277">
        <v>30</v>
      </c>
      <c r="J1277">
        <v>5</v>
      </c>
      <c r="K1277">
        <v>12</v>
      </c>
      <c r="L1277">
        <f t="shared" si="57"/>
        <v>17</v>
      </c>
      <c r="M1277" s="15">
        <f t="shared" si="58"/>
        <v>0.29411764705882354</v>
      </c>
      <c r="N1277" s="16">
        <f t="shared" si="59"/>
        <v>0.70588235294117652</v>
      </c>
      <c r="O1277" s="12">
        <f>$D1277*$M1277</f>
        <v>120.58823529411765</v>
      </c>
      <c r="P1277" s="12">
        <f>$D1277*$N1277</f>
        <v>289.41176470588238</v>
      </c>
      <c r="Q1277" s="12">
        <f>$E1277*$M1277</f>
        <v>21.47058823529412</v>
      </c>
      <c r="R1277" s="12">
        <f>$E1277*$N1277</f>
        <v>51.529411764705884</v>
      </c>
      <c r="S1277" s="12">
        <f>$F1277*$M1277</f>
        <v>219.70588235294119</v>
      </c>
      <c r="T1277" s="12">
        <f>$F1277*$N1277</f>
        <v>527.2941176470589</v>
      </c>
      <c r="U1277" s="12">
        <f>$G1277*$M1277</f>
        <v>22.352941176470591</v>
      </c>
      <c r="V1277" s="12">
        <f>$G1277*$N1277</f>
        <v>53.647058823529413</v>
      </c>
      <c r="W1277" s="12">
        <f>$H1277*$M1277</f>
        <v>47.352941176470587</v>
      </c>
      <c r="X1277" s="12">
        <f>$H1277*$N1277</f>
        <v>113.64705882352942</v>
      </c>
      <c r="Y1277" s="12">
        <f>$I1277*$M1277</f>
        <v>8.8235294117647065</v>
      </c>
      <c r="Z1277" s="12">
        <f>$I1277*$N1277</f>
        <v>21.176470588235297</v>
      </c>
    </row>
    <row r="1278" spans="1:26" x14ac:dyDescent="0.2">
      <c r="A1278">
        <v>6310</v>
      </c>
      <c r="B1278" t="s">
        <v>37</v>
      </c>
      <c r="C1278" t="s">
        <v>33</v>
      </c>
      <c r="D1278">
        <v>30</v>
      </c>
      <c r="E1278">
        <v>8</v>
      </c>
      <c r="F1278">
        <v>12</v>
      </c>
      <c r="G1278">
        <v>8</v>
      </c>
      <c r="H1278">
        <v>8</v>
      </c>
      <c r="I1278">
        <v>12</v>
      </c>
      <c r="J1278">
        <v>2</v>
      </c>
      <c r="K1278">
        <v>4</v>
      </c>
      <c r="L1278">
        <f t="shared" si="57"/>
        <v>6</v>
      </c>
      <c r="M1278" s="15">
        <f t="shared" si="58"/>
        <v>0.33333333333333331</v>
      </c>
      <c r="N1278" s="16">
        <f t="shared" si="59"/>
        <v>0.66666666666666663</v>
      </c>
      <c r="O1278" s="12">
        <f>$D1278*$M1278</f>
        <v>10</v>
      </c>
      <c r="P1278" s="12">
        <f>$D1278*$N1278</f>
        <v>20</v>
      </c>
      <c r="Q1278" s="12">
        <f>$E1278*$M1278</f>
        <v>2.6666666666666665</v>
      </c>
      <c r="R1278" s="12">
        <f>$E1278*$N1278</f>
        <v>5.333333333333333</v>
      </c>
      <c r="S1278" s="12">
        <f>$F1278*$M1278</f>
        <v>4</v>
      </c>
      <c r="T1278" s="12">
        <f>$F1278*$N1278</f>
        <v>8</v>
      </c>
      <c r="U1278" s="12">
        <f>$G1278*$M1278</f>
        <v>2.6666666666666665</v>
      </c>
      <c r="V1278" s="12">
        <f>$G1278*$N1278</f>
        <v>5.333333333333333</v>
      </c>
      <c r="W1278" s="12">
        <f>$H1278*$M1278</f>
        <v>2.6666666666666665</v>
      </c>
      <c r="X1278" s="12">
        <f>$H1278*$N1278</f>
        <v>5.333333333333333</v>
      </c>
      <c r="Y1278" s="12">
        <f>$I1278*$M1278</f>
        <v>4</v>
      </c>
      <c r="Z1278" s="12">
        <f>$I1278*$N1278</f>
        <v>8</v>
      </c>
    </row>
    <row r="1279" spans="1:26" x14ac:dyDescent="0.2">
      <c r="A1279">
        <v>6312</v>
      </c>
      <c r="B1279" t="s">
        <v>47</v>
      </c>
      <c r="C1279" t="s">
        <v>33</v>
      </c>
      <c r="D1279">
        <v>258</v>
      </c>
      <c r="E1279">
        <v>107</v>
      </c>
      <c r="F1279">
        <v>291</v>
      </c>
      <c r="G1279">
        <v>84</v>
      </c>
      <c r="H1279">
        <v>37</v>
      </c>
      <c r="I1279">
        <v>86</v>
      </c>
      <c r="J1279">
        <v>10</v>
      </c>
      <c r="K1279">
        <v>13</v>
      </c>
      <c r="L1279">
        <f t="shared" si="57"/>
        <v>23</v>
      </c>
      <c r="M1279" s="15">
        <f t="shared" si="58"/>
        <v>0.43478260869565216</v>
      </c>
      <c r="N1279" s="16">
        <f t="shared" si="59"/>
        <v>0.56521739130434778</v>
      </c>
      <c r="O1279" s="12">
        <f>$D1279*$M1279</f>
        <v>112.17391304347825</v>
      </c>
      <c r="P1279" s="12">
        <f>$D1279*$N1279</f>
        <v>145.82608695652172</v>
      </c>
      <c r="Q1279" s="12">
        <f>$E1279*$M1279</f>
        <v>46.521739130434781</v>
      </c>
      <c r="R1279" s="12">
        <f>$E1279*$N1279</f>
        <v>60.478260869565212</v>
      </c>
      <c r="S1279" s="12">
        <f>$F1279*$M1279</f>
        <v>126.52173913043478</v>
      </c>
      <c r="T1279" s="12">
        <f>$F1279*$N1279</f>
        <v>164.47826086956522</v>
      </c>
      <c r="U1279" s="12">
        <f>$G1279*$M1279</f>
        <v>36.521739130434781</v>
      </c>
      <c r="V1279" s="12">
        <f>$G1279*$N1279</f>
        <v>47.478260869565212</v>
      </c>
      <c r="W1279" s="12">
        <f>$H1279*$M1279</f>
        <v>16.086956521739129</v>
      </c>
      <c r="X1279" s="12">
        <f>$H1279*$N1279</f>
        <v>20.913043478260867</v>
      </c>
      <c r="Y1279" s="12">
        <f>$I1279*$M1279</f>
        <v>37.391304347826086</v>
      </c>
      <c r="Z1279" s="12">
        <f>$I1279*$N1279</f>
        <v>48.608695652173907</v>
      </c>
    </row>
    <row r="1280" spans="1:26" x14ac:dyDescent="0.2">
      <c r="A1280">
        <v>6318</v>
      </c>
      <c r="B1280" t="s">
        <v>37</v>
      </c>
      <c r="C1280" t="s">
        <v>33</v>
      </c>
      <c r="D1280">
        <v>758</v>
      </c>
      <c r="E1280">
        <v>12</v>
      </c>
      <c r="F1280">
        <v>385</v>
      </c>
      <c r="G1280">
        <v>33</v>
      </c>
      <c r="H1280">
        <v>89</v>
      </c>
      <c r="I1280">
        <v>89</v>
      </c>
      <c r="J1280">
        <v>9</v>
      </c>
      <c r="K1280">
        <v>13</v>
      </c>
      <c r="L1280">
        <f t="shared" si="57"/>
        <v>22</v>
      </c>
      <c r="M1280" s="15">
        <f t="shared" si="58"/>
        <v>0.40909090909090912</v>
      </c>
      <c r="N1280" s="16">
        <f t="shared" si="59"/>
        <v>0.59090909090909094</v>
      </c>
      <c r="O1280" s="12">
        <f>$D1280*$M1280</f>
        <v>310.09090909090912</v>
      </c>
      <c r="P1280" s="12">
        <f>$D1280*$N1280</f>
        <v>447.90909090909093</v>
      </c>
      <c r="Q1280" s="12">
        <f>$E1280*$M1280</f>
        <v>4.9090909090909092</v>
      </c>
      <c r="R1280" s="12">
        <f>$E1280*$N1280</f>
        <v>7.0909090909090917</v>
      </c>
      <c r="S1280" s="12">
        <f>$F1280*$M1280</f>
        <v>157.5</v>
      </c>
      <c r="T1280" s="12">
        <f>$F1280*$N1280</f>
        <v>227.5</v>
      </c>
      <c r="U1280" s="12">
        <f>$G1280*$M1280</f>
        <v>13.5</v>
      </c>
      <c r="V1280" s="12">
        <f>$G1280*$N1280</f>
        <v>19.5</v>
      </c>
      <c r="W1280" s="12">
        <f>$H1280*$M1280</f>
        <v>36.409090909090914</v>
      </c>
      <c r="X1280" s="12">
        <f>$H1280*$N1280</f>
        <v>52.590909090909093</v>
      </c>
      <c r="Y1280" s="12">
        <f>$I1280*$M1280</f>
        <v>36.409090909090914</v>
      </c>
      <c r="Z1280" s="12">
        <f>$I1280*$N1280</f>
        <v>52.590909090909093</v>
      </c>
    </row>
    <row r="1281" spans="1:26" x14ac:dyDescent="0.2">
      <c r="A1281">
        <v>6320</v>
      </c>
      <c r="B1281" t="s">
        <v>44</v>
      </c>
      <c r="C1281" t="s">
        <v>36</v>
      </c>
      <c r="D1281">
        <v>768</v>
      </c>
      <c r="E1281">
        <v>44</v>
      </c>
      <c r="F1281">
        <v>561</v>
      </c>
      <c r="G1281">
        <v>77</v>
      </c>
      <c r="H1281">
        <v>44</v>
      </c>
      <c r="I1281">
        <v>14</v>
      </c>
      <c r="J1281">
        <v>6</v>
      </c>
      <c r="K1281">
        <v>10</v>
      </c>
      <c r="L1281">
        <f t="shared" si="57"/>
        <v>16</v>
      </c>
      <c r="M1281" s="15">
        <f t="shared" si="58"/>
        <v>0.375</v>
      </c>
      <c r="N1281" s="16">
        <f t="shared" si="59"/>
        <v>0.625</v>
      </c>
      <c r="O1281" s="12">
        <f>$D1281*$M1281</f>
        <v>288</v>
      </c>
      <c r="P1281" s="12">
        <f>$D1281*$N1281</f>
        <v>480</v>
      </c>
      <c r="Q1281" s="12">
        <f>$E1281*$M1281</f>
        <v>16.5</v>
      </c>
      <c r="R1281" s="12">
        <f>$E1281*$N1281</f>
        <v>27.5</v>
      </c>
      <c r="S1281" s="12">
        <f>$F1281*$M1281</f>
        <v>210.375</v>
      </c>
      <c r="T1281" s="12">
        <f>$F1281*$N1281</f>
        <v>350.625</v>
      </c>
      <c r="U1281" s="12">
        <f>$G1281*$M1281</f>
        <v>28.875</v>
      </c>
      <c r="V1281" s="12">
        <f>$G1281*$N1281</f>
        <v>48.125</v>
      </c>
      <c r="W1281" s="12">
        <f>$H1281*$M1281</f>
        <v>16.5</v>
      </c>
      <c r="X1281" s="12">
        <f>$H1281*$N1281</f>
        <v>27.5</v>
      </c>
      <c r="Y1281" s="12">
        <f>$I1281*$M1281</f>
        <v>5.25</v>
      </c>
      <c r="Z1281" s="12">
        <f>$I1281*$N1281</f>
        <v>8.75</v>
      </c>
    </row>
    <row r="1282" spans="1:26" x14ac:dyDescent="0.2">
      <c r="A1282">
        <v>6327</v>
      </c>
      <c r="B1282" t="s">
        <v>61</v>
      </c>
      <c r="C1282" t="s">
        <v>51</v>
      </c>
      <c r="D1282">
        <v>565</v>
      </c>
      <c r="E1282">
        <v>32</v>
      </c>
      <c r="F1282">
        <v>435</v>
      </c>
      <c r="G1282">
        <v>28</v>
      </c>
      <c r="H1282">
        <v>32</v>
      </c>
      <c r="I1282">
        <v>54</v>
      </c>
      <c r="J1282">
        <v>2</v>
      </c>
      <c r="K1282">
        <v>6</v>
      </c>
      <c r="L1282">
        <f t="shared" ref="L1282:L1345" si="60">SUM($J1282:$K1282)</f>
        <v>8</v>
      </c>
      <c r="M1282" s="15">
        <f t="shared" ref="M1282:M1345" si="61">$J1282/$L1282</f>
        <v>0.25</v>
      </c>
      <c r="N1282" s="16">
        <f t="shared" ref="N1282:N1345" si="62">$K1282/$L1282</f>
        <v>0.75</v>
      </c>
      <c r="O1282" s="12">
        <f>$D1282*$M1282</f>
        <v>141.25</v>
      </c>
      <c r="P1282" s="12">
        <f>$D1282*$N1282</f>
        <v>423.75</v>
      </c>
      <c r="Q1282" s="12">
        <f>$E1282*$M1282</f>
        <v>8</v>
      </c>
      <c r="R1282" s="12">
        <f>$E1282*$N1282</f>
        <v>24</v>
      </c>
      <c r="S1282" s="12">
        <f>$F1282*$M1282</f>
        <v>108.75</v>
      </c>
      <c r="T1282" s="12">
        <f>$F1282*$N1282</f>
        <v>326.25</v>
      </c>
      <c r="U1282" s="12">
        <f>$G1282*$M1282</f>
        <v>7</v>
      </c>
      <c r="V1282" s="12">
        <f>$G1282*$N1282</f>
        <v>21</v>
      </c>
      <c r="W1282" s="12">
        <f>$H1282*$M1282</f>
        <v>8</v>
      </c>
      <c r="X1282" s="12">
        <f>$H1282*$N1282</f>
        <v>24</v>
      </c>
      <c r="Y1282" s="12">
        <f>$I1282*$M1282</f>
        <v>13.5</v>
      </c>
      <c r="Z1282" s="12">
        <f>$I1282*$N1282</f>
        <v>40.5</v>
      </c>
    </row>
    <row r="1283" spans="1:26" x14ac:dyDescent="0.2">
      <c r="A1283">
        <v>6336</v>
      </c>
      <c r="B1283" t="s">
        <v>34</v>
      </c>
      <c r="C1283" t="s">
        <v>33</v>
      </c>
      <c r="D1283">
        <v>13</v>
      </c>
      <c r="E1283">
        <v>2</v>
      </c>
      <c r="F1283">
        <v>14</v>
      </c>
      <c r="G1283">
        <v>8</v>
      </c>
      <c r="H1283">
        <v>7</v>
      </c>
      <c r="I1283">
        <v>4</v>
      </c>
      <c r="J1283">
        <v>2</v>
      </c>
      <c r="K1283">
        <v>4</v>
      </c>
      <c r="L1283">
        <f t="shared" si="60"/>
        <v>6</v>
      </c>
      <c r="M1283" s="15">
        <f t="shared" si="61"/>
        <v>0.33333333333333331</v>
      </c>
      <c r="N1283" s="16">
        <f t="shared" si="62"/>
        <v>0.66666666666666663</v>
      </c>
      <c r="O1283" s="12">
        <f>$D1283*$M1283</f>
        <v>4.333333333333333</v>
      </c>
      <c r="P1283" s="12">
        <f>$D1283*$N1283</f>
        <v>8.6666666666666661</v>
      </c>
      <c r="Q1283" s="12">
        <f>$E1283*$M1283</f>
        <v>0.66666666666666663</v>
      </c>
      <c r="R1283" s="12">
        <f>$E1283*$N1283</f>
        <v>1.3333333333333333</v>
      </c>
      <c r="S1283" s="12">
        <f>$F1283*$M1283</f>
        <v>4.6666666666666661</v>
      </c>
      <c r="T1283" s="12">
        <f>$F1283*$N1283</f>
        <v>9.3333333333333321</v>
      </c>
      <c r="U1283" s="12">
        <f>$G1283*$M1283</f>
        <v>2.6666666666666665</v>
      </c>
      <c r="V1283" s="12">
        <f>$G1283*$N1283</f>
        <v>5.333333333333333</v>
      </c>
      <c r="W1283" s="12">
        <f>$H1283*$M1283</f>
        <v>2.333333333333333</v>
      </c>
      <c r="X1283" s="12">
        <f>$H1283*$N1283</f>
        <v>4.6666666666666661</v>
      </c>
      <c r="Y1283" s="12">
        <f>$I1283*$M1283</f>
        <v>1.3333333333333333</v>
      </c>
      <c r="Z1283" s="12">
        <f>$I1283*$N1283</f>
        <v>2.6666666666666665</v>
      </c>
    </row>
    <row r="1284" spans="1:26" x14ac:dyDescent="0.2">
      <c r="A1284">
        <v>6340</v>
      </c>
      <c r="B1284" t="s">
        <v>34</v>
      </c>
      <c r="C1284" t="s">
        <v>36</v>
      </c>
      <c r="D1284">
        <v>3</v>
      </c>
      <c r="E1284">
        <v>3</v>
      </c>
      <c r="F1284">
        <v>7</v>
      </c>
      <c r="G1284">
        <v>0</v>
      </c>
      <c r="H1284">
        <v>2</v>
      </c>
      <c r="I1284">
        <v>11</v>
      </c>
      <c r="J1284">
        <v>1</v>
      </c>
      <c r="K1284">
        <v>3</v>
      </c>
      <c r="L1284">
        <f t="shared" si="60"/>
        <v>4</v>
      </c>
      <c r="M1284" s="15">
        <f t="shared" si="61"/>
        <v>0.25</v>
      </c>
      <c r="N1284" s="16">
        <f t="shared" si="62"/>
        <v>0.75</v>
      </c>
      <c r="O1284" s="12">
        <f>$D1284*$M1284</f>
        <v>0.75</v>
      </c>
      <c r="P1284" s="12">
        <f>$D1284*$N1284</f>
        <v>2.25</v>
      </c>
      <c r="Q1284" s="12">
        <f>$E1284*$M1284</f>
        <v>0.75</v>
      </c>
      <c r="R1284" s="12">
        <f>$E1284*$N1284</f>
        <v>2.25</v>
      </c>
      <c r="S1284" s="12">
        <f>$F1284*$M1284</f>
        <v>1.75</v>
      </c>
      <c r="T1284" s="12">
        <f>$F1284*$N1284</f>
        <v>5.25</v>
      </c>
      <c r="U1284" s="12">
        <f>$G1284*$M1284</f>
        <v>0</v>
      </c>
      <c r="V1284" s="12">
        <f>$G1284*$N1284</f>
        <v>0</v>
      </c>
      <c r="W1284" s="12">
        <f>$H1284*$M1284</f>
        <v>0.5</v>
      </c>
      <c r="X1284" s="12">
        <f>$H1284*$N1284</f>
        <v>1.5</v>
      </c>
      <c r="Y1284" s="12">
        <f>$I1284*$M1284</f>
        <v>2.75</v>
      </c>
      <c r="Z1284" s="12">
        <f>$I1284*$N1284</f>
        <v>8.25</v>
      </c>
    </row>
    <row r="1285" spans="1:26" x14ac:dyDescent="0.2">
      <c r="A1285">
        <v>6343</v>
      </c>
      <c r="B1285" t="s">
        <v>70</v>
      </c>
      <c r="C1285" t="s">
        <v>33</v>
      </c>
      <c r="D1285">
        <v>835</v>
      </c>
      <c r="E1285">
        <v>73</v>
      </c>
      <c r="F1285">
        <v>380</v>
      </c>
      <c r="G1285">
        <v>114</v>
      </c>
      <c r="H1285">
        <v>73</v>
      </c>
      <c r="I1285">
        <v>43</v>
      </c>
      <c r="J1285">
        <v>6</v>
      </c>
      <c r="K1285">
        <v>7</v>
      </c>
      <c r="L1285">
        <f t="shared" si="60"/>
        <v>13</v>
      </c>
      <c r="M1285" s="15">
        <f t="shared" si="61"/>
        <v>0.46153846153846156</v>
      </c>
      <c r="N1285" s="16">
        <f t="shared" si="62"/>
        <v>0.53846153846153844</v>
      </c>
      <c r="O1285" s="12">
        <f>$D1285*$M1285</f>
        <v>385.38461538461542</v>
      </c>
      <c r="P1285" s="12">
        <f>$D1285*$N1285</f>
        <v>449.61538461538458</v>
      </c>
      <c r="Q1285" s="12">
        <f>$E1285*$M1285</f>
        <v>33.692307692307693</v>
      </c>
      <c r="R1285" s="12">
        <f>$E1285*$N1285</f>
        <v>39.307692307692307</v>
      </c>
      <c r="S1285" s="12">
        <f>$F1285*$M1285</f>
        <v>175.38461538461539</v>
      </c>
      <c r="T1285" s="12">
        <f>$F1285*$N1285</f>
        <v>204.61538461538461</v>
      </c>
      <c r="U1285" s="12">
        <f>$G1285*$M1285</f>
        <v>52.61538461538462</v>
      </c>
      <c r="V1285" s="12">
        <f>$G1285*$N1285</f>
        <v>61.38461538461538</v>
      </c>
      <c r="W1285" s="12">
        <f>$H1285*$M1285</f>
        <v>33.692307692307693</v>
      </c>
      <c r="X1285" s="12">
        <f>$H1285*$N1285</f>
        <v>39.307692307692307</v>
      </c>
      <c r="Y1285" s="12">
        <f>$I1285*$M1285</f>
        <v>19.846153846153847</v>
      </c>
      <c r="Z1285" s="12">
        <f>$I1285*$N1285</f>
        <v>23.153846153846153</v>
      </c>
    </row>
    <row r="1286" spans="1:26" x14ac:dyDescent="0.2">
      <c r="A1286">
        <v>6347</v>
      </c>
      <c r="B1286" t="s">
        <v>44</v>
      </c>
      <c r="C1286" t="s">
        <v>36</v>
      </c>
      <c r="D1286">
        <v>1</v>
      </c>
      <c r="E1286">
        <v>1</v>
      </c>
      <c r="F1286">
        <v>4</v>
      </c>
      <c r="G1286">
        <v>11</v>
      </c>
      <c r="H1286">
        <v>9</v>
      </c>
      <c r="I1286">
        <v>10</v>
      </c>
      <c r="J1286">
        <v>1</v>
      </c>
      <c r="K1286">
        <v>3</v>
      </c>
      <c r="L1286">
        <f t="shared" si="60"/>
        <v>4</v>
      </c>
      <c r="M1286" s="15">
        <f t="shared" si="61"/>
        <v>0.25</v>
      </c>
      <c r="N1286" s="16">
        <f t="shared" si="62"/>
        <v>0.75</v>
      </c>
      <c r="O1286" s="12">
        <f>$D1286*$M1286</f>
        <v>0.25</v>
      </c>
      <c r="P1286" s="12">
        <f>$D1286*$N1286</f>
        <v>0.75</v>
      </c>
      <c r="Q1286" s="12">
        <f>$E1286*$M1286</f>
        <v>0.25</v>
      </c>
      <c r="R1286" s="12">
        <f>$E1286*$N1286</f>
        <v>0.75</v>
      </c>
      <c r="S1286" s="12">
        <f>$F1286*$M1286</f>
        <v>1</v>
      </c>
      <c r="T1286" s="12">
        <f>$F1286*$N1286</f>
        <v>3</v>
      </c>
      <c r="U1286" s="12">
        <f>$G1286*$M1286</f>
        <v>2.75</v>
      </c>
      <c r="V1286" s="12">
        <f>$G1286*$N1286</f>
        <v>8.25</v>
      </c>
      <c r="W1286" s="12">
        <f>$H1286*$M1286</f>
        <v>2.25</v>
      </c>
      <c r="X1286" s="12">
        <f>$H1286*$N1286</f>
        <v>6.75</v>
      </c>
      <c r="Y1286" s="12">
        <f>$I1286*$M1286</f>
        <v>2.5</v>
      </c>
      <c r="Z1286" s="12">
        <f>$I1286*$N1286</f>
        <v>7.5</v>
      </c>
    </row>
    <row r="1287" spans="1:26" x14ac:dyDescent="0.2">
      <c r="A1287">
        <v>6349</v>
      </c>
      <c r="B1287" t="s">
        <v>44</v>
      </c>
      <c r="C1287" t="s">
        <v>49</v>
      </c>
      <c r="D1287">
        <v>621</v>
      </c>
      <c r="E1287">
        <v>73</v>
      </c>
      <c r="F1287">
        <v>414</v>
      </c>
      <c r="G1287">
        <v>78</v>
      </c>
      <c r="H1287">
        <v>48</v>
      </c>
      <c r="I1287">
        <v>85</v>
      </c>
      <c r="J1287">
        <v>8</v>
      </c>
      <c r="K1287">
        <v>6</v>
      </c>
      <c r="L1287">
        <f t="shared" si="60"/>
        <v>14</v>
      </c>
      <c r="M1287" s="15">
        <f t="shared" si="61"/>
        <v>0.5714285714285714</v>
      </c>
      <c r="N1287" s="16">
        <f t="shared" si="62"/>
        <v>0.42857142857142855</v>
      </c>
      <c r="O1287" s="12">
        <f>$D1287*$M1287</f>
        <v>354.85714285714283</v>
      </c>
      <c r="P1287" s="12">
        <f>$D1287*$N1287</f>
        <v>266.14285714285711</v>
      </c>
      <c r="Q1287" s="12">
        <f>$E1287*$M1287</f>
        <v>41.714285714285715</v>
      </c>
      <c r="R1287" s="12">
        <f>$E1287*$N1287</f>
        <v>31.285714285714285</v>
      </c>
      <c r="S1287" s="12">
        <f>$F1287*$M1287</f>
        <v>236.57142857142856</v>
      </c>
      <c r="T1287" s="12">
        <f>$F1287*$N1287</f>
        <v>177.42857142857142</v>
      </c>
      <c r="U1287" s="12">
        <f>$G1287*$M1287</f>
        <v>44.571428571428569</v>
      </c>
      <c r="V1287" s="12">
        <f>$G1287*$N1287</f>
        <v>33.428571428571423</v>
      </c>
      <c r="W1287" s="12">
        <f>$H1287*$M1287</f>
        <v>27.428571428571427</v>
      </c>
      <c r="X1287" s="12">
        <f>$H1287*$N1287</f>
        <v>20.571428571428569</v>
      </c>
      <c r="Y1287" s="12">
        <f>$I1287*$M1287</f>
        <v>48.571428571428569</v>
      </c>
      <c r="Z1287" s="12">
        <f>$I1287*$N1287</f>
        <v>36.428571428571423</v>
      </c>
    </row>
    <row r="1288" spans="1:26" x14ac:dyDescent="0.2">
      <c r="A1288">
        <v>6354</v>
      </c>
      <c r="B1288" t="s">
        <v>44</v>
      </c>
      <c r="C1288" t="s">
        <v>51</v>
      </c>
      <c r="D1288">
        <v>5</v>
      </c>
      <c r="E1288">
        <v>2</v>
      </c>
      <c r="F1288">
        <v>16</v>
      </c>
      <c r="G1288">
        <v>3</v>
      </c>
      <c r="H1288">
        <v>2</v>
      </c>
      <c r="I1288">
        <v>19</v>
      </c>
      <c r="J1288">
        <v>1</v>
      </c>
      <c r="K1288">
        <v>2</v>
      </c>
      <c r="L1288">
        <f t="shared" si="60"/>
        <v>3</v>
      </c>
      <c r="M1288" s="15">
        <f t="shared" si="61"/>
        <v>0.33333333333333331</v>
      </c>
      <c r="N1288" s="16">
        <f t="shared" si="62"/>
        <v>0.66666666666666663</v>
      </c>
      <c r="O1288" s="12">
        <f>$D1288*$M1288</f>
        <v>1.6666666666666665</v>
      </c>
      <c r="P1288" s="12">
        <f>$D1288*$N1288</f>
        <v>3.333333333333333</v>
      </c>
      <c r="Q1288" s="12">
        <f>$E1288*$M1288</f>
        <v>0.66666666666666663</v>
      </c>
      <c r="R1288" s="12">
        <f>$E1288*$N1288</f>
        <v>1.3333333333333333</v>
      </c>
      <c r="S1288" s="12">
        <f>$F1288*$M1288</f>
        <v>5.333333333333333</v>
      </c>
      <c r="T1288" s="12">
        <f>$F1288*$N1288</f>
        <v>10.666666666666666</v>
      </c>
      <c r="U1288" s="12">
        <f>$G1288*$M1288</f>
        <v>1</v>
      </c>
      <c r="V1288" s="12">
        <f>$G1288*$N1288</f>
        <v>2</v>
      </c>
      <c r="W1288" s="12">
        <f>$H1288*$M1288</f>
        <v>0.66666666666666663</v>
      </c>
      <c r="X1288" s="12">
        <f>$H1288*$N1288</f>
        <v>1.3333333333333333</v>
      </c>
      <c r="Y1288" s="12">
        <f>$I1288*$M1288</f>
        <v>6.333333333333333</v>
      </c>
      <c r="Z1288" s="12">
        <f>$I1288*$N1288</f>
        <v>12.666666666666666</v>
      </c>
    </row>
    <row r="1289" spans="1:26" x14ac:dyDescent="0.2">
      <c r="A1289">
        <v>6355</v>
      </c>
      <c r="B1289" t="s">
        <v>44</v>
      </c>
      <c r="C1289" t="s">
        <v>33</v>
      </c>
      <c r="D1289">
        <v>20</v>
      </c>
      <c r="E1289">
        <v>0</v>
      </c>
      <c r="F1289">
        <v>14</v>
      </c>
      <c r="G1289">
        <v>7</v>
      </c>
      <c r="H1289">
        <v>3</v>
      </c>
      <c r="I1289">
        <v>1</v>
      </c>
      <c r="J1289">
        <v>2</v>
      </c>
      <c r="K1289">
        <v>4</v>
      </c>
      <c r="L1289">
        <f t="shared" si="60"/>
        <v>6</v>
      </c>
      <c r="M1289" s="15">
        <f t="shared" si="61"/>
        <v>0.33333333333333331</v>
      </c>
      <c r="N1289" s="16">
        <f t="shared" si="62"/>
        <v>0.66666666666666663</v>
      </c>
      <c r="O1289" s="12">
        <f>$D1289*$M1289</f>
        <v>6.6666666666666661</v>
      </c>
      <c r="P1289" s="12">
        <f>$D1289*$N1289</f>
        <v>13.333333333333332</v>
      </c>
      <c r="Q1289" s="12">
        <f>$E1289*$M1289</f>
        <v>0</v>
      </c>
      <c r="R1289" s="12">
        <f>$E1289*$N1289</f>
        <v>0</v>
      </c>
      <c r="S1289" s="12">
        <f>$F1289*$M1289</f>
        <v>4.6666666666666661</v>
      </c>
      <c r="T1289" s="12">
        <f>$F1289*$N1289</f>
        <v>9.3333333333333321</v>
      </c>
      <c r="U1289" s="12">
        <f>$G1289*$M1289</f>
        <v>2.333333333333333</v>
      </c>
      <c r="V1289" s="12">
        <f>$G1289*$N1289</f>
        <v>4.6666666666666661</v>
      </c>
      <c r="W1289" s="12">
        <f>$H1289*$M1289</f>
        <v>1</v>
      </c>
      <c r="X1289" s="12">
        <f>$H1289*$N1289</f>
        <v>2</v>
      </c>
      <c r="Y1289" s="12">
        <f>$I1289*$M1289</f>
        <v>0.33333333333333331</v>
      </c>
      <c r="Z1289" s="12">
        <f>$I1289*$N1289</f>
        <v>0.66666666666666663</v>
      </c>
    </row>
    <row r="1290" spans="1:26" x14ac:dyDescent="0.2">
      <c r="A1290">
        <v>6357</v>
      </c>
      <c r="B1290" t="s">
        <v>34</v>
      </c>
      <c r="C1290" t="s">
        <v>49</v>
      </c>
      <c r="D1290">
        <v>230</v>
      </c>
      <c r="E1290">
        <v>35</v>
      </c>
      <c r="F1290">
        <v>75</v>
      </c>
      <c r="G1290">
        <v>63</v>
      </c>
      <c r="H1290">
        <v>57</v>
      </c>
      <c r="I1290">
        <v>31</v>
      </c>
      <c r="J1290">
        <v>7</v>
      </c>
      <c r="K1290">
        <v>7</v>
      </c>
      <c r="L1290">
        <f t="shared" si="60"/>
        <v>14</v>
      </c>
      <c r="M1290" s="15">
        <f t="shared" si="61"/>
        <v>0.5</v>
      </c>
      <c r="N1290" s="16">
        <f t="shared" si="62"/>
        <v>0.5</v>
      </c>
      <c r="O1290" s="12">
        <f>$D1290*$M1290</f>
        <v>115</v>
      </c>
      <c r="P1290" s="12">
        <f>$D1290*$N1290</f>
        <v>115</v>
      </c>
      <c r="Q1290" s="12">
        <f>$E1290*$M1290</f>
        <v>17.5</v>
      </c>
      <c r="R1290" s="12">
        <f>$E1290*$N1290</f>
        <v>17.5</v>
      </c>
      <c r="S1290" s="12">
        <f>$F1290*$M1290</f>
        <v>37.5</v>
      </c>
      <c r="T1290" s="12">
        <f>$F1290*$N1290</f>
        <v>37.5</v>
      </c>
      <c r="U1290" s="12">
        <f>$G1290*$M1290</f>
        <v>31.5</v>
      </c>
      <c r="V1290" s="12">
        <f>$G1290*$N1290</f>
        <v>31.5</v>
      </c>
      <c r="W1290" s="12">
        <f>$H1290*$M1290</f>
        <v>28.5</v>
      </c>
      <c r="X1290" s="12">
        <f>$H1290*$N1290</f>
        <v>28.5</v>
      </c>
      <c r="Y1290" s="12">
        <f>$I1290*$M1290</f>
        <v>15.5</v>
      </c>
      <c r="Z1290" s="12">
        <f>$I1290*$N1290</f>
        <v>15.5</v>
      </c>
    </row>
    <row r="1291" spans="1:26" x14ac:dyDescent="0.2">
      <c r="A1291">
        <v>6365</v>
      </c>
      <c r="B1291" t="s">
        <v>59</v>
      </c>
      <c r="C1291" t="s">
        <v>33</v>
      </c>
      <c r="D1291">
        <v>10</v>
      </c>
      <c r="E1291">
        <v>12</v>
      </c>
      <c r="F1291">
        <v>12</v>
      </c>
      <c r="G1291">
        <v>25</v>
      </c>
      <c r="H1291">
        <v>1</v>
      </c>
      <c r="I1291">
        <v>20</v>
      </c>
      <c r="J1291">
        <v>2</v>
      </c>
      <c r="K1291">
        <v>3</v>
      </c>
      <c r="L1291">
        <f t="shared" si="60"/>
        <v>5</v>
      </c>
      <c r="M1291" s="15">
        <f t="shared" si="61"/>
        <v>0.4</v>
      </c>
      <c r="N1291" s="16">
        <f t="shared" si="62"/>
        <v>0.6</v>
      </c>
      <c r="O1291" s="12">
        <f>$D1291*$M1291</f>
        <v>4</v>
      </c>
      <c r="P1291" s="12">
        <f>$D1291*$N1291</f>
        <v>6</v>
      </c>
      <c r="Q1291" s="12">
        <f>$E1291*$M1291</f>
        <v>4.8000000000000007</v>
      </c>
      <c r="R1291" s="12">
        <f>$E1291*$N1291</f>
        <v>7.1999999999999993</v>
      </c>
      <c r="S1291" s="12">
        <f>$F1291*$M1291</f>
        <v>4.8000000000000007</v>
      </c>
      <c r="T1291" s="12">
        <f>$F1291*$N1291</f>
        <v>7.1999999999999993</v>
      </c>
      <c r="U1291" s="12">
        <f>$G1291*$M1291</f>
        <v>10</v>
      </c>
      <c r="V1291" s="12">
        <f>$G1291*$N1291</f>
        <v>15</v>
      </c>
      <c r="W1291" s="12">
        <f>$H1291*$M1291</f>
        <v>0.4</v>
      </c>
      <c r="X1291" s="12">
        <f>$H1291*$N1291</f>
        <v>0.6</v>
      </c>
      <c r="Y1291" s="12">
        <f>$I1291*$M1291</f>
        <v>8</v>
      </c>
      <c r="Z1291" s="12">
        <f>$I1291*$N1291</f>
        <v>12</v>
      </c>
    </row>
    <row r="1292" spans="1:26" x14ac:dyDescent="0.2">
      <c r="A1292">
        <v>6374</v>
      </c>
      <c r="B1292" t="s">
        <v>44</v>
      </c>
      <c r="C1292" t="s">
        <v>33</v>
      </c>
      <c r="D1292">
        <v>223</v>
      </c>
      <c r="E1292">
        <v>2</v>
      </c>
      <c r="F1292">
        <v>31</v>
      </c>
      <c r="G1292">
        <v>0</v>
      </c>
      <c r="H1292">
        <v>2</v>
      </c>
      <c r="I1292">
        <v>39</v>
      </c>
      <c r="J1292">
        <v>5</v>
      </c>
      <c r="K1292">
        <v>4</v>
      </c>
      <c r="L1292">
        <f t="shared" si="60"/>
        <v>9</v>
      </c>
      <c r="M1292" s="15">
        <f t="shared" si="61"/>
        <v>0.55555555555555558</v>
      </c>
      <c r="N1292" s="16">
        <f t="shared" si="62"/>
        <v>0.44444444444444442</v>
      </c>
      <c r="O1292" s="12">
        <f>$D1292*$M1292</f>
        <v>123.8888888888889</v>
      </c>
      <c r="P1292" s="12">
        <f>$D1292*$N1292</f>
        <v>99.1111111111111</v>
      </c>
      <c r="Q1292" s="12">
        <f>$E1292*$M1292</f>
        <v>1.1111111111111112</v>
      </c>
      <c r="R1292" s="12">
        <f>$E1292*$N1292</f>
        <v>0.88888888888888884</v>
      </c>
      <c r="S1292" s="12">
        <f>$F1292*$M1292</f>
        <v>17.222222222222221</v>
      </c>
      <c r="T1292" s="12">
        <f>$F1292*$N1292</f>
        <v>13.777777777777777</v>
      </c>
      <c r="U1292" s="12">
        <f>$G1292*$M1292</f>
        <v>0</v>
      </c>
      <c r="V1292" s="12">
        <f>$G1292*$N1292</f>
        <v>0</v>
      </c>
      <c r="W1292" s="12">
        <f>$H1292*$M1292</f>
        <v>1.1111111111111112</v>
      </c>
      <c r="X1292" s="12">
        <f>$H1292*$N1292</f>
        <v>0.88888888888888884</v>
      </c>
      <c r="Y1292" s="12">
        <f>$I1292*$M1292</f>
        <v>21.666666666666668</v>
      </c>
      <c r="Z1292" s="12">
        <f>$I1292*$N1292</f>
        <v>17.333333333333332</v>
      </c>
    </row>
    <row r="1293" spans="1:26" x14ac:dyDescent="0.2">
      <c r="A1293">
        <v>6376</v>
      </c>
      <c r="B1293" t="s">
        <v>70</v>
      </c>
      <c r="C1293" t="s">
        <v>36</v>
      </c>
      <c r="D1293">
        <v>191</v>
      </c>
      <c r="E1293">
        <v>56</v>
      </c>
      <c r="F1293">
        <v>139</v>
      </c>
      <c r="G1293">
        <v>51</v>
      </c>
      <c r="H1293">
        <v>8</v>
      </c>
      <c r="I1293">
        <v>100</v>
      </c>
      <c r="J1293">
        <v>4</v>
      </c>
      <c r="K1293">
        <v>8</v>
      </c>
      <c r="L1293">
        <f t="shared" si="60"/>
        <v>12</v>
      </c>
      <c r="M1293" s="15">
        <f t="shared" si="61"/>
        <v>0.33333333333333331</v>
      </c>
      <c r="N1293" s="16">
        <f t="shared" si="62"/>
        <v>0.66666666666666663</v>
      </c>
      <c r="O1293" s="12">
        <f>$D1293*$M1293</f>
        <v>63.666666666666664</v>
      </c>
      <c r="P1293" s="12">
        <f>$D1293*$N1293</f>
        <v>127.33333333333333</v>
      </c>
      <c r="Q1293" s="12">
        <f>$E1293*$M1293</f>
        <v>18.666666666666664</v>
      </c>
      <c r="R1293" s="12">
        <f>$E1293*$N1293</f>
        <v>37.333333333333329</v>
      </c>
      <c r="S1293" s="12">
        <f>$F1293*$M1293</f>
        <v>46.333333333333329</v>
      </c>
      <c r="T1293" s="12">
        <f>$F1293*$N1293</f>
        <v>92.666666666666657</v>
      </c>
      <c r="U1293" s="12">
        <f>$G1293*$M1293</f>
        <v>17</v>
      </c>
      <c r="V1293" s="12">
        <f>$G1293*$N1293</f>
        <v>34</v>
      </c>
      <c r="W1293" s="12">
        <f>$H1293*$M1293</f>
        <v>2.6666666666666665</v>
      </c>
      <c r="X1293" s="12">
        <f>$H1293*$N1293</f>
        <v>5.333333333333333</v>
      </c>
      <c r="Y1293" s="12">
        <f>$I1293*$M1293</f>
        <v>33.333333333333329</v>
      </c>
      <c r="Z1293" s="12">
        <f>$I1293*$N1293</f>
        <v>66.666666666666657</v>
      </c>
    </row>
    <row r="1294" spans="1:26" x14ac:dyDescent="0.2">
      <c r="A1294">
        <v>6379</v>
      </c>
      <c r="B1294" t="s">
        <v>61</v>
      </c>
      <c r="C1294" t="s">
        <v>42</v>
      </c>
      <c r="D1294">
        <v>67</v>
      </c>
      <c r="E1294">
        <v>1</v>
      </c>
      <c r="F1294">
        <v>20</v>
      </c>
      <c r="G1294">
        <v>0</v>
      </c>
      <c r="H1294">
        <v>2</v>
      </c>
      <c r="I1294">
        <v>31</v>
      </c>
      <c r="J1294">
        <v>2</v>
      </c>
      <c r="K1294">
        <v>2</v>
      </c>
      <c r="L1294">
        <f t="shared" si="60"/>
        <v>4</v>
      </c>
      <c r="M1294" s="15">
        <f t="shared" si="61"/>
        <v>0.5</v>
      </c>
      <c r="N1294" s="16">
        <f t="shared" si="62"/>
        <v>0.5</v>
      </c>
      <c r="O1294" s="12">
        <f>$D1294*$M1294</f>
        <v>33.5</v>
      </c>
      <c r="P1294" s="12">
        <f>$D1294*$N1294</f>
        <v>33.5</v>
      </c>
      <c r="Q1294" s="12">
        <f>$E1294*$M1294</f>
        <v>0.5</v>
      </c>
      <c r="R1294" s="12">
        <f>$E1294*$N1294</f>
        <v>0.5</v>
      </c>
      <c r="S1294" s="12">
        <f>$F1294*$M1294</f>
        <v>10</v>
      </c>
      <c r="T1294" s="12">
        <f>$F1294*$N1294</f>
        <v>10</v>
      </c>
      <c r="U1294" s="12">
        <f>$G1294*$M1294</f>
        <v>0</v>
      </c>
      <c r="V1294" s="12">
        <f>$G1294*$N1294</f>
        <v>0</v>
      </c>
      <c r="W1294" s="12">
        <f>$H1294*$M1294</f>
        <v>1</v>
      </c>
      <c r="X1294" s="12">
        <f>$H1294*$N1294</f>
        <v>1</v>
      </c>
      <c r="Y1294" s="12">
        <f>$I1294*$M1294</f>
        <v>15.5</v>
      </c>
      <c r="Z1294" s="12">
        <f>$I1294*$N1294</f>
        <v>15.5</v>
      </c>
    </row>
    <row r="1295" spans="1:26" x14ac:dyDescent="0.2">
      <c r="A1295">
        <v>6382</v>
      </c>
      <c r="B1295" t="s">
        <v>61</v>
      </c>
      <c r="C1295" t="s">
        <v>51</v>
      </c>
      <c r="D1295">
        <v>25</v>
      </c>
      <c r="E1295">
        <v>0</v>
      </c>
      <c r="F1295">
        <v>11</v>
      </c>
      <c r="G1295">
        <v>3</v>
      </c>
      <c r="H1295">
        <v>0</v>
      </c>
      <c r="I1295">
        <v>15</v>
      </c>
      <c r="J1295">
        <v>1</v>
      </c>
      <c r="K1295">
        <v>3</v>
      </c>
      <c r="L1295">
        <f t="shared" si="60"/>
        <v>4</v>
      </c>
      <c r="M1295" s="15">
        <f t="shared" si="61"/>
        <v>0.25</v>
      </c>
      <c r="N1295" s="16">
        <f t="shared" si="62"/>
        <v>0.75</v>
      </c>
      <c r="O1295" s="12">
        <f>$D1295*$M1295</f>
        <v>6.25</v>
      </c>
      <c r="P1295" s="12">
        <f>$D1295*$N1295</f>
        <v>18.75</v>
      </c>
      <c r="Q1295" s="12">
        <f>$E1295*$M1295</f>
        <v>0</v>
      </c>
      <c r="R1295" s="12">
        <f>$E1295*$N1295</f>
        <v>0</v>
      </c>
      <c r="S1295" s="12">
        <f>$F1295*$M1295</f>
        <v>2.75</v>
      </c>
      <c r="T1295" s="12">
        <f>$F1295*$N1295</f>
        <v>8.25</v>
      </c>
      <c r="U1295" s="12">
        <f>$G1295*$M1295</f>
        <v>0.75</v>
      </c>
      <c r="V1295" s="12">
        <f>$G1295*$N1295</f>
        <v>2.25</v>
      </c>
      <c r="W1295" s="12">
        <f>$H1295*$M1295</f>
        <v>0</v>
      </c>
      <c r="X1295" s="12">
        <f>$H1295*$N1295</f>
        <v>0</v>
      </c>
      <c r="Y1295" s="12">
        <f>$I1295*$M1295</f>
        <v>3.75</v>
      </c>
      <c r="Z1295" s="12">
        <f>$I1295*$N1295</f>
        <v>11.25</v>
      </c>
    </row>
    <row r="1296" spans="1:26" x14ac:dyDescent="0.2">
      <c r="A1296">
        <v>6383</v>
      </c>
      <c r="B1296" t="s">
        <v>34</v>
      </c>
      <c r="C1296" t="s">
        <v>51</v>
      </c>
      <c r="D1296">
        <v>26</v>
      </c>
      <c r="E1296">
        <v>0</v>
      </c>
      <c r="F1296">
        <v>15</v>
      </c>
      <c r="G1296">
        <v>2</v>
      </c>
      <c r="H1296">
        <v>1</v>
      </c>
      <c r="I1296">
        <v>2</v>
      </c>
      <c r="J1296">
        <v>3</v>
      </c>
      <c r="K1296">
        <v>3</v>
      </c>
      <c r="L1296">
        <f t="shared" si="60"/>
        <v>6</v>
      </c>
      <c r="M1296" s="15">
        <f t="shared" si="61"/>
        <v>0.5</v>
      </c>
      <c r="N1296" s="16">
        <f t="shared" si="62"/>
        <v>0.5</v>
      </c>
      <c r="O1296" s="12">
        <f>$D1296*$M1296</f>
        <v>13</v>
      </c>
      <c r="P1296" s="12">
        <f>$D1296*$N1296</f>
        <v>13</v>
      </c>
      <c r="Q1296" s="12">
        <f>$E1296*$M1296</f>
        <v>0</v>
      </c>
      <c r="R1296" s="12">
        <f>$E1296*$N1296</f>
        <v>0</v>
      </c>
      <c r="S1296" s="12">
        <f>$F1296*$M1296</f>
        <v>7.5</v>
      </c>
      <c r="T1296" s="12">
        <f>$F1296*$N1296</f>
        <v>7.5</v>
      </c>
      <c r="U1296" s="12">
        <f>$G1296*$M1296</f>
        <v>1</v>
      </c>
      <c r="V1296" s="12">
        <f>$G1296*$N1296</f>
        <v>1</v>
      </c>
      <c r="W1296" s="12">
        <f>$H1296*$M1296</f>
        <v>0.5</v>
      </c>
      <c r="X1296" s="12">
        <f>$H1296*$N1296</f>
        <v>0.5</v>
      </c>
      <c r="Y1296" s="12">
        <f>$I1296*$M1296</f>
        <v>1</v>
      </c>
      <c r="Z1296" s="12">
        <f>$I1296*$N1296</f>
        <v>1</v>
      </c>
    </row>
    <row r="1297" spans="1:26" x14ac:dyDescent="0.2">
      <c r="A1297">
        <v>6384</v>
      </c>
      <c r="B1297" t="s">
        <v>61</v>
      </c>
      <c r="C1297" t="s">
        <v>49</v>
      </c>
      <c r="D1297">
        <v>909</v>
      </c>
      <c r="E1297">
        <v>12</v>
      </c>
      <c r="F1297">
        <v>278</v>
      </c>
      <c r="G1297">
        <v>0</v>
      </c>
      <c r="H1297">
        <v>12</v>
      </c>
      <c r="I1297">
        <v>242</v>
      </c>
      <c r="J1297">
        <v>5</v>
      </c>
      <c r="K1297">
        <v>11</v>
      </c>
      <c r="L1297">
        <f t="shared" si="60"/>
        <v>16</v>
      </c>
      <c r="M1297" s="15">
        <f t="shared" si="61"/>
        <v>0.3125</v>
      </c>
      <c r="N1297" s="16">
        <f t="shared" si="62"/>
        <v>0.6875</v>
      </c>
      <c r="O1297" s="12">
        <f>$D1297*$M1297</f>
        <v>284.0625</v>
      </c>
      <c r="P1297" s="12">
        <f>$D1297*$N1297</f>
        <v>624.9375</v>
      </c>
      <c r="Q1297" s="12">
        <f>$E1297*$M1297</f>
        <v>3.75</v>
      </c>
      <c r="R1297" s="12">
        <f>$E1297*$N1297</f>
        <v>8.25</v>
      </c>
      <c r="S1297" s="12">
        <f>$F1297*$M1297</f>
        <v>86.875</v>
      </c>
      <c r="T1297" s="12">
        <f>$F1297*$N1297</f>
        <v>191.125</v>
      </c>
      <c r="U1297" s="12">
        <f>$G1297*$M1297</f>
        <v>0</v>
      </c>
      <c r="V1297" s="12">
        <f>$G1297*$N1297</f>
        <v>0</v>
      </c>
      <c r="W1297" s="12">
        <f>$H1297*$M1297</f>
        <v>3.75</v>
      </c>
      <c r="X1297" s="12">
        <f>$H1297*$N1297</f>
        <v>8.25</v>
      </c>
      <c r="Y1297" s="12">
        <f>$I1297*$M1297</f>
        <v>75.625</v>
      </c>
      <c r="Z1297" s="12">
        <f>$I1297*$N1297</f>
        <v>166.375</v>
      </c>
    </row>
    <row r="1298" spans="1:26" x14ac:dyDescent="0.2">
      <c r="A1298">
        <v>6387</v>
      </c>
      <c r="B1298" t="s">
        <v>34</v>
      </c>
      <c r="C1298" t="s">
        <v>51</v>
      </c>
      <c r="D1298">
        <v>42</v>
      </c>
      <c r="E1298">
        <v>0</v>
      </c>
      <c r="F1298">
        <v>17</v>
      </c>
      <c r="G1298">
        <v>0</v>
      </c>
      <c r="H1298">
        <v>0</v>
      </c>
      <c r="I1298">
        <v>18</v>
      </c>
      <c r="J1298">
        <v>2</v>
      </c>
      <c r="K1298">
        <v>3</v>
      </c>
      <c r="L1298">
        <f t="shared" si="60"/>
        <v>5</v>
      </c>
      <c r="M1298" s="15">
        <f t="shared" si="61"/>
        <v>0.4</v>
      </c>
      <c r="N1298" s="16">
        <f t="shared" si="62"/>
        <v>0.6</v>
      </c>
      <c r="O1298" s="12">
        <f>$D1298*$M1298</f>
        <v>16.8</v>
      </c>
      <c r="P1298" s="12">
        <f>$D1298*$N1298</f>
        <v>25.2</v>
      </c>
      <c r="Q1298" s="12">
        <f>$E1298*$M1298</f>
        <v>0</v>
      </c>
      <c r="R1298" s="12">
        <f>$E1298*$N1298</f>
        <v>0</v>
      </c>
      <c r="S1298" s="12">
        <f>$F1298*$M1298</f>
        <v>6.8000000000000007</v>
      </c>
      <c r="T1298" s="12">
        <f>$F1298*$N1298</f>
        <v>10.199999999999999</v>
      </c>
      <c r="U1298" s="12">
        <f>$G1298*$M1298</f>
        <v>0</v>
      </c>
      <c r="V1298" s="12">
        <f>$G1298*$N1298</f>
        <v>0</v>
      </c>
      <c r="W1298" s="12">
        <f>$H1298*$M1298</f>
        <v>0</v>
      </c>
      <c r="X1298" s="12">
        <f>$H1298*$N1298</f>
        <v>0</v>
      </c>
      <c r="Y1298" s="12">
        <f>$I1298*$M1298</f>
        <v>7.2</v>
      </c>
      <c r="Z1298" s="12">
        <f>$I1298*$N1298</f>
        <v>10.799999999999999</v>
      </c>
    </row>
    <row r="1299" spans="1:26" x14ac:dyDescent="0.2">
      <c r="A1299">
        <v>6398</v>
      </c>
      <c r="B1299" t="s">
        <v>44</v>
      </c>
      <c r="C1299" t="s">
        <v>33</v>
      </c>
      <c r="D1299">
        <v>7</v>
      </c>
      <c r="E1299">
        <v>10</v>
      </c>
      <c r="F1299">
        <v>13</v>
      </c>
      <c r="G1299">
        <v>16</v>
      </c>
      <c r="H1299">
        <v>0</v>
      </c>
      <c r="I1299">
        <v>4</v>
      </c>
      <c r="J1299">
        <v>3</v>
      </c>
      <c r="K1299">
        <v>3</v>
      </c>
      <c r="L1299">
        <f t="shared" si="60"/>
        <v>6</v>
      </c>
      <c r="M1299" s="15">
        <f t="shared" si="61"/>
        <v>0.5</v>
      </c>
      <c r="N1299" s="16">
        <f t="shared" si="62"/>
        <v>0.5</v>
      </c>
      <c r="O1299" s="12">
        <f>$D1299*$M1299</f>
        <v>3.5</v>
      </c>
      <c r="P1299" s="12">
        <f>$D1299*$N1299</f>
        <v>3.5</v>
      </c>
      <c r="Q1299" s="12">
        <f>$E1299*$M1299</f>
        <v>5</v>
      </c>
      <c r="R1299" s="12">
        <f>$E1299*$N1299</f>
        <v>5</v>
      </c>
      <c r="S1299" s="12">
        <f>$F1299*$M1299</f>
        <v>6.5</v>
      </c>
      <c r="T1299" s="12">
        <f>$F1299*$N1299</f>
        <v>6.5</v>
      </c>
      <c r="U1299" s="12">
        <f>$G1299*$M1299</f>
        <v>8</v>
      </c>
      <c r="V1299" s="12">
        <f>$G1299*$N1299</f>
        <v>8</v>
      </c>
      <c r="W1299" s="12">
        <f>$H1299*$M1299</f>
        <v>0</v>
      </c>
      <c r="X1299" s="12">
        <f>$H1299*$N1299</f>
        <v>0</v>
      </c>
      <c r="Y1299" s="12">
        <f>$I1299*$M1299</f>
        <v>2</v>
      </c>
      <c r="Z1299" s="12">
        <f>$I1299*$N1299</f>
        <v>2</v>
      </c>
    </row>
    <row r="1300" spans="1:26" x14ac:dyDescent="0.2">
      <c r="A1300">
        <v>6404</v>
      </c>
      <c r="B1300" t="s">
        <v>34</v>
      </c>
      <c r="C1300" t="s">
        <v>51</v>
      </c>
      <c r="D1300">
        <v>151</v>
      </c>
      <c r="E1300">
        <v>7</v>
      </c>
      <c r="F1300">
        <v>89</v>
      </c>
      <c r="G1300">
        <v>0</v>
      </c>
      <c r="H1300">
        <v>7</v>
      </c>
      <c r="I1300">
        <v>28</v>
      </c>
      <c r="J1300">
        <v>4</v>
      </c>
      <c r="K1300">
        <v>6</v>
      </c>
      <c r="L1300">
        <f t="shared" si="60"/>
        <v>10</v>
      </c>
      <c r="M1300" s="15">
        <f t="shared" si="61"/>
        <v>0.4</v>
      </c>
      <c r="N1300" s="16">
        <f t="shared" si="62"/>
        <v>0.6</v>
      </c>
      <c r="O1300" s="12">
        <f>$D1300*$M1300</f>
        <v>60.400000000000006</v>
      </c>
      <c r="P1300" s="12">
        <f>$D1300*$N1300</f>
        <v>90.6</v>
      </c>
      <c r="Q1300" s="12">
        <f>$E1300*$M1300</f>
        <v>2.8000000000000003</v>
      </c>
      <c r="R1300" s="12">
        <f>$E1300*$N1300</f>
        <v>4.2</v>
      </c>
      <c r="S1300" s="12">
        <f>$F1300*$M1300</f>
        <v>35.6</v>
      </c>
      <c r="T1300" s="12">
        <f>$F1300*$N1300</f>
        <v>53.4</v>
      </c>
      <c r="U1300" s="12">
        <f>$G1300*$M1300</f>
        <v>0</v>
      </c>
      <c r="V1300" s="12">
        <f>$G1300*$N1300</f>
        <v>0</v>
      </c>
      <c r="W1300" s="12">
        <f>$H1300*$M1300</f>
        <v>2.8000000000000003</v>
      </c>
      <c r="X1300" s="12">
        <f>$H1300*$N1300</f>
        <v>4.2</v>
      </c>
      <c r="Y1300" s="12">
        <f>$I1300*$M1300</f>
        <v>11.200000000000001</v>
      </c>
      <c r="Z1300" s="12">
        <f>$I1300*$N1300</f>
        <v>16.8</v>
      </c>
    </row>
    <row r="1301" spans="1:26" x14ac:dyDescent="0.2">
      <c r="A1301">
        <v>6406</v>
      </c>
      <c r="B1301" t="s">
        <v>47</v>
      </c>
      <c r="C1301" t="s">
        <v>33</v>
      </c>
      <c r="D1301">
        <v>647</v>
      </c>
      <c r="E1301">
        <v>107</v>
      </c>
      <c r="F1301">
        <v>391</v>
      </c>
      <c r="G1301">
        <v>175</v>
      </c>
      <c r="H1301">
        <v>67</v>
      </c>
      <c r="I1301">
        <v>40</v>
      </c>
      <c r="J1301">
        <v>6</v>
      </c>
      <c r="K1301">
        <v>10</v>
      </c>
      <c r="L1301">
        <f t="shared" si="60"/>
        <v>16</v>
      </c>
      <c r="M1301" s="15">
        <f t="shared" si="61"/>
        <v>0.375</v>
      </c>
      <c r="N1301" s="16">
        <f t="shared" si="62"/>
        <v>0.625</v>
      </c>
      <c r="O1301" s="12">
        <f>$D1301*$M1301</f>
        <v>242.625</v>
      </c>
      <c r="P1301" s="12">
        <f>$D1301*$N1301</f>
        <v>404.375</v>
      </c>
      <c r="Q1301" s="12">
        <f>$E1301*$M1301</f>
        <v>40.125</v>
      </c>
      <c r="R1301" s="12">
        <f>$E1301*$N1301</f>
        <v>66.875</v>
      </c>
      <c r="S1301" s="12">
        <f>$F1301*$M1301</f>
        <v>146.625</v>
      </c>
      <c r="T1301" s="12">
        <f>$F1301*$N1301</f>
        <v>244.375</v>
      </c>
      <c r="U1301" s="12">
        <f>$G1301*$M1301</f>
        <v>65.625</v>
      </c>
      <c r="V1301" s="12">
        <f>$G1301*$N1301</f>
        <v>109.375</v>
      </c>
      <c r="W1301" s="12">
        <f>$H1301*$M1301</f>
        <v>25.125</v>
      </c>
      <c r="X1301" s="12">
        <f>$H1301*$N1301</f>
        <v>41.875</v>
      </c>
      <c r="Y1301" s="12">
        <f>$I1301*$M1301</f>
        <v>15</v>
      </c>
      <c r="Z1301" s="12">
        <f>$I1301*$N1301</f>
        <v>25</v>
      </c>
    </row>
    <row r="1302" spans="1:26" x14ac:dyDescent="0.2">
      <c r="A1302">
        <v>6409</v>
      </c>
      <c r="B1302" t="s">
        <v>34</v>
      </c>
      <c r="C1302" t="s">
        <v>49</v>
      </c>
      <c r="D1302">
        <v>267</v>
      </c>
      <c r="E1302">
        <v>140</v>
      </c>
      <c r="F1302">
        <v>599</v>
      </c>
      <c r="G1302">
        <v>34</v>
      </c>
      <c r="H1302">
        <v>12</v>
      </c>
      <c r="I1302">
        <v>127</v>
      </c>
      <c r="J1302">
        <v>7</v>
      </c>
      <c r="K1302">
        <v>7</v>
      </c>
      <c r="L1302">
        <f t="shared" si="60"/>
        <v>14</v>
      </c>
      <c r="M1302" s="15">
        <f t="shared" si="61"/>
        <v>0.5</v>
      </c>
      <c r="N1302" s="16">
        <f t="shared" si="62"/>
        <v>0.5</v>
      </c>
      <c r="O1302" s="12">
        <f>$D1302*$M1302</f>
        <v>133.5</v>
      </c>
      <c r="P1302" s="12">
        <f>$D1302*$N1302</f>
        <v>133.5</v>
      </c>
      <c r="Q1302" s="12">
        <f>$E1302*$M1302</f>
        <v>70</v>
      </c>
      <c r="R1302" s="12">
        <f>$E1302*$N1302</f>
        <v>70</v>
      </c>
      <c r="S1302" s="12">
        <f>$F1302*$M1302</f>
        <v>299.5</v>
      </c>
      <c r="T1302" s="12">
        <f>$F1302*$N1302</f>
        <v>299.5</v>
      </c>
      <c r="U1302" s="12">
        <f>$G1302*$M1302</f>
        <v>17</v>
      </c>
      <c r="V1302" s="12">
        <f>$G1302*$N1302</f>
        <v>17</v>
      </c>
      <c r="W1302" s="12">
        <f>$H1302*$M1302</f>
        <v>6</v>
      </c>
      <c r="X1302" s="12">
        <f>$H1302*$N1302</f>
        <v>6</v>
      </c>
      <c r="Y1302" s="12">
        <f>$I1302*$M1302</f>
        <v>63.5</v>
      </c>
      <c r="Z1302" s="12">
        <f>$I1302*$N1302</f>
        <v>63.5</v>
      </c>
    </row>
    <row r="1303" spans="1:26" x14ac:dyDescent="0.2">
      <c r="A1303">
        <v>6417</v>
      </c>
      <c r="B1303" t="s">
        <v>44</v>
      </c>
      <c r="C1303" t="s">
        <v>51</v>
      </c>
      <c r="D1303">
        <v>829</v>
      </c>
      <c r="E1303">
        <v>138</v>
      </c>
      <c r="F1303">
        <v>430</v>
      </c>
      <c r="G1303">
        <v>60</v>
      </c>
      <c r="H1303">
        <v>92</v>
      </c>
      <c r="I1303">
        <v>15</v>
      </c>
      <c r="J1303">
        <v>4</v>
      </c>
      <c r="K1303">
        <v>13</v>
      </c>
      <c r="L1303">
        <f t="shared" si="60"/>
        <v>17</v>
      </c>
      <c r="M1303" s="15">
        <f t="shared" si="61"/>
        <v>0.23529411764705882</v>
      </c>
      <c r="N1303" s="16">
        <f t="shared" si="62"/>
        <v>0.76470588235294112</v>
      </c>
      <c r="O1303" s="12">
        <f>$D1303*$M1303</f>
        <v>195.05882352941177</v>
      </c>
      <c r="P1303" s="12">
        <f>$D1303*$N1303</f>
        <v>633.94117647058818</v>
      </c>
      <c r="Q1303" s="12">
        <f>$E1303*$M1303</f>
        <v>32.470588235294116</v>
      </c>
      <c r="R1303" s="12">
        <f>$E1303*$N1303</f>
        <v>105.52941176470587</v>
      </c>
      <c r="S1303" s="12">
        <f>$F1303*$M1303</f>
        <v>101.17647058823529</v>
      </c>
      <c r="T1303" s="12">
        <f>$F1303*$N1303</f>
        <v>328.8235294117647</v>
      </c>
      <c r="U1303" s="12">
        <f>$G1303*$M1303</f>
        <v>14.117647058823529</v>
      </c>
      <c r="V1303" s="12">
        <f>$G1303*$N1303</f>
        <v>45.882352941176464</v>
      </c>
      <c r="W1303" s="12">
        <f>$H1303*$M1303</f>
        <v>21.647058823529413</v>
      </c>
      <c r="X1303" s="12">
        <f>$H1303*$N1303</f>
        <v>70.35294117647058</v>
      </c>
      <c r="Y1303" s="12">
        <f>$I1303*$M1303</f>
        <v>3.5294117647058822</v>
      </c>
      <c r="Z1303" s="12">
        <f>$I1303*$N1303</f>
        <v>11.470588235294116</v>
      </c>
    </row>
    <row r="1304" spans="1:26" x14ac:dyDescent="0.2">
      <c r="A1304">
        <v>6421</v>
      </c>
      <c r="B1304" t="s">
        <v>44</v>
      </c>
      <c r="C1304" t="s">
        <v>51</v>
      </c>
      <c r="D1304">
        <v>1050</v>
      </c>
      <c r="E1304">
        <v>178</v>
      </c>
      <c r="F1304">
        <v>555</v>
      </c>
      <c r="G1304">
        <v>77</v>
      </c>
      <c r="H1304">
        <v>138</v>
      </c>
      <c r="I1304">
        <v>118</v>
      </c>
      <c r="J1304">
        <v>4</v>
      </c>
      <c r="K1304">
        <v>9</v>
      </c>
      <c r="L1304">
        <f t="shared" si="60"/>
        <v>13</v>
      </c>
      <c r="M1304" s="15">
        <f t="shared" si="61"/>
        <v>0.30769230769230771</v>
      </c>
      <c r="N1304" s="16">
        <f t="shared" si="62"/>
        <v>0.69230769230769229</v>
      </c>
      <c r="O1304" s="12">
        <f>$D1304*$M1304</f>
        <v>323.07692307692309</v>
      </c>
      <c r="P1304" s="12">
        <f>$D1304*$N1304</f>
        <v>726.92307692307691</v>
      </c>
      <c r="Q1304" s="12">
        <f>$E1304*$M1304</f>
        <v>54.769230769230774</v>
      </c>
      <c r="R1304" s="12">
        <f>$E1304*$N1304</f>
        <v>123.23076923076923</v>
      </c>
      <c r="S1304" s="12">
        <f>$F1304*$M1304</f>
        <v>170.76923076923077</v>
      </c>
      <c r="T1304" s="12">
        <f>$F1304*$N1304</f>
        <v>384.23076923076923</v>
      </c>
      <c r="U1304" s="12">
        <f>$G1304*$M1304</f>
        <v>23.692307692307693</v>
      </c>
      <c r="V1304" s="12">
        <f>$G1304*$N1304</f>
        <v>53.307692307692307</v>
      </c>
      <c r="W1304" s="12">
        <f>$H1304*$M1304</f>
        <v>42.461538461538467</v>
      </c>
      <c r="X1304" s="12">
        <f>$H1304*$N1304</f>
        <v>95.538461538461533</v>
      </c>
      <c r="Y1304" s="12">
        <f>$I1304*$M1304</f>
        <v>36.307692307692307</v>
      </c>
      <c r="Z1304" s="12">
        <f>$I1304*$N1304</f>
        <v>81.692307692307693</v>
      </c>
    </row>
    <row r="1305" spans="1:26" x14ac:dyDescent="0.2">
      <c r="A1305">
        <v>6422</v>
      </c>
      <c r="B1305" t="s">
        <v>59</v>
      </c>
      <c r="C1305" t="s">
        <v>33</v>
      </c>
      <c r="D1305">
        <v>344</v>
      </c>
      <c r="E1305">
        <v>189</v>
      </c>
      <c r="F1305">
        <v>482</v>
      </c>
      <c r="G1305">
        <v>50</v>
      </c>
      <c r="H1305">
        <v>33</v>
      </c>
      <c r="I1305">
        <v>172</v>
      </c>
      <c r="J1305">
        <v>5</v>
      </c>
      <c r="K1305">
        <v>5</v>
      </c>
      <c r="L1305">
        <f t="shared" si="60"/>
        <v>10</v>
      </c>
      <c r="M1305" s="15">
        <f t="shared" si="61"/>
        <v>0.5</v>
      </c>
      <c r="N1305" s="16">
        <f t="shared" si="62"/>
        <v>0.5</v>
      </c>
      <c r="O1305" s="12">
        <f>$D1305*$M1305</f>
        <v>172</v>
      </c>
      <c r="P1305" s="12">
        <f>$D1305*$N1305</f>
        <v>172</v>
      </c>
      <c r="Q1305" s="12">
        <f>$E1305*$M1305</f>
        <v>94.5</v>
      </c>
      <c r="R1305" s="12">
        <f>$E1305*$N1305</f>
        <v>94.5</v>
      </c>
      <c r="S1305" s="12">
        <f>$F1305*$M1305</f>
        <v>241</v>
      </c>
      <c r="T1305" s="12">
        <f>$F1305*$N1305</f>
        <v>241</v>
      </c>
      <c r="U1305" s="12">
        <f>$G1305*$M1305</f>
        <v>25</v>
      </c>
      <c r="V1305" s="12">
        <f>$G1305*$N1305</f>
        <v>25</v>
      </c>
      <c r="W1305" s="12">
        <f>$H1305*$M1305</f>
        <v>16.5</v>
      </c>
      <c r="X1305" s="12">
        <f>$H1305*$N1305</f>
        <v>16.5</v>
      </c>
      <c r="Y1305" s="12">
        <f>$I1305*$M1305</f>
        <v>86</v>
      </c>
      <c r="Z1305" s="12">
        <f>$I1305*$N1305</f>
        <v>86</v>
      </c>
    </row>
    <row r="1306" spans="1:26" x14ac:dyDescent="0.2">
      <c r="A1306">
        <v>6424</v>
      </c>
      <c r="B1306" t="s">
        <v>44</v>
      </c>
      <c r="C1306" t="s">
        <v>51</v>
      </c>
      <c r="D1306">
        <v>12</v>
      </c>
      <c r="E1306">
        <v>6</v>
      </c>
      <c r="F1306">
        <v>2</v>
      </c>
      <c r="G1306">
        <v>11</v>
      </c>
      <c r="H1306">
        <v>2</v>
      </c>
      <c r="I1306">
        <v>16</v>
      </c>
      <c r="J1306">
        <v>1</v>
      </c>
      <c r="K1306">
        <v>3</v>
      </c>
      <c r="L1306">
        <f t="shared" si="60"/>
        <v>4</v>
      </c>
      <c r="M1306" s="15">
        <f t="shared" si="61"/>
        <v>0.25</v>
      </c>
      <c r="N1306" s="16">
        <f t="shared" si="62"/>
        <v>0.75</v>
      </c>
      <c r="O1306" s="12">
        <f>$D1306*$M1306</f>
        <v>3</v>
      </c>
      <c r="P1306" s="12">
        <f>$D1306*$N1306</f>
        <v>9</v>
      </c>
      <c r="Q1306" s="12">
        <f>$E1306*$M1306</f>
        <v>1.5</v>
      </c>
      <c r="R1306" s="12">
        <f>$E1306*$N1306</f>
        <v>4.5</v>
      </c>
      <c r="S1306" s="12">
        <f>$F1306*$M1306</f>
        <v>0.5</v>
      </c>
      <c r="T1306" s="12">
        <f>$F1306*$N1306</f>
        <v>1.5</v>
      </c>
      <c r="U1306" s="12">
        <f>$G1306*$M1306</f>
        <v>2.75</v>
      </c>
      <c r="V1306" s="12">
        <f>$G1306*$N1306</f>
        <v>8.25</v>
      </c>
      <c r="W1306" s="12">
        <f>$H1306*$M1306</f>
        <v>0.5</v>
      </c>
      <c r="X1306" s="12">
        <f>$H1306*$N1306</f>
        <v>1.5</v>
      </c>
      <c r="Y1306" s="12">
        <f>$I1306*$M1306</f>
        <v>4</v>
      </c>
      <c r="Z1306" s="12">
        <f>$I1306*$N1306</f>
        <v>12</v>
      </c>
    </row>
    <row r="1307" spans="1:26" x14ac:dyDescent="0.2">
      <c r="A1307">
        <v>6428</v>
      </c>
      <c r="B1307" t="s">
        <v>44</v>
      </c>
      <c r="C1307" t="s">
        <v>42</v>
      </c>
      <c r="D1307">
        <v>605</v>
      </c>
      <c r="E1307">
        <v>10</v>
      </c>
      <c r="F1307">
        <v>345</v>
      </c>
      <c r="G1307">
        <v>84</v>
      </c>
      <c r="H1307">
        <v>54</v>
      </c>
      <c r="I1307">
        <v>32</v>
      </c>
      <c r="J1307">
        <v>1</v>
      </c>
      <c r="K1307">
        <v>7</v>
      </c>
      <c r="L1307">
        <f t="shared" si="60"/>
        <v>8</v>
      </c>
      <c r="M1307" s="15">
        <f t="shared" si="61"/>
        <v>0.125</v>
      </c>
      <c r="N1307" s="16">
        <f t="shared" si="62"/>
        <v>0.875</v>
      </c>
      <c r="O1307" s="12">
        <f>$D1307*$M1307</f>
        <v>75.625</v>
      </c>
      <c r="P1307" s="12">
        <f>$D1307*$N1307</f>
        <v>529.375</v>
      </c>
      <c r="Q1307" s="12">
        <f>$E1307*$M1307</f>
        <v>1.25</v>
      </c>
      <c r="R1307" s="12">
        <f>$E1307*$N1307</f>
        <v>8.75</v>
      </c>
      <c r="S1307" s="12">
        <f>$F1307*$M1307</f>
        <v>43.125</v>
      </c>
      <c r="T1307" s="12">
        <f>$F1307*$N1307</f>
        <v>301.875</v>
      </c>
      <c r="U1307" s="12">
        <f>$G1307*$M1307</f>
        <v>10.5</v>
      </c>
      <c r="V1307" s="12">
        <f>$G1307*$N1307</f>
        <v>73.5</v>
      </c>
      <c r="W1307" s="12">
        <f>$H1307*$M1307</f>
        <v>6.75</v>
      </c>
      <c r="X1307" s="12">
        <f>$H1307*$N1307</f>
        <v>47.25</v>
      </c>
      <c r="Y1307" s="12">
        <f>$I1307*$M1307</f>
        <v>4</v>
      </c>
      <c r="Z1307" s="12">
        <f>$I1307*$N1307</f>
        <v>28</v>
      </c>
    </row>
    <row r="1308" spans="1:26" x14ac:dyDescent="0.2">
      <c r="A1308">
        <v>6431</v>
      </c>
      <c r="B1308" t="s">
        <v>59</v>
      </c>
      <c r="C1308" t="s">
        <v>33</v>
      </c>
      <c r="D1308">
        <v>42</v>
      </c>
      <c r="E1308">
        <v>1</v>
      </c>
      <c r="F1308">
        <v>18</v>
      </c>
      <c r="G1308">
        <v>3</v>
      </c>
      <c r="H1308">
        <v>0</v>
      </c>
      <c r="I1308">
        <v>4</v>
      </c>
      <c r="J1308">
        <v>2</v>
      </c>
      <c r="K1308">
        <v>3</v>
      </c>
      <c r="L1308">
        <f t="shared" si="60"/>
        <v>5</v>
      </c>
      <c r="M1308" s="15">
        <f t="shared" si="61"/>
        <v>0.4</v>
      </c>
      <c r="N1308" s="16">
        <f t="shared" si="62"/>
        <v>0.6</v>
      </c>
      <c r="O1308" s="12">
        <f>$D1308*$M1308</f>
        <v>16.8</v>
      </c>
      <c r="P1308" s="12">
        <f>$D1308*$N1308</f>
        <v>25.2</v>
      </c>
      <c r="Q1308" s="12">
        <f>$E1308*$M1308</f>
        <v>0.4</v>
      </c>
      <c r="R1308" s="12">
        <f>$E1308*$N1308</f>
        <v>0.6</v>
      </c>
      <c r="S1308" s="12">
        <f>$F1308*$M1308</f>
        <v>7.2</v>
      </c>
      <c r="T1308" s="12">
        <f>$F1308*$N1308</f>
        <v>10.799999999999999</v>
      </c>
      <c r="U1308" s="12">
        <f>$G1308*$M1308</f>
        <v>1.2000000000000002</v>
      </c>
      <c r="V1308" s="12">
        <f>$G1308*$N1308</f>
        <v>1.7999999999999998</v>
      </c>
      <c r="W1308" s="12">
        <f>$H1308*$M1308</f>
        <v>0</v>
      </c>
      <c r="X1308" s="12">
        <f>$H1308*$N1308</f>
        <v>0</v>
      </c>
      <c r="Y1308" s="12">
        <f>$I1308*$M1308</f>
        <v>1.6</v>
      </c>
      <c r="Z1308" s="12">
        <f>$I1308*$N1308</f>
        <v>2.4</v>
      </c>
    </row>
    <row r="1309" spans="1:26" x14ac:dyDescent="0.2">
      <c r="A1309">
        <v>6437</v>
      </c>
      <c r="B1309" t="s">
        <v>44</v>
      </c>
      <c r="C1309" t="s">
        <v>36</v>
      </c>
      <c r="D1309">
        <v>21</v>
      </c>
      <c r="E1309">
        <v>8</v>
      </c>
      <c r="F1309">
        <v>20</v>
      </c>
      <c r="G1309">
        <v>15</v>
      </c>
      <c r="H1309">
        <v>3</v>
      </c>
      <c r="I1309">
        <v>9</v>
      </c>
      <c r="J1309">
        <v>2</v>
      </c>
      <c r="K1309">
        <v>3</v>
      </c>
      <c r="L1309">
        <f t="shared" si="60"/>
        <v>5</v>
      </c>
      <c r="M1309" s="15">
        <f t="shared" si="61"/>
        <v>0.4</v>
      </c>
      <c r="N1309" s="16">
        <f t="shared" si="62"/>
        <v>0.6</v>
      </c>
      <c r="O1309" s="12">
        <f>$D1309*$M1309</f>
        <v>8.4</v>
      </c>
      <c r="P1309" s="12">
        <f>$D1309*$N1309</f>
        <v>12.6</v>
      </c>
      <c r="Q1309" s="12">
        <f>$E1309*$M1309</f>
        <v>3.2</v>
      </c>
      <c r="R1309" s="12">
        <f>$E1309*$N1309</f>
        <v>4.8</v>
      </c>
      <c r="S1309" s="12">
        <f>$F1309*$M1309</f>
        <v>8</v>
      </c>
      <c r="T1309" s="12">
        <f>$F1309*$N1309</f>
        <v>12</v>
      </c>
      <c r="U1309" s="12">
        <f>$G1309*$M1309</f>
        <v>6</v>
      </c>
      <c r="V1309" s="12">
        <f>$G1309*$N1309</f>
        <v>9</v>
      </c>
      <c r="W1309" s="12">
        <f>$H1309*$M1309</f>
        <v>1.2000000000000002</v>
      </c>
      <c r="X1309" s="12">
        <f>$H1309*$N1309</f>
        <v>1.7999999999999998</v>
      </c>
      <c r="Y1309" s="12">
        <f>$I1309*$M1309</f>
        <v>3.6</v>
      </c>
      <c r="Z1309" s="12">
        <f>$I1309*$N1309</f>
        <v>5.3999999999999995</v>
      </c>
    </row>
    <row r="1310" spans="1:26" x14ac:dyDescent="0.2">
      <c r="A1310">
        <v>6439</v>
      </c>
      <c r="B1310" t="s">
        <v>34</v>
      </c>
      <c r="C1310" t="s">
        <v>33</v>
      </c>
      <c r="D1310">
        <v>789</v>
      </c>
      <c r="E1310">
        <v>0</v>
      </c>
      <c r="F1310">
        <v>133</v>
      </c>
      <c r="G1310">
        <v>0</v>
      </c>
      <c r="H1310">
        <v>28</v>
      </c>
      <c r="I1310">
        <v>152</v>
      </c>
      <c r="J1310">
        <v>11</v>
      </c>
      <c r="K1310">
        <v>8</v>
      </c>
      <c r="L1310">
        <f t="shared" si="60"/>
        <v>19</v>
      </c>
      <c r="M1310" s="15">
        <f t="shared" si="61"/>
        <v>0.57894736842105265</v>
      </c>
      <c r="N1310" s="16">
        <f t="shared" si="62"/>
        <v>0.42105263157894735</v>
      </c>
      <c r="O1310" s="12">
        <f>$D1310*$M1310</f>
        <v>456.78947368421052</v>
      </c>
      <c r="P1310" s="12">
        <f>$D1310*$N1310</f>
        <v>332.21052631578948</v>
      </c>
      <c r="Q1310" s="12">
        <f>$E1310*$M1310</f>
        <v>0</v>
      </c>
      <c r="R1310" s="12">
        <f>$E1310*$N1310</f>
        <v>0</v>
      </c>
      <c r="S1310" s="12">
        <f>$F1310*$M1310</f>
        <v>77</v>
      </c>
      <c r="T1310" s="12">
        <f>$F1310*$N1310</f>
        <v>56</v>
      </c>
      <c r="U1310" s="12">
        <f>$G1310*$M1310</f>
        <v>0</v>
      </c>
      <c r="V1310" s="12">
        <f>$G1310*$N1310</f>
        <v>0</v>
      </c>
      <c r="W1310" s="12">
        <f>$H1310*$M1310</f>
        <v>16.210526315789473</v>
      </c>
      <c r="X1310" s="12">
        <f>$H1310*$N1310</f>
        <v>11.789473684210526</v>
      </c>
      <c r="Y1310" s="12">
        <f>$I1310*$M1310</f>
        <v>88</v>
      </c>
      <c r="Z1310" s="12">
        <f>$I1310*$N1310</f>
        <v>64</v>
      </c>
    </row>
    <row r="1311" spans="1:26" x14ac:dyDescent="0.2">
      <c r="A1311">
        <v>6445</v>
      </c>
      <c r="B1311" t="s">
        <v>34</v>
      </c>
      <c r="C1311" t="s">
        <v>51</v>
      </c>
      <c r="D1311">
        <v>243</v>
      </c>
      <c r="E1311">
        <v>101</v>
      </c>
      <c r="F1311">
        <v>405</v>
      </c>
      <c r="G1311">
        <v>29</v>
      </c>
      <c r="H1311">
        <v>40</v>
      </c>
      <c r="I1311">
        <v>40</v>
      </c>
      <c r="J1311">
        <v>4</v>
      </c>
      <c r="K1311">
        <v>6</v>
      </c>
      <c r="L1311">
        <f t="shared" si="60"/>
        <v>10</v>
      </c>
      <c r="M1311" s="15">
        <f t="shared" si="61"/>
        <v>0.4</v>
      </c>
      <c r="N1311" s="16">
        <f t="shared" si="62"/>
        <v>0.6</v>
      </c>
      <c r="O1311" s="12">
        <f>$D1311*$M1311</f>
        <v>97.2</v>
      </c>
      <c r="P1311" s="12">
        <f>$D1311*$N1311</f>
        <v>145.79999999999998</v>
      </c>
      <c r="Q1311" s="12">
        <f>$E1311*$M1311</f>
        <v>40.400000000000006</v>
      </c>
      <c r="R1311" s="12">
        <f>$E1311*$N1311</f>
        <v>60.599999999999994</v>
      </c>
      <c r="S1311" s="12">
        <f>$F1311*$M1311</f>
        <v>162</v>
      </c>
      <c r="T1311" s="12">
        <f>$F1311*$N1311</f>
        <v>243</v>
      </c>
      <c r="U1311" s="12">
        <f>$G1311*$M1311</f>
        <v>11.600000000000001</v>
      </c>
      <c r="V1311" s="12">
        <f>$G1311*$N1311</f>
        <v>17.399999999999999</v>
      </c>
      <c r="W1311" s="12">
        <f>$H1311*$M1311</f>
        <v>16</v>
      </c>
      <c r="X1311" s="12">
        <f>$H1311*$N1311</f>
        <v>24</v>
      </c>
      <c r="Y1311" s="12">
        <f>$I1311*$M1311</f>
        <v>16</v>
      </c>
      <c r="Z1311" s="12">
        <f>$I1311*$N1311</f>
        <v>24</v>
      </c>
    </row>
    <row r="1312" spans="1:26" x14ac:dyDescent="0.2">
      <c r="A1312">
        <v>6457</v>
      </c>
      <c r="B1312" t="s">
        <v>34</v>
      </c>
      <c r="C1312" t="s">
        <v>49</v>
      </c>
      <c r="D1312">
        <v>527</v>
      </c>
      <c r="E1312">
        <v>24</v>
      </c>
      <c r="F1312">
        <v>230</v>
      </c>
      <c r="G1312">
        <v>32</v>
      </c>
      <c r="H1312">
        <v>24</v>
      </c>
      <c r="I1312">
        <v>65</v>
      </c>
      <c r="J1312">
        <v>6</v>
      </c>
      <c r="K1312">
        <v>12</v>
      </c>
      <c r="L1312">
        <f t="shared" si="60"/>
        <v>18</v>
      </c>
      <c r="M1312" s="15">
        <f t="shared" si="61"/>
        <v>0.33333333333333331</v>
      </c>
      <c r="N1312" s="16">
        <f t="shared" si="62"/>
        <v>0.66666666666666663</v>
      </c>
      <c r="O1312" s="12">
        <f>$D1312*$M1312</f>
        <v>175.66666666666666</v>
      </c>
      <c r="P1312" s="12">
        <f>$D1312*$N1312</f>
        <v>351.33333333333331</v>
      </c>
      <c r="Q1312" s="12">
        <f>$E1312*$M1312</f>
        <v>8</v>
      </c>
      <c r="R1312" s="12">
        <f>$E1312*$N1312</f>
        <v>16</v>
      </c>
      <c r="S1312" s="12">
        <f>$F1312*$M1312</f>
        <v>76.666666666666657</v>
      </c>
      <c r="T1312" s="12">
        <f>$F1312*$N1312</f>
        <v>153.33333333333331</v>
      </c>
      <c r="U1312" s="12">
        <f>$G1312*$M1312</f>
        <v>10.666666666666666</v>
      </c>
      <c r="V1312" s="12">
        <f>$G1312*$N1312</f>
        <v>21.333333333333332</v>
      </c>
      <c r="W1312" s="12">
        <f>$H1312*$M1312</f>
        <v>8</v>
      </c>
      <c r="X1312" s="12">
        <f>$H1312*$N1312</f>
        <v>16</v>
      </c>
      <c r="Y1312" s="12">
        <f>$I1312*$M1312</f>
        <v>21.666666666666664</v>
      </c>
      <c r="Z1312" s="12">
        <f>$I1312*$N1312</f>
        <v>43.333333333333329</v>
      </c>
    </row>
    <row r="1313" spans="1:26" x14ac:dyDescent="0.2">
      <c r="A1313">
        <v>6460</v>
      </c>
      <c r="B1313" t="s">
        <v>59</v>
      </c>
      <c r="C1313" t="s">
        <v>33</v>
      </c>
      <c r="D1313">
        <v>12</v>
      </c>
      <c r="E1313">
        <v>4</v>
      </c>
      <c r="F1313">
        <v>6</v>
      </c>
      <c r="G1313">
        <v>11</v>
      </c>
      <c r="H1313">
        <v>8</v>
      </c>
      <c r="I1313">
        <v>16</v>
      </c>
      <c r="J1313">
        <v>2</v>
      </c>
      <c r="K1313">
        <v>3</v>
      </c>
      <c r="L1313">
        <f t="shared" si="60"/>
        <v>5</v>
      </c>
      <c r="M1313" s="15">
        <f t="shared" si="61"/>
        <v>0.4</v>
      </c>
      <c r="N1313" s="16">
        <f t="shared" si="62"/>
        <v>0.6</v>
      </c>
      <c r="O1313" s="12">
        <f>$D1313*$M1313</f>
        <v>4.8000000000000007</v>
      </c>
      <c r="P1313" s="12">
        <f>$D1313*$N1313</f>
        <v>7.1999999999999993</v>
      </c>
      <c r="Q1313" s="12">
        <f>$E1313*$M1313</f>
        <v>1.6</v>
      </c>
      <c r="R1313" s="12">
        <f>$E1313*$N1313</f>
        <v>2.4</v>
      </c>
      <c r="S1313" s="12">
        <f>$F1313*$M1313</f>
        <v>2.4000000000000004</v>
      </c>
      <c r="T1313" s="12">
        <f>$F1313*$N1313</f>
        <v>3.5999999999999996</v>
      </c>
      <c r="U1313" s="12">
        <f>$G1313*$M1313</f>
        <v>4.4000000000000004</v>
      </c>
      <c r="V1313" s="12">
        <f>$G1313*$N1313</f>
        <v>6.6</v>
      </c>
      <c r="W1313" s="12">
        <f>$H1313*$M1313</f>
        <v>3.2</v>
      </c>
      <c r="X1313" s="12">
        <f>$H1313*$N1313</f>
        <v>4.8</v>
      </c>
      <c r="Y1313" s="12">
        <f>$I1313*$M1313</f>
        <v>6.4</v>
      </c>
      <c r="Z1313" s="12">
        <f>$I1313*$N1313</f>
        <v>9.6</v>
      </c>
    </row>
    <row r="1314" spans="1:26" x14ac:dyDescent="0.2">
      <c r="A1314">
        <v>6461</v>
      </c>
      <c r="B1314" t="s">
        <v>44</v>
      </c>
      <c r="C1314" t="s">
        <v>36</v>
      </c>
      <c r="D1314">
        <v>581</v>
      </c>
      <c r="E1314">
        <v>49</v>
      </c>
      <c r="F1314">
        <v>157</v>
      </c>
      <c r="G1314">
        <v>43</v>
      </c>
      <c r="H1314">
        <v>8</v>
      </c>
      <c r="I1314">
        <v>108</v>
      </c>
      <c r="J1314">
        <v>5</v>
      </c>
      <c r="K1314">
        <v>11</v>
      </c>
      <c r="L1314">
        <f t="shared" si="60"/>
        <v>16</v>
      </c>
      <c r="M1314" s="15">
        <f t="shared" si="61"/>
        <v>0.3125</v>
      </c>
      <c r="N1314" s="16">
        <f t="shared" si="62"/>
        <v>0.6875</v>
      </c>
      <c r="O1314" s="12">
        <f>$D1314*$M1314</f>
        <v>181.5625</v>
      </c>
      <c r="P1314" s="12">
        <f>$D1314*$N1314</f>
        <v>399.4375</v>
      </c>
      <c r="Q1314" s="12">
        <f>$E1314*$M1314</f>
        <v>15.3125</v>
      </c>
      <c r="R1314" s="12">
        <f>$E1314*$N1314</f>
        <v>33.6875</v>
      </c>
      <c r="S1314" s="12">
        <f>$F1314*$M1314</f>
        <v>49.0625</v>
      </c>
      <c r="T1314" s="12">
        <f>$F1314*$N1314</f>
        <v>107.9375</v>
      </c>
      <c r="U1314" s="12">
        <f>$G1314*$M1314</f>
        <v>13.4375</v>
      </c>
      <c r="V1314" s="12">
        <f>$G1314*$N1314</f>
        <v>29.5625</v>
      </c>
      <c r="W1314" s="12">
        <f>$H1314*$M1314</f>
        <v>2.5</v>
      </c>
      <c r="X1314" s="12">
        <f>$H1314*$N1314</f>
        <v>5.5</v>
      </c>
      <c r="Y1314" s="12">
        <f>$I1314*$M1314</f>
        <v>33.75</v>
      </c>
      <c r="Z1314" s="12">
        <f>$I1314*$N1314</f>
        <v>74.25</v>
      </c>
    </row>
    <row r="1315" spans="1:26" x14ac:dyDescent="0.2">
      <c r="A1315">
        <v>6466</v>
      </c>
      <c r="B1315" t="s">
        <v>44</v>
      </c>
      <c r="C1315" t="s">
        <v>33</v>
      </c>
      <c r="D1315">
        <v>105</v>
      </c>
      <c r="E1315">
        <v>0</v>
      </c>
      <c r="F1315">
        <v>9</v>
      </c>
      <c r="G1315">
        <v>2</v>
      </c>
      <c r="H1315">
        <v>1</v>
      </c>
      <c r="I1315">
        <v>4</v>
      </c>
      <c r="J1315">
        <v>2</v>
      </c>
      <c r="K1315">
        <v>4</v>
      </c>
      <c r="L1315">
        <f t="shared" si="60"/>
        <v>6</v>
      </c>
      <c r="M1315" s="15">
        <f t="shared" si="61"/>
        <v>0.33333333333333331</v>
      </c>
      <c r="N1315" s="16">
        <f t="shared" si="62"/>
        <v>0.66666666666666663</v>
      </c>
      <c r="O1315" s="12">
        <f>$D1315*$M1315</f>
        <v>35</v>
      </c>
      <c r="P1315" s="12">
        <f>$D1315*$N1315</f>
        <v>70</v>
      </c>
      <c r="Q1315" s="12">
        <f>$E1315*$M1315</f>
        <v>0</v>
      </c>
      <c r="R1315" s="12">
        <f>$E1315*$N1315</f>
        <v>0</v>
      </c>
      <c r="S1315" s="12">
        <f>$F1315*$M1315</f>
        <v>3</v>
      </c>
      <c r="T1315" s="12">
        <f>$F1315*$N1315</f>
        <v>6</v>
      </c>
      <c r="U1315" s="12">
        <f>$G1315*$M1315</f>
        <v>0.66666666666666663</v>
      </c>
      <c r="V1315" s="12">
        <f>$G1315*$N1315</f>
        <v>1.3333333333333333</v>
      </c>
      <c r="W1315" s="12">
        <f>$H1315*$M1315</f>
        <v>0.33333333333333331</v>
      </c>
      <c r="X1315" s="12">
        <f>$H1315*$N1315</f>
        <v>0.66666666666666663</v>
      </c>
      <c r="Y1315" s="12">
        <f>$I1315*$M1315</f>
        <v>1.3333333333333333</v>
      </c>
      <c r="Z1315" s="12">
        <f>$I1315*$N1315</f>
        <v>2.6666666666666665</v>
      </c>
    </row>
    <row r="1316" spans="1:26" x14ac:dyDescent="0.2">
      <c r="A1316">
        <v>6471</v>
      </c>
      <c r="B1316" t="s">
        <v>44</v>
      </c>
      <c r="C1316" t="s">
        <v>36</v>
      </c>
      <c r="D1316">
        <v>14</v>
      </c>
      <c r="E1316">
        <v>2</v>
      </c>
      <c r="F1316">
        <v>30</v>
      </c>
      <c r="G1316">
        <v>8</v>
      </c>
      <c r="H1316">
        <v>2</v>
      </c>
      <c r="I1316">
        <v>3</v>
      </c>
      <c r="J1316">
        <v>2</v>
      </c>
      <c r="K1316">
        <v>4</v>
      </c>
      <c r="L1316">
        <f t="shared" si="60"/>
        <v>6</v>
      </c>
      <c r="M1316" s="15">
        <f t="shared" si="61"/>
        <v>0.33333333333333331</v>
      </c>
      <c r="N1316" s="16">
        <f t="shared" si="62"/>
        <v>0.66666666666666663</v>
      </c>
      <c r="O1316" s="12">
        <f>$D1316*$M1316</f>
        <v>4.6666666666666661</v>
      </c>
      <c r="P1316" s="12">
        <f>$D1316*$N1316</f>
        <v>9.3333333333333321</v>
      </c>
      <c r="Q1316" s="12">
        <f>$E1316*$M1316</f>
        <v>0.66666666666666663</v>
      </c>
      <c r="R1316" s="12">
        <f>$E1316*$N1316</f>
        <v>1.3333333333333333</v>
      </c>
      <c r="S1316" s="12">
        <f>$F1316*$M1316</f>
        <v>10</v>
      </c>
      <c r="T1316" s="12">
        <f>$F1316*$N1316</f>
        <v>20</v>
      </c>
      <c r="U1316" s="12">
        <f>$G1316*$M1316</f>
        <v>2.6666666666666665</v>
      </c>
      <c r="V1316" s="12">
        <f>$G1316*$N1316</f>
        <v>5.333333333333333</v>
      </c>
      <c r="W1316" s="12">
        <f>$H1316*$M1316</f>
        <v>0.66666666666666663</v>
      </c>
      <c r="X1316" s="12">
        <f>$H1316*$N1316</f>
        <v>1.3333333333333333</v>
      </c>
      <c r="Y1316" s="12">
        <f>$I1316*$M1316</f>
        <v>1</v>
      </c>
      <c r="Z1316" s="12">
        <f>$I1316*$N1316</f>
        <v>2</v>
      </c>
    </row>
    <row r="1317" spans="1:26" x14ac:dyDescent="0.2">
      <c r="A1317">
        <v>6488</v>
      </c>
      <c r="B1317" t="s">
        <v>47</v>
      </c>
      <c r="C1317" t="s">
        <v>33</v>
      </c>
      <c r="D1317">
        <v>76</v>
      </c>
      <c r="E1317">
        <v>0</v>
      </c>
      <c r="F1317">
        <v>7</v>
      </c>
      <c r="G1317">
        <v>0</v>
      </c>
      <c r="H1317">
        <v>0</v>
      </c>
      <c r="I1317">
        <v>16</v>
      </c>
      <c r="J1317">
        <v>3</v>
      </c>
      <c r="K1317">
        <v>2</v>
      </c>
      <c r="L1317">
        <f t="shared" si="60"/>
        <v>5</v>
      </c>
      <c r="M1317" s="15">
        <f t="shared" si="61"/>
        <v>0.6</v>
      </c>
      <c r="N1317" s="16">
        <f t="shared" si="62"/>
        <v>0.4</v>
      </c>
      <c r="O1317" s="12">
        <f>$D1317*$M1317</f>
        <v>45.6</v>
      </c>
      <c r="P1317" s="12">
        <f>$D1317*$N1317</f>
        <v>30.400000000000002</v>
      </c>
      <c r="Q1317" s="12">
        <f>$E1317*$M1317</f>
        <v>0</v>
      </c>
      <c r="R1317" s="12">
        <f>$E1317*$N1317</f>
        <v>0</v>
      </c>
      <c r="S1317" s="12">
        <f>$F1317*$M1317</f>
        <v>4.2</v>
      </c>
      <c r="T1317" s="12">
        <f>$F1317*$N1317</f>
        <v>2.8000000000000003</v>
      </c>
      <c r="U1317" s="12">
        <f>$G1317*$M1317</f>
        <v>0</v>
      </c>
      <c r="V1317" s="12">
        <f>$G1317*$N1317</f>
        <v>0</v>
      </c>
      <c r="W1317" s="12">
        <f>$H1317*$M1317</f>
        <v>0</v>
      </c>
      <c r="X1317" s="12">
        <f>$H1317*$N1317</f>
        <v>0</v>
      </c>
      <c r="Y1317" s="12">
        <f>$I1317*$M1317</f>
        <v>9.6</v>
      </c>
      <c r="Z1317" s="12">
        <f>$I1317*$N1317</f>
        <v>6.4</v>
      </c>
    </row>
    <row r="1318" spans="1:26" x14ac:dyDescent="0.2">
      <c r="A1318">
        <v>6497</v>
      </c>
      <c r="B1318" t="s">
        <v>70</v>
      </c>
      <c r="C1318" t="s">
        <v>33</v>
      </c>
      <c r="D1318">
        <v>293</v>
      </c>
      <c r="E1318">
        <v>6</v>
      </c>
      <c r="F1318">
        <v>23</v>
      </c>
      <c r="G1318">
        <v>13</v>
      </c>
      <c r="H1318">
        <v>6</v>
      </c>
      <c r="I1318">
        <v>92</v>
      </c>
      <c r="J1318">
        <v>6</v>
      </c>
      <c r="K1318">
        <v>5</v>
      </c>
      <c r="L1318">
        <f t="shared" si="60"/>
        <v>11</v>
      </c>
      <c r="M1318" s="15">
        <f t="shared" si="61"/>
        <v>0.54545454545454541</v>
      </c>
      <c r="N1318" s="16">
        <f t="shared" si="62"/>
        <v>0.45454545454545453</v>
      </c>
      <c r="O1318" s="12">
        <f>$D1318*$M1318</f>
        <v>159.81818181818181</v>
      </c>
      <c r="P1318" s="12">
        <f>$D1318*$N1318</f>
        <v>133.18181818181819</v>
      </c>
      <c r="Q1318" s="12">
        <f>$E1318*$M1318</f>
        <v>3.2727272727272725</v>
      </c>
      <c r="R1318" s="12">
        <f>$E1318*$N1318</f>
        <v>2.7272727272727271</v>
      </c>
      <c r="S1318" s="12">
        <f>$F1318*$M1318</f>
        <v>12.545454545454545</v>
      </c>
      <c r="T1318" s="12">
        <f>$F1318*$N1318</f>
        <v>10.454545454545455</v>
      </c>
      <c r="U1318" s="12">
        <f>$G1318*$M1318</f>
        <v>7.0909090909090899</v>
      </c>
      <c r="V1318" s="12">
        <f>$G1318*$N1318</f>
        <v>5.9090909090909092</v>
      </c>
      <c r="W1318" s="12">
        <f>$H1318*$M1318</f>
        <v>3.2727272727272725</v>
      </c>
      <c r="X1318" s="12">
        <f>$H1318*$N1318</f>
        <v>2.7272727272727271</v>
      </c>
      <c r="Y1318" s="12">
        <f>$I1318*$M1318</f>
        <v>50.18181818181818</v>
      </c>
      <c r="Z1318" s="12">
        <f>$I1318*$N1318</f>
        <v>41.81818181818182</v>
      </c>
    </row>
    <row r="1319" spans="1:26" x14ac:dyDescent="0.2">
      <c r="A1319">
        <v>6504</v>
      </c>
      <c r="B1319" t="s">
        <v>44</v>
      </c>
      <c r="C1319" t="s">
        <v>51</v>
      </c>
      <c r="D1319">
        <v>2</v>
      </c>
      <c r="E1319">
        <v>5</v>
      </c>
      <c r="F1319">
        <v>9</v>
      </c>
      <c r="G1319">
        <v>28</v>
      </c>
      <c r="H1319">
        <v>6</v>
      </c>
      <c r="I1319">
        <v>28</v>
      </c>
      <c r="J1319">
        <v>2</v>
      </c>
      <c r="K1319">
        <v>3</v>
      </c>
      <c r="L1319">
        <f t="shared" si="60"/>
        <v>5</v>
      </c>
      <c r="M1319" s="15">
        <f t="shared" si="61"/>
        <v>0.4</v>
      </c>
      <c r="N1319" s="16">
        <f t="shared" si="62"/>
        <v>0.6</v>
      </c>
      <c r="O1319" s="12">
        <f>$D1319*$M1319</f>
        <v>0.8</v>
      </c>
      <c r="P1319" s="12">
        <f>$D1319*$N1319</f>
        <v>1.2</v>
      </c>
      <c r="Q1319" s="12">
        <f>$E1319*$M1319</f>
        <v>2</v>
      </c>
      <c r="R1319" s="12">
        <f>$E1319*$N1319</f>
        <v>3</v>
      </c>
      <c r="S1319" s="12">
        <f>$F1319*$M1319</f>
        <v>3.6</v>
      </c>
      <c r="T1319" s="12">
        <f>$F1319*$N1319</f>
        <v>5.3999999999999995</v>
      </c>
      <c r="U1319" s="12">
        <f>$G1319*$M1319</f>
        <v>11.200000000000001</v>
      </c>
      <c r="V1319" s="12">
        <f>$G1319*$N1319</f>
        <v>16.8</v>
      </c>
      <c r="W1319" s="12">
        <f>$H1319*$M1319</f>
        <v>2.4000000000000004</v>
      </c>
      <c r="X1319" s="12">
        <f>$H1319*$N1319</f>
        <v>3.5999999999999996</v>
      </c>
      <c r="Y1319" s="12">
        <f>$I1319*$M1319</f>
        <v>11.200000000000001</v>
      </c>
      <c r="Z1319" s="12">
        <f>$I1319*$N1319</f>
        <v>16.8</v>
      </c>
    </row>
    <row r="1320" spans="1:26" x14ac:dyDescent="0.2">
      <c r="A1320">
        <v>6507</v>
      </c>
      <c r="B1320" t="s">
        <v>70</v>
      </c>
      <c r="C1320" t="s">
        <v>36</v>
      </c>
      <c r="D1320">
        <v>16</v>
      </c>
      <c r="E1320">
        <v>11</v>
      </c>
      <c r="F1320">
        <v>15</v>
      </c>
      <c r="G1320">
        <v>2</v>
      </c>
      <c r="H1320">
        <v>0</v>
      </c>
      <c r="I1320">
        <v>12</v>
      </c>
      <c r="J1320">
        <v>1</v>
      </c>
      <c r="K1320">
        <v>4</v>
      </c>
      <c r="L1320">
        <f t="shared" si="60"/>
        <v>5</v>
      </c>
      <c r="M1320" s="15">
        <f t="shared" si="61"/>
        <v>0.2</v>
      </c>
      <c r="N1320" s="16">
        <f t="shared" si="62"/>
        <v>0.8</v>
      </c>
      <c r="O1320" s="12">
        <f>$D1320*$M1320</f>
        <v>3.2</v>
      </c>
      <c r="P1320" s="12">
        <f>$D1320*$N1320</f>
        <v>12.8</v>
      </c>
      <c r="Q1320" s="12">
        <f>$E1320*$M1320</f>
        <v>2.2000000000000002</v>
      </c>
      <c r="R1320" s="12">
        <f>$E1320*$N1320</f>
        <v>8.8000000000000007</v>
      </c>
      <c r="S1320" s="12">
        <f>$F1320*$M1320</f>
        <v>3</v>
      </c>
      <c r="T1320" s="12">
        <f>$F1320*$N1320</f>
        <v>12</v>
      </c>
      <c r="U1320" s="12">
        <f>$G1320*$M1320</f>
        <v>0.4</v>
      </c>
      <c r="V1320" s="12">
        <f>$G1320*$N1320</f>
        <v>1.6</v>
      </c>
      <c r="W1320" s="12">
        <f>$H1320*$M1320</f>
        <v>0</v>
      </c>
      <c r="X1320" s="12">
        <f>$H1320*$N1320</f>
        <v>0</v>
      </c>
      <c r="Y1320" s="12">
        <f>$I1320*$M1320</f>
        <v>2.4000000000000004</v>
      </c>
      <c r="Z1320" s="12">
        <f>$I1320*$N1320</f>
        <v>9.6000000000000014</v>
      </c>
    </row>
    <row r="1321" spans="1:26" x14ac:dyDescent="0.2">
      <c r="A1321">
        <v>6515</v>
      </c>
      <c r="B1321" t="s">
        <v>34</v>
      </c>
      <c r="C1321" t="s">
        <v>51</v>
      </c>
      <c r="D1321">
        <v>6</v>
      </c>
      <c r="E1321">
        <v>2</v>
      </c>
      <c r="F1321">
        <v>18</v>
      </c>
      <c r="G1321">
        <v>2</v>
      </c>
      <c r="H1321">
        <v>8</v>
      </c>
      <c r="I1321">
        <v>14</v>
      </c>
      <c r="J1321">
        <v>2</v>
      </c>
      <c r="K1321">
        <v>3</v>
      </c>
      <c r="L1321">
        <f t="shared" si="60"/>
        <v>5</v>
      </c>
      <c r="M1321" s="15">
        <f t="shared" si="61"/>
        <v>0.4</v>
      </c>
      <c r="N1321" s="16">
        <f t="shared" si="62"/>
        <v>0.6</v>
      </c>
      <c r="O1321" s="12">
        <f>$D1321*$M1321</f>
        <v>2.4000000000000004</v>
      </c>
      <c r="P1321" s="12">
        <f>$D1321*$N1321</f>
        <v>3.5999999999999996</v>
      </c>
      <c r="Q1321" s="12">
        <f>$E1321*$M1321</f>
        <v>0.8</v>
      </c>
      <c r="R1321" s="12">
        <f>$E1321*$N1321</f>
        <v>1.2</v>
      </c>
      <c r="S1321" s="12">
        <f>$F1321*$M1321</f>
        <v>7.2</v>
      </c>
      <c r="T1321" s="12">
        <f>$F1321*$N1321</f>
        <v>10.799999999999999</v>
      </c>
      <c r="U1321" s="12">
        <f>$G1321*$M1321</f>
        <v>0.8</v>
      </c>
      <c r="V1321" s="12">
        <f>$G1321*$N1321</f>
        <v>1.2</v>
      </c>
      <c r="W1321" s="12">
        <f>$H1321*$M1321</f>
        <v>3.2</v>
      </c>
      <c r="X1321" s="12">
        <f>$H1321*$N1321</f>
        <v>4.8</v>
      </c>
      <c r="Y1321" s="12">
        <f>$I1321*$M1321</f>
        <v>5.6000000000000005</v>
      </c>
      <c r="Z1321" s="12">
        <f>$I1321*$N1321</f>
        <v>8.4</v>
      </c>
    </row>
    <row r="1322" spans="1:26" x14ac:dyDescent="0.2">
      <c r="A1322">
        <v>6516</v>
      </c>
      <c r="B1322" t="s">
        <v>70</v>
      </c>
      <c r="C1322" t="s">
        <v>33</v>
      </c>
      <c r="D1322">
        <v>0</v>
      </c>
      <c r="E1322">
        <v>0</v>
      </c>
      <c r="F1322">
        <v>1</v>
      </c>
      <c r="G1322">
        <v>7</v>
      </c>
      <c r="H1322">
        <v>4</v>
      </c>
      <c r="I1322">
        <v>6</v>
      </c>
      <c r="J1322">
        <v>1</v>
      </c>
      <c r="K1322">
        <v>2</v>
      </c>
      <c r="L1322">
        <f t="shared" si="60"/>
        <v>3</v>
      </c>
      <c r="M1322" s="15">
        <f t="shared" si="61"/>
        <v>0.33333333333333331</v>
      </c>
      <c r="N1322" s="16">
        <f t="shared" si="62"/>
        <v>0.66666666666666663</v>
      </c>
      <c r="O1322" s="12">
        <f>$D1322*$M1322</f>
        <v>0</v>
      </c>
      <c r="P1322" s="12">
        <f>$D1322*$N1322</f>
        <v>0</v>
      </c>
      <c r="Q1322" s="12">
        <f>$E1322*$M1322</f>
        <v>0</v>
      </c>
      <c r="R1322" s="12">
        <f>$E1322*$N1322</f>
        <v>0</v>
      </c>
      <c r="S1322" s="12">
        <f>$F1322*$M1322</f>
        <v>0.33333333333333331</v>
      </c>
      <c r="T1322" s="12">
        <f>$F1322*$N1322</f>
        <v>0.66666666666666663</v>
      </c>
      <c r="U1322" s="12">
        <f>$G1322*$M1322</f>
        <v>2.333333333333333</v>
      </c>
      <c r="V1322" s="12">
        <f>$G1322*$N1322</f>
        <v>4.6666666666666661</v>
      </c>
      <c r="W1322" s="12">
        <f>$H1322*$M1322</f>
        <v>1.3333333333333333</v>
      </c>
      <c r="X1322" s="12">
        <f>$H1322*$N1322</f>
        <v>2.6666666666666665</v>
      </c>
      <c r="Y1322" s="12">
        <f>$I1322*$M1322</f>
        <v>2</v>
      </c>
      <c r="Z1322" s="12">
        <f>$I1322*$N1322</f>
        <v>4</v>
      </c>
    </row>
    <row r="1323" spans="1:26" x14ac:dyDescent="0.2">
      <c r="A1323">
        <v>6518</v>
      </c>
      <c r="B1323" t="s">
        <v>70</v>
      </c>
      <c r="C1323" t="s">
        <v>42</v>
      </c>
      <c r="D1323">
        <v>546</v>
      </c>
      <c r="E1323">
        <v>0</v>
      </c>
      <c r="F1323">
        <v>48</v>
      </c>
      <c r="G1323">
        <v>0</v>
      </c>
      <c r="H1323">
        <v>6</v>
      </c>
      <c r="I1323">
        <v>6</v>
      </c>
      <c r="J1323">
        <v>7</v>
      </c>
      <c r="K1323">
        <v>8</v>
      </c>
      <c r="L1323">
        <f t="shared" si="60"/>
        <v>15</v>
      </c>
      <c r="M1323" s="15">
        <f t="shared" si="61"/>
        <v>0.46666666666666667</v>
      </c>
      <c r="N1323" s="16">
        <f t="shared" si="62"/>
        <v>0.53333333333333333</v>
      </c>
      <c r="O1323" s="12">
        <f>$D1323*$M1323</f>
        <v>254.8</v>
      </c>
      <c r="P1323" s="12">
        <f>$D1323*$N1323</f>
        <v>291.2</v>
      </c>
      <c r="Q1323" s="12">
        <f>$E1323*$M1323</f>
        <v>0</v>
      </c>
      <c r="R1323" s="12">
        <f>$E1323*$N1323</f>
        <v>0</v>
      </c>
      <c r="S1323" s="12">
        <f>$F1323*$M1323</f>
        <v>22.4</v>
      </c>
      <c r="T1323" s="12">
        <f>$F1323*$N1323</f>
        <v>25.6</v>
      </c>
      <c r="U1323" s="12">
        <f>$G1323*$M1323</f>
        <v>0</v>
      </c>
      <c r="V1323" s="12">
        <f>$G1323*$N1323</f>
        <v>0</v>
      </c>
      <c r="W1323" s="12">
        <f>$H1323*$M1323</f>
        <v>2.8</v>
      </c>
      <c r="X1323" s="12">
        <f>$H1323*$N1323</f>
        <v>3.2</v>
      </c>
      <c r="Y1323" s="12">
        <f>$I1323*$M1323</f>
        <v>2.8</v>
      </c>
      <c r="Z1323" s="12">
        <f>$I1323*$N1323</f>
        <v>3.2</v>
      </c>
    </row>
    <row r="1324" spans="1:26" x14ac:dyDescent="0.2">
      <c r="A1324">
        <v>6521</v>
      </c>
      <c r="B1324" t="s">
        <v>34</v>
      </c>
      <c r="C1324" t="s">
        <v>51</v>
      </c>
      <c r="D1324">
        <v>613</v>
      </c>
      <c r="E1324">
        <v>22</v>
      </c>
      <c r="F1324">
        <v>319</v>
      </c>
      <c r="G1324">
        <v>33</v>
      </c>
      <c r="H1324">
        <v>102</v>
      </c>
      <c r="I1324">
        <v>12</v>
      </c>
      <c r="J1324">
        <v>4</v>
      </c>
      <c r="K1324">
        <v>9</v>
      </c>
      <c r="L1324">
        <f t="shared" si="60"/>
        <v>13</v>
      </c>
      <c r="M1324" s="15">
        <f t="shared" si="61"/>
        <v>0.30769230769230771</v>
      </c>
      <c r="N1324" s="16">
        <f t="shared" si="62"/>
        <v>0.69230769230769229</v>
      </c>
      <c r="O1324" s="12">
        <f>$D1324*$M1324</f>
        <v>188.61538461538461</v>
      </c>
      <c r="P1324" s="12">
        <f>$D1324*$N1324</f>
        <v>424.38461538461536</v>
      </c>
      <c r="Q1324" s="12">
        <f>$E1324*$M1324</f>
        <v>6.7692307692307701</v>
      </c>
      <c r="R1324" s="12">
        <f>$E1324*$N1324</f>
        <v>15.23076923076923</v>
      </c>
      <c r="S1324" s="12">
        <f>$F1324*$M1324</f>
        <v>98.15384615384616</v>
      </c>
      <c r="T1324" s="12">
        <f>$F1324*$N1324</f>
        <v>220.84615384615384</v>
      </c>
      <c r="U1324" s="12">
        <f>$G1324*$M1324</f>
        <v>10.153846153846155</v>
      </c>
      <c r="V1324" s="12">
        <f>$G1324*$N1324</f>
        <v>22.846153846153847</v>
      </c>
      <c r="W1324" s="12">
        <f>$H1324*$M1324</f>
        <v>31.384615384615387</v>
      </c>
      <c r="X1324" s="12">
        <f>$H1324*$N1324</f>
        <v>70.615384615384613</v>
      </c>
      <c r="Y1324" s="12">
        <f>$I1324*$M1324</f>
        <v>3.6923076923076925</v>
      </c>
      <c r="Z1324" s="12">
        <f>$I1324*$N1324</f>
        <v>8.3076923076923066</v>
      </c>
    </row>
    <row r="1325" spans="1:26" x14ac:dyDescent="0.2">
      <c r="A1325">
        <v>6528</v>
      </c>
      <c r="B1325" t="s">
        <v>44</v>
      </c>
      <c r="C1325" t="s">
        <v>51</v>
      </c>
      <c r="D1325">
        <v>2</v>
      </c>
      <c r="E1325">
        <v>2</v>
      </c>
      <c r="F1325">
        <v>2</v>
      </c>
      <c r="G1325">
        <v>2</v>
      </c>
      <c r="H1325">
        <v>1</v>
      </c>
      <c r="I1325">
        <v>1</v>
      </c>
      <c r="J1325">
        <v>1</v>
      </c>
      <c r="K1325">
        <v>2</v>
      </c>
      <c r="L1325">
        <f t="shared" si="60"/>
        <v>3</v>
      </c>
      <c r="M1325" s="15">
        <f t="shared" si="61"/>
        <v>0.33333333333333331</v>
      </c>
      <c r="N1325" s="16">
        <f t="shared" si="62"/>
        <v>0.66666666666666663</v>
      </c>
      <c r="O1325" s="12">
        <f>$D1325*$M1325</f>
        <v>0.66666666666666663</v>
      </c>
      <c r="P1325" s="12">
        <f>$D1325*$N1325</f>
        <v>1.3333333333333333</v>
      </c>
      <c r="Q1325" s="12">
        <f>$E1325*$M1325</f>
        <v>0.66666666666666663</v>
      </c>
      <c r="R1325" s="12">
        <f>$E1325*$N1325</f>
        <v>1.3333333333333333</v>
      </c>
      <c r="S1325" s="12">
        <f>$F1325*$M1325</f>
        <v>0.66666666666666663</v>
      </c>
      <c r="T1325" s="12">
        <f>$F1325*$N1325</f>
        <v>1.3333333333333333</v>
      </c>
      <c r="U1325" s="12">
        <f>$G1325*$M1325</f>
        <v>0.66666666666666663</v>
      </c>
      <c r="V1325" s="12">
        <f>$G1325*$N1325</f>
        <v>1.3333333333333333</v>
      </c>
      <c r="W1325" s="12">
        <f>$H1325*$M1325</f>
        <v>0.33333333333333331</v>
      </c>
      <c r="X1325" s="12">
        <f>$H1325*$N1325</f>
        <v>0.66666666666666663</v>
      </c>
      <c r="Y1325" s="12">
        <f>$I1325*$M1325</f>
        <v>0.33333333333333331</v>
      </c>
      <c r="Z1325" s="12">
        <f>$I1325*$N1325</f>
        <v>0.66666666666666663</v>
      </c>
    </row>
    <row r="1326" spans="1:26" x14ac:dyDescent="0.2">
      <c r="A1326">
        <v>6534</v>
      </c>
      <c r="B1326" t="s">
        <v>34</v>
      </c>
      <c r="C1326" t="s">
        <v>51</v>
      </c>
      <c r="D1326">
        <v>29</v>
      </c>
      <c r="E1326">
        <v>0</v>
      </c>
      <c r="F1326">
        <v>29</v>
      </c>
      <c r="G1326">
        <v>0</v>
      </c>
      <c r="H1326">
        <v>5</v>
      </c>
      <c r="I1326">
        <v>4</v>
      </c>
      <c r="J1326">
        <v>2</v>
      </c>
      <c r="K1326">
        <v>3</v>
      </c>
      <c r="L1326">
        <f t="shared" si="60"/>
        <v>5</v>
      </c>
      <c r="M1326" s="15">
        <f t="shared" si="61"/>
        <v>0.4</v>
      </c>
      <c r="N1326" s="16">
        <f t="shared" si="62"/>
        <v>0.6</v>
      </c>
      <c r="O1326" s="12">
        <f>$D1326*$M1326</f>
        <v>11.600000000000001</v>
      </c>
      <c r="P1326" s="12">
        <f>$D1326*$N1326</f>
        <v>17.399999999999999</v>
      </c>
      <c r="Q1326" s="12">
        <f>$E1326*$M1326</f>
        <v>0</v>
      </c>
      <c r="R1326" s="12">
        <f>$E1326*$N1326</f>
        <v>0</v>
      </c>
      <c r="S1326" s="12">
        <f>$F1326*$M1326</f>
        <v>11.600000000000001</v>
      </c>
      <c r="T1326" s="12">
        <f>$F1326*$N1326</f>
        <v>17.399999999999999</v>
      </c>
      <c r="U1326" s="12">
        <f>$G1326*$M1326</f>
        <v>0</v>
      </c>
      <c r="V1326" s="12">
        <f>$G1326*$N1326</f>
        <v>0</v>
      </c>
      <c r="W1326" s="12">
        <f>$H1326*$M1326</f>
        <v>2</v>
      </c>
      <c r="X1326" s="12">
        <f>$H1326*$N1326</f>
        <v>3</v>
      </c>
      <c r="Y1326" s="12">
        <f>$I1326*$M1326</f>
        <v>1.6</v>
      </c>
      <c r="Z1326" s="12">
        <f>$I1326*$N1326</f>
        <v>2.4</v>
      </c>
    </row>
    <row r="1327" spans="1:26" x14ac:dyDescent="0.2">
      <c r="A1327">
        <v>6543</v>
      </c>
      <c r="B1327" t="s">
        <v>37</v>
      </c>
      <c r="C1327" t="s">
        <v>51</v>
      </c>
      <c r="D1327">
        <v>521</v>
      </c>
      <c r="E1327">
        <v>168</v>
      </c>
      <c r="F1327">
        <v>706</v>
      </c>
      <c r="G1327">
        <v>80</v>
      </c>
      <c r="H1327">
        <v>76</v>
      </c>
      <c r="I1327">
        <v>61</v>
      </c>
      <c r="J1327">
        <v>3</v>
      </c>
      <c r="K1327">
        <v>4</v>
      </c>
      <c r="L1327">
        <f t="shared" si="60"/>
        <v>7</v>
      </c>
      <c r="M1327" s="15">
        <f t="shared" si="61"/>
        <v>0.42857142857142855</v>
      </c>
      <c r="N1327" s="16">
        <f t="shared" si="62"/>
        <v>0.5714285714285714</v>
      </c>
      <c r="O1327" s="12">
        <f>$D1327*$M1327</f>
        <v>223.28571428571428</v>
      </c>
      <c r="P1327" s="12">
        <f>$D1327*$N1327</f>
        <v>297.71428571428572</v>
      </c>
      <c r="Q1327" s="12">
        <f>$E1327*$M1327</f>
        <v>72</v>
      </c>
      <c r="R1327" s="12">
        <f>$E1327*$N1327</f>
        <v>96</v>
      </c>
      <c r="S1327" s="12">
        <f>$F1327*$M1327</f>
        <v>302.57142857142856</v>
      </c>
      <c r="T1327" s="12">
        <f>$F1327*$N1327</f>
        <v>403.42857142857139</v>
      </c>
      <c r="U1327" s="12">
        <f>$G1327*$M1327</f>
        <v>34.285714285714285</v>
      </c>
      <c r="V1327" s="12">
        <f>$G1327*$N1327</f>
        <v>45.714285714285708</v>
      </c>
      <c r="W1327" s="12">
        <f>$H1327*$M1327</f>
        <v>32.571428571428569</v>
      </c>
      <c r="X1327" s="12">
        <f>$H1327*$N1327</f>
        <v>43.428571428571423</v>
      </c>
      <c r="Y1327" s="12">
        <f>$I1327*$M1327</f>
        <v>26.142857142857142</v>
      </c>
      <c r="Z1327" s="12">
        <f>$I1327*$N1327</f>
        <v>34.857142857142854</v>
      </c>
    </row>
    <row r="1328" spans="1:26" x14ac:dyDescent="0.2">
      <c r="A1328">
        <v>6544</v>
      </c>
      <c r="B1328" t="s">
        <v>47</v>
      </c>
      <c r="C1328" t="s">
        <v>51</v>
      </c>
      <c r="D1328">
        <v>529</v>
      </c>
      <c r="E1328">
        <v>0</v>
      </c>
      <c r="F1328">
        <v>356</v>
      </c>
      <c r="G1328">
        <v>63</v>
      </c>
      <c r="H1328">
        <v>28</v>
      </c>
      <c r="I1328">
        <v>0</v>
      </c>
      <c r="J1328">
        <v>6</v>
      </c>
      <c r="K1328">
        <v>11</v>
      </c>
      <c r="L1328">
        <f t="shared" si="60"/>
        <v>17</v>
      </c>
      <c r="M1328" s="15">
        <f t="shared" si="61"/>
        <v>0.35294117647058826</v>
      </c>
      <c r="N1328" s="16">
        <f t="shared" si="62"/>
        <v>0.6470588235294118</v>
      </c>
      <c r="O1328" s="12">
        <f>$D1328*$M1328</f>
        <v>186.70588235294119</v>
      </c>
      <c r="P1328" s="12">
        <f>$D1328*$N1328</f>
        <v>342.29411764705884</v>
      </c>
      <c r="Q1328" s="12">
        <f>$E1328*$M1328</f>
        <v>0</v>
      </c>
      <c r="R1328" s="12">
        <f>$E1328*$N1328</f>
        <v>0</v>
      </c>
      <c r="S1328" s="12">
        <f>$F1328*$M1328</f>
        <v>125.64705882352942</v>
      </c>
      <c r="T1328" s="12">
        <f>$F1328*$N1328</f>
        <v>230.35294117647061</v>
      </c>
      <c r="U1328" s="12">
        <f>$G1328*$M1328</f>
        <v>22.235294117647062</v>
      </c>
      <c r="V1328" s="12">
        <f>$G1328*$N1328</f>
        <v>40.764705882352942</v>
      </c>
      <c r="W1328" s="12">
        <f>$H1328*$M1328</f>
        <v>9.882352941176471</v>
      </c>
      <c r="X1328" s="12">
        <f>$H1328*$N1328</f>
        <v>18.117647058823529</v>
      </c>
      <c r="Y1328" s="12">
        <f>$I1328*$M1328</f>
        <v>0</v>
      </c>
      <c r="Z1328" s="12">
        <f>$I1328*$N1328</f>
        <v>0</v>
      </c>
    </row>
    <row r="1329" spans="1:26" x14ac:dyDescent="0.2">
      <c r="A1329">
        <v>6565</v>
      </c>
      <c r="B1329" t="s">
        <v>61</v>
      </c>
      <c r="C1329" t="s">
        <v>33</v>
      </c>
      <c r="D1329">
        <v>1012</v>
      </c>
      <c r="E1329">
        <v>80</v>
      </c>
      <c r="F1329">
        <v>498</v>
      </c>
      <c r="G1329">
        <v>0</v>
      </c>
      <c r="H1329">
        <v>16</v>
      </c>
      <c r="I1329">
        <v>176</v>
      </c>
      <c r="J1329">
        <v>11</v>
      </c>
      <c r="K1329">
        <v>9</v>
      </c>
      <c r="L1329">
        <f t="shared" si="60"/>
        <v>20</v>
      </c>
      <c r="M1329" s="15">
        <f t="shared" si="61"/>
        <v>0.55000000000000004</v>
      </c>
      <c r="N1329" s="16">
        <f t="shared" si="62"/>
        <v>0.45</v>
      </c>
      <c r="O1329" s="12">
        <f>$D1329*$M1329</f>
        <v>556.6</v>
      </c>
      <c r="P1329" s="12">
        <f>$D1329*$N1329</f>
        <v>455.40000000000003</v>
      </c>
      <c r="Q1329" s="12">
        <f>$E1329*$M1329</f>
        <v>44</v>
      </c>
      <c r="R1329" s="12">
        <f>$E1329*$N1329</f>
        <v>36</v>
      </c>
      <c r="S1329" s="12">
        <f>$F1329*$M1329</f>
        <v>273.90000000000003</v>
      </c>
      <c r="T1329" s="12">
        <f>$F1329*$N1329</f>
        <v>224.1</v>
      </c>
      <c r="U1329" s="12">
        <f>$G1329*$M1329</f>
        <v>0</v>
      </c>
      <c r="V1329" s="12">
        <f>$G1329*$N1329</f>
        <v>0</v>
      </c>
      <c r="W1329" s="12">
        <f>$H1329*$M1329</f>
        <v>8.8000000000000007</v>
      </c>
      <c r="X1329" s="12">
        <f>$H1329*$N1329</f>
        <v>7.2</v>
      </c>
      <c r="Y1329" s="12">
        <f>$I1329*$M1329</f>
        <v>96.800000000000011</v>
      </c>
      <c r="Z1329" s="12">
        <f>$I1329*$N1329</f>
        <v>79.2</v>
      </c>
    </row>
    <row r="1330" spans="1:26" x14ac:dyDescent="0.2">
      <c r="A1330">
        <v>6566</v>
      </c>
      <c r="B1330" t="s">
        <v>70</v>
      </c>
      <c r="C1330" t="s">
        <v>33</v>
      </c>
      <c r="D1330">
        <v>826</v>
      </c>
      <c r="E1330">
        <v>50</v>
      </c>
      <c r="F1330">
        <v>317</v>
      </c>
      <c r="G1330">
        <v>50</v>
      </c>
      <c r="H1330">
        <v>38</v>
      </c>
      <c r="I1330">
        <v>38</v>
      </c>
      <c r="J1330">
        <v>5</v>
      </c>
      <c r="K1330">
        <v>12</v>
      </c>
      <c r="L1330">
        <f t="shared" si="60"/>
        <v>17</v>
      </c>
      <c r="M1330" s="15">
        <f t="shared" si="61"/>
        <v>0.29411764705882354</v>
      </c>
      <c r="N1330" s="16">
        <f t="shared" si="62"/>
        <v>0.70588235294117652</v>
      </c>
      <c r="O1330" s="12">
        <f>$D1330*$M1330</f>
        <v>242.94117647058823</v>
      </c>
      <c r="P1330" s="12">
        <f>$D1330*$N1330</f>
        <v>583.05882352941182</v>
      </c>
      <c r="Q1330" s="12">
        <f>$E1330*$M1330</f>
        <v>14.705882352941178</v>
      </c>
      <c r="R1330" s="12">
        <f>$E1330*$N1330</f>
        <v>35.294117647058826</v>
      </c>
      <c r="S1330" s="12">
        <f>$F1330*$M1330</f>
        <v>93.235294117647058</v>
      </c>
      <c r="T1330" s="12">
        <f>$F1330*$N1330</f>
        <v>223.76470588235296</v>
      </c>
      <c r="U1330" s="12">
        <f>$G1330*$M1330</f>
        <v>14.705882352941178</v>
      </c>
      <c r="V1330" s="12">
        <f>$G1330*$N1330</f>
        <v>35.294117647058826</v>
      </c>
      <c r="W1330" s="12">
        <f>$H1330*$M1330</f>
        <v>11.176470588235295</v>
      </c>
      <c r="X1330" s="12">
        <f>$H1330*$N1330</f>
        <v>26.823529411764707</v>
      </c>
      <c r="Y1330" s="12">
        <f>$I1330*$M1330</f>
        <v>11.176470588235295</v>
      </c>
      <c r="Z1330" s="12">
        <f>$I1330*$N1330</f>
        <v>26.823529411764707</v>
      </c>
    </row>
    <row r="1331" spans="1:26" x14ac:dyDescent="0.2">
      <c r="A1331">
        <v>6568</v>
      </c>
      <c r="B1331" t="s">
        <v>61</v>
      </c>
      <c r="C1331" t="s">
        <v>33</v>
      </c>
      <c r="D1331">
        <v>11</v>
      </c>
      <c r="E1331">
        <v>0</v>
      </c>
      <c r="F1331">
        <v>36</v>
      </c>
      <c r="G1331">
        <v>15</v>
      </c>
      <c r="H1331">
        <v>5</v>
      </c>
      <c r="I1331">
        <v>12</v>
      </c>
      <c r="J1331">
        <v>2</v>
      </c>
      <c r="K1331">
        <v>3</v>
      </c>
      <c r="L1331">
        <f t="shared" si="60"/>
        <v>5</v>
      </c>
      <c r="M1331" s="15">
        <f t="shared" si="61"/>
        <v>0.4</v>
      </c>
      <c r="N1331" s="16">
        <f t="shared" si="62"/>
        <v>0.6</v>
      </c>
      <c r="O1331" s="12">
        <f>$D1331*$M1331</f>
        <v>4.4000000000000004</v>
      </c>
      <c r="P1331" s="12">
        <f>$D1331*$N1331</f>
        <v>6.6</v>
      </c>
      <c r="Q1331" s="12">
        <f>$E1331*$M1331</f>
        <v>0</v>
      </c>
      <c r="R1331" s="12">
        <f>$E1331*$N1331</f>
        <v>0</v>
      </c>
      <c r="S1331" s="12">
        <f>$F1331*$M1331</f>
        <v>14.4</v>
      </c>
      <c r="T1331" s="12">
        <f>$F1331*$N1331</f>
        <v>21.599999999999998</v>
      </c>
      <c r="U1331" s="12">
        <f>$G1331*$M1331</f>
        <v>6</v>
      </c>
      <c r="V1331" s="12">
        <f>$G1331*$N1331</f>
        <v>9</v>
      </c>
      <c r="W1331" s="12">
        <f>$H1331*$M1331</f>
        <v>2</v>
      </c>
      <c r="X1331" s="12">
        <f>$H1331*$N1331</f>
        <v>3</v>
      </c>
      <c r="Y1331" s="12">
        <f>$I1331*$M1331</f>
        <v>4.8000000000000007</v>
      </c>
      <c r="Z1331" s="12">
        <f>$I1331*$N1331</f>
        <v>7.1999999999999993</v>
      </c>
    </row>
    <row r="1332" spans="1:26" x14ac:dyDescent="0.2">
      <c r="A1332">
        <v>6575</v>
      </c>
      <c r="B1332" t="s">
        <v>34</v>
      </c>
      <c r="C1332" t="s">
        <v>51</v>
      </c>
      <c r="D1332">
        <v>230</v>
      </c>
      <c r="E1332">
        <v>48</v>
      </c>
      <c r="F1332">
        <v>214</v>
      </c>
      <c r="G1332">
        <v>13</v>
      </c>
      <c r="H1332">
        <v>32</v>
      </c>
      <c r="I1332">
        <v>75</v>
      </c>
      <c r="J1332">
        <v>9</v>
      </c>
      <c r="K1332">
        <v>7</v>
      </c>
      <c r="L1332">
        <f t="shared" si="60"/>
        <v>16</v>
      </c>
      <c r="M1332" s="15">
        <f t="shared" si="61"/>
        <v>0.5625</v>
      </c>
      <c r="N1332" s="16">
        <f t="shared" si="62"/>
        <v>0.4375</v>
      </c>
      <c r="O1332" s="12">
        <f>$D1332*$M1332</f>
        <v>129.375</v>
      </c>
      <c r="P1332" s="12">
        <f>$D1332*$N1332</f>
        <v>100.625</v>
      </c>
      <c r="Q1332" s="12">
        <f>$E1332*$M1332</f>
        <v>27</v>
      </c>
      <c r="R1332" s="12">
        <f>$E1332*$N1332</f>
        <v>21</v>
      </c>
      <c r="S1332" s="12">
        <f>$F1332*$M1332</f>
        <v>120.375</v>
      </c>
      <c r="T1332" s="12">
        <f>$F1332*$N1332</f>
        <v>93.625</v>
      </c>
      <c r="U1332" s="12">
        <f>$G1332*$M1332</f>
        <v>7.3125</v>
      </c>
      <c r="V1332" s="12">
        <f>$G1332*$N1332</f>
        <v>5.6875</v>
      </c>
      <c r="W1332" s="12">
        <f>$H1332*$M1332</f>
        <v>18</v>
      </c>
      <c r="X1332" s="12">
        <f>$H1332*$N1332</f>
        <v>14</v>
      </c>
      <c r="Y1332" s="12">
        <f>$I1332*$M1332</f>
        <v>42.1875</v>
      </c>
      <c r="Z1332" s="12">
        <f>$I1332*$N1332</f>
        <v>32.8125</v>
      </c>
    </row>
    <row r="1333" spans="1:26" x14ac:dyDescent="0.2">
      <c r="A1333">
        <v>6583</v>
      </c>
      <c r="B1333" t="s">
        <v>44</v>
      </c>
      <c r="C1333" t="s">
        <v>33</v>
      </c>
      <c r="D1333">
        <v>390</v>
      </c>
      <c r="E1333">
        <v>22</v>
      </c>
      <c r="F1333">
        <v>323</v>
      </c>
      <c r="G1333">
        <v>104</v>
      </c>
      <c r="H1333">
        <v>35</v>
      </c>
      <c r="I1333">
        <v>107</v>
      </c>
      <c r="J1333">
        <v>6</v>
      </c>
      <c r="K1333">
        <v>6</v>
      </c>
      <c r="L1333">
        <f t="shared" si="60"/>
        <v>12</v>
      </c>
      <c r="M1333" s="15">
        <f t="shared" si="61"/>
        <v>0.5</v>
      </c>
      <c r="N1333" s="16">
        <f t="shared" si="62"/>
        <v>0.5</v>
      </c>
      <c r="O1333" s="12">
        <f>$D1333*$M1333</f>
        <v>195</v>
      </c>
      <c r="P1333" s="12">
        <f>$D1333*$N1333</f>
        <v>195</v>
      </c>
      <c r="Q1333" s="12">
        <f>$E1333*$M1333</f>
        <v>11</v>
      </c>
      <c r="R1333" s="12">
        <f>$E1333*$N1333</f>
        <v>11</v>
      </c>
      <c r="S1333" s="12">
        <f>$F1333*$M1333</f>
        <v>161.5</v>
      </c>
      <c r="T1333" s="12">
        <f>$F1333*$N1333</f>
        <v>161.5</v>
      </c>
      <c r="U1333" s="12">
        <f>$G1333*$M1333</f>
        <v>52</v>
      </c>
      <c r="V1333" s="12">
        <f>$G1333*$N1333</f>
        <v>52</v>
      </c>
      <c r="W1333" s="12">
        <f>$H1333*$M1333</f>
        <v>17.5</v>
      </c>
      <c r="X1333" s="12">
        <f>$H1333*$N1333</f>
        <v>17.5</v>
      </c>
      <c r="Y1333" s="12">
        <f>$I1333*$M1333</f>
        <v>53.5</v>
      </c>
      <c r="Z1333" s="12">
        <f>$I1333*$N1333</f>
        <v>53.5</v>
      </c>
    </row>
    <row r="1334" spans="1:26" x14ac:dyDescent="0.2">
      <c r="A1334">
        <v>6605</v>
      </c>
      <c r="B1334" t="s">
        <v>44</v>
      </c>
      <c r="C1334" t="s">
        <v>49</v>
      </c>
      <c r="D1334">
        <v>504</v>
      </c>
      <c r="E1334">
        <v>13</v>
      </c>
      <c r="F1334">
        <v>131</v>
      </c>
      <c r="G1334">
        <v>8</v>
      </c>
      <c r="H1334">
        <v>0</v>
      </c>
      <c r="I1334">
        <v>26</v>
      </c>
      <c r="J1334">
        <v>9</v>
      </c>
      <c r="K1334">
        <v>6</v>
      </c>
      <c r="L1334">
        <f t="shared" si="60"/>
        <v>15</v>
      </c>
      <c r="M1334" s="15">
        <f t="shared" si="61"/>
        <v>0.6</v>
      </c>
      <c r="N1334" s="16">
        <f t="shared" si="62"/>
        <v>0.4</v>
      </c>
      <c r="O1334" s="12">
        <f>$D1334*$M1334</f>
        <v>302.39999999999998</v>
      </c>
      <c r="P1334" s="12">
        <f>$D1334*$N1334</f>
        <v>201.60000000000002</v>
      </c>
      <c r="Q1334" s="12">
        <f>$E1334*$M1334</f>
        <v>7.8</v>
      </c>
      <c r="R1334" s="12">
        <f>$E1334*$N1334</f>
        <v>5.2</v>
      </c>
      <c r="S1334" s="12">
        <f>$F1334*$M1334</f>
        <v>78.599999999999994</v>
      </c>
      <c r="T1334" s="12">
        <f>$F1334*$N1334</f>
        <v>52.400000000000006</v>
      </c>
      <c r="U1334" s="12">
        <f>$G1334*$M1334</f>
        <v>4.8</v>
      </c>
      <c r="V1334" s="12">
        <f>$G1334*$N1334</f>
        <v>3.2</v>
      </c>
      <c r="W1334" s="12">
        <f>$H1334*$M1334</f>
        <v>0</v>
      </c>
      <c r="X1334" s="12">
        <f>$H1334*$N1334</f>
        <v>0</v>
      </c>
      <c r="Y1334" s="12">
        <f>$I1334*$M1334</f>
        <v>15.6</v>
      </c>
      <c r="Z1334" s="12">
        <f>$I1334*$N1334</f>
        <v>10.4</v>
      </c>
    </row>
    <row r="1335" spans="1:26" x14ac:dyDescent="0.2">
      <c r="A1335">
        <v>6606</v>
      </c>
      <c r="B1335" t="s">
        <v>44</v>
      </c>
      <c r="C1335" t="s">
        <v>33</v>
      </c>
      <c r="D1335">
        <v>964</v>
      </c>
      <c r="E1335">
        <v>34</v>
      </c>
      <c r="F1335">
        <v>137</v>
      </c>
      <c r="G1335">
        <v>15</v>
      </c>
      <c r="H1335">
        <v>0</v>
      </c>
      <c r="I1335">
        <v>11</v>
      </c>
      <c r="J1335">
        <v>5</v>
      </c>
      <c r="K1335">
        <v>10</v>
      </c>
      <c r="L1335">
        <f t="shared" si="60"/>
        <v>15</v>
      </c>
      <c r="M1335" s="15">
        <f t="shared" si="61"/>
        <v>0.33333333333333331</v>
      </c>
      <c r="N1335" s="16">
        <f t="shared" si="62"/>
        <v>0.66666666666666663</v>
      </c>
      <c r="O1335" s="12">
        <f>$D1335*$M1335</f>
        <v>321.33333333333331</v>
      </c>
      <c r="P1335" s="12">
        <f>$D1335*$N1335</f>
        <v>642.66666666666663</v>
      </c>
      <c r="Q1335" s="12">
        <f>$E1335*$M1335</f>
        <v>11.333333333333332</v>
      </c>
      <c r="R1335" s="12">
        <f>$E1335*$N1335</f>
        <v>22.666666666666664</v>
      </c>
      <c r="S1335" s="12">
        <f>$F1335*$M1335</f>
        <v>45.666666666666664</v>
      </c>
      <c r="T1335" s="12">
        <f>$F1335*$N1335</f>
        <v>91.333333333333329</v>
      </c>
      <c r="U1335" s="12">
        <f>$G1335*$M1335</f>
        <v>5</v>
      </c>
      <c r="V1335" s="12">
        <f>$G1335*$N1335</f>
        <v>10</v>
      </c>
      <c r="W1335" s="12">
        <f>$H1335*$M1335</f>
        <v>0</v>
      </c>
      <c r="X1335" s="12">
        <f>$H1335*$N1335</f>
        <v>0</v>
      </c>
      <c r="Y1335" s="12">
        <f>$I1335*$M1335</f>
        <v>3.6666666666666665</v>
      </c>
      <c r="Z1335" s="12">
        <f>$I1335*$N1335</f>
        <v>7.333333333333333</v>
      </c>
    </row>
    <row r="1336" spans="1:26" x14ac:dyDescent="0.2">
      <c r="A1336">
        <v>6609</v>
      </c>
      <c r="B1336" t="s">
        <v>34</v>
      </c>
      <c r="C1336" t="s">
        <v>42</v>
      </c>
      <c r="D1336">
        <v>1</v>
      </c>
      <c r="E1336">
        <v>26</v>
      </c>
      <c r="F1336">
        <v>25</v>
      </c>
      <c r="G1336">
        <v>17</v>
      </c>
      <c r="H1336">
        <v>23</v>
      </c>
      <c r="I1336">
        <v>15</v>
      </c>
      <c r="J1336">
        <v>3</v>
      </c>
      <c r="K1336">
        <v>3</v>
      </c>
      <c r="L1336">
        <f t="shared" si="60"/>
        <v>6</v>
      </c>
      <c r="M1336" s="15">
        <f t="shared" si="61"/>
        <v>0.5</v>
      </c>
      <c r="N1336" s="16">
        <f t="shared" si="62"/>
        <v>0.5</v>
      </c>
      <c r="O1336" s="12">
        <f>$D1336*$M1336</f>
        <v>0.5</v>
      </c>
      <c r="P1336" s="12">
        <f>$D1336*$N1336</f>
        <v>0.5</v>
      </c>
      <c r="Q1336" s="12">
        <f>$E1336*$M1336</f>
        <v>13</v>
      </c>
      <c r="R1336" s="12">
        <f>$E1336*$N1336</f>
        <v>13</v>
      </c>
      <c r="S1336" s="12">
        <f>$F1336*$M1336</f>
        <v>12.5</v>
      </c>
      <c r="T1336" s="12">
        <f>$F1336*$N1336</f>
        <v>12.5</v>
      </c>
      <c r="U1336" s="12">
        <f>$G1336*$M1336</f>
        <v>8.5</v>
      </c>
      <c r="V1336" s="12">
        <f>$G1336*$N1336</f>
        <v>8.5</v>
      </c>
      <c r="W1336" s="12">
        <f>$H1336*$M1336</f>
        <v>11.5</v>
      </c>
      <c r="X1336" s="12">
        <f>$H1336*$N1336</f>
        <v>11.5</v>
      </c>
      <c r="Y1336" s="12">
        <f>$I1336*$M1336</f>
        <v>7.5</v>
      </c>
      <c r="Z1336" s="12">
        <f>$I1336*$N1336</f>
        <v>7.5</v>
      </c>
    </row>
    <row r="1337" spans="1:26" x14ac:dyDescent="0.2">
      <c r="A1337">
        <v>6613</v>
      </c>
      <c r="B1337" t="s">
        <v>70</v>
      </c>
      <c r="C1337" t="s">
        <v>33</v>
      </c>
      <c r="D1337">
        <v>513</v>
      </c>
      <c r="E1337">
        <v>7</v>
      </c>
      <c r="F1337">
        <v>133</v>
      </c>
      <c r="G1337">
        <v>46</v>
      </c>
      <c r="H1337">
        <v>14</v>
      </c>
      <c r="I1337">
        <v>14</v>
      </c>
      <c r="J1337">
        <v>8</v>
      </c>
      <c r="K1337">
        <v>8</v>
      </c>
      <c r="L1337">
        <f t="shared" si="60"/>
        <v>16</v>
      </c>
      <c r="M1337" s="15">
        <f t="shared" si="61"/>
        <v>0.5</v>
      </c>
      <c r="N1337" s="16">
        <f t="shared" si="62"/>
        <v>0.5</v>
      </c>
      <c r="O1337" s="12">
        <f>$D1337*$M1337</f>
        <v>256.5</v>
      </c>
      <c r="P1337" s="12">
        <f>$D1337*$N1337</f>
        <v>256.5</v>
      </c>
      <c r="Q1337" s="12">
        <f>$E1337*$M1337</f>
        <v>3.5</v>
      </c>
      <c r="R1337" s="12">
        <f>$E1337*$N1337</f>
        <v>3.5</v>
      </c>
      <c r="S1337" s="12">
        <f>$F1337*$M1337</f>
        <v>66.5</v>
      </c>
      <c r="T1337" s="12">
        <f>$F1337*$N1337</f>
        <v>66.5</v>
      </c>
      <c r="U1337" s="12">
        <f>$G1337*$M1337</f>
        <v>23</v>
      </c>
      <c r="V1337" s="12">
        <f>$G1337*$N1337</f>
        <v>23</v>
      </c>
      <c r="W1337" s="12">
        <f>$H1337*$M1337</f>
        <v>7</v>
      </c>
      <c r="X1337" s="12">
        <f>$H1337*$N1337</f>
        <v>7</v>
      </c>
      <c r="Y1337" s="12">
        <f>$I1337*$M1337</f>
        <v>7</v>
      </c>
      <c r="Z1337" s="12">
        <f>$I1337*$N1337</f>
        <v>7</v>
      </c>
    </row>
    <row r="1338" spans="1:26" x14ac:dyDescent="0.2">
      <c r="A1338">
        <v>6616</v>
      </c>
      <c r="B1338" t="s">
        <v>44</v>
      </c>
      <c r="C1338" t="s">
        <v>51</v>
      </c>
      <c r="D1338">
        <v>178</v>
      </c>
      <c r="E1338">
        <v>3</v>
      </c>
      <c r="F1338">
        <v>85</v>
      </c>
      <c r="G1338">
        <v>71</v>
      </c>
      <c r="H1338">
        <v>66</v>
      </c>
      <c r="I1338">
        <v>58</v>
      </c>
      <c r="J1338">
        <v>3</v>
      </c>
      <c r="K1338">
        <v>8</v>
      </c>
      <c r="L1338">
        <f t="shared" si="60"/>
        <v>11</v>
      </c>
      <c r="M1338" s="15">
        <f t="shared" si="61"/>
        <v>0.27272727272727271</v>
      </c>
      <c r="N1338" s="16">
        <f t="shared" si="62"/>
        <v>0.72727272727272729</v>
      </c>
      <c r="O1338" s="12">
        <f>$D1338*$M1338</f>
        <v>48.54545454545454</v>
      </c>
      <c r="P1338" s="12">
        <f>$D1338*$N1338</f>
        <v>129.45454545454547</v>
      </c>
      <c r="Q1338" s="12">
        <f>$E1338*$M1338</f>
        <v>0.81818181818181812</v>
      </c>
      <c r="R1338" s="12">
        <f>$E1338*$N1338</f>
        <v>2.1818181818181817</v>
      </c>
      <c r="S1338" s="12">
        <f>$F1338*$M1338</f>
        <v>23.18181818181818</v>
      </c>
      <c r="T1338" s="12">
        <f>$F1338*$N1338</f>
        <v>61.81818181818182</v>
      </c>
      <c r="U1338" s="12">
        <f>$G1338*$M1338</f>
        <v>19.363636363636363</v>
      </c>
      <c r="V1338" s="12">
        <f>$G1338*$N1338</f>
        <v>51.63636363636364</v>
      </c>
      <c r="W1338" s="12">
        <f>$H1338*$M1338</f>
        <v>18</v>
      </c>
      <c r="X1338" s="12">
        <f>$H1338*$N1338</f>
        <v>48</v>
      </c>
      <c r="Y1338" s="12">
        <f>$I1338*$M1338</f>
        <v>15.818181818181817</v>
      </c>
      <c r="Z1338" s="12">
        <f>$I1338*$N1338</f>
        <v>42.18181818181818</v>
      </c>
    </row>
    <row r="1339" spans="1:26" x14ac:dyDescent="0.2">
      <c r="A1339">
        <v>6619</v>
      </c>
      <c r="B1339" t="s">
        <v>44</v>
      </c>
      <c r="C1339" t="s">
        <v>33</v>
      </c>
      <c r="D1339">
        <v>22</v>
      </c>
      <c r="E1339">
        <v>1</v>
      </c>
      <c r="F1339">
        <v>13</v>
      </c>
      <c r="G1339">
        <v>4</v>
      </c>
      <c r="H1339">
        <v>0</v>
      </c>
      <c r="I1339">
        <v>4</v>
      </c>
      <c r="J1339">
        <v>1</v>
      </c>
      <c r="K1339">
        <v>3</v>
      </c>
      <c r="L1339">
        <f t="shared" si="60"/>
        <v>4</v>
      </c>
      <c r="M1339" s="15">
        <f t="shared" si="61"/>
        <v>0.25</v>
      </c>
      <c r="N1339" s="16">
        <f t="shared" si="62"/>
        <v>0.75</v>
      </c>
      <c r="O1339" s="12">
        <f>$D1339*$M1339</f>
        <v>5.5</v>
      </c>
      <c r="P1339" s="12">
        <f>$D1339*$N1339</f>
        <v>16.5</v>
      </c>
      <c r="Q1339" s="12">
        <f>$E1339*$M1339</f>
        <v>0.25</v>
      </c>
      <c r="R1339" s="12">
        <f>$E1339*$N1339</f>
        <v>0.75</v>
      </c>
      <c r="S1339" s="12">
        <f>$F1339*$M1339</f>
        <v>3.25</v>
      </c>
      <c r="T1339" s="12">
        <f>$F1339*$N1339</f>
        <v>9.75</v>
      </c>
      <c r="U1339" s="12">
        <f>$G1339*$M1339</f>
        <v>1</v>
      </c>
      <c r="V1339" s="12">
        <f>$G1339*$N1339</f>
        <v>3</v>
      </c>
      <c r="W1339" s="12">
        <f>$H1339*$M1339</f>
        <v>0</v>
      </c>
      <c r="X1339" s="12">
        <f>$H1339*$N1339</f>
        <v>0</v>
      </c>
      <c r="Y1339" s="12">
        <f>$I1339*$M1339</f>
        <v>1</v>
      </c>
      <c r="Z1339" s="12">
        <f>$I1339*$N1339</f>
        <v>3</v>
      </c>
    </row>
    <row r="1340" spans="1:26" x14ac:dyDescent="0.2">
      <c r="A1340">
        <v>6634</v>
      </c>
      <c r="B1340" t="s">
        <v>34</v>
      </c>
      <c r="C1340" t="s">
        <v>49</v>
      </c>
      <c r="D1340">
        <v>22</v>
      </c>
      <c r="E1340">
        <v>3</v>
      </c>
      <c r="F1340">
        <v>18</v>
      </c>
      <c r="G1340">
        <v>0</v>
      </c>
      <c r="H1340">
        <v>0</v>
      </c>
      <c r="I1340">
        <v>11</v>
      </c>
      <c r="J1340">
        <v>2</v>
      </c>
      <c r="K1340">
        <v>3</v>
      </c>
      <c r="L1340">
        <f t="shared" si="60"/>
        <v>5</v>
      </c>
      <c r="M1340" s="15">
        <f t="shared" si="61"/>
        <v>0.4</v>
      </c>
      <c r="N1340" s="16">
        <f t="shared" si="62"/>
        <v>0.6</v>
      </c>
      <c r="O1340" s="12">
        <f>$D1340*$M1340</f>
        <v>8.8000000000000007</v>
      </c>
      <c r="P1340" s="12">
        <f>$D1340*$N1340</f>
        <v>13.2</v>
      </c>
      <c r="Q1340" s="12">
        <f>$E1340*$M1340</f>
        <v>1.2000000000000002</v>
      </c>
      <c r="R1340" s="12">
        <f>$E1340*$N1340</f>
        <v>1.7999999999999998</v>
      </c>
      <c r="S1340" s="12">
        <f>$F1340*$M1340</f>
        <v>7.2</v>
      </c>
      <c r="T1340" s="12">
        <f>$F1340*$N1340</f>
        <v>10.799999999999999</v>
      </c>
      <c r="U1340" s="12">
        <f>$G1340*$M1340</f>
        <v>0</v>
      </c>
      <c r="V1340" s="12">
        <f>$G1340*$N1340</f>
        <v>0</v>
      </c>
      <c r="W1340" s="12">
        <f>$H1340*$M1340</f>
        <v>0</v>
      </c>
      <c r="X1340" s="12">
        <f>$H1340*$N1340</f>
        <v>0</v>
      </c>
      <c r="Y1340" s="12">
        <f>$I1340*$M1340</f>
        <v>4.4000000000000004</v>
      </c>
      <c r="Z1340" s="12">
        <f>$I1340*$N1340</f>
        <v>6.6</v>
      </c>
    </row>
    <row r="1341" spans="1:26" x14ac:dyDescent="0.2">
      <c r="A1341">
        <v>6637</v>
      </c>
      <c r="B1341" t="s">
        <v>59</v>
      </c>
      <c r="C1341" t="s">
        <v>36</v>
      </c>
      <c r="D1341">
        <v>277</v>
      </c>
      <c r="E1341">
        <v>162</v>
      </c>
      <c r="F1341">
        <v>305</v>
      </c>
      <c r="G1341">
        <v>173</v>
      </c>
      <c r="H1341">
        <v>76</v>
      </c>
      <c r="I1341">
        <v>124</v>
      </c>
      <c r="J1341">
        <v>3</v>
      </c>
      <c r="K1341">
        <v>7</v>
      </c>
      <c r="L1341">
        <f t="shared" si="60"/>
        <v>10</v>
      </c>
      <c r="M1341" s="15">
        <f t="shared" si="61"/>
        <v>0.3</v>
      </c>
      <c r="N1341" s="16">
        <f t="shared" si="62"/>
        <v>0.7</v>
      </c>
      <c r="O1341" s="12">
        <f>$D1341*$M1341</f>
        <v>83.1</v>
      </c>
      <c r="P1341" s="12">
        <f>$D1341*$N1341</f>
        <v>193.89999999999998</v>
      </c>
      <c r="Q1341" s="12">
        <f>$E1341*$M1341</f>
        <v>48.6</v>
      </c>
      <c r="R1341" s="12">
        <f>$E1341*$N1341</f>
        <v>113.39999999999999</v>
      </c>
      <c r="S1341" s="12">
        <f>$F1341*$M1341</f>
        <v>91.5</v>
      </c>
      <c r="T1341" s="12">
        <f>$F1341*$N1341</f>
        <v>213.5</v>
      </c>
      <c r="U1341" s="12">
        <f>$G1341*$M1341</f>
        <v>51.9</v>
      </c>
      <c r="V1341" s="12">
        <f>$G1341*$N1341</f>
        <v>121.1</v>
      </c>
      <c r="W1341" s="12">
        <f>$H1341*$M1341</f>
        <v>22.8</v>
      </c>
      <c r="X1341" s="12">
        <f>$H1341*$N1341</f>
        <v>53.199999999999996</v>
      </c>
      <c r="Y1341" s="12">
        <f>$I1341*$M1341</f>
        <v>37.199999999999996</v>
      </c>
      <c r="Z1341" s="12">
        <f>$I1341*$N1341</f>
        <v>86.8</v>
      </c>
    </row>
    <row r="1342" spans="1:26" x14ac:dyDescent="0.2">
      <c r="A1342">
        <v>6642</v>
      </c>
      <c r="B1342" t="s">
        <v>34</v>
      </c>
      <c r="C1342" t="s">
        <v>49</v>
      </c>
      <c r="D1342">
        <v>30</v>
      </c>
      <c r="E1342">
        <v>5</v>
      </c>
      <c r="F1342">
        <v>22</v>
      </c>
      <c r="G1342">
        <v>8</v>
      </c>
      <c r="H1342">
        <v>9</v>
      </c>
      <c r="I1342">
        <v>28</v>
      </c>
      <c r="J1342">
        <v>2</v>
      </c>
      <c r="K1342">
        <v>4</v>
      </c>
      <c r="L1342">
        <f t="shared" si="60"/>
        <v>6</v>
      </c>
      <c r="M1342" s="15">
        <f t="shared" si="61"/>
        <v>0.33333333333333331</v>
      </c>
      <c r="N1342" s="16">
        <f t="shared" si="62"/>
        <v>0.66666666666666663</v>
      </c>
      <c r="O1342" s="12">
        <f>$D1342*$M1342</f>
        <v>10</v>
      </c>
      <c r="P1342" s="12">
        <f>$D1342*$N1342</f>
        <v>20</v>
      </c>
      <c r="Q1342" s="12">
        <f>$E1342*$M1342</f>
        <v>1.6666666666666665</v>
      </c>
      <c r="R1342" s="12">
        <f>$E1342*$N1342</f>
        <v>3.333333333333333</v>
      </c>
      <c r="S1342" s="12">
        <f>$F1342*$M1342</f>
        <v>7.333333333333333</v>
      </c>
      <c r="T1342" s="12">
        <f>$F1342*$N1342</f>
        <v>14.666666666666666</v>
      </c>
      <c r="U1342" s="12">
        <f>$G1342*$M1342</f>
        <v>2.6666666666666665</v>
      </c>
      <c r="V1342" s="12">
        <f>$G1342*$N1342</f>
        <v>5.333333333333333</v>
      </c>
      <c r="W1342" s="12">
        <f>$H1342*$M1342</f>
        <v>3</v>
      </c>
      <c r="X1342" s="12">
        <f>$H1342*$N1342</f>
        <v>6</v>
      </c>
      <c r="Y1342" s="12">
        <f>$I1342*$M1342</f>
        <v>9.3333333333333321</v>
      </c>
      <c r="Z1342" s="12">
        <f>$I1342*$N1342</f>
        <v>18.666666666666664</v>
      </c>
    </row>
    <row r="1343" spans="1:26" x14ac:dyDescent="0.2">
      <c r="A1343">
        <v>6646</v>
      </c>
      <c r="B1343" t="s">
        <v>37</v>
      </c>
      <c r="C1343" t="s">
        <v>51</v>
      </c>
      <c r="D1343">
        <v>3</v>
      </c>
      <c r="E1343">
        <v>0</v>
      </c>
      <c r="F1343">
        <v>5</v>
      </c>
      <c r="G1343">
        <v>13</v>
      </c>
      <c r="H1343">
        <v>0</v>
      </c>
      <c r="I1343">
        <v>1</v>
      </c>
      <c r="J1343">
        <v>1</v>
      </c>
      <c r="K1343">
        <v>3</v>
      </c>
      <c r="L1343">
        <f t="shared" si="60"/>
        <v>4</v>
      </c>
      <c r="M1343" s="15">
        <f t="shared" si="61"/>
        <v>0.25</v>
      </c>
      <c r="N1343" s="16">
        <f t="shared" si="62"/>
        <v>0.75</v>
      </c>
      <c r="O1343" s="12">
        <f>$D1343*$M1343</f>
        <v>0.75</v>
      </c>
      <c r="P1343" s="12">
        <f>$D1343*$N1343</f>
        <v>2.25</v>
      </c>
      <c r="Q1343" s="12">
        <f>$E1343*$M1343</f>
        <v>0</v>
      </c>
      <c r="R1343" s="12">
        <f>$E1343*$N1343</f>
        <v>0</v>
      </c>
      <c r="S1343" s="12">
        <f>$F1343*$M1343</f>
        <v>1.25</v>
      </c>
      <c r="T1343" s="12">
        <f>$F1343*$N1343</f>
        <v>3.75</v>
      </c>
      <c r="U1343" s="12">
        <f>$G1343*$M1343</f>
        <v>3.25</v>
      </c>
      <c r="V1343" s="12">
        <f>$G1343*$N1343</f>
        <v>9.75</v>
      </c>
      <c r="W1343" s="12">
        <f>$H1343*$M1343</f>
        <v>0</v>
      </c>
      <c r="X1343" s="12">
        <f>$H1343*$N1343</f>
        <v>0</v>
      </c>
      <c r="Y1343" s="12">
        <f>$I1343*$M1343</f>
        <v>0.25</v>
      </c>
      <c r="Z1343" s="12">
        <f>$I1343*$N1343</f>
        <v>0.75</v>
      </c>
    </row>
    <row r="1344" spans="1:26" x14ac:dyDescent="0.2">
      <c r="A1344">
        <v>6652</v>
      </c>
      <c r="B1344" t="s">
        <v>37</v>
      </c>
      <c r="C1344" t="s">
        <v>33</v>
      </c>
      <c r="D1344">
        <v>227</v>
      </c>
      <c r="E1344">
        <v>151</v>
      </c>
      <c r="F1344">
        <v>573</v>
      </c>
      <c r="G1344">
        <v>98</v>
      </c>
      <c r="H1344">
        <v>54</v>
      </c>
      <c r="I1344">
        <v>31</v>
      </c>
      <c r="J1344">
        <v>3</v>
      </c>
      <c r="K1344">
        <v>9</v>
      </c>
      <c r="L1344">
        <f t="shared" si="60"/>
        <v>12</v>
      </c>
      <c r="M1344" s="15">
        <f t="shared" si="61"/>
        <v>0.25</v>
      </c>
      <c r="N1344" s="16">
        <f t="shared" si="62"/>
        <v>0.75</v>
      </c>
      <c r="O1344" s="12">
        <f>$D1344*$M1344</f>
        <v>56.75</v>
      </c>
      <c r="P1344" s="12">
        <f>$D1344*$N1344</f>
        <v>170.25</v>
      </c>
      <c r="Q1344" s="12">
        <f>$E1344*$M1344</f>
        <v>37.75</v>
      </c>
      <c r="R1344" s="12">
        <f>$E1344*$N1344</f>
        <v>113.25</v>
      </c>
      <c r="S1344" s="12">
        <f>$F1344*$M1344</f>
        <v>143.25</v>
      </c>
      <c r="T1344" s="12">
        <f>$F1344*$N1344</f>
        <v>429.75</v>
      </c>
      <c r="U1344" s="12">
        <f>$G1344*$M1344</f>
        <v>24.5</v>
      </c>
      <c r="V1344" s="12">
        <f>$G1344*$N1344</f>
        <v>73.5</v>
      </c>
      <c r="W1344" s="12">
        <f>$H1344*$M1344</f>
        <v>13.5</v>
      </c>
      <c r="X1344" s="12">
        <f>$H1344*$N1344</f>
        <v>40.5</v>
      </c>
      <c r="Y1344" s="12">
        <f>$I1344*$M1344</f>
        <v>7.75</v>
      </c>
      <c r="Z1344" s="12">
        <f>$I1344*$N1344</f>
        <v>23.25</v>
      </c>
    </row>
    <row r="1345" spans="1:26" x14ac:dyDescent="0.2">
      <c r="A1345">
        <v>6653</v>
      </c>
      <c r="B1345" t="s">
        <v>44</v>
      </c>
      <c r="C1345" t="s">
        <v>33</v>
      </c>
      <c r="D1345">
        <v>293</v>
      </c>
      <c r="E1345">
        <v>0</v>
      </c>
      <c r="F1345">
        <v>87</v>
      </c>
      <c r="G1345">
        <v>4</v>
      </c>
      <c r="H1345">
        <v>11</v>
      </c>
      <c r="I1345">
        <v>23</v>
      </c>
      <c r="J1345">
        <v>7</v>
      </c>
      <c r="K1345">
        <v>5</v>
      </c>
      <c r="L1345">
        <f t="shared" si="60"/>
        <v>12</v>
      </c>
      <c r="M1345" s="15">
        <f t="shared" si="61"/>
        <v>0.58333333333333337</v>
      </c>
      <c r="N1345" s="16">
        <f t="shared" si="62"/>
        <v>0.41666666666666669</v>
      </c>
      <c r="O1345" s="12">
        <f>$D1345*$M1345</f>
        <v>170.91666666666669</v>
      </c>
      <c r="P1345" s="12">
        <f>$D1345*$N1345</f>
        <v>122.08333333333334</v>
      </c>
      <c r="Q1345" s="12">
        <f>$E1345*$M1345</f>
        <v>0</v>
      </c>
      <c r="R1345" s="12">
        <f>$E1345*$N1345</f>
        <v>0</v>
      </c>
      <c r="S1345" s="12">
        <f>$F1345*$M1345</f>
        <v>50.75</v>
      </c>
      <c r="T1345" s="12">
        <f>$F1345*$N1345</f>
        <v>36.25</v>
      </c>
      <c r="U1345" s="12">
        <f>$G1345*$M1345</f>
        <v>2.3333333333333335</v>
      </c>
      <c r="V1345" s="12">
        <f>$G1345*$N1345</f>
        <v>1.6666666666666667</v>
      </c>
      <c r="W1345" s="12">
        <f>$H1345*$M1345</f>
        <v>6.416666666666667</v>
      </c>
      <c r="X1345" s="12">
        <f>$H1345*$N1345</f>
        <v>4.5833333333333339</v>
      </c>
      <c r="Y1345" s="12">
        <f>$I1345*$M1345</f>
        <v>13.416666666666668</v>
      </c>
      <c r="Z1345" s="12">
        <f>$I1345*$N1345</f>
        <v>9.5833333333333339</v>
      </c>
    </row>
    <row r="1346" spans="1:26" x14ac:dyDescent="0.2">
      <c r="A1346">
        <v>6658</v>
      </c>
      <c r="B1346" t="s">
        <v>44</v>
      </c>
      <c r="C1346" t="s">
        <v>51</v>
      </c>
      <c r="D1346">
        <v>771</v>
      </c>
      <c r="E1346">
        <v>51</v>
      </c>
      <c r="F1346">
        <v>154</v>
      </c>
      <c r="G1346">
        <v>54</v>
      </c>
      <c r="H1346">
        <v>10</v>
      </c>
      <c r="I1346">
        <v>154</v>
      </c>
      <c r="J1346">
        <v>11</v>
      </c>
      <c r="K1346">
        <v>12</v>
      </c>
      <c r="L1346">
        <f t="shared" ref="L1346:L1409" si="63">SUM($J1346:$K1346)</f>
        <v>23</v>
      </c>
      <c r="M1346" s="15">
        <f t="shared" ref="M1346:M1409" si="64">$J1346/$L1346</f>
        <v>0.47826086956521741</v>
      </c>
      <c r="N1346" s="16">
        <f t="shared" ref="N1346:N1409" si="65">$K1346/$L1346</f>
        <v>0.52173913043478259</v>
      </c>
      <c r="O1346" s="12">
        <f>$D1346*$M1346</f>
        <v>368.73913043478262</v>
      </c>
      <c r="P1346" s="12">
        <f>$D1346*$N1346</f>
        <v>402.26086956521738</v>
      </c>
      <c r="Q1346" s="12">
        <f>$E1346*$M1346</f>
        <v>24.391304347826086</v>
      </c>
      <c r="R1346" s="12">
        <f>$E1346*$N1346</f>
        <v>26.608695652173914</v>
      </c>
      <c r="S1346" s="12">
        <f>$F1346*$M1346</f>
        <v>73.652173913043484</v>
      </c>
      <c r="T1346" s="12">
        <f>$F1346*$N1346</f>
        <v>80.347826086956516</v>
      </c>
      <c r="U1346" s="12">
        <f>$G1346*$M1346</f>
        <v>25.826086956521738</v>
      </c>
      <c r="V1346" s="12">
        <f>$G1346*$N1346</f>
        <v>28.173913043478262</v>
      </c>
      <c r="W1346" s="12">
        <f>$H1346*$M1346</f>
        <v>4.7826086956521738</v>
      </c>
      <c r="X1346" s="12">
        <f>$H1346*$N1346</f>
        <v>5.2173913043478262</v>
      </c>
      <c r="Y1346" s="12">
        <f>$I1346*$M1346</f>
        <v>73.652173913043484</v>
      </c>
      <c r="Z1346" s="12">
        <f>$I1346*$N1346</f>
        <v>80.347826086956516</v>
      </c>
    </row>
    <row r="1347" spans="1:26" x14ac:dyDescent="0.2">
      <c r="A1347">
        <v>6661</v>
      </c>
      <c r="B1347" t="s">
        <v>44</v>
      </c>
      <c r="C1347" t="s">
        <v>33</v>
      </c>
      <c r="D1347">
        <v>757</v>
      </c>
      <c r="E1347">
        <v>80</v>
      </c>
      <c r="F1347">
        <v>217</v>
      </c>
      <c r="G1347">
        <v>29</v>
      </c>
      <c r="H1347">
        <v>80</v>
      </c>
      <c r="I1347">
        <v>11</v>
      </c>
      <c r="J1347">
        <v>9</v>
      </c>
      <c r="K1347">
        <v>12</v>
      </c>
      <c r="L1347">
        <f t="shared" si="63"/>
        <v>21</v>
      </c>
      <c r="M1347" s="15">
        <f t="shared" si="64"/>
        <v>0.42857142857142855</v>
      </c>
      <c r="N1347" s="16">
        <f t="shared" si="65"/>
        <v>0.5714285714285714</v>
      </c>
      <c r="O1347" s="12">
        <f>$D1347*$M1347</f>
        <v>324.42857142857139</v>
      </c>
      <c r="P1347" s="12">
        <f>$D1347*$N1347</f>
        <v>432.57142857142856</v>
      </c>
      <c r="Q1347" s="12">
        <f>$E1347*$M1347</f>
        <v>34.285714285714285</v>
      </c>
      <c r="R1347" s="12">
        <f>$E1347*$N1347</f>
        <v>45.714285714285708</v>
      </c>
      <c r="S1347" s="12">
        <f>$F1347*$M1347</f>
        <v>93</v>
      </c>
      <c r="T1347" s="12">
        <f>$F1347*$N1347</f>
        <v>124</v>
      </c>
      <c r="U1347" s="12">
        <f>$G1347*$M1347</f>
        <v>12.428571428571427</v>
      </c>
      <c r="V1347" s="12">
        <f>$G1347*$N1347</f>
        <v>16.571428571428569</v>
      </c>
      <c r="W1347" s="12">
        <f>$H1347*$M1347</f>
        <v>34.285714285714285</v>
      </c>
      <c r="X1347" s="12">
        <f>$H1347*$N1347</f>
        <v>45.714285714285708</v>
      </c>
      <c r="Y1347" s="12">
        <f>$I1347*$M1347</f>
        <v>4.7142857142857144</v>
      </c>
      <c r="Z1347" s="12">
        <f>$I1347*$N1347</f>
        <v>6.2857142857142856</v>
      </c>
    </row>
    <row r="1348" spans="1:26" x14ac:dyDescent="0.2">
      <c r="A1348">
        <v>6663</v>
      </c>
      <c r="B1348" t="s">
        <v>44</v>
      </c>
      <c r="C1348" t="s">
        <v>36</v>
      </c>
      <c r="D1348">
        <v>144</v>
      </c>
      <c r="E1348">
        <v>0</v>
      </c>
      <c r="F1348">
        <v>7</v>
      </c>
      <c r="G1348">
        <v>0</v>
      </c>
      <c r="H1348">
        <v>0</v>
      </c>
      <c r="I1348">
        <v>6</v>
      </c>
      <c r="J1348">
        <v>3</v>
      </c>
      <c r="K1348">
        <v>4</v>
      </c>
      <c r="L1348">
        <f t="shared" si="63"/>
        <v>7</v>
      </c>
      <c r="M1348" s="15">
        <f t="shared" si="64"/>
        <v>0.42857142857142855</v>
      </c>
      <c r="N1348" s="16">
        <f t="shared" si="65"/>
        <v>0.5714285714285714</v>
      </c>
      <c r="O1348" s="12">
        <f>$D1348*$M1348</f>
        <v>61.714285714285708</v>
      </c>
      <c r="P1348" s="12">
        <f>$D1348*$N1348</f>
        <v>82.285714285714278</v>
      </c>
      <c r="Q1348" s="12">
        <f>$E1348*$M1348</f>
        <v>0</v>
      </c>
      <c r="R1348" s="12">
        <f>$E1348*$N1348</f>
        <v>0</v>
      </c>
      <c r="S1348" s="12">
        <f>$F1348*$M1348</f>
        <v>3</v>
      </c>
      <c r="T1348" s="12">
        <f>$F1348*$N1348</f>
        <v>4</v>
      </c>
      <c r="U1348" s="12">
        <f>$G1348*$M1348</f>
        <v>0</v>
      </c>
      <c r="V1348" s="12">
        <f>$G1348*$N1348</f>
        <v>0</v>
      </c>
      <c r="W1348" s="12">
        <f>$H1348*$M1348</f>
        <v>0</v>
      </c>
      <c r="X1348" s="12">
        <f>$H1348*$N1348</f>
        <v>0</v>
      </c>
      <c r="Y1348" s="12">
        <f>$I1348*$M1348</f>
        <v>2.5714285714285712</v>
      </c>
      <c r="Z1348" s="12">
        <f>$I1348*$N1348</f>
        <v>3.4285714285714284</v>
      </c>
    </row>
    <row r="1349" spans="1:26" x14ac:dyDescent="0.2">
      <c r="A1349">
        <v>6673</v>
      </c>
      <c r="B1349" t="s">
        <v>61</v>
      </c>
      <c r="C1349" t="s">
        <v>36</v>
      </c>
      <c r="D1349">
        <v>28</v>
      </c>
      <c r="E1349">
        <v>6</v>
      </c>
      <c r="F1349">
        <v>27</v>
      </c>
      <c r="G1349">
        <v>12</v>
      </c>
      <c r="H1349">
        <v>17</v>
      </c>
      <c r="I1349">
        <v>39</v>
      </c>
      <c r="J1349">
        <v>3</v>
      </c>
      <c r="K1349">
        <v>3</v>
      </c>
      <c r="L1349">
        <f t="shared" si="63"/>
        <v>6</v>
      </c>
      <c r="M1349" s="15">
        <f t="shared" si="64"/>
        <v>0.5</v>
      </c>
      <c r="N1349" s="16">
        <f t="shared" si="65"/>
        <v>0.5</v>
      </c>
      <c r="O1349" s="12">
        <f>$D1349*$M1349</f>
        <v>14</v>
      </c>
      <c r="P1349" s="12">
        <f>$D1349*$N1349</f>
        <v>14</v>
      </c>
      <c r="Q1349" s="12">
        <f>$E1349*$M1349</f>
        <v>3</v>
      </c>
      <c r="R1349" s="12">
        <f>$E1349*$N1349</f>
        <v>3</v>
      </c>
      <c r="S1349" s="12">
        <f>$F1349*$M1349</f>
        <v>13.5</v>
      </c>
      <c r="T1349" s="12">
        <f>$F1349*$N1349</f>
        <v>13.5</v>
      </c>
      <c r="U1349" s="12">
        <f>$G1349*$M1349</f>
        <v>6</v>
      </c>
      <c r="V1349" s="12">
        <f>$G1349*$N1349</f>
        <v>6</v>
      </c>
      <c r="W1349" s="12">
        <f>$H1349*$M1349</f>
        <v>8.5</v>
      </c>
      <c r="X1349" s="12">
        <f>$H1349*$N1349</f>
        <v>8.5</v>
      </c>
      <c r="Y1349" s="12">
        <f>$I1349*$M1349</f>
        <v>19.5</v>
      </c>
      <c r="Z1349" s="12">
        <f>$I1349*$N1349</f>
        <v>19.5</v>
      </c>
    </row>
    <row r="1350" spans="1:26" x14ac:dyDescent="0.2">
      <c r="A1350">
        <v>6678</v>
      </c>
      <c r="B1350" t="s">
        <v>59</v>
      </c>
      <c r="C1350" t="s">
        <v>51</v>
      </c>
      <c r="D1350">
        <v>33</v>
      </c>
      <c r="E1350">
        <v>4</v>
      </c>
      <c r="F1350">
        <v>24</v>
      </c>
      <c r="G1350">
        <v>4</v>
      </c>
      <c r="H1350">
        <v>2</v>
      </c>
      <c r="I1350">
        <v>5</v>
      </c>
      <c r="J1350">
        <v>3</v>
      </c>
      <c r="K1350">
        <v>4</v>
      </c>
      <c r="L1350">
        <f t="shared" si="63"/>
        <v>7</v>
      </c>
      <c r="M1350" s="15">
        <f t="shared" si="64"/>
        <v>0.42857142857142855</v>
      </c>
      <c r="N1350" s="16">
        <f t="shared" si="65"/>
        <v>0.5714285714285714</v>
      </c>
      <c r="O1350" s="12">
        <f>$D1350*$M1350</f>
        <v>14.142857142857142</v>
      </c>
      <c r="P1350" s="12">
        <f>$D1350*$N1350</f>
        <v>18.857142857142858</v>
      </c>
      <c r="Q1350" s="12">
        <f>$E1350*$M1350</f>
        <v>1.7142857142857142</v>
      </c>
      <c r="R1350" s="12">
        <f>$E1350*$N1350</f>
        <v>2.2857142857142856</v>
      </c>
      <c r="S1350" s="12">
        <f>$F1350*$M1350</f>
        <v>10.285714285714285</v>
      </c>
      <c r="T1350" s="12">
        <f>$F1350*$N1350</f>
        <v>13.714285714285714</v>
      </c>
      <c r="U1350" s="12">
        <f>$G1350*$M1350</f>
        <v>1.7142857142857142</v>
      </c>
      <c r="V1350" s="12">
        <f>$G1350*$N1350</f>
        <v>2.2857142857142856</v>
      </c>
      <c r="W1350" s="12">
        <f>$H1350*$M1350</f>
        <v>0.8571428571428571</v>
      </c>
      <c r="X1350" s="12">
        <f>$H1350*$N1350</f>
        <v>1.1428571428571428</v>
      </c>
      <c r="Y1350" s="12">
        <f>$I1350*$M1350</f>
        <v>2.1428571428571428</v>
      </c>
      <c r="Z1350" s="12">
        <f>$I1350*$N1350</f>
        <v>2.8571428571428568</v>
      </c>
    </row>
    <row r="1351" spans="1:26" x14ac:dyDescent="0.2">
      <c r="A1351">
        <v>6679</v>
      </c>
      <c r="B1351" t="s">
        <v>44</v>
      </c>
      <c r="C1351" t="s">
        <v>36</v>
      </c>
      <c r="D1351">
        <v>10</v>
      </c>
      <c r="E1351">
        <v>3</v>
      </c>
      <c r="F1351">
        <v>3</v>
      </c>
      <c r="G1351">
        <v>0</v>
      </c>
      <c r="H1351">
        <v>0</v>
      </c>
      <c r="I1351">
        <v>0</v>
      </c>
      <c r="J1351">
        <v>0</v>
      </c>
      <c r="K1351">
        <v>3</v>
      </c>
      <c r="L1351">
        <f t="shared" si="63"/>
        <v>3</v>
      </c>
      <c r="M1351" s="15">
        <f t="shared" si="64"/>
        <v>0</v>
      </c>
      <c r="N1351" s="16">
        <f t="shared" si="65"/>
        <v>1</v>
      </c>
      <c r="O1351" s="12">
        <f>$D1351*$M1351</f>
        <v>0</v>
      </c>
      <c r="P1351" s="12">
        <f>$D1351*$N1351</f>
        <v>10</v>
      </c>
      <c r="Q1351" s="12">
        <f>$E1351*$M1351</f>
        <v>0</v>
      </c>
      <c r="R1351" s="12">
        <f>$E1351*$N1351</f>
        <v>3</v>
      </c>
      <c r="S1351" s="12">
        <f>$F1351*$M1351</f>
        <v>0</v>
      </c>
      <c r="T1351" s="12">
        <f>$F1351*$N1351</f>
        <v>3</v>
      </c>
      <c r="U1351" s="12">
        <f>$G1351*$M1351</f>
        <v>0</v>
      </c>
      <c r="V1351" s="12">
        <f>$G1351*$N1351</f>
        <v>0</v>
      </c>
      <c r="W1351" s="12">
        <f>$H1351*$M1351</f>
        <v>0</v>
      </c>
      <c r="X1351" s="12">
        <f>$H1351*$N1351</f>
        <v>0</v>
      </c>
      <c r="Y1351" s="12">
        <f>$I1351*$M1351</f>
        <v>0</v>
      </c>
      <c r="Z1351" s="12">
        <f>$I1351*$N1351</f>
        <v>0</v>
      </c>
    </row>
    <row r="1352" spans="1:26" x14ac:dyDescent="0.2">
      <c r="A1352">
        <v>6682</v>
      </c>
      <c r="B1352" t="s">
        <v>44</v>
      </c>
      <c r="C1352" t="s">
        <v>33</v>
      </c>
      <c r="D1352">
        <v>2</v>
      </c>
      <c r="E1352">
        <v>8</v>
      </c>
      <c r="F1352">
        <v>1</v>
      </c>
      <c r="G1352">
        <v>4</v>
      </c>
      <c r="H1352">
        <v>7</v>
      </c>
      <c r="I1352">
        <v>15</v>
      </c>
      <c r="J1352">
        <v>1</v>
      </c>
      <c r="K1352">
        <v>3</v>
      </c>
      <c r="L1352">
        <f t="shared" si="63"/>
        <v>4</v>
      </c>
      <c r="M1352" s="15">
        <f t="shared" si="64"/>
        <v>0.25</v>
      </c>
      <c r="N1352" s="16">
        <f t="shared" si="65"/>
        <v>0.75</v>
      </c>
      <c r="O1352" s="12">
        <f>$D1352*$M1352</f>
        <v>0.5</v>
      </c>
      <c r="P1352" s="12">
        <f>$D1352*$N1352</f>
        <v>1.5</v>
      </c>
      <c r="Q1352" s="12">
        <f>$E1352*$M1352</f>
        <v>2</v>
      </c>
      <c r="R1352" s="12">
        <f>$E1352*$N1352</f>
        <v>6</v>
      </c>
      <c r="S1352" s="12">
        <f>$F1352*$M1352</f>
        <v>0.25</v>
      </c>
      <c r="T1352" s="12">
        <f>$F1352*$N1352</f>
        <v>0.75</v>
      </c>
      <c r="U1352" s="12">
        <f>$G1352*$M1352</f>
        <v>1</v>
      </c>
      <c r="V1352" s="12">
        <f>$G1352*$N1352</f>
        <v>3</v>
      </c>
      <c r="W1352" s="12">
        <f>$H1352*$M1352</f>
        <v>1.75</v>
      </c>
      <c r="X1352" s="12">
        <f>$H1352*$N1352</f>
        <v>5.25</v>
      </c>
      <c r="Y1352" s="12">
        <f>$I1352*$M1352</f>
        <v>3.75</v>
      </c>
      <c r="Z1352" s="12">
        <f>$I1352*$N1352</f>
        <v>11.25</v>
      </c>
    </row>
    <row r="1353" spans="1:26" x14ac:dyDescent="0.2">
      <c r="A1353">
        <v>6690</v>
      </c>
      <c r="B1353" t="s">
        <v>34</v>
      </c>
      <c r="C1353" t="s">
        <v>33</v>
      </c>
      <c r="D1353">
        <v>38</v>
      </c>
      <c r="E1353">
        <v>4</v>
      </c>
      <c r="F1353">
        <v>22</v>
      </c>
      <c r="G1353">
        <v>4</v>
      </c>
      <c r="H1353">
        <v>2</v>
      </c>
      <c r="I1353">
        <v>20</v>
      </c>
      <c r="J1353">
        <v>3</v>
      </c>
      <c r="K1353">
        <v>3</v>
      </c>
      <c r="L1353">
        <f t="shared" si="63"/>
        <v>6</v>
      </c>
      <c r="M1353" s="15">
        <f t="shared" si="64"/>
        <v>0.5</v>
      </c>
      <c r="N1353" s="16">
        <f t="shared" si="65"/>
        <v>0.5</v>
      </c>
      <c r="O1353" s="12">
        <f>$D1353*$M1353</f>
        <v>19</v>
      </c>
      <c r="P1353" s="12">
        <f>$D1353*$N1353</f>
        <v>19</v>
      </c>
      <c r="Q1353" s="12">
        <f>$E1353*$M1353</f>
        <v>2</v>
      </c>
      <c r="R1353" s="12">
        <f>$E1353*$N1353</f>
        <v>2</v>
      </c>
      <c r="S1353" s="12">
        <f>$F1353*$M1353</f>
        <v>11</v>
      </c>
      <c r="T1353" s="12">
        <f>$F1353*$N1353</f>
        <v>11</v>
      </c>
      <c r="U1353" s="12">
        <f>$G1353*$M1353</f>
        <v>2</v>
      </c>
      <c r="V1353" s="12">
        <f>$G1353*$N1353</f>
        <v>2</v>
      </c>
      <c r="W1353" s="12">
        <f>$H1353*$M1353</f>
        <v>1</v>
      </c>
      <c r="X1353" s="12">
        <f>$H1353*$N1353</f>
        <v>1</v>
      </c>
      <c r="Y1353" s="12">
        <f>$I1353*$M1353</f>
        <v>10</v>
      </c>
      <c r="Z1353" s="12">
        <f>$I1353*$N1353</f>
        <v>10</v>
      </c>
    </row>
    <row r="1354" spans="1:26" x14ac:dyDescent="0.2">
      <c r="A1354">
        <v>6694</v>
      </c>
      <c r="B1354" t="s">
        <v>44</v>
      </c>
      <c r="C1354" t="s">
        <v>33</v>
      </c>
      <c r="D1354">
        <v>438</v>
      </c>
      <c r="E1354">
        <v>66</v>
      </c>
      <c r="F1354">
        <v>400</v>
      </c>
      <c r="G1354">
        <v>12</v>
      </c>
      <c r="H1354">
        <v>38</v>
      </c>
      <c r="I1354">
        <v>114</v>
      </c>
      <c r="J1354">
        <v>8</v>
      </c>
      <c r="K1354">
        <v>13</v>
      </c>
      <c r="L1354">
        <f t="shared" si="63"/>
        <v>21</v>
      </c>
      <c r="M1354" s="15">
        <f t="shared" si="64"/>
        <v>0.38095238095238093</v>
      </c>
      <c r="N1354" s="16">
        <f t="shared" si="65"/>
        <v>0.61904761904761907</v>
      </c>
      <c r="O1354" s="12">
        <f>$D1354*$M1354</f>
        <v>166.85714285714286</v>
      </c>
      <c r="P1354" s="12">
        <f>$D1354*$N1354</f>
        <v>271.14285714285717</v>
      </c>
      <c r="Q1354" s="12">
        <f>$E1354*$M1354</f>
        <v>25.142857142857142</v>
      </c>
      <c r="R1354" s="12">
        <f>$E1354*$N1354</f>
        <v>40.857142857142861</v>
      </c>
      <c r="S1354" s="12">
        <f>$F1354*$M1354</f>
        <v>152.38095238095238</v>
      </c>
      <c r="T1354" s="12">
        <f>$F1354*$N1354</f>
        <v>247.61904761904762</v>
      </c>
      <c r="U1354" s="12">
        <f>$G1354*$M1354</f>
        <v>4.5714285714285712</v>
      </c>
      <c r="V1354" s="12">
        <f>$G1354*$N1354</f>
        <v>7.4285714285714288</v>
      </c>
      <c r="W1354" s="12">
        <f>$H1354*$M1354</f>
        <v>14.476190476190474</v>
      </c>
      <c r="X1354" s="12">
        <f>$H1354*$N1354</f>
        <v>23.523809523809526</v>
      </c>
      <c r="Y1354" s="12">
        <f>$I1354*$M1354</f>
        <v>43.428571428571423</v>
      </c>
      <c r="Z1354" s="12">
        <f>$I1354*$N1354</f>
        <v>70.571428571428569</v>
      </c>
    </row>
    <row r="1355" spans="1:26" x14ac:dyDescent="0.2">
      <c r="A1355">
        <v>6710</v>
      </c>
      <c r="B1355" t="s">
        <v>44</v>
      </c>
      <c r="C1355" t="s">
        <v>36</v>
      </c>
      <c r="D1355">
        <v>68</v>
      </c>
      <c r="E1355">
        <v>1</v>
      </c>
      <c r="F1355">
        <v>13</v>
      </c>
      <c r="G1355">
        <v>3</v>
      </c>
      <c r="H1355">
        <v>5</v>
      </c>
      <c r="I1355">
        <v>13</v>
      </c>
      <c r="J1355">
        <v>2</v>
      </c>
      <c r="K1355">
        <v>4</v>
      </c>
      <c r="L1355">
        <f t="shared" si="63"/>
        <v>6</v>
      </c>
      <c r="M1355" s="15">
        <f t="shared" si="64"/>
        <v>0.33333333333333331</v>
      </c>
      <c r="N1355" s="16">
        <f t="shared" si="65"/>
        <v>0.66666666666666663</v>
      </c>
      <c r="O1355" s="12">
        <f>$D1355*$M1355</f>
        <v>22.666666666666664</v>
      </c>
      <c r="P1355" s="12">
        <f>$D1355*$N1355</f>
        <v>45.333333333333329</v>
      </c>
      <c r="Q1355" s="12">
        <f>$E1355*$M1355</f>
        <v>0.33333333333333331</v>
      </c>
      <c r="R1355" s="12">
        <f>$E1355*$N1355</f>
        <v>0.66666666666666663</v>
      </c>
      <c r="S1355" s="12">
        <f>$F1355*$M1355</f>
        <v>4.333333333333333</v>
      </c>
      <c r="T1355" s="12">
        <f>$F1355*$N1355</f>
        <v>8.6666666666666661</v>
      </c>
      <c r="U1355" s="12">
        <f>$G1355*$M1355</f>
        <v>1</v>
      </c>
      <c r="V1355" s="12">
        <f>$G1355*$N1355</f>
        <v>2</v>
      </c>
      <c r="W1355" s="12">
        <f>$H1355*$M1355</f>
        <v>1.6666666666666665</v>
      </c>
      <c r="X1355" s="12">
        <f>$H1355*$N1355</f>
        <v>3.333333333333333</v>
      </c>
      <c r="Y1355" s="12">
        <f>$I1355*$M1355</f>
        <v>4.333333333333333</v>
      </c>
      <c r="Z1355" s="12">
        <f>$I1355*$N1355</f>
        <v>8.6666666666666661</v>
      </c>
    </row>
    <row r="1356" spans="1:26" x14ac:dyDescent="0.2">
      <c r="A1356">
        <v>6715</v>
      </c>
      <c r="B1356" t="s">
        <v>44</v>
      </c>
      <c r="C1356" t="s">
        <v>36</v>
      </c>
      <c r="D1356">
        <v>502</v>
      </c>
      <c r="E1356">
        <v>19</v>
      </c>
      <c r="F1356">
        <v>132</v>
      </c>
      <c r="G1356">
        <v>0</v>
      </c>
      <c r="H1356">
        <v>6</v>
      </c>
      <c r="I1356">
        <v>26</v>
      </c>
      <c r="J1356">
        <v>6</v>
      </c>
      <c r="K1356">
        <v>11</v>
      </c>
      <c r="L1356">
        <f t="shared" si="63"/>
        <v>17</v>
      </c>
      <c r="M1356" s="15">
        <f t="shared" si="64"/>
        <v>0.35294117647058826</v>
      </c>
      <c r="N1356" s="16">
        <f t="shared" si="65"/>
        <v>0.6470588235294118</v>
      </c>
      <c r="O1356" s="12">
        <f>$D1356*$M1356</f>
        <v>177.1764705882353</v>
      </c>
      <c r="P1356" s="12">
        <f>$D1356*$N1356</f>
        <v>324.8235294117647</v>
      </c>
      <c r="Q1356" s="12">
        <f>$E1356*$M1356</f>
        <v>6.7058823529411766</v>
      </c>
      <c r="R1356" s="12">
        <f>$E1356*$N1356</f>
        <v>12.294117647058824</v>
      </c>
      <c r="S1356" s="12">
        <f>$F1356*$M1356</f>
        <v>46.588235294117652</v>
      </c>
      <c r="T1356" s="12">
        <f>$F1356*$N1356</f>
        <v>85.411764705882362</v>
      </c>
      <c r="U1356" s="12">
        <f>$G1356*$M1356</f>
        <v>0</v>
      </c>
      <c r="V1356" s="12">
        <f>$G1356*$N1356</f>
        <v>0</v>
      </c>
      <c r="W1356" s="12">
        <f>$H1356*$M1356</f>
        <v>2.1176470588235294</v>
      </c>
      <c r="X1356" s="12">
        <f>$H1356*$N1356</f>
        <v>3.882352941176471</v>
      </c>
      <c r="Y1356" s="12">
        <f>$I1356*$M1356</f>
        <v>9.1764705882352953</v>
      </c>
      <c r="Z1356" s="12">
        <f>$I1356*$N1356</f>
        <v>16.823529411764707</v>
      </c>
    </row>
    <row r="1357" spans="1:26" x14ac:dyDescent="0.2">
      <c r="A1357">
        <v>6720</v>
      </c>
      <c r="B1357" t="s">
        <v>44</v>
      </c>
      <c r="C1357" t="s">
        <v>51</v>
      </c>
      <c r="D1357">
        <v>314</v>
      </c>
      <c r="E1357">
        <v>11</v>
      </c>
      <c r="F1357">
        <v>53</v>
      </c>
      <c r="G1357">
        <v>4</v>
      </c>
      <c r="H1357">
        <v>3</v>
      </c>
      <c r="I1357">
        <v>107</v>
      </c>
      <c r="J1357">
        <v>7</v>
      </c>
      <c r="K1357">
        <v>4</v>
      </c>
      <c r="L1357">
        <f t="shared" si="63"/>
        <v>11</v>
      </c>
      <c r="M1357" s="15">
        <f t="shared" si="64"/>
        <v>0.63636363636363635</v>
      </c>
      <c r="N1357" s="16">
        <f t="shared" si="65"/>
        <v>0.36363636363636365</v>
      </c>
      <c r="O1357" s="12">
        <f>$D1357*$M1357</f>
        <v>199.81818181818181</v>
      </c>
      <c r="P1357" s="12">
        <f>$D1357*$N1357</f>
        <v>114.18181818181819</v>
      </c>
      <c r="Q1357" s="12">
        <f>$E1357*$M1357</f>
        <v>7</v>
      </c>
      <c r="R1357" s="12">
        <f>$E1357*$N1357</f>
        <v>4</v>
      </c>
      <c r="S1357" s="12">
        <f>$F1357*$M1357</f>
        <v>33.727272727272727</v>
      </c>
      <c r="T1357" s="12">
        <f>$F1357*$N1357</f>
        <v>19.272727272727273</v>
      </c>
      <c r="U1357" s="12">
        <f>$G1357*$M1357</f>
        <v>2.5454545454545454</v>
      </c>
      <c r="V1357" s="12">
        <f>$G1357*$N1357</f>
        <v>1.4545454545454546</v>
      </c>
      <c r="W1357" s="12">
        <f>$H1357*$M1357</f>
        <v>1.9090909090909092</v>
      </c>
      <c r="X1357" s="12">
        <f>$H1357*$N1357</f>
        <v>1.0909090909090908</v>
      </c>
      <c r="Y1357" s="12">
        <f>$I1357*$M1357</f>
        <v>68.090909090909093</v>
      </c>
      <c r="Z1357" s="12">
        <f>$I1357*$N1357</f>
        <v>38.909090909090914</v>
      </c>
    </row>
    <row r="1358" spans="1:26" x14ac:dyDescent="0.2">
      <c r="A1358">
        <v>6721</v>
      </c>
      <c r="B1358" t="s">
        <v>37</v>
      </c>
      <c r="C1358" t="s">
        <v>33</v>
      </c>
      <c r="D1358">
        <v>572</v>
      </c>
      <c r="E1358">
        <v>19</v>
      </c>
      <c r="F1358">
        <v>286</v>
      </c>
      <c r="G1358">
        <v>50</v>
      </c>
      <c r="H1358">
        <v>38</v>
      </c>
      <c r="I1358">
        <v>248</v>
      </c>
      <c r="J1358">
        <v>6</v>
      </c>
      <c r="K1358">
        <v>5</v>
      </c>
      <c r="L1358">
        <f t="shared" si="63"/>
        <v>11</v>
      </c>
      <c r="M1358" s="15">
        <f t="shared" si="64"/>
        <v>0.54545454545454541</v>
      </c>
      <c r="N1358" s="16">
        <f t="shared" si="65"/>
        <v>0.45454545454545453</v>
      </c>
      <c r="O1358" s="12">
        <f>$D1358*$M1358</f>
        <v>312</v>
      </c>
      <c r="P1358" s="12">
        <f>$D1358*$N1358</f>
        <v>260</v>
      </c>
      <c r="Q1358" s="12">
        <f>$E1358*$M1358</f>
        <v>10.363636363636363</v>
      </c>
      <c r="R1358" s="12">
        <f>$E1358*$N1358</f>
        <v>8.6363636363636367</v>
      </c>
      <c r="S1358" s="12">
        <f>$F1358*$M1358</f>
        <v>156</v>
      </c>
      <c r="T1358" s="12">
        <f>$F1358*$N1358</f>
        <v>130</v>
      </c>
      <c r="U1358" s="12">
        <f>$G1358*$M1358</f>
        <v>27.27272727272727</v>
      </c>
      <c r="V1358" s="12">
        <f>$G1358*$N1358</f>
        <v>22.727272727272727</v>
      </c>
      <c r="W1358" s="12">
        <f>$H1358*$M1358</f>
        <v>20.727272727272727</v>
      </c>
      <c r="X1358" s="12">
        <f>$H1358*$N1358</f>
        <v>17.272727272727273</v>
      </c>
      <c r="Y1358" s="12">
        <f>$I1358*$M1358</f>
        <v>135.27272727272725</v>
      </c>
      <c r="Z1358" s="12">
        <f>$I1358*$N1358</f>
        <v>112.72727272727272</v>
      </c>
    </row>
    <row r="1359" spans="1:26" x14ac:dyDescent="0.2">
      <c r="A1359">
        <v>6722</v>
      </c>
      <c r="B1359" t="s">
        <v>37</v>
      </c>
      <c r="C1359" t="s">
        <v>33</v>
      </c>
      <c r="D1359">
        <v>479</v>
      </c>
      <c r="E1359">
        <v>28</v>
      </c>
      <c r="F1359">
        <v>136</v>
      </c>
      <c r="G1359">
        <v>75</v>
      </c>
      <c r="H1359">
        <v>14</v>
      </c>
      <c r="I1359">
        <v>35</v>
      </c>
      <c r="J1359">
        <v>10</v>
      </c>
      <c r="K1359">
        <v>7</v>
      </c>
      <c r="L1359">
        <f t="shared" si="63"/>
        <v>17</v>
      </c>
      <c r="M1359" s="15">
        <f t="shared" si="64"/>
        <v>0.58823529411764708</v>
      </c>
      <c r="N1359" s="16">
        <f t="shared" si="65"/>
        <v>0.41176470588235292</v>
      </c>
      <c r="O1359" s="12">
        <f>$D1359*$M1359</f>
        <v>281.76470588235293</v>
      </c>
      <c r="P1359" s="12">
        <f>$D1359*$N1359</f>
        <v>197.23529411764704</v>
      </c>
      <c r="Q1359" s="12">
        <f>$E1359*$M1359</f>
        <v>16.47058823529412</v>
      </c>
      <c r="R1359" s="12">
        <f>$E1359*$N1359</f>
        <v>11.529411764705882</v>
      </c>
      <c r="S1359" s="12">
        <f>$F1359*$M1359</f>
        <v>80</v>
      </c>
      <c r="T1359" s="12">
        <f>$F1359*$N1359</f>
        <v>56</v>
      </c>
      <c r="U1359" s="12">
        <f>$G1359*$M1359</f>
        <v>44.117647058823529</v>
      </c>
      <c r="V1359" s="12">
        <f>$G1359*$N1359</f>
        <v>30.882352941176467</v>
      </c>
      <c r="W1359" s="12">
        <f>$H1359*$M1359</f>
        <v>8.2352941176470598</v>
      </c>
      <c r="X1359" s="12">
        <f>$H1359*$N1359</f>
        <v>5.7647058823529411</v>
      </c>
      <c r="Y1359" s="12">
        <f>$I1359*$M1359</f>
        <v>20.588235294117649</v>
      </c>
      <c r="Z1359" s="12">
        <f>$I1359*$N1359</f>
        <v>14.411764705882351</v>
      </c>
    </row>
    <row r="1360" spans="1:26" x14ac:dyDescent="0.2">
      <c r="A1360">
        <v>6728</v>
      </c>
      <c r="B1360" t="s">
        <v>44</v>
      </c>
      <c r="C1360" t="s">
        <v>51</v>
      </c>
      <c r="D1360">
        <v>16</v>
      </c>
      <c r="E1360">
        <v>0</v>
      </c>
      <c r="F1360">
        <v>17</v>
      </c>
      <c r="G1360">
        <v>6</v>
      </c>
      <c r="H1360">
        <v>3</v>
      </c>
      <c r="I1360">
        <v>6</v>
      </c>
      <c r="J1360">
        <v>1</v>
      </c>
      <c r="K1360">
        <v>3</v>
      </c>
      <c r="L1360">
        <f t="shared" si="63"/>
        <v>4</v>
      </c>
      <c r="M1360" s="15">
        <f t="shared" si="64"/>
        <v>0.25</v>
      </c>
      <c r="N1360" s="16">
        <f t="shared" si="65"/>
        <v>0.75</v>
      </c>
      <c r="O1360" s="12">
        <f>$D1360*$M1360</f>
        <v>4</v>
      </c>
      <c r="P1360" s="12">
        <f>$D1360*$N1360</f>
        <v>12</v>
      </c>
      <c r="Q1360" s="12">
        <f>$E1360*$M1360</f>
        <v>0</v>
      </c>
      <c r="R1360" s="12">
        <f>$E1360*$N1360</f>
        <v>0</v>
      </c>
      <c r="S1360" s="12">
        <f>$F1360*$M1360</f>
        <v>4.25</v>
      </c>
      <c r="T1360" s="12">
        <f>$F1360*$N1360</f>
        <v>12.75</v>
      </c>
      <c r="U1360" s="12">
        <f>$G1360*$M1360</f>
        <v>1.5</v>
      </c>
      <c r="V1360" s="12">
        <f>$G1360*$N1360</f>
        <v>4.5</v>
      </c>
      <c r="W1360" s="12">
        <f>$H1360*$M1360</f>
        <v>0.75</v>
      </c>
      <c r="X1360" s="12">
        <f>$H1360*$N1360</f>
        <v>2.25</v>
      </c>
      <c r="Y1360" s="12">
        <f>$I1360*$M1360</f>
        <v>1.5</v>
      </c>
      <c r="Z1360" s="12">
        <f>$I1360*$N1360</f>
        <v>4.5</v>
      </c>
    </row>
    <row r="1361" spans="1:26" x14ac:dyDescent="0.2">
      <c r="A1361">
        <v>6729</v>
      </c>
      <c r="B1361" t="s">
        <v>34</v>
      </c>
      <c r="C1361" t="s">
        <v>36</v>
      </c>
      <c r="D1361">
        <v>456</v>
      </c>
      <c r="E1361">
        <v>19</v>
      </c>
      <c r="F1361">
        <v>832</v>
      </c>
      <c r="G1361">
        <v>75</v>
      </c>
      <c r="H1361">
        <v>118</v>
      </c>
      <c r="I1361">
        <v>38</v>
      </c>
      <c r="J1361">
        <v>4</v>
      </c>
      <c r="K1361">
        <v>11</v>
      </c>
      <c r="L1361">
        <f t="shared" si="63"/>
        <v>15</v>
      </c>
      <c r="M1361" s="15">
        <f t="shared" si="64"/>
        <v>0.26666666666666666</v>
      </c>
      <c r="N1361" s="16">
        <f t="shared" si="65"/>
        <v>0.73333333333333328</v>
      </c>
      <c r="O1361" s="12">
        <f>$D1361*$M1361</f>
        <v>121.6</v>
      </c>
      <c r="P1361" s="12">
        <f>$D1361*$N1361</f>
        <v>334.4</v>
      </c>
      <c r="Q1361" s="12">
        <f>$E1361*$M1361</f>
        <v>5.0666666666666664</v>
      </c>
      <c r="R1361" s="12">
        <f>$E1361*$N1361</f>
        <v>13.933333333333332</v>
      </c>
      <c r="S1361" s="12">
        <f>$F1361*$M1361</f>
        <v>221.86666666666667</v>
      </c>
      <c r="T1361" s="12">
        <f>$F1361*$N1361</f>
        <v>610.13333333333333</v>
      </c>
      <c r="U1361" s="12">
        <f>$G1361*$M1361</f>
        <v>20</v>
      </c>
      <c r="V1361" s="12">
        <f>$G1361*$N1361</f>
        <v>54.999999999999993</v>
      </c>
      <c r="W1361" s="12">
        <f>$H1361*$M1361</f>
        <v>31.466666666666665</v>
      </c>
      <c r="X1361" s="12">
        <f>$H1361*$N1361</f>
        <v>86.533333333333331</v>
      </c>
      <c r="Y1361" s="12">
        <f>$I1361*$M1361</f>
        <v>10.133333333333333</v>
      </c>
      <c r="Z1361" s="12">
        <f>$I1361*$N1361</f>
        <v>27.866666666666664</v>
      </c>
    </row>
    <row r="1362" spans="1:26" x14ac:dyDescent="0.2">
      <c r="A1362">
        <v>6730</v>
      </c>
      <c r="B1362" t="s">
        <v>44</v>
      </c>
      <c r="C1362" t="s">
        <v>33</v>
      </c>
      <c r="D1362">
        <v>34</v>
      </c>
      <c r="E1362">
        <v>1</v>
      </c>
      <c r="F1362">
        <v>14</v>
      </c>
      <c r="G1362">
        <v>0</v>
      </c>
      <c r="H1362">
        <v>0</v>
      </c>
      <c r="I1362">
        <v>5</v>
      </c>
      <c r="J1362">
        <v>2</v>
      </c>
      <c r="K1362">
        <v>3</v>
      </c>
      <c r="L1362">
        <f t="shared" si="63"/>
        <v>5</v>
      </c>
      <c r="M1362" s="15">
        <f t="shared" si="64"/>
        <v>0.4</v>
      </c>
      <c r="N1362" s="16">
        <f t="shared" si="65"/>
        <v>0.6</v>
      </c>
      <c r="O1362" s="12">
        <f>$D1362*$M1362</f>
        <v>13.600000000000001</v>
      </c>
      <c r="P1362" s="12">
        <f>$D1362*$N1362</f>
        <v>20.399999999999999</v>
      </c>
      <c r="Q1362" s="12">
        <f>$E1362*$M1362</f>
        <v>0.4</v>
      </c>
      <c r="R1362" s="12">
        <f>$E1362*$N1362</f>
        <v>0.6</v>
      </c>
      <c r="S1362" s="12">
        <f>$F1362*$M1362</f>
        <v>5.6000000000000005</v>
      </c>
      <c r="T1362" s="12">
        <f>$F1362*$N1362</f>
        <v>8.4</v>
      </c>
      <c r="U1362" s="12">
        <f>$G1362*$M1362</f>
        <v>0</v>
      </c>
      <c r="V1362" s="12">
        <f>$G1362*$N1362</f>
        <v>0</v>
      </c>
      <c r="W1362" s="12">
        <f>$H1362*$M1362</f>
        <v>0</v>
      </c>
      <c r="X1362" s="12">
        <f>$H1362*$N1362</f>
        <v>0</v>
      </c>
      <c r="Y1362" s="12">
        <f>$I1362*$M1362</f>
        <v>2</v>
      </c>
      <c r="Z1362" s="12">
        <f>$I1362*$N1362</f>
        <v>3</v>
      </c>
    </row>
    <row r="1363" spans="1:26" x14ac:dyDescent="0.2">
      <c r="A1363">
        <v>6742</v>
      </c>
      <c r="B1363" t="s">
        <v>44</v>
      </c>
      <c r="C1363" t="s">
        <v>33</v>
      </c>
      <c r="D1363">
        <v>2</v>
      </c>
      <c r="E1363">
        <v>2</v>
      </c>
      <c r="F1363">
        <v>1</v>
      </c>
      <c r="G1363">
        <v>3</v>
      </c>
      <c r="H1363">
        <v>1</v>
      </c>
      <c r="I1363">
        <v>2</v>
      </c>
      <c r="J1363">
        <v>1</v>
      </c>
      <c r="K1363">
        <v>2</v>
      </c>
      <c r="L1363">
        <f t="shared" si="63"/>
        <v>3</v>
      </c>
      <c r="M1363" s="15">
        <f t="shared" si="64"/>
        <v>0.33333333333333331</v>
      </c>
      <c r="N1363" s="16">
        <f t="shared" si="65"/>
        <v>0.66666666666666663</v>
      </c>
      <c r="O1363" s="12">
        <f>$D1363*$M1363</f>
        <v>0.66666666666666663</v>
      </c>
      <c r="P1363" s="12">
        <f>$D1363*$N1363</f>
        <v>1.3333333333333333</v>
      </c>
      <c r="Q1363" s="12">
        <f>$E1363*$M1363</f>
        <v>0.66666666666666663</v>
      </c>
      <c r="R1363" s="12">
        <f>$E1363*$N1363</f>
        <v>1.3333333333333333</v>
      </c>
      <c r="S1363" s="12">
        <f>$F1363*$M1363</f>
        <v>0.33333333333333331</v>
      </c>
      <c r="T1363" s="12">
        <f>$F1363*$N1363</f>
        <v>0.66666666666666663</v>
      </c>
      <c r="U1363" s="12">
        <f>$G1363*$M1363</f>
        <v>1</v>
      </c>
      <c r="V1363" s="12">
        <f>$G1363*$N1363</f>
        <v>2</v>
      </c>
      <c r="W1363" s="12">
        <f>$H1363*$M1363</f>
        <v>0.33333333333333331</v>
      </c>
      <c r="X1363" s="12">
        <f>$H1363*$N1363</f>
        <v>0.66666666666666663</v>
      </c>
      <c r="Y1363" s="12">
        <f>$I1363*$M1363</f>
        <v>0.66666666666666663</v>
      </c>
      <c r="Z1363" s="12">
        <f>$I1363*$N1363</f>
        <v>1.3333333333333333</v>
      </c>
    </row>
    <row r="1364" spans="1:26" x14ac:dyDescent="0.2">
      <c r="A1364">
        <v>6749</v>
      </c>
      <c r="B1364" t="s">
        <v>44</v>
      </c>
      <c r="C1364" t="s">
        <v>36</v>
      </c>
      <c r="D1364">
        <v>957</v>
      </c>
      <c r="E1364">
        <v>47</v>
      </c>
      <c r="F1364">
        <v>494</v>
      </c>
      <c r="G1364">
        <v>82</v>
      </c>
      <c r="H1364">
        <v>47</v>
      </c>
      <c r="I1364">
        <v>95</v>
      </c>
      <c r="J1364">
        <v>5</v>
      </c>
      <c r="K1364">
        <v>6</v>
      </c>
      <c r="L1364">
        <f t="shared" si="63"/>
        <v>11</v>
      </c>
      <c r="M1364" s="15">
        <f t="shared" si="64"/>
        <v>0.45454545454545453</v>
      </c>
      <c r="N1364" s="16">
        <f t="shared" si="65"/>
        <v>0.54545454545454541</v>
      </c>
      <c r="O1364" s="12">
        <f>$D1364*$M1364</f>
        <v>435</v>
      </c>
      <c r="P1364" s="12">
        <f>$D1364*$N1364</f>
        <v>522</v>
      </c>
      <c r="Q1364" s="12">
        <f>$E1364*$M1364</f>
        <v>21.363636363636363</v>
      </c>
      <c r="R1364" s="12">
        <f>$E1364*$N1364</f>
        <v>25.636363636363633</v>
      </c>
      <c r="S1364" s="12">
        <f>$F1364*$M1364</f>
        <v>224.54545454545453</v>
      </c>
      <c r="T1364" s="12">
        <f>$F1364*$N1364</f>
        <v>269.45454545454544</v>
      </c>
      <c r="U1364" s="12">
        <f>$G1364*$M1364</f>
        <v>37.272727272727273</v>
      </c>
      <c r="V1364" s="12">
        <f>$G1364*$N1364</f>
        <v>44.727272727272727</v>
      </c>
      <c r="W1364" s="12">
        <f>$H1364*$M1364</f>
        <v>21.363636363636363</v>
      </c>
      <c r="X1364" s="12">
        <f>$H1364*$N1364</f>
        <v>25.636363636363633</v>
      </c>
      <c r="Y1364" s="12">
        <f>$I1364*$M1364</f>
        <v>43.18181818181818</v>
      </c>
      <c r="Z1364" s="12">
        <f>$I1364*$N1364</f>
        <v>51.818181818181813</v>
      </c>
    </row>
    <row r="1365" spans="1:26" x14ac:dyDescent="0.2">
      <c r="A1365">
        <v>6768</v>
      </c>
      <c r="B1365" t="s">
        <v>37</v>
      </c>
      <c r="C1365" t="s">
        <v>49</v>
      </c>
      <c r="D1365">
        <v>22</v>
      </c>
      <c r="E1365">
        <v>1</v>
      </c>
      <c r="F1365">
        <v>8</v>
      </c>
      <c r="G1365">
        <v>2</v>
      </c>
      <c r="H1365">
        <v>1</v>
      </c>
      <c r="I1365">
        <v>2</v>
      </c>
      <c r="J1365">
        <v>1</v>
      </c>
      <c r="K1365">
        <v>3</v>
      </c>
      <c r="L1365">
        <f t="shared" si="63"/>
        <v>4</v>
      </c>
      <c r="M1365" s="15">
        <f t="shared" si="64"/>
        <v>0.25</v>
      </c>
      <c r="N1365" s="16">
        <f t="shared" si="65"/>
        <v>0.75</v>
      </c>
      <c r="O1365" s="12">
        <f>$D1365*$M1365</f>
        <v>5.5</v>
      </c>
      <c r="P1365" s="12">
        <f>$D1365*$N1365</f>
        <v>16.5</v>
      </c>
      <c r="Q1365" s="12">
        <f>$E1365*$M1365</f>
        <v>0.25</v>
      </c>
      <c r="R1365" s="12">
        <f>$E1365*$N1365</f>
        <v>0.75</v>
      </c>
      <c r="S1365" s="12">
        <f>$F1365*$M1365</f>
        <v>2</v>
      </c>
      <c r="T1365" s="12">
        <f>$F1365*$N1365</f>
        <v>6</v>
      </c>
      <c r="U1365" s="12">
        <f>$G1365*$M1365</f>
        <v>0.5</v>
      </c>
      <c r="V1365" s="12">
        <f>$G1365*$N1365</f>
        <v>1.5</v>
      </c>
      <c r="W1365" s="12">
        <f>$H1365*$M1365</f>
        <v>0.25</v>
      </c>
      <c r="X1365" s="12">
        <f>$H1365*$N1365</f>
        <v>0.75</v>
      </c>
      <c r="Y1365" s="12">
        <f>$I1365*$M1365</f>
        <v>0.5</v>
      </c>
      <c r="Z1365" s="12">
        <f>$I1365*$N1365</f>
        <v>1.5</v>
      </c>
    </row>
    <row r="1366" spans="1:26" x14ac:dyDescent="0.2">
      <c r="A1366">
        <v>6770</v>
      </c>
      <c r="B1366" t="s">
        <v>61</v>
      </c>
      <c r="C1366" t="s">
        <v>33</v>
      </c>
      <c r="D1366">
        <v>5</v>
      </c>
      <c r="E1366">
        <v>13</v>
      </c>
      <c r="F1366">
        <v>14</v>
      </c>
      <c r="G1366">
        <v>0</v>
      </c>
      <c r="H1366">
        <v>5</v>
      </c>
      <c r="I1366">
        <v>31</v>
      </c>
      <c r="J1366">
        <v>2</v>
      </c>
      <c r="K1366">
        <v>2</v>
      </c>
      <c r="L1366">
        <f t="shared" si="63"/>
        <v>4</v>
      </c>
      <c r="M1366" s="15">
        <f t="shared" si="64"/>
        <v>0.5</v>
      </c>
      <c r="N1366" s="16">
        <f t="shared" si="65"/>
        <v>0.5</v>
      </c>
      <c r="O1366" s="12">
        <f>$D1366*$M1366</f>
        <v>2.5</v>
      </c>
      <c r="P1366" s="12">
        <f>$D1366*$N1366</f>
        <v>2.5</v>
      </c>
      <c r="Q1366" s="12">
        <f>$E1366*$M1366</f>
        <v>6.5</v>
      </c>
      <c r="R1366" s="12">
        <f>$E1366*$N1366</f>
        <v>6.5</v>
      </c>
      <c r="S1366" s="12">
        <f>$F1366*$M1366</f>
        <v>7</v>
      </c>
      <c r="T1366" s="12">
        <f>$F1366*$N1366</f>
        <v>7</v>
      </c>
      <c r="U1366" s="12">
        <f>$G1366*$M1366</f>
        <v>0</v>
      </c>
      <c r="V1366" s="12">
        <f>$G1366*$N1366</f>
        <v>0</v>
      </c>
      <c r="W1366" s="12">
        <f>$H1366*$M1366</f>
        <v>2.5</v>
      </c>
      <c r="X1366" s="12">
        <f>$H1366*$N1366</f>
        <v>2.5</v>
      </c>
      <c r="Y1366" s="12">
        <f>$I1366*$M1366</f>
        <v>15.5</v>
      </c>
      <c r="Z1366" s="12">
        <f>$I1366*$N1366</f>
        <v>15.5</v>
      </c>
    </row>
    <row r="1367" spans="1:26" x14ac:dyDescent="0.2">
      <c r="A1367">
        <v>6798</v>
      </c>
      <c r="B1367" t="s">
        <v>34</v>
      </c>
      <c r="C1367" t="s">
        <v>36</v>
      </c>
      <c r="D1367">
        <v>231</v>
      </c>
      <c r="E1367">
        <v>7</v>
      </c>
      <c r="F1367">
        <v>137</v>
      </c>
      <c r="G1367">
        <v>4</v>
      </c>
      <c r="H1367">
        <v>15</v>
      </c>
      <c r="I1367">
        <v>39</v>
      </c>
      <c r="J1367">
        <v>5</v>
      </c>
      <c r="K1367">
        <v>8</v>
      </c>
      <c r="L1367">
        <f t="shared" si="63"/>
        <v>13</v>
      </c>
      <c r="M1367" s="15">
        <f t="shared" si="64"/>
        <v>0.38461538461538464</v>
      </c>
      <c r="N1367" s="16">
        <f t="shared" si="65"/>
        <v>0.61538461538461542</v>
      </c>
      <c r="O1367" s="12">
        <f>$D1367*$M1367</f>
        <v>88.846153846153854</v>
      </c>
      <c r="P1367" s="12">
        <f>$D1367*$N1367</f>
        <v>142.15384615384616</v>
      </c>
      <c r="Q1367" s="12">
        <f>$E1367*$M1367</f>
        <v>2.6923076923076925</v>
      </c>
      <c r="R1367" s="12">
        <f>$E1367*$N1367</f>
        <v>4.3076923076923084</v>
      </c>
      <c r="S1367" s="12">
        <f>$F1367*$M1367</f>
        <v>52.692307692307693</v>
      </c>
      <c r="T1367" s="12">
        <f>$F1367*$N1367</f>
        <v>84.307692307692307</v>
      </c>
      <c r="U1367" s="12">
        <f>$G1367*$M1367</f>
        <v>1.5384615384615385</v>
      </c>
      <c r="V1367" s="12">
        <f>$G1367*$N1367</f>
        <v>2.4615384615384617</v>
      </c>
      <c r="W1367" s="12">
        <f>$H1367*$M1367</f>
        <v>5.7692307692307692</v>
      </c>
      <c r="X1367" s="12">
        <f>$H1367*$N1367</f>
        <v>9.2307692307692317</v>
      </c>
      <c r="Y1367" s="12">
        <f>$I1367*$M1367</f>
        <v>15</v>
      </c>
      <c r="Z1367" s="12">
        <f>$I1367*$N1367</f>
        <v>24</v>
      </c>
    </row>
    <row r="1368" spans="1:26" x14ac:dyDescent="0.2">
      <c r="A1368">
        <v>6810</v>
      </c>
      <c r="B1368" t="s">
        <v>34</v>
      </c>
      <c r="C1368" t="s">
        <v>49</v>
      </c>
      <c r="D1368">
        <v>267</v>
      </c>
      <c r="E1368">
        <v>98</v>
      </c>
      <c r="F1368">
        <v>606</v>
      </c>
      <c r="G1368">
        <v>48</v>
      </c>
      <c r="H1368">
        <v>70</v>
      </c>
      <c r="I1368">
        <v>98</v>
      </c>
      <c r="J1368">
        <v>3</v>
      </c>
      <c r="K1368">
        <v>6</v>
      </c>
      <c r="L1368">
        <f t="shared" si="63"/>
        <v>9</v>
      </c>
      <c r="M1368" s="15">
        <f t="shared" si="64"/>
        <v>0.33333333333333331</v>
      </c>
      <c r="N1368" s="16">
        <f t="shared" si="65"/>
        <v>0.66666666666666663</v>
      </c>
      <c r="O1368" s="12">
        <f>$D1368*$M1368</f>
        <v>89</v>
      </c>
      <c r="P1368" s="12">
        <f>$D1368*$N1368</f>
        <v>178</v>
      </c>
      <c r="Q1368" s="12">
        <f>$E1368*$M1368</f>
        <v>32.666666666666664</v>
      </c>
      <c r="R1368" s="12">
        <f>$E1368*$N1368</f>
        <v>65.333333333333329</v>
      </c>
      <c r="S1368" s="12">
        <f>$F1368*$M1368</f>
        <v>202</v>
      </c>
      <c r="T1368" s="12">
        <f>$F1368*$N1368</f>
        <v>404</v>
      </c>
      <c r="U1368" s="12">
        <f>$G1368*$M1368</f>
        <v>16</v>
      </c>
      <c r="V1368" s="12">
        <f>$G1368*$N1368</f>
        <v>32</v>
      </c>
      <c r="W1368" s="12">
        <f>$H1368*$M1368</f>
        <v>23.333333333333332</v>
      </c>
      <c r="X1368" s="12">
        <f>$H1368*$N1368</f>
        <v>46.666666666666664</v>
      </c>
      <c r="Y1368" s="12">
        <f>$I1368*$M1368</f>
        <v>32.666666666666664</v>
      </c>
      <c r="Z1368" s="12">
        <f>$I1368*$N1368</f>
        <v>65.333333333333329</v>
      </c>
    </row>
    <row r="1369" spans="1:26" x14ac:dyDescent="0.2">
      <c r="A1369">
        <v>6815</v>
      </c>
      <c r="B1369" t="s">
        <v>44</v>
      </c>
      <c r="C1369" t="s">
        <v>33</v>
      </c>
      <c r="D1369">
        <v>448</v>
      </c>
      <c r="E1369">
        <v>21</v>
      </c>
      <c r="F1369">
        <v>125</v>
      </c>
      <c r="G1369">
        <v>52</v>
      </c>
      <c r="H1369">
        <v>101</v>
      </c>
      <c r="I1369">
        <v>62</v>
      </c>
      <c r="J1369">
        <v>7</v>
      </c>
      <c r="K1369">
        <v>8</v>
      </c>
      <c r="L1369">
        <f t="shared" si="63"/>
        <v>15</v>
      </c>
      <c r="M1369" s="15">
        <f t="shared" si="64"/>
        <v>0.46666666666666667</v>
      </c>
      <c r="N1369" s="16">
        <f t="shared" si="65"/>
        <v>0.53333333333333333</v>
      </c>
      <c r="O1369" s="12">
        <f>$D1369*$M1369</f>
        <v>209.06666666666666</v>
      </c>
      <c r="P1369" s="12">
        <f>$D1369*$N1369</f>
        <v>238.93333333333334</v>
      </c>
      <c r="Q1369" s="12">
        <f>$E1369*$M1369</f>
        <v>9.8000000000000007</v>
      </c>
      <c r="R1369" s="12">
        <f>$E1369*$N1369</f>
        <v>11.2</v>
      </c>
      <c r="S1369" s="12">
        <f>$F1369*$M1369</f>
        <v>58.333333333333336</v>
      </c>
      <c r="T1369" s="12">
        <f>$F1369*$N1369</f>
        <v>66.666666666666671</v>
      </c>
      <c r="U1369" s="12">
        <f>$G1369*$M1369</f>
        <v>24.266666666666666</v>
      </c>
      <c r="V1369" s="12">
        <f>$G1369*$N1369</f>
        <v>27.733333333333334</v>
      </c>
      <c r="W1369" s="12">
        <f>$H1369*$M1369</f>
        <v>47.133333333333333</v>
      </c>
      <c r="X1369" s="12">
        <f>$H1369*$N1369</f>
        <v>53.866666666666667</v>
      </c>
      <c r="Y1369" s="12">
        <f>$I1369*$M1369</f>
        <v>28.933333333333334</v>
      </c>
      <c r="Z1369" s="12">
        <f>$I1369*$N1369</f>
        <v>33.066666666666663</v>
      </c>
    </row>
    <row r="1370" spans="1:26" x14ac:dyDescent="0.2">
      <c r="A1370">
        <v>6818</v>
      </c>
      <c r="B1370" t="s">
        <v>44</v>
      </c>
      <c r="C1370" t="s">
        <v>33</v>
      </c>
      <c r="D1370">
        <v>98</v>
      </c>
      <c r="E1370">
        <v>0</v>
      </c>
      <c r="F1370">
        <v>106</v>
      </c>
      <c r="G1370">
        <v>49</v>
      </c>
      <c r="H1370">
        <v>10</v>
      </c>
      <c r="I1370">
        <v>106</v>
      </c>
      <c r="J1370">
        <v>5</v>
      </c>
      <c r="K1370">
        <v>5</v>
      </c>
      <c r="L1370">
        <f t="shared" si="63"/>
        <v>10</v>
      </c>
      <c r="M1370" s="15">
        <f t="shared" si="64"/>
        <v>0.5</v>
      </c>
      <c r="N1370" s="16">
        <f t="shared" si="65"/>
        <v>0.5</v>
      </c>
      <c r="O1370" s="12">
        <f>$D1370*$M1370</f>
        <v>49</v>
      </c>
      <c r="P1370" s="12">
        <f>$D1370*$N1370</f>
        <v>49</v>
      </c>
      <c r="Q1370" s="12">
        <f>$E1370*$M1370</f>
        <v>0</v>
      </c>
      <c r="R1370" s="12">
        <f>$E1370*$N1370</f>
        <v>0</v>
      </c>
      <c r="S1370" s="12">
        <f>$F1370*$M1370</f>
        <v>53</v>
      </c>
      <c r="T1370" s="12">
        <f>$F1370*$N1370</f>
        <v>53</v>
      </c>
      <c r="U1370" s="12">
        <f>$G1370*$M1370</f>
        <v>24.5</v>
      </c>
      <c r="V1370" s="12">
        <f>$G1370*$N1370</f>
        <v>24.5</v>
      </c>
      <c r="W1370" s="12">
        <f>$H1370*$M1370</f>
        <v>5</v>
      </c>
      <c r="X1370" s="12">
        <f>$H1370*$N1370</f>
        <v>5</v>
      </c>
      <c r="Y1370" s="12">
        <f>$I1370*$M1370</f>
        <v>53</v>
      </c>
      <c r="Z1370" s="12">
        <f>$I1370*$N1370</f>
        <v>53</v>
      </c>
    </row>
    <row r="1371" spans="1:26" x14ac:dyDescent="0.2">
      <c r="A1371">
        <v>6825</v>
      </c>
      <c r="B1371" t="s">
        <v>37</v>
      </c>
      <c r="C1371" t="s">
        <v>51</v>
      </c>
      <c r="D1371">
        <v>13</v>
      </c>
      <c r="E1371">
        <v>0</v>
      </c>
      <c r="F1371">
        <v>3</v>
      </c>
      <c r="G1371">
        <v>0</v>
      </c>
      <c r="H1371">
        <v>0</v>
      </c>
      <c r="I1371">
        <v>0</v>
      </c>
      <c r="J1371">
        <v>1</v>
      </c>
      <c r="K1371">
        <v>2</v>
      </c>
      <c r="L1371">
        <f t="shared" si="63"/>
        <v>3</v>
      </c>
      <c r="M1371" s="15">
        <f t="shared" si="64"/>
        <v>0.33333333333333331</v>
      </c>
      <c r="N1371" s="16">
        <f t="shared" si="65"/>
        <v>0.66666666666666663</v>
      </c>
      <c r="O1371" s="12">
        <f>$D1371*$M1371</f>
        <v>4.333333333333333</v>
      </c>
      <c r="P1371" s="12">
        <f>$D1371*$N1371</f>
        <v>8.6666666666666661</v>
      </c>
      <c r="Q1371" s="12">
        <f>$E1371*$M1371</f>
        <v>0</v>
      </c>
      <c r="R1371" s="12">
        <f>$E1371*$N1371</f>
        <v>0</v>
      </c>
      <c r="S1371" s="12">
        <f>$F1371*$M1371</f>
        <v>1</v>
      </c>
      <c r="T1371" s="12">
        <f>$F1371*$N1371</f>
        <v>2</v>
      </c>
      <c r="U1371" s="12">
        <f>$G1371*$M1371</f>
        <v>0</v>
      </c>
      <c r="V1371" s="12">
        <f>$G1371*$N1371</f>
        <v>0</v>
      </c>
      <c r="W1371" s="12">
        <f>$H1371*$M1371</f>
        <v>0</v>
      </c>
      <c r="X1371" s="12">
        <f>$H1371*$N1371</f>
        <v>0</v>
      </c>
      <c r="Y1371" s="12">
        <f>$I1371*$M1371</f>
        <v>0</v>
      </c>
      <c r="Z1371" s="12">
        <f>$I1371*$N1371</f>
        <v>0</v>
      </c>
    </row>
    <row r="1372" spans="1:26" x14ac:dyDescent="0.2">
      <c r="A1372">
        <v>6853</v>
      </c>
      <c r="B1372" t="s">
        <v>70</v>
      </c>
      <c r="C1372" t="s">
        <v>36</v>
      </c>
      <c r="D1372">
        <v>712</v>
      </c>
      <c r="E1372">
        <v>26</v>
      </c>
      <c r="F1372">
        <v>538</v>
      </c>
      <c r="G1372">
        <v>69</v>
      </c>
      <c r="H1372">
        <v>13</v>
      </c>
      <c r="I1372">
        <v>80</v>
      </c>
      <c r="J1372">
        <v>3</v>
      </c>
      <c r="K1372">
        <v>11</v>
      </c>
      <c r="L1372">
        <f t="shared" si="63"/>
        <v>14</v>
      </c>
      <c r="M1372" s="15">
        <f t="shared" si="64"/>
        <v>0.21428571428571427</v>
      </c>
      <c r="N1372" s="16">
        <f t="shared" si="65"/>
        <v>0.7857142857142857</v>
      </c>
      <c r="O1372" s="12">
        <f>$D1372*$M1372</f>
        <v>152.57142857142856</v>
      </c>
      <c r="P1372" s="12">
        <f>$D1372*$N1372</f>
        <v>559.42857142857144</v>
      </c>
      <c r="Q1372" s="12">
        <f>$E1372*$M1372</f>
        <v>5.5714285714285712</v>
      </c>
      <c r="R1372" s="12">
        <f>$E1372*$N1372</f>
        <v>20.428571428571427</v>
      </c>
      <c r="S1372" s="12">
        <f>$F1372*$M1372</f>
        <v>115.28571428571428</v>
      </c>
      <c r="T1372" s="12">
        <f>$F1372*$N1372</f>
        <v>422.71428571428572</v>
      </c>
      <c r="U1372" s="12">
        <f>$G1372*$M1372</f>
        <v>14.785714285714285</v>
      </c>
      <c r="V1372" s="12">
        <f>$G1372*$N1372</f>
        <v>54.214285714285715</v>
      </c>
      <c r="W1372" s="12">
        <f>$H1372*$M1372</f>
        <v>2.7857142857142856</v>
      </c>
      <c r="X1372" s="12">
        <f>$H1372*$N1372</f>
        <v>10.214285714285714</v>
      </c>
      <c r="Y1372" s="12">
        <f>$I1372*$M1372</f>
        <v>17.142857142857142</v>
      </c>
      <c r="Z1372" s="12">
        <f>$I1372*$N1372</f>
        <v>62.857142857142854</v>
      </c>
    </row>
    <row r="1373" spans="1:26" x14ac:dyDescent="0.2">
      <c r="A1373">
        <v>6856</v>
      </c>
      <c r="B1373" t="s">
        <v>47</v>
      </c>
      <c r="C1373" t="s">
        <v>51</v>
      </c>
      <c r="D1373">
        <v>14</v>
      </c>
      <c r="E1373">
        <v>0</v>
      </c>
      <c r="F1373">
        <v>23</v>
      </c>
      <c r="G1373">
        <v>4</v>
      </c>
      <c r="H1373">
        <v>5</v>
      </c>
      <c r="I1373">
        <v>19</v>
      </c>
      <c r="J1373">
        <v>3</v>
      </c>
      <c r="K1373">
        <v>3</v>
      </c>
      <c r="L1373">
        <f t="shared" si="63"/>
        <v>6</v>
      </c>
      <c r="M1373" s="15">
        <f t="shared" si="64"/>
        <v>0.5</v>
      </c>
      <c r="N1373" s="16">
        <f t="shared" si="65"/>
        <v>0.5</v>
      </c>
      <c r="O1373" s="12">
        <f>$D1373*$M1373</f>
        <v>7</v>
      </c>
      <c r="P1373" s="12">
        <f>$D1373*$N1373</f>
        <v>7</v>
      </c>
      <c r="Q1373" s="12">
        <f>$E1373*$M1373</f>
        <v>0</v>
      </c>
      <c r="R1373" s="12">
        <f>$E1373*$N1373</f>
        <v>0</v>
      </c>
      <c r="S1373" s="12">
        <f>$F1373*$M1373</f>
        <v>11.5</v>
      </c>
      <c r="T1373" s="12">
        <f>$F1373*$N1373</f>
        <v>11.5</v>
      </c>
      <c r="U1373" s="12">
        <f>$G1373*$M1373</f>
        <v>2</v>
      </c>
      <c r="V1373" s="12">
        <f>$G1373*$N1373</f>
        <v>2</v>
      </c>
      <c r="W1373" s="12">
        <f>$H1373*$M1373</f>
        <v>2.5</v>
      </c>
      <c r="X1373" s="12">
        <f>$H1373*$N1373</f>
        <v>2.5</v>
      </c>
      <c r="Y1373" s="12">
        <f>$I1373*$M1373</f>
        <v>9.5</v>
      </c>
      <c r="Z1373" s="12">
        <f>$I1373*$N1373</f>
        <v>9.5</v>
      </c>
    </row>
    <row r="1374" spans="1:26" x14ac:dyDescent="0.2">
      <c r="A1374">
        <v>6859</v>
      </c>
      <c r="B1374" t="s">
        <v>44</v>
      </c>
      <c r="C1374" t="s">
        <v>36</v>
      </c>
      <c r="D1374">
        <v>37</v>
      </c>
      <c r="E1374">
        <v>4</v>
      </c>
      <c r="F1374">
        <v>24</v>
      </c>
      <c r="G1374">
        <v>16</v>
      </c>
      <c r="H1374">
        <v>9</v>
      </c>
      <c r="I1374">
        <v>9</v>
      </c>
      <c r="J1374">
        <v>4</v>
      </c>
      <c r="K1374">
        <v>3</v>
      </c>
      <c r="L1374">
        <f t="shared" si="63"/>
        <v>7</v>
      </c>
      <c r="M1374" s="15">
        <f t="shared" si="64"/>
        <v>0.5714285714285714</v>
      </c>
      <c r="N1374" s="16">
        <f t="shared" si="65"/>
        <v>0.42857142857142855</v>
      </c>
      <c r="O1374" s="12">
        <f>$D1374*$M1374</f>
        <v>21.142857142857142</v>
      </c>
      <c r="P1374" s="12">
        <f>$D1374*$N1374</f>
        <v>15.857142857142856</v>
      </c>
      <c r="Q1374" s="12">
        <f>$E1374*$M1374</f>
        <v>2.2857142857142856</v>
      </c>
      <c r="R1374" s="12">
        <f>$E1374*$N1374</f>
        <v>1.7142857142857142</v>
      </c>
      <c r="S1374" s="12">
        <f>$F1374*$M1374</f>
        <v>13.714285714285714</v>
      </c>
      <c r="T1374" s="12">
        <f>$F1374*$N1374</f>
        <v>10.285714285714285</v>
      </c>
      <c r="U1374" s="12">
        <f>$G1374*$M1374</f>
        <v>9.1428571428571423</v>
      </c>
      <c r="V1374" s="12">
        <f>$G1374*$N1374</f>
        <v>6.8571428571428568</v>
      </c>
      <c r="W1374" s="12">
        <f>$H1374*$M1374</f>
        <v>5.1428571428571423</v>
      </c>
      <c r="X1374" s="12">
        <f>$H1374*$N1374</f>
        <v>3.8571428571428568</v>
      </c>
      <c r="Y1374" s="12">
        <f>$I1374*$M1374</f>
        <v>5.1428571428571423</v>
      </c>
      <c r="Z1374" s="12">
        <f>$I1374*$N1374</f>
        <v>3.8571428571428568</v>
      </c>
    </row>
    <row r="1375" spans="1:26" x14ac:dyDescent="0.2">
      <c r="A1375">
        <v>6862</v>
      </c>
      <c r="B1375" t="s">
        <v>44</v>
      </c>
      <c r="C1375" t="s">
        <v>49</v>
      </c>
      <c r="D1375">
        <v>1</v>
      </c>
      <c r="E1375">
        <v>1</v>
      </c>
      <c r="F1375">
        <v>3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f t="shared" si="63"/>
        <v>0</v>
      </c>
      <c r="M1375" s="15">
        <v>0</v>
      </c>
      <c r="N1375" s="16">
        <v>0</v>
      </c>
      <c r="O1375" s="12"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0</v>
      </c>
      <c r="U1375" s="12">
        <v>0</v>
      </c>
      <c r="V1375" s="12">
        <v>0</v>
      </c>
      <c r="W1375" s="12">
        <v>0</v>
      </c>
      <c r="X1375" s="12">
        <v>0</v>
      </c>
      <c r="Y1375" s="12">
        <v>0</v>
      </c>
      <c r="Z1375" s="12">
        <v>0</v>
      </c>
    </row>
    <row r="1376" spans="1:26" x14ac:dyDescent="0.2">
      <c r="A1376">
        <v>6864</v>
      </c>
      <c r="B1376" t="s">
        <v>70</v>
      </c>
      <c r="C1376" t="s">
        <v>49</v>
      </c>
      <c r="D1376">
        <v>8</v>
      </c>
      <c r="E1376">
        <v>4</v>
      </c>
      <c r="F1376">
        <v>10</v>
      </c>
      <c r="G1376">
        <v>2</v>
      </c>
      <c r="H1376">
        <v>2</v>
      </c>
      <c r="I1376">
        <v>4</v>
      </c>
      <c r="J1376">
        <v>3</v>
      </c>
      <c r="K1376">
        <v>3</v>
      </c>
      <c r="L1376">
        <f t="shared" si="63"/>
        <v>6</v>
      </c>
      <c r="M1376" s="15">
        <f t="shared" si="64"/>
        <v>0.5</v>
      </c>
      <c r="N1376" s="16">
        <f t="shared" si="65"/>
        <v>0.5</v>
      </c>
      <c r="O1376" s="12">
        <f>$D1376*$M1376</f>
        <v>4</v>
      </c>
      <c r="P1376" s="12">
        <f>$D1376*$N1376</f>
        <v>4</v>
      </c>
      <c r="Q1376" s="12">
        <f>$E1376*$M1376</f>
        <v>2</v>
      </c>
      <c r="R1376" s="12">
        <f>$E1376*$N1376</f>
        <v>2</v>
      </c>
      <c r="S1376" s="12">
        <f>$F1376*$M1376</f>
        <v>5</v>
      </c>
      <c r="T1376" s="12">
        <f>$F1376*$N1376</f>
        <v>5</v>
      </c>
      <c r="U1376" s="12">
        <f>$G1376*$M1376</f>
        <v>1</v>
      </c>
      <c r="V1376" s="12">
        <f>$G1376*$N1376</f>
        <v>1</v>
      </c>
      <c r="W1376" s="12">
        <f>$H1376*$M1376</f>
        <v>1</v>
      </c>
      <c r="X1376" s="12">
        <f>$H1376*$N1376</f>
        <v>1</v>
      </c>
      <c r="Y1376" s="12">
        <f>$I1376*$M1376</f>
        <v>2</v>
      </c>
      <c r="Z1376" s="12">
        <f>$I1376*$N1376</f>
        <v>2</v>
      </c>
    </row>
    <row r="1377" spans="1:26" x14ac:dyDescent="0.2">
      <c r="A1377">
        <v>6866</v>
      </c>
      <c r="B1377" t="s">
        <v>34</v>
      </c>
      <c r="C1377" t="s">
        <v>51</v>
      </c>
      <c r="D1377">
        <v>8</v>
      </c>
      <c r="E1377">
        <v>0</v>
      </c>
      <c r="F1377">
        <v>14</v>
      </c>
      <c r="G1377">
        <v>2</v>
      </c>
      <c r="H1377">
        <v>3</v>
      </c>
      <c r="I1377">
        <v>7</v>
      </c>
      <c r="J1377">
        <v>1</v>
      </c>
      <c r="K1377">
        <v>3</v>
      </c>
      <c r="L1377">
        <f t="shared" si="63"/>
        <v>4</v>
      </c>
      <c r="M1377" s="15">
        <f t="shared" si="64"/>
        <v>0.25</v>
      </c>
      <c r="N1377" s="16">
        <f t="shared" si="65"/>
        <v>0.75</v>
      </c>
      <c r="O1377" s="12">
        <f>$D1377*$M1377</f>
        <v>2</v>
      </c>
      <c r="P1377" s="12">
        <f>$D1377*$N1377</f>
        <v>6</v>
      </c>
      <c r="Q1377" s="12">
        <f>$E1377*$M1377</f>
        <v>0</v>
      </c>
      <c r="R1377" s="12">
        <f>$E1377*$N1377</f>
        <v>0</v>
      </c>
      <c r="S1377" s="12">
        <f>$F1377*$M1377</f>
        <v>3.5</v>
      </c>
      <c r="T1377" s="12">
        <f>$F1377*$N1377</f>
        <v>10.5</v>
      </c>
      <c r="U1377" s="12">
        <f>$G1377*$M1377</f>
        <v>0.5</v>
      </c>
      <c r="V1377" s="12">
        <f>$G1377*$N1377</f>
        <v>1.5</v>
      </c>
      <c r="W1377" s="12">
        <f>$H1377*$M1377</f>
        <v>0.75</v>
      </c>
      <c r="X1377" s="12">
        <f>$H1377*$N1377</f>
        <v>2.25</v>
      </c>
      <c r="Y1377" s="12">
        <f>$I1377*$M1377</f>
        <v>1.75</v>
      </c>
      <c r="Z1377" s="12">
        <f>$I1377*$N1377</f>
        <v>5.25</v>
      </c>
    </row>
    <row r="1378" spans="1:26" x14ac:dyDescent="0.2">
      <c r="A1378">
        <v>6870</v>
      </c>
      <c r="B1378" t="s">
        <v>44</v>
      </c>
      <c r="C1378" t="s">
        <v>49</v>
      </c>
      <c r="D1378">
        <v>182</v>
      </c>
      <c r="E1378">
        <v>2</v>
      </c>
      <c r="F1378">
        <v>49</v>
      </c>
      <c r="G1378">
        <v>17</v>
      </c>
      <c r="H1378">
        <v>13</v>
      </c>
      <c r="I1378">
        <v>20</v>
      </c>
      <c r="J1378">
        <v>3</v>
      </c>
      <c r="K1378">
        <v>7</v>
      </c>
      <c r="L1378">
        <f t="shared" si="63"/>
        <v>10</v>
      </c>
      <c r="M1378" s="15">
        <f t="shared" si="64"/>
        <v>0.3</v>
      </c>
      <c r="N1378" s="16">
        <f t="shared" si="65"/>
        <v>0.7</v>
      </c>
      <c r="O1378" s="12">
        <f>$D1378*$M1378</f>
        <v>54.6</v>
      </c>
      <c r="P1378" s="12">
        <f>$D1378*$N1378</f>
        <v>127.39999999999999</v>
      </c>
      <c r="Q1378" s="12">
        <f>$E1378*$M1378</f>
        <v>0.6</v>
      </c>
      <c r="R1378" s="12">
        <f>$E1378*$N1378</f>
        <v>1.4</v>
      </c>
      <c r="S1378" s="12">
        <f>$F1378*$M1378</f>
        <v>14.7</v>
      </c>
      <c r="T1378" s="12">
        <f>$F1378*$N1378</f>
        <v>34.299999999999997</v>
      </c>
      <c r="U1378" s="12">
        <f>$G1378*$M1378</f>
        <v>5.0999999999999996</v>
      </c>
      <c r="V1378" s="12">
        <f>$G1378*$N1378</f>
        <v>11.899999999999999</v>
      </c>
      <c r="W1378" s="12">
        <f>$H1378*$M1378</f>
        <v>3.9</v>
      </c>
      <c r="X1378" s="12">
        <f>$H1378*$N1378</f>
        <v>9.1</v>
      </c>
      <c r="Y1378" s="12">
        <f>$I1378*$M1378</f>
        <v>6</v>
      </c>
      <c r="Z1378" s="12">
        <f>$I1378*$N1378</f>
        <v>14</v>
      </c>
    </row>
    <row r="1379" spans="1:26" x14ac:dyDescent="0.2">
      <c r="A1379">
        <v>6872</v>
      </c>
      <c r="B1379" t="s">
        <v>34</v>
      </c>
      <c r="C1379" t="s">
        <v>33</v>
      </c>
      <c r="D1379">
        <v>284</v>
      </c>
      <c r="E1379">
        <v>3</v>
      </c>
      <c r="F1379">
        <v>84</v>
      </c>
      <c r="G1379">
        <v>4</v>
      </c>
      <c r="H1379">
        <v>7</v>
      </c>
      <c r="I1379">
        <v>23</v>
      </c>
      <c r="J1379">
        <v>4</v>
      </c>
      <c r="K1379">
        <v>8</v>
      </c>
      <c r="L1379">
        <f t="shared" si="63"/>
        <v>12</v>
      </c>
      <c r="M1379" s="15">
        <f t="shared" si="64"/>
        <v>0.33333333333333331</v>
      </c>
      <c r="N1379" s="16">
        <f t="shared" si="65"/>
        <v>0.66666666666666663</v>
      </c>
      <c r="O1379" s="12">
        <f>$D1379*$M1379</f>
        <v>94.666666666666657</v>
      </c>
      <c r="P1379" s="12">
        <f>$D1379*$N1379</f>
        <v>189.33333333333331</v>
      </c>
      <c r="Q1379" s="12">
        <f>$E1379*$M1379</f>
        <v>1</v>
      </c>
      <c r="R1379" s="12">
        <f>$E1379*$N1379</f>
        <v>2</v>
      </c>
      <c r="S1379" s="12">
        <f>$F1379*$M1379</f>
        <v>28</v>
      </c>
      <c r="T1379" s="12">
        <f>$F1379*$N1379</f>
        <v>56</v>
      </c>
      <c r="U1379" s="12">
        <f>$G1379*$M1379</f>
        <v>1.3333333333333333</v>
      </c>
      <c r="V1379" s="12">
        <f>$G1379*$N1379</f>
        <v>2.6666666666666665</v>
      </c>
      <c r="W1379" s="12">
        <f>$H1379*$M1379</f>
        <v>2.333333333333333</v>
      </c>
      <c r="X1379" s="12">
        <f>$H1379*$N1379</f>
        <v>4.6666666666666661</v>
      </c>
      <c r="Y1379" s="12">
        <f>$I1379*$M1379</f>
        <v>7.6666666666666661</v>
      </c>
      <c r="Z1379" s="12">
        <f>$I1379*$N1379</f>
        <v>15.333333333333332</v>
      </c>
    </row>
    <row r="1380" spans="1:26" x14ac:dyDescent="0.2">
      <c r="A1380">
        <v>6875</v>
      </c>
      <c r="B1380" t="s">
        <v>37</v>
      </c>
      <c r="C1380" t="s">
        <v>51</v>
      </c>
      <c r="D1380">
        <v>167</v>
      </c>
      <c r="E1380">
        <v>13</v>
      </c>
      <c r="F1380">
        <v>180</v>
      </c>
      <c r="G1380">
        <v>86</v>
      </c>
      <c r="H1380">
        <v>13</v>
      </c>
      <c r="I1380">
        <v>70</v>
      </c>
      <c r="J1380">
        <v>7</v>
      </c>
      <c r="K1380">
        <v>5</v>
      </c>
      <c r="L1380">
        <f t="shared" si="63"/>
        <v>12</v>
      </c>
      <c r="M1380" s="15">
        <f t="shared" si="64"/>
        <v>0.58333333333333337</v>
      </c>
      <c r="N1380" s="16">
        <f t="shared" si="65"/>
        <v>0.41666666666666669</v>
      </c>
      <c r="O1380" s="12">
        <f>$D1380*$M1380</f>
        <v>97.416666666666671</v>
      </c>
      <c r="P1380" s="12">
        <f>$D1380*$N1380</f>
        <v>69.583333333333343</v>
      </c>
      <c r="Q1380" s="12">
        <f>$E1380*$M1380</f>
        <v>7.5833333333333339</v>
      </c>
      <c r="R1380" s="12">
        <f>$E1380*$N1380</f>
        <v>5.416666666666667</v>
      </c>
      <c r="S1380" s="12">
        <f>$F1380*$M1380</f>
        <v>105</v>
      </c>
      <c r="T1380" s="12">
        <f>$F1380*$N1380</f>
        <v>75</v>
      </c>
      <c r="U1380" s="12">
        <f>$G1380*$M1380</f>
        <v>50.166666666666671</v>
      </c>
      <c r="V1380" s="12">
        <f>$G1380*$N1380</f>
        <v>35.833333333333336</v>
      </c>
      <c r="W1380" s="12">
        <f>$H1380*$M1380</f>
        <v>7.5833333333333339</v>
      </c>
      <c r="X1380" s="12">
        <f>$H1380*$N1380</f>
        <v>5.416666666666667</v>
      </c>
      <c r="Y1380" s="12">
        <f>$I1380*$M1380</f>
        <v>40.833333333333336</v>
      </c>
      <c r="Z1380" s="12">
        <f>$I1380*$N1380</f>
        <v>29.166666666666668</v>
      </c>
    </row>
    <row r="1381" spans="1:26" x14ac:dyDescent="0.2">
      <c r="A1381">
        <v>6878</v>
      </c>
      <c r="B1381" t="s">
        <v>44</v>
      </c>
      <c r="C1381" t="s">
        <v>42</v>
      </c>
      <c r="D1381">
        <v>43</v>
      </c>
      <c r="E1381">
        <v>12</v>
      </c>
      <c r="F1381">
        <v>96</v>
      </c>
      <c r="G1381">
        <v>78</v>
      </c>
      <c r="H1381">
        <v>40</v>
      </c>
      <c r="I1381">
        <v>55</v>
      </c>
      <c r="J1381">
        <v>4</v>
      </c>
      <c r="K1381">
        <v>6</v>
      </c>
      <c r="L1381">
        <f t="shared" si="63"/>
        <v>10</v>
      </c>
      <c r="M1381" s="15">
        <f t="shared" si="64"/>
        <v>0.4</v>
      </c>
      <c r="N1381" s="16">
        <f t="shared" si="65"/>
        <v>0.6</v>
      </c>
      <c r="O1381" s="12">
        <f>$D1381*$M1381</f>
        <v>17.2</v>
      </c>
      <c r="P1381" s="12">
        <f>$D1381*$N1381</f>
        <v>25.8</v>
      </c>
      <c r="Q1381" s="12">
        <f>$E1381*$M1381</f>
        <v>4.8000000000000007</v>
      </c>
      <c r="R1381" s="12">
        <f>$E1381*$N1381</f>
        <v>7.1999999999999993</v>
      </c>
      <c r="S1381" s="12">
        <f>$F1381*$M1381</f>
        <v>38.400000000000006</v>
      </c>
      <c r="T1381" s="12">
        <f>$F1381*$N1381</f>
        <v>57.599999999999994</v>
      </c>
      <c r="U1381" s="12">
        <f>$G1381*$M1381</f>
        <v>31.200000000000003</v>
      </c>
      <c r="V1381" s="12">
        <f>$G1381*$N1381</f>
        <v>46.8</v>
      </c>
      <c r="W1381" s="12">
        <f>$H1381*$M1381</f>
        <v>16</v>
      </c>
      <c r="X1381" s="12">
        <f>$H1381*$N1381</f>
        <v>24</v>
      </c>
      <c r="Y1381" s="12">
        <f>$I1381*$M1381</f>
        <v>22</v>
      </c>
      <c r="Z1381" s="12">
        <f>$I1381*$N1381</f>
        <v>33</v>
      </c>
    </row>
    <row r="1382" spans="1:26" x14ac:dyDescent="0.2">
      <c r="A1382">
        <v>6885</v>
      </c>
      <c r="B1382" t="s">
        <v>37</v>
      </c>
      <c r="C1382" t="s">
        <v>49</v>
      </c>
      <c r="D1382">
        <v>38</v>
      </c>
      <c r="E1382">
        <v>0</v>
      </c>
      <c r="F1382">
        <v>12</v>
      </c>
      <c r="G1382">
        <v>3</v>
      </c>
      <c r="H1382">
        <v>1</v>
      </c>
      <c r="I1382">
        <v>1</v>
      </c>
      <c r="J1382">
        <v>2</v>
      </c>
      <c r="K1382">
        <v>3</v>
      </c>
      <c r="L1382">
        <f t="shared" si="63"/>
        <v>5</v>
      </c>
      <c r="M1382" s="15">
        <f t="shared" si="64"/>
        <v>0.4</v>
      </c>
      <c r="N1382" s="16">
        <f t="shared" si="65"/>
        <v>0.6</v>
      </c>
      <c r="O1382" s="12">
        <f>$D1382*$M1382</f>
        <v>15.200000000000001</v>
      </c>
      <c r="P1382" s="12">
        <f>$D1382*$N1382</f>
        <v>22.8</v>
      </c>
      <c r="Q1382" s="12">
        <f>$E1382*$M1382</f>
        <v>0</v>
      </c>
      <c r="R1382" s="12">
        <f>$E1382*$N1382</f>
        <v>0</v>
      </c>
      <c r="S1382" s="12">
        <f>$F1382*$M1382</f>
        <v>4.8000000000000007</v>
      </c>
      <c r="T1382" s="12">
        <f>$F1382*$N1382</f>
        <v>7.1999999999999993</v>
      </c>
      <c r="U1382" s="12">
        <f>$G1382*$M1382</f>
        <v>1.2000000000000002</v>
      </c>
      <c r="V1382" s="12">
        <f>$G1382*$N1382</f>
        <v>1.7999999999999998</v>
      </c>
      <c r="W1382" s="12">
        <f>$H1382*$M1382</f>
        <v>0.4</v>
      </c>
      <c r="X1382" s="12">
        <f>$H1382*$N1382</f>
        <v>0.6</v>
      </c>
      <c r="Y1382" s="12">
        <f>$I1382*$M1382</f>
        <v>0.4</v>
      </c>
      <c r="Z1382" s="12">
        <f>$I1382*$N1382</f>
        <v>0.6</v>
      </c>
    </row>
    <row r="1383" spans="1:26" x14ac:dyDescent="0.2">
      <c r="A1383">
        <v>6887</v>
      </c>
      <c r="B1383" t="s">
        <v>47</v>
      </c>
      <c r="C1383" t="s">
        <v>36</v>
      </c>
      <c r="D1383">
        <v>245</v>
      </c>
      <c r="E1383">
        <v>16</v>
      </c>
      <c r="F1383">
        <v>223</v>
      </c>
      <c r="G1383">
        <v>21</v>
      </c>
      <c r="H1383">
        <v>43</v>
      </c>
      <c r="I1383">
        <v>16</v>
      </c>
      <c r="J1383">
        <v>8</v>
      </c>
      <c r="K1383">
        <v>8</v>
      </c>
      <c r="L1383">
        <f t="shared" si="63"/>
        <v>16</v>
      </c>
      <c r="M1383" s="15">
        <f t="shared" si="64"/>
        <v>0.5</v>
      </c>
      <c r="N1383" s="16">
        <f t="shared" si="65"/>
        <v>0.5</v>
      </c>
      <c r="O1383" s="12">
        <f>$D1383*$M1383</f>
        <v>122.5</v>
      </c>
      <c r="P1383" s="12">
        <f>$D1383*$N1383</f>
        <v>122.5</v>
      </c>
      <c r="Q1383" s="12">
        <f>$E1383*$M1383</f>
        <v>8</v>
      </c>
      <c r="R1383" s="12">
        <f>$E1383*$N1383</f>
        <v>8</v>
      </c>
      <c r="S1383" s="12">
        <f>$F1383*$M1383</f>
        <v>111.5</v>
      </c>
      <c r="T1383" s="12">
        <f>$F1383*$N1383</f>
        <v>111.5</v>
      </c>
      <c r="U1383" s="12">
        <f>$G1383*$M1383</f>
        <v>10.5</v>
      </c>
      <c r="V1383" s="12">
        <f>$G1383*$N1383</f>
        <v>10.5</v>
      </c>
      <c r="W1383" s="12">
        <f>$H1383*$M1383</f>
        <v>21.5</v>
      </c>
      <c r="X1383" s="12">
        <f>$H1383*$N1383</f>
        <v>21.5</v>
      </c>
      <c r="Y1383" s="12">
        <f>$I1383*$M1383</f>
        <v>8</v>
      </c>
      <c r="Z1383" s="12">
        <f>$I1383*$N1383</f>
        <v>8</v>
      </c>
    </row>
    <row r="1384" spans="1:26" x14ac:dyDescent="0.2">
      <c r="A1384">
        <v>6892</v>
      </c>
      <c r="B1384" t="s">
        <v>44</v>
      </c>
      <c r="C1384" t="s">
        <v>49</v>
      </c>
      <c r="D1384">
        <v>641</v>
      </c>
      <c r="E1384">
        <v>7</v>
      </c>
      <c r="F1384">
        <v>56</v>
      </c>
      <c r="G1384">
        <v>0</v>
      </c>
      <c r="H1384">
        <v>0</v>
      </c>
      <c r="I1384">
        <v>28</v>
      </c>
      <c r="J1384">
        <v>10</v>
      </c>
      <c r="K1384">
        <v>6</v>
      </c>
      <c r="L1384">
        <f t="shared" si="63"/>
        <v>16</v>
      </c>
      <c r="M1384" s="15">
        <f t="shared" si="64"/>
        <v>0.625</v>
      </c>
      <c r="N1384" s="16">
        <f t="shared" si="65"/>
        <v>0.375</v>
      </c>
      <c r="O1384" s="12">
        <f>$D1384*$M1384</f>
        <v>400.625</v>
      </c>
      <c r="P1384" s="12">
        <f>$D1384*$N1384</f>
        <v>240.375</v>
      </c>
      <c r="Q1384" s="12">
        <f>$E1384*$M1384</f>
        <v>4.375</v>
      </c>
      <c r="R1384" s="12">
        <f>$E1384*$N1384</f>
        <v>2.625</v>
      </c>
      <c r="S1384" s="12">
        <f>$F1384*$M1384</f>
        <v>35</v>
      </c>
      <c r="T1384" s="12">
        <f>$F1384*$N1384</f>
        <v>21</v>
      </c>
      <c r="U1384" s="12">
        <f>$G1384*$M1384</f>
        <v>0</v>
      </c>
      <c r="V1384" s="12">
        <f>$G1384*$N1384</f>
        <v>0</v>
      </c>
      <c r="W1384" s="12">
        <f>$H1384*$M1384</f>
        <v>0</v>
      </c>
      <c r="X1384" s="12">
        <f>$H1384*$N1384</f>
        <v>0</v>
      </c>
      <c r="Y1384" s="12">
        <f>$I1384*$M1384</f>
        <v>17.5</v>
      </c>
      <c r="Z1384" s="12">
        <f>$I1384*$N1384</f>
        <v>10.5</v>
      </c>
    </row>
    <row r="1385" spans="1:26" x14ac:dyDescent="0.2">
      <c r="A1385">
        <v>6905</v>
      </c>
      <c r="B1385" t="s">
        <v>44</v>
      </c>
      <c r="C1385" t="s">
        <v>51</v>
      </c>
      <c r="D1385">
        <v>241</v>
      </c>
      <c r="E1385">
        <v>45</v>
      </c>
      <c r="F1385">
        <v>604</v>
      </c>
      <c r="G1385">
        <v>34</v>
      </c>
      <c r="H1385">
        <v>26</v>
      </c>
      <c r="I1385">
        <v>54</v>
      </c>
      <c r="J1385">
        <v>6</v>
      </c>
      <c r="K1385">
        <v>10</v>
      </c>
      <c r="L1385">
        <f t="shared" si="63"/>
        <v>16</v>
      </c>
      <c r="M1385" s="15">
        <f t="shared" si="64"/>
        <v>0.375</v>
      </c>
      <c r="N1385" s="16">
        <f t="shared" si="65"/>
        <v>0.625</v>
      </c>
      <c r="O1385" s="12">
        <f>$D1385*$M1385</f>
        <v>90.375</v>
      </c>
      <c r="P1385" s="12">
        <f>$D1385*$N1385</f>
        <v>150.625</v>
      </c>
      <c r="Q1385" s="12">
        <f>$E1385*$M1385</f>
        <v>16.875</v>
      </c>
      <c r="R1385" s="12">
        <f>$E1385*$N1385</f>
        <v>28.125</v>
      </c>
      <c r="S1385" s="12">
        <f>$F1385*$M1385</f>
        <v>226.5</v>
      </c>
      <c r="T1385" s="12">
        <f>$F1385*$N1385</f>
        <v>377.5</v>
      </c>
      <c r="U1385" s="12">
        <f>$G1385*$M1385</f>
        <v>12.75</v>
      </c>
      <c r="V1385" s="12">
        <f>$G1385*$N1385</f>
        <v>21.25</v>
      </c>
      <c r="W1385" s="12">
        <f>$H1385*$M1385</f>
        <v>9.75</v>
      </c>
      <c r="X1385" s="12">
        <f>$H1385*$N1385</f>
        <v>16.25</v>
      </c>
      <c r="Y1385" s="12">
        <f>$I1385*$M1385</f>
        <v>20.25</v>
      </c>
      <c r="Z1385" s="12">
        <f>$I1385*$N1385</f>
        <v>33.75</v>
      </c>
    </row>
    <row r="1386" spans="1:26" x14ac:dyDescent="0.2">
      <c r="A1386">
        <v>6906</v>
      </c>
      <c r="B1386" t="s">
        <v>44</v>
      </c>
      <c r="C1386" t="s">
        <v>42</v>
      </c>
      <c r="D1386">
        <v>167</v>
      </c>
      <c r="E1386">
        <v>48</v>
      </c>
      <c r="F1386">
        <v>602</v>
      </c>
      <c r="G1386">
        <v>63</v>
      </c>
      <c r="H1386">
        <v>72</v>
      </c>
      <c r="I1386">
        <v>72</v>
      </c>
      <c r="J1386">
        <v>3</v>
      </c>
      <c r="K1386">
        <v>4</v>
      </c>
      <c r="L1386">
        <f t="shared" si="63"/>
        <v>7</v>
      </c>
      <c r="M1386" s="15">
        <f t="shared" si="64"/>
        <v>0.42857142857142855</v>
      </c>
      <c r="N1386" s="16">
        <f t="shared" si="65"/>
        <v>0.5714285714285714</v>
      </c>
      <c r="O1386" s="12">
        <f>$D1386*$M1386</f>
        <v>71.571428571428569</v>
      </c>
      <c r="P1386" s="12">
        <f>$D1386*$N1386</f>
        <v>95.428571428571416</v>
      </c>
      <c r="Q1386" s="12">
        <f>$E1386*$M1386</f>
        <v>20.571428571428569</v>
      </c>
      <c r="R1386" s="12">
        <f>$E1386*$N1386</f>
        <v>27.428571428571427</v>
      </c>
      <c r="S1386" s="12">
        <f>$F1386*$M1386</f>
        <v>258</v>
      </c>
      <c r="T1386" s="12">
        <f>$F1386*$N1386</f>
        <v>344</v>
      </c>
      <c r="U1386" s="12">
        <f>$G1386*$M1386</f>
        <v>27</v>
      </c>
      <c r="V1386" s="12">
        <f>$G1386*$N1386</f>
        <v>36</v>
      </c>
      <c r="W1386" s="12">
        <f>$H1386*$M1386</f>
        <v>30.857142857142854</v>
      </c>
      <c r="X1386" s="12">
        <f>$H1386*$N1386</f>
        <v>41.142857142857139</v>
      </c>
      <c r="Y1386" s="12">
        <f>$I1386*$M1386</f>
        <v>30.857142857142854</v>
      </c>
      <c r="Z1386" s="12">
        <f>$I1386*$N1386</f>
        <v>41.142857142857139</v>
      </c>
    </row>
    <row r="1387" spans="1:26" x14ac:dyDescent="0.2">
      <c r="A1387">
        <v>6912</v>
      </c>
      <c r="B1387" t="s">
        <v>44</v>
      </c>
      <c r="C1387" t="s">
        <v>33</v>
      </c>
      <c r="D1387">
        <v>593</v>
      </c>
      <c r="E1387">
        <v>30</v>
      </c>
      <c r="F1387">
        <v>91</v>
      </c>
      <c r="G1387">
        <v>29</v>
      </c>
      <c r="H1387">
        <v>22</v>
      </c>
      <c r="I1387">
        <v>7</v>
      </c>
      <c r="J1387">
        <v>6</v>
      </c>
      <c r="K1387">
        <v>12</v>
      </c>
      <c r="L1387">
        <f t="shared" si="63"/>
        <v>18</v>
      </c>
      <c r="M1387" s="15">
        <f t="shared" si="64"/>
        <v>0.33333333333333331</v>
      </c>
      <c r="N1387" s="16">
        <f t="shared" si="65"/>
        <v>0.66666666666666663</v>
      </c>
      <c r="O1387" s="12">
        <f>$D1387*$M1387</f>
        <v>197.66666666666666</v>
      </c>
      <c r="P1387" s="12">
        <f>$D1387*$N1387</f>
        <v>395.33333333333331</v>
      </c>
      <c r="Q1387" s="12">
        <f>$E1387*$M1387</f>
        <v>10</v>
      </c>
      <c r="R1387" s="12">
        <f>$E1387*$N1387</f>
        <v>20</v>
      </c>
      <c r="S1387" s="12">
        <f>$F1387*$M1387</f>
        <v>30.333333333333332</v>
      </c>
      <c r="T1387" s="12">
        <f>$F1387*$N1387</f>
        <v>60.666666666666664</v>
      </c>
      <c r="U1387" s="12">
        <f>$G1387*$M1387</f>
        <v>9.6666666666666661</v>
      </c>
      <c r="V1387" s="12">
        <f>$G1387*$N1387</f>
        <v>19.333333333333332</v>
      </c>
      <c r="W1387" s="12">
        <f>$H1387*$M1387</f>
        <v>7.333333333333333</v>
      </c>
      <c r="X1387" s="12">
        <f>$H1387*$N1387</f>
        <v>14.666666666666666</v>
      </c>
      <c r="Y1387" s="12">
        <f>$I1387*$M1387</f>
        <v>2.333333333333333</v>
      </c>
      <c r="Z1387" s="12">
        <f>$I1387*$N1387</f>
        <v>4.6666666666666661</v>
      </c>
    </row>
    <row r="1388" spans="1:26" x14ac:dyDescent="0.2">
      <c r="A1388">
        <v>6918</v>
      </c>
      <c r="B1388" t="s">
        <v>44</v>
      </c>
      <c r="C1388" t="s">
        <v>33</v>
      </c>
      <c r="D1388">
        <v>5</v>
      </c>
      <c r="E1388">
        <v>4</v>
      </c>
      <c r="F1388">
        <v>13</v>
      </c>
      <c r="G1388">
        <v>8</v>
      </c>
      <c r="H1388">
        <v>0</v>
      </c>
      <c r="I1388">
        <v>4</v>
      </c>
      <c r="J1388">
        <v>1</v>
      </c>
      <c r="K1388">
        <v>3</v>
      </c>
      <c r="L1388">
        <f t="shared" si="63"/>
        <v>4</v>
      </c>
      <c r="M1388" s="15">
        <f t="shared" si="64"/>
        <v>0.25</v>
      </c>
      <c r="N1388" s="16">
        <f t="shared" si="65"/>
        <v>0.75</v>
      </c>
      <c r="O1388" s="12">
        <f>$D1388*$M1388</f>
        <v>1.25</v>
      </c>
      <c r="P1388" s="12">
        <f>$D1388*$N1388</f>
        <v>3.75</v>
      </c>
      <c r="Q1388" s="12">
        <f>$E1388*$M1388</f>
        <v>1</v>
      </c>
      <c r="R1388" s="12">
        <f>$E1388*$N1388</f>
        <v>3</v>
      </c>
      <c r="S1388" s="12">
        <f>$F1388*$M1388</f>
        <v>3.25</v>
      </c>
      <c r="T1388" s="12">
        <f>$F1388*$N1388</f>
        <v>9.75</v>
      </c>
      <c r="U1388" s="12">
        <f>$G1388*$M1388</f>
        <v>2</v>
      </c>
      <c r="V1388" s="12">
        <f>$G1388*$N1388</f>
        <v>6</v>
      </c>
      <c r="W1388" s="12">
        <f>$H1388*$M1388</f>
        <v>0</v>
      </c>
      <c r="X1388" s="12">
        <f>$H1388*$N1388</f>
        <v>0</v>
      </c>
      <c r="Y1388" s="12">
        <f>$I1388*$M1388</f>
        <v>1</v>
      </c>
      <c r="Z1388" s="12">
        <f>$I1388*$N1388</f>
        <v>3</v>
      </c>
    </row>
    <row r="1389" spans="1:26" x14ac:dyDescent="0.2">
      <c r="A1389">
        <v>6919</v>
      </c>
      <c r="B1389" t="s">
        <v>44</v>
      </c>
      <c r="C1389" t="s">
        <v>33</v>
      </c>
      <c r="D1389">
        <v>4</v>
      </c>
      <c r="E1389">
        <v>7</v>
      </c>
      <c r="F1389">
        <v>15</v>
      </c>
      <c r="G1389">
        <v>13</v>
      </c>
      <c r="H1389">
        <v>9</v>
      </c>
      <c r="I1389">
        <v>15</v>
      </c>
      <c r="J1389">
        <v>2</v>
      </c>
      <c r="K1389">
        <v>3</v>
      </c>
      <c r="L1389">
        <f t="shared" si="63"/>
        <v>5</v>
      </c>
      <c r="M1389" s="15">
        <f t="shared" si="64"/>
        <v>0.4</v>
      </c>
      <c r="N1389" s="16">
        <f t="shared" si="65"/>
        <v>0.6</v>
      </c>
      <c r="O1389" s="12">
        <f>$D1389*$M1389</f>
        <v>1.6</v>
      </c>
      <c r="P1389" s="12">
        <f>$D1389*$N1389</f>
        <v>2.4</v>
      </c>
      <c r="Q1389" s="12">
        <f>$E1389*$M1389</f>
        <v>2.8000000000000003</v>
      </c>
      <c r="R1389" s="12">
        <f>$E1389*$N1389</f>
        <v>4.2</v>
      </c>
      <c r="S1389" s="12">
        <f>$F1389*$M1389</f>
        <v>6</v>
      </c>
      <c r="T1389" s="12">
        <f>$F1389*$N1389</f>
        <v>9</v>
      </c>
      <c r="U1389" s="12">
        <f>$G1389*$M1389</f>
        <v>5.2</v>
      </c>
      <c r="V1389" s="12">
        <f>$G1389*$N1389</f>
        <v>7.8</v>
      </c>
      <c r="W1389" s="12">
        <f>$H1389*$M1389</f>
        <v>3.6</v>
      </c>
      <c r="X1389" s="12">
        <f>$H1389*$N1389</f>
        <v>5.3999999999999995</v>
      </c>
      <c r="Y1389" s="12">
        <f>$I1389*$M1389</f>
        <v>6</v>
      </c>
      <c r="Z1389" s="12">
        <f>$I1389*$N1389</f>
        <v>9</v>
      </c>
    </row>
    <row r="1390" spans="1:26" x14ac:dyDescent="0.2">
      <c r="A1390">
        <v>6927</v>
      </c>
      <c r="B1390" t="s">
        <v>34</v>
      </c>
      <c r="C1390" t="s">
        <v>33</v>
      </c>
      <c r="D1390">
        <v>224</v>
      </c>
      <c r="E1390">
        <v>0</v>
      </c>
      <c r="F1390">
        <v>30</v>
      </c>
      <c r="G1390">
        <v>0</v>
      </c>
      <c r="H1390">
        <v>0</v>
      </c>
      <c r="I1390">
        <v>10</v>
      </c>
      <c r="J1390">
        <v>5</v>
      </c>
      <c r="K1390">
        <v>5</v>
      </c>
      <c r="L1390">
        <f t="shared" si="63"/>
        <v>10</v>
      </c>
      <c r="M1390" s="15">
        <f t="shared" si="64"/>
        <v>0.5</v>
      </c>
      <c r="N1390" s="16">
        <f t="shared" si="65"/>
        <v>0.5</v>
      </c>
      <c r="O1390" s="12">
        <f>$D1390*$M1390</f>
        <v>112</v>
      </c>
      <c r="P1390" s="12">
        <f>$D1390*$N1390</f>
        <v>112</v>
      </c>
      <c r="Q1390" s="12">
        <f>$E1390*$M1390</f>
        <v>0</v>
      </c>
      <c r="R1390" s="12">
        <f>$E1390*$N1390</f>
        <v>0</v>
      </c>
      <c r="S1390" s="12">
        <f>$F1390*$M1390</f>
        <v>15</v>
      </c>
      <c r="T1390" s="12">
        <f>$F1390*$N1390</f>
        <v>15</v>
      </c>
      <c r="U1390" s="12">
        <f>$G1390*$M1390</f>
        <v>0</v>
      </c>
      <c r="V1390" s="12">
        <f>$G1390*$N1390</f>
        <v>0</v>
      </c>
      <c r="W1390" s="12">
        <f>$H1390*$M1390</f>
        <v>0</v>
      </c>
      <c r="X1390" s="12">
        <f>$H1390*$N1390</f>
        <v>0</v>
      </c>
      <c r="Y1390" s="12">
        <f>$I1390*$M1390</f>
        <v>5</v>
      </c>
      <c r="Z1390" s="12">
        <f>$I1390*$N1390</f>
        <v>5</v>
      </c>
    </row>
    <row r="1391" spans="1:26" x14ac:dyDescent="0.2">
      <c r="A1391">
        <v>6931</v>
      </c>
      <c r="B1391" t="s">
        <v>44</v>
      </c>
      <c r="C1391" t="s">
        <v>49</v>
      </c>
      <c r="D1391">
        <v>464</v>
      </c>
      <c r="E1391">
        <v>151</v>
      </c>
      <c r="F1391">
        <v>292</v>
      </c>
      <c r="G1391">
        <v>65</v>
      </c>
      <c r="H1391">
        <v>60</v>
      </c>
      <c r="I1391">
        <v>30</v>
      </c>
      <c r="J1391">
        <v>8</v>
      </c>
      <c r="K1391">
        <v>4</v>
      </c>
      <c r="L1391">
        <f t="shared" si="63"/>
        <v>12</v>
      </c>
      <c r="M1391" s="15">
        <f t="shared" si="64"/>
        <v>0.66666666666666663</v>
      </c>
      <c r="N1391" s="16">
        <f t="shared" si="65"/>
        <v>0.33333333333333331</v>
      </c>
      <c r="O1391" s="12">
        <f>$D1391*$M1391</f>
        <v>309.33333333333331</v>
      </c>
      <c r="P1391" s="12">
        <f>$D1391*$N1391</f>
        <v>154.66666666666666</v>
      </c>
      <c r="Q1391" s="12">
        <f>$E1391*$M1391</f>
        <v>100.66666666666666</v>
      </c>
      <c r="R1391" s="12">
        <f>$E1391*$N1391</f>
        <v>50.333333333333329</v>
      </c>
      <c r="S1391" s="12">
        <f>$F1391*$M1391</f>
        <v>194.66666666666666</v>
      </c>
      <c r="T1391" s="12">
        <f>$F1391*$N1391</f>
        <v>97.333333333333329</v>
      </c>
      <c r="U1391" s="12">
        <f>$G1391*$M1391</f>
        <v>43.333333333333329</v>
      </c>
      <c r="V1391" s="12">
        <f>$G1391*$N1391</f>
        <v>21.666666666666664</v>
      </c>
      <c r="W1391" s="12">
        <f>$H1391*$M1391</f>
        <v>40</v>
      </c>
      <c r="X1391" s="12">
        <f>$H1391*$N1391</f>
        <v>20</v>
      </c>
      <c r="Y1391" s="12">
        <f>$I1391*$M1391</f>
        <v>20</v>
      </c>
      <c r="Z1391" s="12">
        <f>$I1391*$N1391</f>
        <v>10</v>
      </c>
    </row>
    <row r="1392" spans="1:26" x14ac:dyDescent="0.2">
      <c r="A1392">
        <v>6932</v>
      </c>
      <c r="B1392" t="s">
        <v>44</v>
      </c>
      <c r="C1392" t="s">
        <v>33</v>
      </c>
      <c r="D1392">
        <v>1285</v>
      </c>
      <c r="E1392">
        <v>42</v>
      </c>
      <c r="F1392">
        <v>716</v>
      </c>
      <c r="G1392">
        <v>55</v>
      </c>
      <c r="H1392">
        <v>0</v>
      </c>
      <c r="I1392">
        <v>21</v>
      </c>
      <c r="J1392">
        <v>7</v>
      </c>
      <c r="K1392">
        <v>5</v>
      </c>
      <c r="L1392">
        <f t="shared" si="63"/>
        <v>12</v>
      </c>
      <c r="M1392" s="15">
        <f t="shared" si="64"/>
        <v>0.58333333333333337</v>
      </c>
      <c r="N1392" s="16">
        <f t="shared" si="65"/>
        <v>0.41666666666666669</v>
      </c>
      <c r="O1392" s="12">
        <f>$D1392*$M1392</f>
        <v>749.58333333333337</v>
      </c>
      <c r="P1392" s="12">
        <f>$D1392*$N1392</f>
        <v>535.41666666666674</v>
      </c>
      <c r="Q1392" s="12">
        <f>$E1392*$M1392</f>
        <v>24.5</v>
      </c>
      <c r="R1392" s="12">
        <f>$E1392*$N1392</f>
        <v>17.5</v>
      </c>
      <c r="S1392" s="12">
        <f>$F1392*$M1392</f>
        <v>417.66666666666669</v>
      </c>
      <c r="T1392" s="12">
        <f>$F1392*$N1392</f>
        <v>298.33333333333337</v>
      </c>
      <c r="U1392" s="12">
        <f>$G1392*$M1392</f>
        <v>32.083333333333336</v>
      </c>
      <c r="V1392" s="12">
        <f>$G1392*$N1392</f>
        <v>22.916666666666668</v>
      </c>
      <c r="W1392" s="12">
        <f>$H1392*$M1392</f>
        <v>0</v>
      </c>
      <c r="X1392" s="12">
        <f>$H1392*$N1392</f>
        <v>0</v>
      </c>
      <c r="Y1392" s="12">
        <f>$I1392*$M1392</f>
        <v>12.25</v>
      </c>
      <c r="Z1392" s="12">
        <f>$I1392*$N1392</f>
        <v>8.75</v>
      </c>
    </row>
    <row r="1393" spans="1:26" x14ac:dyDescent="0.2">
      <c r="A1393">
        <v>6935</v>
      </c>
      <c r="B1393" t="s">
        <v>59</v>
      </c>
      <c r="C1393" t="s">
        <v>33</v>
      </c>
      <c r="D1393">
        <v>207</v>
      </c>
      <c r="E1393">
        <v>26</v>
      </c>
      <c r="F1393">
        <v>447</v>
      </c>
      <c r="G1393">
        <v>75</v>
      </c>
      <c r="H1393">
        <v>0</v>
      </c>
      <c r="I1393">
        <v>223</v>
      </c>
      <c r="J1393">
        <v>5</v>
      </c>
      <c r="K1393">
        <v>12</v>
      </c>
      <c r="L1393">
        <f t="shared" si="63"/>
        <v>17</v>
      </c>
      <c r="M1393" s="15">
        <f t="shared" si="64"/>
        <v>0.29411764705882354</v>
      </c>
      <c r="N1393" s="16">
        <f t="shared" si="65"/>
        <v>0.70588235294117652</v>
      </c>
      <c r="O1393" s="12">
        <f>$D1393*$M1393</f>
        <v>60.882352941176471</v>
      </c>
      <c r="P1393" s="12">
        <f>$D1393*$N1393</f>
        <v>146.11764705882354</v>
      </c>
      <c r="Q1393" s="12">
        <f>$E1393*$M1393</f>
        <v>7.6470588235294121</v>
      </c>
      <c r="R1393" s="12">
        <f>$E1393*$N1393</f>
        <v>18.352941176470591</v>
      </c>
      <c r="S1393" s="12">
        <f>$F1393*$M1393</f>
        <v>131.47058823529412</v>
      </c>
      <c r="T1393" s="12">
        <f>$F1393*$N1393</f>
        <v>315.52941176470591</v>
      </c>
      <c r="U1393" s="12">
        <f>$G1393*$M1393</f>
        <v>22.058823529411764</v>
      </c>
      <c r="V1393" s="12">
        <f>$G1393*$N1393</f>
        <v>52.941176470588239</v>
      </c>
      <c r="W1393" s="12">
        <f>$H1393*$M1393</f>
        <v>0</v>
      </c>
      <c r="X1393" s="12">
        <f>$H1393*$N1393</f>
        <v>0</v>
      </c>
      <c r="Y1393" s="12">
        <f>$I1393*$M1393</f>
        <v>65.588235294117652</v>
      </c>
      <c r="Z1393" s="12">
        <f>$I1393*$N1393</f>
        <v>157.41176470588238</v>
      </c>
    </row>
    <row r="1394" spans="1:26" x14ac:dyDescent="0.2">
      <c r="A1394">
        <v>6940</v>
      </c>
      <c r="B1394" t="s">
        <v>44</v>
      </c>
      <c r="C1394" t="s">
        <v>36</v>
      </c>
      <c r="D1394">
        <v>100</v>
      </c>
      <c r="E1394">
        <v>1</v>
      </c>
      <c r="F1394">
        <v>39</v>
      </c>
      <c r="G1394">
        <v>6</v>
      </c>
      <c r="H1394">
        <v>1</v>
      </c>
      <c r="I1394">
        <v>76</v>
      </c>
      <c r="J1394">
        <v>3</v>
      </c>
      <c r="K1394">
        <v>3</v>
      </c>
      <c r="L1394">
        <f t="shared" si="63"/>
        <v>6</v>
      </c>
      <c r="M1394" s="15">
        <f t="shared" si="64"/>
        <v>0.5</v>
      </c>
      <c r="N1394" s="16">
        <f t="shared" si="65"/>
        <v>0.5</v>
      </c>
      <c r="O1394" s="12">
        <f>$D1394*$M1394</f>
        <v>50</v>
      </c>
      <c r="P1394" s="12">
        <f>$D1394*$N1394</f>
        <v>50</v>
      </c>
      <c r="Q1394" s="12">
        <f>$E1394*$M1394</f>
        <v>0.5</v>
      </c>
      <c r="R1394" s="12">
        <f>$E1394*$N1394</f>
        <v>0.5</v>
      </c>
      <c r="S1394" s="12">
        <f>$F1394*$M1394</f>
        <v>19.5</v>
      </c>
      <c r="T1394" s="12">
        <f>$F1394*$N1394</f>
        <v>19.5</v>
      </c>
      <c r="U1394" s="12">
        <f>$G1394*$M1394</f>
        <v>3</v>
      </c>
      <c r="V1394" s="12">
        <f>$G1394*$N1394</f>
        <v>3</v>
      </c>
      <c r="W1394" s="12">
        <f>$H1394*$M1394</f>
        <v>0.5</v>
      </c>
      <c r="X1394" s="12">
        <f>$H1394*$N1394</f>
        <v>0.5</v>
      </c>
      <c r="Y1394" s="12">
        <f>$I1394*$M1394</f>
        <v>38</v>
      </c>
      <c r="Z1394" s="12">
        <f>$I1394*$N1394</f>
        <v>38</v>
      </c>
    </row>
    <row r="1395" spans="1:26" x14ac:dyDescent="0.2">
      <c r="A1395">
        <v>6941</v>
      </c>
      <c r="B1395" t="s">
        <v>44</v>
      </c>
      <c r="C1395" t="s">
        <v>36</v>
      </c>
      <c r="D1395">
        <v>17</v>
      </c>
      <c r="E1395">
        <v>8</v>
      </c>
      <c r="F1395">
        <v>12</v>
      </c>
      <c r="G1395">
        <v>11</v>
      </c>
      <c r="H1395">
        <v>15</v>
      </c>
      <c r="I1395">
        <v>32</v>
      </c>
      <c r="J1395">
        <v>2</v>
      </c>
      <c r="K1395">
        <v>2</v>
      </c>
      <c r="L1395">
        <f t="shared" si="63"/>
        <v>4</v>
      </c>
      <c r="M1395" s="15">
        <f t="shared" si="64"/>
        <v>0.5</v>
      </c>
      <c r="N1395" s="16">
        <f t="shared" si="65"/>
        <v>0.5</v>
      </c>
      <c r="O1395" s="12">
        <f>$D1395*$M1395</f>
        <v>8.5</v>
      </c>
      <c r="P1395" s="12">
        <f>$D1395*$N1395</f>
        <v>8.5</v>
      </c>
      <c r="Q1395" s="12">
        <f>$E1395*$M1395</f>
        <v>4</v>
      </c>
      <c r="R1395" s="12">
        <f>$E1395*$N1395</f>
        <v>4</v>
      </c>
      <c r="S1395" s="12">
        <f>$F1395*$M1395</f>
        <v>6</v>
      </c>
      <c r="T1395" s="12">
        <f>$F1395*$N1395</f>
        <v>6</v>
      </c>
      <c r="U1395" s="12">
        <f>$G1395*$M1395</f>
        <v>5.5</v>
      </c>
      <c r="V1395" s="12">
        <f>$G1395*$N1395</f>
        <v>5.5</v>
      </c>
      <c r="W1395" s="12">
        <f>$H1395*$M1395</f>
        <v>7.5</v>
      </c>
      <c r="X1395" s="12">
        <f>$H1395*$N1395</f>
        <v>7.5</v>
      </c>
      <c r="Y1395" s="12">
        <f>$I1395*$M1395</f>
        <v>16</v>
      </c>
      <c r="Z1395" s="12">
        <f>$I1395*$N1395</f>
        <v>16</v>
      </c>
    </row>
    <row r="1396" spans="1:26" x14ac:dyDescent="0.2">
      <c r="A1396">
        <v>6945</v>
      </c>
      <c r="B1396" t="s">
        <v>44</v>
      </c>
      <c r="C1396" t="s">
        <v>36</v>
      </c>
      <c r="D1396">
        <v>387</v>
      </c>
      <c r="E1396">
        <v>20</v>
      </c>
      <c r="F1396">
        <v>713</v>
      </c>
      <c r="G1396">
        <v>38</v>
      </c>
      <c r="H1396">
        <v>54</v>
      </c>
      <c r="I1396">
        <v>163</v>
      </c>
      <c r="J1396">
        <v>9</v>
      </c>
      <c r="K1396">
        <v>11</v>
      </c>
      <c r="L1396">
        <f t="shared" si="63"/>
        <v>20</v>
      </c>
      <c r="M1396" s="15">
        <f t="shared" si="64"/>
        <v>0.45</v>
      </c>
      <c r="N1396" s="16">
        <f t="shared" si="65"/>
        <v>0.55000000000000004</v>
      </c>
      <c r="O1396" s="12">
        <f>$D1396*$M1396</f>
        <v>174.15</v>
      </c>
      <c r="P1396" s="12">
        <f>$D1396*$N1396</f>
        <v>212.85000000000002</v>
      </c>
      <c r="Q1396" s="12">
        <f>$E1396*$M1396</f>
        <v>9</v>
      </c>
      <c r="R1396" s="12">
        <f>$E1396*$N1396</f>
        <v>11</v>
      </c>
      <c r="S1396" s="12">
        <f>$F1396*$M1396</f>
        <v>320.85000000000002</v>
      </c>
      <c r="T1396" s="12">
        <f>$F1396*$N1396</f>
        <v>392.15000000000003</v>
      </c>
      <c r="U1396" s="12">
        <f>$G1396*$M1396</f>
        <v>17.100000000000001</v>
      </c>
      <c r="V1396" s="12">
        <f>$G1396*$N1396</f>
        <v>20.900000000000002</v>
      </c>
      <c r="W1396" s="12">
        <f>$H1396*$M1396</f>
        <v>24.3</v>
      </c>
      <c r="X1396" s="12">
        <f>$H1396*$N1396</f>
        <v>29.700000000000003</v>
      </c>
      <c r="Y1396" s="12">
        <f>$I1396*$M1396</f>
        <v>73.350000000000009</v>
      </c>
      <c r="Z1396" s="12">
        <f>$I1396*$N1396</f>
        <v>89.65</v>
      </c>
    </row>
    <row r="1397" spans="1:26" x14ac:dyDescent="0.2">
      <c r="A1397">
        <v>6950</v>
      </c>
      <c r="B1397" t="s">
        <v>37</v>
      </c>
      <c r="C1397" t="s">
        <v>33</v>
      </c>
      <c r="D1397">
        <v>35</v>
      </c>
      <c r="E1397">
        <v>1</v>
      </c>
      <c r="F1397">
        <v>16</v>
      </c>
      <c r="G1397">
        <v>0</v>
      </c>
      <c r="H1397">
        <v>1</v>
      </c>
      <c r="I1397">
        <v>1</v>
      </c>
      <c r="J1397">
        <v>2</v>
      </c>
      <c r="K1397">
        <v>3</v>
      </c>
      <c r="L1397">
        <f t="shared" si="63"/>
        <v>5</v>
      </c>
      <c r="M1397" s="15">
        <f t="shared" si="64"/>
        <v>0.4</v>
      </c>
      <c r="N1397" s="16">
        <f t="shared" si="65"/>
        <v>0.6</v>
      </c>
      <c r="O1397" s="12">
        <f>$D1397*$M1397</f>
        <v>14</v>
      </c>
      <c r="P1397" s="12">
        <f>$D1397*$N1397</f>
        <v>21</v>
      </c>
      <c r="Q1397" s="12">
        <f>$E1397*$M1397</f>
        <v>0.4</v>
      </c>
      <c r="R1397" s="12">
        <f>$E1397*$N1397</f>
        <v>0.6</v>
      </c>
      <c r="S1397" s="12">
        <f>$F1397*$M1397</f>
        <v>6.4</v>
      </c>
      <c r="T1397" s="12">
        <f>$F1397*$N1397</f>
        <v>9.6</v>
      </c>
      <c r="U1397" s="12">
        <f>$G1397*$M1397</f>
        <v>0</v>
      </c>
      <c r="V1397" s="12">
        <f>$G1397*$N1397</f>
        <v>0</v>
      </c>
      <c r="W1397" s="12">
        <f>$H1397*$M1397</f>
        <v>0.4</v>
      </c>
      <c r="X1397" s="12">
        <f>$H1397*$N1397</f>
        <v>0.6</v>
      </c>
      <c r="Y1397" s="12">
        <f>$I1397*$M1397</f>
        <v>0.4</v>
      </c>
      <c r="Z1397" s="12">
        <f>$I1397*$N1397</f>
        <v>0.6</v>
      </c>
    </row>
    <row r="1398" spans="1:26" x14ac:dyDescent="0.2">
      <c r="A1398">
        <v>6958</v>
      </c>
      <c r="B1398" t="s">
        <v>70</v>
      </c>
      <c r="C1398" t="s">
        <v>33</v>
      </c>
      <c r="D1398">
        <v>14</v>
      </c>
      <c r="E1398">
        <v>0</v>
      </c>
      <c r="F1398">
        <v>4</v>
      </c>
      <c r="G1398">
        <v>0</v>
      </c>
      <c r="H1398">
        <v>0</v>
      </c>
      <c r="I1398">
        <v>8</v>
      </c>
      <c r="J1398">
        <v>1</v>
      </c>
      <c r="K1398">
        <v>2</v>
      </c>
      <c r="L1398">
        <f t="shared" si="63"/>
        <v>3</v>
      </c>
      <c r="M1398" s="15">
        <f t="shared" si="64"/>
        <v>0.33333333333333331</v>
      </c>
      <c r="N1398" s="16">
        <f t="shared" si="65"/>
        <v>0.66666666666666663</v>
      </c>
      <c r="O1398" s="12">
        <f>$D1398*$M1398</f>
        <v>4.6666666666666661</v>
      </c>
      <c r="P1398" s="12">
        <f>$D1398*$N1398</f>
        <v>9.3333333333333321</v>
      </c>
      <c r="Q1398" s="12">
        <f>$E1398*$M1398</f>
        <v>0</v>
      </c>
      <c r="R1398" s="12">
        <f>$E1398*$N1398</f>
        <v>0</v>
      </c>
      <c r="S1398" s="12">
        <f>$F1398*$M1398</f>
        <v>1.3333333333333333</v>
      </c>
      <c r="T1398" s="12">
        <f>$F1398*$N1398</f>
        <v>2.6666666666666665</v>
      </c>
      <c r="U1398" s="12">
        <f>$G1398*$M1398</f>
        <v>0</v>
      </c>
      <c r="V1398" s="12">
        <f>$G1398*$N1398</f>
        <v>0</v>
      </c>
      <c r="W1398" s="12">
        <f>$H1398*$M1398</f>
        <v>0</v>
      </c>
      <c r="X1398" s="12">
        <f>$H1398*$N1398</f>
        <v>0</v>
      </c>
      <c r="Y1398" s="12">
        <f>$I1398*$M1398</f>
        <v>2.6666666666666665</v>
      </c>
      <c r="Z1398" s="12">
        <f>$I1398*$N1398</f>
        <v>5.333333333333333</v>
      </c>
    </row>
    <row r="1399" spans="1:26" x14ac:dyDescent="0.2">
      <c r="A1399">
        <v>6961</v>
      </c>
      <c r="B1399" t="s">
        <v>44</v>
      </c>
      <c r="C1399" t="s">
        <v>33</v>
      </c>
      <c r="D1399">
        <v>1</v>
      </c>
      <c r="E1399">
        <v>1</v>
      </c>
      <c r="F1399">
        <v>5</v>
      </c>
      <c r="G1399">
        <v>0</v>
      </c>
      <c r="H1399">
        <v>3</v>
      </c>
      <c r="I1399">
        <v>1</v>
      </c>
      <c r="J1399">
        <v>1</v>
      </c>
      <c r="K1399">
        <v>2</v>
      </c>
      <c r="L1399">
        <f t="shared" si="63"/>
        <v>3</v>
      </c>
      <c r="M1399" s="15">
        <f t="shared" si="64"/>
        <v>0.33333333333333331</v>
      </c>
      <c r="N1399" s="16">
        <f t="shared" si="65"/>
        <v>0.66666666666666663</v>
      </c>
      <c r="O1399" s="12">
        <f>$D1399*$M1399</f>
        <v>0.33333333333333331</v>
      </c>
      <c r="P1399" s="12">
        <f>$D1399*$N1399</f>
        <v>0.66666666666666663</v>
      </c>
      <c r="Q1399" s="12">
        <f>$E1399*$M1399</f>
        <v>0.33333333333333331</v>
      </c>
      <c r="R1399" s="12">
        <f>$E1399*$N1399</f>
        <v>0.66666666666666663</v>
      </c>
      <c r="S1399" s="12">
        <f>$F1399*$M1399</f>
        <v>1.6666666666666665</v>
      </c>
      <c r="T1399" s="12">
        <f>$F1399*$N1399</f>
        <v>3.333333333333333</v>
      </c>
      <c r="U1399" s="12">
        <f>$G1399*$M1399</f>
        <v>0</v>
      </c>
      <c r="V1399" s="12">
        <f>$G1399*$N1399</f>
        <v>0</v>
      </c>
      <c r="W1399" s="12">
        <f>$H1399*$M1399</f>
        <v>1</v>
      </c>
      <c r="X1399" s="12">
        <f>$H1399*$N1399</f>
        <v>2</v>
      </c>
      <c r="Y1399" s="12">
        <f>$I1399*$M1399</f>
        <v>0.33333333333333331</v>
      </c>
      <c r="Z1399" s="12">
        <f>$I1399*$N1399</f>
        <v>0.66666666666666663</v>
      </c>
    </row>
    <row r="1400" spans="1:26" x14ac:dyDescent="0.2">
      <c r="A1400">
        <v>6963</v>
      </c>
      <c r="B1400" t="s">
        <v>34</v>
      </c>
      <c r="C1400" t="s">
        <v>36</v>
      </c>
      <c r="D1400">
        <v>675</v>
      </c>
      <c r="E1400">
        <v>11</v>
      </c>
      <c r="F1400">
        <v>400</v>
      </c>
      <c r="G1400">
        <v>15</v>
      </c>
      <c r="H1400">
        <v>45</v>
      </c>
      <c r="I1400">
        <v>11</v>
      </c>
      <c r="J1400">
        <v>2</v>
      </c>
      <c r="K1400">
        <v>10</v>
      </c>
      <c r="L1400">
        <f t="shared" si="63"/>
        <v>12</v>
      </c>
      <c r="M1400" s="15">
        <f t="shared" si="64"/>
        <v>0.16666666666666666</v>
      </c>
      <c r="N1400" s="16">
        <f t="shared" si="65"/>
        <v>0.83333333333333337</v>
      </c>
      <c r="O1400" s="12">
        <f>$D1400*$M1400</f>
        <v>112.5</v>
      </c>
      <c r="P1400" s="12">
        <f>$D1400*$N1400</f>
        <v>562.5</v>
      </c>
      <c r="Q1400" s="12">
        <f>$E1400*$M1400</f>
        <v>1.8333333333333333</v>
      </c>
      <c r="R1400" s="12">
        <f>$E1400*$N1400</f>
        <v>9.1666666666666679</v>
      </c>
      <c r="S1400" s="12">
        <f>$F1400*$M1400</f>
        <v>66.666666666666657</v>
      </c>
      <c r="T1400" s="12">
        <f>$F1400*$N1400</f>
        <v>333.33333333333337</v>
      </c>
      <c r="U1400" s="12">
        <f>$G1400*$M1400</f>
        <v>2.5</v>
      </c>
      <c r="V1400" s="12">
        <f>$G1400*$N1400</f>
        <v>12.5</v>
      </c>
      <c r="W1400" s="12">
        <f>$H1400*$M1400</f>
        <v>7.5</v>
      </c>
      <c r="X1400" s="12">
        <f>$H1400*$N1400</f>
        <v>37.5</v>
      </c>
      <c r="Y1400" s="12">
        <f>$I1400*$M1400</f>
        <v>1.8333333333333333</v>
      </c>
      <c r="Z1400" s="12">
        <f>$I1400*$N1400</f>
        <v>9.1666666666666679</v>
      </c>
    </row>
    <row r="1401" spans="1:26" x14ac:dyDescent="0.2">
      <c r="A1401">
        <v>6969</v>
      </c>
      <c r="B1401" t="s">
        <v>70</v>
      </c>
      <c r="C1401" t="s">
        <v>51</v>
      </c>
      <c r="D1401">
        <v>99</v>
      </c>
      <c r="E1401">
        <v>13</v>
      </c>
      <c r="F1401">
        <v>66</v>
      </c>
      <c r="G1401">
        <v>43</v>
      </c>
      <c r="H1401">
        <v>8</v>
      </c>
      <c r="I1401">
        <v>4</v>
      </c>
      <c r="J1401">
        <v>4</v>
      </c>
      <c r="K1401">
        <v>5</v>
      </c>
      <c r="L1401">
        <f t="shared" si="63"/>
        <v>9</v>
      </c>
      <c r="M1401" s="15">
        <f t="shared" si="64"/>
        <v>0.44444444444444442</v>
      </c>
      <c r="N1401" s="16">
        <f t="shared" si="65"/>
        <v>0.55555555555555558</v>
      </c>
      <c r="O1401" s="12">
        <f>$D1401*$M1401</f>
        <v>44</v>
      </c>
      <c r="P1401" s="12">
        <f>$D1401*$N1401</f>
        <v>55</v>
      </c>
      <c r="Q1401" s="12">
        <f>$E1401*$M1401</f>
        <v>5.7777777777777777</v>
      </c>
      <c r="R1401" s="12">
        <f>$E1401*$N1401</f>
        <v>7.2222222222222223</v>
      </c>
      <c r="S1401" s="12">
        <f>$F1401*$M1401</f>
        <v>29.333333333333332</v>
      </c>
      <c r="T1401" s="12">
        <f>$F1401*$N1401</f>
        <v>36.666666666666671</v>
      </c>
      <c r="U1401" s="12">
        <f>$G1401*$M1401</f>
        <v>19.111111111111111</v>
      </c>
      <c r="V1401" s="12">
        <f>$G1401*$N1401</f>
        <v>23.888888888888889</v>
      </c>
      <c r="W1401" s="12">
        <f>$H1401*$M1401</f>
        <v>3.5555555555555554</v>
      </c>
      <c r="X1401" s="12">
        <f>$H1401*$N1401</f>
        <v>4.4444444444444446</v>
      </c>
      <c r="Y1401" s="12">
        <f>$I1401*$M1401</f>
        <v>1.7777777777777777</v>
      </c>
      <c r="Z1401" s="12">
        <f>$I1401*$N1401</f>
        <v>2.2222222222222223</v>
      </c>
    </row>
    <row r="1402" spans="1:26" x14ac:dyDescent="0.2">
      <c r="A1402">
        <v>6974</v>
      </c>
      <c r="B1402" t="s">
        <v>47</v>
      </c>
      <c r="C1402" t="s">
        <v>51</v>
      </c>
      <c r="D1402">
        <v>518</v>
      </c>
      <c r="E1402">
        <v>42</v>
      </c>
      <c r="F1402">
        <v>742</v>
      </c>
      <c r="G1402">
        <v>55</v>
      </c>
      <c r="H1402">
        <v>56</v>
      </c>
      <c r="I1402">
        <v>84</v>
      </c>
      <c r="J1402">
        <v>6</v>
      </c>
      <c r="K1402">
        <v>5</v>
      </c>
      <c r="L1402">
        <f t="shared" si="63"/>
        <v>11</v>
      </c>
      <c r="M1402" s="15">
        <f t="shared" si="64"/>
        <v>0.54545454545454541</v>
      </c>
      <c r="N1402" s="16">
        <f t="shared" si="65"/>
        <v>0.45454545454545453</v>
      </c>
      <c r="O1402" s="12">
        <f>$D1402*$M1402</f>
        <v>282.5454545454545</v>
      </c>
      <c r="P1402" s="12">
        <f>$D1402*$N1402</f>
        <v>235.45454545454544</v>
      </c>
      <c r="Q1402" s="12">
        <f>$E1402*$M1402</f>
        <v>22.909090909090907</v>
      </c>
      <c r="R1402" s="12">
        <f>$E1402*$N1402</f>
        <v>19.09090909090909</v>
      </c>
      <c r="S1402" s="12">
        <f>$F1402*$M1402</f>
        <v>404.72727272727269</v>
      </c>
      <c r="T1402" s="12">
        <f>$F1402*$N1402</f>
        <v>337.27272727272725</v>
      </c>
      <c r="U1402" s="12">
        <f>$G1402*$M1402</f>
        <v>29.999999999999996</v>
      </c>
      <c r="V1402" s="12">
        <f>$G1402*$N1402</f>
        <v>25</v>
      </c>
      <c r="W1402" s="12">
        <f>$H1402*$M1402</f>
        <v>30.545454545454543</v>
      </c>
      <c r="X1402" s="12">
        <f>$H1402*$N1402</f>
        <v>25.454545454545453</v>
      </c>
      <c r="Y1402" s="12">
        <f>$I1402*$M1402</f>
        <v>45.818181818181813</v>
      </c>
      <c r="Z1402" s="12">
        <f>$I1402*$N1402</f>
        <v>38.18181818181818</v>
      </c>
    </row>
    <row r="1403" spans="1:26" x14ac:dyDescent="0.2">
      <c r="A1403">
        <v>6977</v>
      </c>
      <c r="B1403" t="s">
        <v>44</v>
      </c>
      <c r="C1403" t="s">
        <v>51</v>
      </c>
      <c r="D1403">
        <v>1073</v>
      </c>
      <c r="E1403">
        <v>0</v>
      </c>
      <c r="F1403">
        <v>629</v>
      </c>
      <c r="G1403">
        <v>145</v>
      </c>
      <c r="H1403">
        <v>37</v>
      </c>
      <c r="I1403">
        <v>37</v>
      </c>
      <c r="J1403">
        <v>10</v>
      </c>
      <c r="K1403">
        <v>13</v>
      </c>
      <c r="L1403">
        <f t="shared" si="63"/>
        <v>23</v>
      </c>
      <c r="M1403" s="15">
        <f t="shared" si="64"/>
        <v>0.43478260869565216</v>
      </c>
      <c r="N1403" s="16">
        <f t="shared" si="65"/>
        <v>0.56521739130434778</v>
      </c>
      <c r="O1403" s="12">
        <f>$D1403*$M1403</f>
        <v>466.52173913043475</v>
      </c>
      <c r="P1403" s="12">
        <f>$D1403*$N1403</f>
        <v>606.47826086956513</v>
      </c>
      <c r="Q1403" s="12">
        <f>$E1403*$M1403</f>
        <v>0</v>
      </c>
      <c r="R1403" s="12">
        <f>$E1403*$N1403</f>
        <v>0</v>
      </c>
      <c r="S1403" s="12">
        <f>$F1403*$M1403</f>
        <v>273.47826086956519</v>
      </c>
      <c r="T1403" s="12">
        <f>$F1403*$N1403</f>
        <v>355.52173913043475</v>
      </c>
      <c r="U1403" s="12">
        <f>$G1403*$M1403</f>
        <v>63.043478260869563</v>
      </c>
      <c r="V1403" s="12">
        <f>$G1403*$N1403</f>
        <v>81.956521739130423</v>
      </c>
      <c r="W1403" s="12">
        <f>$H1403*$M1403</f>
        <v>16.086956521739129</v>
      </c>
      <c r="X1403" s="12">
        <f>$H1403*$N1403</f>
        <v>20.913043478260867</v>
      </c>
      <c r="Y1403" s="12">
        <f>$I1403*$M1403</f>
        <v>16.086956521739129</v>
      </c>
      <c r="Z1403" s="12">
        <f>$I1403*$N1403</f>
        <v>20.913043478260867</v>
      </c>
    </row>
    <row r="1404" spans="1:26" x14ac:dyDescent="0.2">
      <c r="A1404">
        <v>6982</v>
      </c>
      <c r="B1404" t="s">
        <v>59</v>
      </c>
      <c r="C1404" t="s">
        <v>33</v>
      </c>
      <c r="D1404">
        <v>783</v>
      </c>
      <c r="E1404">
        <v>30</v>
      </c>
      <c r="F1404">
        <v>537</v>
      </c>
      <c r="G1404">
        <v>140</v>
      </c>
      <c r="H1404">
        <v>76</v>
      </c>
      <c r="I1404">
        <v>15</v>
      </c>
      <c r="J1404">
        <v>4</v>
      </c>
      <c r="K1404">
        <v>9</v>
      </c>
      <c r="L1404">
        <f t="shared" si="63"/>
        <v>13</v>
      </c>
      <c r="M1404" s="15">
        <f t="shared" si="64"/>
        <v>0.30769230769230771</v>
      </c>
      <c r="N1404" s="16">
        <f t="shared" si="65"/>
        <v>0.69230769230769229</v>
      </c>
      <c r="O1404" s="12">
        <f>$D1404*$M1404</f>
        <v>240.92307692307693</v>
      </c>
      <c r="P1404" s="12">
        <f>$D1404*$N1404</f>
        <v>542.07692307692309</v>
      </c>
      <c r="Q1404" s="12">
        <f>$E1404*$M1404</f>
        <v>9.2307692307692317</v>
      </c>
      <c r="R1404" s="12">
        <f>$E1404*$N1404</f>
        <v>20.76923076923077</v>
      </c>
      <c r="S1404" s="12">
        <f>$F1404*$M1404</f>
        <v>165.23076923076923</v>
      </c>
      <c r="T1404" s="12">
        <f>$F1404*$N1404</f>
        <v>371.76923076923077</v>
      </c>
      <c r="U1404" s="12">
        <f>$G1404*$M1404</f>
        <v>43.07692307692308</v>
      </c>
      <c r="V1404" s="12">
        <f>$G1404*$N1404</f>
        <v>96.92307692307692</v>
      </c>
      <c r="W1404" s="12">
        <f>$H1404*$M1404</f>
        <v>23.384615384615387</v>
      </c>
      <c r="X1404" s="12">
        <f>$H1404*$N1404</f>
        <v>52.615384615384613</v>
      </c>
      <c r="Y1404" s="12">
        <f>$I1404*$M1404</f>
        <v>4.6153846153846159</v>
      </c>
      <c r="Z1404" s="12">
        <f>$I1404*$N1404</f>
        <v>10.384615384615385</v>
      </c>
    </row>
    <row r="1405" spans="1:26" x14ac:dyDescent="0.2">
      <c r="A1405">
        <v>6983</v>
      </c>
      <c r="B1405" t="s">
        <v>59</v>
      </c>
      <c r="C1405" t="s">
        <v>49</v>
      </c>
      <c r="D1405">
        <v>23</v>
      </c>
      <c r="E1405">
        <v>2</v>
      </c>
      <c r="F1405">
        <v>17</v>
      </c>
      <c r="G1405">
        <v>2</v>
      </c>
      <c r="H1405">
        <v>1</v>
      </c>
      <c r="I1405">
        <v>0</v>
      </c>
      <c r="J1405">
        <v>2</v>
      </c>
      <c r="K1405">
        <v>3</v>
      </c>
      <c r="L1405">
        <f t="shared" si="63"/>
        <v>5</v>
      </c>
      <c r="M1405" s="15">
        <f t="shared" si="64"/>
        <v>0.4</v>
      </c>
      <c r="N1405" s="16">
        <f t="shared" si="65"/>
        <v>0.6</v>
      </c>
      <c r="O1405" s="12">
        <f>$D1405*$M1405</f>
        <v>9.2000000000000011</v>
      </c>
      <c r="P1405" s="12">
        <f>$D1405*$N1405</f>
        <v>13.799999999999999</v>
      </c>
      <c r="Q1405" s="12">
        <f>$E1405*$M1405</f>
        <v>0.8</v>
      </c>
      <c r="R1405" s="12">
        <f>$E1405*$N1405</f>
        <v>1.2</v>
      </c>
      <c r="S1405" s="12">
        <f>$F1405*$M1405</f>
        <v>6.8000000000000007</v>
      </c>
      <c r="T1405" s="12">
        <f>$F1405*$N1405</f>
        <v>10.199999999999999</v>
      </c>
      <c r="U1405" s="12">
        <f>$G1405*$M1405</f>
        <v>0.8</v>
      </c>
      <c r="V1405" s="12">
        <f>$G1405*$N1405</f>
        <v>1.2</v>
      </c>
      <c r="W1405" s="12">
        <f>$H1405*$M1405</f>
        <v>0.4</v>
      </c>
      <c r="X1405" s="12">
        <f>$H1405*$N1405</f>
        <v>0.6</v>
      </c>
      <c r="Y1405" s="12">
        <f>$I1405*$M1405</f>
        <v>0</v>
      </c>
      <c r="Z1405" s="12">
        <f>$I1405*$N1405</f>
        <v>0</v>
      </c>
    </row>
    <row r="1406" spans="1:26" x14ac:dyDescent="0.2">
      <c r="A1406">
        <v>6988</v>
      </c>
      <c r="B1406" t="s">
        <v>70</v>
      </c>
      <c r="C1406" t="s">
        <v>33</v>
      </c>
      <c r="D1406">
        <v>656</v>
      </c>
      <c r="E1406">
        <v>80</v>
      </c>
      <c r="F1406">
        <v>455</v>
      </c>
      <c r="G1406">
        <v>52</v>
      </c>
      <c r="H1406">
        <v>107</v>
      </c>
      <c r="I1406">
        <v>93</v>
      </c>
      <c r="J1406">
        <v>8</v>
      </c>
      <c r="K1406">
        <v>8</v>
      </c>
      <c r="L1406">
        <f t="shared" si="63"/>
        <v>16</v>
      </c>
      <c r="M1406" s="15">
        <f t="shared" si="64"/>
        <v>0.5</v>
      </c>
      <c r="N1406" s="16">
        <f t="shared" si="65"/>
        <v>0.5</v>
      </c>
      <c r="O1406" s="12">
        <f>$D1406*$M1406</f>
        <v>328</v>
      </c>
      <c r="P1406" s="12">
        <f>$D1406*$N1406</f>
        <v>328</v>
      </c>
      <c r="Q1406" s="12">
        <f>$E1406*$M1406</f>
        <v>40</v>
      </c>
      <c r="R1406" s="12">
        <f>$E1406*$N1406</f>
        <v>40</v>
      </c>
      <c r="S1406" s="12">
        <f>$F1406*$M1406</f>
        <v>227.5</v>
      </c>
      <c r="T1406" s="12">
        <f>$F1406*$N1406</f>
        <v>227.5</v>
      </c>
      <c r="U1406" s="12">
        <f>$G1406*$M1406</f>
        <v>26</v>
      </c>
      <c r="V1406" s="12">
        <f>$G1406*$N1406</f>
        <v>26</v>
      </c>
      <c r="W1406" s="12">
        <f>$H1406*$M1406</f>
        <v>53.5</v>
      </c>
      <c r="X1406" s="12">
        <f>$H1406*$N1406</f>
        <v>53.5</v>
      </c>
      <c r="Y1406" s="12">
        <f>$I1406*$M1406</f>
        <v>46.5</v>
      </c>
      <c r="Z1406" s="12">
        <f>$I1406*$N1406</f>
        <v>46.5</v>
      </c>
    </row>
    <row r="1407" spans="1:26" x14ac:dyDescent="0.2">
      <c r="A1407">
        <v>6991</v>
      </c>
      <c r="B1407" t="s">
        <v>70</v>
      </c>
      <c r="C1407" t="s">
        <v>49</v>
      </c>
      <c r="D1407">
        <v>537</v>
      </c>
      <c r="E1407">
        <v>6</v>
      </c>
      <c r="F1407">
        <v>42</v>
      </c>
      <c r="G1407">
        <v>16</v>
      </c>
      <c r="H1407">
        <v>6</v>
      </c>
      <c r="I1407">
        <v>30</v>
      </c>
      <c r="J1407">
        <v>9</v>
      </c>
      <c r="K1407">
        <v>6</v>
      </c>
      <c r="L1407">
        <f t="shared" si="63"/>
        <v>15</v>
      </c>
      <c r="M1407" s="15">
        <f t="shared" si="64"/>
        <v>0.6</v>
      </c>
      <c r="N1407" s="16">
        <f t="shared" si="65"/>
        <v>0.4</v>
      </c>
      <c r="O1407" s="12">
        <f>$D1407*$M1407</f>
        <v>322.2</v>
      </c>
      <c r="P1407" s="12">
        <f>$D1407*$N1407</f>
        <v>214.8</v>
      </c>
      <c r="Q1407" s="12">
        <f>$E1407*$M1407</f>
        <v>3.5999999999999996</v>
      </c>
      <c r="R1407" s="12">
        <f>$E1407*$N1407</f>
        <v>2.4000000000000004</v>
      </c>
      <c r="S1407" s="12">
        <f>$F1407*$M1407</f>
        <v>25.2</v>
      </c>
      <c r="T1407" s="12">
        <f>$F1407*$N1407</f>
        <v>16.8</v>
      </c>
      <c r="U1407" s="12">
        <f>$G1407*$M1407</f>
        <v>9.6</v>
      </c>
      <c r="V1407" s="12">
        <f>$G1407*$N1407</f>
        <v>6.4</v>
      </c>
      <c r="W1407" s="12">
        <f>$H1407*$M1407</f>
        <v>3.5999999999999996</v>
      </c>
      <c r="X1407" s="12">
        <f>$H1407*$N1407</f>
        <v>2.4000000000000004</v>
      </c>
      <c r="Y1407" s="12">
        <f>$I1407*$M1407</f>
        <v>18</v>
      </c>
      <c r="Z1407" s="12">
        <f>$I1407*$N1407</f>
        <v>12</v>
      </c>
    </row>
    <row r="1408" spans="1:26" x14ac:dyDescent="0.2">
      <c r="A1408">
        <v>6999</v>
      </c>
      <c r="B1408" t="s">
        <v>59</v>
      </c>
      <c r="C1408" t="s">
        <v>33</v>
      </c>
      <c r="D1408">
        <v>656</v>
      </c>
      <c r="E1408">
        <v>16</v>
      </c>
      <c r="F1408">
        <v>106</v>
      </c>
      <c r="G1408">
        <v>32</v>
      </c>
      <c r="H1408">
        <v>16</v>
      </c>
      <c r="I1408">
        <v>8</v>
      </c>
      <c r="J1408">
        <v>7</v>
      </c>
      <c r="K1408">
        <v>12</v>
      </c>
      <c r="L1408">
        <f t="shared" si="63"/>
        <v>19</v>
      </c>
      <c r="M1408" s="15">
        <f t="shared" si="64"/>
        <v>0.36842105263157893</v>
      </c>
      <c r="N1408" s="16">
        <f t="shared" si="65"/>
        <v>0.63157894736842102</v>
      </c>
      <c r="O1408" s="12">
        <f>$D1408*$M1408</f>
        <v>241.68421052631578</v>
      </c>
      <c r="P1408" s="12">
        <f>$D1408*$N1408</f>
        <v>414.31578947368416</v>
      </c>
      <c r="Q1408" s="12">
        <f>$E1408*$M1408</f>
        <v>5.8947368421052628</v>
      </c>
      <c r="R1408" s="12">
        <f>$E1408*$N1408</f>
        <v>10.105263157894736</v>
      </c>
      <c r="S1408" s="12">
        <f>$F1408*$M1408</f>
        <v>39.052631578947363</v>
      </c>
      <c r="T1408" s="12">
        <f>$F1408*$N1408</f>
        <v>66.94736842105263</v>
      </c>
      <c r="U1408" s="12">
        <f>$G1408*$M1408</f>
        <v>11.789473684210526</v>
      </c>
      <c r="V1408" s="12">
        <f>$G1408*$N1408</f>
        <v>20.210526315789473</v>
      </c>
      <c r="W1408" s="12">
        <f>$H1408*$M1408</f>
        <v>5.8947368421052628</v>
      </c>
      <c r="X1408" s="12">
        <f>$H1408*$N1408</f>
        <v>10.105263157894736</v>
      </c>
      <c r="Y1408" s="12">
        <f>$I1408*$M1408</f>
        <v>2.9473684210526314</v>
      </c>
      <c r="Z1408" s="12">
        <f>$I1408*$N1408</f>
        <v>5.0526315789473681</v>
      </c>
    </row>
    <row r="1409" spans="1:26" x14ac:dyDescent="0.2">
      <c r="A1409">
        <v>7000</v>
      </c>
      <c r="B1409" t="s">
        <v>47</v>
      </c>
      <c r="C1409" t="s">
        <v>36</v>
      </c>
      <c r="D1409">
        <v>279</v>
      </c>
      <c r="E1409">
        <v>172</v>
      </c>
      <c r="F1409">
        <v>74</v>
      </c>
      <c r="G1409">
        <v>38</v>
      </c>
      <c r="H1409">
        <v>8</v>
      </c>
      <c r="I1409">
        <v>246</v>
      </c>
      <c r="J1409">
        <v>2</v>
      </c>
      <c r="K1409">
        <v>10</v>
      </c>
      <c r="L1409">
        <f t="shared" si="63"/>
        <v>12</v>
      </c>
      <c r="M1409" s="15">
        <f t="shared" si="64"/>
        <v>0.16666666666666666</v>
      </c>
      <c r="N1409" s="16">
        <f t="shared" si="65"/>
        <v>0.83333333333333337</v>
      </c>
      <c r="O1409" s="12">
        <f>$D1409*$M1409</f>
        <v>46.5</v>
      </c>
      <c r="P1409" s="12">
        <f>$D1409*$N1409</f>
        <v>232.5</v>
      </c>
      <c r="Q1409" s="12">
        <f>$E1409*$M1409</f>
        <v>28.666666666666664</v>
      </c>
      <c r="R1409" s="12">
        <f>$E1409*$N1409</f>
        <v>143.33333333333334</v>
      </c>
      <c r="S1409" s="12">
        <f>$F1409*$M1409</f>
        <v>12.333333333333332</v>
      </c>
      <c r="T1409" s="12">
        <f>$F1409*$N1409</f>
        <v>61.666666666666671</v>
      </c>
      <c r="U1409" s="12">
        <f>$G1409*$M1409</f>
        <v>6.333333333333333</v>
      </c>
      <c r="V1409" s="12">
        <f>$G1409*$N1409</f>
        <v>31.666666666666668</v>
      </c>
      <c r="W1409" s="12">
        <f>$H1409*$M1409</f>
        <v>1.3333333333333333</v>
      </c>
      <c r="X1409" s="12">
        <f>$H1409*$N1409</f>
        <v>6.666666666666667</v>
      </c>
      <c r="Y1409" s="12">
        <f>$I1409*$M1409</f>
        <v>41</v>
      </c>
      <c r="Z1409" s="12">
        <f>$I1409*$N1409</f>
        <v>205</v>
      </c>
    </row>
    <row r="1410" spans="1:26" x14ac:dyDescent="0.2">
      <c r="A1410">
        <v>7002</v>
      </c>
      <c r="B1410" t="s">
        <v>44</v>
      </c>
      <c r="C1410" t="s">
        <v>36</v>
      </c>
      <c r="D1410">
        <v>163</v>
      </c>
      <c r="E1410">
        <v>48</v>
      </c>
      <c r="F1410">
        <v>90</v>
      </c>
      <c r="G1410">
        <v>0</v>
      </c>
      <c r="H1410">
        <v>45</v>
      </c>
      <c r="I1410">
        <v>52</v>
      </c>
      <c r="J1410">
        <v>3</v>
      </c>
      <c r="K1410">
        <v>8</v>
      </c>
      <c r="L1410">
        <f t="shared" ref="L1410:L1473" si="66">SUM($J1410:$K1410)</f>
        <v>11</v>
      </c>
      <c r="M1410" s="15">
        <f t="shared" ref="M1410:M1473" si="67">$J1410/$L1410</f>
        <v>0.27272727272727271</v>
      </c>
      <c r="N1410" s="16">
        <f t="shared" ref="N1410:N1473" si="68">$K1410/$L1410</f>
        <v>0.72727272727272729</v>
      </c>
      <c r="O1410" s="12">
        <f>$D1410*$M1410</f>
        <v>44.454545454545453</v>
      </c>
      <c r="P1410" s="12">
        <f>$D1410*$N1410</f>
        <v>118.54545454545455</v>
      </c>
      <c r="Q1410" s="12">
        <f>$E1410*$M1410</f>
        <v>13.09090909090909</v>
      </c>
      <c r="R1410" s="12">
        <f>$E1410*$N1410</f>
        <v>34.909090909090907</v>
      </c>
      <c r="S1410" s="12">
        <f>$F1410*$M1410</f>
        <v>24.545454545454543</v>
      </c>
      <c r="T1410" s="12">
        <f>$F1410*$N1410</f>
        <v>65.454545454545453</v>
      </c>
      <c r="U1410" s="12">
        <f>$G1410*$M1410</f>
        <v>0</v>
      </c>
      <c r="V1410" s="12">
        <f>$G1410*$N1410</f>
        <v>0</v>
      </c>
      <c r="W1410" s="12">
        <f>$H1410*$M1410</f>
        <v>12.272727272727272</v>
      </c>
      <c r="X1410" s="12">
        <f>$H1410*$N1410</f>
        <v>32.727272727272727</v>
      </c>
      <c r="Y1410" s="12">
        <f>$I1410*$M1410</f>
        <v>14.18181818181818</v>
      </c>
      <c r="Z1410" s="12">
        <f>$I1410*$N1410</f>
        <v>37.81818181818182</v>
      </c>
    </row>
    <row r="1411" spans="1:26" x14ac:dyDescent="0.2">
      <c r="A1411">
        <v>7004</v>
      </c>
      <c r="B1411" t="s">
        <v>59</v>
      </c>
      <c r="C1411" t="s">
        <v>36</v>
      </c>
      <c r="D1411">
        <v>24</v>
      </c>
      <c r="E1411">
        <v>3</v>
      </c>
      <c r="F1411">
        <v>26</v>
      </c>
      <c r="G1411">
        <v>7</v>
      </c>
      <c r="H1411">
        <v>1</v>
      </c>
      <c r="I1411">
        <v>23</v>
      </c>
      <c r="J1411">
        <v>3</v>
      </c>
      <c r="K1411">
        <v>2</v>
      </c>
      <c r="L1411">
        <f t="shared" si="66"/>
        <v>5</v>
      </c>
      <c r="M1411" s="15">
        <f t="shared" si="67"/>
        <v>0.6</v>
      </c>
      <c r="N1411" s="16">
        <f t="shared" si="68"/>
        <v>0.4</v>
      </c>
      <c r="O1411" s="12">
        <f>$D1411*$M1411</f>
        <v>14.399999999999999</v>
      </c>
      <c r="P1411" s="12">
        <f>$D1411*$N1411</f>
        <v>9.6000000000000014</v>
      </c>
      <c r="Q1411" s="12">
        <f>$E1411*$M1411</f>
        <v>1.7999999999999998</v>
      </c>
      <c r="R1411" s="12">
        <f>$E1411*$N1411</f>
        <v>1.2000000000000002</v>
      </c>
      <c r="S1411" s="12">
        <f>$F1411*$M1411</f>
        <v>15.6</v>
      </c>
      <c r="T1411" s="12">
        <f>$F1411*$N1411</f>
        <v>10.4</v>
      </c>
      <c r="U1411" s="12">
        <f>$G1411*$M1411</f>
        <v>4.2</v>
      </c>
      <c r="V1411" s="12">
        <f>$G1411*$N1411</f>
        <v>2.8000000000000003</v>
      </c>
      <c r="W1411" s="12">
        <f>$H1411*$M1411</f>
        <v>0.6</v>
      </c>
      <c r="X1411" s="12">
        <f>$H1411*$N1411</f>
        <v>0.4</v>
      </c>
      <c r="Y1411" s="12">
        <f>$I1411*$M1411</f>
        <v>13.799999999999999</v>
      </c>
      <c r="Z1411" s="12">
        <f>$I1411*$N1411</f>
        <v>9.2000000000000011</v>
      </c>
    </row>
    <row r="1412" spans="1:26" x14ac:dyDescent="0.2">
      <c r="A1412">
        <v>7005</v>
      </c>
      <c r="B1412" t="s">
        <v>34</v>
      </c>
      <c r="C1412" t="s">
        <v>36</v>
      </c>
      <c r="D1412">
        <v>479</v>
      </c>
      <c r="E1412">
        <v>35</v>
      </c>
      <c r="F1412">
        <v>179</v>
      </c>
      <c r="G1412">
        <v>28</v>
      </c>
      <c r="H1412">
        <v>7</v>
      </c>
      <c r="I1412">
        <v>85</v>
      </c>
      <c r="J1412">
        <v>5</v>
      </c>
      <c r="K1412">
        <v>12</v>
      </c>
      <c r="L1412">
        <f t="shared" si="66"/>
        <v>17</v>
      </c>
      <c r="M1412" s="15">
        <f t="shared" si="67"/>
        <v>0.29411764705882354</v>
      </c>
      <c r="N1412" s="16">
        <f t="shared" si="68"/>
        <v>0.70588235294117652</v>
      </c>
      <c r="O1412" s="12">
        <f>$D1412*$M1412</f>
        <v>140.88235294117646</v>
      </c>
      <c r="P1412" s="12">
        <f>$D1412*$N1412</f>
        <v>338.11764705882354</v>
      </c>
      <c r="Q1412" s="12">
        <f>$E1412*$M1412</f>
        <v>10.294117647058824</v>
      </c>
      <c r="R1412" s="12">
        <f>$E1412*$N1412</f>
        <v>24.705882352941178</v>
      </c>
      <c r="S1412" s="12">
        <f>$F1412*$M1412</f>
        <v>52.647058823529413</v>
      </c>
      <c r="T1412" s="12">
        <f>$F1412*$N1412</f>
        <v>126.35294117647059</v>
      </c>
      <c r="U1412" s="12">
        <f>$G1412*$M1412</f>
        <v>8.2352941176470598</v>
      </c>
      <c r="V1412" s="12">
        <f>$G1412*$N1412</f>
        <v>19.764705882352942</v>
      </c>
      <c r="W1412" s="12">
        <f>$H1412*$M1412</f>
        <v>2.0588235294117649</v>
      </c>
      <c r="X1412" s="12">
        <f>$H1412*$N1412</f>
        <v>4.9411764705882355</v>
      </c>
      <c r="Y1412" s="12">
        <f>$I1412*$M1412</f>
        <v>25</v>
      </c>
      <c r="Z1412" s="12">
        <f>$I1412*$N1412</f>
        <v>60.000000000000007</v>
      </c>
    </row>
    <row r="1413" spans="1:26" x14ac:dyDescent="0.2">
      <c r="A1413">
        <v>7007</v>
      </c>
      <c r="B1413" t="s">
        <v>44</v>
      </c>
      <c r="C1413" t="s">
        <v>33</v>
      </c>
      <c r="D1413">
        <v>17</v>
      </c>
      <c r="E1413">
        <v>3</v>
      </c>
      <c r="F1413">
        <v>18</v>
      </c>
      <c r="G1413">
        <v>3</v>
      </c>
      <c r="H1413">
        <v>4</v>
      </c>
      <c r="I1413">
        <v>18</v>
      </c>
      <c r="J1413">
        <v>3</v>
      </c>
      <c r="K1413">
        <v>2</v>
      </c>
      <c r="L1413">
        <f t="shared" si="66"/>
        <v>5</v>
      </c>
      <c r="M1413" s="15">
        <f t="shared" si="67"/>
        <v>0.6</v>
      </c>
      <c r="N1413" s="16">
        <f t="shared" si="68"/>
        <v>0.4</v>
      </c>
      <c r="O1413" s="12">
        <f>$D1413*$M1413</f>
        <v>10.199999999999999</v>
      </c>
      <c r="P1413" s="12">
        <f>$D1413*$N1413</f>
        <v>6.8000000000000007</v>
      </c>
      <c r="Q1413" s="12">
        <f>$E1413*$M1413</f>
        <v>1.7999999999999998</v>
      </c>
      <c r="R1413" s="12">
        <f>$E1413*$N1413</f>
        <v>1.2000000000000002</v>
      </c>
      <c r="S1413" s="12">
        <f>$F1413*$M1413</f>
        <v>10.799999999999999</v>
      </c>
      <c r="T1413" s="12">
        <f>$F1413*$N1413</f>
        <v>7.2</v>
      </c>
      <c r="U1413" s="12">
        <f>$G1413*$M1413</f>
        <v>1.7999999999999998</v>
      </c>
      <c r="V1413" s="12">
        <f>$G1413*$N1413</f>
        <v>1.2000000000000002</v>
      </c>
      <c r="W1413" s="12">
        <f>$H1413*$M1413</f>
        <v>2.4</v>
      </c>
      <c r="X1413" s="12">
        <f>$H1413*$N1413</f>
        <v>1.6</v>
      </c>
      <c r="Y1413" s="12">
        <f>$I1413*$M1413</f>
        <v>10.799999999999999</v>
      </c>
      <c r="Z1413" s="12">
        <f>$I1413*$N1413</f>
        <v>7.2</v>
      </c>
    </row>
    <row r="1414" spans="1:26" x14ac:dyDescent="0.2">
      <c r="A1414">
        <v>7010</v>
      </c>
      <c r="B1414" t="s">
        <v>44</v>
      </c>
      <c r="C1414" t="s">
        <v>33</v>
      </c>
      <c r="D1414">
        <v>635</v>
      </c>
      <c r="E1414">
        <v>114</v>
      </c>
      <c r="F1414">
        <v>254</v>
      </c>
      <c r="G1414">
        <v>132</v>
      </c>
      <c r="H1414">
        <v>152</v>
      </c>
      <c r="I1414">
        <v>76</v>
      </c>
      <c r="J1414">
        <v>6</v>
      </c>
      <c r="K1414">
        <v>7</v>
      </c>
      <c r="L1414">
        <f t="shared" si="66"/>
        <v>13</v>
      </c>
      <c r="M1414" s="15">
        <f t="shared" si="67"/>
        <v>0.46153846153846156</v>
      </c>
      <c r="N1414" s="16">
        <f t="shared" si="68"/>
        <v>0.53846153846153844</v>
      </c>
      <c r="O1414" s="12">
        <f>$D1414*$M1414</f>
        <v>293.07692307692309</v>
      </c>
      <c r="P1414" s="12">
        <f>$D1414*$N1414</f>
        <v>341.92307692307691</v>
      </c>
      <c r="Q1414" s="12">
        <f>$E1414*$M1414</f>
        <v>52.61538461538462</v>
      </c>
      <c r="R1414" s="12">
        <f>$E1414*$N1414</f>
        <v>61.38461538461538</v>
      </c>
      <c r="S1414" s="12">
        <f>$F1414*$M1414</f>
        <v>117.23076923076924</v>
      </c>
      <c r="T1414" s="12">
        <f>$F1414*$N1414</f>
        <v>136.76923076923077</v>
      </c>
      <c r="U1414" s="12">
        <f>$G1414*$M1414</f>
        <v>60.923076923076927</v>
      </c>
      <c r="V1414" s="12">
        <f>$G1414*$N1414</f>
        <v>71.07692307692308</v>
      </c>
      <c r="W1414" s="12">
        <f>$H1414*$M1414</f>
        <v>70.15384615384616</v>
      </c>
      <c r="X1414" s="12">
        <f>$H1414*$N1414</f>
        <v>81.84615384615384</v>
      </c>
      <c r="Y1414" s="12">
        <f>$I1414*$M1414</f>
        <v>35.07692307692308</v>
      </c>
      <c r="Z1414" s="12">
        <f>$I1414*$N1414</f>
        <v>40.92307692307692</v>
      </c>
    </row>
    <row r="1415" spans="1:26" x14ac:dyDescent="0.2">
      <c r="A1415">
        <v>7011</v>
      </c>
      <c r="B1415" t="s">
        <v>34</v>
      </c>
      <c r="C1415" t="s">
        <v>33</v>
      </c>
      <c r="D1415">
        <v>43</v>
      </c>
      <c r="E1415">
        <v>2</v>
      </c>
      <c r="F1415">
        <v>27</v>
      </c>
      <c r="G1415">
        <v>0</v>
      </c>
      <c r="H1415">
        <v>9</v>
      </c>
      <c r="I1415">
        <v>12</v>
      </c>
      <c r="J1415">
        <v>3</v>
      </c>
      <c r="K1415">
        <v>4</v>
      </c>
      <c r="L1415">
        <f t="shared" si="66"/>
        <v>7</v>
      </c>
      <c r="M1415" s="15">
        <f t="shared" si="67"/>
        <v>0.42857142857142855</v>
      </c>
      <c r="N1415" s="16">
        <f t="shared" si="68"/>
        <v>0.5714285714285714</v>
      </c>
      <c r="O1415" s="12">
        <f>$D1415*$M1415</f>
        <v>18.428571428571427</v>
      </c>
      <c r="P1415" s="12">
        <f>$D1415*$N1415</f>
        <v>24.571428571428569</v>
      </c>
      <c r="Q1415" s="12">
        <f>$E1415*$M1415</f>
        <v>0.8571428571428571</v>
      </c>
      <c r="R1415" s="12">
        <f>$E1415*$N1415</f>
        <v>1.1428571428571428</v>
      </c>
      <c r="S1415" s="12">
        <f>$F1415*$M1415</f>
        <v>11.571428571428571</v>
      </c>
      <c r="T1415" s="12">
        <f>$F1415*$N1415</f>
        <v>15.428571428571427</v>
      </c>
      <c r="U1415" s="12">
        <f>$G1415*$M1415</f>
        <v>0</v>
      </c>
      <c r="V1415" s="12">
        <f>$G1415*$N1415</f>
        <v>0</v>
      </c>
      <c r="W1415" s="12">
        <f>$H1415*$M1415</f>
        <v>3.8571428571428568</v>
      </c>
      <c r="X1415" s="12">
        <f>$H1415*$N1415</f>
        <v>5.1428571428571423</v>
      </c>
      <c r="Y1415" s="12">
        <f>$I1415*$M1415</f>
        <v>5.1428571428571423</v>
      </c>
      <c r="Z1415" s="12">
        <f>$I1415*$N1415</f>
        <v>6.8571428571428568</v>
      </c>
    </row>
    <row r="1416" spans="1:26" x14ac:dyDescent="0.2">
      <c r="A1416">
        <v>7019</v>
      </c>
      <c r="B1416" t="s">
        <v>34</v>
      </c>
      <c r="C1416" t="s">
        <v>51</v>
      </c>
      <c r="D1416">
        <v>109</v>
      </c>
      <c r="E1416">
        <v>18</v>
      </c>
      <c r="F1416">
        <v>16</v>
      </c>
      <c r="G1416">
        <v>24</v>
      </c>
      <c r="H1416">
        <v>26</v>
      </c>
      <c r="I1416">
        <v>18</v>
      </c>
      <c r="J1416">
        <v>3</v>
      </c>
      <c r="K1416">
        <v>5</v>
      </c>
      <c r="L1416">
        <f t="shared" si="66"/>
        <v>8</v>
      </c>
      <c r="M1416" s="15">
        <f t="shared" si="67"/>
        <v>0.375</v>
      </c>
      <c r="N1416" s="16">
        <f t="shared" si="68"/>
        <v>0.625</v>
      </c>
      <c r="O1416" s="12">
        <f>$D1416*$M1416</f>
        <v>40.875</v>
      </c>
      <c r="P1416" s="12">
        <f>$D1416*$N1416</f>
        <v>68.125</v>
      </c>
      <c r="Q1416" s="12">
        <f>$E1416*$M1416</f>
        <v>6.75</v>
      </c>
      <c r="R1416" s="12">
        <f>$E1416*$N1416</f>
        <v>11.25</v>
      </c>
      <c r="S1416" s="12">
        <f>$F1416*$M1416</f>
        <v>6</v>
      </c>
      <c r="T1416" s="12">
        <f>$F1416*$N1416</f>
        <v>10</v>
      </c>
      <c r="U1416" s="12">
        <f>$G1416*$M1416</f>
        <v>9</v>
      </c>
      <c r="V1416" s="12">
        <f>$G1416*$N1416</f>
        <v>15</v>
      </c>
      <c r="W1416" s="12">
        <f>$H1416*$M1416</f>
        <v>9.75</v>
      </c>
      <c r="X1416" s="12">
        <f>$H1416*$N1416</f>
        <v>16.25</v>
      </c>
      <c r="Y1416" s="12">
        <f>$I1416*$M1416</f>
        <v>6.75</v>
      </c>
      <c r="Z1416" s="12">
        <f>$I1416*$N1416</f>
        <v>11.25</v>
      </c>
    </row>
    <row r="1417" spans="1:26" x14ac:dyDescent="0.2">
      <c r="A1417">
        <v>7022</v>
      </c>
      <c r="B1417" t="s">
        <v>34</v>
      </c>
      <c r="C1417" t="s">
        <v>33</v>
      </c>
      <c r="D1417">
        <v>739</v>
      </c>
      <c r="E1417">
        <v>107</v>
      </c>
      <c r="F1417">
        <v>309</v>
      </c>
      <c r="G1417">
        <v>140</v>
      </c>
      <c r="H1417">
        <v>80</v>
      </c>
      <c r="I1417">
        <v>35</v>
      </c>
      <c r="J1417">
        <v>2</v>
      </c>
      <c r="K1417">
        <v>13</v>
      </c>
      <c r="L1417">
        <f t="shared" si="66"/>
        <v>15</v>
      </c>
      <c r="M1417" s="15">
        <f t="shared" si="67"/>
        <v>0.13333333333333333</v>
      </c>
      <c r="N1417" s="16">
        <f t="shared" si="68"/>
        <v>0.8666666666666667</v>
      </c>
      <c r="O1417" s="12">
        <f>$D1417*$M1417</f>
        <v>98.533333333333331</v>
      </c>
      <c r="P1417" s="12">
        <f>$D1417*$N1417</f>
        <v>640.4666666666667</v>
      </c>
      <c r="Q1417" s="12">
        <f>$E1417*$M1417</f>
        <v>14.266666666666666</v>
      </c>
      <c r="R1417" s="12">
        <f>$E1417*$N1417</f>
        <v>92.733333333333334</v>
      </c>
      <c r="S1417" s="12">
        <f>$F1417*$M1417</f>
        <v>41.2</v>
      </c>
      <c r="T1417" s="12">
        <f>$F1417*$N1417</f>
        <v>267.8</v>
      </c>
      <c r="U1417" s="12">
        <f>$G1417*$M1417</f>
        <v>18.666666666666668</v>
      </c>
      <c r="V1417" s="12">
        <f>$G1417*$N1417</f>
        <v>121.33333333333334</v>
      </c>
      <c r="W1417" s="12">
        <f>$H1417*$M1417</f>
        <v>10.666666666666666</v>
      </c>
      <c r="X1417" s="12">
        <f>$H1417*$N1417</f>
        <v>69.333333333333343</v>
      </c>
      <c r="Y1417" s="12">
        <f>$I1417*$M1417</f>
        <v>4.666666666666667</v>
      </c>
      <c r="Z1417" s="12">
        <f>$I1417*$N1417</f>
        <v>30.333333333333336</v>
      </c>
    </row>
    <row r="1418" spans="1:26" x14ac:dyDescent="0.2">
      <c r="A1418">
        <v>7023</v>
      </c>
      <c r="B1418" t="s">
        <v>34</v>
      </c>
      <c r="C1418" t="s">
        <v>36</v>
      </c>
      <c r="D1418">
        <v>189</v>
      </c>
      <c r="E1418">
        <v>2</v>
      </c>
      <c r="F1418">
        <v>55</v>
      </c>
      <c r="G1418">
        <v>0</v>
      </c>
      <c r="H1418">
        <v>5</v>
      </c>
      <c r="I1418">
        <v>12</v>
      </c>
      <c r="J1418">
        <v>6</v>
      </c>
      <c r="K1418">
        <v>4</v>
      </c>
      <c r="L1418">
        <f t="shared" si="66"/>
        <v>10</v>
      </c>
      <c r="M1418" s="15">
        <f t="shared" si="67"/>
        <v>0.6</v>
      </c>
      <c r="N1418" s="16">
        <f t="shared" si="68"/>
        <v>0.4</v>
      </c>
      <c r="O1418" s="12">
        <f>$D1418*$M1418</f>
        <v>113.39999999999999</v>
      </c>
      <c r="P1418" s="12">
        <f>$D1418*$N1418</f>
        <v>75.600000000000009</v>
      </c>
      <c r="Q1418" s="12">
        <f>$E1418*$M1418</f>
        <v>1.2</v>
      </c>
      <c r="R1418" s="12">
        <f>$E1418*$N1418</f>
        <v>0.8</v>
      </c>
      <c r="S1418" s="12">
        <f>$F1418*$M1418</f>
        <v>33</v>
      </c>
      <c r="T1418" s="12">
        <f>$F1418*$N1418</f>
        <v>22</v>
      </c>
      <c r="U1418" s="12">
        <f>$G1418*$M1418</f>
        <v>0</v>
      </c>
      <c r="V1418" s="12">
        <f>$G1418*$N1418</f>
        <v>0</v>
      </c>
      <c r="W1418" s="12">
        <f>$H1418*$M1418</f>
        <v>3</v>
      </c>
      <c r="X1418" s="12">
        <f>$H1418*$N1418</f>
        <v>2</v>
      </c>
      <c r="Y1418" s="12">
        <f>$I1418*$M1418</f>
        <v>7.1999999999999993</v>
      </c>
      <c r="Z1418" s="12">
        <f>$I1418*$N1418</f>
        <v>4.8000000000000007</v>
      </c>
    </row>
    <row r="1419" spans="1:26" x14ac:dyDescent="0.2">
      <c r="A1419">
        <v>7030</v>
      </c>
      <c r="B1419" t="s">
        <v>44</v>
      </c>
      <c r="C1419" t="s">
        <v>33</v>
      </c>
      <c r="D1419">
        <v>1200</v>
      </c>
      <c r="E1419">
        <v>0</v>
      </c>
      <c r="F1419">
        <v>204</v>
      </c>
      <c r="G1419">
        <v>38</v>
      </c>
      <c r="H1419">
        <v>29</v>
      </c>
      <c r="I1419">
        <v>14</v>
      </c>
      <c r="J1419">
        <v>11</v>
      </c>
      <c r="K1419">
        <v>12</v>
      </c>
      <c r="L1419">
        <f t="shared" si="66"/>
        <v>23</v>
      </c>
      <c r="M1419" s="15">
        <f t="shared" si="67"/>
        <v>0.47826086956521741</v>
      </c>
      <c r="N1419" s="16">
        <f t="shared" si="68"/>
        <v>0.52173913043478259</v>
      </c>
      <c r="O1419" s="12">
        <f>$D1419*$M1419</f>
        <v>573.91304347826087</v>
      </c>
      <c r="P1419" s="12">
        <f>$D1419*$N1419</f>
        <v>626.08695652173913</v>
      </c>
      <c r="Q1419" s="12">
        <f>$E1419*$M1419</f>
        <v>0</v>
      </c>
      <c r="R1419" s="12">
        <f>$E1419*$N1419</f>
        <v>0</v>
      </c>
      <c r="S1419" s="12">
        <f>$F1419*$M1419</f>
        <v>97.565217391304344</v>
      </c>
      <c r="T1419" s="12">
        <f>$F1419*$N1419</f>
        <v>106.43478260869566</v>
      </c>
      <c r="U1419" s="12">
        <f>$G1419*$M1419</f>
        <v>18.173913043478262</v>
      </c>
      <c r="V1419" s="12">
        <f>$G1419*$N1419</f>
        <v>19.826086956521738</v>
      </c>
      <c r="W1419" s="12">
        <f>$H1419*$M1419</f>
        <v>13.869565217391305</v>
      </c>
      <c r="X1419" s="12">
        <f>$H1419*$N1419</f>
        <v>15.130434782608695</v>
      </c>
      <c r="Y1419" s="12">
        <f>$I1419*$M1419</f>
        <v>6.6956521739130439</v>
      </c>
      <c r="Z1419" s="12">
        <f>$I1419*$N1419</f>
        <v>7.3043478260869561</v>
      </c>
    </row>
    <row r="1420" spans="1:26" x14ac:dyDescent="0.2">
      <c r="A1420">
        <v>7034</v>
      </c>
      <c r="B1420" t="s">
        <v>37</v>
      </c>
      <c r="C1420" t="s">
        <v>33</v>
      </c>
      <c r="D1420">
        <v>8</v>
      </c>
      <c r="E1420">
        <v>7</v>
      </c>
      <c r="F1420">
        <v>9</v>
      </c>
      <c r="G1420">
        <v>13</v>
      </c>
      <c r="H1420">
        <v>6</v>
      </c>
      <c r="I1420">
        <v>12</v>
      </c>
      <c r="J1420">
        <v>2</v>
      </c>
      <c r="K1420">
        <v>3</v>
      </c>
      <c r="L1420">
        <f t="shared" si="66"/>
        <v>5</v>
      </c>
      <c r="M1420" s="15">
        <f t="shared" si="67"/>
        <v>0.4</v>
      </c>
      <c r="N1420" s="16">
        <f t="shared" si="68"/>
        <v>0.6</v>
      </c>
      <c r="O1420" s="12">
        <f>$D1420*$M1420</f>
        <v>3.2</v>
      </c>
      <c r="P1420" s="12">
        <f>$D1420*$N1420</f>
        <v>4.8</v>
      </c>
      <c r="Q1420" s="12">
        <f>$E1420*$M1420</f>
        <v>2.8000000000000003</v>
      </c>
      <c r="R1420" s="12">
        <f>$E1420*$N1420</f>
        <v>4.2</v>
      </c>
      <c r="S1420" s="12">
        <f>$F1420*$M1420</f>
        <v>3.6</v>
      </c>
      <c r="T1420" s="12">
        <f>$F1420*$N1420</f>
        <v>5.3999999999999995</v>
      </c>
      <c r="U1420" s="12">
        <f>$G1420*$M1420</f>
        <v>5.2</v>
      </c>
      <c r="V1420" s="12">
        <f>$G1420*$N1420</f>
        <v>7.8</v>
      </c>
      <c r="W1420" s="12">
        <f>$H1420*$M1420</f>
        <v>2.4000000000000004</v>
      </c>
      <c r="X1420" s="12">
        <f>$H1420*$N1420</f>
        <v>3.5999999999999996</v>
      </c>
      <c r="Y1420" s="12">
        <f>$I1420*$M1420</f>
        <v>4.8000000000000007</v>
      </c>
      <c r="Z1420" s="12">
        <f>$I1420*$N1420</f>
        <v>7.1999999999999993</v>
      </c>
    </row>
    <row r="1421" spans="1:26" x14ac:dyDescent="0.2">
      <c r="A1421">
        <v>7037</v>
      </c>
      <c r="B1421" t="s">
        <v>34</v>
      </c>
      <c r="C1421" t="s">
        <v>33</v>
      </c>
      <c r="D1421">
        <v>194</v>
      </c>
      <c r="E1421">
        <v>55</v>
      </c>
      <c r="F1421">
        <v>134</v>
      </c>
      <c r="G1421">
        <v>15</v>
      </c>
      <c r="H1421">
        <v>0</v>
      </c>
      <c r="I1421">
        <v>3</v>
      </c>
      <c r="J1421">
        <v>4</v>
      </c>
      <c r="K1421">
        <v>8</v>
      </c>
      <c r="L1421">
        <f t="shared" si="66"/>
        <v>12</v>
      </c>
      <c r="M1421" s="15">
        <f t="shared" si="67"/>
        <v>0.33333333333333331</v>
      </c>
      <c r="N1421" s="16">
        <f t="shared" si="68"/>
        <v>0.66666666666666663</v>
      </c>
      <c r="O1421" s="12">
        <f>$D1421*$M1421</f>
        <v>64.666666666666657</v>
      </c>
      <c r="P1421" s="12">
        <f>$D1421*$N1421</f>
        <v>129.33333333333331</v>
      </c>
      <c r="Q1421" s="12">
        <f>$E1421*$M1421</f>
        <v>18.333333333333332</v>
      </c>
      <c r="R1421" s="12">
        <f>$E1421*$N1421</f>
        <v>36.666666666666664</v>
      </c>
      <c r="S1421" s="12">
        <f>$F1421*$M1421</f>
        <v>44.666666666666664</v>
      </c>
      <c r="T1421" s="12">
        <f>$F1421*$N1421</f>
        <v>89.333333333333329</v>
      </c>
      <c r="U1421" s="12">
        <f>$G1421*$M1421</f>
        <v>5</v>
      </c>
      <c r="V1421" s="12">
        <f>$G1421*$N1421</f>
        <v>10</v>
      </c>
      <c r="W1421" s="12">
        <f>$H1421*$M1421</f>
        <v>0</v>
      </c>
      <c r="X1421" s="12">
        <f>$H1421*$N1421</f>
        <v>0</v>
      </c>
      <c r="Y1421" s="12">
        <f>$I1421*$M1421</f>
        <v>1</v>
      </c>
      <c r="Z1421" s="12">
        <f>$I1421*$N1421</f>
        <v>2</v>
      </c>
    </row>
    <row r="1422" spans="1:26" x14ac:dyDescent="0.2">
      <c r="A1422">
        <v>7042</v>
      </c>
      <c r="B1422" t="s">
        <v>44</v>
      </c>
      <c r="C1422" t="s">
        <v>33</v>
      </c>
      <c r="D1422">
        <v>3</v>
      </c>
      <c r="E1422">
        <v>3</v>
      </c>
      <c r="F1422">
        <v>14</v>
      </c>
      <c r="G1422">
        <v>15</v>
      </c>
      <c r="H1422">
        <v>21</v>
      </c>
      <c r="I1422">
        <v>10</v>
      </c>
      <c r="J1422">
        <v>2</v>
      </c>
      <c r="K1422">
        <v>2</v>
      </c>
      <c r="L1422">
        <f t="shared" si="66"/>
        <v>4</v>
      </c>
      <c r="M1422" s="15">
        <f t="shared" si="67"/>
        <v>0.5</v>
      </c>
      <c r="N1422" s="16">
        <f t="shared" si="68"/>
        <v>0.5</v>
      </c>
      <c r="O1422" s="12">
        <f>$D1422*$M1422</f>
        <v>1.5</v>
      </c>
      <c r="P1422" s="12">
        <f>$D1422*$N1422</f>
        <v>1.5</v>
      </c>
      <c r="Q1422" s="12">
        <f>$E1422*$M1422</f>
        <v>1.5</v>
      </c>
      <c r="R1422" s="12">
        <f>$E1422*$N1422</f>
        <v>1.5</v>
      </c>
      <c r="S1422" s="12">
        <f>$F1422*$M1422</f>
        <v>7</v>
      </c>
      <c r="T1422" s="12">
        <f>$F1422*$N1422</f>
        <v>7</v>
      </c>
      <c r="U1422" s="12">
        <f>$G1422*$M1422</f>
        <v>7.5</v>
      </c>
      <c r="V1422" s="12">
        <f>$G1422*$N1422</f>
        <v>7.5</v>
      </c>
      <c r="W1422" s="12">
        <f>$H1422*$M1422</f>
        <v>10.5</v>
      </c>
      <c r="X1422" s="12">
        <f>$H1422*$N1422</f>
        <v>10.5</v>
      </c>
      <c r="Y1422" s="12">
        <f>$I1422*$M1422</f>
        <v>5</v>
      </c>
      <c r="Z1422" s="12">
        <f>$I1422*$N1422</f>
        <v>5</v>
      </c>
    </row>
    <row r="1423" spans="1:26" x14ac:dyDescent="0.2">
      <c r="A1423">
        <v>7053</v>
      </c>
      <c r="B1423" t="s">
        <v>34</v>
      </c>
      <c r="C1423" t="s">
        <v>36</v>
      </c>
      <c r="D1423">
        <v>604</v>
      </c>
      <c r="E1423">
        <v>28</v>
      </c>
      <c r="F1423">
        <v>674</v>
      </c>
      <c r="G1423">
        <v>91</v>
      </c>
      <c r="H1423">
        <v>28</v>
      </c>
      <c r="I1423">
        <v>28</v>
      </c>
      <c r="J1423">
        <v>3</v>
      </c>
      <c r="K1423">
        <v>8</v>
      </c>
      <c r="L1423">
        <f t="shared" si="66"/>
        <v>11</v>
      </c>
      <c r="M1423" s="15">
        <f t="shared" si="67"/>
        <v>0.27272727272727271</v>
      </c>
      <c r="N1423" s="16">
        <f t="shared" si="68"/>
        <v>0.72727272727272729</v>
      </c>
      <c r="O1423" s="12">
        <f>$D1423*$M1423</f>
        <v>164.72727272727272</v>
      </c>
      <c r="P1423" s="12">
        <f>$D1423*$N1423</f>
        <v>439.27272727272731</v>
      </c>
      <c r="Q1423" s="12">
        <f>$E1423*$M1423</f>
        <v>7.6363636363636358</v>
      </c>
      <c r="R1423" s="12">
        <f>$E1423*$N1423</f>
        <v>20.363636363636363</v>
      </c>
      <c r="S1423" s="12">
        <f>$F1423*$M1423</f>
        <v>183.81818181818181</v>
      </c>
      <c r="T1423" s="12">
        <f>$F1423*$N1423</f>
        <v>490.18181818181819</v>
      </c>
      <c r="U1423" s="12">
        <f>$G1423*$M1423</f>
        <v>24.818181818181817</v>
      </c>
      <c r="V1423" s="12">
        <f>$G1423*$N1423</f>
        <v>66.181818181818187</v>
      </c>
      <c r="W1423" s="12">
        <f>$H1423*$M1423</f>
        <v>7.6363636363636358</v>
      </c>
      <c r="X1423" s="12">
        <f>$H1423*$N1423</f>
        <v>20.363636363636363</v>
      </c>
      <c r="Y1423" s="12">
        <f>$I1423*$M1423</f>
        <v>7.6363636363636358</v>
      </c>
      <c r="Z1423" s="12">
        <f>$I1423*$N1423</f>
        <v>20.363636363636363</v>
      </c>
    </row>
    <row r="1424" spans="1:26" x14ac:dyDescent="0.2">
      <c r="A1424">
        <v>7055</v>
      </c>
      <c r="B1424" t="s">
        <v>37</v>
      </c>
      <c r="C1424" t="s">
        <v>51</v>
      </c>
      <c r="D1424">
        <v>888</v>
      </c>
      <c r="E1424">
        <v>0</v>
      </c>
      <c r="F1424">
        <v>57</v>
      </c>
      <c r="G1424">
        <v>0</v>
      </c>
      <c r="H1424">
        <v>0</v>
      </c>
      <c r="I1424">
        <v>76</v>
      </c>
      <c r="J1424">
        <v>8</v>
      </c>
      <c r="K1424">
        <v>11</v>
      </c>
      <c r="L1424">
        <f t="shared" si="66"/>
        <v>19</v>
      </c>
      <c r="M1424" s="15">
        <f t="shared" si="67"/>
        <v>0.42105263157894735</v>
      </c>
      <c r="N1424" s="16">
        <f t="shared" si="68"/>
        <v>0.57894736842105265</v>
      </c>
      <c r="O1424" s="12">
        <f>$D1424*$M1424</f>
        <v>373.89473684210526</v>
      </c>
      <c r="P1424" s="12">
        <f>$D1424*$N1424</f>
        <v>514.1052631578948</v>
      </c>
      <c r="Q1424" s="12">
        <f>$E1424*$M1424</f>
        <v>0</v>
      </c>
      <c r="R1424" s="12">
        <f>$E1424*$N1424</f>
        <v>0</v>
      </c>
      <c r="S1424" s="12">
        <f>$F1424*$M1424</f>
        <v>24</v>
      </c>
      <c r="T1424" s="12">
        <f>$F1424*$N1424</f>
        <v>33</v>
      </c>
      <c r="U1424" s="12">
        <f>$G1424*$M1424</f>
        <v>0</v>
      </c>
      <c r="V1424" s="12">
        <f>$G1424*$N1424</f>
        <v>0</v>
      </c>
      <c r="W1424" s="12">
        <f>$H1424*$M1424</f>
        <v>0</v>
      </c>
      <c r="X1424" s="12">
        <f>$H1424*$N1424</f>
        <v>0</v>
      </c>
      <c r="Y1424" s="12">
        <f>$I1424*$M1424</f>
        <v>32</v>
      </c>
      <c r="Z1424" s="12">
        <f>$I1424*$N1424</f>
        <v>44</v>
      </c>
    </row>
    <row r="1425" spans="1:26" x14ac:dyDescent="0.2">
      <c r="A1425">
        <v>7059</v>
      </c>
      <c r="B1425" t="s">
        <v>44</v>
      </c>
      <c r="C1425" t="s">
        <v>33</v>
      </c>
      <c r="D1425">
        <v>483</v>
      </c>
      <c r="E1425">
        <v>84</v>
      </c>
      <c r="F1425">
        <v>398</v>
      </c>
      <c r="G1425">
        <v>205</v>
      </c>
      <c r="H1425">
        <v>84</v>
      </c>
      <c r="I1425">
        <v>241</v>
      </c>
      <c r="J1425">
        <v>3</v>
      </c>
      <c r="K1425">
        <v>8</v>
      </c>
      <c r="L1425">
        <f t="shared" si="66"/>
        <v>11</v>
      </c>
      <c r="M1425" s="15">
        <f t="shared" si="67"/>
        <v>0.27272727272727271</v>
      </c>
      <c r="N1425" s="16">
        <f t="shared" si="68"/>
        <v>0.72727272727272729</v>
      </c>
      <c r="O1425" s="12">
        <f>$D1425*$M1425</f>
        <v>131.72727272727272</v>
      </c>
      <c r="P1425" s="12">
        <f>$D1425*$N1425</f>
        <v>351.27272727272731</v>
      </c>
      <c r="Q1425" s="12">
        <f>$E1425*$M1425</f>
        <v>22.909090909090907</v>
      </c>
      <c r="R1425" s="12">
        <f>$E1425*$N1425</f>
        <v>61.090909090909093</v>
      </c>
      <c r="S1425" s="12">
        <f>$F1425*$M1425</f>
        <v>108.54545454545453</v>
      </c>
      <c r="T1425" s="12">
        <f>$F1425*$N1425</f>
        <v>289.45454545454544</v>
      </c>
      <c r="U1425" s="12">
        <f>$G1425*$M1425</f>
        <v>55.909090909090907</v>
      </c>
      <c r="V1425" s="12">
        <f>$G1425*$N1425</f>
        <v>149.09090909090909</v>
      </c>
      <c r="W1425" s="12">
        <f>$H1425*$M1425</f>
        <v>22.909090909090907</v>
      </c>
      <c r="X1425" s="12">
        <f>$H1425*$N1425</f>
        <v>61.090909090909093</v>
      </c>
      <c r="Y1425" s="12">
        <f>$I1425*$M1425</f>
        <v>65.72727272727272</v>
      </c>
      <c r="Z1425" s="12">
        <f>$I1425*$N1425</f>
        <v>175.27272727272728</v>
      </c>
    </row>
    <row r="1426" spans="1:26" x14ac:dyDescent="0.2">
      <c r="A1426">
        <v>7072</v>
      </c>
      <c r="B1426" t="s">
        <v>70</v>
      </c>
      <c r="C1426" t="s">
        <v>33</v>
      </c>
      <c r="D1426">
        <v>432</v>
      </c>
      <c r="E1426">
        <v>79</v>
      </c>
      <c r="F1426">
        <v>341</v>
      </c>
      <c r="G1426">
        <v>177</v>
      </c>
      <c r="H1426">
        <v>136</v>
      </c>
      <c r="I1426">
        <v>170</v>
      </c>
      <c r="J1426">
        <v>8</v>
      </c>
      <c r="K1426">
        <v>4</v>
      </c>
      <c r="L1426">
        <f t="shared" si="66"/>
        <v>12</v>
      </c>
      <c r="M1426" s="15">
        <f t="shared" si="67"/>
        <v>0.66666666666666663</v>
      </c>
      <c r="N1426" s="16">
        <f t="shared" si="68"/>
        <v>0.33333333333333331</v>
      </c>
      <c r="O1426" s="12">
        <f>$D1426*$M1426</f>
        <v>288</v>
      </c>
      <c r="P1426" s="12">
        <f>$D1426*$N1426</f>
        <v>144</v>
      </c>
      <c r="Q1426" s="12">
        <f>$E1426*$M1426</f>
        <v>52.666666666666664</v>
      </c>
      <c r="R1426" s="12">
        <f>$E1426*$N1426</f>
        <v>26.333333333333332</v>
      </c>
      <c r="S1426" s="12">
        <f>$F1426*$M1426</f>
        <v>227.33333333333331</v>
      </c>
      <c r="T1426" s="12">
        <f>$F1426*$N1426</f>
        <v>113.66666666666666</v>
      </c>
      <c r="U1426" s="12">
        <f>$G1426*$M1426</f>
        <v>118</v>
      </c>
      <c r="V1426" s="12">
        <f>$G1426*$N1426</f>
        <v>59</v>
      </c>
      <c r="W1426" s="12">
        <f>$H1426*$M1426</f>
        <v>90.666666666666657</v>
      </c>
      <c r="X1426" s="12">
        <f>$H1426*$N1426</f>
        <v>45.333333333333329</v>
      </c>
      <c r="Y1426" s="12">
        <f>$I1426*$M1426</f>
        <v>113.33333333333333</v>
      </c>
      <c r="Z1426" s="12">
        <f>$I1426*$N1426</f>
        <v>56.666666666666664</v>
      </c>
    </row>
    <row r="1427" spans="1:26" x14ac:dyDescent="0.2">
      <c r="A1427">
        <v>7079</v>
      </c>
      <c r="B1427" t="s">
        <v>34</v>
      </c>
      <c r="C1427" t="s">
        <v>49</v>
      </c>
      <c r="D1427">
        <v>897</v>
      </c>
      <c r="E1427">
        <v>23</v>
      </c>
      <c r="F1427">
        <v>207</v>
      </c>
      <c r="G1427">
        <v>15</v>
      </c>
      <c r="H1427">
        <v>11</v>
      </c>
      <c r="I1427">
        <v>92</v>
      </c>
      <c r="J1427">
        <v>9</v>
      </c>
      <c r="K1427">
        <v>12</v>
      </c>
      <c r="L1427">
        <f t="shared" si="66"/>
        <v>21</v>
      </c>
      <c r="M1427" s="15">
        <f t="shared" si="67"/>
        <v>0.42857142857142855</v>
      </c>
      <c r="N1427" s="16">
        <f t="shared" si="68"/>
        <v>0.5714285714285714</v>
      </c>
      <c r="O1427" s="12">
        <f>$D1427*$M1427</f>
        <v>384.42857142857139</v>
      </c>
      <c r="P1427" s="12">
        <f>$D1427*$N1427</f>
        <v>512.57142857142856</v>
      </c>
      <c r="Q1427" s="12">
        <f>$E1427*$M1427</f>
        <v>9.8571428571428559</v>
      </c>
      <c r="R1427" s="12">
        <f>$E1427*$N1427</f>
        <v>13.142857142857142</v>
      </c>
      <c r="S1427" s="12">
        <f>$F1427*$M1427</f>
        <v>88.714285714285708</v>
      </c>
      <c r="T1427" s="12">
        <f>$F1427*$N1427</f>
        <v>118.28571428571428</v>
      </c>
      <c r="U1427" s="12">
        <f>$G1427*$M1427</f>
        <v>6.4285714285714279</v>
      </c>
      <c r="V1427" s="12">
        <f>$G1427*$N1427</f>
        <v>8.5714285714285712</v>
      </c>
      <c r="W1427" s="12">
        <f>$H1427*$M1427</f>
        <v>4.7142857142857144</v>
      </c>
      <c r="X1427" s="12">
        <f>$H1427*$N1427</f>
        <v>6.2857142857142856</v>
      </c>
      <c r="Y1427" s="12">
        <f>$I1427*$M1427</f>
        <v>39.428571428571423</v>
      </c>
      <c r="Z1427" s="12">
        <f>$I1427*$N1427</f>
        <v>52.571428571428569</v>
      </c>
    </row>
    <row r="1428" spans="1:26" x14ac:dyDescent="0.2">
      <c r="A1428">
        <v>7093</v>
      </c>
      <c r="B1428" t="s">
        <v>44</v>
      </c>
      <c r="C1428" t="s">
        <v>33</v>
      </c>
      <c r="D1428">
        <v>3</v>
      </c>
      <c r="E1428">
        <v>6</v>
      </c>
      <c r="F1428">
        <v>5</v>
      </c>
      <c r="G1428">
        <v>0</v>
      </c>
      <c r="H1428">
        <v>2</v>
      </c>
      <c r="I1428">
        <v>6</v>
      </c>
      <c r="J1428">
        <v>0</v>
      </c>
      <c r="K1428">
        <v>3</v>
      </c>
      <c r="L1428">
        <f t="shared" si="66"/>
        <v>3</v>
      </c>
      <c r="M1428" s="15">
        <f t="shared" si="67"/>
        <v>0</v>
      </c>
      <c r="N1428" s="16">
        <f t="shared" si="68"/>
        <v>1</v>
      </c>
      <c r="O1428" s="12">
        <f>$D1428*$M1428</f>
        <v>0</v>
      </c>
      <c r="P1428" s="12">
        <f>$D1428*$N1428</f>
        <v>3</v>
      </c>
      <c r="Q1428" s="12">
        <f>$E1428*$M1428</f>
        <v>0</v>
      </c>
      <c r="R1428" s="12">
        <f>$E1428*$N1428</f>
        <v>6</v>
      </c>
      <c r="S1428" s="12">
        <f>$F1428*$M1428</f>
        <v>0</v>
      </c>
      <c r="T1428" s="12">
        <f>$F1428*$N1428</f>
        <v>5</v>
      </c>
      <c r="U1428" s="12">
        <f>$G1428*$M1428</f>
        <v>0</v>
      </c>
      <c r="V1428" s="12">
        <f>$G1428*$N1428</f>
        <v>0</v>
      </c>
      <c r="W1428" s="12">
        <f>$H1428*$M1428</f>
        <v>0</v>
      </c>
      <c r="X1428" s="12">
        <f>$H1428*$N1428</f>
        <v>2</v>
      </c>
      <c r="Y1428" s="12">
        <f>$I1428*$M1428</f>
        <v>0</v>
      </c>
      <c r="Z1428" s="12">
        <f>$I1428*$N1428</f>
        <v>6</v>
      </c>
    </row>
    <row r="1429" spans="1:26" x14ac:dyDescent="0.2">
      <c r="A1429">
        <v>7094</v>
      </c>
      <c r="B1429" t="s">
        <v>47</v>
      </c>
      <c r="C1429" t="s">
        <v>42</v>
      </c>
      <c r="D1429">
        <v>445</v>
      </c>
      <c r="E1429">
        <v>53</v>
      </c>
      <c r="F1429">
        <v>213</v>
      </c>
      <c r="G1429">
        <v>104</v>
      </c>
      <c r="H1429">
        <v>98</v>
      </c>
      <c r="I1429">
        <v>151</v>
      </c>
      <c r="J1429">
        <v>6</v>
      </c>
      <c r="K1429">
        <v>13</v>
      </c>
      <c r="L1429">
        <f t="shared" si="66"/>
        <v>19</v>
      </c>
      <c r="M1429" s="15">
        <f t="shared" si="67"/>
        <v>0.31578947368421051</v>
      </c>
      <c r="N1429" s="16">
        <f t="shared" si="68"/>
        <v>0.68421052631578949</v>
      </c>
      <c r="O1429" s="12">
        <f>$D1429*$M1429</f>
        <v>140.52631578947367</v>
      </c>
      <c r="P1429" s="12">
        <f>$D1429*$N1429</f>
        <v>304.4736842105263</v>
      </c>
      <c r="Q1429" s="12">
        <f>$E1429*$M1429</f>
        <v>16.736842105263158</v>
      </c>
      <c r="R1429" s="12">
        <f>$E1429*$N1429</f>
        <v>36.263157894736842</v>
      </c>
      <c r="S1429" s="12">
        <f>$F1429*$M1429</f>
        <v>67.263157894736835</v>
      </c>
      <c r="T1429" s="12">
        <f>$F1429*$N1429</f>
        <v>145.73684210526315</v>
      </c>
      <c r="U1429" s="12">
        <f>$G1429*$M1429</f>
        <v>32.84210526315789</v>
      </c>
      <c r="V1429" s="12">
        <f>$G1429*$N1429</f>
        <v>71.15789473684211</v>
      </c>
      <c r="W1429" s="12">
        <f>$H1429*$M1429</f>
        <v>30.94736842105263</v>
      </c>
      <c r="X1429" s="12">
        <f>$H1429*$N1429</f>
        <v>67.05263157894737</v>
      </c>
      <c r="Y1429" s="12">
        <f>$I1429*$M1429</f>
        <v>47.684210526315788</v>
      </c>
      <c r="Z1429" s="12">
        <f>$I1429*$N1429</f>
        <v>103.31578947368422</v>
      </c>
    </row>
    <row r="1430" spans="1:26" x14ac:dyDescent="0.2">
      <c r="A1430">
        <v>7101</v>
      </c>
      <c r="B1430" t="s">
        <v>44</v>
      </c>
      <c r="C1430" t="s">
        <v>42</v>
      </c>
      <c r="D1430">
        <v>953</v>
      </c>
      <c r="E1430">
        <v>0</v>
      </c>
      <c r="F1430">
        <v>71</v>
      </c>
      <c r="G1430">
        <v>0</v>
      </c>
      <c r="H1430">
        <v>0</v>
      </c>
      <c r="I1430">
        <v>174</v>
      </c>
      <c r="J1430">
        <v>10</v>
      </c>
      <c r="K1430">
        <v>10</v>
      </c>
      <c r="L1430">
        <f t="shared" si="66"/>
        <v>20</v>
      </c>
      <c r="M1430" s="15">
        <f t="shared" si="67"/>
        <v>0.5</v>
      </c>
      <c r="N1430" s="16">
        <f t="shared" si="68"/>
        <v>0.5</v>
      </c>
      <c r="O1430" s="12">
        <f>$D1430*$M1430</f>
        <v>476.5</v>
      </c>
      <c r="P1430" s="12">
        <f>$D1430*$N1430</f>
        <v>476.5</v>
      </c>
      <c r="Q1430" s="12">
        <f>$E1430*$M1430</f>
        <v>0</v>
      </c>
      <c r="R1430" s="12">
        <f>$E1430*$N1430</f>
        <v>0</v>
      </c>
      <c r="S1430" s="12">
        <f>$F1430*$M1430</f>
        <v>35.5</v>
      </c>
      <c r="T1430" s="12">
        <f>$F1430*$N1430</f>
        <v>35.5</v>
      </c>
      <c r="U1430" s="12">
        <f>$G1430*$M1430</f>
        <v>0</v>
      </c>
      <c r="V1430" s="12">
        <f>$G1430*$N1430</f>
        <v>0</v>
      </c>
      <c r="W1430" s="12">
        <f>$H1430*$M1430</f>
        <v>0</v>
      </c>
      <c r="X1430" s="12">
        <f>$H1430*$N1430</f>
        <v>0</v>
      </c>
      <c r="Y1430" s="12">
        <f>$I1430*$M1430</f>
        <v>87</v>
      </c>
      <c r="Z1430" s="12">
        <f>$I1430*$N1430</f>
        <v>87</v>
      </c>
    </row>
    <row r="1431" spans="1:26" x14ac:dyDescent="0.2">
      <c r="A1431">
        <v>7106</v>
      </c>
      <c r="B1431" t="s">
        <v>44</v>
      </c>
      <c r="C1431" t="s">
        <v>33</v>
      </c>
      <c r="D1431">
        <v>483</v>
      </c>
      <c r="E1431">
        <v>0</v>
      </c>
      <c r="F1431">
        <v>591</v>
      </c>
      <c r="G1431">
        <v>156</v>
      </c>
      <c r="H1431">
        <v>0</v>
      </c>
      <c r="I1431">
        <v>12</v>
      </c>
      <c r="J1431">
        <v>3</v>
      </c>
      <c r="K1431">
        <v>10</v>
      </c>
      <c r="L1431">
        <f t="shared" si="66"/>
        <v>13</v>
      </c>
      <c r="M1431" s="15">
        <f t="shared" si="67"/>
        <v>0.23076923076923078</v>
      </c>
      <c r="N1431" s="16">
        <f t="shared" si="68"/>
        <v>0.76923076923076927</v>
      </c>
      <c r="O1431" s="12">
        <f>$D1431*$M1431</f>
        <v>111.46153846153847</v>
      </c>
      <c r="P1431" s="12">
        <f>$D1431*$N1431</f>
        <v>371.53846153846155</v>
      </c>
      <c r="Q1431" s="12">
        <f>$E1431*$M1431</f>
        <v>0</v>
      </c>
      <c r="R1431" s="12">
        <f>$E1431*$N1431</f>
        <v>0</v>
      </c>
      <c r="S1431" s="12">
        <f>$F1431*$M1431</f>
        <v>136.38461538461539</v>
      </c>
      <c r="T1431" s="12">
        <f>$F1431*$N1431</f>
        <v>454.61538461538464</v>
      </c>
      <c r="U1431" s="12">
        <f>$G1431*$M1431</f>
        <v>36</v>
      </c>
      <c r="V1431" s="12">
        <f>$G1431*$N1431</f>
        <v>120</v>
      </c>
      <c r="W1431" s="12">
        <f>$H1431*$M1431</f>
        <v>0</v>
      </c>
      <c r="X1431" s="12">
        <f>$H1431*$N1431</f>
        <v>0</v>
      </c>
      <c r="Y1431" s="12">
        <f>$I1431*$M1431</f>
        <v>2.7692307692307692</v>
      </c>
      <c r="Z1431" s="12">
        <f>$I1431*$N1431</f>
        <v>9.2307692307692317</v>
      </c>
    </row>
    <row r="1432" spans="1:26" x14ac:dyDescent="0.2">
      <c r="A1432">
        <v>7108</v>
      </c>
      <c r="B1432" t="s">
        <v>34</v>
      </c>
      <c r="C1432" t="s">
        <v>42</v>
      </c>
      <c r="D1432">
        <v>205</v>
      </c>
      <c r="E1432">
        <v>20</v>
      </c>
      <c r="F1432">
        <v>47</v>
      </c>
      <c r="G1432">
        <v>23</v>
      </c>
      <c r="H1432">
        <v>2</v>
      </c>
      <c r="I1432">
        <v>56</v>
      </c>
      <c r="J1432">
        <v>5</v>
      </c>
      <c r="K1432">
        <v>5</v>
      </c>
      <c r="L1432">
        <f t="shared" si="66"/>
        <v>10</v>
      </c>
      <c r="M1432" s="15">
        <f t="shared" si="67"/>
        <v>0.5</v>
      </c>
      <c r="N1432" s="16">
        <f t="shared" si="68"/>
        <v>0.5</v>
      </c>
      <c r="O1432" s="12">
        <f>$D1432*$M1432</f>
        <v>102.5</v>
      </c>
      <c r="P1432" s="12">
        <f>$D1432*$N1432</f>
        <v>102.5</v>
      </c>
      <c r="Q1432" s="12">
        <f>$E1432*$M1432</f>
        <v>10</v>
      </c>
      <c r="R1432" s="12">
        <f>$E1432*$N1432</f>
        <v>10</v>
      </c>
      <c r="S1432" s="12">
        <f>$F1432*$M1432</f>
        <v>23.5</v>
      </c>
      <c r="T1432" s="12">
        <f>$F1432*$N1432</f>
        <v>23.5</v>
      </c>
      <c r="U1432" s="12">
        <f>$G1432*$M1432</f>
        <v>11.5</v>
      </c>
      <c r="V1432" s="12">
        <f>$G1432*$N1432</f>
        <v>11.5</v>
      </c>
      <c r="W1432" s="12">
        <f>$H1432*$M1432</f>
        <v>1</v>
      </c>
      <c r="X1432" s="12">
        <f>$H1432*$N1432</f>
        <v>1</v>
      </c>
      <c r="Y1432" s="12">
        <f>$I1432*$M1432</f>
        <v>28</v>
      </c>
      <c r="Z1432" s="12">
        <f>$I1432*$N1432</f>
        <v>28</v>
      </c>
    </row>
    <row r="1433" spans="1:26" x14ac:dyDescent="0.2">
      <c r="A1433">
        <v>7118</v>
      </c>
      <c r="B1433" t="s">
        <v>37</v>
      </c>
      <c r="C1433" t="s">
        <v>33</v>
      </c>
      <c r="D1433">
        <v>833</v>
      </c>
      <c r="E1433">
        <v>80</v>
      </c>
      <c r="F1433">
        <v>363</v>
      </c>
      <c r="G1433">
        <v>52</v>
      </c>
      <c r="H1433">
        <v>26</v>
      </c>
      <c r="I1433">
        <v>174</v>
      </c>
      <c r="J1433">
        <v>9</v>
      </c>
      <c r="K1433">
        <v>6</v>
      </c>
      <c r="L1433">
        <f t="shared" si="66"/>
        <v>15</v>
      </c>
      <c r="M1433" s="15">
        <f t="shared" si="67"/>
        <v>0.6</v>
      </c>
      <c r="N1433" s="16">
        <f t="shared" si="68"/>
        <v>0.4</v>
      </c>
      <c r="O1433" s="12">
        <f>$D1433*$M1433</f>
        <v>499.79999999999995</v>
      </c>
      <c r="P1433" s="12">
        <f>$D1433*$N1433</f>
        <v>333.20000000000005</v>
      </c>
      <c r="Q1433" s="12">
        <f>$E1433*$M1433</f>
        <v>48</v>
      </c>
      <c r="R1433" s="12">
        <f>$E1433*$N1433</f>
        <v>32</v>
      </c>
      <c r="S1433" s="12">
        <f>$F1433*$M1433</f>
        <v>217.79999999999998</v>
      </c>
      <c r="T1433" s="12">
        <f>$F1433*$N1433</f>
        <v>145.20000000000002</v>
      </c>
      <c r="U1433" s="12">
        <f>$G1433*$M1433</f>
        <v>31.2</v>
      </c>
      <c r="V1433" s="12">
        <f>$G1433*$N1433</f>
        <v>20.8</v>
      </c>
      <c r="W1433" s="12">
        <f>$H1433*$M1433</f>
        <v>15.6</v>
      </c>
      <c r="X1433" s="12">
        <f>$H1433*$N1433</f>
        <v>10.4</v>
      </c>
      <c r="Y1433" s="12">
        <f>$I1433*$M1433</f>
        <v>104.39999999999999</v>
      </c>
      <c r="Z1433" s="12">
        <f>$I1433*$N1433</f>
        <v>69.600000000000009</v>
      </c>
    </row>
    <row r="1434" spans="1:26" x14ac:dyDescent="0.2">
      <c r="A1434">
        <v>7119</v>
      </c>
      <c r="B1434" t="s">
        <v>34</v>
      </c>
      <c r="C1434" t="s">
        <v>36</v>
      </c>
      <c r="D1434">
        <v>395</v>
      </c>
      <c r="E1434">
        <v>15</v>
      </c>
      <c r="F1434">
        <v>263</v>
      </c>
      <c r="G1434">
        <v>60</v>
      </c>
      <c r="H1434">
        <v>54</v>
      </c>
      <c r="I1434">
        <v>38</v>
      </c>
      <c r="J1434">
        <v>2</v>
      </c>
      <c r="K1434">
        <v>6</v>
      </c>
      <c r="L1434">
        <f t="shared" si="66"/>
        <v>8</v>
      </c>
      <c r="M1434" s="15">
        <f t="shared" si="67"/>
        <v>0.25</v>
      </c>
      <c r="N1434" s="16">
        <f t="shared" si="68"/>
        <v>0.75</v>
      </c>
      <c r="O1434" s="12">
        <f>$D1434*$M1434</f>
        <v>98.75</v>
      </c>
      <c r="P1434" s="12">
        <f>$D1434*$N1434</f>
        <v>296.25</v>
      </c>
      <c r="Q1434" s="12">
        <f>$E1434*$M1434</f>
        <v>3.75</v>
      </c>
      <c r="R1434" s="12">
        <f>$E1434*$N1434</f>
        <v>11.25</v>
      </c>
      <c r="S1434" s="12">
        <f>$F1434*$M1434</f>
        <v>65.75</v>
      </c>
      <c r="T1434" s="12">
        <f>$F1434*$N1434</f>
        <v>197.25</v>
      </c>
      <c r="U1434" s="12">
        <f>$G1434*$M1434</f>
        <v>15</v>
      </c>
      <c r="V1434" s="12">
        <f>$G1434*$N1434</f>
        <v>45</v>
      </c>
      <c r="W1434" s="12">
        <f>$H1434*$M1434</f>
        <v>13.5</v>
      </c>
      <c r="X1434" s="12">
        <f>$H1434*$N1434</f>
        <v>40.5</v>
      </c>
      <c r="Y1434" s="12">
        <f>$I1434*$M1434</f>
        <v>9.5</v>
      </c>
      <c r="Z1434" s="12">
        <f>$I1434*$N1434</f>
        <v>28.5</v>
      </c>
    </row>
    <row r="1435" spans="1:26" x14ac:dyDescent="0.2">
      <c r="A1435">
        <v>7124</v>
      </c>
      <c r="B1435" t="s">
        <v>37</v>
      </c>
      <c r="C1435" t="s">
        <v>49</v>
      </c>
      <c r="D1435">
        <v>43</v>
      </c>
      <c r="E1435">
        <v>4</v>
      </c>
      <c r="F1435">
        <v>12</v>
      </c>
      <c r="G1435">
        <v>8</v>
      </c>
      <c r="H1435">
        <v>0</v>
      </c>
      <c r="I1435">
        <v>27</v>
      </c>
      <c r="J1435">
        <v>2</v>
      </c>
      <c r="K1435">
        <v>4</v>
      </c>
      <c r="L1435">
        <f t="shared" si="66"/>
        <v>6</v>
      </c>
      <c r="M1435" s="15">
        <f t="shared" si="67"/>
        <v>0.33333333333333331</v>
      </c>
      <c r="N1435" s="16">
        <f t="shared" si="68"/>
        <v>0.66666666666666663</v>
      </c>
      <c r="O1435" s="12">
        <f>$D1435*$M1435</f>
        <v>14.333333333333332</v>
      </c>
      <c r="P1435" s="12">
        <f>$D1435*$N1435</f>
        <v>28.666666666666664</v>
      </c>
      <c r="Q1435" s="12">
        <f>$E1435*$M1435</f>
        <v>1.3333333333333333</v>
      </c>
      <c r="R1435" s="12">
        <f>$E1435*$N1435</f>
        <v>2.6666666666666665</v>
      </c>
      <c r="S1435" s="12">
        <f>$F1435*$M1435</f>
        <v>4</v>
      </c>
      <c r="T1435" s="12">
        <f>$F1435*$N1435</f>
        <v>8</v>
      </c>
      <c r="U1435" s="12">
        <f>$G1435*$M1435</f>
        <v>2.6666666666666665</v>
      </c>
      <c r="V1435" s="12">
        <f>$G1435*$N1435</f>
        <v>5.333333333333333</v>
      </c>
      <c r="W1435" s="12">
        <f>$H1435*$M1435</f>
        <v>0</v>
      </c>
      <c r="X1435" s="12">
        <f>$H1435*$N1435</f>
        <v>0</v>
      </c>
      <c r="Y1435" s="12">
        <f>$I1435*$M1435</f>
        <v>9</v>
      </c>
      <c r="Z1435" s="12">
        <f>$I1435*$N1435</f>
        <v>18</v>
      </c>
    </row>
    <row r="1436" spans="1:26" x14ac:dyDescent="0.2">
      <c r="A1436">
        <v>7128</v>
      </c>
      <c r="B1436" t="s">
        <v>44</v>
      </c>
      <c r="C1436" t="s">
        <v>36</v>
      </c>
      <c r="D1436">
        <v>4</v>
      </c>
      <c r="E1436">
        <v>0</v>
      </c>
      <c r="F1436">
        <v>5</v>
      </c>
      <c r="G1436">
        <v>0</v>
      </c>
      <c r="H1436">
        <v>1</v>
      </c>
      <c r="I1436">
        <v>5</v>
      </c>
      <c r="J1436">
        <v>1</v>
      </c>
      <c r="K1436">
        <v>2</v>
      </c>
      <c r="L1436">
        <f t="shared" si="66"/>
        <v>3</v>
      </c>
      <c r="M1436" s="15">
        <f t="shared" si="67"/>
        <v>0.33333333333333331</v>
      </c>
      <c r="N1436" s="16">
        <f t="shared" si="68"/>
        <v>0.66666666666666663</v>
      </c>
      <c r="O1436" s="12">
        <f>$D1436*$M1436</f>
        <v>1.3333333333333333</v>
      </c>
      <c r="P1436" s="12">
        <f>$D1436*$N1436</f>
        <v>2.6666666666666665</v>
      </c>
      <c r="Q1436" s="12">
        <f>$E1436*$M1436</f>
        <v>0</v>
      </c>
      <c r="R1436" s="12">
        <f>$E1436*$N1436</f>
        <v>0</v>
      </c>
      <c r="S1436" s="12">
        <f>$F1436*$M1436</f>
        <v>1.6666666666666665</v>
      </c>
      <c r="T1436" s="12">
        <f>$F1436*$N1436</f>
        <v>3.333333333333333</v>
      </c>
      <c r="U1436" s="12">
        <f>$G1436*$M1436</f>
        <v>0</v>
      </c>
      <c r="V1436" s="12">
        <f>$G1436*$N1436</f>
        <v>0</v>
      </c>
      <c r="W1436" s="12">
        <f>$H1436*$M1436</f>
        <v>0.33333333333333331</v>
      </c>
      <c r="X1436" s="12">
        <f>$H1436*$N1436</f>
        <v>0.66666666666666663</v>
      </c>
      <c r="Y1436" s="12">
        <f>$I1436*$M1436</f>
        <v>1.6666666666666665</v>
      </c>
      <c r="Z1436" s="12">
        <f>$I1436*$N1436</f>
        <v>3.333333333333333</v>
      </c>
    </row>
    <row r="1437" spans="1:26" x14ac:dyDescent="0.2">
      <c r="A1437">
        <v>7129</v>
      </c>
      <c r="B1437" t="s">
        <v>44</v>
      </c>
      <c r="C1437" t="s">
        <v>33</v>
      </c>
      <c r="D1437">
        <v>686</v>
      </c>
      <c r="E1437">
        <v>17</v>
      </c>
      <c r="F1437">
        <v>142</v>
      </c>
      <c r="G1437">
        <v>23</v>
      </c>
      <c r="H1437">
        <v>26</v>
      </c>
      <c r="I1437">
        <v>35</v>
      </c>
      <c r="J1437">
        <v>6</v>
      </c>
      <c r="K1437">
        <v>13</v>
      </c>
      <c r="L1437">
        <f t="shared" si="66"/>
        <v>19</v>
      </c>
      <c r="M1437" s="15">
        <f t="shared" si="67"/>
        <v>0.31578947368421051</v>
      </c>
      <c r="N1437" s="16">
        <f t="shared" si="68"/>
        <v>0.68421052631578949</v>
      </c>
      <c r="O1437" s="12">
        <f>$D1437*$M1437</f>
        <v>216.63157894736841</v>
      </c>
      <c r="P1437" s="12">
        <f>$D1437*$N1437</f>
        <v>469.36842105263162</v>
      </c>
      <c r="Q1437" s="12">
        <f>$E1437*$M1437</f>
        <v>5.3684210526315788</v>
      </c>
      <c r="R1437" s="12">
        <f>$E1437*$N1437</f>
        <v>11.631578947368421</v>
      </c>
      <c r="S1437" s="12">
        <f>$F1437*$M1437</f>
        <v>44.84210526315789</v>
      </c>
      <c r="T1437" s="12">
        <f>$F1437*$N1437</f>
        <v>97.15789473684211</v>
      </c>
      <c r="U1437" s="12">
        <f>$G1437*$M1437</f>
        <v>7.2631578947368416</v>
      </c>
      <c r="V1437" s="12">
        <f>$G1437*$N1437</f>
        <v>15.736842105263158</v>
      </c>
      <c r="W1437" s="12">
        <f>$H1437*$M1437</f>
        <v>8.2105263157894726</v>
      </c>
      <c r="X1437" s="12">
        <f>$H1437*$N1437</f>
        <v>17.789473684210527</v>
      </c>
      <c r="Y1437" s="12">
        <f>$I1437*$M1437</f>
        <v>11.052631578947368</v>
      </c>
      <c r="Z1437" s="12">
        <f>$I1437*$N1437</f>
        <v>23.947368421052634</v>
      </c>
    </row>
    <row r="1438" spans="1:26" x14ac:dyDescent="0.2">
      <c r="A1438">
        <v>7141</v>
      </c>
      <c r="B1438" t="s">
        <v>44</v>
      </c>
      <c r="C1438" t="s">
        <v>36</v>
      </c>
      <c r="D1438">
        <v>88</v>
      </c>
      <c r="E1438">
        <v>10</v>
      </c>
      <c r="F1438">
        <v>46</v>
      </c>
      <c r="G1438">
        <v>2</v>
      </c>
      <c r="H1438">
        <v>3</v>
      </c>
      <c r="I1438">
        <v>64</v>
      </c>
      <c r="J1438">
        <v>5</v>
      </c>
      <c r="K1438">
        <v>2</v>
      </c>
      <c r="L1438">
        <f t="shared" si="66"/>
        <v>7</v>
      </c>
      <c r="M1438" s="15">
        <f t="shared" si="67"/>
        <v>0.7142857142857143</v>
      </c>
      <c r="N1438" s="16">
        <f t="shared" si="68"/>
        <v>0.2857142857142857</v>
      </c>
      <c r="O1438" s="12">
        <f>$D1438*$M1438</f>
        <v>62.857142857142861</v>
      </c>
      <c r="P1438" s="12">
        <f>$D1438*$N1438</f>
        <v>25.142857142857142</v>
      </c>
      <c r="Q1438" s="12">
        <f>$E1438*$M1438</f>
        <v>7.1428571428571432</v>
      </c>
      <c r="R1438" s="12">
        <f>$E1438*$N1438</f>
        <v>2.8571428571428568</v>
      </c>
      <c r="S1438" s="12">
        <f>$F1438*$M1438</f>
        <v>32.857142857142861</v>
      </c>
      <c r="T1438" s="12">
        <f>$F1438*$N1438</f>
        <v>13.142857142857142</v>
      </c>
      <c r="U1438" s="12">
        <f>$G1438*$M1438</f>
        <v>1.4285714285714286</v>
      </c>
      <c r="V1438" s="12">
        <f>$G1438*$N1438</f>
        <v>0.5714285714285714</v>
      </c>
      <c r="W1438" s="12">
        <f>$H1438*$M1438</f>
        <v>2.1428571428571428</v>
      </c>
      <c r="X1438" s="12">
        <f>$H1438*$N1438</f>
        <v>0.8571428571428571</v>
      </c>
      <c r="Y1438" s="12">
        <f>$I1438*$M1438</f>
        <v>45.714285714285715</v>
      </c>
      <c r="Z1438" s="12">
        <f>$I1438*$N1438</f>
        <v>18.285714285714285</v>
      </c>
    </row>
    <row r="1439" spans="1:26" x14ac:dyDescent="0.2">
      <c r="A1439">
        <v>7143</v>
      </c>
      <c r="B1439" t="s">
        <v>44</v>
      </c>
      <c r="C1439" t="s">
        <v>51</v>
      </c>
      <c r="D1439">
        <v>209</v>
      </c>
      <c r="E1439">
        <v>162</v>
      </c>
      <c r="F1439">
        <v>209</v>
      </c>
      <c r="G1439">
        <v>41</v>
      </c>
      <c r="H1439">
        <v>162</v>
      </c>
      <c r="I1439">
        <v>37</v>
      </c>
      <c r="J1439">
        <v>4</v>
      </c>
      <c r="K1439">
        <v>10</v>
      </c>
      <c r="L1439">
        <f t="shared" si="66"/>
        <v>14</v>
      </c>
      <c r="M1439" s="15">
        <f t="shared" si="67"/>
        <v>0.2857142857142857</v>
      </c>
      <c r="N1439" s="16">
        <f t="shared" si="68"/>
        <v>0.7142857142857143</v>
      </c>
      <c r="O1439" s="12">
        <f>$D1439*$M1439</f>
        <v>59.714285714285708</v>
      </c>
      <c r="P1439" s="12">
        <f>$D1439*$N1439</f>
        <v>149.28571428571428</v>
      </c>
      <c r="Q1439" s="12">
        <f>$E1439*$M1439</f>
        <v>46.285714285714285</v>
      </c>
      <c r="R1439" s="12">
        <f>$E1439*$N1439</f>
        <v>115.71428571428572</v>
      </c>
      <c r="S1439" s="12">
        <f>$F1439*$M1439</f>
        <v>59.714285714285708</v>
      </c>
      <c r="T1439" s="12">
        <f>$F1439*$N1439</f>
        <v>149.28571428571428</v>
      </c>
      <c r="U1439" s="12">
        <f>$G1439*$M1439</f>
        <v>11.714285714285714</v>
      </c>
      <c r="V1439" s="12">
        <f>$G1439*$N1439</f>
        <v>29.285714285714285</v>
      </c>
      <c r="W1439" s="12">
        <f>$H1439*$M1439</f>
        <v>46.285714285714285</v>
      </c>
      <c r="X1439" s="12">
        <f>$H1439*$N1439</f>
        <v>115.71428571428572</v>
      </c>
      <c r="Y1439" s="12">
        <f>$I1439*$M1439</f>
        <v>10.571428571428571</v>
      </c>
      <c r="Z1439" s="12">
        <f>$I1439*$N1439</f>
        <v>26.428571428571431</v>
      </c>
    </row>
    <row r="1440" spans="1:26" x14ac:dyDescent="0.2">
      <c r="A1440">
        <v>7152</v>
      </c>
      <c r="B1440" t="s">
        <v>47</v>
      </c>
      <c r="C1440" t="s">
        <v>33</v>
      </c>
      <c r="D1440">
        <v>12</v>
      </c>
      <c r="E1440">
        <v>0</v>
      </c>
      <c r="F1440">
        <v>13</v>
      </c>
      <c r="G1440">
        <v>2</v>
      </c>
      <c r="H1440">
        <v>0</v>
      </c>
      <c r="I1440">
        <v>10</v>
      </c>
      <c r="J1440">
        <v>1</v>
      </c>
      <c r="K1440">
        <v>3</v>
      </c>
      <c r="L1440">
        <f t="shared" si="66"/>
        <v>4</v>
      </c>
      <c r="M1440" s="15">
        <f t="shared" si="67"/>
        <v>0.25</v>
      </c>
      <c r="N1440" s="16">
        <f t="shared" si="68"/>
        <v>0.75</v>
      </c>
      <c r="O1440" s="12">
        <f>$D1440*$M1440</f>
        <v>3</v>
      </c>
      <c r="P1440" s="12">
        <f>$D1440*$N1440</f>
        <v>9</v>
      </c>
      <c r="Q1440" s="12">
        <f>$E1440*$M1440</f>
        <v>0</v>
      </c>
      <c r="R1440" s="12">
        <f>$E1440*$N1440</f>
        <v>0</v>
      </c>
      <c r="S1440" s="12">
        <f>$F1440*$M1440</f>
        <v>3.25</v>
      </c>
      <c r="T1440" s="12">
        <f>$F1440*$N1440</f>
        <v>9.75</v>
      </c>
      <c r="U1440" s="12">
        <f>$G1440*$M1440</f>
        <v>0.5</v>
      </c>
      <c r="V1440" s="12">
        <f>$G1440*$N1440</f>
        <v>1.5</v>
      </c>
      <c r="W1440" s="12">
        <f>$H1440*$M1440</f>
        <v>0</v>
      </c>
      <c r="X1440" s="12">
        <f>$H1440*$N1440</f>
        <v>0</v>
      </c>
      <c r="Y1440" s="12">
        <f>$I1440*$M1440</f>
        <v>2.5</v>
      </c>
      <c r="Z1440" s="12">
        <f>$I1440*$N1440</f>
        <v>7.5</v>
      </c>
    </row>
    <row r="1441" spans="1:26" x14ac:dyDescent="0.2">
      <c r="A1441">
        <v>7165</v>
      </c>
      <c r="B1441" t="s">
        <v>44</v>
      </c>
      <c r="C1441" t="s">
        <v>51</v>
      </c>
      <c r="D1441">
        <v>381</v>
      </c>
      <c r="E1441">
        <v>35</v>
      </c>
      <c r="F1441">
        <v>172</v>
      </c>
      <c r="G1441">
        <v>56</v>
      </c>
      <c r="H1441">
        <v>86</v>
      </c>
      <c r="I1441">
        <v>93</v>
      </c>
      <c r="J1441">
        <v>8</v>
      </c>
      <c r="K1441">
        <v>10</v>
      </c>
      <c r="L1441">
        <f t="shared" si="66"/>
        <v>18</v>
      </c>
      <c r="M1441" s="15">
        <f t="shared" si="67"/>
        <v>0.44444444444444442</v>
      </c>
      <c r="N1441" s="16">
        <f t="shared" si="68"/>
        <v>0.55555555555555558</v>
      </c>
      <c r="O1441" s="12">
        <f>$D1441*$M1441</f>
        <v>169.33333333333331</v>
      </c>
      <c r="P1441" s="12">
        <f>$D1441*$N1441</f>
        <v>211.66666666666669</v>
      </c>
      <c r="Q1441" s="12">
        <f>$E1441*$M1441</f>
        <v>15.555555555555555</v>
      </c>
      <c r="R1441" s="12">
        <f>$E1441*$N1441</f>
        <v>19.444444444444446</v>
      </c>
      <c r="S1441" s="12">
        <f>$F1441*$M1441</f>
        <v>76.444444444444443</v>
      </c>
      <c r="T1441" s="12">
        <f>$F1441*$N1441</f>
        <v>95.555555555555557</v>
      </c>
      <c r="U1441" s="12">
        <f>$G1441*$M1441</f>
        <v>24.888888888888886</v>
      </c>
      <c r="V1441" s="12">
        <f>$G1441*$N1441</f>
        <v>31.111111111111114</v>
      </c>
      <c r="W1441" s="12">
        <f>$H1441*$M1441</f>
        <v>38.222222222222221</v>
      </c>
      <c r="X1441" s="12">
        <f>$H1441*$N1441</f>
        <v>47.777777777777779</v>
      </c>
      <c r="Y1441" s="12">
        <f>$I1441*$M1441</f>
        <v>41.333333333333329</v>
      </c>
      <c r="Z1441" s="12">
        <f>$I1441*$N1441</f>
        <v>51.666666666666671</v>
      </c>
    </row>
    <row r="1442" spans="1:26" x14ac:dyDescent="0.2">
      <c r="A1442">
        <v>7181</v>
      </c>
      <c r="B1442" t="s">
        <v>44</v>
      </c>
      <c r="C1442" t="s">
        <v>33</v>
      </c>
      <c r="D1442">
        <v>35</v>
      </c>
      <c r="E1442">
        <v>0</v>
      </c>
      <c r="F1442">
        <v>13</v>
      </c>
      <c r="G1442">
        <v>2</v>
      </c>
      <c r="H1442">
        <v>0</v>
      </c>
      <c r="I1442">
        <v>2</v>
      </c>
      <c r="J1442">
        <v>2</v>
      </c>
      <c r="K1442">
        <v>3</v>
      </c>
      <c r="L1442">
        <f t="shared" si="66"/>
        <v>5</v>
      </c>
      <c r="M1442" s="15">
        <f t="shared" si="67"/>
        <v>0.4</v>
      </c>
      <c r="N1442" s="16">
        <f t="shared" si="68"/>
        <v>0.6</v>
      </c>
      <c r="O1442" s="12">
        <f>$D1442*$M1442</f>
        <v>14</v>
      </c>
      <c r="P1442" s="12">
        <f>$D1442*$N1442</f>
        <v>21</v>
      </c>
      <c r="Q1442" s="12">
        <f>$E1442*$M1442</f>
        <v>0</v>
      </c>
      <c r="R1442" s="12">
        <f>$E1442*$N1442</f>
        <v>0</v>
      </c>
      <c r="S1442" s="12">
        <f>$F1442*$M1442</f>
        <v>5.2</v>
      </c>
      <c r="T1442" s="12">
        <f>$F1442*$N1442</f>
        <v>7.8</v>
      </c>
      <c r="U1442" s="12">
        <f>$G1442*$M1442</f>
        <v>0.8</v>
      </c>
      <c r="V1442" s="12">
        <f>$G1442*$N1442</f>
        <v>1.2</v>
      </c>
      <c r="W1442" s="12">
        <f>$H1442*$M1442</f>
        <v>0</v>
      </c>
      <c r="X1442" s="12">
        <f>$H1442*$N1442</f>
        <v>0</v>
      </c>
      <c r="Y1442" s="12">
        <f>$I1442*$M1442</f>
        <v>0.8</v>
      </c>
      <c r="Z1442" s="12">
        <f>$I1442*$N1442</f>
        <v>1.2</v>
      </c>
    </row>
    <row r="1443" spans="1:26" x14ac:dyDescent="0.2">
      <c r="A1443">
        <v>7186</v>
      </c>
      <c r="B1443" t="s">
        <v>59</v>
      </c>
      <c r="C1443" t="s">
        <v>51</v>
      </c>
      <c r="D1443">
        <v>24</v>
      </c>
      <c r="E1443">
        <v>0</v>
      </c>
      <c r="F1443">
        <v>2</v>
      </c>
      <c r="G1443">
        <v>0</v>
      </c>
      <c r="H1443">
        <v>0</v>
      </c>
      <c r="I1443">
        <v>9</v>
      </c>
      <c r="J1443">
        <v>1</v>
      </c>
      <c r="K1443">
        <v>2</v>
      </c>
      <c r="L1443">
        <f t="shared" si="66"/>
        <v>3</v>
      </c>
      <c r="M1443" s="15">
        <f t="shared" si="67"/>
        <v>0.33333333333333331</v>
      </c>
      <c r="N1443" s="16">
        <f t="shared" si="68"/>
        <v>0.66666666666666663</v>
      </c>
      <c r="O1443" s="12">
        <f>$D1443*$M1443</f>
        <v>8</v>
      </c>
      <c r="P1443" s="12">
        <f>$D1443*$N1443</f>
        <v>16</v>
      </c>
      <c r="Q1443" s="12">
        <f>$E1443*$M1443</f>
        <v>0</v>
      </c>
      <c r="R1443" s="12">
        <f>$E1443*$N1443</f>
        <v>0</v>
      </c>
      <c r="S1443" s="12">
        <f>$F1443*$M1443</f>
        <v>0.66666666666666663</v>
      </c>
      <c r="T1443" s="12">
        <f>$F1443*$N1443</f>
        <v>1.3333333333333333</v>
      </c>
      <c r="U1443" s="12">
        <f>$G1443*$M1443</f>
        <v>0</v>
      </c>
      <c r="V1443" s="12">
        <f>$G1443*$N1443</f>
        <v>0</v>
      </c>
      <c r="W1443" s="12">
        <f>$H1443*$M1443</f>
        <v>0</v>
      </c>
      <c r="X1443" s="12">
        <f>$H1443*$N1443</f>
        <v>0</v>
      </c>
      <c r="Y1443" s="12">
        <f>$I1443*$M1443</f>
        <v>3</v>
      </c>
      <c r="Z1443" s="12">
        <f>$I1443*$N1443</f>
        <v>6</v>
      </c>
    </row>
    <row r="1444" spans="1:26" x14ac:dyDescent="0.2">
      <c r="A1444">
        <v>7192</v>
      </c>
      <c r="B1444" t="s">
        <v>44</v>
      </c>
      <c r="C1444" t="s">
        <v>51</v>
      </c>
      <c r="D1444">
        <v>172</v>
      </c>
      <c r="E1444">
        <v>73</v>
      </c>
      <c r="F1444">
        <v>93</v>
      </c>
      <c r="G1444">
        <v>95</v>
      </c>
      <c r="H1444">
        <v>78</v>
      </c>
      <c r="I1444">
        <v>34</v>
      </c>
      <c r="J1444">
        <v>2</v>
      </c>
      <c r="K1444">
        <v>10</v>
      </c>
      <c r="L1444">
        <f t="shared" si="66"/>
        <v>12</v>
      </c>
      <c r="M1444" s="15">
        <f t="shared" si="67"/>
        <v>0.16666666666666666</v>
      </c>
      <c r="N1444" s="16">
        <f t="shared" si="68"/>
        <v>0.83333333333333337</v>
      </c>
      <c r="O1444" s="12">
        <f>$D1444*$M1444</f>
        <v>28.666666666666664</v>
      </c>
      <c r="P1444" s="12">
        <f>$D1444*$N1444</f>
        <v>143.33333333333334</v>
      </c>
      <c r="Q1444" s="12">
        <f>$E1444*$M1444</f>
        <v>12.166666666666666</v>
      </c>
      <c r="R1444" s="12">
        <f>$E1444*$N1444</f>
        <v>60.833333333333336</v>
      </c>
      <c r="S1444" s="12">
        <f>$F1444*$M1444</f>
        <v>15.5</v>
      </c>
      <c r="T1444" s="12">
        <f>$F1444*$N1444</f>
        <v>77.5</v>
      </c>
      <c r="U1444" s="12">
        <f>$G1444*$M1444</f>
        <v>15.833333333333332</v>
      </c>
      <c r="V1444" s="12">
        <f>$G1444*$N1444</f>
        <v>79.166666666666671</v>
      </c>
      <c r="W1444" s="12">
        <f>$H1444*$M1444</f>
        <v>13</v>
      </c>
      <c r="X1444" s="12">
        <f>$H1444*$N1444</f>
        <v>65</v>
      </c>
      <c r="Y1444" s="12">
        <f>$I1444*$M1444</f>
        <v>5.6666666666666661</v>
      </c>
      <c r="Z1444" s="12">
        <f>$I1444*$N1444</f>
        <v>28.333333333333336</v>
      </c>
    </row>
    <row r="1445" spans="1:26" x14ac:dyDescent="0.2">
      <c r="A1445">
        <v>7196</v>
      </c>
      <c r="B1445" t="s">
        <v>37</v>
      </c>
      <c r="C1445" t="s">
        <v>33</v>
      </c>
      <c r="D1445">
        <v>9</v>
      </c>
      <c r="E1445">
        <v>0</v>
      </c>
      <c r="F1445">
        <v>3</v>
      </c>
      <c r="G1445">
        <v>0</v>
      </c>
      <c r="H1445">
        <v>0</v>
      </c>
      <c r="I1445">
        <v>1</v>
      </c>
      <c r="J1445">
        <v>0</v>
      </c>
      <c r="K1445">
        <v>3</v>
      </c>
      <c r="L1445">
        <f t="shared" si="66"/>
        <v>3</v>
      </c>
      <c r="M1445" s="15">
        <f t="shared" si="67"/>
        <v>0</v>
      </c>
      <c r="N1445" s="16">
        <f t="shared" si="68"/>
        <v>1</v>
      </c>
      <c r="O1445" s="12">
        <f>$D1445*$M1445</f>
        <v>0</v>
      </c>
      <c r="P1445" s="12">
        <f>$D1445*$N1445</f>
        <v>9</v>
      </c>
      <c r="Q1445" s="12">
        <f>$E1445*$M1445</f>
        <v>0</v>
      </c>
      <c r="R1445" s="12">
        <f>$E1445*$N1445</f>
        <v>0</v>
      </c>
      <c r="S1445" s="12">
        <f>$F1445*$M1445</f>
        <v>0</v>
      </c>
      <c r="T1445" s="12">
        <f>$F1445*$N1445</f>
        <v>3</v>
      </c>
      <c r="U1445" s="12">
        <f>$G1445*$M1445</f>
        <v>0</v>
      </c>
      <c r="V1445" s="12">
        <f>$G1445*$N1445</f>
        <v>0</v>
      </c>
      <c r="W1445" s="12">
        <f>$H1445*$M1445</f>
        <v>0</v>
      </c>
      <c r="X1445" s="12">
        <f>$H1445*$N1445</f>
        <v>0</v>
      </c>
      <c r="Y1445" s="12">
        <f>$I1445*$M1445</f>
        <v>0</v>
      </c>
      <c r="Z1445" s="12">
        <f>$I1445*$N1445</f>
        <v>1</v>
      </c>
    </row>
    <row r="1446" spans="1:26" x14ac:dyDescent="0.2">
      <c r="A1446">
        <v>7212</v>
      </c>
      <c r="B1446" t="s">
        <v>70</v>
      </c>
      <c r="C1446" t="s">
        <v>33</v>
      </c>
      <c r="D1446">
        <v>54</v>
      </c>
      <c r="E1446">
        <v>0</v>
      </c>
      <c r="F1446">
        <v>7</v>
      </c>
      <c r="G1446">
        <v>0</v>
      </c>
      <c r="H1446">
        <v>0</v>
      </c>
      <c r="I1446">
        <v>4</v>
      </c>
      <c r="J1446">
        <v>2</v>
      </c>
      <c r="K1446">
        <v>3</v>
      </c>
      <c r="L1446">
        <f t="shared" si="66"/>
        <v>5</v>
      </c>
      <c r="M1446" s="15">
        <f t="shared" si="67"/>
        <v>0.4</v>
      </c>
      <c r="N1446" s="16">
        <f t="shared" si="68"/>
        <v>0.6</v>
      </c>
      <c r="O1446" s="12">
        <f>$D1446*$M1446</f>
        <v>21.6</v>
      </c>
      <c r="P1446" s="12">
        <f>$D1446*$N1446</f>
        <v>32.4</v>
      </c>
      <c r="Q1446" s="12">
        <f>$E1446*$M1446</f>
        <v>0</v>
      </c>
      <c r="R1446" s="12">
        <f>$E1446*$N1446</f>
        <v>0</v>
      </c>
      <c r="S1446" s="12">
        <f>$F1446*$M1446</f>
        <v>2.8000000000000003</v>
      </c>
      <c r="T1446" s="12">
        <f>$F1446*$N1446</f>
        <v>4.2</v>
      </c>
      <c r="U1446" s="12">
        <f>$G1446*$M1446</f>
        <v>0</v>
      </c>
      <c r="V1446" s="12">
        <f>$G1446*$N1446</f>
        <v>0</v>
      </c>
      <c r="W1446" s="12">
        <f>$H1446*$M1446</f>
        <v>0</v>
      </c>
      <c r="X1446" s="12">
        <f>$H1446*$N1446</f>
        <v>0</v>
      </c>
      <c r="Y1446" s="12">
        <f>$I1446*$M1446</f>
        <v>1.6</v>
      </c>
      <c r="Z1446" s="12">
        <f>$I1446*$N1446</f>
        <v>2.4</v>
      </c>
    </row>
    <row r="1447" spans="1:26" x14ac:dyDescent="0.2">
      <c r="A1447">
        <v>7214</v>
      </c>
      <c r="B1447" t="s">
        <v>44</v>
      </c>
      <c r="C1447" t="s">
        <v>33</v>
      </c>
      <c r="D1447">
        <v>792</v>
      </c>
      <c r="E1447">
        <v>0</v>
      </c>
      <c r="F1447">
        <v>275</v>
      </c>
      <c r="G1447">
        <v>45</v>
      </c>
      <c r="H1447">
        <v>45</v>
      </c>
      <c r="I1447">
        <v>126</v>
      </c>
      <c r="J1447">
        <v>4</v>
      </c>
      <c r="K1447">
        <v>5</v>
      </c>
      <c r="L1447">
        <f t="shared" si="66"/>
        <v>9</v>
      </c>
      <c r="M1447" s="15">
        <f t="shared" si="67"/>
        <v>0.44444444444444442</v>
      </c>
      <c r="N1447" s="16">
        <f t="shared" si="68"/>
        <v>0.55555555555555558</v>
      </c>
      <c r="O1447" s="12">
        <f>$D1447*$M1447</f>
        <v>352</v>
      </c>
      <c r="P1447" s="12">
        <f>$D1447*$N1447</f>
        <v>440</v>
      </c>
      <c r="Q1447" s="12">
        <f>$E1447*$M1447</f>
        <v>0</v>
      </c>
      <c r="R1447" s="12">
        <f>$E1447*$N1447</f>
        <v>0</v>
      </c>
      <c r="S1447" s="12">
        <f>$F1447*$M1447</f>
        <v>122.22222222222221</v>
      </c>
      <c r="T1447" s="12">
        <f>$F1447*$N1447</f>
        <v>152.77777777777777</v>
      </c>
      <c r="U1447" s="12">
        <f>$G1447*$M1447</f>
        <v>20</v>
      </c>
      <c r="V1447" s="12">
        <f>$G1447*$N1447</f>
        <v>25</v>
      </c>
      <c r="W1447" s="12">
        <f>$H1447*$M1447</f>
        <v>20</v>
      </c>
      <c r="X1447" s="12">
        <f>$H1447*$N1447</f>
        <v>25</v>
      </c>
      <c r="Y1447" s="12">
        <f>$I1447*$M1447</f>
        <v>56</v>
      </c>
      <c r="Z1447" s="12">
        <f>$I1447*$N1447</f>
        <v>70</v>
      </c>
    </row>
    <row r="1448" spans="1:26" x14ac:dyDescent="0.2">
      <c r="A1448">
        <v>7215</v>
      </c>
      <c r="B1448" t="s">
        <v>37</v>
      </c>
      <c r="C1448" t="s">
        <v>36</v>
      </c>
      <c r="D1448">
        <v>722</v>
      </c>
      <c r="E1448">
        <v>27</v>
      </c>
      <c r="F1448">
        <v>102</v>
      </c>
      <c r="G1448">
        <v>44</v>
      </c>
      <c r="H1448">
        <v>72</v>
      </c>
      <c r="I1448">
        <v>168</v>
      </c>
      <c r="J1448">
        <v>6</v>
      </c>
      <c r="K1448">
        <v>13</v>
      </c>
      <c r="L1448">
        <f t="shared" si="66"/>
        <v>19</v>
      </c>
      <c r="M1448" s="15">
        <f t="shared" si="67"/>
        <v>0.31578947368421051</v>
      </c>
      <c r="N1448" s="16">
        <f t="shared" si="68"/>
        <v>0.68421052631578949</v>
      </c>
      <c r="O1448" s="12">
        <f>$D1448*$M1448</f>
        <v>228</v>
      </c>
      <c r="P1448" s="12">
        <f>$D1448*$N1448</f>
        <v>494</v>
      </c>
      <c r="Q1448" s="12">
        <f>$E1448*$M1448</f>
        <v>8.5263157894736832</v>
      </c>
      <c r="R1448" s="12">
        <f>$E1448*$N1448</f>
        <v>18.473684210526315</v>
      </c>
      <c r="S1448" s="12">
        <f>$F1448*$M1448</f>
        <v>32.210526315789473</v>
      </c>
      <c r="T1448" s="12">
        <f>$F1448*$N1448</f>
        <v>69.789473684210535</v>
      </c>
      <c r="U1448" s="12">
        <f>$G1448*$M1448</f>
        <v>13.894736842105262</v>
      </c>
      <c r="V1448" s="12">
        <f>$G1448*$N1448</f>
        <v>30.105263157894736</v>
      </c>
      <c r="W1448" s="12">
        <f>$H1448*$M1448</f>
        <v>22.736842105263158</v>
      </c>
      <c r="X1448" s="12">
        <f>$H1448*$N1448</f>
        <v>49.263157894736842</v>
      </c>
      <c r="Y1448" s="12">
        <f>$I1448*$M1448</f>
        <v>53.052631578947363</v>
      </c>
      <c r="Z1448" s="12">
        <f>$I1448*$N1448</f>
        <v>114.94736842105263</v>
      </c>
    </row>
    <row r="1449" spans="1:26" x14ac:dyDescent="0.2">
      <c r="A1449">
        <v>7224</v>
      </c>
      <c r="B1449" t="s">
        <v>59</v>
      </c>
      <c r="C1449" t="s">
        <v>33</v>
      </c>
      <c r="D1449">
        <v>10</v>
      </c>
      <c r="E1449">
        <v>0</v>
      </c>
      <c r="F1449">
        <v>10</v>
      </c>
      <c r="G1449">
        <v>3</v>
      </c>
      <c r="H1449">
        <v>1</v>
      </c>
      <c r="I1449">
        <v>7</v>
      </c>
      <c r="J1449">
        <v>1</v>
      </c>
      <c r="K1449">
        <v>2</v>
      </c>
      <c r="L1449">
        <f t="shared" si="66"/>
        <v>3</v>
      </c>
      <c r="M1449" s="15">
        <f t="shared" si="67"/>
        <v>0.33333333333333331</v>
      </c>
      <c r="N1449" s="16">
        <f t="shared" si="68"/>
        <v>0.66666666666666663</v>
      </c>
      <c r="O1449" s="12">
        <f>$D1449*$M1449</f>
        <v>3.333333333333333</v>
      </c>
      <c r="P1449" s="12">
        <f>$D1449*$N1449</f>
        <v>6.6666666666666661</v>
      </c>
      <c r="Q1449" s="12">
        <f>$E1449*$M1449</f>
        <v>0</v>
      </c>
      <c r="R1449" s="12">
        <f>$E1449*$N1449</f>
        <v>0</v>
      </c>
      <c r="S1449" s="12">
        <f>$F1449*$M1449</f>
        <v>3.333333333333333</v>
      </c>
      <c r="T1449" s="12">
        <f>$F1449*$N1449</f>
        <v>6.6666666666666661</v>
      </c>
      <c r="U1449" s="12">
        <f>$G1449*$M1449</f>
        <v>1</v>
      </c>
      <c r="V1449" s="12">
        <f>$G1449*$N1449</f>
        <v>2</v>
      </c>
      <c r="W1449" s="12">
        <f>$H1449*$M1449</f>
        <v>0.33333333333333331</v>
      </c>
      <c r="X1449" s="12">
        <f>$H1449*$N1449</f>
        <v>0.66666666666666663</v>
      </c>
      <c r="Y1449" s="12">
        <f>$I1449*$M1449</f>
        <v>2.333333333333333</v>
      </c>
      <c r="Z1449" s="12">
        <f>$I1449*$N1449</f>
        <v>4.6666666666666661</v>
      </c>
    </row>
    <row r="1450" spans="1:26" x14ac:dyDescent="0.2">
      <c r="A1450">
        <v>7230</v>
      </c>
      <c r="B1450" t="s">
        <v>61</v>
      </c>
      <c r="C1450" t="s">
        <v>49</v>
      </c>
      <c r="D1450">
        <v>459</v>
      </c>
      <c r="E1450">
        <v>0</v>
      </c>
      <c r="F1450">
        <v>24</v>
      </c>
      <c r="G1450">
        <v>6</v>
      </c>
      <c r="H1450">
        <v>0</v>
      </c>
      <c r="I1450">
        <v>4</v>
      </c>
      <c r="J1450">
        <v>4</v>
      </c>
      <c r="K1450">
        <v>7</v>
      </c>
      <c r="L1450">
        <f t="shared" si="66"/>
        <v>11</v>
      </c>
      <c r="M1450" s="15">
        <f t="shared" si="67"/>
        <v>0.36363636363636365</v>
      </c>
      <c r="N1450" s="16">
        <f t="shared" si="68"/>
        <v>0.63636363636363635</v>
      </c>
      <c r="O1450" s="12">
        <f>$D1450*$M1450</f>
        <v>166.90909090909091</v>
      </c>
      <c r="P1450" s="12">
        <f>$D1450*$N1450</f>
        <v>292.09090909090907</v>
      </c>
      <c r="Q1450" s="12">
        <f>$E1450*$M1450</f>
        <v>0</v>
      </c>
      <c r="R1450" s="12">
        <f>$E1450*$N1450</f>
        <v>0</v>
      </c>
      <c r="S1450" s="12">
        <f>$F1450*$M1450</f>
        <v>8.7272727272727266</v>
      </c>
      <c r="T1450" s="12">
        <f>$F1450*$N1450</f>
        <v>15.272727272727273</v>
      </c>
      <c r="U1450" s="12">
        <f>$G1450*$M1450</f>
        <v>2.1818181818181817</v>
      </c>
      <c r="V1450" s="12">
        <f>$G1450*$N1450</f>
        <v>3.8181818181818183</v>
      </c>
      <c r="W1450" s="12">
        <f>$H1450*$M1450</f>
        <v>0</v>
      </c>
      <c r="X1450" s="12">
        <f>$H1450*$N1450</f>
        <v>0</v>
      </c>
      <c r="Y1450" s="12">
        <f>$I1450*$M1450</f>
        <v>1.4545454545454546</v>
      </c>
      <c r="Z1450" s="12">
        <f>$I1450*$N1450</f>
        <v>2.5454545454545454</v>
      </c>
    </row>
    <row r="1451" spans="1:26" x14ac:dyDescent="0.2">
      <c r="A1451">
        <v>7232</v>
      </c>
      <c r="B1451" t="s">
        <v>44</v>
      </c>
      <c r="C1451" t="s">
        <v>42</v>
      </c>
      <c r="D1451">
        <v>55</v>
      </c>
      <c r="E1451">
        <v>0</v>
      </c>
      <c r="F1451">
        <v>6</v>
      </c>
      <c r="G1451">
        <v>2</v>
      </c>
      <c r="H1451">
        <v>0</v>
      </c>
      <c r="I1451">
        <v>4</v>
      </c>
      <c r="J1451">
        <v>1</v>
      </c>
      <c r="K1451">
        <v>3</v>
      </c>
      <c r="L1451">
        <f t="shared" si="66"/>
        <v>4</v>
      </c>
      <c r="M1451" s="15">
        <f t="shared" si="67"/>
        <v>0.25</v>
      </c>
      <c r="N1451" s="16">
        <f t="shared" si="68"/>
        <v>0.75</v>
      </c>
      <c r="O1451" s="12">
        <f>$D1451*$M1451</f>
        <v>13.75</v>
      </c>
      <c r="P1451" s="12">
        <f>$D1451*$N1451</f>
        <v>41.25</v>
      </c>
      <c r="Q1451" s="12">
        <f>$E1451*$M1451</f>
        <v>0</v>
      </c>
      <c r="R1451" s="12">
        <f>$E1451*$N1451</f>
        <v>0</v>
      </c>
      <c r="S1451" s="12">
        <f>$F1451*$M1451</f>
        <v>1.5</v>
      </c>
      <c r="T1451" s="12">
        <f>$F1451*$N1451</f>
        <v>4.5</v>
      </c>
      <c r="U1451" s="12">
        <f>$G1451*$M1451</f>
        <v>0.5</v>
      </c>
      <c r="V1451" s="12">
        <f>$G1451*$N1451</f>
        <v>1.5</v>
      </c>
      <c r="W1451" s="12">
        <f>$H1451*$M1451</f>
        <v>0</v>
      </c>
      <c r="X1451" s="12">
        <f>$H1451*$N1451</f>
        <v>0</v>
      </c>
      <c r="Y1451" s="12">
        <f>$I1451*$M1451</f>
        <v>1</v>
      </c>
      <c r="Z1451" s="12">
        <f>$I1451*$N1451</f>
        <v>3</v>
      </c>
    </row>
    <row r="1452" spans="1:26" x14ac:dyDescent="0.2">
      <c r="A1452">
        <v>7233</v>
      </c>
      <c r="B1452" t="s">
        <v>37</v>
      </c>
      <c r="C1452" t="s">
        <v>33</v>
      </c>
      <c r="D1452">
        <v>496</v>
      </c>
      <c r="E1452">
        <v>32</v>
      </c>
      <c r="F1452">
        <v>849</v>
      </c>
      <c r="G1452">
        <v>229</v>
      </c>
      <c r="H1452">
        <v>48</v>
      </c>
      <c r="I1452">
        <v>128</v>
      </c>
      <c r="J1452">
        <v>5</v>
      </c>
      <c r="K1452">
        <v>6</v>
      </c>
      <c r="L1452">
        <f t="shared" si="66"/>
        <v>11</v>
      </c>
      <c r="M1452" s="15">
        <f t="shared" si="67"/>
        <v>0.45454545454545453</v>
      </c>
      <c r="N1452" s="16">
        <f t="shared" si="68"/>
        <v>0.54545454545454541</v>
      </c>
      <c r="O1452" s="12">
        <f>$D1452*$M1452</f>
        <v>225.45454545454544</v>
      </c>
      <c r="P1452" s="12">
        <f>$D1452*$N1452</f>
        <v>270.5454545454545</v>
      </c>
      <c r="Q1452" s="12">
        <f>$E1452*$M1452</f>
        <v>14.545454545454545</v>
      </c>
      <c r="R1452" s="12">
        <f>$E1452*$N1452</f>
        <v>17.454545454545453</v>
      </c>
      <c r="S1452" s="12">
        <f>$F1452*$M1452</f>
        <v>385.90909090909088</v>
      </c>
      <c r="T1452" s="12">
        <f>$F1452*$N1452</f>
        <v>463.09090909090907</v>
      </c>
      <c r="U1452" s="12">
        <f>$G1452*$M1452</f>
        <v>104.09090909090909</v>
      </c>
      <c r="V1452" s="12">
        <f>$G1452*$N1452</f>
        <v>124.90909090909091</v>
      </c>
      <c r="W1452" s="12">
        <f>$H1452*$M1452</f>
        <v>21.818181818181817</v>
      </c>
      <c r="X1452" s="12">
        <f>$H1452*$N1452</f>
        <v>26.18181818181818</v>
      </c>
      <c r="Y1452" s="12">
        <f>$I1452*$M1452</f>
        <v>58.18181818181818</v>
      </c>
      <c r="Z1452" s="12">
        <f>$I1452*$N1452</f>
        <v>69.818181818181813</v>
      </c>
    </row>
    <row r="1453" spans="1:26" x14ac:dyDescent="0.2">
      <c r="A1453">
        <v>7235</v>
      </c>
      <c r="B1453" t="s">
        <v>47</v>
      </c>
      <c r="C1453" t="s">
        <v>33</v>
      </c>
      <c r="D1453">
        <v>2</v>
      </c>
      <c r="E1453">
        <v>5</v>
      </c>
      <c r="F1453">
        <v>12</v>
      </c>
      <c r="G1453">
        <v>4</v>
      </c>
      <c r="H1453">
        <v>8</v>
      </c>
      <c r="I1453">
        <v>7</v>
      </c>
      <c r="J1453">
        <v>2</v>
      </c>
      <c r="K1453">
        <v>4</v>
      </c>
      <c r="L1453">
        <f t="shared" si="66"/>
        <v>6</v>
      </c>
      <c r="M1453" s="15">
        <f t="shared" si="67"/>
        <v>0.33333333333333331</v>
      </c>
      <c r="N1453" s="16">
        <f t="shared" si="68"/>
        <v>0.66666666666666663</v>
      </c>
      <c r="O1453" s="12">
        <f>$D1453*$M1453</f>
        <v>0.66666666666666663</v>
      </c>
      <c r="P1453" s="12">
        <f>$D1453*$N1453</f>
        <v>1.3333333333333333</v>
      </c>
      <c r="Q1453" s="12">
        <f>$E1453*$M1453</f>
        <v>1.6666666666666665</v>
      </c>
      <c r="R1453" s="12">
        <f>$E1453*$N1453</f>
        <v>3.333333333333333</v>
      </c>
      <c r="S1453" s="12">
        <f>$F1453*$M1453</f>
        <v>4</v>
      </c>
      <c r="T1453" s="12">
        <f>$F1453*$N1453</f>
        <v>8</v>
      </c>
      <c r="U1453" s="12">
        <f>$G1453*$M1453</f>
        <v>1.3333333333333333</v>
      </c>
      <c r="V1453" s="12">
        <f>$G1453*$N1453</f>
        <v>2.6666666666666665</v>
      </c>
      <c r="W1453" s="12">
        <f>$H1453*$M1453</f>
        <v>2.6666666666666665</v>
      </c>
      <c r="X1453" s="12">
        <f>$H1453*$N1453</f>
        <v>5.333333333333333</v>
      </c>
      <c r="Y1453" s="12">
        <f>$I1453*$M1453</f>
        <v>2.333333333333333</v>
      </c>
      <c r="Z1453" s="12">
        <f>$I1453*$N1453</f>
        <v>4.6666666666666661</v>
      </c>
    </row>
    <row r="1454" spans="1:26" x14ac:dyDescent="0.2">
      <c r="A1454">
        <v>7247</v>
      </c>
      <c r="B1454" t="s">
        <v>47</v>
      </c>
      <c r="C1454" t="s">
        <v>42</v>
      </c>
      <c r="D1454">
        <v>505</v>
      </c>
      <c r="E1454">
        <v>0</v>
      </c>
      <c r="F1454">
        <v>26</v>
      </c>
      <c r="G1454">
        <v>0</v>
      </c>
      <c r="H1454">
        <v>0</v>
      </c>
      <c r="I1454">
        <v>75</v>
      </c>
      <c r="J1454">
        <v>7</v>
      </c>
      <c r="K1454">
        <v>6</v>
      </c>
      <c r="L1454">
        <f t="shared" si="66"/>
        <v>13</v>
      </c>
      <c r="M1454" s="15">
        <f t="shared" si="67"/>
        <v>0.53846153846153844</v>
      </c>
      <c r="N1454" s="16">
        <f t="shared" si="68"/>
        <v>0.46153846153846156</v>
      </c>
      <c r="O1454" s="12">
        <f>$D1454*$M1454</f>
        <v>271.92307692307691</v>
      </c>
      <c r="P1454" s="12">
        <f>$D1454*$N1454</f>
        <v>233.07692307692309</v>
      </c>
      <c r="Q1454" s="12">
        <f>$E1454*$M1454</f>
        <v>0</v>
      </c>
      <c r="R1454" s="12">
        <f>$E1454*$N1454</f>
        <v>0</v>
      </c>
      <c r="S1454" s="12">
        <f>$F1454*$M1454</f>
        <v>14</v>
      </c>
      <c r="T1454" s="12">
        <f>$F1454*$N1454</f>
        <v>12</v>
      </c>
      <c r="U1454" s="12">
        <f>$G1454*$M1454</f>
        <v>0</v>
      </c>
      <c r="V1454" s="12">
        <f>$G1454*$N1454</f>
        <v>0</v>
      </c>
      <c r="W1454" s="12">
        <f>$H1454*$M1454</f>
        <v>0</v>
      </c>
      <c r="X1454" s="12">
        <f>$H1454*$N1454</f>
        <v>0</v>
      </c>
      <c r="Y1454" s="12">
        <f>$I1454*$M1454</f>
        <v>40.38461538461538</v>
      </c>
      <c r="Z1454" s="12">
        <f>$I1454*$N1454</f>
        <v>34.61538461538462</v>
      </c>
    </row>
    <row r="1455" spans="1:26" x14ac:dyDescent="0.2">
      <c r="A1455">
        <v>7250</v>
      </c>
      <c r="B1455" t="s">
        <v>37</v>
      </c>
      <c r="C1455" t="s">
        <v>51</v>
      </c>
      <c r="D1455">
        <v>344</v>
      </c>
      <c r="E1455">
        <v>35</v>
      </c>
      <c r="F1455">
        <v>178</v>
      </c>
      <c r="G1455">
        <v>15</v>
      </c>
      <c r="H1455">
        <v>23</v>
      </c>
      <c r="I1455">
        <v>17</v>
      </c>
      <c r="J1455">
        <v>7</v>
      </c>
      <c r="K1455">
        <v>9</v>
      </c>
      <c r="L1455">
        <f t="shared" si="66"/>
        <v>16</v>
      </c>
      <c r="M1455" s="15">
        <f t="shared" si="67"/>
        <v>0.4375</v>
      </c>
      <c r="N1455" s="16">
        <f t="shared" si="68"/>
        <v>0.5625</v>
      </c>
      <c r="O1455" s="12">
        <f>$D1455*$M1455</f>
        <v>150.5</v>
      </c>
      <c r="P1455" s="12">
        <f>$D1455*$N1455</f>
        <v>193.5</v>
      </c>
      <c r="Q1455" s="12">
        <f>$E1455*$M1455</f>
        <v>15.3125</v>
      </c>
      <c r="R1455" s="12">
        <f>$E1455*$N1455</f>
        <v>19.6875</v>
      </c>
      <c r="S1455" s="12">
        <f>$F1455*$M1455</f>
        <v>77.875</v>
      </c>
      <c r="T1455" s="12">
        <f>$F1455*$N1455</f>
        <v>100.125</v>
      </c>
      <c r="U1455" s="12">
        <f>$G1455*$M1455</f>
        <v>6.5625</v>
      </c>
      <c r="V1455" s="12">
        <f>$G1455*$N1455</f>
        <v>8.4375</v>
      </c>
      <c r="W1455" s="12">
        <f>$H1455*$M1455</f>
        <v>10.0625</v>
      </c>
      <c r="X1455" s="12">
        <f>$H1455*$N1455</f>
        <v>12.9375</v>
      </c>
      <c r="Y1455" s="12">
        <f>$I1455*$M1455</f>
        <v>7.4375</v>
      </c>
      <c r="Z1455" s="12">
        <f>$I1455*$N1455</f>
        <v>9.5625</v>
      </c>
    </row>
    <row r="1456" spans="1:26" x14ac:dyDescent="0.2">
      <c r="A1456">
        <v>7254</v>
      </c>
      <c r="B1456" t="s">
        <v>34</v>
      </c>
      <c r="C1456" t="s">
        <v>51</v>
      </c>
      <c r="D1456">
        <v>39</v>
      </c>
      <c r="E1456">
        <v>0</v>
      </c>
      <c r="F1456">
        <v>56</v>
      </c>
      <c r="G1456">
        <v>20</v>
      </c>
      <c r="H1456">
        <v>8</v>
      </c>
      <c r="I1456">
        <v>14</v>
      </c>
      <c r="J1456">
        <v>3</v>
      </c>
      <c r="K1456">
        <v>3</v>
      </c>
      <c r="L1456">
        <f t="shared" si="66"/>
        <v>6</v>
      </c>
      <c r="M1456" s="15">
        <f t="shared" si="67"/>
        <v>0.5</v>
      </c>
      <c r="N1456" s="16">
        <f t="shared" si="68"/>
        <v>0.5</v>
      </c>
      <c r="O1456" s="12">
        <f>$D1456*$M1456</f>
        <v>19.5</v>
      </c>
      <c r="P1456" s="12">
        <f>$D1456*$N1456</f>
        <v>19.5</v>
      </c>
      <c r="Q1456" s="12">
        <f>$E1456*$M1456</f>
        <v>0</v>
      </c>
      <c r="R1456" s="12">
        <f>$E1456*$N1456</f>
        <v>0</v>
      </c>
      <c r="S1456" s="12">
        <f>$F1456*$M1456</f>
        <v>28</v>
      </c>
      <c r="T1456" s="12">
        <f>$F1456*$N1456</f>
        <v>28</v>
      </c>
      <c r="U1456" s="12">
        <f>$G1456*$M1456</f>
        <v>10</v>
      </c>
      <c r="V1456" s="12">
        <f>$G1456*$N1456</f>
        <v>10</v>
      </c>
      <c r="W1456" s="12">
        <f>$H1456*$M1456</f>
        <v>4</v>
      </c>
      <c r="X1456" s="12">
        <f>$H1456*$N1456</f>
        <v>4</v>
      </c>
      <c r="Y1456" s="12">
        <f>$I1456*$M1456</f>
        <v>7</v>
      </c>
      <c r="Z1456" s="12">
        <f>$I1456*$N1456</f>
        <v>7</v>
      </c>
    </row>
    <row r="1457" spans="1:26" x14ac:dyDescent="0.2">
      <c r="A1457">
        <v>7261</v>
      </c>
      <c r="B1457" t="s">
        <v>44</v>
      </c>
      <c r="C1457" t="s">
        <v>51</v>
      </c>
      <c r="D1457">
        <v>199</v>
      </c>
      <c r="E1457">
        <v>33</v>
      </c>
      <c r="F1457">
        <v>60</v>
      </c>
      <c r="G1457">
        <v>8</v>
      </c>
      <c r="H1457">
        <v>3</v>
      </c>
      <c r="I1457">
        <v>15</v>
      </c>
      <c r="J1457">
        <v>5</v>
      </c>
      <c r="K1457">
        <v>5</v>
      </c>
      <c r="L1457">
        <f t="shared" si="66"/>
        <v>10</v>
      </c>
      <c r="M1457" s="15">
        <f t="shared" si="67"/>
        <v>0.5</v>
      </c>
      <c r="N1457" s="16">
        <f t="shared" si="68"/>
        <v>0.5</v>
      </c>
      <c r="O1457" s="12">
        <f>$D1457*$M1457</f>
        <v>99.5</v>
      </c>
      <c r="P1457" s="12">
        <f>$D1457*$N1457</f>
        <v>99.5</v>
      </c>
      <c r="Q1457" s="12">
        <f>$E1457*$M1457</f>
        <v>16.5</v>
      </c>
      <c r="R1457" s="12">
        <f>$E1457*$N1457</f>
        <v>16.5</v>
      </c>
      <c r="S1457" s="12">
        <f>$F1457*$M1457</f>
        <v>30</v>
      </c>
      <c r="T1457" s="12">
        <f>$F1457*$N1457</f>
        <v>30</v>
      </c>
      <c r="U1457" s="12">
        <f>$G1457*$M1457</f>
        <v>4</v>
      </c>
      <c r="V1457" s="12">
        <f>$G1457*$N1457</f>
        <v>4</v>
      </c>
      <c r="W1457" s="12">
        <f>$H1457*$M1457</f>
        <v>1.5</v>
      </c>
      <c r="X1457" s="12">
        <f>$H1457*$N1457</f>
        <v>1.5</v>
      </c>
      <c r="Y1457" s="12">
        <f>$I1457*$M1457</f>
        <v>7.5</v>
      </c>
      <c r="Z1457" s="12">
        <f>$I1457*$N1457</f>
        <v>7.5</v>
      </c>
    </row>
    <row r="1458" spans="1:26" x14ac:dyDescent="0.2">
      <c r="A1458">
        <v>7264</v>
      </c>
      <c r="B1458" t="s">
        <v>34</v>
      </c>
      <c r="C1458" t="s">
        <v>36</v>
      </c>
      <c r="D1458">
        <v>12</v>
      </c>
      <c r="E1458">
        <v>0</v>
      </c>
      <c r="F1458">
        <v>4</v>
      </c>
      <c r="G1458">
        <v>0</v>
      </c>
      <c r="H1458">
        <v>0</v>
      </c>
      <c r="I1458">
        <v>1</v>
      </c>
      <c r="J1458">
        <v>1</v>
      </c>
      <c r="K1458">
        <v>2</v>
      </c>
      <c r="L1458">
        <f t="shared" si="66"/>
        <v>3</v>
      </c>
      <c r="M1458" s="15">
        <f t="shared" si="67"/>
        <v>0.33333333333333331</v>
      </c>
      <c r="N1458" s="16">
        <f t="shared" si="68"/>
        <v>0.66666666666666663</v>
      </c>
      <c r="O1458" s="12">
        <f>$D1458*$M1458</f>
        <v>4</v>
      </c>
      <c r="P1458" s="12">
        <f>$D1458*$N1458</f>
        <v>8</v>
      </c>
      <c r="Q1458" s="12">
        <f>$E1458*$M1458</f>
        <v>0</v>
      </c>
      <c r="R1458" s="12">
        <f>$E1458*$N1458</f>
        <v>0</v>
      </c>
      <c r="S1458" s="12">
        <f>$F1458*$M1458</f>
        <v>1.3333333333333333</v>
      </c>
      <c r="T1458" s="12">
        <f>$F1458*$N1458</f>
        <v>2.6666666666666665</v>
      </c>
      <c r="U1458" s="12">
        <f>$G1458*$M1458</f>
        <v>0</v>
      </c>
      <c r="V1458" s="12">
        <f>$G1458*$N1458</f>
        <v>0</v>
      </c>
      <c r="W1458" s="12">
        <f>$H1458*$M1458</f>
        <v>0</v>
      </c>
      <c r="X1458" s="12">
        <f>$H1458*$N1458</f>
        <v>0</v>
      </c>
      <c r="Y1458" s="12">
        <f>$I1458*$M1458</f>
        <v>0.33333333333333331</v>
      </c>
      <c r="Z1458" s="12">
        <f>$I1458*$N1458</f>
        <v>0.66666666666666663</v>
      </c>
    </row>
    <row r="1459" spans="1:26" x14ac:dyDescent="0.2">
      <c r="A1459">
        <v>7270</v>
      </c>
      <c r="B1459" t="s">
        <v>34</v>
      </c>
      <c r="C1459" t="s">
        <v>49</v>
      </c>
      <c r="D1459">
        <v>908</v>
      </c>
      <c r="E1459">
        <v>48</v>
      </c>
      <c r="F1459">
        <v>217</v>
      </c>
      <c r="G1459">
        <v>32</v>
      </c>
      <c r="H1459">
        <v>12</v>
      </c>
      <c r="I1459">
        <v>24</v>
      </c>
      <c r="J1459">
        <v>2</v>
      </c>
      <c r="K1459">
        <v>13</v>
      </c>
      <c r="L1459">
        <f t="shared" si="66"/>
        <v>15</v>
      </c>
      <c r="M1459" s="15">
        <f t="shared" si="67"/>
        <v>0.13333333333333333</v>
      </c>
      <c r="N1459" s="16">
        <f t="shared" si="68"/>
        <v>0.8666666666666667</v>
      </c>
      <c r="O1459" s="12">
        <f>$D1459*$M1459</f>
        <v>121.06666666666666</v>
      </c>
      <c r="P1459" s="12">
        <f>$D1459*$N1459</f>
        <v>786.93333333333339</v>
      </c>
      <c r="Q1459" s="12">
        <f>$E1459*$M1459</f>
        <v>6.4</v>
      </c>
      <c r="R1459" s="12">
        <f>$E1459*$N1459</f>
        <v>41.6</v>
      </c>
      <c r="S1459" s="12">
        <f>$F1459*$M1459</f>
        <v>28.933333333333334</v>
      </c>
      <c r="T1459" s="12">
        <f>$F1459*$N1459</f>
        <v>188.06666666666666</v>
      </c>
      <c r="U1459" s="12">
        <f>$G1459*$M1459</f>
        <v>4.2666666666666666</v>
      </c>
      <c r="V1459" s="12">
        <f>$G1459*$N1459</f>
        <v>27.733333333333334</v>
      </c>
      <c r="W1459" s="12">
        <f>$H1459*$M1459</f>
        <v>1.6</v>
      </c>
      <c r="X1459" s="12">
        <f>$H1459*$N1459</f>
        <v>10.4</v>
      </c>
      <c r="Y1459" s="12">
        <f>$I1459*$M1459</f>
        <v>3.2</v>
      </c>
      <c r="Z1459" s="12">
        <f>$I1459*$N1459</f>
        <v>20.8</v>
      </c>
    </row>
    <row r="1460" spans="1:26" x14ac:dyDescent="0.2">
      <c r="A1460">
        <v>7274</v>
      </c>
      <c r="B1460" t="s">
        <v>44</v>
      </c>
      <c r="C1460" t="s">
        <v>33</v>
      </c>
      <c r="D1460">
        <v>736</v>
      </c>
      <c r="E1460">
        <v>163</v>
      </c>
      <c r="F1460">
        <v>818</v>
      </c>
      <c r="G1460">
        <v>212</v>
      </c>
      <c r="H1460">
        <v>163</v>
      </c>
      <c r="I1460">
        <v>61</v>
      </c>
      <c r="J1460">
        <v>4</v>
      </c>
      <c r="K1460">
        <v>10</v>
      </c>
      <c r="L1460">
        <f t="shared" si="66"/>
        <v>14</v>
      </c>
      <c r="M1460" s="15">
        <f t="shared" si="67"/>
        <v>0.2857142857142857</v>
      </c>
      <c r="N1460" s="16">
        <f t="shared" si="68"/>
        <v>0.7142857142857143</v>
      </c>
      <c r="O1460" s="12">
        <f>$D1460*$M1460</f>
        <v>210.28571428571428</v>
      </c>
      <c r="P1460" s="12">
        <f>$D1460*$N1460</f>
        <v>525.71428571428578</v>
      </c>
      <c r="Q1460" s="12">
        <f>$E1460*$M1460</f>
        <v>46.571428571428569</v>
      </c>
      <c r="R1460" s="12">
        <f>$E1460*$N1460</f>
        <v>116.42857142857143</v>
      </c>
      <c r="S1460" s="12">
        <f>$F1460*$M1460</f>
        <v>233.71428571428569</v>
      </c>
      <c r="T1460" s="12">
        <f>$F1460*$N1460</f>
        <v>584.28571428571433</v>
      </c>
      <c r="U1460" s="12">
        <f>$G1460*$M1460</f>
        <v>60.571428571428569</v>
      </c>
      <c r="V1460" s="12">
        <f>$G1460*$N1460</f>
        <v>151.42857142857144</v>
      </c>
      <c r="W1460" s="12">
        <f>$H1460*$M1460</f>
        <v>46.571428571428569</v>
      </c>
      <c r="X1460" s="12">
        <f>$H1460*$N1460</f>
        <v>116.42857142857143</v>
      </c>
      <c r="Y1460" s="12">
        <f>$I1460*$M1460</f>
        <v>17.428571428571427</v>
      </c>
      <c r="Z1460" s="12">
        <f>$I1460*$N1460</f>
        <v>43.571428571428569</v>
      </c>
    </row>
    <row r="1461" spans="1:26" x14ac:dyDescent="0.2">
      <c r="A1461">
        <v>7275</v>
      </c>
      <c r="B1461" t="s">
        <v>61</v>
      </c>
      <c r="C1461" t="s">
        <v>36</v>
      </c>
      <c r="D1461">
        <v>79</v>
      </c>
      <c r="E1461">
        <v>1</v>
      </c>
      <c r="F1461">
        <v>31</v>
      </c>
      <c r="G1461">
        <v>4</v>
      </c>
      <c r="H1461">
        <v>4</v>
      </c>
      <c r="I1461">
        <v>12</v>
      </c>
      <c r="J1461">
        <v>2</v>
      </c>
      <c r="K1461">
        <v>4</v>
      </c>
      <c r="L1461">
        <f t="shared" si="66"/>
        <v>6</v>
      </c>
      <c r="M1461" s="15">
        <f t="shared" si="67"/>
        <v>0.33333333333333331</v>
      </c>
      <c r="N1461" s="16">
        <f t="shared" si="68"/>
        <v>0.66666666666666663</v>
      </c>
      <c r="O1461" s="12">
        <f>$D1461*$M1461</f>
        <v>26.333333333333332</v>
      </c>
      <c r="P1461" s="12">
        <f>$D1461*$N1461</f>
        <v>52.666666666666664</v>
      </c>
      <c r="Q1461" s="12">
        <f>$E1461*$M1461</f>
        <v>0.33333333333333331</v>
      </c>
      <c r="R1461" s="12">
        <f>$E1461*$N1461</f>
        <v>0.66666666666666663</v>
      </c>
      <c r="S1461" s="12">
        <f>$F1461*$M1461</f>
        <v>10.333333333333332</v>
      </c>
      <c r="T1461" s="12">
        <f>$F1461*$N1461</f>
        <v>20.666666666666664</v>
      </c>
      <c r="U1461" s="12">
        <f>$G1461*$M1461</f>
        <v>1.3333333333333333</v>
      </c>
      <c r="V1461" s="12">
        <f>$G1461*$N1461</f>
        <v>2.6666666666666665</v>
      </c>
      <c r="W1461" s="12">
        <f>$H1461*$M1461</f>
        <v>1.3333333333333333</v>
      </c>
      <c r="X1461" s="12">
        <f>$H1461*$N1461</f>
        <v>2.6666666666666665</v>
      </c>
      <c r="Y1461" s="12">
        <f>$I1461*$M1461</f>
        <v>4</v>
      </c>
      <c r="Z1461" s="12">
        <f>$I1461*$N1461</f>
        <v>8</v>
      </c>
    </row>
    <row r="1462" spans="1:26" x14ac:dyDescent="0.2">
      <c r="A1462">
        <v>7279</v>
      </c>
      <c r="B1462" t="s">
        <v>61</v>
      </c>
      <c r="C1462" t="s">
        <v>51</v>
      </c>
      <c r="D1462">
        <v>260</v>
      </c>
      <c r="E1462">
        <v>86</v>
      </c>
      <c r="F1462">
        <v>559</v>
      </c>
      <c r="G1462">
        <v>63</v>
      </c>
      <c r="H1462">
        <v>9</v>
      </c>
      <c r="I1462">
        <v>67</v>
      </c>
      <c r="J1462">
        <v>4</v>
      </c>
      <c r="K1462">
        <v>4</v>
      </c>
      <c r="L1462">
        <f t="shared" si="66"/>
        <v>8</v>
      </c>
      <c r="M1462" s="15">
        <f t="shared" si="67"/>
        <v>0.5</v>
      </c>
      <c r="N1462" s="16">
        <f t="shared" si="68"/>
        <v>0.5</v>
      </c>
      <c r="O1462" s="12">
        <f>$D1462*$M1462</f>
        <v>130</v>
      </c>
      <c r="P1462" s="12">
        <f>$D1462*$N1462</f>
        <v>130</v>
      </c>
      <c r="Q1462" s="12">
        <f>$E1462*$M1462</f>
        <v>43</v>
      </c>
      <c r="R1462" s="12">
        <f>$E1462*$N1462</f>
        <v>43</v>
      </c>
      <c r="S1462" s="12">
        <f>$F1462*$M1462</f>
        <v>279.5</v>
      </c>
      <c r="T1462" s="12">
        <f>$F1462*$N1462</f>
        <v>279.5</v>
      </c>
      <c r="U1462" s="12">
        <f>$G1462*$M1462</f>
        <v>31.5</v>
      </c>
      <c r="V1462" s="12">
        <f>$G1462*$N1462</f>
        <v>31.5</v>
      </c>
      <c r="W1462" s="12">
        <f>$H1462*$M1462</f>
        <v>4.5</v>
      </c>
      <c r="X1462" s="12">
        <f>$H1462*$N1462</f>
        <v>4.5</v>
      </c>
      <c r="Y1462" s="12">
        <f>$I1462*$M1462</f>
        <v>33.5</v>
      </c>
      <c r="Z1462" s="12">
        <f>$I1462*$N1462</f>
        <v>33.5</v>
      </c>
    </row>
    <row r="1463" spans="1:26" x14ac:dyDescent="0.2">
      <c r="A1463">
        <v>7284</v>
      </c>
      <c r="B1463" t="s">
        <v>44</v>
      </c>
      <c r="C1463" t="s">
        <v>33</v>
      </c>
      <c r="D1463">
        <v>10</v>
      </c>
      <c r="E1463">
        <v>0</v>
      </c>
      <c r="F1463">
        <v>7</v>
      </c>
      <c r="G1463">
        <v>2</v>
      </c>
      <c r="H1463">
        <v>0</v>
      </c>
      <c r="I1463">
        <v>1</v>
      </c>
      <c r="J1463">
        <v>1</v>
      </c>
      <c r="K1463">
        <v>2</v>
      </c>
      <c r="L1463">
        <f t="shared" si="66"/>
        <v>3</v>
      </c>
      <c r="M1463" s="15">
        <f t="shared" si="67"/>
        <v>0.33333333333333331</v>
      </c>
      <c r="N1463" s="16">
        <f t="shared" si="68"/>
        <v>0.66666666666666663</v>
      </c>
      <c r="O1463" s="12">
        <f>$D1463*$M1463</f>
        <v>3.333333333333333</v>
      </c>
      <c r="P1463" s="12">
        <f>$D1463*$N1463</f>
        <v>6.6666666666666661</v>
      </c>
      <c r="Q1463" s="12">
        <f>$E1463*$M1463</f>
        <v>0</v>
      </c>
      <c r="R1463" s="12">
        <f>$E1463*$N1463</f>
        <v>0</v>
      </c>
      <c r="S1463" s="12">
        <f>$F1463*$M1463</f>
        <v>2.333333333333333</v>
      </c>
      <c r="T1463" s="12">
        <f>$F1463*$N1463</f>
        <v>4.6666666666666661</v>
      </c>
      <c r="U1463" s="12">
        <f>$G1463*$M1463</f>
        <v>0.66666666666666663</v>
      </c>
      <c r="V1463" s="12">
        <f>$G1463*$N1463</f>
        <v>1.3333333333333333</v>
      </c>
      <c r="W1463" s="12">
        <f>$H1463*$M1463</f>
        <v>0</v>
      </c>
      <c r="X1463" s="12">
        <f>$H1463*$N1463</f>
        <v>0</v>
      </c>
      <c r="Y1463" s="12">
        <f>$I1463*$M1463</f>
        <v>0.33333333333333331</v>
      </c>
      <c r="Z1463" s="12">
        <f>$I1463*$N1463</f>
        <v>0.66666666666666663</v>
      </c>
    </row>
    <row r="1464" spans="1:26" x14ac:dyDescent="0.2">
      <c r="A1464">
        <v>7286</v>
      </c>
      <c r="B1464" t="s">
        <v>70</v>
      </c>
      <c r="C1464" t="s">
        <v>51</v>
      </c>
      <c r="D1464">
        <v>13</v>
      </c>
      <c r="E1464">
        <v>6</v>
      </c>
      <c r="F1464">
        <v>15</v>
      </c>
      <c r="G1464">
        <v>3</v>
      </c>
      <c r="H1464">
        <v>5</v>
      </c>
      <c r="I1464">
        <v>13</v>
      </c>
      <c r="J1464">
        <v>2</v>
      </c>
      <c r="K1464">
        <v>2</v>
      </c>
      <c r="L1464">
        <f t="shared" si="66"/>
        <v>4</v>
      </c>
      <c r="M1464" s="15">
        <f t="shared" si="67"/>
        <v>0.5</v>
      </c>
      <c r="N1464" s="16">
        <f t="shared" si="68"/>
        <v>0.5</v>
      </c>
      <c r="O1464" s="12">
        <f>$D1464*$M1464</f>
        <v>6.5</v>
      </c>
      <c r="P1464" s="12">
        <f>$D1464*$N1464</f>
        <v>6.5</v>
      </c>
      <c r="Q1464" s="12">
        <f>$E1464*$M1464</f>
        <v>3</v>
      </c>
      <c r="R1464" s="12">
        <f>$E1464*$N1464</f>
        <v>3</v>
      </c>
      <c r="S1464" s="12">
        <f>$F1464*$M1464</f>
        <v>7.5</v>
      </c>
      <c r="T1464" s="12">
        <f>$F1464*$N1464</f>
        <v>7.5</v>
      </c>
      <c r="U1464" s="12">
        <f>$G1464*$M1464</f>
        <v>1.5</v>
      </c>
      <c r="V1464" s="12">
        <f>$G1464*$N1464</f>
        <v>1.5</v>
      </c>
      <c r="W1464" s="12">
        <f>$H1464*$M1464</f>
        <v>2.5</v>
      </c>
      <c r="X1464" s="12">
        <f>$H1464*$N1464</f>
        <v>2.5</v>
      </c>
      <c r="Y1464" s="12">
        <f>$I1464*$M1464</f>
        <v>6.5</v>
      </c>
      <c r="Z1464" s="12">
        <f>$I1464*$N1464</f>
        <v>6.5</v>
      </c>
    </row>
    <row r="1465" spans="1:26" x14ac:dyDescent="0.2">
      <c r="A1465">
        <v>7290</v>
      </c>
      <c r="B1465" t="s">
        <v>44</v>
      </c>
      <c r="C1465" t="s">
        <v>36</v>
      </c>
      <c r="D1465">
        <v>347</v>
      </c>
      <c r="E1465">
        <v>44</v>
      </c>
      <c r="F1465">
        <v>534</v>
      </c>
      <c r="G1465">
        <v>17</v>
      </c>
      <c r="H1465">
        <v>0</v>
      </c>
      <c r="I1465">
        <v>26</v>
      </c>
      <c r="J1465">
        <v>3</v>
      </c>
      <c r="K1465">
        <v>12</v>
      </c>
      <c r="L1465">
        <f t="shared" si="66"/>
        <v>15</v>
      </c>
      <c r="M1465" s="15">
        <f t="shared" si="67"/>
        <v>0.2</v>
      </c>
      <c r="N1465" s="16">
        <f t="shared" si="68"/>
        <v>0.8</v>
      </c>
      <c r="O1465" s="12">
        <f>$D1465*$M1465</f>
        <v>69.400000000000006</v>
      </c>
      <c r="P1465" s="12">
        <f>$D1465*$N1465</f>
        <v>277.60000000000002</v>
      </c>
      <c r="Q1465" s="12">
        <f>$E1465*$M1465</f>
        <v>8.8000000000000007</v>
      </c>
      <c r="R1465" s="12">
        <f>$E1465*$N1465</f>
        <v>35.200000000000003</v>
      </c>
      <c r="S1465" s="12">
        <f>$F1465*$M1465</f>
        <v>106.80000000000001</v>
      </c>
      <c r="T1465" s="12">
        <f>$F1465*$N1465</f>
        <v>427.20000000000005</v>
      </c>
      <c r="U1465" s="12">
        <f>$G1465*$M1465</f>
        <v>3.4000000000000004</v>
      </c>
      <c r="V1465" s="12">
        <f>$G1465*$N1465</f>
        <v>13.600000000000001</v>
      </c>
      <c r="W1465" s="12">
        <f>$H1465*$M1465</f>
        <v>0</v>
      </c>
      <c r="X1465" s="12">
        <f>$H1465*$N1465</f>
        <v>0</v>
      </c>
      <c r="Y1465" s="12">
        <f>$I1465*$M1465</f>
        <v>5.2</v>
      </c>
      <c r="Z1465" s="12">
        <f>$I1465*$N1465</f>
        <v>20.8</v>
      </c>
    </row>
    <row r="1466" spans="1:26" x14ac:dyDescent="0.2">
      <c r="A1466">
        <v>7297</v>
      </c>
      <c r="B1466" t="s">
        <v>34</v>
      </c>
      <c r="C1466" t="s">
        <v>36</v>
      </c>
      <c r="D1466">
        <v>5</v>
      </c>
      <c r="E1466">
        <v>3</v>
      </c>
      <c r="F1466">
        <v>10</v>
      </c>
      <c r="G1466">
        <v>12</v>
      </c>
      <c r="H1466">
        <v>7</v>
      </c>
      <c r="I1466">
        <v>20</v>
      </c>
      <c r="J1466">
        <v>3</v>
      </c>
      <c r="K1466">
        <v>3</v>
      </c>
      <c r="L1466">
        <f t="shared" si="66"/>
        <v>6</v>
      </c>
      <c r="M1466" s="15">
        <f t="shared" si="67"/>
        <v>0.5</v>
      </c>
      <c r="N1466" s="16">
        <f t="shared" si="68"/>
        <v>0.5</v>
      </c>
      <c r="O1466" s="12">
        <f>$D1466*$M1466</f>
        <v>2.5</v>
      </c>
      <c r="P1466" s="12">
        <f>$D1466*$N1466</f>
        <v>2.5</v>
      </c>
      <c r="Q1466" s="12">
        <f>$E1466*$M1466</f>
        <v>1.5</v>
      </c>
      <c r="R1466" s="12">
        <f>$E1466*$N1466</f>
        <v>1.5</v>
      </c>
      <c r="S1466" s="12">
        <f>$F1466*$M1466</f>
        <v>5</v>
      </c>
      <c r="T1466" s="12">
        <f>$F1466*$N1466</f>
        <v>5</v>
      </c>
      <c r="U1466" s="12">
        <f>$G1466*$M1466</f>
        <v>6</v>
      </c>
      <c r="V1466" s="12">
        <f>$G1466*$N1466</f>
        <v>6</v>
      </c>
      <c r="W1466" s="12">
        <f>$H1466*$M1466</f>
        <v>3.5</v>
      </c>
      <c r="X1466" s="12">
        <f>$H1466*$N1466</f>
        <v>3.5</v>
      </c>
      <c r="Y1466" s="12">
        <f>$I1466*$M1466</f>
        <v>10</v>
      </c>
      <c r="Z1466" s="12">
        <f>$I1466*$N1466</f>
        <v>10</v>
      </c>
    </row>
    <row r="1467" spans="1:26" x14ac:dyDescent="0.2">
      <c r="A1467">
        <v>7300</v>
      </c>
      <c r="B1467" t="s">
        <v>59</v>
      </c>
      <c r="C1467" t="s">
        <v>49</v>
      </c>
      <c r="D1467">
        <v>448</v>
      </c>
      <c r="E1467">
        <v>4</v>
      </c>
      <c r="F1467">
        <v>34</v>
      </c>
      <c r="G1467">
        <v>6</v>
      </c>
      <c r="H1467">
        <v>4</v>
      </c>
      <c r="I1467">
        <v>39</v>
      </c>
      <c r="J1467">
        <v>8</v>
      </c>
      <c r="K1467">
        <v>7</v>
      </c>
      <c r="L1467">
        <f t="shared" si="66"/>
        <v>15</v>
      </c>
      <c r="M1467" s="15">
        <f t="shared" si="67"/>
        <v>0.53333333333333333</v>
      </c>
      <c r="N1467" s="16">
        <f t="shared" si="68"/>
        <v>0.46666666666666667</v>
      </c>
      <c r="O1467" s="12">
        <f>$D1467*$M1467</f>
        <v>238.93333333333334</v>
      </c>
      <c r="P1467" s="12">
        <f>$D1467*$N1467</f>
        <v>209.06666666666666</v>
      </c>
      <c r="Q1467" s="12">
        <f>$E1467*$M1467</f>
        <v>2.1333333333333333</v>
      </c>
      <c r="R1467" s="12">
        <f>$E1467*$N1467</f>
        <v>1.8666666666666667</v>
      </c>
      <c r="S1467" s="12">
        <f>$F1467*$M1467</f>
        <v>18.133333333333333</v>
      </c>
      <c r="T1467" s="12">
        <f>$F1467*$N1467</f>
        <v>15.866666666666667</v>
      </c>
      <c r="U1467" s="12">
        <f>$G1467*$M1467</f>
        <v>3.2</v>
      </c>
      <c r="V1467" s="12">
        <f>$G1467*$N1467</f>
        <v>2.8</v>
      </c>
      <c r="W1467" s="12">
        <f>$H1467*$M1467</f>
        <v>2.1333333333333333</v>
      </c>
      <c r="X1467" s="12">
        <f>$H1467*$N1467</f>
        <v>1.8666666666666667</v>
      </c>
      <c r="Y1467" s="12">
        <f>$I1467*$M1467</f>
        <v>20.8</v>
      </c>
      <c r="Z1467" s="12">
        <f>$I1467*$N1467</f>
        <v>18.2</v>
      </c>
    </row>
    <row r="1468" spans="1:26" x14ac:dyDescent="0.2">
      <c r="A1468">
        <v>7301</v>
      </c>
      <c r="B1468" t="s">
        <v>44</v>
      </c>
      <c r="C1468" t="s">
        <v>36</v>
      </c>
      <c r="D1468">
        <v>4</v>
      </c>
      <c r="E1468">
        <v>22</v>
      </c>
      <c r="F1468">
        <v>11</v>
      </c>
      <c r="G1468">
        <v>3</v>
      </c>
      <c r="H1468">
        <v>7</v>
      </c>
      <c r="I1468">
        <v>32</v>
      </c>
      <c r="J1468">
        <v>3</v>
      </c>
      <c r="K1468">
        <v>3</v>
      </c>
      <c r="L1468">
        <f t="shared" si="66"/>
        <v>6</v>
      </c>
      <c r="M1468" s="15">
        <f t="shared" si="67"/>
        <v>0.5</v>
      </c>
      <c r="N1468" s="16">
        <f t="shared" si="68"/>
        <v>0.5</v>
      </c>
      <c r="O1468" s="12">
        <f>$D1468*$M1468</f>
        <v>2</v>
      </c>
      <c r="P1468" s="12">
        <f>$D1468*$N1468</f>
        <v>2</v>
      </c>
      <c r="Q1468" s="12">
        <f>$E1468*$M1468</f>
        <v>11</v>
      </c>
      <c r="R1468" s="12">
        <f>$E1468*$N1468</f>
        <v>11</v>
      </c>
      <c r="S1468" s="12">
        <f>$F1468*$M1468</f>
        <v>5.5</v>
      </c>
      <c r="T1468" s="12">
        <f>$F1468*$N1468</f>
        <v>5.5</v>
      </c>
      <c r="U1468" s="12">
        <f>$G1468*$M1468</f>
        <v>1.5</v>
      </c>
      <c r="V1468" s="12">
        <f>$G1468*$N1468</f>
        <v>1.5</v>
      </c>
      <c r="W1468" s="12">
        <f>$H1468*$M1468</f>
        <v>3.5</v>
      </c>
      <c r="X1468" s="12">
        <f>$H1468*$N1468</f>
        <v>3.5</v>
      </c>
      <c r="Y1468" s="12">
        <f>$I1468*$M1468</f>
        <v>16</v>
      </c>
      <c r="Z1468" s="12">
        <f>$I1468*$N1468</f>
        <v>16</v>
      </c>
    </row>
    <row r="1469" spans="1:26" x14ac:dyDescent="0.2">
      <c r="A1469">
        <v>7313</v>
      </c>
      <c r="B1469" t="s">
        <v>37</v>
      </c>
      <c r="C1469" t="s">
        <v>42</v>
      </c>
      <c r="D1469">
        <v>570</v>
      </c>
      <c r="E1469">
        <v>73</v>
      </c>
      <c r="F1469">
        <v>614</v>
      </c>
      <c r="G1469">
        <v>133</v>
      </c>
      <c r="H1469">
        <v>102</v>
      </c>
      <c r="I1469">
        <v>73</v>
      </c>
      <c r="J1469">
        <v>6</v>
      </c>
      <c r="K1469">
        <v>11</v>
      </c>
      <c r="L1469">
        <f t="shared" si="66"/>
        <v>17</v>
      </c>
      <c r="M1469" s="15">
        <f t="shared" si="67"/>
        <v>0.35294117647058826</v>
      </c>
      <c r="N1469" s="16">
        <f t="shared" si="68"/>
        <v>0.6470588235294118</v>
      </c>
      <c r="O1469" s="12">
        <f>$D1469*$M1469</f>
        <v>201.1764705882353</v>
      </c>
      <c r="P1469" s="12">
        <f>$D1469*$N1469</f>
        <v>368.82352941176475</v>
      </c>
      <c r="Q1469" s="12">
        <f>$E1469*$M1469</f>
        <v>25.764705882352942</v>
      </c>
      <c r="R1469" s="12">
        <f>$E1469*$N1469</f>
        <v>47.235294117647058</v>
      </c>
      <c r="S1469" s="12">
        <f>$F1469*$M1469</f>
        <v>216.70588235294119</v>
      </c>
      <c r="T1469" s="12">
        <f>$F1469*$N1469</f>
        <v>397.29411764705884</v>
      </c>
      <c r="U1469" s="12">
        <f>$G1469*$M1469</f>
        <v>46.941176470588239</v>
      </c>
      <c r="V1469" s="12">
        <f>$G1469*$N1469</f>
        <v>86.058823529411768</v>
      </c>
      <c r="W1469" s="12">
        <f>$H1469*$M1469</f>
        <v>36</v>
      </c>
      <c r="X1469" s="12">
        <f>$H1469*$N1469</f>
        <v>66</v>
      </c>
      <c r="Y1469" s="12">
        <f>$I1469*$M1469</f>
        <v>25.764705882352942</v>
      </c>
      <c r="Z1469" s="12">
        <f>$I1469*$N1469</f>
        <v>47.235294117647058</v>
      </c>
    </row>
    <row r="1470" spans="1:26" x14ac:dyDescent="0.2">
      <c r="A1470">
        <v>7321</v>
      </c>
      <c r="B1470" t="s">
        <v>59</v>
      </c>
      <c r="C1470" t="s">
        <v>51</v>
      </c>
      <c r="D1470">
        <v>292</v>
      </c>
      <c r="E1470">
        <v>30</v>
      </c>
      <c r="F1470">
        <v>415</v>
      </c>
      <c r="G1470">
        <v>63</v>
      </c>
      <c r="H1470">
        <v>33</v>
      </c>
      <c r="I1470">
        <v>200</v>
      </c>
      <c r="J1470">
        <v>4</v>
      </c>
      <c r="K1470">
        <v>4</v>
      </c>
      <c r="L1470">
        <f t="shared" si="66"/>
        <v>8</v>
      </c>
      <c r="M1470" s="15">
        <f t="shared" si="67"/>
        <v>0.5</v>
      </c>
      <c r="N1470" s="16">
        <f t="shared" si="68"/>
        <v>0.5</v>
      </c>
      <c r="O1470" s="12">
        <f>$D1470*$M1470</f>
        <v>146</v>
      </c>
      <c r="P1470" s="12">
        <f>$D1470*$N1470</f>
        <v>146</v>
      </c>
      <c r="Q1470" s="12">
        <f>$E1470*$M1470</f>
        <v>15</v>
      </c>
      <c r="R1470" s="12">
        <f>$E1470*$N1470</f>
        <v>15</v>
      </c>
      <c r="S1470" s="12">
        <f>$F1470*$M1470</f>
        <v>207.5</v>
      </c>
      <c r="T1470" s="12">
        <f>$F1470*$N1470</f>
        <v>207.5</v>
      </c>
      <c r="U1470" s="12">
        <f>$G1470*$M1470</f>
        <v>31.5</v>
      </c>
      <c r="V1470" s="12">
        <f>$G1470*$N1470</f>
        <v>31.5</v>
      </c>
      <c r="W1470" s="12">
        <f>$H1470*$M1470</f>
        <v>16.5</v>
      </c>
      <c r="X1470" s="12">
        <f>$H1470*$N1470</f>
        <v>16.5</v>
      </c>
      <c r="Y1470" s="12">
        <f>$I1470*$M1470</f>
        <v>100</v>
      </c>
      <c r="Z1470" s="12">
        <f>$I1470*$N1470</f>
        <v>100</v>
      </c>
    </row>
    <row r="1471" spans="1:26" x14ac:dyDescent="0.2">
      <c r="A1471">
        <v>7325</v>
      </c>
      <c r="B1471" t="s">
        <v>44</v>
      </c>
      <c r="C1471" t="s">
        <v>51</v>
      </c>
      <c r="D1471">
        <v>23</v>
      </c>
      <c r="E1471">
        <v>0</v>
      </c>
      <c r="F1471">
        <v>11</v>
      </c>
      <c r="G1471">
        <v>2</v>
      </c>
      <c r="H1471">
        <v>1</v>
      </c>
      <c r="I1471">
        <v>3</v>
      </c>
      <c r="J1471">
        <v>1</v>
      </c>
      <c r="K1471">
        <v>3</v>
      </c>
      <c r="L1471">
        <f t="shared" si="66"/>
        <v>4</v>
      </c>
      <c r="M1471" s="15">
        <f t="shared" si="67"/>
        <v>0.25</v>
      </c>
      <c r="N1471" s="16">
        <f t="shared" si="68"/>
        <v>0.75</v>
      </c>
      <c r="O1471" s="12">
        <f>$D1471*$M1471</f>
        <v>5.75</v>
      </c>
      <c r="P1471" s="12">
        <f>$D1471*$N1471</f>
        <v>17.25</v>
      </c>
      <c r="Q1471" s="12">
        <f>$E1471*$M1471</f>
        <v>0</v>
      </c>
      <c r="R1471" s="12">
        <f>$E1471*$N1471</f>
        <v>0</v>
      </c>
      <c r="S1471" s="12">
        <f>$F1471*$M1471</f>
        <v>2.75</v>
      </c>
      <c r="T1471" s="12">
        <f>$F1471*$N1471</f>
        <v>8.25</v>
      </c>
      <c r="U1471" s="12">
        <f>$G1471*$M1471</f>
        <v>0.5</v>
      </c>
      <c r="V1471" s="12">
        <f>$G1471*$N1471</f>
        <v>1.5</v>
      </c>
      <c r="W1471" s="12">
        <f>$H1471*$M1471</f>
        <v>0.25</v>
      </c>
      <c r="X1471" s="12">
        <f>$H1471*$N1471</f>
        <v>0.75</v>
      </c>
      <c r="Y1471" s="12">
        <f>$I1471*$M1471</f>
        <v>0.75</v>
      </c>
      <c r="Z1471" s="12">
        <f>$I1471*$N1471</f>
        <v>2.25</v>
      </c>
    </row>
    <row r="1472" spans="1:26" x14ac:dyDescent="0.2">
      <c r="A1472">
        <v>7326</v>
      </c>
      <c r="B1472" t="s">
        <v>37</v>
      </c>
      <c r="C1472" t="s">
        <v>33</v>
      </c>
      <c r="D1472">
        <v>34</v>
      </c>
      <c r="E1472">
        <v>1</v>
      </c>
      <c r="F1472">
        <v>19</v>
      </c>
      <c r="G1472">
        <v>2</v>
      </c>
      <c r="H1472">
        <v>7</v>
      </c>
      <c r="I1472">
        <v>0</v>
      </c>
      <c r="J1472">
        <v>1</v>
      </c>
      <c r="K1472">
        <v>3</v>
      </c>
      <c r="L1472">
        <f t="shared" si="66"/>
        <v>4</v>
      </c>
      <c r="M1472" s="15">
        <f t="shared" si="67"/>
        <v>0.25</v>
      </c>
      <c r="N1472" s="16">
        <f t="shared" si="68"/>
        <v>0.75</v>
      </c>
      <c r="O1472" s="12">
        <f>$D1472*$M1472</f>
        <v>8.5</v>
      </c>
      <c r="P1472" s="12">
        <f>$D1472*$N1472</f>
        <v>25.5</v>
      </c>
      <c r="Q1472" s="12">
        <f>$E1472*$M1472</f>
        <v>0.25</v>
      </c>
      <c r="R1472" s="12">
        <f>$E1472*$N1472</f>
        <v>0.75</v>
      </c>
      <c r="S1472" s="12">
        <f>$F1472*$M1472</f>
        <v>4.75</v>
      </c>
      <c r="T1472" s="12">
        <f>$F1472*$N1472</f>
        <v>14.25</v>
      </c>
      <c r="U1472" s="12">
        <f>$G1472*$M1472</f>
        <v>0.5</v>
      </c>
      <c r="V1472" s="12">
        <f>$G1472*$N1472</f>
        <v>1.5</v>
      </c>
      <c r="W1472" s="12">
        <f>$H1472*$M1472</f>
        <v>1.75</v>
      </c>
      <c r="X1472" s="12">
        <f>$H1472*$N1472</f>
        <v>5.25</v>
      </c>
      <c r="Y1472" s="12">
        <f>$I1472*$M1472</f>
        <v>0</v>
      </c>
      <c r="Z1472" s="12">
        <f>$I1472*$N1472</f>
        <v>0</v>
      </c>
    </row>
    <row r="1473" spans="1:26" x14ac:dyDescent="0.2">
      <c r="A1473">
        <v>7327</v>
      </c>
      <c r="B1473" t="s">
        <v>44</v>
      </c>
      <c r="C1473" t="s">
        <v>33</v>
      </c>
      <c r="D1473">
        <v>21</v>
      </c>
      <c r="E1473">
        <v>5</v>
      </c>
      <c r="F1473">
        <v>3</v>
      </c>
      <c r="G1473">
        <v>10</v>
      </c>
      <c r="H1473">
        <v>1</v>
      </c>
      <c r="I1473">
        <v>7</v>
      </c>
      <c r="J1473">
        <v>1</v>
      </c>
      <c r="K1473">
        <v>4</v>
      </c>
      <c r="L1473">
        <f t="shared" si="66"/>
        <v>5</v>
      </c>
      <c r="M1473" s="15">
        <f t="shared" si="67"/>
        <v>0.2</v>
      </c>
      <c r="N1473" s="16">
        <f t="shared" si="68"/>
        <v>0.8</v>
      </c>
      <c r="O1473" s="12">
        <f>$D1473*$M1473</f>
        <v>4.2</v>
      </c>
      <c r="P1473" s="12">
        <f>$D1473*$N1473</f>
        <v>16.8</v>
      </c>
      <c r="Q1473" s="12">
        <f>$E1473*$M1473</f>
        <v>1</v>
      </c>
      <c r="R1473" s="12">
        <f>$E1473*$N1473</f>
        <v>4</v>
      </c>
      <c r="S1473" s="12">
        <f>$F1473*$M1473</f>
        <v>0.60000000000000009</v>
      </c>
      <c r="T1473" s="12">
        <f>$F1473*$N1473</f>
        <v>2.4000000000000004</v>
      </c>
      <c r="U1473" s="12">
        <f>$G1473*$M1473</f>
        <v>2</v>
      </c>
      <c r="V1473" s="12">
        <f>$G1473*$N1473</f>
        <v>8</v>
      </c>
      <c r="W1473" s="12">
        <f>$H1473*$M1473</f>
        <v>0.2</v>
      </c>
      <c r="X1473" s="12">
        <f>$H1473*$N1473</f>
        <v>0.8</v>
      </c>
      <c r="Y1473" s="12">
        <f>$I1473*$M1473</f>
        <v>1.4000000000000001</v>
      </c>
      <c r="Z1473" s="12">
        <f>$I1473*$N1473</f>
        <v>5.6000000000000005</v>
      </c>
    </row>
    <row r="1474" spans="1:26" x14ac:dyDescent="0.2">
      <c r="A1474">
        <v>7342</v>
      </c>
      <c r="B1474" t="s">
        <v>44</v>
      </c>
      <c r="C1474" t="s">
        <v>42</v>
      </c>
      <c r="D1474">
        <v>341</v>
      </c>
      <c r="E1474">
        <v>142</v>
      </c>
      <c r="F1474">
        <v>113</v>
      </c>
      <c r="G1474">
        <v>259</v>
      </c>
      <c r="H1474">
        <v>151</v>
      </c>
      <c r="I1474">
        <v>66</v>
      </c>
      <c r="J1474">
        <v>6</v>
      </c>
      <c r="K1474">
        <v>12</v>
      </c>
      <c r="L1474">
        <f t="shared" ref="L1474:L1537" si="69">SUM($J1474:$K1474)</f>
        <v>18</v>
      </c>
      <c r="M1474" s="15">
        <f t="shared" ref="M1474:M1537" si="70">$J1474/$L1474</f>
        <v>0.33333333333333331</v>
      </c>
      <c r="N1474" s="16">
        <f t="shared" ref="N1474:N1537" si="71">$K1474/$L1474</f>
        <v>0.66666666666666663</v>
      </c>
      <c r="O1474" s="12">
        <f>$D1474*$M1474</f>
        <v>113.66666666666666</v>
      </c>
      <c r="P1474" s="12">
        <f>$D1474*$N1474</f>
        <v>227.33333333333331</v>
      </c>
      <c r="Q1474" s="12">
        <f>$E1474*$M1474</f>
        <v>47.333333333333329</v>
      </c>
      <c r="R1474" s="12">
        <f>$E1474*$N1474</f>
        <v>94.666666666666657</v>
      </c>
      <c r="S1474" s="12">
        <f>$F1474*$M1474</f>
        <v>37.666666666666664</v>
      </c>
      <c r="T1474" s="12">
        <f>$F1474*$N1474</f>
        <v>75.333333333333329</v>
      </c>
      <c r="U1474" s="12">
        <f>$G1474*$M1474</f>
        <v>86.333333333333329</v>
      </c>
      <c r="V1474" s="12">
        <f>$G1474*$N1474</f>
        <v>172.66666666666666</v>
      </c>
      <c r="W1474" s="12">
        <f>$H1474*$M1474</f>
        <v>50.333333333333329</v>
      </c>
      <c r="X1474" s="12">
        <f>$H1474*$N1474</f>
        <v>100.66666666666666</v>
      </c>
      <c r="Y1474" s="12">
        <f>$I1474*$M1474</f>
        <v>22</v>
      </c>
      <c r="Z1474" s="12">
        <f>$I1474*$N1474</f>
        <v>44</v>
      </c>
    </row>
    <row r="1475" spans="1:26" x14ac:dyDescent="0.2">
      <c r="A1475">
        <v>7348</v>
      </c>
      <c r="B1475" t="s">
        <v>44</v>
      </c>
      <c r="C1475" t="s">
        <v>36</v>
      </c>
      <c r="D1475">
        <v>336</v>
      </c>
      <c r="E1475">
        <v>130</v>
      </c>
      <c r="F1475">
        <v>411</v>
      </c>
      <c r="G1475">
        <v>240</v>
      </c>
      <c r="H1475">
        <v>32</v>
      </c>
      <c r="I1475">
        <v>43</v>
      </c>
      <c r="J1475">
        <v>4</v>
      </c>
      <c r="K1475">
        <v>5</v>
      </c>
      <c r="L1475">
        <f t="shared" si="69"/>
        <v>9</v>
      </c>
      <c r="M1475" s="15">
        <f t="shared" si="70"/>
        <v>0.44444444444444442</v>
      </c>
      <c r="N1475" s="16">
        <f t="shared" si="71"/>
        <v>0.55555555555555558</v>
      </c>
      <c r="O1475" s="12">
        <f>$D1475*$M1475</f>
        <v>149.33333333333331</v>
      </c>
      <c r="P1475" s="12">
        <f>$D1475*$N1475</f>
        <v>186.66666666666669</v>
      </c>
      <c r="Q1475" s="12">
        <f>$E1475*$M1475</f>
        <v>57.777777777777771</v>
      </c>
      <c r="R1475" s="12">
        <f>$E1475*$N1475</f>
        <v>72.222222222222229</v>
      </c>
      <c r="S1475" s="12">
        <f>$F1475*$M1475</f>
        <v>182.66666666666666</v>
      </c>
      <c r="T1475" s="12">
        <f>$F1475*$N1475</f>
        <v>228.33333333333334</v>
      </c>
      <c r="U1475" s="12">
        <f>$G1475*$M1475</f>
        <v>106.66666666666666</v>
      </c>
      <c r="V1475" s="12">
        <f>$G1475*$N1475</f>
        <v>133.33333333333334</v>
      </c>
      <c r="W1475" s="12">
        <f>$H1475*$M1475</f>
        <v>14.222222222222221</v>
      </c>
      <c r="X1475" s="12">
        <f>$H1475*$N1475</f>
        <v>17.777777777777779</v>
      </c>
      <c r="Y1475" s="12">
        <f>$I1475*$M1475</f>
        <v>19.111111111111111</v>
      </c>
      <c r="Z1475" s="12">
        <f>$I1475*$N1475</f>
        <v>23.888888888888889</v>
      </c>
    </row>
    <row r="1476" spans="1:26" x14ac:dyDescent="0.2">
      <c r="A1476">
        <v>7349</v>
      </c>
      <c r="B1476" t="s">
        <v>44</v>
      </c>
      <c r="C1476" t="s">
        <v>51</v>
      </c>
      <c r="D1476">
        <v>6</v>
      </c>
      <c r="E1476">
        <v>17</v>
      </c>
      <c r="F1476">
        <v>16</v>
      </c>
      <c r="G1476">
        <v>6</v>
      </c>
      <c r="H1476">
        <v>16</v>
      </c>
      <c r="I1476">
        <v>42</v>
      </c>
      <c r="J1476">
        <v>3</v>
      </c>
      <c r="K1476">
        <v>3</v>
      </c>
      <c r="L1476">
        <f t="shared" si="69"/>
        <v>6</v>
      </c>
      <c r="M1476" s="15">
        <f t="shared" si="70"/>
        <v>0.5</v>
      </c>
      <c r="N1476" s="16">
        <f t="shared" si="71"/>
        <v>0.5</v>
      </c>
      <c r="O1476" s="12">
        <f>$D1476*$M1476</f>
        <v>3</v>
      </c>
      <c r="P1476" s="12">
        <f>$D1476*$N1476</f>
        <v>3</v>
      </c>
      <c r="Q1476" s="12">
        <f>$E1476*$M1476</f>
        <v>8.5</v>
      </c>
      <c r="R1476" s="12">
        <f>$E1476*$N1476</f>
        <v>8.5</v>
      </c>
      <c r="S1476" s="12">
        <f>$F1476*$M1476</f>
        <v>8</v>
      </c>
      <c r="T1476" s="12">
        <f>$F1476*$N1476</f>
        <v>8</v>
      </c>
      <c r="U1476" s="12">
        <f>$G1476*$M1476</f>
        <v>3</v>
      </c>
      <c r="V1476" s="12">
        <f>$G1476*$N1476</f>
        <v>3</v>
      </c>
      <c r="W1476" s="12">
        <f>$H1476*$M1476</f>
        <v>8</v>
      </c>
      <c r="X1476" s="12">
        <f>$H1476*$N1476</f>
        <v>8</v>
      </c>
      <c r="Y1476" s="12">
        <f>$I1476*$M1476</f>
        <v>21</v>
      </c>
      <c r="Z1476" s="12">
        <f>$I1476*$N1476</f>
        <v>21</v>
      </c>
    </row>
    <row r="1477" spans="1:26" x14ac:dyDescent="0.2">
      <c r="A1477">
        <v>7352</v>
      </c>
      <c r="B1477" t="s">
        <v>37</v>
      </c>
      <c r="C1477" t="s">
        <v>33</v>
      </c>
      <c r="D1477">
        <v>161</v>
      </c>
      <c r="E1477">
        <v>28</v>
      </c>
      <c r="F1477">
        <v>136</v>
      </c>
      <c r="G1477">
        <v>32</v>
      </c>
      <c r="H1477">
        <v>3</v>
      </c>
      <c r="I1477">
        <v>45</v>
      </c>
      <c r="J1477">
        <v>3</v>
      </c>
      <c r="K1477">
        <v>6</v>
      </c>
      <c r="L1477">
        <f t="shared" si="69"/>
        <v>9</v>
      </c>
      <c r="M1477" s="15">
        <f t="shared" si="70"/>
        <v>0.33333333333333331</v>
      </c>
      <c r="N1477" s="16">
        <f t="shared" si="71"/>
        <v>0.66666666666666663</v>
      </c>
      <c r="O1477" s="12">
        <f>$D1477*$M1477</f>
        <v>53.666666666666664</v>
      </c>
      <c r="P1477" s="12">
        <f>$D1477*$N1477</f>
        <v>107.33333333333333</v>
      </c>
      <c r="Q1477" s="12">
        <f>$E1477*$M1477</f>
        <v>9.3333333333333321</v>
      </c>
      <c r="R1477" s="12">
        <f>$E1477*$N1477</f>
        <v>18.666666666666664</v>
      </c>
      <c r="S1477" s="12">
        <f>$F1477*$M1477</f>
        <v>45.333333333333329</v>
      </c>
      <c r="T1477" s="12">
        <f>$F1477*$N1477</f>
        <v>90.666666666666657</v>
      </c>
      <c r="U1477" s="12">
        <f>$G1477*$M1477</f>
        <v>10.666666666666666</v>
      </c>
      <c r="V1477" s="12">
        <f>$G1477*$N1477</f>
        <v>21.333333333333332</v>
      </c>
      <c r="W1477" s="12">
        <f>$H1477*$M1477</f>
        <v>1</v>
      </c>
      <c r="X1477" s="12">
        <f>$H1477*$N1477</f>
        <v>2</v>
      </c>
      <c r="Y1477" s="12">
        <f>$I1477*$M1477</f>
        <v>15</v>
      </c>
      <c r="Z1477" s="12">
        <f>$I1477*$N1477</f>
        <v>30</v>
      </c>
    </row>
    <row r="1478" spans="1:26" x14ac:dyDescent="0.2">
      <c r="A1478">
        <v>7366</v>
      </c>
      <c r="B1478" t="s">
        <v>59</v>
      </c>
      <c r="C1478" t="s">
        <v>36</v>
      </c>
      <c r="D1478">
        <v>712</v>
      </c>
      <c r="E1478">
        <v>26</v>
      </c>
      <c r="F1478">
        <v>538</v>
      </c>
      <c r="G1478">
        <v>69</v>
      </c>
      <c r="H1478">
        <v>13</v>
      </c>
      <c r="I1478">
        <v>80</v>
      </c>
      <c r="J1478">
        <v>3</v>
      </c>
      <c r="K1478">
        <v>11</v>
      </c>
      <c r="L1478">
        <f t="shared" si="69"/>
        <v>14</v>
      </c>
      <c r="M1478" s="15">
        <f t="shared" si="70"/>
        <v>0.21428571428571427</v>
      </c>
      <c r="N1478" s="16">
        <f t="shared" si="71"/>
        <v>0.7857142857142857</v>
      </c>
      <c r="O1478" s="12">
        <f>$D1478*$M1478</f>
        <v>152.57142857142856</v>
      </c>
      <c r="P1478" s="12">
        <f>$D1478*$N1478</f>
        <v>559.42857142857144</v>
      </c>
      <c r="Q1478" s="12">
        <f>$E1478*$M1478</f>
        <v>5.5714285714285712</v>
      </c>
      <c r="R1478" s="12">
        <f>$E1478*$N1478</f>
        <v>20.428571428571427</v>
      </c>
      <c r="S1478" s="12">
        <f>$F1478*$M1478</f>
        <v>115.28571428571428</v>
      </c>
      <c r="T1478" s="12">
        <f>$F1478*$N1478</f>
        <v>422.71428571428572</v>
      </c>
      <c r="U1478" s="12">
        <f>$G1478*$M1478</f>
        <v>14.785714285714285</v>
      </c>
      <c r="V1478" s="12">
        <f>$G1478*$N1478</f>
        <v>54.214285714285715</v>
      </c>
      <c r="W1478" s="12">
        <f>$H1478*$M1478</f>
        <v>2.7857142857142856</v>
      </c>
      <c r="X1478" s="12">
        <f>$H1478*$N1478</f>
        <v>10.214285714285714</v>
      </c>
      <c r="Y1478" s="12">
        <f>$I1478*$M1478</f>
        <v>17.142857142857142</v>
      </c>
      <c r="Z1478" s="12">
        <f>$I1478*$N1478</f>
        <v>62.857142857142854</v>
      </c>
    </row>
    <row r="1479" spans="1:26" x14ac:dyDescent="0.2">
      <c r="A1479">
        <v>7369</v>
      </c>
      <c r="B1479" t="s">
        <v>44</v>
      </c>
      <c r="C1479" t="s">
        <v>33</v>
      </c>
      <c r="D1479">
        <v>25</v>
      </c>
      <c r="E1479">
        <v>6</v>
      </c>
      <c r="F1479">
        <v>25</v>
      </c>
      <c r="G1479">
        <v>6</v>
      </c>
      <c r="H1479">
        <v>0</v>
      </c>
      <c r="I1479">
        <v>0</v>
      </c>
      <c r="J1479">
        <v>2</v>
      </c>
      <c r="K1479">
        <v>3</v>
      </c>
      <c r="L1479">
        <f t="shared" si="69"/>
        <v>5</v>
      </c>
      <c r="M1479" s="15">
        <f t="shared" si="70"/>
        <v>0.4</v>
      </c>
      <c r="N1479" s="16">
        <f t="shared" si="71"/>
        <v>0.6</v>
      </c>
      <c r="O1479" s="12">
        <f>$D1479*$M1479</f>
        <v>10</v>
      </c>
      <c r="P1479" s="12">
        <f>$D1479*$N1479</f>
        <v>15</v>
      </c>
      <c r="Q1479" s="12">
        <f>$E1479*$M1479</f>
        <v>2.4000000000000004</v>
      </c>
      <c r="R1479" s="12">
        <f>$E1479*$N1479</f>
        <v>3.5999999999999996</v>
      </c>
      <c r="S1479" s="12">
        <f>$F1479*$M1479</f>
        <v>10</v>
      </c>
      <c r="T1479" s="12">
        <f>$F1479*$N1479</f>
        <v>15</v>
      </c>
      <c r="U1479" s="12">
        <f>$G1479*$M1479</f>
        <v>2.4000000000000004</v>
      </c>
      <c r="V1479" s="12">
        <f>$G1479*$N1479</f>
        <v>3.5999999999999996</v>
      </c>
      <c r="W1479" s="12">
        <f>$H1479*$M1479</f>
        <v>0</v>
      </c>
      <c r="X1479" s="12">
        <f>$H1479*$N1479</f>
        <v>0</v>
      </c>
      <c r="Y1479" s="12">
        <f>$I1479*$M1479</f>
        <v>0</v>
      </c>
      <c r="Z1479" s="12">
        <f>$I1479*$N1479</f>
        <v>0</v>
      </c>
    </row>
    <row r="1480" spans="1:26" x14ac:dyDescent="0.2">
      <c r="A1480">
        <v>7373</v>
      </c>
      <c r="B1480" t="s">
        <v>70</v>
      </c>
      <c r="C1480" t="s">
        <v>49</v>
      </c>
      <c r="D1480">
        <v>96</v>
      </c>
      <c r="E1480">
        <v>12</v>
      </c>
      <c r="F1480">
        <v>96</v>
      </c>
      <c r="G1480">
        <v>33</v>
      </c>
      <c r="H1480">
        <v>22</v>
      </c>
      <c r="I1480">
        <v>43</v>
      </c>
      <c r="J1480">
        <v>4</v>
      </c>
      <c r="K1480">
        <v>6</v>
      </c>
      <c r="L1480">
        <f t="shared" si="69"/>
        <v>10</v>
      </c>
      <c r="M1480" s="15">
        <f t="shared" si="70"/>
        <v>0.4</v>
      </c>
      <c r="N1480" s="16">
        <f t="shared" si="71"/>
        <v>0.6</v>
      </c>
      <c r="O1480" s="12">
        <f>$D1480*$M1480</f>
        <v>38.400000000000006</v>
      </c>
      <c r="P1480" s="12">
        <f>$D1480*$N1480</f>
        <v>57.599999999999994</v>
      </c>
      <c r="Q1480" s="12">
        <f>$E1480*$M1480</f>
        <v>4.8000000000000007</v>
      </c>
      <c r="R1480" s="12">
        <f>$E1480*$N1480</f>
        <v>7.1999999999999993</v>
      </c>
      <c r="S1480" s="12">
        <f>$F1480*$M1480</f>
        <v>38.400000000000006</v>
      </c>
      <c r="T1480" s="12">
        <f>$F1480*$N1480</f>
        <v>57.599999999999994</v>
      </c>
      <c r="U1480" s="12">
        <f>$G1480*$M1480</f>
        <v>13.200000000000001</v>
      </c>
      <c r="V1480" s="12">
        <f>$G1480*$N1480</f>
        <v>19.8</v>
      </c>
      <c r="W1480" s="12">
        <f>$H1480*$M1480</f>
        <v>8.8000000000000007</v>
      </c>
      <c r="X1480" s="12">
        <f>$H1480*$N1480</f>
        <v>13.2</v>
      </c>
      <c r="Y1480" s="12">
        <f>$I1480*$M1480</f>
        <v>17.2</v>
      </c>
      <c r="Z1480" s="12">
        <f>$I1480*$N1480</f>
        <v>25.8</v>
      </c>
    </row>
    <row r="1481" spans="1:26" x14ac:dyDescent="0.2">
      <c r="A1481">
        <v>7375</v>
      </c>
      <c r="B1481" t="s">
        <v>34</v>
      </c>
      <c r="C1481" t="s">
        <v>51</v>
      </c>
      <c r="D1481">
        <v>297</v>
      </c>
      <c r="E1481">
        <v>7</v>
      </c>
      <c r="F1481">
        <v>79</v>
      </c>
      <c r="G1481">
        <v>0</v>
      </c>
      <c r="H1481">
        <v>11</v>
      </c>
      <c r="I1481">
        <v>182</v>
      </c>
      <c r="J1481">
        <v>8</v>
      </c>
      <c r="K1481">
        <v>4</v>
      </c>
      <c r="L1481">
        <f t="shared" si="69"/>
        <v>12</v>
      </c>
      <c r="M1481" s="15">
        <f t="shared" si="70"/>
        <v>0.66666666666666663</v>
      </c>
      <c r="N1481" s="16">
        <f t="shared" si="71"/>
        <v>0.33333333333333331</v>
      </c>
      <c r="O1481" s="12">
        <f>$D1481*$M1481</f>
        <v>198</v>
      </c>
      <c r="P1481" s="12">
        <f>$D1481*$N1481</f>
        <v>99</v>
      </c>
      <c r="Q1481" s="12">
        <f>$E1481*$M1481</f>
        <v>4.6666666666666661</v>
      </c>
      <c r="R1481" s="12">
        <f>$E1481*$N1481</f>
        <v>2.333333333333333</v>
      </c>
      <c r="S1481" s="12">
        <f>$F1481*$M1481</f>
        <v>52.666666666666664</v>
      </c>
      <c r="T1481" s="12">
        <f>$F1481*$N1481</f>
        <v>26.333333333333332</v>
      </c>
      <c r="U1481" s="12">
        <f>$G1481*$M1481</f>
        <v>0</v>
      </c>
      <c r="V1481" s="12">
        <f>$G1481*$N1481</f>
        <v>0</v>
      </c>
      <c r="W1481" s="12">
        <f>$H1481*$M1481</f>
        <v>7.333333333333333</v>
      </c>
      <c r="X1481" s="12">
        <f>$H1481*$N1481</f>
        <v>3.6666666666666665</v>
      </c>
      <c r="Y1481" s="12">
        <f>$I1481*$M1481</f>
        <v>121.33333333333333</v>
      </c>
      <c r="Z1481" s="12">
        <f>$I1481*$N1481</f>
        <v>60.666666666666664</v>
      </c>
    </row>
    <row r="1482" spans="1:26" x14ac:dyDescent="0.2">
      <c r="A1482">
        <v>7378</v>
      </c>
      <c r="B1482" t="s">
        <v>44</v>
      </c>
      <c r="C1482" t="s">
        <v>51</v>
      </c>
      <c r="D1482">
        <v>393</v>
      </c>
      <c r="E1482">
        <v>5</v>
      </c>
      <c r="F1482">
        <v>136</v>
      </c>
      <c r="G1482">
        <v>7</v>
      </c>
      <c r="H1482">
        <v>5</v>
      </c>
      <c r="I1482">
        <v>27</v>
      </c>
      <c r="J1482">
        <v>10</v>
      </c>
      <c r="K1482">
        <v>6</v>
      </c>
      <c r="L1482">
        <f t="shared" si="69"/>
        <v>16</v>
      </c>
      <c r="M1482" s="15">
        <f t="shared" si="70"/>
        <v>0.625</v>
      </c>
      <c r="N1482" s="16">
        <f t="shared" si="71"/>
        <v>0.375</v>
      </c>
      <c r="O1482" s="12">
        <f>$D1482*$M1482</f>
        <v>245.625</v>
      </c>
      <c r="P1482" s="12">
        <f>$D1482*$N1482</f>
        <v>147.375</v>
      </c>
      <c r="Q1482" s="12">
        <f>$E1482*$M1482</f>
        <v>3.125</v>
      </c>
      <c r="R1482" s="12">
        <f>$E1482*$N1482</f>
        <v>1.875</v>
      </c>
      <c r="S1482" s="12">
        <f>$F1482*$M1482</f>
        <v>85</v>
      </c>
      <c r="T1482" s="12">
        <f>$F1482*$N1482</f>
        <v>51</v>
      </c>
      <c r="U1482" s="12">
        <f>$G1482*$M1482</f>
        <v>4.375</v>
      </c>
      <c r="V1482" s="12">
        <f>$G1482*$N1482</f>
        <v>2.625</v>
      </c>
      <c r="W1482" s="12">
        <f>$H1482*$M1482</f>
        <v>3.125</v>
      </c>
      <c r="X1482" s="12">
        <f>$H1482*$N1482</f>
        <v>1.875</v>
      </c>
      <c r="Y1482" s="12">
        <f>$I1482*$M1482</f>
        <v>16.875</v>
      </c>
      <c r="Z1482" s="12">
        <f>$I1482*$N1482</f>
        <v>10.125</v>
      </c>
    </row>
    <row r="1483" spans="1:26" x14ac:dyDescent="0.2">
      <c r="A1483">
        <v>7381</v>
      </c>
      <c r="B1483" t="s">
        <v>44</v>
      </c>
      <c r="C1483" t="s">
        <v>49</v>
      </c>
      <c r="D1483">
        <v>797</v>
      </c>
      <c r="E1483">
        <v>153</v>
      </c>
      <c r="F1483">
        <v>293</v>
      </c>
      <c r="G1483">
        <v>72</v>
      </c>
      <c r="H1483">
        <v>97</v>
      </c>
      <c r="I1483">
        <v>30</v>
      </c>
      <c r="J1483">
        <v>11</v>
      </c>
      <c r="K1483">
        <v>6</v>
      </c>
      <c r="L1483">
        <f t="shared" si="69"/>
        <v>17</v>
      </c>
      <c r="M1483" s="15">
        <f t="shared" si="70"/>
        <v>0.6470588235294118</v>
      </c>
      <c r="N1483" s="16">
        <f t="shared" si="71"/>
        <v>0.35294117647058826</v>
      </c>
      <c r="O1483" s="12">
        <f>$D1483*$M1483</f>
        <v>515.70588235294122</v>
      </c>
      <c r="P1483" s="12">
        <f>$D1483*$N1483</f>
        <v>281.29411764705884</v>
      </c>
      <c r="Q1483" s="12">
        <f>$E1483*$M1483</f>
        <v>99</v>
      </c>
      <c r="R1483" s="12">
        <f>$E1483*$N1483</f>
        <v>54</v>
      </c>
      <c r="S1483" s="12">
        <f>$F1483*$M1483</f>
        <v>189.58823529411765</v>
      </c>
      <c r="T1483" s="12">
        <f>$F1483*$N1483</f>
        <v>103.41176470588236</v>
      </c>
      <c r="U1483" s="12">
        <f>$G1483*$M1483</f>
        <v>46.588235294117652</v>
      </c>
      <c r="V1483" s="12">
        <f>$G1483*$N1483</f>
        <v>25.411764705882355</v>
      </c>
      <c r="W1483" s="12">
        <f>$H1483*$M1483</f>
        <v>62.764705882352942</v>
      </c>
      <c r="X1483" s="12">
        <f>$H1483*$N1483</f>
        <v>34.235294117647058</v>
      </c>
      <c r="Y1483" s="12">
        <f>$I1483*$M1483</f>
        <v>19.411764705882355</v>
      </c>
      <c r="Z1483" s="12">
        <f>$I1483*$N1483</f>
        <v>10.588235294117649</v>
      </c>
    </row>
    <row r="1484" spans="1:26" x14ac:dyDescent="0.2">
      <c r="A1484">
        <v>7384</v>
      </c>
      <c r="B1484" t="s">
        <v>44</v>
      </c>
      <c r="C1484" t="s">
        <v>51</v>
      </c>
      <c r="D1484">
        <v>113</v>
      </c>
      <c r="E1484">
        <v>61</v>
      </c>
      <c r="F1484">
        <v>204</v>
      </c>
      <c r="G1484">
        <v>34</v>
      </c>
      <c r="H1484">
        <v>26</v>
      </c>
      <c r="I1484">
        <v>47</v>
      </c>
      <c r="J1484">
        <v>7</v>
      </c>
      <c r="K1484">
        <v>7</v>
      </c>
      <c r="L1484">
        <f t="shared" si="69"/>
        <v>14</v>
      </c>
      <c r="M1484" s="15">
        <f t="shared" si="70"/>
        <v>0.5</v>
      </c>
      <c r="N1484" s="16">
        <f t="shared" si="71"/>
        <v>0.5</v>
      </c>
      <c r="O1484" s="12">
        <f>$D1484*$M1484</f>
        <v>56.5</v>
      </c>
      <c r="P1484" s="12">
        <f>$D1484*$N1484</f>
        <v>56.5</v>
      </c>
      <c r="Q1484" s="12">
        <f>$E1484*$M1484</f>
        <v>30.5</v>
      </c>
      <c r="R1484" s="12">
        <f>$E1484*$N1484</f>
        <v>30.5</v>
      </c>
      <c r="S1484" s="12">
        <f>$F1484*$M1484</f>
        <v>102</v>
      </c>
      <c r="T1484" s="12">
        <f>$F1484*$N1484</f>
        <v>102</v>
      </c>
      <c r="U1484" s="12">
        <f>$G1484*$M1484</f>
        <v>17</v>
      </c>
      <c r="V1484" s="12">
        <f>$G1484*$N1484</f>
        <v>17</v>
      </c>
      <c r="W1484" s="12">
        <f>$H1484*$M1484</f>
        <v>13</v>
      </c>
      <c r="X1484" s="12">
        <f>$H1484*$N1484</f>
        <v>13</v>
      </c>
      <c r="Y1484" s="12">
        <f>$I1484*$M1484</f>
        <v>23.5</v>
      </c>
      <c r="Z1484" s="12">
        <f>$I1484*$N1484</f>
        <v>23.5</v>
      </c>
    </row>
    <row r="1485" spans="1:26" x14ac:dyDescent="0.2">
      <c r="A1485">
        <v>7386</v>
      </c>
      <c r="B1485" t="s">
        <v>37</v>
      </c>
      <c r="C1485" t="s">
        <v>49</v>
      </c>
      <c r="D1485">
        <v>17</v>
      </c>
      <c r="E1485">
        <v>0</v>
      </c>
      <c r="F1485">
        <v>14</v>
      </c>
      <c r="G1485">
        <v>7</v>
      </c>
      <c r="H1485">
        <v>3</v>
      </c>
      <c r="I1485">
        <v>2</v>
      </c>
      <c r="J1485">
        <v>1</v>
      </c>
      <c r="K1485">
        <v>3</v>
      </c>
      <c r="L1485">
        <f t="shared" si="69"/>
        <v>4</v>
      </c>
      <c r="M1485" s="15">
        <f t="shared" si="70"/>
        <v>0.25</v>
      </c>
      <c r="N1485" s="16">
        <f t="shared" si="71"/>
        <v>0.75</v>
      </c>
      <c r="O1485" s="12">
        <f>$D1485*$M1485</f>
        <v>4.25</v>
      </c>
      <c r="P1485" s="12">
        <f>$D1485*$N1485</f>
        <v>12.75</v>
      </c>
      <c r="Q1485" s="12">
        <f>$E1485*$M1485</f>
        <v>0</v>
      </c>
      <c r="R1485" s="12">
        <f>$E1485*$N1485</f>
        <v>0</v>
      </c>
      <c r="S1485" s="12">
        <f>$F1485*$M1485</f>
        <v>3.5</v>
      </c>
      <c r="T1485" s="12">
        <f>$F1485*$N1485</f>
        <v>10.5</v>
      </c>
      <c r="U1485" s="12">
        <f>$G1485*$M1485</f>
        <v>1.75</v>
      </c>
      <c r="V1485" s="12">
        <f>$G1485*$N1485</f>
        <v>5.25</v>
      </c>
      <c r="W1485" s="12">
        <f>$H1485*$M1485</f>
        <v>0.75</v>
      </c>
      <c r="X1485" s="12">
        <f>$H1485*$N1485</f>
        <v>2.25</v>
      </c>
      <c r="Y1485" s="12">
        <f>$I1485*$M1485</f>
        <v>0.5</v>
      </c>
      <c r="Z1485" s="12">
        <f>$I1485*$N1485</f>
        <v>1.5</v>
      </c>
    </row>
    <row r="1486" spans="1:26" x14ac:dyDescent="0.2">
      <c r="A1486">
        <v>7393</v>
      </c>
      <c r="B1486" t="s">
        <v>44</v>
      </c>
      <c r="C1486" t="s">
        <v>51</v>
      </c>
      <c r="D1486">
        <v>56</v>
      </c>
      <c r="E1486">
        <v>5</v>
      </c>
      <c r="F1486">
        <v>24</v>
      </c>
      <c r="G1486">
        <v>4</v>
      </c>
      <c r="H1486">
        <v>0</v>
      </c>
      <c r="I1486">
        <v>3</v>
      </c>
      <c r="J1486">
        <v>2</v>
      </c>
      <c r="K1486">
        <v>3</v>
      </c>
      <c r="L1486">
        <f t="shared" si="69"/>
        <v>5</v>
      </c>
      <c r="M1486" s="15">
        <f t="shared" si="70"/>
        <v>0.4</v>
      </c>
      <c r="N1486" s="16">
        <f t="shared" si="71"/>
        <v>0.6</v>
      </c>
      <c r="O1486" s="12">
        <f>$D1486*$M1486</f>
        <v>22.400000000000002</v>
      </c>
      <c r="P1486" s="12">
        <f>$D1486*$N1486</f>
        <v>33.6</v>
      </c>
      <c r="Q1486" s="12">
        <f>$E1486*$M1486</f>
        <v>2</v>
      </c>
      <c r="R1486" s="12">
        <f>$E1486*$N1486</f>
        <v>3</v>
      </c>
      <c r="S1486" s="12">
        <f>$F1486*$M1486</f>
        <v>9.6000000000000014</v>
      </c>
      <c r="T1486" s="12">
        <f>$F1486*$N1486</f>
        <v>14.399999999999999</v>
      </c>
      <c r="U1486" s="12">
        <f>$G1486*$M1486</f>
        <v>1.6</v>
      </c>
      <c r="V1486" s="12">
        <f>$G1486*$N1486</f>
        <v>2.4</v>
      </c>
      <c r="W1486" s="12">
        <f>$H1486*$M1486</f>
        <v>0</v>
      </c>
      <c r="X1486" s="12">
        <f>$H1486*$N1486</f>
        <v>0</v>
      </c>
      <c r="Y1486" s="12">
        <f>$I1486*$M1486</f>
        <v>1.2000000000000002</v>
      </c>
      <c r="Z1486" s="12">
        <f>$I1486*$N1486</f>
        <v>1.7999999999999998</v>
      </c>
    </row>
    <row r="1487" spans="1:26" x14ac:dyDescent="0.2">
      <c r="A1487">
        <v>7396</v>
      </c>
      <c r="B1487" t="s">
        <v>44</v>
      </c>
      <c r="C1487" t="s">
        <v>33</v>
      </c>
      <c r="D1487">
        <v>342</v>
      </c>
      <c r="E1487">
        <v>51</v>
      </c>
      <c r="F1487">
        <v>936</v>
      </c>
      <c r="G1487">
        <v>207</v>
      </c>
      <c r="H1487">
        <v>35</v>
      </c>
      <c r="I1487">
        <v>26</v>
      </c>
      <c r="J1487">
        <v>5</v>
      </c>
      <c r="K1487">
        <v>12</v>
      </c>
      <c r="L1487">
        <f t="shared" si="69"/>
        <v>17</v>
      </c>
      <c r="M1487" s="15">
        <f t="shared" si="70"/>
        <v>0.29411764705882354</v>
      </c>
      <c r="N1487" s="16">
        <f t="shared" si="71"/>
        <v>0.70588235294117652</v>
      </c>
      <c r="O1487" s="12">
        <f>$D1487*$M1487</f>
        <v>100.58823529411765</v>
      </c>
      <c r="P1487" s="12">
        <f>$D1487*$N1487</f>
        <v>241.41176470588238</v>
      </c>
      <c r="Q1487" s="12">
        <f>$E1487*$M1487</f>
        <v>15</v>
      </c>
      <c r="R1487" s="12">
        <f>$E1487*$N1487</f>
        <v>36</v>
      </c>
      <c r="S1487" s="12">
        <f>$F1487*$M1487</f>
        <v>275.29411764705884</v>
      </c>
      <c r="T1487" s="12">
        <f>$F1487*$N1487</f>
        <v>660.70588235294122</v>
      </c>
      <c r="U1487" s="12">
        <f>$G1487*$M1487</f>
        <v>60.882352941176471</v>
      </c>
      <c r="V1487" s="12">
        <f>$G1487*$N1487</f>
        <v>146.11764705882354</v>
      </c>
      <c r="W1487" s="12">
        <f>$H1487*$M1487</f>
        <v>10.294117647058824</v>
      </c>
      <c r="X1487" s="12">
        <f>$H1487*$N1487</f>
        <v>24.705882352941178</v>
      </c>
      <c r="Y1487" s="12">
        <f>$I1487*$M1487</f>
        <v>7.6470588235294121</v>
      </c>
      <c r="Z1487" s="12">
        <f>$I1487*$N1487</f>
        <v>18.352941176470591</v>
      </c>
    </row>
    <row r="1488" spans="1:26" x14ac:dyDescent="0.2">
      <c r="A1488">
        <v>7397</v>
      </c>
      <c r="B1488" t="s">
        <v>44</v>
      </c>
      <c r="C1488" t="s">
        <v>36</v>
      </c>
      <c r="D1488">
        <v>494</v>
      </c>
      <c r="E1488">
        <v>5</v>
      </c>
      <c r="F1488">
        <v>82</v>
      </c>
      <c r="G1488">
        <v>7</v>
      </c>
      <c r="H1488">
        <v>0</v>
      </c>
      <c r="I1488">
        <v>100</v>
      </c>
      <c r="J1488">
        <v>7</v>
      </c>
      <c r="K1488">
        <v>9</v>
      </c>
      <c r="L1488">
        <f t="shared" si="69"/>
        <v>16</v>
      </c>
      <c r="M1488" s="15">
        <f t="shared" si="70"/>
        <v>0.4375</v>
      </c>
      <c r="N1488" s="16">
        <f t="shared" si="71"/>
        <v>0.5625</v>
      </c>
      <c r="O1488" s="12">
        <f>$D1488*$M1488</f>
        <v>216.125</v>
      </c>
      <c r="P1488" s="12">
        <f>$D1488*$N1488</f>
        <v>277.875</v>
      </c>
      <c r="Q1488" s="12">
        <f>$E1488*$M1488</f>
        <v>2.1875</v>
      </c>
      <c r="R1488" s="12">
        <f>$E1488*$N1488</f>
        <v>2.8125</v>
      </c>
      <c r="S1488" s="12">
        <f>$F1488*$M1488</f>
        <v>35.875</v>
      </c>
      <c r="T1488" s="12">
        <f>$F1488*$N1488</f>
        <v>46.125</v>
      </c>
      <c r="U1488" s="12">
        <f>$G1488*$M1488</f>
        <v>3.0625</v>
      </c>
      <c r="V1488" s="12">
        <f>$G1488*$N1488</f>
        <v>3.9375</v>
      </c>
      <c r="W1488" s="12">
        <f>$H1488*$M1488</f>
        <v>0</v>
      </c>
      <c r="X1488" s="12">
        <f>$H1488*$N1488</f>
        <v>0</v>
      </c>
      <c r="Y1488" s="12">
        <f>$I1488*$M1488</f>
        <v>43.75</v>
      </c>
      <c r="Z1488" s="12">
        <f>$I1488*$N1488</f>
        <v>56.25</v>
      </c>
    </row>
    <row r="1489" spans="1:26" x14ac:dyDescent="0.2">
      <c r="A1489">
        <v>7408</v>
      </c>
      <c r="B1489" t="s">
        <v>34</v>
      </c>
      <c r="C1489" t="s">
        <v>33</v>
      </c>
      <c r="D1489">
        <v>216</v>
      </c>
      <c r="E1489">
        <v>2</v>
      </c>
      <c r="F1489">
        <v>6</v>
      </c>
      <c r="G1489">
        <v>0</v>
      </c>
      <c r="H1489">
        <v>0</v>
      </c>
      <c r="I1489">
        <v>9</v>
      </c>
      <c r="J1489">
        <v>5</v>
      </c>
      <c r="K1489">
        <v>4</v>
      </c>
      <c r="L1489">
        <f t="shared" si="69"/>
        <v>9</v>
      </c>
      <c r="M1489" s="15">
        <f t="shared" si="70"/>
        <v>0.55555555555555558</v>
      </c>
      <c r="N1489" s="16">
        <f t="shared" si="71"/>
        <v>0.44444444444444442</v>
      </c>
      <c r="O1489" s="12">
        <f>$D1489*$M1489</f>
        <v>120</v>
      </c>
      <c r="P1489" s="12">
        <f>$D1489*$N1489</f>
        <v>96</v>
      </c>
      <c r="Q1489" s="12">
        <f>$E1489*$M1489</f>
        <v>1.1111111111111112</v>
      </c>
      <c r="R1489" s="12">
        <f>$E1489*$N1489</f>
        <v>0.88888888888888884</v>
      </c>
      <c r="S1489" s="12">
        <f>$F1489*$M1489</f>
        <v>3.3333333333333335</v>
      </c>
      <c r="T1489" s="12">
        <f>$F1489*$N1489</f>
        <v>2.6666666666666665</v>
      </c>
      <c r="U1489" s="12">
        <f>$G1489*$M1489</f>
        <v>0</v>
      </c>
      <c r="V1489" s="12">
        <f>$G1489*$N1489</f>
        <v>0</v>
      </c>
      <c r="W1489" s="12">
        <f>$H1489*$M1489</f>
        <v>0</v>
      </c>
      <c r="X1489" s="12">
        <f>$H1489*$N1489</f>
        <v>0</v>
      </c>
      <c r="Y1489" s="12">
        <f>$I1489*$M1489</f>
        <v>5</v>
      </c>
      <c r="Z1489" s="12">
        <f>$I1489*$N1489</f>
        <v>4</v>
      </c>
    </row>
    <row r="1490" spans="1:26" x14ac:dyDescent="0.2">
      <c r="A1490">
        <v>7409</v>
      </c>
      <c r="B1490" t="s">
        <v>44</v>
      </c>
      <c r="C1490" t="s">
        <v>51</v>
      </c>
      <c r="D1490">
        <v>211</v>
      </c>
      <c r="E1490">
        <v>2</v>
      </c>
      <c r="F1490">
        <v>30</v>
      </c>
      <c r="G1490">
        <v>7</v>
      </c>
      <c r="H1490">
        <v>7</v>
      </c>
      <c r="I1490">
        <v>10</v>
      </c>
      <c r="J1490">
        <v>4</v>
      </c>
      <c r="K1490">
        <v>6</v>
      </c>
      <c r="L1490">
        <f t="shared" si="69"/>
        <v>10</v>
      </c>
      <c r="M1490" s="15">
        <f t="shared" si="70"/>
        <v>0.4</v>
      </c>
      <c r="N1490" s="16">
        <f t="shared" si="71"/>
        <v>0.6</v>
      </c>
      <c r="O1490" s="12">
        <f>$D1490*$M1490</f>
        <v>84.4</v>
      </c>
      <c r="P1490" s="12">
        <f>$D1490*$N1490</f>
        <v>126.6</v>
      </c>
      <c r="Q1490" s="12">
        <f>$E1490*$M1490</f>
        <v>0.8</v>
      </c>
      <c r="R1490" s="12">
        <f>$E1490*$N1490</f>
        <v>1.2</v>
      </c>
      <c r="S1490" s="12">
        <f>$F1490*$M1490</f>
        <v>12</v>
      </c>
      <c r="T1490" s="12">
        <f>$F1490*$N1490</f>
        <v>18</v>
      </c>
      <c r="U1490" s="12">
        <f>$G1490*$M1490</f>
        <v>2.8000000000000003</v>
      </c>
      <c r="V1490" s="12">
        <f>$G1490*$N1490</f>
        <v>4.2</v>
      </c>
      <c r="W1490" s="12">
        <f>$H1490*$M1490</f>
        <v>2.8000000000000003</v>
      </c>
      <c r="X1490" s="12">
        <f>$H1490*$N1490</f>
        <v>4.2</v>
      </c>
      <c r="Y1490" s="12">
        <f>$I1490*$M1490</f>
        <v>4</v>
      </c>
      <c r="Z1490" s="12">
        <f>$I1490*$N1490</f>
        <v>6</v>
      </c>
    </row>
    <row r="1491" spans="1:26" x14ac:dyDescent="0.2">
      <c r="A1491">
        <v>7411</v>
      </c>
      <c r="B1491" t="s">
        <v>34</v>
      </c>
      <c r="C1491" t="s">
        <v>33</v>
      </c>
      <c r="D1491">
        <v>11</v>
      </c>
      <c r="E1491">
        <v>0</v>
      </c>
      <c r="F1491">
        <v>5</v>
      </c>
      <c r="G1491">
        <v>0</v>
      </c>
      <c r="H1491">
        <v>0</v>
      </c>
      <c r="I1491">
        <v>1</v>
      </c>
      <c r="J1491">
        <v>1</v>
      </c>
      <c r="K1491">
        <v>3</v>
      </c>
      <c r="L1491">
        <f t="shared" si="69"/>
        <v>4</v>
      </c>
      <c r="M1491" s="15">
        <f t="shared" si="70"/>
        <v>0.25</v>
      </c>
      <c r="N1491" s="16">
        <f t="shared" si="71"/>
        <v>0.75</v>
      </c>
      <c r="O1491" s="12">
        <f>$D1491*$M1491</f>
        <v>2.75</v>
      </c>
      <c r="P1491" s="12">
        <f>$D1491*$N1491</f>
        <v>8.25</v>
      </c>
      <c r="Q1491" s="12">
        <f>$E1491*$M1491</f>
        <v>0</v>
      </c>
      <c r="R1491" s="12">
        <f>$E1491*$N1491</f>
        <v>0</v>
      </c>
      <c r="S1491" s="12">
        <f>$F1491*$M1491</f>
        <v>1.25</v>
      </c>
      <c r="T1491" s="12">
        <f>$F1491*$N1491</f>
        <v>3.75</v>
      </c>
      <c r="U1491" s="12">
        <f>$G1491*$M1491</f>
        <v>0</v>
      </c>
      <c r="V1491" s="12">
        <f>$G1491*$N1491</f>
        <v>0</v>
      </c>
      <c r="W1491" s="12">
        <f>$H1491*$M1491</f>
        <v>0</v>
      </c>
      <c r="X1491" s="12">
        <f>$H1491*$N1491</f>
        <v>0</v>
      </c>
      <c r="Y1491" s="12">
        <f>$I1491*$M1491</f>
        <v>0.25</v>
      </c>
      <c r="Z1491" s="12">
        <f>$I1491*$N1491</f>
        <v>0.75</v>
      </c>
    </row>
    <row r="1492" spans="1:26" x14ac:dyDescent="0.2">
      <c r="A1492">
        <v>7414</v>
      </c>
      <c r="B1492" t="s">
        <v>44</v>
      </c>
      <c r="C1492" t="s">
        <v>33</v>
      </c>
      <c r="D1492">
        <v>96</v>
      </c>
      <c r="E1492">
        <v>1</v>
      </c>
      <c r="F1492">
        <v>42</v>
      </c>
      <c r="G1492">
        <v>12</v>
      </c>
      <c r="H1492">
        <v>3</v>
      </c>
      <c r="I1492">
        <v>32</v>
      </c>
      <c r="J1492">
        <v>3</v>
      </c>
      <c r="K1492">
        <v>4</v>
      </c>
      <c r="L1492">
        <f t="shared" si="69"/>
        <v>7</v>
      </c>
      <c r="M1492" s="15">
        <f t="shared" si="70"/>
        <v>0.42857142857142855</v>
      </c>
      <c r="N1492" s="16">
        <f t="shared" si="71"/>
        <v>0.5714285714285714</v>
      </c>
      <c r="O1492" s="12">
        <f>$D1492*$M1492</f>
        <v>41.142857142857139</v>
      </c>
      <c r="P1492" s="12">
        <f>$D1492*$N1492</f>
        <v>54.857142857142854</v>
      </c>
      <c r="Q1492" s="12">
        <f>$E1492*$M1492</f>
        <v>0.42857142857142855</v>
      </c>
      <c r="R1492" s="12">
        <f>$E1492*$N1492</f>
        <v>0.5714285714285714</v>
      </c>
      <c r="S1492" s="12">
        <f>$F1492*$M1492</f>
        <v>18</v>
      </c>
      <c r="T1492" s="12">
        <f>$F1492*$N1492</f>
        <v>24</v>
      </c>
      <c r="U1492" s="12">
        <f>$G1492*$M1492</f>
        <v>5.1428571428571423</v>
      </c>
      <c r="V1492" s="12">
        <f>$G1492*$N1492</f>
        <v>6.8571428571428568</v>
      </c>
      <c r="W1492" s="12">
        <f>$H1492*$M1492</f>
        <v>1.2857142857142856</v>
      </c>
      <c r="X1492" s="12">
        <f>$H1492*$N1492</f>
        <v>1.7142857142857142</v>
      </c>
      <c r="Y1492" s="12">
        <f>$I1492*$M1492</f>
        <v>13.714285714285714</v>
      </c>
      <c r="Z1492" s="12">
        <f>$I1492*$N1492</f>
        <v>18.285714285714285</v>
      </c>
    </row>
    <row r="1493" spans="1:26" x14ac:dyDescent="0.2">
      <c r="A1493">
        <v>7419</v>
      </c>
      <c r="B1493" t="s">
        <v>44</v>
      </c>
      <c r="C1493" t="s">
        <v>49</v>
      </c>
      <c r="D1493">
        <v>8</v>
      </c>
      <c r="E1493">
        <v>3</v>
      </c>
      <c r="F1493">
        <v>19</v>
      </c>
      <c r="G1493">
        <v>0</v>
      </c>
      <c r="H1493">
        <v>2</v>
      </c>
      <c r="I1493">
        <v>3</v>
      </c>
      <c r="J1493">
        <v>2</v>
      </c>
      <c r="K1493">
        <v>3</v>
      </c>
      <c r="L1493">
        <f t="shared" si="69"/>
        <v>5</v>
      </c>
      <c r="M1493" s="15">
        <f t="shared" si="70"/>
        <v>0.4</v>
      </c>
      <c r="N1493" s="16">
        <f t="shared" si="71"/>
        <v>0.6</v>
      </c>
      <c r="O1493" s="12">
        <f>$D1493*$M1493</f>
        <v>3.2</v>
      </c>
      <c r="P1493" s="12">
        <f>$D1493*$N1493</f>
        <v>4.8</v>
      </c>
      <c r="Q1493" s="12">
        <f>$E1493*$M1493</f>
        <v>1.2000000000000002</v>
      </c>
      <c r="R1493" s="12">
        <f>$E1493*$N1493</f>
        <v>1.7999999999999998</v>
      </c>
      <c r="S1493" s="12">
        <f>$F1493*$M1493</f>
        <v>7.6000000000000005</v>
      </c>
      <c r="T1493" s="12">
        <f>$F1493*$N1493</f>
        <v>11.4</v>
      </c>
      <c r="U1493" s="12">
        <f>$G1493*$M1493</f>
        <v>0</v>
      </c>
      <c r="V1493" s="12">
        <f>$G1493*$N1493</f>
        <v>0</v>
      </c>
      <c r="W1493" s="12">
        <f>$H1493*$M1493</f>
        <v>0.8</v>
      </c>
      <c r="X1493" s="12">
        <f>$H1493*$N1493</f>
        <v>1.2</v>
      </c>
      <c r="Y1493" s="12">
        <f>$I1493*$M1493</f>
        <v>1.2000000000000002</v>
      </c>
      <c r="Z1493" s="12">
        <f>$I1493*$N1493</f>
        <v>1.7999999999999998</v>
      </c>
    </row>
    <row r="1494" spans="1:26" x14ac:dyDescent="0.2">
      <c r="A1494">
        <v>7422</v>
      </c>
      <c r="B1494" t="s">
        <v>44</v>
      </c>
      <c r="C1494" t="s">
        <v>36</v>
      </c>
      <c r="D1494">
        <v>85</v>
      </c>
      <c r="E1494">
        <v>44</v>
      </c>
      <c r="F1494">
        <v>54</v>
      </c>
      <c r="G1494">
        <v>102</v>
      </c>
      <c r="H1494">
        <v>78</v>
      </c>
      <c r="I1494">
        <v>6</v>
      </c>
      <c r="J1494">
        <v>5</v>
      </c>
      <c r="K1494">
        <v>7</v>
      </c>
      <c r="L1494">
        <f t="shared" si="69"/>
        <v>12</v>
      </c>
      <c r="M1494" s="15">
        <f t="shared" si="70"/>
        <v>0.41666666666666669</v>
      </c>
      <c r="N1494" s="16">
        <f t="shared" si="71"/>
        <v>0.58333333333333337</v>
      </c>
      <c r="O1494" s="12">
        <f>$D1494*$M1494</f>
        <v>35.416666666666671</v>
      </c>
      <c r="P1494" s="12">
        <f>$D1494*$N1494</f>
        <v>49.583333333333336</v>
      </c>
      <c r="Q1494" s="12">
        <f>$E1494*$M1494</f>
        <v>18.333333333333336</v>
      </c>
      <c r="R1494" s="12">
        <f>$E1494*$N1494</f>
        <v>25.666666666666668</v>
      </c>
      <c r="S1494" s="12">
        <f>$F1494*$M1494</f>
        <v>22.5</v>
      </c>
      <c r="T1494" s="12">
        <f>$F1494*$N1494</f>
        <v>31.500000000000004</v>
      </c>
      <c r="U1494" s="12">
        <f>$G1494*$M1494</f>
        <v>42.5</v>
      </c>
      <c r="V1494" s="12">
        <f>$G1494*$N1494</f>
        <v>59.500000000000007</v>
      </c>
      <c r="W1494" s="12">
        <f>$H1494*$M1494</f>
        <v>32.5</v>
      </c>
      <c r="X1494" s="12">
        <f>$H1494*$N1494</f>
        <v>45.5</v>
      </c>
      <c r="Y1494" s="12">
        <f>$I1494*$M1494</f>
        <v>2.5</v>
      </c>
      <c r="Z1494" s="12">
        <f>$I1494*$N1494</f>
        <v>3.5</v>
      </c>
    </row>
    <row r="1495" spans="1:26" x14ac:dyDescent="0.2">
      <c r="A1495">
        <v>7426</v>
      </c>
      <c r="B1495" t="s">
        <v>44</v>
      </c>
      <c r="C1495" t="s">
        <v>33</v>
      </c>
      <c r="D1495">
        <v>111</v>
      </c>
      <c r="E1495">
        <v>16</v>
      </c>
      <c r="F1495">
        <v>37</v>
      </c>
      <c r="G1495">
        <v>7</v>
      </c>
      <c r="H1495">
        <v>9</v>
      </c>
      <c r="I1495">
        <v>18</v>
      </c>
      <c r="J1495">
        <v>3</v>
      </c>
      <c r="K1495">
        <v>5</v>
      </c>
      <c r="L1495">
        <f t="shared" si="69"/>
        <v>8</v>
      </c>
      <c r="M1495" s="15">
        <f t="shared" si="70"/>
        <v>0.375</v>
      </c>
      <c r="N1495" s="16">
        <f t="shared" si="71"/>
        <v>0.625</v>
      </c>
      <c r="O1495" s="12">
        <f>$D1495*$M1495</f>
        <v>41.625</v>
      </c>
      <c r="P1495" s="12">
        <f>$D1495*$N1495</f>
        <v>69.375</v>
      </c>
      <c r="Q1495" s="12">
        <f>$E1495*$M1495</f>
        <v>6</v>
      </c>
      <c r="R1495" s="12">
        <f>$E1495*$N1495</f>
        <v>10</v>
      </c>
      <c r="S1495" s="12">
        <f>$F1495*$M1495</f>
        <v>13.875</v>
      </c>
      <c r="T1495" s="12">
        <f>$F1495*$N1495</f>
        <v>23.125</v>
      </c>
      <c r="U1495" s="12">
        <f>$G1495*$M1495</f>
        <v>2.625</v>
      </c>
      <c r="V1495" s="12">
        <f>$G1495*$N1495</f>
        <v>4.375</v>
      </c>
      <c r="W1495" s="12">
        <f>$H1495*$M1495</f>
        <v>3.375</v>
      </c>
      <c r="X1495" s="12">
        <f>$H1495*$N1495</f>
        <v>5.625</v>
      </c>
      <c r="Y1495" s="12">
        <f>$I1495*$M1495</f>
        <v>6.75</v>
      </c>
      <c r="Z1495" s="12">
        <f>$I1495*$N1495</f>
        <v>11.25</v>
      </c>
    </row>
    <row r="1496" spans="1:26" x14ac:dyDescent="0.2">
      <c r="A1496">
        <v>7428</v>
      </c>
      <c r="B1496" t="s">
        <v>70</v>
      </c>
      <c r="C1496" t="s">
        <v>51</v>
      </c>
      <c r="D1496">
        <v>240</v>
      </c>
      <c r="E1496">
        <v>132</v>
      </c>
      <c r="F1496">
        <v>445</v>
      </c>
      <c r="G1496">
        <v>250</v>
      </c>
      <c r="H1496">
        <v>192</v>
      </c>
      <c r="I1496">
        <v>108</v>
      </c>
      <c r="J1496">
        <v>3</v>
      </c>
      <c r="K1496">
        <v>8</v>
      </c>
      <c r="L1496">
        <f t="shared" si="69"/>
        <v>11</v>
      </c>
      <c r="M1496" s="15">
        <f t="shared" si="70"/>
        <v>0.27272727272727271</v>
      </c>
      <c r="N1496" s="16">
        <f t="shared" si="71"/>
        <v>0.72727272727272729</v>
      </c>
      <c r="O1496" s="12">
        <f>$D1496*$M1496</f>
        <v>65.454545454545453</v>
      </c>
      <c r="P1496" s="12">
        <f>$D1496*$N1496</f>
        <v>174.54545454545456</v>
      </c>
      <c r="Q1496" s="12">
        <f>$E1496*$M1496</f>
        <v>36</v>
      </c>
      <c r="R1496" s="12">
        <f>$E1496*$N1496</f>
        <v>96</v>
      </c>
      <c r="S1496" s="12">
        <f>$F1496*$M1496</f>
        <v>121.36363636363636</v>
      </c>
      <c r="T1496" s="12">
        <f>$F1496*$N1496</f>
        <v>323.63636363636363</v>
      </c>
      <c r="U1496" s="12">
        <f>$G1496*$M1496</f>
        <v>68.181818181818173</v>
      </c>
      <c r="V1496" s="12">
        <f>$G1496*$N1496</f>
        <v>181.81818181818181</v>
      </c>
      <c r="W1496" s="12">
        <f>$H1496*$M1496</f>
        <v>52.36363636363636</v>
      </c>
      <c r="X1496" s="12">
        <f>$H1496*$N1496</f>
        <v>139.63636363636363</v>
      </c>
      <c r="Y1496" s="12">
        <f>$I1496*$M1496</f>
        <v>29.454545454545453</v>
      </c>
      <c r="Z1496" s="12">
        <f>$I1496*$N1496</f>
        <v>78.545454545454547</v>
      </c>
    </row>
    <row r="1497" spans="1:26" x14ac:dyDescent="0.2">
      <c r="A1497">
        <v>7431</v>
      </c>
      <c r="B1497" t="s">
        <v>37</v>
      </c>
      <c r="C1497" t="s">
        <v>36</v>
      </c>
      <c r="D1497">
        <v>1332</v>
      </c>
      <c r="E1497">
        <v>17</v>
      </c>
      <c r="F1497">
        <v>311</v>
      </c>
      <c r="G1497">
        <v>23</v>
      </c>
      <c r="H1497">
        <v>51</v>
      </c>
      <c r="I1497">
        <v>86</v>
      </c>
      <c r="J1497">
        <v>7</v>
      </c>
      <c r="K1497">
        <v>5</v>
      </c>
      <c r="L1497">
        <f t="shared" si="69"/>
        <v>12</v>
      </c>
      <c r="M1497" s="15">
        <f t="shared" si="70"/>
        <v>0.58333333333333337</v>
      </c>
      <c r="N1497" s="16">
        <f t="shared" si="71"/>
        <v>0.41666666666666669</v>
      </c>
      <c r="O1497" s="12">
        <f>$D1497*$M1497</f>
        <v>777</v>
      </c>
      <c r="P1497" s="12">
        <f>$D1497*$N1497</f>
        <v>555</v>
      </c>
      <c r="Q1497" s="12">
        <f>$E1497*$M1497</f>
        <v>9.9166666666666679</v>
      </c>
      <c r="R1497" s="12">
        <f>$E1497*$N1497</f>
        <v>7.0833333333333339</v>
      </c>
      <c r="S1497" s="12">
        <f>$F1497*$M1497</f>
        <v>181.41666666666669</v>
      </c>
      <c r="T1497" s="12">
        <f>$F1497*$N1497</f>
        <v>129.58333333333334</v>
      </c>
      <c r="U1497" s="12">
        <f>$G1497*$M1497</f>
        <v>13.416666666666668</v>
      </c>
      <c r="V1497" s="12">
        <f>$G1497*$N1497</f>
        <v>9.5833333333333339</v>
      </c>
      <c r="W1497" s="12">
        <f>$H1497*$M1497</f>
        <v>29.750000000000004</v>
      </c>
      <c r="X1497" s="12">
        <f>$H1497*$N1497</f>
        <v>21.25</v>
      </c>
      <c r="Y1497" s="12">
        <f>$I1497*$M1497</f>
        <v>50.166666666666671</v>
      </c>
      <c r="Z1497" s="12">
        <f>$I1497*$N1497</f>
        <v>35.833333333333336</v>
      </c>
    </row>
    <row r="1498" spans="1:26" x14ac:dyDescent="0.2">
      <c r="A1498">
        <v>7433</v>
      </c>
      <c r="B1498" t="s">
        <v>44</v>
      </c>
      <c r="C1498" t="s">
        <v>36</v>
      </c>
      <c r="D1498">
        <v>64</v>
      </c>
      <c r="E1498">
        <v>4</v>
      </c>
      <c r="F1498">
        <v>68</v>
      </c>
      <c r="G1498">
        <v>7</v>
      </c>
      <c r="H1498">
        <v>5</v>
      </c>
      <c r="I1498">
        <v>17</v>
      </c>
      <c r="J1498">
        <v>3</v>
      </c>
      <c r="K1498">
        <v>4</v>
      </c>
      <c r="L1498">
        <f t="shared" si="69"/>
        <v>7</v>
      </c>
      <c r="M1498" s="15">
        <f t="shared" si="70"/>
        <v>0.42857142857142855</v>
      </c>
      <c r="N1498" s="16">
        <f t="shared" si="71"/>
        <v>0.5714285714285714</v>
      </c>
      <c r="O1498" s="12">
        <f>$D1498*$M1498</f>
        <v>27.428571428571427</v>
      </c>
      <c r="P1498" s="12">
        <f>$D1498*$N1498</f>
        <v>36.571428571428569</v>
      </c>
      <c r="Q1498" s="12">
        <f>$E1498*$M1498</f>
        <v>1.7142857142857142</v>
      </c>
      <c r="R1498" s="12">
        <f>$E1498*$N1498</f>
        <v>2.2857142857142856</v>
      </c>
      <c r="S1498" s="12">
        <f>$F1498*$M1498</f>
        <v>29.142857142857142</v>
      </c>
      <c r="T1498" s="12">
        <f>$F1498*$N1498</f>
        <v>38.857142857142854</v>
      </c>
      <c r="U1498" s="12">
        <f>$G1498*$M1498</f>
        <v>3</v>
      </c>
      <c r="V1498" s="12">
        <f>$G1498*$N1498</f>
        <v>4</v>
      </c>
      <c r="W1498" s="12">
        <f>$H1498*$M1498</f>
        <v>2.1428571428571428</v>
      </c>
      <c r="X1498" s="12">
        <f>$H1498*$N1498</f>
        <v>2.8571428571428568</v>
      </c>
      <c r="Y1498" s="12">
        <f>$I1498*$M1498</f>
        <v>7.2857142857142856</v>
      </c>
      <c r="Z1498" s="12">
        <f>$I1498*$N1498</f>
        <v>9.7142857142857135</v>
      </c>
    </row>
    <row r="1499" spans="1:26" x14ac:dyDescent="0.2">
      <c r="A1499">
        <v>7437</v>
      </c>
      <c r="B1499" t="s">
        <v>70</v>
      </c>
      <c r="C1499" t="s">
        <v>36</v>
      </c>
      <c r="D1499">
        <v>13</v>
      </c>
      <c r="E1499">
        <v>0</v>
      </c>
      <c r="F1499">
        <v>8</v>
      </c>
      <c r="G1499">
        <v>2</v>
      </c>
      <c r="H1499">
        <v>1</v>
      </c>
      <c r="I1499">
        <v>5</v>
      </c>
      <c r="J1499">
        <v>1</v>
      </c>
      <c r="K1499">
        <v>4</v>
      </c>
      <c r="L1499">
        <f t="shared" si="69"/>
        <v>5</v>
      </c>
      <c r="M1499" s="15">
        <f t="shared" si="70"/>
        <v>0.2</v>
      </c>
      <c r="N1499" s="16">
        <f t="shared" si="71"/>
        <v>0.8</v>
      </c>
      <c r="O1499" s="12">
        <f>$D1499*$M1499</f>
        <v>2.6</v>
      </c>
      <c r="P1499" s="12">
        <f>$D1499*$N1499</f>
        <v>10.4</v>
      </c>
      <c r="Q1499" s="12">
        <f>$E1499*$M1499</f>
        <v>0</v>
      </c>
      <c r="R1499" s="12">
        <f>$E1499*$N1499</f>
        <v>0</v>
      </c>
      <c r="S1499" s="12">
        <f>$F1499*$M1499</f>
        <v>1.6</v>
      </c>
      <c r="T1499" s="12">
        <f>$F1499*$N1499</f>
        <v>6.4</v>
      </c>
      <c r="U1499" s="12">
        <f>$G1499*$M1499</f>
        <v>0.4</v>
      </c>
      <c r="V1499" s="12">
        <f>$G1499*$N1499</f>
        <v>1.6</v>
      </c>
      <c r="W1499" s="12">
        <f>$H1499*$M1499</f>
        <v>0.2</v>
      </c>
      <c r="X1499" s="12">
        <f>$H1499*$N1499</f>
        <v>0.8</v>
      </c>
      <c r="Y1499" s="12">
        <f>$I1499*$M1499</f>
        <v>1</v>
      </c>
      <c r="Z1499" s="12">
        <f>$I1499*$N1499</f>
        <v>4</v>
      </c>
    </row>
    <row r="1500" spans="1:26" x14ac:dyDescent="0.2">
      <c r="A1500">
        <v>7441</v>
      </c>
      <c r="B1500" t="s">
        <v>61</v>
      </c>
      <c r="C1500" t="s">
        <v>49</v>
      </c>
      <c r="D1500">
        <v>958</v>
      </c>
      <c r="E1500">
        <v>159</v>
      </c>
      <c r="F1500">
        <v>447</v>
      </c>
      <c r="G1500">
        <v>20</v>
      </c>
      <c r="H1500">
        <v>0</v>
      </c>
      <c r="I1500">
        <v>31</v>
      </c>
      <c r="J1500">
        <v>2</v>
      </c>
      <c r="K1500">
        <v>12</v>
      </c>
      <c r="L1500">
        <f t="shared" si="69"/>
        <v>14</v>
      </c>
      <c r="M1500" s="15">
        <f t="shared" si="70"/>
        <v>0.14285714285714285</v>
      </c>
      <c r="N1500" s="16">
        <f t="shared" si="71"/>
        <v>0.8571428571428571</v>
      </c>
      <c r="O1500" s="12">
        <f>$D1500*$M1500</f>
        <v>136.85714285714286</v>
      </c>
      <c r="P1500" s="12">
        <f>$D1500*$N1500</f>
        <v>821.14285714285711</v>
      </c>
      <c r="Q1500" s="12">
        <f>$E1500*$M1500</f>
        <v>22.714285714285712</v>
      </c>
      <c r="R1500" s="12">
        <f>$E1500*$N1500</f>
        <v>136.28571428571428</v>
      </c>
      <c r="S1500" s="12">
        <f>$F1500*$M1500</f>
        <v>63.857142857142854</v>
      </c>
      <c r="T1500" s="12">
        <f>$F1500*$N1500</f>
        <v>383.14285714285711</v>
      </c>
      <c r="U1500" s="12">
        <f>$G1500*$M1500</f>
        <v>2.8571428571428568</v>
      </c>
      <c r="V1500" s="12">
        <f>$G1500*$N1500</f>
        <v>17.142857142857142</v>
      </c>
      <c r="W1500" s="12">
        <f>$H1500*$M1500</f>
        <v>0</v>
      </c>
      <c r="X1500" s="12">
        <f>$H1500*$N1500</f>
        <v>0</v>
      </c>
      <c r="Y1500" s="12">
        <f>$I1500*$M1500</f>
        <v>4.4285714285714279</v>
      </c>
      <c r="Z1500" s="12">
        <f>$I1500*$N1500</f>
        <v>26.571428571428569</v>
      </c>
    </row>
    <row r="1501" spans="1:26" x14ac:dyDescent="0.2">
      <c r="A1501">
        <v>7444</v>
      </c>
      <c r="B1501" t="s">
        <v>44</v>
      </c>
      <c r="C1501" t="s">
        <v>33</v>
      </c>
      <c r="D1501">
        <v>19</v>
      </c>
      <c r="E1501">
        <v>0</v>
      </c>
      <c r="F1501">
        <v>9</v>
      </c>
      <c r="G1501">
        <v>0</v>
      </c>
      <c r="H1501">
        <v>0</v>
      </c>
      <c r="I1501">
        <v>2</v>
      </c>
      <c r="J1501">
        <v>1</v>
      </c>
      <c r="K1501">
        <v>3</v>
      </c>
      <c r="L1501">
        <f t="shared" si="69"/>
        <v>4</v>
      </c>
      <c r="M1501" s="15">
        <f t="shared" si="70"/>
        <v>0.25</v>
      </c>
      <c r="N1501" s="16">
        <f t="shared" si="71"/>
        <v>0.75</v>
      </c>
      <c r="O1501" s="12">
        <f>$D1501*$M1501</f>
        <v>4.75</v>
      </c>
      <c r="P1501" s="12">
        <f>$D1501*$N1501</f>
        <v>14.25</v>
      </c>
      <c r="Q1501" s="12">
        <f>$E1501*$M1501</f>
        <v>0</v>
      </c>
      <c r="R1501" s="12">
        <f>$E1501*$N1501</f>
        <v>0</v>
      </c>
      <c r="S1501" s="12">
        <f>$F1501*$M1501</f>
        <v>2.25</v>
      </c>
      <c r="T1501" s="12">
        <f>$F1501*$N1501</f>
        <v>6.75</v>
      </c>
      <c r="U1501" s="12">
        <f>$G1501*$M1501</f>
        <v>0</v>
      </c>
      <c r="V1501" s="12">
        <f>$G1501*$N1501</f>
        <v>0</v>
      </c>
      <c r="W1501" s="12">
        <f>$H1501*$M1501</f>
        <v>0</v>
      </c>
      <c r="X1501" s="12">
        <f>$H1501*$N1501</f>
        <v>0</v>
      </c>
      <c r="Y1501" s="12">
        <f>$I1501*$M1501</f>
        <v>0.5</v>
      </c>
      <c r="Z1501" s="12">
        <f>$I1501*$N1501</f>
        <v>1.5</v>
      </c>
    </row>
    <row r="1502" spans="1:26" x14ac:dyDescent="0.2">
      <c r="A1502">
        <v>7446</v>
      </c>
      <c r="B1502" t="s">
        <v>61</v>
      </c>
      <c r="C1502" t="s">
        <v>51</v>
      </c>
      <c r="D1502">
        <v>520</v>
      </c>
      <c r="E1502">
        <v>42</v>
      </c>
      <c r="F1502">
        <v>98</v>
      </c>
      <c r="G1502">
        <v>0</v>
      </c>
      <c r="H1502">
        <v>42</v>
      </c>
      <c r="I1502">
        <v>14</v>
      </c>
      <c r="J1502">
        <v>6</v>
      </c>
      <c r="K1502">
        <v>10</v>
      </c>
      <c r="L1502">
        <f t="shared" si="69"/>
        <v>16</v>
      </c>
      <c r="M1502" s="15">
        <f t="shared" si="70"/>
        <v>0.375</v>
      </c>
      <c r="N1502" s="16">
        <f t="shared" si="71"/>
        <v>0.625</v>
      </c>
      <c r="O1502" s="12">
        <f>$D1502*$M1502</f>
        <v>195</v>
      </c>
      <c r="P1502" s="12">
        <f>$D1502*$N1502</f>
        <v>325</v>
      </c>
      <c r="Q1502" s="12">
        <f>$E1502*$M1502</f>
        <v>15.75</v>
      </c>
      <c r="R1502" s="12">
        <f>$E1502*$N1502</f>
        <v>26.25</v>
      </c>
      <c r="S1502" s="12">
        <f>$F1502*$M1502</f>
        <v>36.75</v>
      </c>
      <c r="T1502" s="12">
        <f>$F1502*$N1502</f>
        <v>61.25</v>
      </c>
      <c r="U1502" s="12">
        <f>$G1502*$M1502</f>
        <v>0</v>
      </c>
      <c r="V1502" s="12">
        <f>$G1502*$N1502</f>
        <v>0</v>
      </c>
      <c r="W1502" s="12">
        <f>$H1502*$M1502</f>
        <v>15.75</v>
      </c>
      <c r="X1502" s="12">
        <f>$H1502*$N1502</f>
        <v>26.25</v>
      </c>
      <c r="Y1502" s="12">
        <f>$I1502*$M1502</f>
        <v>5.25</v>
      </c>
      <c r="Z1502" s="12">
        <f>$I1502*$N1502</f>
        <v>8.75</v>
      </c>
    </row>
    <row r="1503" spans="1:26" x14ac:dyDescent="0.2">
      <c r="A1503">
        <v>7451</v>
      </c>
      <c r="B1503" t="s">
        <v>44</v>
      </c>
      <c r="C1503" t="s">
        <v>36</v>
      </c>
      <c r="D1503">
        <v>1000</v>
      </c>
      <c r="E1503">
        <v>19</v>
      </c>
      <c r="F1503">
        <v>711</v>
      </c>
      <c r="G1503">
        <v>125</v>
      </c>
      <c r="H1503">
        <v>115</v>
      </c>
      <c r="I1503">
        <v>38</v>
      </c>
      <c r="J1503">
        <v>4</v>
      </c>
      <c r="K1503">
        <v>9</v>
      </c>
      <c r="L1503">
        <f t="shared" si="69"/>
        <v>13</v>
      </c>
      <c r="M1503" s="15">
        <f t="shared" si="70"/>
        <v>0.30769230769230771</v>
      </c>
      <c r="N1503" s="16">
        <f t="shared" si="71"/>
        <v>0.69230769230769229</v>
      </c>
      <c r="O1503" s="12">
        <f>$D1503*$M1503</f>
        <v>307.69230769230774</v>
      </c>
      <c r="P1503" s="12">
        <f>$D1503*$N1503</f>
        <v>692.30769230769226</v>
      </c>
      <c r="Q1503" s="12">
        <f>$E1503*$M1503</f>
        <v>5.8461538461538467</v>
      </c>
      <c r="R1503" s="12">
        <f>$E1503*$N1503</f>
        <v>13.153846153846153</v>
      </c>
      <c r="S1503" s="12">
        <f>$F1503*$M1503</f>
        <v>218.76923076923077</v>
      </c>
      <c r="T1503" s="12">
        <f>$F1503*$N1503</f>
        <v>492.23076923076923</v>
      </c>
      <c r="U1503" s="12">
        <f>$G1503*$M1503</f>
        <v>38.461538461538467</v>
      </c>
      <c r="V1503" s="12">
        <f>$G1503*$N1503</f>
        <v>86.538461538461533</v>
      </c>
      <c r="W1503" s="12">
        <f>$H1503*$M1503</f>
        <v>35.384615384615387</v>
      </c>
      <c r="X1503" s="12">
        <f>$H1503*$N1503</f>
        <v>79.615384615384613</v>
      </c>
      <c r="Y1503" s="12">
        <f>$I1503*$M1503</f>
        <v>11.692307692307693</v>
      </c>
      <c r="Z1503" s="12">
        <f>$I1503*$N1503</f>
        <v>26.307692307692307</v>
      </c>
    </row>
    <row r="1504" spans="1:26" x14ac:dyDescent="0.2">
      <c r="A1504">
        <v>7453</v>
      </c>
      <c r="B1504" t="s">
        <v>44</v>
      </c>
      <c r="C1504" t="s">
        <v>36</v>
      </c>
      <c r="D1504">
        <v>157</v>
      </c>
      <c r="E1504">
        <v>43</v>
      </c>
      <c r="F1504">
        <v>127</v>
      </c>
      <c r="G1504">
        <v>68</v>
      </c>
      <c r="H1504">
        <v>56</v>
      </c>
      <c r="I1504">
        <v>37</v>
      </c>
      <c r="J1504">
        <v>3</v>
      </c>
      <c r="K1504">
        <v>4</v>
      </c>
      <c r="L1504">
        <f t="shared" si="69"/>
        <v>7</v>
      </c>
      <c r="M1504" s="15">
        <f t="shared" si="70"/>
        <v>0.42857142857142855</v>
      </c>
      <c r="N1504" s="16">
        <f t="shared" si="71"/>
        <v>0.5714285714285714</v>
      </c>
      <c r="O1504" s="12">
        <f>$D1504*$M1504</f>
        <v>67.285714285714278</v>
      </c>
      <c r="P1504" s="12">
        <f>$D1504*$N1504</f>
        <v>89.714285714285708</v>
      </c>
      <c r="Q1504" s="12">
        <f>$E1504*$M1504</f>
        <v>18.428571428571427</v>
      </c>
      <c r="R1504" s="12">
        <f>$E1504*$N1504</f>
        <v>24.571428571428569</v>
      </c>
      <c r="S1504" s="12">
        <f>$F1504*$M1504</f>
        <v>54.428571428571423</v>
      </c>
      <c r="T1504" s="12">
        <f>$F1504*$N1504</f>
        <v>72.571428571428569</v>
      </c>
      <c r="U1504" s="12">
        <f>$G1504*$M1504</f>
        <v>29.142857142857142</v>
      </c>
      <c r="V1504" s="12">
        <f>$G1504*$N1504</f>
        <v>38.857142857142854</v>
      </c>
      <c r="W1504" s="12">
        <f>$H1504*$M1504</f>
        <v>24</v>
      </c>
      <c r="X1504" s="12">
        <f>$H1504*$N1504</f>
        <v>32</v>
      </c>
      <c r="Y1504" s="12">
        <f>$I1504*$M1504</f>
        <v>15.857142857142856</v>
      </c>
      <c r="Z1504" s="12">
        <f>$I1504*$N1504</f>
        <v>21.142857142857142</v>
      </c>
    </row>
    <row r="1505" spans="1:26" x14ac:dyDescent="0.2">
      <c r="A1505">
        <v>7458</v>
      </c>
      <c r="B1505" t="s">
        <v>70</v>
      </c>
      <c r="C1505" t="s">
        <v>51</v>
      </c>
      <c r="D1505">
        <v>39</v>
      </c>
      <c r="E1505">
        <v>2</v>
      </c>
      <c r="F1505">
        <v>25</v>
      </c>
      <c r="G1505">
        <v>4</v>
      </c>
      <c r="H1505">
        <v>3</v>
      </c>
      <c r="I1505">
        <v>24</v>
      </c>
      <c r="J1505">
        <v>3</v>
      </c>
      <c r="K1505">
        <v>3</v>
      </c>
      <c r="L1505">
        <f t="shared" si="69"/>
        <v>6</v>
      </c>
      <c r="M1505" s="15">
        <f t="shared" si="70"/>
        <v>0.5</v>
      </c>
      <c r="N1505" s="16">
        <f t="shared" si="71"/>
        <v>0.5</v>
      </c>
      <c r="O1505" s="12">
        <f>$D1505*$M1505</f>
        <v>19.5</v>
      </c>
      <c r="P1505" s="12">
        <f>$D1505*$N1505</f>
        <v>19.5</v>
      </c>
      <c r="Q1505" s="12">
        <f>$E1505*$M1505</f>
        <v>1</v>
      </c>
      <c r="R1505" s="12">
        <f>$E1505*$N1505</f>
        <v>1</v>
      </c>
      <c r="S1505" s="12">
        <f>$F1505*$M1505</f>
        <v>12.5</v>
      </c>
      <c r="T1505" s="12">
        <f>$F1505*$N1505</f>
        <v>12.5</v>
      </c>
      <c r="U1505" s="12">
        <f>$G1505*$M1505</f>
        <v>2</v>
      </c>
      <c r="V1505" s="12">
        <f>$G1505*$N1505</f>
        <v>2</v>
      </c>
      <c r="W1505" s="12">
        <f>$H1505*$M1505</f>
        <v>1.5</v>
      </c>
      <c r="X1505" s="12">
        <f>$H1505*$N1505</f>
        <v>1.5</v>
      </c>
      <c r="Y1505" s="12">
        <f>$I1505*$M1505</f>
        <v>12</v>
      </c>
      <c r="Z1505" s="12">
        <f>$I1505*$N1505</f>
        <v>12</v>
      </c>
    </row>
    <row r="1506" spans="1:26" x14ac:dyDescent="0.2">
      <c r="A1506">
        <v>7462</v>
      </c>
      <c r="B1506" t="s">
        <v>37</v>
      </c>
      <c r="C1506" t="s">
        <v>36</v>
      </c>
      <c r="D1506">
        <v>68</v>
      </c>
      <c r="E1506">
        <v>0</v>
      </c>
      <c r="F1506">
        <v>226</v>
      </c>
      <c r="G1506">
        <v>51</v>
      </c>
      <c r="H1506">
        <v>157</v>
      </c>
      <c r="I1506">
        <v>68</v>
      </c>
      <c r="J1506">
        <v>10</v>
      </c>
      <c r="K1506">
        <v>4</v>
      </c>
      <c r="L1506">
        <f t="shared" si="69"/>
        <v>14</v>
      </c>
      <c r="M1506" s="15">
        <f t="shared" si="70"/>
        <v>0.7142857142857143</v>
      </c>
      <c r="N1506" s="16">
        <f t="shared" si="71"/>
        <v>0.2857142857142857</v>
      </c>
      <c r="O1506" s="12">
        <f>$D1506*$M1506</f>
        <v>48.571428571428569</v>
      </c>
      <c r="P1506" s="12">
        <f>$D1506*$N1506</f>
        <v>19.428571428571427</v>
      </c>
      <c r="Q1506" s="12">
        <f>$E1506*$M1506</f>
        <v>0</v>
      </c>
      <c r="R1506" s="12">
        <f>$E1506*$N1506</f>
        <v>0</v>
      </c>
      <c r="S1506" s="12">
        <f>$F1506*$M1506</f>
        <v>161.42857142857144</v>
      </c>
      <c r="T1506" s="12">
        <f>$F1506*$N1506</f>
        <v>64.571428571428569</v>
      </c>
      <c r="U1506" s="12">
        <f>$G1506*$M1506</f>
        <v>36.428571428571431</v>
      </c>
      <c r="V1506" s="12">
        <f>$G1506*$N1506</f>
        <v>14.571428571428571</v>
      </c>
      <c r="W1506" s="12">
        <f>$H1506*$M1506</f>
        <v>112.14285714285714</v>
      </c>
      <c r="X1506" s="12">
        <f>$H1506*$N1506</f>
        <v>44.857142857142854</v>
      </c>
      <c r="Y1506" s="12">
        <f>$I1506*$M1506</f>
        <v>48.571428571428569</v>
      </c>
      <c r="Z1506" s="12">
        <f>$I1506*$N1506</f>
        <v>19.428571428571427</v>
      </c>
    </row>
    <row r="1507" spans="1:26" x14ac:dyDescent="0.2">
      <c r="A1507">
        <v>7476</v>
      </c>
      <c r="B1507" t="s">
        <v>34</v>
      </c>
      <c r="C1507" t="s">
        <v>36</v>
      </c>
      <c r="D1507">
        <v>928</v>
      </c>
      <c r="E1507">
        <v>63</v>
      </c>
      <c r="F1507">
        <v>254</v>
      </c>
      <c r="G1507">
        <v>0</v>
      </c>
      <c r="H1507">
        <v>12</v>
      </c>
      <c r="I1507">
        <v>12</v>
      </c>
      <c r="J1507">
        <v>5</v>
      </c>
      <c r="K1507">
        <v>10</v>
      </c>
      <c r="L1507">
        <f t="shared" si="69"/>
        <v>15</v>
      </c>
      <c r="M1507" s="15">
        <f t="shared" si="70"/>
        <v>0.33333333333333331</v>
      </c>
      <c r="N1507" s="16">
        <f t="shared" si="71"/>
        <v>0.66666666666666663</v>
      </c>
      <c r="O1507" s="12">
        <f>$D1507*$M1507</f>
        <v>309.33333333333331</v>
      </c>
      <c r="P1507" s="12">
        <f>$D1507*$N1507</f>
        <v>618.66666666666663</v>
      </c>
      <c r="Q1507" s="12">
        <f>$E1507*$M1507</f>
        <v>21</v>
      </c>
      <c r="R1507" s="12">
        <f>$E1507*$N1507</f>
        <v>42</v>
      </c>
      <c r="S1507" s="12">
        <f>$F1507*$M1507</f>
        <v>84.666666666666657</v>
      </c>
      <c r="T1507" s="12">
        <f>$F1507*$N1507</f>
        <v>169.33333333333331</v>
      </c>
      <c r="U1507" s="12">
        <f>$G1507*$M1507</f>
        <v>0</v>
      </c>
      <c r="V1507" s="12">
        <f>$G1507*$N1507</f>
        <v>0</v>
      </c>
      <c r="W1507" s="12">
        <f>$H1507*$M1507</f>
        <v>4</v>
      </c>
      <c r="X1507" s="12">
        <f>$H1507*$N1507</f>
        <v>8</v>
      </c>
      <c r="Y1507" s="12">
        <f>$I1507*$M1507</f>
        <v>4</v>
      </c>
      <c r="Z1507" s="12">
        <f>$I1507*$N1507</f>
        <v>8</v>
      </c>
    </row>
    <row r="1508" spans="1:26" x14ac:dyDescent="0.2">
      <c r="A1508">
        <v>7485</v>
      </c>
      <c r="B1508" t="s">
        <v>34</v>
      </c>
      <c r="C1508" t="s">
        <v>42</v>
      </c>
      <c r="D1508">
        <v>67</v>
      </c>
      <c r="E1508">
        <v>4</v>
      </c>
      <c r="F1508">
        <v>32</v>
      </c>
      <c r="G1508">
        <v>17</v>
      </c>
      <c r="H1508">
        <v>2</v>
      </c>
      <c r="I1508">
        <v>16</v>
      </c>
      <c r="J1508">
        <v>2</v>
      </c>
      <c r="K1508">
        <v>4</v>
      </c>
      <c r="L1508">
        <f t="shared" si="69"/>
        <v>6</v>
      </c>
      <c r="M1508" s="15">
        <f t="shared" si="70"/>
        <v>0.33333333333333331</v>
      </c>
      <c r="N1508" s="16">
        <f t="shared" si="71"/>
        <v>0.66666666666666663</v>
      </c>
      <c r="O1508" s="12">
        <f>$D1508*$M1508</f>
        <v>22.333333333333332</v>
      </c>
      <c r="P1508" s="12">
        <f>$D1508*$N1508</f>
        <v>44.666666666666664</v>
      </c>
      <c r="Q1508" s="12">
        <f>$E1508*$M1508</f>
        <v>1.3333333333333333</v>
      </c>
      <c r="R1508" s="12">
        <f>$E1508*$N1508</f>
        <v>2.6666666666666665</v>
      </c>
      <c r="S1508" s="12">
        <f>$F1508*$M1508</f>
        <v>10.666666666666666</v>
      </c>
      <c r="T1508" s="12">
        <f>$F1508*$N1508</f>
        <v>21.333333333333332</v>
      </c>
      <c r="U1508" s="12">
        <f>$G1508*$M1508</f>
        <v>5.6666666666666661</v>
      </c>
      <c r="V1508" s="12">
        <f>$G1508*$N1508</f>
        <v>11.333333333333332</v>
      </c>
      <c r="W1508" s="12">
        <f>$H1508*$M1508</f>
        <v>0.66666666666666663</v>
      </c>
      <c r="X1508" s="12">
        <f>$H1508*$N1508</f>
        <v>1.3333333333333333</v>
      </c>
      <c r="Y1508" s="12">
        <f>$I1508*$M1508</f>
        <v>5.333333333333333</v>
      </c>
      <c r="Z1508" s="12">
        <f>$I1508*$N1508</f>
        <v>10.666666666666666</v>
      </c>
    </row>
    <row r="1509" spans="1:26" x14ac:dyDescent="0.2">
      <c r="A1509">
        <v>7488</v>
      </c>
      <c r="B1509" t="s">
        <v>44</v>
      </c>
      <c r="C1509" t="s">
        <v>36</v>
      </c>
      <c r="D1509">
        <v>420</v>
      </c>
      <c r="E1509">
        <v>15</v>
      </c>
      <c r="F1509">
        <v>186</v>
      </c>
      <c r="G1509">
        <v>151</v>
      </c>
      <c r="H1509">
        <v>38</v>
      </c>
      <c r="I1509">
        <v>15</v>
      </c>
      <c r="J1509">
        <v>5</v>
      </c>
      <c r="K1509">
        <v>13</v>
      </c>
      <c r="L1509">
        <f t="shared" si="69"/>
        <v>18</v>
      </c>
      <c r="M1509" s="15">
        <f t="shared" si="70"/>
        <v>0.27777777777777779</v>
      </c>
      <c r="N1509" s="16">
        <f t="shared" si="71"/>
        <v>0.72222222222222221</v>
      </c>
      <c r="O1509" s="12">
        <f>$D1509*$M1509</f>
        <v>116.66666666666667</v>
      </c>
      <c r="P1509" s="12">
        <f>$D1509*$N1509</f>
        <v>303.33333333333331</v>
      </c>
      <c r="Q1509" s="12">
        <f>$E1509*$M1509</f>
        <v>4.166666666666667</v>
      </c>
      <c r="R1509" s="12">
        <f>$E1509*$N1509</f>
        <v>10.833333333333334</v>
      </c>
      <c r="S1509" s="12">
        <f>$F1509*$M1509</f>
        <v>51.666666666666671</v>
      </c>
      <c r="T1509" s="12">
        <f>$F1509*$N1509</f>
        <v>134.33333333333334</v>
      </c>
      <c r="U1509" s="12">
        <f>$G1509*$M1509</f>
        <v>41.944444444444443</v>
      </c>
      <c r="V1509" s="12">
        <f>$G1509*$N1509</f>
        <v>109.05555555555556</v>
      </c>
      <c r="W1509" s="12">
        <f>$H1509*$M1509</f>
        <v>10.555555555555555</v>
      </c>
      <c r="X1509" s="12">
        <f>$H1509*$N1509</f>
        <v>27.444444444444443</v>
      </c>
      <c r="Y1509" s="12">
        <f>$I1509*$M1509</f>
        <v>4.166666666666667</v>
      </c>
      <c r="Z1509" s="12">
        <f>$I1509*$N1509</f>
        <v>10.833333333333334</v>
      </c>
    </row>
    <row r="1510" spans="1:26" x14ac:dyDescent="0.2">
      <c r="A1510">
        <v>7494</v>
      </c>
      <c r="B1510" t="s">
        <v>37</v>
      </c>
      <c r="C1510" t="s">
        <v>49</v>
      </c>
      <c r="D1510">
        <v>209</v>
      </c>
      <c r="E1510">
        <v>0</v>
      </c>
      <c r="F1510">
        <v>40</v>
      </c>
      <c r="G1510">
        <v>3</v>
      </c>
      <c r="H1510">
        <v>2</v>
      </c>
      <c r="I1510">
        <v>15</v>
      </c>
      <c r="J1510">
        <v>6</v>
      </c>
      <c r="K1510">
        <v>4</v>
      </c>
      <c r="L1510">
        <f t="shared" si="69"/>
        <v>10</v>
      </c>
      <c r="M1510" s="15">
        <f t="shared" si="70"/>
        <v>0.6</v>
      </c>
      <c r="N1510" s="16">
        <f t="shared" si="71"/>
        <v>0.4</v>
      </c>
      <c r="O1510" s="12">
        <f>$D1510*$M1510</f>
        <v>125.39999999999999</v>
      </c>
      <c r="P1510" s="12">
        <f>$D1510*$N1510</f>
        <v>83.600000000000009</v>
      </c>
      <c r="Q1510" s="12">
        <f>$E1510*$M1510</f>
        <v>0</v>
      </c>
      <c r="R1510" s="12">
        <f>$E1510*$N1510</f>
        <v>0</v>
      </c>
      <c r="S1510" s="12">
        <f>$F1510*$M1510</f>
        <v>24</v>
      </c>
      <c r="T1510" s="12">
        <f>$F1510*$N1510</f>
        <v>16</v>
      </c>
      <c r="U1510" s="12">
        <f>$G1510*$M1510</f>
        <v>1.7999999999999998</v>
      </c>
      <c r="V1510" s="12">
        <f>$G1510*$N1510</f>
        <v>1.2000000000000002</v>
      </c>
      <c r="W1510" s="12">
        <f>$H1510*$M1510</f>
        <v>1.2</v>
      </c>
      <c r="X1510" s="12">
        <f>$H1510*$N1510</f>
        <v>0.8</v>
      </c>
      <c r="Y1510" s="12">
        <f>$I1510*$M1510</f>
        <v>9</v>
      </c>
      <c r="Z1510" s="12">
        <f>$I1510*$N1510</f>
        <v>6</v>
      </c>
    </row>
    <row r="1511" spans="1:26" x14ac:dyDescent="0.2">
      <c r="A1511">
        <v>7495</v>
      </c>
      <c r="B1511" t="s">
        <v>44</v>
      </c>
      <c r="C1511" t="s">
        <v>33</v>
      </c>
      <c r="D1511">
        <v>77</v>
      </c>
      <c r="E1511">
        <v>28</v>
      </c>
      <c r="F1511">
        <v>31</v>
      </c>
      <c r="G1511">
        <v>16</v>
      </c>
      <c r="H1511">
        <v>0</v>
      </c>
      <c r="I1511">
        <v>4</v>
      </c>
      <c r="J1511">
        <v>2</v>
      </c>
      <c r="K1511">
        <v>5</v>
      </c>
      <c r="L1511">
        <f t="shared" si="69"/>
        <v>7</v>
      </c>
      <c r="M1511" s="15">
        <f t="shared" si="70"/>
        <v>0.2857142857142857</v>
      </c>
      <c r="N1511" s="16">
        <f t="shared" si="71"/>
        <v>0.7142857142857143</v>
      </c>
      <c r="O1511" s="12">
        <f>$D1511*$M1511</f>
        <v>22</v>
      </c>
      <c r="P1511" s="12">
        <f>$D1511*$N1511</f>
        <v>55</v>
      </c>
      <c r="Q1511" s="12">
        <f>$E1511*$M1511</f>
        <v>8</v>
      </c>
      <c r="R1511" s="12">
        <f>$E1511*$N1511</f>
        <v>20</v>
      </c>
      <c r="S1511" s="12">
        <f>$F1511*$M1511</f>
        <v>8.8571428571428559</v>
      </c>
      <c r="T1511" s="12">
        <f>$F1511*$N1511</f>
        <v>22.142857142857142</v>
      </c>
      <c r="U1511" s="12">
        <f>$G1511*$M1511</f>
        <v>4.5714285714285712</v>
      </c>
      <c r="V1511" s="12">
        <f>$G1511*$N1511</f>
        <v>11.428571428571429</v>
      </c>
      <c r="W1511" s="12">
        <f>$H1511*$M1511</f>
        <v>0</v>
      </c>
      <c r="X1511" s="12">
        <f>$H1511*$N1511</f>
        <v>0</v>
      </c>
      <c r="Y1511" s="12">
        <f>$I1511*$M1511</f>
        <v>1.1428571428571428</v>
      </c>
      <c r="Z1511" s="12">
        <f>$I1511*$N1511</f>
        <v>2.8571428571428572</v>
      </c>
    </row>
    <row r="1512" spans="1:26" x14ac:dyDescent="0.2">
      <c r="A1512">
        <v>7500</v>
      </c>
      <c r="B1512" t="s">
        <v>44</v>
      </c>
      <c r="C1512" t="s">
        <v>36</v>
      </c>
      <c r="D1512">
        <v>245</v>
      </c>
      <c r="E1512">
        <v>16</v>
      </c>
      <c r="F1512">
        <v>223</v>
      </c>
      <c r="G1512">
        <v>21</v>
      </c>
      <c r="H1512">
        <v>43</v>
      </c>
      <c r="I1512">
        <v>16</v>
      </c>
      <c r="J1512">
        <v>8</v>
      </c>
      <c r="K1512">
        <v>8</v>
      </c>
      <c r="L1512">
        <f t="shared" si="69"/>
        <v>16</v>
      </c>
      <c r="M1512" s="15">
        <f t="shared" si="70"/>
        <v>0.5</v>
      </c>
      <c r="N1512" s="16">
        <f t="shared" si="71"/>
        <v>0.5</v>
      </c>
      <c r="O1512" s="12">
        <f>$D1512*$M1512</f>
        <v>122.5</v>
      </c>
      <c r="P1512" s="12">
        <f>$D1512*$N1512</f>
        <v>122.5</v>
      </c>
      <c r="Q1512" s="12">
        <f>$E1512*$M1512</f>
        <v>8</v>
      </c>
      <c r="R1512" s="12">
        <f>$E1512*$N1512</f>
        <v>8</v>
      </c>
      <c r="S1512" s="12">
        <f>$F1512*$M1512</f>
        <v>111.5</v>
      </c>
      <c r="T1512" s="12">
        <f>$F1512*$N1512</f>
        <v>111.5</v>
      </c>
      <c r="U1512" s="12">
        <f>$G1512*$M1512</f>
        <v>10.5</v>
      </c>
      <c r="V1512" s="12">
        <f>$G1512*$N1512</f>
        <v>10.5</v>
      </c>
      <c r="W1512" s="12">
        <f>$H1512*$M1512</f>
        <v>21.5</v>
      </c>
      <c r="X1512" s="12">
        <f>$H1512*$N1512</f>
        <v>21.5</v>
      </c>
      <c r="Y1512" s="12">
        <f>$I1512*$M1512</f>
        <v>8</v>
      </c>
      <c r="Z1512" s="12">
        <f>$I1512*$N1512</f>
        <v>8</v>
      </c>
    </row>
    <row r="1513" spans="1:26" x14ac:dyDescent="0.2">
      <c r="A1513">
        <v>7503</v>
      </c>
      <c r="B1513" t="s">
        <v>47</v>
      </c>
      <c r="C1513" t="s">
        <v>36</v>
      </c>
      <c r="D1513">
        <v>1032</v>
      </c>
      <c r="E1513">
        <v>105</v>
      </c>
      <c r="F1513">
        <v>779</v>
      </c>
      <c r="G1513">
        <v>137</v>
      </c>
      <c r="H1513">
        <v>105</v>
      </c>
      <c r="I1513">
        <v>51</v>
      </c>
      <c r="J1513">
        <v>5</v>
      </c>
      <c r="K1513">
        <v>9</v>
      </c>
      <c r="L1513">
        <f t="shared" si="69"/>
        <v>14</v>
      </c>
      <c r="M1513" s="15">
        <f t="shared" si="70"/>
        <v>0.35714285714285715</v>
      </c>
      <c r="N1513" s="16">
        <f t="shared" si="71"/>
        <v>0.6428571428571429</v>
      </c>
      <c r="O1513" s="12">
        <f>$D1513*$M1513</f>
        <v>368.57142857142856</v>
      </c>
      <c r="P1513" s="12">
        <f>$D1513*$N1513</f>
        <v>663.42857142857144</v>
      </c>
      <c r="Q1513" s="12">
        <f>$E1513*$M1513</f>
        <v>37.5</v>
      </c>
      <c r="R1513" s="12">
        <f>$E1513*$N1513</f>
        <v>67.5</v>
      </c>
      <c r="S1513" s="12">
        <f>$F1513*$M1513</f>
        <v>278.21428571428572</v>
      </c>
      <c r="T1513" s="12">
        <f>$F1513*$N1513</f>
        <v>500.78571428571433</v>
      </c>
      <c r="U1513" s="12">
        <f>$G1513*$M1513</f>
        <v>48.928571428571431</v>
      </c>
      <c r="V1513" s="12">
        <f>$G1513*$N1513</f>
        <v>88.071428571428584</v>
      </c>
      <c r="W1513" s="12">
        <f>$H1513*$M1513</f>
        <v>37.5</v>
      </c>
      <c r="X1513" s="12">
        <f>$H1513*$N1513</f>
        <v>67.5</v>
      </c>
      <c r="Y1513" s="12">
        <f>$I1513*$M1513</f>
        <v>18.214285714285715</v>
      </c>
      <c r="Z1513" s="12">
        <f>$I1513*$N1513</f>
        <v>32.785714285714285</v>
      </c>
    </row>
    <row r="1514" spans="1:26" x14ac:dyDescent="0.2">
      <c r="A1514">
        <v>7505</v>
      </c>
      <c r="B1514" t="s">
        <v>44</v>
      </c>
      <c r="C1514" t="s">
        <v>33</v>
      </c>
      <c r="D1514">
        <v>22</v>
      </c>
      <c r="E1514">
        <v>1</v>
      </c>
      <c r="F1514">
        <v>9</v>
      </c>
      <c r="G1514">
        <v>0</v>
      </c>
      <c r="H1514">
        <v>0</v>
      </c>
      <c r="I1514">
        <v>14</v>
      </c>
      <c r="J1514">
        <v>1</v>
      </c>
      <c r="K1514">
        <v>2</v>
      </c>
      <c r="L1514">
        <f t="shared" si="69"/>
        <v>3</v>
      </c>
      <c r="M1514" s="15">
        <f t="shared" si="70"/>
        <v>0.33333333333333331</v>
      </c>
      <c r="N1514" s="16">
        <f t="shared" si="71"/>
        <v>0.66666666666666663</v>
      </c>
      <c r="O1514" s="12">
        <f>$D1514*$M1514</f>
        <v>7.333333333333333</v>
      </c>
      <c r="P1514" s="12">
        <f>$D1514*$N1514</f>
        <v>14.666666666666666</v>
      </c>
      <c r="Q1514" s="12">
        <f>$E1514*$M1514</f>
        <v>0.33333333333333331</v>
      </c>
      <c r="R1514" s="12">
        <f>$E1514*$N1514</f>
        <v>0.66666666666666663</v>
      </c>
      <c r="S1514" s="12">
        <f>$F1514*$M1514</f>
        <v>3</v>
      </c>
      <c r="T1514" s="12">
        <f>$F1514*$N1514</f>
        <v>6</v>
      </c>
      <c r="U1514" s="12">
        <f>$G1514*$M1514</f>
        <v>0</v>
      </c>
      <c r="V1514" s="12">
        <f>$G1514*$N1514</f>
        <v>0</v>
      </c>
      <c r="W1514" s="12">
        <f>$H1514*$M1514</f>
        <v>0</v>
      </c>
      <c r="X1514" s="12">
        <f>$H1514*$N1514</f>
        <v>0</v>
      </c>
      <c r="Y1514" s="12">
        <f>$I1514*$M1514</f>
        <v>4.6666666666666661</v>
      </c>
      <c r="Z1514" s="12">
        <f>$I1514*$N1514</f>
        <v>9.3333333333333321</v>
      </c>
    </row>
    <row r="1515" spans="1:26" x14ac:dyDescent="0.2">
      <c r="A1515">
        <v>7514</v>
      </c>
      <c r="B1515" t="s">
        <v>70</v>
      </c>
      <c r="C1515" t="s">
        <v>51</v>
      </c>
      <c r="D1515">
        <v>84</v>
      </c>
      <c r="E1515">
        <v>10</v>
      </c>
      <c r="F1515">
        <v>34</v>
      </c>
      <c r="G1515">
        <v>11</v>
      </c>
      <c r="H1515">
        <v>10</v>
      </c>
      <c r="I1515">
        <v>28</v>
      </c>
      <c r="J1515">
        <v>3</v>
      </c>
      <c r="K1515">
        <v>4</v>
      </c>
      <c r="L1515">
        <f t="shared" si="69"/>
        <v>7</v>
      </c>
      <c r="M1515" s="15">
        <f t="shared" si="70"/>
        <v>0.42857142857142855</v>
      </c>
      <c r="N1515" s="16">
        <f t="shared" si="71"/>
        <v>0.5714285714285714</v>
      </c>
      <c r="O1515" s="12">
        <f>$D1515*$M1515</f>
        <v>36</v>
      </c>
      <c r="P1515" s="12">
        <f>$D1515*$N1515</f>
        <v>48</v>
      </c>
      <c r="Q1515" s="12">
        <f>$E1515*$M1515</f>
        <v>4.2857142857142856</v>
      </c>
      <c r="R1515" s="12">
        <f>$E1515*$N1515</f>
        <v>5.7142857142857135</v>
      </c>
      <c r="S1515" s="12">
        <f>$F1515*$M1515</f>
        <v>14.571428571428571</v>
      </c>
      <c r="T1515" s="12">
        <f>$F1515*$N1515</f>
        <v>19.428571428571427</v>
      </c>
      <c r="U1515" s="12">
        <f>$G1515*$M1515</f>
        <v>4.7142857142857144</v>
      </c>
      <c r="V1515" s="12">
        <f>$G1515*$N1515</f>
        <v>6.2857142857142856</v>
      </c>
      <c r="W1515" s="12">
        <f>$H1515*$M1515</f>
        <v>4.2857142857142856</v>
      </c>
      <c r="X1515" s="12">
        <f>$H1515*$N1515</f>
        <v>5.7142857142857135</v>
      </c>
      <c r="Y1515" s="12">
        <f>$I1515*$M1515</f>
        <v>12</v>
      </c>
      <c r="Z1515" s="12">
        <f>$I1515*$N1515</f>
        <v>16</v>
      </c>
    </row>
    <row r="1516" spans="1:26" x14ac:dyDescent="0.2">
      <c r="A1516">
        <v>7516</v>
      </c>
      <c r="B1516" t="s">
        <v>47</v>
      </c>
      <c r="C1516" t="s">
        <v>33</v>
      </c>
      <c r="D1516">
        <v>5</v>
      </c>
      <c r="E1516">
        <v>3</v>
      </c>
      <c r="F1516">
        <v>11</v>
      </c>
      <c r="G1516">
        <v>12</v>
      </c>
      <c r="H1516">
        <v>5</v>
      </c>
      <c r="I1516">
        <v>9</v>
      </c>
      <c r="J1516">
        <v>2</v>
      </c>
      <c r="K1516">
        <v>3</v>
      </c>
      <c r="L1516">
        <f t="shared" si="69"/>
        <v>5</v>
      </c>
      <c r="M1516" s="15">
        <f t="shared" si="70"/>
        <v>0.4</v>
      </c>
      <c r="N1516" s="16">
        <f t="shared" si="71"/>
        <v>0.6</v>
      </c>
      <c r="O1516" s="12">
        <f>$D1516*$M1516</f>
        <v>2</v>
      </c>
      <c r="P1516" s="12">
        <f>$D1516*$N1516</f>
        <v>3</v>
      </c>
      <c r="Q1516" s="12">
        <f>$E1516*$M1516</f>
        <v>1.2000000000000002</v>
      </c>
      <c r="R1516" s="12">
        <f>$E1516*$N1516</f>
        <v>1.7999999999999998</v>
      </c>
      <c r="S1516" s="12">
        <f>$F1516*$M1516</f>
        <v>4.4000000000000004</v>
      </c>
      <c r="T1516" s="12">
        <f>$F1516*$N1516</f>
        <v>6.6</v>
      </c>
      <c r="U1516" s="12">
        <f>$G1516*$M1516</f>
        <v>4.8000000000000007</v>
      </c>
      <c r="V1516" s="12">
        <f>$G1516*$N1516</f>
        <v>7.1999999999999993</v>
      </c>
      <c r="W1516" s="12">
        <f>$H1516*$M1516</f>
        <v>2</v>
      </c>
      <c r="X1516" s="12">
        <f>$H1516*$N1516</f>
        <v>3</v>
      </c>
      <c r="Y1516" s="12">
        <f>$I1516*$M1516</f>
        <v>3.6</v>
      </c>
      <c r="Z1516" s="12">
        <f>$I1516*$N1516</f>
        <v>5.3999999999999995</v>
      </c>
    </row>
    <row r="1517" spans="1:26" x14ac:dyDescent="0.2">
      <c r="A1517">
        <v>7521</v>
      </c>
      <c r="B1517" t="s">
        <v>37</v>
      </c>
      <c r="C1517" t="s">
        <v>51</v>
      </c>
      <c r="D1517">
        <v>901</v>
      </c>
      <c r="E1517">
        <v>31</v>
      </c>
      <c r="F1517">
        <v>345</v>
      </c>
      <c r="G1517">
        <v>75</v>
      </c>
      <c r="H1517">
        <v>31</v>
      </c>
      <c r="I1517">
        <v>191</v>
      </c>
      <c r="J1517">
        <v>4</v>
      </c>
      <c r="K1517">
        <v>11</v>
      </c>
      <c r="L1517">
        <f t="shared" si="69"/>
        <v>15</v>
      </c>
      <c r="M1517" s="15">
        <f t="shared" si="70"/>
        <v>0.26666666666666666</v>
      </c>
      <c r="N1517" s="16">
        <f t="shared" si="71"/>
        <v>0.73333333333333328</v>
      </c>
      <c r="O1517" s="12">
        <f>$D1517*$M1517</f>
        <v>240.26666666666665</v>
      </c>
      <c r="P1517" s="12">
        <f>$D1517*$N1517</f>
        <v>660.73333333333323</v>
      </c>
      <c r="Q1517" s="12">
        <f>$E1517*$M1517</f>
        <v>8.2666666666666657</v>
      </c>
      <c r="R1517" s="12">
        <f>$E1517*$N1517</f>
        <v>22.733333333333331</v>
      </c>
      <c r="S1517" s="12">
        <f>$F1517*$M1517</f>
        <v>92</v>
      </c>
      <c r="T1517" s="12">
        <f>$F1517*$N1517</f>
        <v>252.99999999999997</v>
      </c>
      <c r="U1517" s="12">
        <f>$G1517*$M1517</f>
        <v>20</v>
      </c>
      <c r="V1517" s="12">
        <f>$G1517*$N1517</f>
        <v>54.999999999999993</v>
      </c>
      <c r="W1517" s="12">
        <f>$H1517*$M1517</f>
        <v>8.2666666666666657</v>
      </c>
      <c r="X1517" s="12">
        <f>$H1517*$N1517</f>
        <v>22.733333333333331</v>
      </c>
      <c r="Y1517" s="12">
        <f>$I1517*$M1517</f>
        <v>50.93333333333333</v>
      </c>
      <c r="Z1517" s="12">
        <f>$I1517*$N1517</f>
        <v>140.06666666666666</v>
      </c>
    </row>
    <row r="1518" spans="1:26" x14ac:dyDescent="0.2">
      <c r="A1518">
        <v>7527</v>
      </c>
      <c r="B1518" t="s">
        <v>44</v>
      </c>
      <c r="C1518" t="s">
        <v>49</v>
      </c>
      <c r="D1518">
        <v>6</v>
      </c>
      <c r="E1518">
        <v>6</v>
      </c>
      <c r="F1518">
        <v>29</v>
      </c>
      <c r="G1518">
        <v>12</v>
      </c>
      <c r="H1518">
        <v>15</v>
      </c>
      <c r="I1518">
        <v>8</v>
      </c>
      <c r="J1518">
        <v>2</v>
      </c>
      <c r="K1518">
        <v>3</v>
      </c>
      <c r="L1518">
        <f t="shared" si="69"/>
        <v>5</v>
      </c>
      <c r="M1518" s="15">
        <f t="shared" si="70"/>
        <v>0.4</v>
      </c>
      <c r="N1518" s="16">
        <f t="shared" si="71"/>
        <v>0.6</v>
      </c>
      <c r="O1518" s="12">
        <f>$D1518*$M1518</f>
        <v>2.4000000000000004</v>
      </c>
      <c r="P1518" s="12">
        <f>$D1518*$N1518</f>
        <v>3.5999999999999996</v>
      </c>
      <c r="Q1518" s="12">
        <f>$E1518*$M1518</f>
        <v>2.4000000000000004</v>
      </c>
      <c r="R1518" s="12">
        <f>$E1518*$N1518</f>
        <v>3.5999999999999996</v>
      </c>
      <c r="S1518" s="12">
        <f>$F1518*$M1518</f>
        <v>11.600000000000001</v>
      </c>
      <c r="T1518" s="12">
        <f>$F1518*$N1518</f>
        <v>17.399999999999999</v>
      </c>
      <c r="U1518" s="12">
        <f>$G1518*$M1518</f>
        <v>4.8000000000000007</v>
      </c>
      <c r="V1518" s="12">
        <f>$G1518*$N1518</f>
        <v>7.1999999999999993</v>
      </c>
      <c r="W1518" s="12">
        <f>$H1518*$M1518</f>
        <v>6</v>
      </c>
      <c r="X1518" s="12">
        <f>$H1518*$N1518</f>
        <v>9</v>
      </c>
      <c r="Y1518" s="12">
        <f>$I1518*$M1518</f>
        <v>3.2</v>
      </c>
      <c r="Z1518" s="12">
        <f>$I1518*$N1518</f>
        <v>4.8</v>
      </c>
    </row>
    <row r="1519" spans="1:26" x14ac:dyDescent="0.2">
      <c r="A1519">
        <v>7530</v>
      </c>
      <c r="B1519" t="s">
        <v>44</v>
      </c>
      <c r="C1519" t="s">
        <v>42</v>
      </c>
      <c r="D1519">
        <v>67</v>
      </c>
      <c r="E1519">
        <v>4</v>
      </c>
      <c r="F1519">
        <v>32</v>
      </c>
      <c r="G1519">
        <v>17</v>
      </c>
      <c r="H1519">
        <v>2</v>
      </c>
      <c r="I1519">
        <v>16</v>
      </c>
      <c r="J1519">
        <v>2</v>
      </c>
      <c r="K1519">
        <v>4</v>
      </c>
      <c r="L1519">
        <f t="shared" si="69"/>
        <v>6</v>
      </c>
      <c r="M1519" s="15">
        <f t="shared" si="70"/>
        <v>0.33333333333333331</v>
      </c>
      <c r="N1519" s="16">
        <f t="shared" si="71"/>
        <v>0.66666666666666663</v>
      </c>
      <c r="O1519" s="12">
        <f>$D1519*$M1519</f>
        <v>22.333333333333332</v>
      </c>
      <c r="P1519" s="12">
        <f>$D1519*$N1519</f>
        <v>44.666666666666664</v>
      </c>
      <c r="Q1519" s="12">
        <f>$E1519*$M1519</f>
        <v>1.3333333333333333</v>
      </c>
      <c r="R1519" s="12">
        <f>$E1519*$N1519</f>
        <v>2.6666666666666665</v>
      </c>
      <c r="S1519" s="12">
        <f>$F1519*$M1519</f>
        <v>10.666666666666666</v>
      </c>
      <c r="T1519" s="12">
        <f>$F1519*$N1519</f>
        <v>21.333333333333332</v>
      </c>
      <c r="U1519" s="12">
        <f>$G1519*$M1519</f>
        <v>5.6666666666666661</v>
      </c>
      <c r="V1519" s="12">
        <f>$G1519*$N1519</f>
        <v>11.333333333333332</v>
      </c>
      <c r="W1519" s="12">
        <f>$H1519*$M1519</f>
        <v>0.66666666666666663</v>
      </c>
      <c r="X1519" s="12">
        <f>$H1519*$N1519</f>
        <v>1.3333333333333333</v>
      </c>
      <c r="Y1519" s="12">
        <f>$I1519*$M1519</f>
        <v>5.333333333333333</v>
      </c>
      <c r="Z1519" s="12">
        <f>$I1519*$N1519</f>
        <v>10.666666666666666</v>
      </c>
    </row>
    <row r="1520" spans="1:26" x14ac:dyDescent="0.2">
      <c r="A1520">
        <v>7532</v>
      </c>
      <c r="B1520" t="s">
        <v>47</v>
      </c>
      <c r="C1520" t="s">
        <v>33</v>
      </c>
      <c r="D1520">
        <v>99</v>
      </c>
      <c r="E1520">
        <v>2</v>
      </c>
      <c r="F1520">
        <v>11</v>
      </c>
      <c r="G1520">
        <v>4</v>
      </c>
      <c r="H1520">
        <v>0</v>
      </c>
      <c r="I1520">
        <v>16</v>
      </c>
      <c r="J1520">
        <v>3</v>
      </c>
      <c r="K1520">
        <v>4</v>
      </c>
      <c r="L1520">
        <f t="shared" si="69"/>
        <v>7</v>
      </c>
      <c r="M1520" s="15">
        <f t="shared" si="70"/>
        <v>0.42857142857142855</v>
      </c>
      <c r="N1520" s="16">
        <f t="shared" si="71"/>
        <v>0.5714285714285714</v>
      </c>
      <c r="O1520" s="12">
        <f>$D1520*$M1520</f>
        <v>42.428571428571423</v>
      </c>
      <c r="P1520" s="12">
        <f>$D1520*$N1520</f>
        <v>56.571428571428569</v>
      </c>
      <c r="Q1520" s="12">
        <f>$E1520*$M1520</f>
        <v>0.8571428571428571</v>
      </c>
      <c r="R1520" s="12">
        <f>$E1520*$N1520</f>
        <v>1.1428571428571428</v>
      </c>
      <c r="S1520" s="12">
        <f>$F1520*$M1520</f>
        <v>4.7142857142857144</v>
      </c>
      <c r="T1520" s="12">
        <f>$F1520*$N1520</f>
        <v>6.2857142857142856</v>
      </c>
      <c r="U1520" s="12">
        <f>$G1520*$M1520</f>
        <v>1.7142857142857142</v>
      </c>
      <c r="V1520" s="12">
        <f>$G1520*$N1520</f>
        <v>2.2857142857142856</v>
      </c>
      <c r="W1520" s="12">
        <f>$H1520*$M1520</f>
        <v>0</v>
      </c>
      <c r="X1520" s="12">
        <f>$H1520*$N1520</f>
        <v>0</v>
      </c>
      <c r="Y1520" s="12">
        <f>$I1520*$M1520</f>
        <v>6.8571428571428568</v>
      </c>
      <c r="Z1520" s="12">
        <f>$I1520*$N1520</f>
        <v>9.1428571428571423</v>
      </c>
    </row>
    <row r="1521" spans="1:26" x14ac:dyDescent="0.2">
      <c r="A1521">
        <v>7533</v>
      </c>
      <c r="B1521" t="s">
        <v>37</v>
      </c>
      <c r="C1521" t="s">
        <v>33</v>
      </c>
      <c r="D1521">
        <v>144</v>
      </c>
      <c r="E1521">
        <v>1</v>
      </c>
      <c r="F1521">
        <v>32</v>
      </c>
      <c r="G1521">
        <v>2</v>
      </c>
      <c r="H1521">
        <v>1</v>
      </c>
      <c r="I1521">
        <v>7</v>
      </c>
      <c r="J1521">
        <v>4</v>
      </c>
      <c r="K1521">
        <v>4</v>
      </c>
      <c r="L1521">
        <f t="shared" si="69"/>
        <v>8</v>
      </c>
      <c r="M1521" s="15">
        <f t="shared" si="70"/>
        <v>0.5</v>
      </c>
      <c r="N1521" s="16">
        <f t="shared" si="71"/>
        <v>0.5</v>
      </c>
      <c r="O1521" s="12">
        <f>$D1521*$M1521</f>
        <v>72</v>
      </c>
      <c r="P1521" s="12">
        <f>$D1521*$N1521</f>
        <v>72</v>
      </c>
      <c r="Q1521" s="12">
        <f>$E1521*$M1521</f>
        <v>0.5</v>
      </c>
      <c r="R1521" s="12">
        <f>$E1521*$N1521</f>
        <v>0.5</v>
      </c>
      <c r="S1521" s="12">
        <f>$F1521*$M1521</f>
        <v>16</v>
      </c>
      <c r="T1521" s="12">
        <f>$F1521*$N1521</f>
        <v>16</v>
      </c>
      <c r="U1521" s="12">
        <f>$G1521*$M1521</f>
        <v>1</v>
      </c>
      <c r="V1521" s="12">
        <f>$G1521*$N1521</f>
        <v>1</v>
      </c>
      <c r="W1521" s="12">
        <f>$H1521*$M1521</f>
        <v>0.5</v>
      </c>
      <c r="X1521" s="12">
        <f>$H1521*$N1521</f>
        <v>0.5</v>
      </c>
      <c r="Y1521" s="12">
        <f>$I1521*$M1521</f>
        <v>3.5</v>
      </c>
      <c r="Z1521" s="12">
        <f>$I1521*$N1521</f>
        <v>3.5</v>
      </c>
    </row>
    <row r="1522" spans="1:26" x14ac:dyDescent="0.2">
      <c r="A1522">
        <v>7540</v>
      </c>
      <c r="B1522" t="s">
        <v>44</v>
      </c>
      <c r="C1522" t="s">
        <v>33</v>
      </c>
      <c r="D1522">
        <v>143</v>
      </c>
      <c r="E1522">
        <v>15</v>
      </c>
      <c r="F1522">
        <v>60</v>
      </c>
      <c r="G1522">
        <v>24</v>
      </c>
      <c r="H1522">
        <v>23</v>
      </c>
      <c r="I1522">
        <v>5</v>
      </c>
      <c r="J1522">
        <v>2</v>
      </c>
      <c r="K1522">
        <v>8</v>
      </c>
      <c r="L1522">
        <f t="shared" si="69"/>
        <v>10</v>
      </c>
      <c r="M1522" s="15">
        <f t="shared" si="70"/>
        <v>0.2</v>
      </c>
      <c r="N1522" s="16">
        <f t="shared" si="71"/>
        <v>0.8</v>
      </c>
      <c r="O1522" s="12">
        <f>$D1522*$M1522</f>
        <v>28.6</v>
      </c>
      <c r="P1522" s="12">
        <f>$D1522*$N1522</f>
        <v>114.4</v>
      </c>
      <c r="Q1522" s="12">
        <f>$E1522*$M1522</f>
        <v>3</v>
      </c>
      <c r="R1522" s="12">
        <f>$E1522*$N1522</f>
        <v>12</v>
      </c>
      <c r="S1522" s="12">
        <f>$F1522*$M1522</f>
        <v>12</v>
      </c>
      <c r="T1522" s="12">
        <f>$F1522*$N1522</f>
        <v>48</v>
      </c>
      <c r="U1522" s="12">
        <f>$G1522*$M1522</f>
        <v>4.8000000000000007</v>
      </c>
      <c r="V1522" s="12">
        <f>$G1522*$N1522</f>
        <v>19.200000000000003</v>
      </c>
      <c r="W1522" s="12">
        <f>$H1522*$M1522</f>
        <v>4.6000000000000005</v>
      </c>
      <c r="X1522" s="12">
        <f>$H1522*$N1522</f>
        <v>18.400000000000002</v>
      </c>
      <c r="Y1522" s="12">
        <f>$I1522*$M1522</f>
        <v>1</v>
      </c>
      <c r="Z1522" s="12">
        <f>$I1522*$N1522</f>
        <v>4</v>
      </c>
    </row>
    <row r="1523" spans="1:26" x14ac:dyDescent="0.2">
      <c r="A1523">
        <v>7573</v>
      </c>
      <c r="B1523" t="s">
        <v>47</v>
      </c>
      <c r="C1523" t="s">
        <v>36</v>
      </c>
      <c r="D1523">
        <v>39</v>
      </c>
      <c r="E1523">
        <v>1</v>
      </c>
      <c r="F1523">
        <v>9</v>
      </c>
      <c r="G1523">
        <v>2</v>
      </c>
      <c r="H1523">
        <v>1</v>
      </c>
      <c r="I1523">
        <v>34</v>
      </c>
      <c r="J1523">
        <v>2</v>
      </c>
      <c r="K1523">
        <v>2</v>
      </c>
      <c r="L1523">
        <f t="shared" si="69"/>
        <v>4</v>
      </c>
      <c r="M1523" s="15">
        <f t="shared" si="70"/>
        <v>0.5</v>
      </c>
      <c r="N1523" s="16">
        <f t="shared" si="71"/>
        <v>0.5</v>
      </c>
      <c r="O1523" s="12">
        <f>$D1523*$M1523</f>
        <v>19.5</v>
      </c>
      <c r="P1523" s="12">
        <f>$D1523*$N1523</f>
        <v>19.5</v>
      </c>
      <c r="Q1523" s="12">
        <f>$E1523*$M1523</f>
        <v>0.5</v>
      </c>
      <c r="R1523" s="12">
        <f>$E1523*$N1523</f>
        <v>0.5</v>
      </c>
      <c r="S1523" s="12">
        <f>$F1523*$M1523</f>
        <v>4.5</v>
      </c>
      <c r="T1523" s="12">
        <f>$F1523*$N1523</f>
        <v>4.5</v>
      </c>
      <c r="U1523" s="12">
        <f>$G1523*$M1523</f>
        <v>1</v>
      </c>
      <c r="V1523" s="12">
        <f>$G1523*$N1523</f>
        <v>1</v>
      </c>
      <c r="W1523" s="12">
        <f>$H1523*$M1523</f>
        <v>0.5</v>
      </c>
      <c r="X1523" s="12">
        <f>$H1523*$N1523</f>
        <v>0.5</v>
      </c>
      <c r="Y1523" s="12">
        <f>$I1523*$M1523</f>
        <v>17</v>
      </c>
      <c r="Z1523" s="12">
        <f>$I1523*$N1523</f>
        <v>17</v>
      </c>
    </row>
    <row r="1524" spans="1:26" x14ac:dyDescent="0.2">
      <c r="A1524">
        <v>7574</v>
      </c>
      <c r="B1524" t="s">
        <v>34</v>
      </c>
      <c r="C1524" t="s">
        <v>51</v>
      </c>
      <c r="D1524">
        <v>11</v>
      </c>
      <c r="E1524">
        <v>0</v>
      </c>
      <c r="F1524">
        <v>13</v>
      </c>
      <c r="G1524">
        <v>2</v>
      </c>
      <c r="H1524">
        <v>4</v>
      </c>
      <c r="I1524">
        <v>11</v>
      </c>
      <c r="J1524">
        <v>2</v>
      </c>
      <c r="K1524">
        <v>3</v>
      </c>
      <c r="L1524">
        <f t="shared" si="69"/>
        <v>5</v>
      </c>
      <c r="M1524" s="15">
        <f t="shared" si="70"/>
        <v>0.4</v>
      </c>
      <c r="N1524" s="16">
        <f t="shared" si="71"/>
        <v>0.6</v>
      </c>
      <c r="O1524" s="12">
        <f>$D1524*$M1524</f>
        <v>4.4000000000000004</v>
      </c>
      <c r="P1524" s="12">
        <f>$D1524*$N1524</f>
        <v>6.6</v>
      </c>
      <c r="Q1524" s="12">
        <f>$E1524*$M1524</f>
        <v>0</v>
      </c>
      <c r="R1524" s="12">
        <f>$E1524*$N1524</f>
        <v>0</v>
      </c>
      <c r="S1524" s="12">
        <f>$F1524*$M1524</f>
        <v>5.2</v>
      </c>
      <c r="T1524" s="12">
        <f>$F1524*$N1524</f>
        <v>7.8</v>
      </c>
      <c r="U1524" s="12">
        <f>$G1524*$M1524</f>
        <v>0.8</v>
      </c>
      <c r="V1524" s="12">
        <f>$G1524*$N1524</f>
        <v>1.2</v>
      </c>
      <c r="W1524" s="12">
        <f>$H1524*$M1524</f>
        <v>1.6</v>
      </c>
      <c r="X1524" s="12">
        <f>$H1524*$N1524</f>
        <v>2.4</v>
      </c>
      <c r="Y1524" s="12">
        <f>$I1524*$M1524</f>
        <v>4.4000000000000004</v>
      </c>
      <c r="Z1524" s="12">
        <f>$I1524*$N1524</f>
        <v>6.6</v>
      </c>
    </row>
    <row r="1525" spans="1:26" x14ac:dyDescent="0.2">
      <c r="A1525">
        <v>7592</v>
      </c>
      <c r="B1525" t="s">
        <v>44</v>
      </c>
      <c r="C1525" t="s">
        <v>33</v>
      </c>
      <c r="D1525">
        <v>102</v>
      </c>
      <c r="E1525">
        <v>9</v>
      </c>
      <c r="F1525">
        <v>63</v>
      </c>
      <c r="G1525">
        <v>2</v>
      </c>
      <c r="H1525">
        <v>9</v>
      </c>
      <c r="I1525">
        <v>24</v>
      </c>
      <c r="J1525">
        <v>4</v>
      </c>
      <c r="K1525">
        <v>4</v>
      </c>
      <c r="L1525">
        <f t="shared" si="69"/>
        <v>8</v>
      </c>
      <c r="M1525" s="15">
        <f t="shared" si="70"/>
        <v>0.5</v>
      </c>
      <c r="N1525" s="16">
        <f t="shared" si="71"/>
        <v>0.5</v>
      </c>
      <c r="O1525" s="12">
        <f>$D1525*$M1525</f>
        <v>51</v>
      </c>
      <c r="P1525" s="12">
        <f>$D1525*$N1525</f>
        <v>51</v>
      </c>
      <c r="Q1525" s="12">
        <f>$E1525*$M1525</f>
        <v>4.5</v>
      </c>
      <c r="R1525" s="12">
        <f>$E1525*$N1525</f>
        <v>4.5</v>
      </c>
      <c r="S1525" s="12">
        <f>$F1525*$M1525</f>
        <v>31.5</v>
      </c>
      <c r="T1525" s="12">
        <f>$F1525*$N1525</f>
        <v>31.5</v>
      </c>
      <c r="U1525" s="12">
        <f>$G1525*$M1525</f>
        <v>1</v>
      </c>
      <c r="V1525" s="12">
        <f>$G1525*$N1525</f>
        <v>1</v>
      </c>
      <c r="W1525" s="12">
        <f>$H1525*$M1525</f>
        <v>4.5</v>
      </c>
      <c r="X1525" s="12">
        <f>$H1525*$N1525</f>
        <v>4.5</v>
      </c>
      <c r="Y1525" s="12">
        <f>$I1525*$M1525</f>
        <v>12</v>
      </c>
      <c r="Z1525" s="12">
        <f>$I1525*$N1525</f>
        <v>12</v>
      </c>
    </row>
    <row r="1526" spans="1:26" x14ac:dyDescent="0.2">
      <c r="A1526">
        <v>7600</v>
      </c>
      <c r="B1526" t="s">
        <v>37</v>
      </c>
      <c r="C1526" t="s">
        <v>36</v>
      </c>
      <c r="D1526">
        <v>1</v>
      </c>
      <c r="E1526">
        <v>3</v>
      </c>
      <c r="F1526">
        <v>3</v>
      </c>
      <c r="G1526">
        <v>8</v>
      </c>
      <c r="H1526">
        <v>1</v>
      </c>
      <c r="I1526">
        <v>13</v>
      </c>
      <c r="J1526">
        <v>1</v>
      </c>
      <c r="K1526">
        <v>3</v>
      </c>
      <c r="L1526">
        <f t="shared" si="69"/>
        <v>4</v>
      </c>
      <c r="M1526" s="15">
        <f t="shared" si="70"/>
        <v>0.25</v>
      </c>
      <c r="N1526" s="16">
        <f t="shared" si="71"/>
        <v>0.75</v>
      </c>
      <c r="O1526" s="12">
        <f>$D1526*$M1526</f>
        <v>0.25</v>
      </c>
      <c r="P1526" s="12">
        <f>$D1526*$N1526</f>
        <v>0.75</v>
      </c>
      <c r="Q1526" s="12">
        <f>$E1526*$M1526</f>
        <v>0.75</v>
      </c>
      <c r="R1526" s="12">
        <f>$E1526*$N1526</f>
        <v>2.25</v>
      </c>
      <c r="S1526" s="12">
        <f>$F1526*$M1526</f>
        <v>0.75</v>
      </c>
      <c r="T1526" s="12">
        <f>$F1526*$N1526</f>
        <v>2.25</v>
      </c>
      <c r="U1526" s="12">
        <f>$G1526*$M1526</f>
        <v>2</v>
      </c>
      <c r="V1526" s="12">
        <f>$G1526*$N1526</f>
        <v>6</v>
      </c>
      <c r="W1526" s="12">
        <f>$H1526*$M1526</f>
        <v>0.25</v>
      </c>
      <c r="X1526" s="12">
        <f>$H1526*$N1526</f>
        <v>0.75</v>
      </c>
      <c r="Y1526" s="12">
        <f>$I1526*$M1526</f>
        <v>3.25</v>
      </c>
      <c r="Z1526" s="12">
        <f>$I1526*$N1526</f>
        <v>9.75</v>
      </c>
    </row>
    <row r="1527" spans="1:26" x14ac:dyDescent="0.2">
      <c r="A1527">
        <v>7610</v>
      </c>
      <c r="B1527" t="s">
        <v>44</v>
      </c>
      <c r="C1527" t="s">
        <v>51</v>
      </c>
      <c r="D1527">
        <v>275</v>
      </c>
      <c r="E1527">
        <v>0</v>
      </c>
      <c r="F1527">
        <v>86</v>
      </c>
      <c r="G1527">
        <v>10</v>
      </c>
      <c r="H1527">
        <v>23</v>
      </c>
      <c r="I1527">
        <v>66</v>
      </c>
      <c r="J1527">
        <v>6</v>
      </c>
      <c r="K1527">
        <v>5</v>
      </c>
      <c r="L1527">
        <f t="shared" si="69"/>
        <v>11</v>
      </c>
      <c r="M1527" s="15">
        <f t="shared" si="70"/>
        <v>0.54545454545454541</v>
      </c>
      <c r="N1527" s="16">
        <f t="shared" si="71"/>
        <v>0.45454545454545453</v>
      </c>
      <c r="O1527" s="12">
        <f>$D1527*$M1527</f>
        <v>150</v>
      </c>
      <c r="P1527" s="12">
        <f>$D1527*$N1527</f>
        <v>125</v>
      </c>
      <c r="Q1527" s="12">
        <f>$E1527*$M1527</f>
        <v>0</v>
      </c>
      <c r="R1527" s="12">
        <f>$E1527*$N1527</f>
        <v>0</v>
      </c>
      <c r="S1527" s="12">
        <f>$F1527*$M1527</f>
        <v>46.909090909090907</v>
      </c>
      <c r="T1527" s="12">
        <f>$F1527*$N1527</f>
        <v>39.090909090909086</v>
      </c>
      <c r="U1527" s="12">
        <f>$G1527*$M1527</f>
        <v>5.4545454545454541</v>
      </c>
      <c r="V1527" s="12">
        <f>$G1527*$N1527</f>
        <v>4.545454545454545</v>
      </c>
      <c r="W1527" s="12">
        <f>$H1527*$M1527</f>
        <v>12.545454545454545</v>
      </c>
      <c r="X1527" s="12">
        <f>$H1527*$N1527</f>
        <v>10.454545454545455</v>
      </c>
      <c r="Y1527" s="12">
        <f>$I1527*$M1527</f>
        <v>36</v>
      </c>
      <c r="Z1527" s="12">
        <f>$I1527*$N1527</f>
        <v>30</v>
      </c>
    </row>
    <row r="1528" spans="1:26" x14ac:dyDescent="0.2">
      <c r="A1528">
        <v>7613</v>
      </c>
      <c r="B1528" t="s">
        <v>44</v>
      </c>
      <c r="C1528" t="s">
        <v>51</v>
      </c>
      <c r="D1528">
        <v>166</v>
      </c>
      <c r="E1528">
        <v>5</v>
      </c>
      <c r="F1528">
        <v>107</v>
      </c>
      <c r="G1528">
        <v>11</v>
      </c>
      <c r="H1528">
        <v>8</v>
      </c>
      <c r="I1528">
        <v>29</v>
      </c>
      <c r="J1528">
        <v>5</v>
      </c>
      <c r="K1528">
        <v>6</v>
      </c>
      <c r="L1528">
        <f t="shared" si="69"/>
        <v>11</v>
      </c>
      <c r="M1528" s="15">
        <f t="shared" si="70"/>
        <v>0.45454545454545453</v>
      </c>
      <c r="N1528" s="16">
        <f t="shared" si="71"/>
        <v>0.54545454545454541</v>
      </c>
      <c r="O1528" s="12">
        <f>$D1528*$M1528</f>
        <v>75.454545454545453</v>
      </c>
      <c r="P1528" s="12">
        <f>$D1528*$N1528</f>
        <v>90.545454545454533</v>
      </c>
      <c r="Q1528" s="12">
        <f>$E1528*$M1528</f>
        <v>2.2727272727272725</v>
      </c>
      <c r="R1528" s="12">
        <f>$E1528*$N1528</f>
        <v>2.7272727272727271</v>
      </c>
      <c r="S1528" s="12">
        <f>$F1528*$M1528</f>
        <v>48.636363636363633</v>
      </c>
      <c r="T1528" s="12">
        <f>$F1528*$N1528</f>
        <v>58.36363636363636</v>
      </c>
      <c r="U1528" s="12">
        <f>$G1528*$M1528</f>
        <v>5</v>
      </c>
      <c r="V1528" s="12">
        <f>$G1528*$N1528</f>
        <v>6</v>
      </c>
      <c r="W1528" s="12">
        <f>$H1528*$M1528</f>
        <v>3.6363636363636362</v>
      </c>
      <c r="X1528" s="12">
        <f>$H1528*$N1528</f>
        <v>4.3636363636363633</v>
      </c>
      <c r="Y1528" s="12">
        <f>$I1528*$M1528</f>
        <v>13.181818181818182</v>
      </c>
      <c r="Z1528" s="12">
        <f>$I1528*$N1528</f>
        <v>15.818181818181817</v>
      </c>
    </row>
    <row r="1529" spans="1:26" x14ac:dyDescent="0.2">
      <c r="A1529">
        <v>7617</v>
      </c>
      <c r="B1529" t="s">
        <v>44</v>
      </c>
      <c r="C1529" t="s">
        <v>36</v>
      </c>
      <c r="D1529">
        <v>67</v>
      </c>
      <c r="E1529">
        <v>5</v>
      </c>
      <c r="F1529">
        <v>61</v>
      </c>
      <c r="G1529">
        <v>3</v>
      </c>
      <c r="H1529">
        <v>8</v>
      </c>
      <c r="I1529">
        <v>19</v>
      </c>
      <c r="J1529">
        <v>2</v>
      </c>
      <c r="K1529">
        <v>5</v>
      </c>
      <c r="L1529">
        <f t="shared" si="69"/>
        <v>7</v>
      </c>
      <c r="M1529" s="15">
        <f t="shared" si="70"/>
        <v>0.2857142857142857</v>
      </c>
      <c r="N1529" s="16">
        <f t="shared" si="71"/>
        <v>0.7142857142857143</v>
      </c>
      <c r="O1529" s="12">
        <f>$D1529*$M1529</f>
        <v>19.142857142857142</v>
      </c>
      <c r="P1529" s="12">
        <f>$D1529*$N1529</f>
        <v>47.857142857142861</v>
      </c>
      <c r="Q1529" s="12">
        <f>$E1529*$M1529</f>
        <v>1.4285714285714284</v>
      </c>
      <c r="R1529" s="12">
        <f>$E1529*$N1529</f>
        <v>3.5714285714285716</v>
      </c>
      <c r="S1529" s="12">
        <f>$F1529*$M1529</f>
        <v>17.428571428571427</v>
      </c>
      <c r="T1529" s="12">
        <f>$F1529*$N1529</f>
        <v>43.571428571428569</v>
      </c>
      <c r="U1529" s="12">
        <f>$G1529*$M1529</f>
        <v>0.8571428571428571</v>
      </c>
      <c r="V1529" s="12">
        <f>$G1529*$N1529</f>
        <v>2.1428571428571428</v>
      </c>
      <c r="W1529" s="12">
        <f>$H1529*$M1529</f>
        <v>2.2857142857142856</v>
      </c>
      <c r="X1529" s="12">
        <f>$H1529*$N1529</f>
        <v>5.7142857142857144</v>
      </c>
      <c r="Y1529" s="12">
        <f>$I1529*$M1529</f>
        <v>5.4285714285714279</v>
      </c>
      <c r="Z1529" s="12">
        <f>$I1529*$N1529</f>
        <v>13.571428571428571</v>
      </c>
    </row>
    <row r="1530" spans="1:26" x14ac:dyDescent="0.2">
      <c r="A1530">
        <v>7620</v>
      </c>
      <c r="B1530" t="s">
        <v>59</v>
      </c>
      <c r="C1530" t="s">
        <v>36</v>
      </c>
      <c r="D1530">
        <v>5</v>
      </c>
      <c r="E1530">
        <v>11</v>
      </c>
      <c r="F1530">
        <v>16</v>
      </c>
      <c r="G1530">
        <v>21</v>
      </c>
      <c r="H1530">
        <v>8</v>
      </c>
      <c r="I1530">
        <v>45</v>
      </c>
      <c r="J1530">
        <v>2</v>
      </c>
      <c r="K1530">
        <v>2</v>
      </c>
      <c r="L1530">
        <f t="shared" si="69"/>
        <v>4</v>
      </c>
      <c r="M1530" s="15">
        <f t="shared" si="70"/>
        <v>0.5</v>
      </c>
      <c r="N1530" s="16">
        <f t="shared" si="71"/>
        <v>0.5</v>
      </c>
      <c r="O1530" s="12">
        <f>$D1530*$M1530</f>
        <v>2.5</v>
      </c>
      <c r="P1530" s="12">
        <f>$D1530*$N1530</f>
        <v>2.5</v>
      </c>
      <c r="Q1530" s="12">
        <f>$E1530*$M1530</f>
        <v>5.5</v>
      </c>
      <c r="R1530" s="12">
        <f>$E1530*$N1530</f>
        <v>5.5</v>
      </c>
      <c r="S1530" s="12">
        <f>$F1530*$M1530</f>
        <v>8</v>
      </c>
      <c r="T1530" s="12">
        <f>$F1530*$N1530</f>
        <v>8</v>
      </c>
      <c r="U1530" s="12">
        <f>$G1530*$M1530</f>
        <v>10.5</v>
      </c>
      <c r="V1530" s="12">
        <f>$G1530*$N1530</f>
        <v>10.5</v>
      </c>
      <c r="W1530" s="12">
        <f>$H1530*$M1530</f>
        <v>4</v>
      </c>
      <c r="X1530" s="12">
        <f>$H1530*$N1530</f>
        <v>4</v>
      </c>
      <c r="Y1530" s="12">
        <f>$I1530*$M1530</f>
        <v>22.5</v>
      </c>
      <c r="Z1530" s="12">
        <f>$I1530*$N1530</f>
        <v>22.5</v>
      </c>
    </row>
    <row r="1531" spans="1:26" x14ac:dyDescent="0.2">
      <c r="A1531">
        <v>7627</v>
      </c>
      <c r="B1531" t="s">
        <v>44</v>
      </c>
      <c r="C1531" t="s">
        <v>33</v>
      </c>
      <c r="D1531">
        <v>817</v>
      </c>
      <c r="E1531">
        <v>183</v>
      </c>
      <c r="F1531">
        <v>797</v>
      </c>
      <c r="G1531">
        <v>106</v>
      </c>
      <c r="H1531">
        <v>163</v>
      </c>
      <c r="I1531">
        <v>20</v>
      </c>
      <c r="J1531">
        <v>5</v>
      </c>
      <c r="K1531">
        <v>5</v>
      </c>
      <c r="L1531">
        <f t="shared" si="69"/>
        <v>10</v>
      </c>
      <c r="M1531" s="15">
        <f t="shared" si="70"/>
        <v>0.5</v>
      </c>
      <c r="N1531" s="16">
        <f t="shared" si="71"/>
        <v>0.5</v>
      </c>
      <c r="O1531" s="12">
        <f>$D1531*$M1531</f>
        <v>408.5</v>
      </c>
      <c r="P1531" s="12">
        <f>$D1531*$N1531</f>
        <v>408.5</v>
      </c>
      <c r="Q1531" s="12">
        <f>$E1531*$M1531</f>
        <v>91.5</v>
      </c>
      <c r="R1531" s="12">
        <f>$E1531*$N1531</f>
        <v>91.5</v>
      </c>
      <c r="S1531" s="12">
        <f>$F1531*$M1531</f>
        <v>398.5</v>
      </c>
      <c r="T1531" s="12">
        <f>$F1531*$N1531</f>
        <v>398.5</v>
      </c>
      <c r="U1531" s="12">
        <f>$G1531*$M1531</f>
        <v>53</v>
      </c>
      <c r="V1531" s="12">
        <f>$G1531*$N1531</f>
        <v>53</v>
      </c>
      <c r="W1531" s="12">
        <f>$H1531*$M1531</f>
        <v>81.5</v>
      </c>
      <c r="X1531" s="12">
        <f>$H1531*$N1531</f>
        <v>81.5</v>
      </c>
      <c r="Y1531" s="12">
        <f>$I1531*$M1531</f>
        <v>10</v>
      </c>
      <c r="Z1531" s="12">
        <f>$I1531*$N1531</f>
        <v>10</v>
      </c>
    </row>
    <row r="1532" spans="1:26" x14ac:dyDescent="0.2">
      <c r="A1532">
        <v>7628</v>
      </c>
      <c r="B1532" t="s">
        <v>44</v>
      </c>
      <c r="C1532" t="s">
        <v>33</v>
      </c>
      <c r="D1532">
        <v>30</v>
      </c>
      <c r="E1532">
        <v>5</v>
      </c>
      <c r="F1532">
        <v>24</v>
      </c>
      <c r="G1532">
        <v>6</v>
      </c>
      <c r="H1532">
        <v>3</v>
      </c>
      <c r="I1532">
        <v>8</v>
      </c>
      <c r="J1532">
        <v>2</v>
      </c>
      <c r="K1532">
        <v>4</v>
      </c>
      <c r="L1532">
        <f t="shared" si="69"/>
        <v>6</v>
      </c>
      <c r="M1532" s="15">
        <f t="shared" si="70"/>
        <v>0.33333333333333331</v>
      </c>
      <c r="N1532" s="16">
        <f t="shared" si="71"/>
        <v>0.66666666666666663</v>
      </c>
      <c r="O1532" s="12">
        <f>$D1532*$M1532</f>
        <v>10</v>
      </c>
      <c r="P1532" s="12">
        <f>$D1532*$N1532</f>
        <v>20</v>
      </c>
      <c r="Q1532" s="12">
        <f>$E1532*$M1532</f>
        <v>1.6666666666666665</v>
      </c>
      <c r="R1532" s="12">
        <f>$E1532*$N1532</f>
        <v>3.333333333333333</v>
      </c>
      <c r="S1532" s="12">
        <f>$F1532*$M1532</f>
        <v>8</v>
      </c>
      <c r="T1532" s="12">
        <f>$F1532*$N1532</f>
        <v>16</v>
      </c>
      <c r="U1532" s="12">
        <f>$G1532*$M1532</f>
        <v>2</v>
      </c>
      <c r="V1532" s="12">
        <f>$G1532*$N1532</f>
        <v>4</v>
      </c>
      <c r="W1532" s="12">
        <f>$H1532*$M1532</f>
        <v>1</v>
      </c>
      <c r="X1532" s="12">
        <f>$H1532*$N1532</f>
        <v>2</v>
      </c>
      <c r="Y1532" s="12">
        <f>$I1532*$M1532</f>
        <v>2.6666666666666665</v>
      </c>
      <c r="Z1532" s="12">
        <f>$I1532*$N1532</f>
        <v>5.333333333333333</v>
      </c>
    </row>
    <row r="1533" spans="1:26" x14ac:dyDescent="0.2">
      <c r="A1533">
        <v>7629</v>
      </c>
      <c r="B1533" t="s">
        <v>44</v>
      </c>
      <c r="C1533" t="s">
        <v>33</v>
      </c>
      <c r="D1533">
        <v>5</v>
      </c>
      <c r="E1533">
        <v>3</v>
      </c>
      <c r="F1533">
        <v>9</v>
      </c>
      <c r="G1533">
        <v>6</v>
      </c>
      <c r="H1533">
        <v>2</v>
      </c>
      <c r="I1533">
        <v>6</v>
      </c>
      <c r="J1533">
        <v>2</v>
      </c>
      <c r="K1533">
        <v>3</v>
      </c>
      <c r="L1533">
        <f t="shared" si="69"/>
        <v>5</v>
      </c>
      <c r="M1533" s="15">
        <f t="shared" si="70"/>
        <v>0.4</v>
      </c>
      <c r="N1533" s="16">
        <f t="shared" si="71"/>
        <v>0.6</v>
      </c>
      <c r="O1533" s="12">
        <f>$D1533*$M1533</f>
        <v>2</v>
      </c>
      <c r="P1533" s="12">
        <f>$D1533*$N1533</f>
        <v>3</v>
      </c>
      <c r="Q1533" s="12">
        <f>$E1533*$M1533</f>
        <v>1.2000000000000002</v>
      </c>
      <c r="R1533" s="12">
        <f>$E1533*$N1533</f>
        <v>1.7999999999999998</v>
      </c>
      <c r="S1533" s="12">
        <f>$F1533*$M1533</f>
        <v>3.6</v>
      </c>
      <c r="T1533" s="12">
        <f>$F1533*$N1533</f>
        <v>5.3999999999999995</v>
      </c>
      <c r="U1533" s="12">
        <f>$G1533*$M1533</f>
        <v>2.4000000000000004</v>
      </c>
      <c r="V1533" s="12">
        <f>$G1533*$N1533</f>
        <v>3.5999999999999996</v>
      </c>
      <c r="W1533" s="12">
        <f>$H1533*$M1533</f>
        <v>0.8</v>
      </c>
      <c r="X1533" s="12">
        <f>$H1533*$N1533</f>
        <v>1.2</v>
      </c>
      <c r="Y1533" s="12">
        <f>$I1533*$M1533</f>
        <v>2.4000000000000004</v>
      </c>
      <c r="Z1533" s="12">
        <f>$I1533*$N1533</f>
        <v>3.5999999999999996</v>
      </c>
    </row>
    <row r="1534" spans="1:26" x14ac:dyDescent="0.2">
      <c r="A1534">
        <v>7631</v>
      </c>
      <c r="B1534" t="s">
        <v>59</v>
      </c>
      <c r="C1534" t="s">
        <v>51</v>
      </c>
      <c r="D1534">
        <v>562</v>
      </c>
      <c r="E1534">
        <v>58</v>
      </c>
      <c r="F1534">
        <v>168</v>
      </c>
      <c r="G1534">
        <v>43</v>
      </c>
      <c r="H1534">
        <v>16</v>
      </c>
      <c r="I1534">
        <v>142</v>
      </c>
      <c r="J1534">
        <v>5</v>
      </c>
      <c r="K1534">
        <v>10</v>
      </c>
      <c r="L1534">
        <f t="shared" si="69"/>
        <v>15</v>
      </c>
      <c r="M1534" s="15">
        <f t="shared" si="70"/>
        <v>0.33333333333333331</v>
      </c>
      <c r="N1534" s="16">
        <f t="shared" si="71"/>
        <v>0.66666666666666663</v>
      </c>
      <c r="O1534" s="12">
        <f>$D1534*$M1534</f>
        <v>187.33333333333331</v>
      </c>
      <c r="P1534" s="12">
        <f>$D1534*$N1534</f>
        <v>374.66666666666663</v>
      </c>
      <c r="Q1534" s="12">
        <f>$E1534*$M1534</f>
        <v>19.333333333333332</v>
      </c>
      <c r="R1534" s="12">
        <f>$E1534*$N1534</f>
        <v>38.666666666666664</v>
      </c>
      <c r="S1534" s="12">
        <f>$F1534*$M1534</f>
        <v>56</v>
      </c>
      <c r="T1534" s="12">
        <f>$F1534*$N1534</f>
        <v>112</v>
      </c>
      <c r="U1534" s="12">
        <f>$G1534*$M1534</f>
        <v>14.333333333333332</v>
      </c>
      <c r="V1534" s="12">
        <f>$G1534*$N1534</f>
        <v>28.666666666666664</v>
      </c>
      <c r="W1534" s="12">
        <f>$H1534*$M1534</f>
        <v>5.333333333333333</v>
      </c>
      <c r="X1534" s="12">
        <f>$H1534*$N1534</f>
        <v>10.666666666666666</v>
      </c>
      <c r="Y1534" s="12">
        <f>$I1534*$M1534</f>
        <v>47.333333333333329</v>
      </c>
      <c r="Z1534" s="12">
        <f>$I1534*$N1534</f>
        <v>94.666666666666657</v>
      </c>
    </row>
    <row r="1535" spans="1:26" x14ac:dyDescent="0.2">
      <c r="A1535">
        <v>7646</v>
      </c>
      <c r="B1535" t="s">
        <v>44</v>
      </c>
      <c r="C1535" t="s">
        <v>36</v>
      </c>
      <c r="D1535">
        <v>218</v>
      </c>
      <c r="E1535">
        <v>63</v>
      </c>
      <c r="F1535">
        <v>282</v>
      </c>
      <c r="G1535">
        <v>137</v>
      </c>
      <c r="H1535">
        <v>35</v>
      </c>
      <c r="I1535">
        <v>70</v>
      </c>
      <c r="J1535">
        <v>5</v>
      </c>
      <c r="K1535">
        <v>12</v>
      </c>
      <c r="L1535">
        <f t="shared" si="69"/>
        <v>17</v>
      </c>
      <c r="M1535" s="15">
        <f t="shared" si="70"/>
        <v>0.29411764705882354</v>
      </c>
      <c r="N1535" s="16">
        <f t="shared" si="71"/>
        <v>0.70588235294117652</v>
      </c>
      <c r="O1535" s="12">
        <f>$D1535*$M1535</f>
        <v>64.117647058823536</v>
      </c>
      <c r="P1535" s="12">
        <f>$D1535*$N1535</f>
        <v>153.88235294117649</v>
      </c>
      <c r="Q1535" s="12">
        <f>$E1535*$M1535</f>
        <v>18.529411764705884</v>
      </c>
      <c r="R1535" s="12">
        <f>$E1535*$N1535</f>
        <v>44.470588235294123</v>
      </c>
      <c r="S1535" s="12">
        <f>$F1535*$M1535</f>
        <v>82.941176470588232</v>
      </c>
      <c r="T1535" s="12">
        <f>$F1535*$N1535</f>
        <v>199.05882352941177</v>
      </c>
      <c r="U1535" s="12">
        <f>$G1535*$M1535</f>
        <v>40.294117647058826</v>
      </c>
      <c r="V1535" s="12">
        <f>$G1535*$N1535</f>
        <v>96.705882352941188</v>
      </c>
      <c r="W1535" s="12">
        <f>$H1535*$M1535</f>
        <v>10.294117647058824</v>
      </c>
      <c r="X1535" s="12">
        <f>$H1535*$N1535</f>
        <v>24.705882352941178</v>
      </c>
      <c r="Y1535" s="12">
        <f>$I1535*$M1535</f>
        <v>20.588235294117649</v>
      </c>
      <c r="Z1535" s="12">
        <f>$I1535*$N1535</f>
        <v>49.411764705882355</v>
      </c>
    </row>
    <row r="1536" spans="1:26" x14ac:dyDescent="0.2">
      <c r="A1536">
        <v>7660</v>
      </c>
      <c r="B1536" t="s">
        <v>37</v>
      </c>
      <c r="C1536" t="s">
        <v>66</v>
      </c>
      <c r="D1536">
        <v>15</v>
      </c>
      <c r="E1536">
        <v>0</v>
      </c>
      <c r="F1536">
        <v>8</v>
      </c>
      <c r="G1536">
        <v>4</v>
      </c>
      <c r="H1536">
        <v>2</v>
      </c>
      <c r="I1536">
        <v>20</v>
      </c>
      <c r="J1536">
        <v>1</v>
      </c>
      <c r="K1536">
        <v>2</v>
      </c>
      <c r="L1536">
        <f t="shared" si="69"/>
        <v>3</v>
      </c>
      <c r="M1536" s="15">
        <f t="shared" si="70"/>
        <v>0.33333333333333331</v>
      </c>
      <c r="N1536" s="16">
        <f t="shared" si="71"/>
        <v>0.66666666666666663</v>
      </c>
      <c r="O1536" s="12">
        <f>$D1536*$M1536</f>
        <v>5</v>
      </c>
      <c r="P1536" s="12">
        <f>$D1536*$N1536</f>
        <v>10</v>
      </c>
      <c r="Q1536" s="12">
        <f>$E1536*$M1536</f>
        <v>0</v>
      </c>
      <c r="R1536" s="12">
        <f>$E1536*$N1536</f>
        <v>0</v>
      </c>
      <c r="S1536" s="12">
        <f>$F1536*$M1536</f>
        <v>2.6666666666666665</v>
      </c>
      <c r="T1536" s="12">
        <f>$F1536*$N1536</f>
        <v>5.333333333333333</v>
      </c>
      <c r="U1536" s="12">
        <f>$G1536*$M1536</f>
        <v>1.3333333333333333</v>
      </c>
      <c r="V1536" s="12">
        <f>$G1536*$N1536</f>
        <v>2.6666666666666665</v>
      </c>
      <c r="W1536" s="12">
        <f>$H1536*$M1536</f>
        <v>0.66666666666666663</v>
      </c>
      <c r="X1536" s="12">
        <f>$H1536*$N1536</f>
        <v>1.3333333333333333</v>
      </c>
      <c r="Y1536" s="12">
        <f>$I1536*$M1536</f>
        <v>6.6666666666666661</v>
      </c>
      <c r="Z1536" s="12">
        <f>$I1536*$N1536</f>
        <v>13.333333333333332</v>
      </c>
    </row>
    <row r="1537" spans="1:26" x14ac:dyDescent="0.2">
      <c r="A1537">
        <v>7679</v>
      </c>
      <c r="B1537" t="s">
        <v>44</v>
      </c>
      <c r="C1537" t="s">
        <v>36</v>
      </c>
      <c r="D1537">
        <v>6</v>
      </c>
      <c r="E1537">
        <v>3</v>
      </c>
      <c r="F1537">
        <v>12</v>
      </c>
      <c r="G1537">
        <v>6</v>
      </c>
      <c r="H1537">
        <v>1</v>
      </c>
      <c r="I1537">
        <v>0</v>
      </c>
      <c r="J1537">
        <v>1</v>
      </c>
      <c r="K1537">
        <v>3</v>
      </c>
      <c r="L1537">
        <f t="shared" si="69"/>
        <v>4</v>
      </c>
      <c r="M1537" s="15">
        <f t="shared" si="70"/>
        <v>0.25</v>
      </c>
      <c r="N1537" s="16">
        <f t="shared" si="71"/>
        <v>0.75</v>
      </c>
      <c r="O1537" s="12">
        <f>$D1537*$M1537</f>
        <v>1.5</v>
      </c>
      <c r="P1537" s="12">
        <f>$D1537*$N1537</f>
        <v>4.5</v>
      </c>
      <c r="Q1537" s="12">
        <f>$E1537*$M1537</f>
        <v>0.75</v>
      </c>
      <c r="R1537" s="12">
        <f>$E1537*$N1537</f>
        <v>2.25</v>
      </c>
      <c r="S1537" s="12">
        <f>$F1537*$M1537</f>
        <v>3</v>
      </c>
      <c r="T1537" s="12">
        <f>$F1537*$N1537</f>
        <v>9</v>
      </c>
      <c r="U1537" s="12">
        <f>$G1537*$M1537</f>
        <v>1.5</v>
      </c>
      <c r="V1537" s="12">
        <f>$G1537*$N1537</f>
        <v>4.5</v>
      </c>
      <c r="W1537" s="12">
        <f>$H1537*$M1537</f>
        <v>0.25</v>
      </c>
      <c r="X1537" s="12">
        <f>$H1537*$N1537</f>
        <v>0.75</v>
      </c>
      <c r="Y1537" s="12">
        <f>$I1537*$M1537</f>
        <v>0</v>
      </c>
      <c r="Z1537" s="12">
        <f>$I1537*$N1537</f>
        <v>0</v>
      </c>
    </row>
    <row r="1538" spans="1:26" x14ac:dyDescent="0.2">
      <c r="A1538">
        <v>7683</v>
      </c>
      <c r="B1538" t="s">
        <v>44</v>
      </c>
      <c r="C1538" t="s">
        <v>33</v>
      </c>
      <c r="D1538">
        <v>554</v>
      </c>
      <c r="E1538">
        <v>35</v>
      </c>
      <c r="F1538">
        <v>113</v>
      </c>
      <c r="G1538">
        <v>0</v>
      </c>
      <c r="H1538">
        <v>7</v>
      </c>
      <c r="I1538">
        <v>78</v>
      </c>
      <c r="J1538">
        <v>5</v>
      </c>
      <c r="K1538">
        <v>12</v>
      </c>
      <c r="L1538">
        <f t="shared" ref="L1538:L1601" si="72">SUM($J1538:$K1538)</f>
        <v>17</v>
      </c>
      <c r="M1538" s="15">
        <f t="shared" ref="M1538:M1601" si="73">$J1538/$L1538</f>
        <v>0.29411764705882354</v>
      </c>
      <c r="N1538" s="16">
        <f t="shared" ref="N1538:N1601" si="74">$K1538/$L1538</f>
        <v>0.70588235294117652</v>
      </c>
      <c r="O1538" s="12">
        <f>$D1538*$M1538</f>
        <v>162.94117647058823</v>
      </c>
      <c r="P1538" s="12">
        <f>$D1538*$N1538</f>
        <v>391.05882352941177</v>
      </c>
      <c r="Q1538" s="12">
        <f>$E1538*$M1538</f>
        <v>10.294117647058824</v>
      </c>
      <c r="R1538" s="12">
        <f>$E1538*$N1538</f>
        <v>24.705882352941178</v>
      </c>
      <c r="S1538" s="12">
        <f>$F1538*$M1538</f>
        <v>33.235294117647058</v>
      </c>
      <c r="T1538" s="12">
        <f>$F1538*$N1538</f>
        <v>79.764705882352942</v>
      </c>
      <c r="U1538" s="12">
        <f>$G1538*$M1538</f>
        <v>0</v>
      </c>
      <c r="V1538" s="12">
        <f>$G1538*$N1538</f>
        <v>0</v>
      </c>
      <c r="W1538" s="12">
        <f>$H1538*$M1538</f>
        <v>2.0588235294117649</v>
      </c>
      <c r="X1538" s="12">
        <f>$H1538*$N1538</f>
        <v>4.9411764705882355</v>
      </c>
      <c r="Y1538" s="12">
        <f>$I1538*$M1538</f>
        <v>22.941176470588236</v>
      </c>
      <c r="Z1538" s="12">
        <f>$I1538*$N1538</f>
        <v>55.058823529411768</v>
      </c>
    </row>
    <row r="1539" spans="1:26" x14ac:dyDescent="0.2">
      <c r="A1539">
        <v>7685</v>
      </c>
      <c r="B1539" t="s">
        <v>44</v>
      </c>
      <c r="C1539" t="s">
        <v>33</v>
      </c>
      <c r="D1539">
        <v>30</v>
      </c>
      <c r="E1539">
        <v>8</v>
      </c>
      <c r="F1539">
        <v>12</v>
      </c>
      <c r="G1539">
        <v>8</v>
      </c>
      <c r="H1539">
        <v>8</v>
      </c>
      <c r="I1539">
        <v>12</v>
      </c>
      <c r="J1539">
        <v>2</v>
      </c>
      <c r="K1539">
        <v>4</v>
      </c>
      <c r="L1539">
        <f t="shared" si="72"/>
        <v>6</v>
      </c>
      <c r="M1539" s="15">
        <f t="shared" si="73"/>
        <v>0.33333333333333331</v>
      </c>
      <c r="N1539" s="16">
        <f t="shared" si="74"/>
        <v>0.66666666666666663</v>
      </c>
      <c r="O1539" s="12">
        <f>$D1539*$M1539</f>
        <v>10</v>
      </c>
      <c r="P1539" s="12">
        <f>$D1539*$N1539</f>
        <v>20</v>
      </c>
      <c r="Q1539" s="12">
        <f>$E1539*$M1539</f>
        <v>2.6666666666666665</v>
      </c>
      <c r="R1539" s="12">
        <f>$E1539*$N1539</f>
        <v>5.333333333333333</v>
      </c>
      <c r="S1539" s="12">
        <f>$F1539*$M1539</f>
        <v>4</v>
      </c>
      <c r="T1539" s="12">
        <f>$F1539*$N1539</f>
        <v>8</v>
      </c>
      <c r="U1539" s="12">
        <f>$G1539*$M1539</f>
        <v>2.6666666666666665</v>
      </c>
      <c r="V1539" s="12">
        <f>$G1539*$N1539</f>
        <v>5.333333333333333</v>
      </c>
      <c r="W1539" s="12">
        <f>$H1539*$M1539</f>
        <v>2.6666666666666665</v>
      </c>
      <c r="X1539" s="12">
        <f>$H1539*$N1539</f>
        <v>5.333333333333333</v>
      </c>
      <c r="Y1539" s="12">
        <f>$I1539*$M1539</f>
        <v>4</v>
      </c>
      <c r="Z1539" s="12">
        <f>$I1539*$N1539</f>
        <v>8</v>
      </c>
    </row>
    <row r="1540" spans="1:26" x14ac:dyDescent="0.2">
      <c r="A1540">
        <v>7698</v>
      </c>
      <c r="B1540" t="s">
        <v>59</v>
      </c>
      <c r="C1540" t="s">
        <v>33</v>
      </c>
      <c r="D1540">
        <v>152</v>
      </c>
      <c r="E1540">
        <v>3</v>
      </c>
      <c r="F1540">
        <v>22</v>
      </c>
      <c r="G1540">
        <v>2</v>
      </c>
      <c r="H1540">
        <v>5</v>
      </c>
      <c r="I1540">
        <v>7</v>
      </c>
      <c r="J1540">
        <v>4</v>
      </c>
      <c r="K1540">
        <v>4</v>
      </c>
      <c r="L1540">
        <f t="shared" si="72"/>
        <v>8</v>
      </c>
      <c r="M1540" s="15">
        <f t="shared" si="73"/>
        <v>0.5</v>
      </c>
      <c r="N1540" s="16">
        <f t="shared" si="74"/>
        <v>0.5</v>
      </c>
      <c r="O1540" s="12">
        <f>$D1540*$M1540</f>
        <v>76</v>
      </c>
      <c r="P1540" s="12">
        <f>$D1540*$N1540</f>
        <v>76</v>
      </c>
      <c r="Q1540" s="12">
        <f>$E1540*$M1540</f>
        <v>1.5</v>
      </c>
      <c r="R1540" s="12">
        <f>$E1540*$N1540</f>
        <v>1.5</v>
      </c>
      <c r="S1540" s="12">
        <f>$F1540*$M1540</f>
        <v>11</v>
      </c>
      <c r="T1540" s="12">
        <f>$F1540*$N1540</f>
        <v>11</v>
      </c>
      <c r="U1540" s="12">
        <f>$G1540*$M1540</f>
        <v>1</v>
      </c>
      <c r="V1540" s="12">
        <f>$G1540*$N1540</f>
        <v>1</v>
      </c>
      <c r="W1540" s="12">
        <f>$H1540*$M1540</f>
        <v>2.5</v>
      </c>
      <c r="X1540" s="12">
        <f>$H1540*$N1540</f>
        <v>2.5</v>
      </c>
      <c r="Y1540" s="12">
        <f>$I1540*$M1540</f>
        <v>3.5</v>
      </c>
      <c r="Z1540" s="12">
        <f>$I1540*$N1540</f>
        <v>3.5</v>
      </c>
    </row>
    <row r="1541" spans="1:26" x14ac:dyDescent="0.2">
      <c r="A1541">
        <v>7699</v>
      </c>
      <c r="B1541" t="s">
        <v>37</v>
      </c>
      <c r="C1541" t="s">
        <v>42</v>
      </c>
      <c r="D1541">
        <v>154</v>
      </c>
      <c r="E1541">
        <v>0</v>
      </c>
      <c r="F1541">
        <v>50</v>
      </c>
      <c r="G1541">
        <v>6</v>
      </c>
      <c r="H1541">
        <v>11</v>
      </c>
      <c r="I1541">
        <v>37</v>
      </c>
      <c r="J1541">
        <v>3</v>
      </c>
      <c r="K1541">
        <v>3</v>
      </c>
      <c r="L1541">
        <f t="shared" si="72"/>
        <v>6</v>
      </c>
      <c r="M1541" s="15">
        <f t="shared" si="73"/>
        <v>0.5</v>
      </c>
      <c r="N1541" s="16">
        <f t="shared" si="74"/>
        <v>0.5</v>
      </c>
      <c r="O1541" s="12">
        <f>$D1541*$M1541</f>
        <v>77</v>
      </c>
      <c r="P1541" s="12">
        <f>$D1541*$N1541</f>
        <v>77</v>
      </c>
      <c r="Q1541" s="12">
        <f>$E1541*$M1541</f>
        <v>0</v>
      </c>
      <c r="R1541" s="12">
        <f>$E1541*$N1541</f>
        <v>0</v>
      </c>
      <c r="S1541" s="12">
        <f>$F1541*$M1541</f>
        <v>25</v>
      </c>
      <c r="T1541" s="12">
        <f>$F1541*$N1541</f>
        <v>25</v>
      </c>
      <c r="U1541" s="12">
        <f>$G1541*$M1541</f>
        <v>3</v>
      </c>
      <c r="V1541" s="12">
        <f>$G1541*$N1541</f>
        <v>3</v>
      </c>
      <c r="W1541" s="12">
        <f>$H1541*$M1541</f>
        <v>5.5</v>
      </c>
      <c r="X1541" s="12">
        <f>$H1541*$N1541</f>
        <v>5.5</v>
      </c>
      <c r="Y1541" s="12">
        <f>$I1541*$M1541</f>
        <v>18.5</v>
      </c>
      <c r="Z1541" s="12">
        <f>$I1541*$N1541</f>
        <v>18.5</v>
      </c>
    </row>
    <row r="1542" spans="1:26" x14ac:dyDescent="0.2">
      <c r="A1542">
        <v>7706</v>
      </c>
      <c r="B1542" t="s">
        <v>37</v>
      </c>
      <c r="C1542" t="s">
        <v>51</v>
      </c>
      <c r="D1542">
        <v>350</v>
      </c>
      <c r="E1542">
        <v>104</v>
      </c>
      <c r="F1542">
        <v>189</v>
      </c>
      <c r="G1542">
        <v>197</v>
      </c>
      <c r="H1542">
        <v>151</v>
      </c>
      <c r="I1542">
        <v>57</v>
      </c>
      <c r="J1542">
        <v>11</v>
      </c>
      <c r="K1542">
        <v>5</v>
      </c>
      <c r="L1542">
        <f t="shared" si="72"/>
        <v>16</v>
      </c>
      <c r="M1542" s="15">
        <f t="shared" si="73"/>
        <v>0.6875</v>
      </c>
      <c r="N1542" s="16">
        <f t="shared" si="74"/>
        <v>0.3125</v>
      </c>
      <c r="O1542" s="12">
        <f>$D1542*$M1542</f>
        <v>240.625</v>
      </c>
      <c r="P1542" s="12">
        <f>$D1542*$N1542</f>
        <v>109.375</v>
      </c>
      <c r="Q1542" s="12">
        <f>$E1542*$M1542</f>
        <v>71.5</v>
      </c>
      <c r="R1542" s="12">
        <f>$E1542*$N1542</f>
        <v>32.5</v>
      </c>
      <c r="S1542" s="12">
        <f>$F1542*$M1542</f>
        <v>129.9375</v>
      </c>
      <c r="T1542" s="12">
        <f>$F1542*$N1542</f>
        <v>59.0625</v>
      </c>
      <c r="U1542" s="12">
        <f>$G1542*$M1542</f>
        <v>135.4375</v>
      </c>
      <c r="V1542" s="12">
        <f>$G1542*$N1542</f>
        <v>61.5625</v>
      </c>
      <c r="W1542" s="12">
        <f>$H1542*$M1542</f>
        <v>103.8125</v>
      </c>
      <c r="X1542" s="12">
        <f>$H1542*$N1542</f>
        <v>47.1875</v>
      </c>
      <c r="Y1542" s="12">
        <f>$I1542*$M1542</f>
        <v>39.1875</v>
      </c>
      <c r="Z1542" s="12">
        <f>$I1542*$N1542</f>
        <v>17.8125</v>
      </c>
    </row>
    <row r="1543" spans="1:26" x14ac:dyDescent="0.2">
      <c r="A1543">
        <v>7712</v>
      </c>
      <c r="B1543" t="s">
        <v>61</v>
      </c>
      <c r="C1543" t="s">
        <v>36</v>
      </c>
      <c r="D1543">
        <v>182</v>
      </c>
      <c r="E1543">
        <v>17</v>
      </c>
      <c r="F1543">
        <v>259</v>
      </c>
      <c r="G1543">
        <v>77</v>
      </c>
      <c r="H1543">
        <v>70</v>
      </c>
      <c r="I1543">
        <v>29</v>
      </c>
      <c r="J1543">
        <v>6</v>
      </c>
      <c r="K1543">
        <v>10</v>
      </c>
      <c r="L1543">
        <f t="shared" si="72"/>
        <v>16</v>
      </c>
      <c r="M1543" s="15">
        <f t="shared" si="73"/>
        <v>0.375</v>
      </c>
      <c r="N1543" s="16">
        <f t="shared" si="74"/>
        <v>0.625</v>
      </c>
      <c r="O1543" s="12">
        <f>$D1543*$M1543</f>
        <v>68.25</v>
      </c>
      <c r="P1543" s="12">
        <f>$D1543*$N1543</f>
        <v>113.75</v>
      </c>
      <c r="Q1543" s="12">
        <f>$E1543*$M1543</f>
        <v>6.375</v>
      </c>
      <c r="R1543" s="12">
        <f>$E1543*$N1543</f>
        <v>10.625</v>
      </c>
      <c r="S1543" s="12">
        <f>$F1543*$M1543</f>
        <v>97.125</v>
      </c>
      <c r="T1543" s="12">
        <f>$F1543*$N1543</f>
        <v>161.875</v>
      </c>
      <c r="U1543" s="12">
        <f>$G1543*$M1543</f>
        <v>28.875</v>
      </c>
      <c r="V1543" s="12">
        <f>$G1543*$N1543</f>
        <v>48.125</v>
      </c>
      <c r="W1543" s="12">
        <f>$H1543*$M1543</f>
        <v>26.25</v>
      </c>
      <c r="X1543" s="12">
        <f>$H1543*$N1543</f>
        <v>43.75</v>
      </c>
      <c r="Y1543" s="12">
        <f>$I1543*$M1543</f>
        <v>10.875</v>
      </c>
      <c r="Z1543" s="12">
        <f>$I1543*$N1543</f>
        <v>18.125</v>
      </c>
    </row>
    <row r="1544" spans="1:26" x14ac:dyDescent="0.2">
      <c r="A1544">
        <v>7718</v>
      </c>
      <c r="B1544" t="s">
        <v>44</v>
      </c>
      <c r="C1544" t="s">
        <v>51</v>
      </c>
      <c r="D1544">
        <v>244</v>
      </c>
      <c r="E1544">
        <v>51</v>
      </c>
      <c r="F1544">
        <v>270</v>
      </c>
      <c r="G1544">
        <v>101</v>
      </c>
      <c r="H1544">
        <v>0</v>
      </c>
      <c r="I1544">
        <v>45</v>
      </c>
      <c r="J1544">
        <v>1</v>
      </c>
      <c r="K1544">
        <v>5</v>
      </c>
      <c r="L1544">
        <f t="shared" si="72"/>
        <v>6</v>
      </c>
      <c r="M1544" s="15">
        <f t="shared" si="73"/>
        <v>0.16666666666666666</v>
      </c>
      <c r="N1544" s="16">
        <f t="shared" si="74"/>
        <v>0.83333333333333337</v>
      </c>
      <c r="O1544" s="12">
        <f>$D1544*$M1544</f>
        <v>40.666666666666664</v>
      </c>
      <c r="P1544" s="12">
        <f>$D1544*$N1544</f>
        <v>203.33333333333334</v>
      </c>
      <c r="Q1544" s="12">
        <f>$E1544*$M1544</f>
        <v>8.5</v>
      </c>
      <c r="R1544" s="12">
        <f>$E1544*$N1544</f>
        <v>42.5</v>
      </c>
      <c r="S1544" s="12">
        <f>$F1544*$M1544</f>
        <v>45</v>
      </c>
      <c r="T1544" s="12">
        <f>$F1544*$N1544</f>
        <v>225</v>
      </c>
      <c r="U1544" s="12">
        <f>$G1544*$M1544</f>
        <v>16.833333333333332</v>
      </c>
      <c r="V1544" s="12">
        <f>$G1544*$N1544</f>
        <v>84.166666666666671</v>
      </c>
      <c r="W1544" s="12">
        <f>$H1544*$M1544</f>
        <v>0</v>
      </c>
      <c r="X1544" s="12">
        <f>$H1544*$N1544</f>
        <v>0</v>
      </c>
      <c r="Y1544" s="12">
        <f>$I1544*$M1544</f>
        <v>7.5</v>
      </c>
      <c r="Z1544" s="12">
        <f>$I1544*$N1544</f>
        <v>37.5</v>
      </c>
    </row>
    <row r="1545" spans="1:26" x14ac:dyDescent="0.2">
      <c r="A1545">
        <v>7723</v>
      </c>
      <c r="B1545" t="s">
        <v>47</v>
      </c>
      <c r="C1545" t="s">
        <v>51</v>
      </c>
      <c r="D1545">
        <v>709</v>
      </c>
      <c r="E1545">
        <v>93</v>
      </c>
      <c r="F1545">
        <v>374</v>
      </c>
      <c r="G1545">
        <v>104</v>
      </c>
      <c r="H1545">
        <v>80</v>
      </c>
      <c r="I1545">
        <v>80</v>
      </c>
      <c r="J1545">
        <v>8</v>
      </c>
      <c r="K1545">
        <v>6</v>
      </c>
      <c r="L1545">
        <f t="shared" si="72"/>
        <v>14</v>
      </c>
      <c r="M1545" s="15">
        <f t="shared" si="73"/>
        <v>0.5714285714285714</v>
      </c>
      <c r="N1545" s="16">
        <f t="shared" si="74"/>
        <v>0.42857142857142855</v>
      </c>
      <c r="O1545" s="12">
        <f>$D1545*$M1545</f>
        <v>405.14285714285711</v>
      </c>
      <c r="P1545" s="12">
        <f>$D1545*$N1545</f>
        <v>303.85714285714283</v>
      </c>
      <c r="Q1545" s="12">
        <f>$E1545*$M1545</f>
        <v>53.142857142857139</v>
      </c>
      <c r="R1545" s="12">
        <f>$E1545*$N1545</f>
        <v>39.857142857142854</v>
      </c>
      <c r="S1545" s="12">
        <f>$F1545*$M1545</f>
        <v>213.71428571428569</v>
      </c>
      <c r="T1545" s="12">
        <f>$F1545*$N1545</f>
        <v>160.28571428571428</v>
      </c>
      <c r="U1545" s="12">
        <f>$G1545*$M1545</f>
        <v>59.428571428571423</v>
      </c>
      <c r="V1545" s="12">
        <f>$G1545*$N1545</f>
        <v>44.571428571428569</v>
      </c>
      <c r="W1545" s="12">
        <f>$H1545*$M1545</f>
        <v>45.714285714285708</v>
      </c>
      <c r="X1545" s="12">
        <f>$H1545*$N1545</f>
        <v>34.285714285714285</v>
      </c>
      <c r="Y1545" s="12">
        <f>$I1545*$M1545</f>
        <v>45.714285714285708</v>
      </c>
      <c r="Z1545" s="12">
        <f>$I1545*$N1545</f>
        <v>34.285714285714285</v>
      </c>
    </row>
    <row r="1546" spans="1:26" x14ac:dyDescent="0.2">
      <c r="A1546">
        <v>7725</v>
      </c>
      <c r="B1546" t="s">
        <v>59</v>
      </c>
      <c r="C1546" t="s">
        <v>33</v>
      </c>
      <c r="D1546">
        <v>173</v>
      </c>
      <c r="E1546">
        <v>26</v>
      </c>
      <c r="F1546">
        <v>255</v>
      </c>
      <c r="G1546">
        <v>35</v>
      </c>
      <c r="H1546">
        <v>71</v>
      </c>
      <c r="I1546">
        <v>81</v>
      </c>
      <c r="J1546">
        <v>4</v>
      </c>
      <c r="K1546">
        <v>7</v>
      </c>
      <c r="L1546">
        <f t="shared" si="72"/>
        <v>11</v>
      </c>
      <c r="M1546" s="15">
        <f t="shared" si="73"/>
        <v>0.36363636363636365</v>
      </c>
      <c r="N1546" s="16">
        <f t="shared" si="74"/>
        <v>0.63636363636363635</v>
      </c>
      <c r="O1546" s="12">
        <f>$D1546*$M1546</f>
        <v>62.909090909090914</v>
      </c>
      <c r="P1546" s="12">
        <f>$D1546*$N1546</f>
        <v>110.09090909090909</v>
      </c>
      <c r="Q1546" s="12">
        <f>$E1546*$M1546</f>
        <v>9.454545454545455</v>
      </c>
      <c r="R1546" s="12">
        <f>$E1546*$N1546</f>
        <v>16.545454545454547</v>
      </c>
      <c r="S1546" s="12">
        <f>$F1546*$M1546</f>
        <v>92.727272727272734</v>
      </c>
      <c r="T1546" s="12">
        <f>$F1546*$N1546</f>
        <v>162.27272727272728</v>
      </c>
      <c r="U1546" s="12">
        <f>$G1546*$M1546</f>
        <v>12.727272727272728</v>
      </c>
      <c r="V1546" s="12">
        <f>$G1546*$N1546</f>
        <v>22.272727272727273</v>
      </c>
      <c r="W1546" s="12">
        <f>$H1546*$M1546</f>
        <v>25.81818181818182</v>
      </c>
      <c r="X1546" s="12">
        <f>$H1546*$N1546</f>
        <v>45.18181818181818</v>
      </c>
      <c r="Y1546" s="12">
        <f>$I1546*$M1546</f>
        <v>29.454545454545457</v>
      </c>
      <c r="Z1546" s="12">
        <f>$I1546*$N1546</f>
        <v>51.545454545454547</v>
      </c>
    </row>
    <row r="1547" spans="1:26" x14ac:dyDescent="0.2">
      <c r="A1547">
        <v>7732</v>
      </c>
      <c r="B1547" t="s">
        <v>44</v>
      </c>
      <c r="C1547" t="s">
        <v>33</v>
      </c>
      <c r="D1547">
        <v>293</v>
      </c>
      <c r="E1547">
        <v>0</v>
      </c>
      <c r="F1547">
        <v>124</v>
      </c>
      <c r="G1547">
        <v>179</v>
      </c>
      <c r="H1547">
        <v>97</v>
      </c>
      <c r="I1547">
        <v>52</v>
      </c>
      <c r="J1547">
        <v>7</v>
      </c>
      <c r="K1547">
        <v>10</v>
      </c>
      <c r="L1547">
        <f t="shared" si="72"/>
        <v>17</v>
      </c>
      <c r="M1547" s="15">
        <f t="shared" si="73"/>
        <v>0.41176470588235292</v>
      </c>
      <c r="N1547" s="16">
        <f t="shared" si="74"/>
        <v>0.58823529411764708</v>
      </c>
      <c r="O1547" s="12">
        <f>$D1547*$M1547</f>
        <v>120.64705882352941</v>
      </c>
      <c r="P1547" s="12">
        <f>$D1547*$N1547</f>
        <v>172.35294117647058</v>
      </c>
      <c r="Q1547" s="12">
        <f>$E1547*$M1547</f>
        <v>0</v>
      </c>
      <c r="R1547" s="12">
        <f>$E1547*$N1547</f>
        <v>0</v>
      </c>
      <c r="S1547" s="12">
        <f>$F1547*$M1547</f>
        <v>51.058823529411761</v>
      </c>
      <c r="T1547" s="12">
        <f>$F1547*$N1547</f>
        <v>72.941176470588232</v>
      </c>
      <c r="U1547" s="12">
        <f>$G1547*$M1547</f>
        <v>73.705882352941174</v>
      </c>
      <c r="V1547" s="12">
        <f>$G1547*$N1547</f>
        <v>105.29411764705883</v>
      </c>
      <c r="W1547" s="12">
        <f>$H1547*$M1547</f>
        <v>39.941176470588232</v>
      </c>
      <c r="X1547" s="12">
        <f>$H1547*$N1547</f>
        <v>57.058823529411768</v>
      </c>
      <c r="Y1547" s="12">
        <f>$I1547*$M1547</f>
        <v>21.411764705882351</v>
      </c>
      <c r="Z1547" s="12">
        <f>$I1547*$N1547</f>
        <v>30.588235294117649</v>
      </c>
    </row>
    <row r="1548" spans="1:26" x14ac:dyDescent="0.2">
      <c r="A1548">
        <v>7734</v>
      </c>
      <c r="B1548" t="s">
        <v>70</v>
      </c>
      <c r="C1548" t="s">
        <v>540</v>
      </c>
      <c r="D1548">
        <v>471</v>
      </c>
      <c r="E1548">
        <v>102</v>
      </c>
      <c r="F1548">
        <v>125</v>
      </c>
      <c r="G1548">
        <v>212</v>
      </c>
      <c r="H1548">
        <v>61</v>
      </c>
      <c r="I1548">
        <v>245</v>
      </c>
      <c r="J1548">
        <v>4</v>
      </c>
      <c r="K1548">
        <v>7</v>
      </c>
      <c r="L1548">
        <f t="shared" si="72"/>
        <v>11</v>
      </c>
      <c r="M1548" s="15">
        <f t="shared" si="73"/>
        <v>0.36363636363636365</v>
      </c>
      <c r="N1548" s="16">
        <f t="shared" si="74"/>
        <v>0.63636363636363635</v>
      </c>
      <c r="O1548" s="12">
        <f>$D1548*$M1548</f>
        <v>171.27272727272728</v>
      </c>
      <c r="P1548" s="12">
        <f>$D1548*$N1548</f>
        <v>299.72727272727275</v>
      </c>
      <c r="Q1548" s="12">
        <f>$E1548*$M1548</f>
        <v>37.090909090909093</v>
      </c>
      <c r="R1548" s="12">
        <f>$E1548*$N1548</f>
        <v>64.909090909090907</v>
      </c>
      <c r="S1548" s="12">
        <f>$F1548*$M1548</f>
        <v>45.454545454545453</v>
      </c>
      <c r="T1548" s="12">
        <f>$F1548*$N1548</f>
        <v>79.545454545454547</v>
      </c>
      <c r="U1548" s="12">
        <f>$G1548*$M1548</f>
        <v>77.090909090909093</v>
      </c>
      <c r="V1548" s="12">
        <f>$G1548*$N1548</f>
        <v>134.90909090909091</v>
      </c>
      <c r="W1548" s="12">
        <f>$H1548*$M1548</f>
        <v>22.181818181818183</v>
      </c>
      <c r="X1548" s="12">
        <f>$H1548*$N1548</f>
        <v>38.81818181818182</v>
      </c>
      <c r="Y1548" s="12">
        <f>$I1548*$M1548</f>
        <v>89.090909090909093</v>
      </c>
      <c r="Z1548" s="12">
        <f>$I1548*$N1548</f>
        <v>155.90909090909091</v>
      </c>
    </row>
    <row r="1549" spans="1:26" x14ac:dyDescent="0.2">
      <c r="A1549">
        <v>7736</v>
      </c>
      <c r="B1549" t="s">
        <v>44</v>
      </c>
      <c r="C1549" t="s">
        <v>33</v>
      </c>
      <c r="D1549">
        <v>11</v>
      </c>
      <c r="E1549">
        <v>7</v>
      </c>
      <c r="F1549">
        <v>12</v>
      </c>
      <c r="G1549">
        <v>2</v>
      </c>
      <c r="H1549">
        <v>2</v>
      </c>
      <c r="I1549">
        <v>27</v>
      </c>
      <c r="J1549">
        <v>2</v>
      </c>
      <c r="K1549">
        <v>2</v>
      </c>
      <c r="L1549">
        <f t="shared" si="72"/>
        <v>4</v>
      </c>
      <c r="M1549" s="15">
        <f t="shared" si="73"/>
        <v>0.5</v>
      </c>
      <c r="N1549" s="16">
        <f t="shared" si="74"/>
        <v>0.5</v>
      </c>
      <c r="O1549" s="12">
        <f>$D1549*$M1549</f>
        <v>5.5</v>
      </c>
      <c r="P1549" s="12">
        <f>$D1549*$N1549</f>
        <v>5.5</v>
      </c>
      <c r="Q1549" s="12">
        <f>$E1549*$M1549</f>
        <v>3.5</v>
      </c>
      <c r="R1549" s="12">
        <f>$E1549*$N1549</f>
        <v>3.5</v>
      </c>
      <c r="S1549" s="12">
        <f>$F1549*$M1549</f>
        <v>6</v>
      </c>
      <c r="T1549" s="12">
        <f>$F1549*$N1549</f>
        <v>6</v>
      </c>
      <c r="U1549" s="12">
        <f>$G1549*$M1549</f>
        <v>1</v>
      </c>
      <c r="V1549" s="12">
        <f>$G1549*$N1549</f>
        <v>1</v>
      </c>
      <c r="W1549" s="12">
        <f>$H1549*$M1549</f>
        <v>1</v>
      </c>
      <c r="X1549" s="12">
        <f>$H1549*$N1549</f>
        <v>1</v>
      </c>
      <c r="Y1549" s="12">
        <f>$I1549*$M1549</f>
        <v>13.5</v>
      </c>
      <c r="Z1549" s="12">
        <f>$I1549*$N1549</f>
        <v>13.5</v>
      </c>
    </row>
    <row r="1550" spans="1:26" x14ac:dyDescent="0.2">
      <c r="A1550">
        <v>7755</v>
      </c>
      <c r="B1550" t="s">
        <v>44</v>
      </c>
      <c r="C1550" t="s">
        <v>33</v>
      </c>
      <c r="D1550">
        <v>350</v>
      </c>
      <c r="E1550">
        <v>3</v>
      </c>
      <c r="F1550">
        <v>39</v>
      </c>
      <c r="G1550">
        <v>0</v>
      </c>
      <c r="H1550">
        <v>0</v>
      </c>
      <c r="I1550">
        <v>19</v>
      </c>
      <c r="J1550">
        <v>9</v>
      </c>
      <c r="K1550">
        <v>4</v>
      </c>
      <c r="L1550">
        <f t="shared" si="72"/>
        <v>13</v>
      </c>
      <c r="M1550" s="15">
        <f t="shared" si="73"/>
        <v>0.69230769230769229</v>
      </c>
      <c r="N1550" s="16">
        <f t="shared" si="74"/>
        <v>0.30769230769230771</v>
      </c>
      <c r="O1550" s="12">
        <f>$D1550*$M1550</f>
        <v>242.30769230769229</v>
      </c>
      <c r="P1550" s="12">
        <f>$D1550*$N1550</f>
        <v>107.69230769230769</v>
      </c>
      <c r="Q1550" s="12">
        <f>$E1550*$M1550</f>
        <v>2.0769230769230766</v>
      </c>
      <c r="R1550" s="12">
        <f>$E1550*$N1550</f>
        <v>0.92307692307692313</v>
      </c>
      <c r="S1550" s="12">
        <f>$F1550*$M1550</f>
        <v>27</v>
      </c>
      <c r="T1550" s="12">
        <f>$F1550*$N1550</f>
        <v>12</v>
      </c>
      <c r="U1550" s="12">
        <f>$G1550*$M1550</f>
        <v>0</v>
      </c>
      <c r="V1550" s="12">
        <f>$G1550*$N1550</f>
        <v>0</v>
      </c>
      <c r="W1550" s="12">
        <f>$H1550*$M1550</f>
        <v>0</v>
      </c>
      <c r="X1550" s="12">
        <f>$H1550*$N1550</f>
        <v>0</v>
      </c>
      <c r="Y1550" s="12">
        <f>$I1550*$M1550</f>
        <v>13.153846153846153</v>
      </c>
      <c r="Z1550" s="12">
        <f>$I1550*$N1550</f>
        <v>5.8461538461538467</v>
      </c>
    </row>
    <row r="1551" spans="1:26" x14ac:dyDescent="0.2">
      <c r="A1551">
        <v>7761</v>
      </c>
      <c r="B1551" t="s">
        <v>70</v>
      </c>
      <c r="C1551" t="s">
        <v>51</v>
      </c>
      <c r="D1551">
        <v>13</v>
      </c>
      <c r="E1551">
        <v>11</v>
      </c>
      <c r="F1551">
        <v>24</v>
      </c>
      <c r="G1551">
        <v>13</v>
      </c>
      <c r="H1551">
        <v>8</v>
      </c>
      <c r="I1551">
        <v>40</v>
      </c>
      <c r="J1551">
        <v>3</v>
      </c>
      <c r="K1551">
        <v>4</v>
      </c>
      <c r="L1551">
        <f t="shared" si="72"/>
        <v>7</v>
      </c>
      <c r="M1551" s="15">
        <f t="shared" si="73"/>
        <v>0.42857142857142855</v>
      </c>
      <c r="N1551" s="16">
        <f t="shared" si="74"/>
        <v>0.5714285714285714</v>
      </c>
      <c r="O1551" s="12">
        <f>$D1551*$M1551</f>
        <v>5.5714285714285712</v>
      </c>
      <c r="P1551" s="12">
        <f>$D1551*$N1551</f>
        <v>7.4285714285714279</v>
      </c>
      <c r="Q1551" s="12">
        <f>$E1551*$M1551</f>
        <v>4.7142857142857144</v>
      </c>
      <c r="R1551" s="12">
        <f>$E1551*$N1551</f>
        <v>6.2857142857142856</v>
      </c>
      <c r="S1551" s="12">
        <f>$F1551*$M1551</f>
        <v>10.285714285714285</v>
      </c>
      <c r="T1551" s="12">
        <f>$F1551*$N1551</f>
        <v>13.714285714285714</v>
      </c>
      <c r="U1551" s="12">
        <f>$G1551*$M1551</f>
        <v>5.5714285714285712</v>
      </c>
      <c r="V1551" s="12">
        <f>$G1551*$N1551</f>
        <v>7.4285714285714279</v>
      </c>
      <c r="W1551" s="12">
        <f>$H1551*$M1551</f>
        <v>3.4285714285714284</v>
      </c>
      <c r="X1551" s="12">
        <f>$H1551*$N1551</f>
        <v>4.5714285714285712</v>
      </c>
      <c r="Y1551" s="12">
        <f>$I1551*$M1551</f>
        <v>17.142857142857142</v>
      </c>
      <c r="Z1551" s="12">
        <f>$I1551*$N1551</f>
        <v>22.857142857142854</v>
      </c>
    </row>
    <row r="1552" spans="1:26" x14ac:dyDescent="0.2">
      <c r="A1552">
        <v>7786</v>
      </c>
      <c r="B1552" t="s">
        <v>44</v>
      </c>
      <c r="C1552" t="s">
        <v>36</v>
      </c>
      <c r="D1552">
        <v>68</v>
      </c>
      <c r="E1552">
        <v>7</v>
      </c>
      <c r="F1552">
        <v>59</v>
      </c>
      <c r="G1552">
        <v>10</v>
      </c>
      <c r="H1552">
        <v>5</v>
      </c>
      <c r="I1552">
        <v>11</v>
      </c>
      <c r="J1552">
        <v>3</v>
      </c>
      <c r="K1552">
        <v>4</v>
      </c>
      <c r="L1552">
        <f t="shared" si="72"/>
        <v>7</v>
      </c>
      <c r="M1552" s="15">
        <f t="shared" si="73"/>
        <v>0.42857142857142855</v>
      </c>
      <c r="N1552" s="16">
        <f t="shared" si="74"/>
        <v>0.5714285714285714</v>
      </c>
      <c r="O1552" s="12">
        <f>$D1552*$M1552</f>
        <v>29.142857142857142</v>
      </c>
      <c r="P1552" s="12">
        <f>$D1552*$N1552</f>
        <v>38.857142857142854</v>
      </c>
      <c r="Q1552" s="12">
        <f>$E1552*$M1552</f>
        <v>3</v>
      </c>
      <c r="R1552" s="12">
        <f>$E1552*$N1552</f>
        <v>4</v>
      </c>
      <c r="S1552" s="12">
        <f>$F1552*$M1552</f>
        <v>25.285714285714285</v>
      </c>
      <c r="T1552" s="12">
        <f>$F1552*$N1552</f>
        <v>33.714285714285715</v>
      </c>
      <c r="U1552" s="12">
        <f>$G1552*$M1552</f>
        <v>4.2857142857142856</v>
      </c>
      <c r="V1552" s="12">
        <f>$G1552*$N1552</f>
        <v>5.7142857142857135</v>
      </c>
      <c r="W1552" s="12">
        <f>$H1552*$M1552</f>
        <v>2.1428571428571428</v>
      </c>
      <c r="X1552" s="12">
        <f>$H1552*$N1552</f>
        <v>2.8571428571428568</v>
      </c>
      <c r="Y1552" s="12">
        <f>$I1552*$M1552</f>
        <v>4.7142857142857144</v>
      </c>
      <c r="Z1552" s="12">
        <f>$I1552*$N1552</f>
        <v>6.2857142857142856</v>
      </c>
    </row>
    <row r="1553" spans="1:26" x14ac:dyDescent="0.2">
      <c r="A1553">
        <v>7787</v>
      </c>
      <c r="B1553" t="s">
        <v>37</v>
      </c>
      <c r="C1553" t="s">
        <v>51</v>
      </c>
      <c r="D1553">
        <v>526</v>
      </c>
      <c r="E1553">
        <v>28</v>
      </c>
      <c r="F1553">
        <v>135</v>
      </c>
      <c r="G1553">
        <v>10</v>
      </c>
      <c r="H1553">
        <v>21</v>
      </c>
      <c r="I1553">
        <v>99</v>
      </c>
      <c r="J1553">
        <v>5</v>
      </c>
      <c r="K1553">
        <v>12</v>
      </c>
      <c r="L1553">
        <f t="shared" si="72"/>
        <v>17</v>
      </c>
      <c r="M1553" s="15">
        <f t="shared" si="73"/>
        <v>0.29411764705882354</v>
      </c>
      <c r="N1553" s="16">
        <f t="shared" si="74"/>
        <v>0.70588235294117652</v>
      </c>
      <c r="O1553" s="12">
        <f>$D1553*$M1553</f>
        <v>154.70588235294119</v>
      </c>
      <c r="P1553" s="12">
        <f>$D1553*$N1553</f>
        <v>371.29411764705884</v>
      </c>
      <c r="Q1553" s="12">
        <f>$E1553*$M1553</f>
        <v>8.2352941176470598</v>
      </c>
      <c r="R1553" s="12">
        <f>$E1553*$N1553</f>
        <v>19.764705882352942</v>
      </c>
      <c r="S1553" s="12">
        <f>$F1553*$M1553</f>
        <v>39.705882352941181</v>
      </c>
      <c r="T1553" s="12">
        <f>$F1553*$N1553</f>
        <v>95.294117647058826</v>
      </c>
      <c r="U1553" s="12">
        <f>$G1553*$M1553</f>
        <v>2.9411764705882355</v>
      </c>
      <c r="V1553" s="12">
        <f>$G1553*$N1553</f>
        <v>7.0588235294117654</v>
      </c>
      <c r="W1553" s="12">
        <f>$H1553*$M1553</f>
        <v>6.1764705882352944</v>
      </c>
      <c r="X1553" s="12">
        <f>$H1553*$N1553</f>
        <v>14.823529411764707</v>
      </c>
      <c r="Y1553" s="12">
        <f>$I1553*$M1553</f>
        <v>29.117647058823529</v>
      </c>
      <c r="Z1553" s="12">
        <f>$I1553*$N1553</f>
        <v>69.882352941176478</v>
      </c>
    </row>
    <row r="1554" spans="1:26" x14ac:dyDescent="0.2">
      <c r="A1554">
        <v>7788</v>
      </c>
      <c r="B1554" t="s">
        <v>44</v>
      </c>
      <c r="C1554" t="s">
        <v>33</v>
      </c>
      <c r="D1554">
        <v>6</v>
      </c>
      <c r="E1554">
        <v>0</v>
      </c>
      <c r="F1554">
        <v>3</v>
      </c>
      <c r="G1554">
        <v>0</v>
      </c>
      <c r="H1554">
        <v>0</v>
      </c>
      <c r="I1554">
        <v>1</v>
      </c>
      <c r="J1554">
        <v>0</v>
      </c>
      <c r="K1554">
        <v>3</v>
      </c>
      <c r="L1554">
        <f t="shared" si="72"/>
        <v>3</v>
      </c>
      <c r="M1554" s="15">
        <f t="shared" si="73"/>
        <v>0</v>
      </c>
      <c r="N1554" s="16">
        <f t="shared" si="74"/>
        <v>1</v>
      </c>
      <c r="O1554" s="12">
        <f>$D1554*$M1554</f>
        <v>0</v>
      </c>
      <c r="P1554" s="12">
        <f>$D1554*$N1554</f>
        <v>6</v>
      </c>
      <c r="Q1554" s="12">
        <f>$E1554*$M1554</f>
        <v>0</v>
      </c>
      <c r="R1554" s="12">
        <f>$E1554*$N1554</f>
        <v>0</v>
      </c>
      <c r="S1554" s="12">
        <f>$F1554*$M1554</f>
        <v>0</v>
      </c>
      <c r="T1554" s="12">
        <f>$F1554*$N1554</f>
        <v>3</v>
      </c>
      <c r="U1554" s="12">
        <f>$G1554*$M1554</f>
        <v>0</v>
      </c>
      <c r="V1554" s="12">
        <f>$G1554*$N1554</f>
        <v>0</v>
      </c>
      <c r="W1554" s="12">
        <f>$H1554*$M1554</f>
        <v>0</v>
      </c>
      <c r="X1554" s="12">
        <f>$H1554*$N1554</f>
        <v>0</v>
      </c>
      <c r="Y1554" s="12">
        <f>$I1554*$M1554</f>
        <v>0</v>
      </c>
      <c r="Z1554" s="12">
        <f>$I1554*$N1554</f>
        <v>1</v>
      </c>
    </row>
    <row r="1555" spans="1:26" x14ac:dyDescent="0.2">
      <c r="A1555">
        <v>7789</v>
      </c>
      <c r="B1555" t="s">
        <v>44</v>
      </c>
      <c r="C1555" t="s">
        <v>33</v>
      </c>
      <c r="D1555">
        <v>684</v>
      </c>
      <c r="E1555">
        <v>100</v>
      </c>
      <c r="F1555">
        <v>801</v>
      </c>
      <c r="G1555">
        <v>21</v>
      </c>
      <c r="H1555">
        <v>66</v>
      </c>
      <c r="I1555">
        <v>0</v>
      </c>
      <c r="J1555">
        <v>6</v>
      </c>
      <c r="K1555">
        <v>10</v>
      </c>
      <c r="L1555">
        <f t="shared" si="72"/>
        <v>16</v>
      </c>
      <c r="M1555" s="15">
        <f t="shared" si="73"/>
        <v>0.375</v>
      </c>
      <c r="N1555" s="16">
        <f t="shared" si="74"/>
        <v>0.625</v>
      </c>
      <c r="O1555" s="12">
        <f>$D1555*$M1555</f>
        <v>256.5</v>
      </c>
      <c r="P1555" s="12">
        <f>$D1555*$N1555</f>
        <v>427.5</v>
      </c>
      <c r="Q1555" s="12">
        <f>$E1555*$M1555</f>
        <v>37.5</v>
      </c>
      <c r="R1555" s="12">
        <f>$E1555*$N1555</f>
        <v>62.5</v>
      </c>
      <c r="S1555" s="12">
        <f>$F1555*$M1555</f>
        <v>300.375</v>
      </c>
      <c r="T1555" s="12">
        <f>$F1555*$N1555</f>
        <v>500.625</v>
      </c>
      <c r="U1555" s="12">
        <f>$G1555*$M1555</f>
        <v>7.875</v>
      </c>
      <c r="V1555" s="12">
        <f>$G1555*$N1555</f>
        <v>13.125</v>
      </c>
      <c r="W1555" s="12">
        <f>$H1555*$M1555</f>
        <v>24.75</v>
      </c>
      <c r="X1555" s="12">
        <f>$H1555*$N1555</f>
        <v>41.25</v>
      </c>
      <c r="Y1555" s="12">
        <f>$I1555*$M1555</f>
        <v>0</v>
      </c>
      <c r="Z1555" s="12">
        <f>$I1555*$N1555</f>
        <v>0</v>
      </c>
    </row>
    <row r="1556" spans="1:26" x14ac:dyDescent="0.2">
      <c r="A1556">
        <v>7791</v>
      </c>
      <c r="B1556" t="s">
        <v>34</v>
      </c>
      <c r="C1556" t="s">
        <v>33</v>
      </c>
      <c r="D1556">
        <v>12</v>
      </c>
      <c r="E1556">
        <v>1</v>
      </c>
      <c r="F1556">
        <v>6</v>
      </c>
      <c r="G1556">
        <v>0</v>
      </c>
      <c r="H1556">
        <v>1</v>
      </c>
      <c r="I1556">
        <v>5</v>
      </c>
      <c r="J1556">
        <v>1</v>
      </c>
      <c r="K1556">
        <v>3</v>
      </c>
      <c r="L1556">
        <f t="shared" si="72"/>
        <v>4</v>
      </c>
      <c r="M1556" s="15">
        <f t="shared" si="73"/>
        <v>0.25</v>
      </c>
      <c r="N1556" s="16">
        <f t="shared" si="74"/>
        <v>0.75</v>
      </c>
      <c r="O1556" s="12">
        <f>$D1556*$M1556</f>
        <v>3</v>
      </c>
      <c r="P1556" s="12">
        <f>$D1556*$N1556</f>
        <v>9</v>
      </c>
      <c r="Q1556" s="12">
        <f>$E1556*$M1556</f>
        <v>0.25</v>
      </c>
      <c r="R1556" s="12">
        <f>$E1556*$N1556</f>
        <v>0.75</v>
      </c>
      <c r="S1556" s="12">
        <f>$F1556*$M1556</f>
        <v>1.5</v>
      </c>
      <c r="T1556" s="12">
        <f>$F1556*$N1556</f>
        <v>4.5</v>
      </c>
      <c r="U1556" s="12">
        <f>$G1556*$M1556</f>
        <v>0</v>
      </c>
      <c r="V1556" s="12">
        <f>$G1556*$N1556</f>
        <v>0</v>
      </c>
      <c r="W1556" s="12">
        <f>$H1556*$M1556</f>
        <v>0.25</v>
      </c>
      <c r="X1556" s="12">
        <f>$H1556*$N1556</f>
        <v>0.75</v>
      </c>
      <c r="Y1556" s="12">
        <f>$I1556*$M1556</f>
        <v>1.25</v>
      </c>
      <c r="Z1556" s="12">
        <f>$I1556*$N1556</f>
        <v>3.75</v>
      </c>
    </row>
    <row r="1557" spans="1:26" x14ac:dyDescent="0.2">
      <c r="A1557">
        <v>7793</v>
      </c>
      <c r="B1557" t="s">
        <v>44</v>
      </c>
      <c r="C1557" t="s">
        <v>51</v>
      </c>
      <c r="D1557">
        <v>641</v>
      </c>
      <c r="E1557">
        <v>7</v>
      </c>
      <c r="F1557">
        <v>84</v>
      </c>
      <c r="G1557">
        <v>0</v>
      </c>
      <c r="H1557">
        <v>30</v>
      </c>
      <c r="I1557">
        <v>38</v>
      </c>
      <c r="J1557">
        <v>10</v>
      </c>
      <c r="K1557">
        <v>7</v>
      </c>
      <c r="L1557">
        <f t="shared" si="72"/>
        <v>17</v>
      </c>
      <c r="M1557" s="15">
        <f t="shared" si="73"/>
        <v>0.58823529411764708</v>
      </c>
      <c r="N1557" s="16">
        <f t="shared" si="74"/>
        <v>0.41176470588235292</v>
      </c>
      <c r="O1557" s="12">
        <f>$D1557*$M1557</f>
        <v>377.05882352941177</v>
      </c>
      <c r="P1557" s="12">
        <f>$D1557*$N1557</f>
        <v>263.94117647058823</v>
      </c>
      <c r="Q1557" s="12">
        <f>$E1557*$M1557</f>
        <v>4.1176470588235299</v>
      </c>
      <c r="R1557" s="12">
        <f>$E1557*$N1557</f>
        <v>2.8823529411764706</v>
      </c>
      <c r="S1557" s="12">
        <f>$F1557*$M1557</f>
        <v>49.411764705882355</v>
      </c>
      <c r="T1557" s="12">
        <f>$F1557*$N1557</f>
        <v>34.588235294117645</v>
      </c>
      <c r="U1557" s="12">
        <f>$G1557*$M1557</f>
        <v>0</v>
      </c>
      <c r="V1557" s="12">
        <f>$G1557*$N1557</f>
        <v>0</v>
      </c>
      <c r="W1557" s="12">
        <f>$H1557*$M1557</f>
        <v>17.647058823529413</v>
      </c>
      <c r="X1557" s="12">
        <f>$H1557*$N1557</f>
        <v>12.352941176470587</v>
      </c>
      <c r="Y1557" s="12">
        <f>$I1557*$M1557</f>
        <v>22.352941176470591</v>
      </c>
      <c r="Z1557" s="12">
        <f>$I1557*$N1557</f>
        <v>15.647058823529411</v>
      </c>
    </row>
    <row r="1558" spans="1:26" x14ac:dyDescent="0.2">
      <c r="A1558">
        <v>7798</v>
      </c>
      <c r="B1558" t="s">
        <v>37</v>
      </c>
      <c r="C1558" t="s">
        <v>51</v>
      </c>
      <c r="D1558">
        <v>233</v>
      </c>
      <c r="E1558">
        <v>20</v>
      </c>
      <c r="F1558">
        <v>57</v>
      </c>
      <c r="G1558">
        <v>8</v>
      </c>
      <c r="H1558">
        <v>20</v>
      </c>
      <c r="I1558">
        <v>91</v>
      </c>
      <c r="J1558">
        <v>7</v>
      </c>
      <c r="K1558">
        <v>5</v>
      </c>
      <c r="L1558">
        <f t="shared" si="72"/>
        <v>12</v>
      </c>
      <c r="M1558" s="15">
        <f t="shared" si="73"/>
        <v>0.58333333333333337</v>
      </c>
      <c r="N1558" s="16">
        <f t="shared" si="74"/>
        <v>0.41666666666666669</v>
      </c>
      <c r="O1558" s="12">
        <f>$D1558*$M1558</f>
        <v>135.91666666666669</v>
      </c>
      <c r="P1558" s="12">
        <f>$D1558*$N1558</f>
        <v>97.083333333333343</v>
      </c>
      <c r="Q1558" s="12">
        <f>$E1558*$M1558</f>
        <v>11.666666666666668</v>
      </c>
      <c r="R1558" s="12">
        <f>$E1558*$N1558</f>
        <v>8.3333333333333339</v>
      </c>
      <c r="S1558" s="12">
        <f>$F1558*$M1558</f>
        <v>33.25</v>
      </c>
      <c r="T1558" s="12">
        <f>$F1558*$N1558</f>
        <v>23.75</v>
      </c>
      <c r="U1558" s="12">
        <f>$G1558*$M1558</f>
        <v>4.666666666666667</v>
      </c>
      <c r="V1558" s="12">
        <f>$G1558*$N1558</f>
        <v>3.3333333333333335</v>
      </c>
      <c r="W1558" s="12">
        <f>$H1558*$M1558</f>
        <v>11.666666666666668</v>
      </c>
      <c r="X1558" s="12">
        <f>$H1558*$N1558</f>
        <v>8.3333333333333339</v>
      </c>
      <c r="Y1558" s="12">
        <f>$I1558*$M1558</f>
        <v>53.083333333333336</v>
      </c>
      <c r="Z1558" s="12">
        <f>$I1558*$N1558</f>
        <v>37.916666666666671</v>
      </c>
    </row>
    <row r="1559" spans="1:26" x14ac:dyDescent="0.2">
      <c r="A1559">
        <v>7801</v>
      </c>
      <c r="B1559" t="s">
        <v>34</v>
      </c>
      <c r="C1559" t="s">
        <v>51</v>
      </c>
      <c r="D1559">
        <v>197</v>
      </c>
      <c r="E1559">
        <v>107</v>
      </c>
      <c r="F1559">
        <v>227</v>
      </c>
      <c r="G1559">
        <v>7</v>
      </c>
      <c r="H1559">
        <v>59</v>
      </c>
      <c r="I1559">
        <v>131</v>
      </c>
      <c r="J1559">
        <v>5</v>
      </c>
      <c r="K1559">
        <v>11</v>
      </c>
      <c r="L1559">
        <f t="shared" si="72"/>
        <v>16</v>
      </c>
      <c r="M1559" s="15">
        <f t="shared" si="73"/>
        <v>0.3125</v>
      </c>
      <c r="N1559" s="16">
        <f t="shared" si="74"/>
        <v>0.6875</v>
      </c>
      <c r="O1559" s="12">
        <f>$D1559*$M1559</f>
        <v>61.5625</v>
      </c>
      <c r="P1559" s="12">
        <f>$D1559*$N1559</f>
        <v>135.4375</v>
      </c>
      <c r="Q1559" s="12">
        <f>$E1559*$M1559</f>
        <v>33.4375</v>
      </c>
      <c r="R1559" s="12">
        <f>$E1559*$N1559</f>
        <v>73.5625</v>
      </c>
      <c r="S1559" s="12">
        <f>$F1559*$M1559</f>
        <v>70.9375</v>
      </c>
      <c r="T1559" s="12">
        <f>$F1559*$N1559</f>
        <v>156.0625</v>
      </c>
      <c r="U1559" s="12">
        <f>$G1559*$M1559</f>
        <v>2.1875</v>
      </c>
      <c r="V1559" s="12">
        <f>$G1559*$N1559</f>
        <v>4.8125</v>
      </c>
      <c r="W1559" s="12">
        <f>$H1559*$M1559</f>
        <v>18.4375</v>
      </c>
      <c r="X1559" s="12">
        <f>$H1559*$N1559</f>
        <v>40.5625</v>
      </c>
      <c r="Y1559" s="12">
        <f>$I1559*$M1559</f>
        <v>40.9375</v>
      </c>
      <c r="Z1559" s="12">
        <f>$I1559*$N1559</f>
        <v>90.0625</v>
      </c>
    </row>
    <row r="1560" spans="1:26" x14ac:dyDescent="0.2">
      <c r="A1560">
        <v>7807</v>
      </c>
      <c r="B1560" t="s">
        <v>44</v>
      </c>
      <c r="C1560" t="s">
        <v>33</v>
      </c>
      <c r="D1560">
        <v>98</v>
      </c>
      <c r="E1560">
        <v>0</v>
      </c>
      <c r="F1560">
        <v>106</v>
      </c>
      <c r="G1560">
        <v>49</v>
      </c>
      <c r="H1560">
        <v>10</v>
      </c>
      <c r="I1560">
        <v>106</v>
      </c>
      <c r="J1560">
        <v>5</v>
      </c>
      <c r="K1560">
        <v>5</v>
      </c>
      <c r="L1560">
        <f t="shared" si="72"/>
        <v>10</v>
      </c>
      <c r="M1560" s="15">
        <f t="shared" si="73"/>
        <v>0.5</v>
      </c>
      <c r="N1560" s="16">
        <f t="shared" si="74"/>
        <v>0.5</v>
      </c>
      <c r="O1560" s="12">
        <f>$D1560*$M1560</f>
        <v>49</v>
      </c>
      <c r="P1560" s="12">
        <f>$D1560*$N1560</f>
        <v>49</v>
      </c>
      <c r="Q1560" s="12">
        <f>$E1560*$M1560</f>
        <v>0</v>
      </c>
      <c r="R1560" s="12">
        <f>$E1560*$N1560</f>
        <v>0</v>
      </c>
      <c r="S1560" s="12">
        <f>$F1560*$M1560</f>
        <v>53</v>
      </c>
      <c r="T1560" s="12">
        <f>$F1560*$N1560</f>
        <v>53</v>
      </c>
      <c r="U1560" s="12">
        <f>$G1560*$M1560</f>
        <v>24.5</v>
      </c>
      <c r="V1560" s="12">
        <f>$G1560*$N1560</f>
        <v>24.5</v>
      </c>
      <c r="W1560" s="12">
        <f>$H1560*$M1560</f>
        <v>5</v>
      </c>
      <c r="X1560" s="12">
        <f>$H1560*$N1560</f>
        <v>5</v>
      </c>
      <c r="Y1560" s="12">
        <f>$I1560*$M1560</f>
        <v>53</v>
      </c>
      <c r="Z1560" s="12">
        <f>$I1560*$N1560</f>
        <v>53</v>
      </c>
    </row>
    <row r="1561" spans="1:26" x14ac:dyDescent="0.2">
      <c r="A1561">
        <v>7822</v>
      </c>
      <c r="B1561" t="s">
        <v>44</v>
      </c>
      <c r="C1561" t="s">
        <v>51</v>
      </c>
      <c r="D1561">
        <v>198</v>
      </c>
      <c r="E1561">
        <v>18</v>
      </c>
      <c r="F1561">
        <v>252</v>
      </c>
      <c r="G1561">
        <v>32</v>
      </c>
      <c r="H1561">
        <v>108</v>
      </c>
      <c r="I1561">
        <v>54</v>
      </c>
      <c r="J1561">
        <v>4</v>
      </c>
      <c r="K1561">
        <v>8</v>
      </c>
      <c r="L1561">
        <f t="shared" si="72"/>
        <v>12</v>
      </c>
      <c r="M1561" s="15">
        <f t="shared" si="73"/>
        <v>0.33333333333333331</v>
      </c>
      <c r="N1561" s="16">
        <f t="shared" si="74"/>
        <v>0.66666666666666663</v>
      </c>
      <c r="O1561" s="12">
        <f>$D1561*$M1561</f>
        <v>66</v>
      </c>
      <c r="P1561" s="12">
        <f>$D1561*$N1561</f>
        <v>132</v>
      </c>
      <c r="Q1561" s="12">
        <f>$E1561*$M1561</f>
        <v>6</v>
      </c>
      <c r="R1561" s="12">
        <f>$E1561*$N1561</f>
        <v>12</v>
      </c>
      <c r="S1561" s="12">
        <f>$F1561*$M1561</f>
        <v>84</v>
      </c>
      <c r="T1561" s="12">
        <f>$F1561*$N1561</f>
        <v>168</v>
      </c>
      <c r="U1561" s="12">
        <f>$G1561*$M1561</f>
        <v>10.666666666666666</v>
      </c>
      <c r="V1561" s="12">
        <f>$G1561*$N1561</f>
        <v>21.333333333333332</v>
      </c>
      <c r="W1561" s="12">
        <f>$H1561*$M1561</f>
        <v>36</v>
      </c>
      <c r="X1561" s="12">
        <f>$H1561*$N1561</f>
        <v>72</v>
      </c>
      <c r="Y1561" s="12">
        <f>$I1561*$M1561</f>
        <v>18</v>
      </c>
      <c r="Z1561" s="12">
        <f>$I1561*$N1561</f>
        <v>36</v>
      </c>
    </row>
    <row r="1562" spans="1:26" x14ac:dyDescent="0.2">
      <c r="A1562">
        <v>7828</v>
      </c>
      <c r="B1562" t="s">
        <v>34</v>
      </c>
      <c r="C1562" t="s">
        <v>51</v>
      </c>
      <c r="D1562">
        <v>68</v>
      </c>
      <c r="E1562">
        <v>129</v>
      </c>
      <c r="F1562">
        <v>396</v>
      </c>
      <c r="G1562">
        <v>188</v>
      </c>
      <c r="H1562">
        <v>22</v>
      </c>
      <c r="I1562">
        <v>15</v>
      </c>
      <c r="J1562">
        <v>3</v>
      </c>
      <c r="K1562">
        <v>5</v>
      </c>
      <c r="L1562">
        <f t="shared" si="72"/>
        <v>8</v>
      </c>
      <c r="M1562" s="15">
        <f t="shared" si="73"/>
        <v>0.375</v>
      </c>
      <c r="N1562" s="16">
        <f t="shared" si="74"/>
        <v>0.625</v>
      </c>
      <c r="O1562" s="12">
        <f>$D1562*$M1562</f>
        <v>25.5</v>
      </c>
      <c r="P1562" s="12">
        <f>$D1562*$N1562</f>
        <v>42.5</v>
      </c>
      <c r="Q1562" s="12">
        <f>$E1562*$M1562</f>
        <v>48.375</v>
      </c>
      <c r="R1562" s="12">
        <f>$E1562*$N1562</f>
        <v>80.625</v>
      </c>
      <c r="S1562" s="12">
        <f>$F1562*$M1562</f>
        <v>148.5</v>
      </c>
      <c r="T1562" s="12">
        <f>$F1562*$N1562</f>
        <v>247.5</v>
      </c>
      <c r="U1562" s="12">
        <f>$G1562*$M1562</f>
        <v>70.5</v>
      </c>
      <c r="V1562" s="12">
        <f>$G1562*$N1562</f>
        <v>117.5</v>
      </c>
      <c r="W1562" s="12">
        <f>$H1562*$M1562</f>
        <v>8.25</v>
      </c>
      <c r="X1562" s="12">
        <f>$H1562*$N1562</f>
        <v>13.75</v>
      </c>
      <c r="Y1562" s="12">
        <f>$I1562*$M1562</f>
        <v>5.625</v>
      </c>
      <c r="Z1562" s="12">
        <f>$I1562*$N1562</f>
        <v>9.375</v>
      </c>
    </row>
    <row r="1563" spans="1:26" x14ac:dyDescent="0.2">
      <c r="A1563">
        <v>7829</v>
      </c>
      <c r="B1563" t="s">
        <v>59</v>
      </c>
      <c r="C1563" t="s">
        <v>49</v>
      </c>
      <c r="D1563">
        <v>15</v>
      </c>
      <c r="E1563">
        <v>6</v>
      </c>
      <c r="F1563">
        <v>8</v>
      </c>
      <c r="G1563">
        <v>7</v>
      </c>
      <c r="H1563">
        <v>4</v>
      </c>
      <c r="I1563">
        <v>25</v>
      </c>
      <c r="J1563">
        <v>2</v>
      </c>
      <c r="K1563">
        <v>2</v>
      </c>
      <c r="L1563">
        <f t="shared" si="72"/>
        <v>4</v>
      </c>
      <c r="M1563" s="15">
        <f t="shared" si="73"/>
        <v>0.5</v>
      </c>
      <c r="N1563" s="16">
        <f t="shared" si="74"/>
        <v>0.5</v>
      </c>
      <c r="O1563" s="12">
        <f>$D1563*$M1563</f>
        <v>7.5</v>
      </c>
      <c r="P1563" s="12">
        <f>$D1563*$N1563</f>
        <v>7.5</v>
      </c>
      <c r="Q1563" s="12">
        <f>$E1563*$M1563</f>
        <v>3</v>
      </c>
      <c r="R1563" s="12">
        <f>$E1563*$N1563</f>
        <v>3</v>
      </c>
      <c r="S1563" s="12">
        <f>$F1563*$M1563</f>
        <v>4</v>
      </c>
      <c r="T1563" s="12">
        <f>$F1563*$N1563</f>
        <v>4</v>
      </c>
      <c r="U1563" s="12">
        <f>$G1563*$M1563</f>
        <v>3.5</v>
      </c>
      <c r="V1563" s="12">
        <f>$G1563*$N1563</f>
        <v>3.5</v>
      </c>
      <c r="W1563" s="12">
        <f>$H1563*$M1563</f>
        <v>2</v>
      </c>
      <c r="X1563" s="12">
        <f>$H1563*$N1563</f>
        <v>2</v>
      </c>
      <c r="Y1563" s="12">
        <f>$I1563*$M1563</f>
        <v>12.5</v>
      </c>
      <c r="Z1563" s="12">
        <f>$I1563*$N1563</f>
        <v>12.5</v>
      </c>
    </row>
    <row r="1564" spans="1:26" x14ac:dyDescent="0.2">
      <c r="A1564">
        <v>7832</v>
      </c>
      <c r="B1564" t="s">
        <v>44</v>
      </c>
      <c r="C1564" t="s">
        <v>33</v>
      </c>
      <c r="D1564">
        <v>940</v>
      </c>
      <c r="E1564">
        <v>44</v>
      </c>
      <c r="F1564">
        <v>396</v>
      </c>
      <c r="G1564">
        <v>0</v>
      </c>
      <c r="H1564">
        <v>88</v>
      </c>
      <c r="I1564">
        <v>58</v>
      </c>
      <c r="J1564">
        <v>8</v>
      </c>
      <c r="K1564">
        <v>7</v>
      </c>
      <c r="L1564">
        <f t="shared" si="72"/>
        <v>15</v>
      </c>
      <c r="M1564" s="15">
        <f t="shared" si="73"/>
        <v>0.53333333333333333</v>
      </c>
      <c r="N1564" s="16">
        <f t="shared" si="74"/>
        <v>0.46666666666666667</v>
      </c>
      <c r="O1564" s="12">
        <f>$D1564*$M1564</f>
        <v>501.33333333333331</v>
      </c>
      <c r="P1564" s="12">
        <f>$D1564*$N1564</f>
        <v>438.66666666666669</v>
      </c>
      <c r="Q1564" s="12">
        <f>$E1564*$M1564</f>
        <v>23.466666666666665</v>
      </c>
      <c r="R1564" s="12">
        <f>$E1564*$N1564</f>
        <v>20.533333333333335</v>
      </c>
      <c r="S1564" s="12">
        <f>$F1564*$M1564</f>
        <v>211.2</v>
      </c>
      <c r="T1564" s="12">
        <f>$F1564*$N1564</f>
        <v>184.8</v>
      </c>
      <c r="U1564" s="12">
        <f>$G1564*$M1564</f>
        <v>0</v>
      </c>
      <c r="V1564" s="12">
        <f>$G1564*$N1564</f>
        <v>0</v>
      </c>
      <c r="W1564" s="12">
        <f>$H1564*$M1564</f>
        <v>46.93333333333333</v>
      </c>
      <c r="X1564" s="12">
        <f>$H1564*$N1564</f>
        <v>41.06666666666667</v>
      </c>
      <c r="Y1564" s="12">
        <f>$I1564*$M1564</f>
        <v>30.933333333333334</v>
      </c>
      <c r="Z1564" s="12">
        <f>$I1564*$N1564</f>
        <v>27.066666666666666</v>
      </c>
    </row>
    <row r="1565" spans="1:26" x14ac:dyDescent="0.2">
      <c r="A1565">
        <v>7842</v>
      </c>
      <c r="B1565" t="s">
        <v>44</v>
      </c>
      <c r="C1565" t="s">
        <v>36</v>
      </c>
      <c r="D1565">
        <v>18</v>
      </c>
      <c r="E1565">
        <v>7</v>
      </c>
      <c r="F1565">
        <v>34</v>
      </c>
      <c r="G1565">
        <v>10</v>
      </c>
      <c r="H1565">
        <v>2</v>
      </c>
      <c r="I1565">
        <v>3</v>
      </c>
      <c r="J1565">
        <v>3</v>
      </c>
      <c r="K1565">
        <v>3</v>
      </c>
      <c r="L1565">
        <f t="shared" si="72"/>
        <v>6</v>
      </c>
      <c r="M1565" s="15">
        <f t="shared" si="73"/>
        <v>0.5</v>
      </c>
      <c r="N1565" s="16">
        <f t="shared" si="74"/>
        <v>0.5</v>
      </c>
      <c r="O1565" s="12">
        <f>$D1565*$M1565</f>
        <v>9</v>
      </c>
      <c r="P1565" s="12">
        <f>$D1565*$N1565</f>
        <v>9</v>
      </c>
      <c r="Q1565" s="12">
        <f>$E1565*$M1565</f>
        <v>3.5</v>
      </c>
      <c r="R1565" s="12">
        <f>$E1565*$N1565</f>
        <v>3.5</v>
      </c>
      <c r="S1565" s="12">
        <f>$F1565*$M1565</f>
        <v>17</v>
      </c>
      <c r="T1565" s="12">
        <f>$F1565*$N1565</f>
        <v>17</v>
      </c>
      <c r="U1565" s="12">
        <f>$G1565*$M1565</f>
        <v>5</v>
      </c>
      <c r="V1565" s="12">
        <f>$G1565*$N1565</f>
        <v>5</v>
      </c>
      <c r="W1565" s="12">
        <f>$H1565*$M1565</f>
        <v>1</v>
      </c>
      <c r="X1565" s="12">
        <f>$H1565*$N1565</f>
        <v>1</v>
      </c>
      <c r="Y1565" s="12">
        <f>$I1565*$M1565</f>
        <v>1.5</v>
      </c>
      <c r="Z1565" s="12">
        <f>$I1565*$N1565</f>
        <v>1.5</v>
      </c>
    </row>
    <row r="1566" spans="1:26" x14ac:dyDescent="0.2">
      <c r="A1566">
        <v>7848</v>
      </c>
      <c r="B1566" t="s">
        <v>59</v>
      </c>
      <c r="C1566" t="s">
        <v>36</v>
      </c>
      <c r="D1566">
        <v>224</v>
      </c>
      <c r="E1566">
        <v>2</v>
      </c>
      <c r="F1566">
        <v>25</v>
      </c>
      <c r="G1566">
        <v>7</v>
      </c>
      <c r="H1566">
        <v>0</v>
      </c>
      <c r="I1566">
        <v>110</v>
      </c>
      <c r="J1566">
        <v>5</v>
      </c>
      <c r="K1566">
        <v>3</v>
      </c>
      <c r="L1566">
        <f t="shared" si="72"/>
        <v>8</v>
      </c>
      <c r="M1566" s="15">
        <f t="shared" si="73"/>
        <v>0.625</v>
      </c>
      <c r="N1566" s="16">
        <f t="shared" si="74"/>
        <v>0.375</v>
      </c>
      <c r="O1566" s="12">
        <f>$D1566*$M1566</f>
        <v>140</v>
      </c>
      <c r="P1566" s="12">
        <f>$D1566*$N1566</f>
        <v>84</v>
      </c>
      <c r="Q1566" s="12">
        <f>$E1566*$M1566</f>
        <v>1.25</v>
      </c>
      <c r="R1566" s="12">
        <f>$E1566*$N1566</f>
        <v>0.75</v>
      </c>
      <c r="S1566" s="12">
        <f>$F1566*$M1566</f>
        <v>15.625</v>
      </c>
      <c r="T1566" s="12">
        <f>$F1566*$N1566</f>
        <v>9.375</v>
      </c>
      <c r="U1566" s="12">
        <f>$G1566*$M1566</f>
        <v>4.375</v>
      </c>
      <c r="V1566" s="12">
        <f>$G1566*$N1566</f>
        <v>2.625</v>
      </c>
      <c r="W1566" s="12">
        <f>$H1566*$M1566</f>
        <v>0</v>
      </c>
      <c r="X1566" s="12">
        <f>$H1566*$N1566</f>
        <v>0</v>
      </c>
      <c r="Y1566" s="12">
        <f>$I1566*$M1566</f>
        <v>68.75</v>
      </c>
      <c r="Z1566" s="12">
        <f>$I1566*$N1566</f>
        <v>41.25</v>
      </c>
    </row>
    <row r="1567" spans="1:26" x14ac:dyDescent="0.2">
      <c r="A1567">
        <v>7849</v>
      </c>
      <c r="B1567" t="s">
        <v>44</v>
      </c>
      <c r="C1567" t="s">
        <v>33</v>
      </c>
      <c r="D1567">
        <v>209</v>
      </c>
      <c r="E1567">
        <v>19</v>
      </c>
      <c r="F1567">
        <v>456</v>
      </c>
      <c r="G1567">
        <v>160</v>
      </c>
      <c r="H1567">
        <v>142</v>
      </c>
      <c r="I1567">
        <v>66</v>
      </c>
      <c r="J1567">
        <v>2</v>
      </c>
      <c r="K1567">
        <v>13</v>
      </c>
      <c r="L1567">
        <f t="shared" si="72"/>
        <v>15</v>
      </c>
      <c r="M1567" s="15">
        <f t="shared" si="73"/>
        <v>0.13333333333333333</v>
      </c>
      <c r="N1567" s="16">
        <f t="shared" si="74"/>
        <v>0.8666666666666667</v>
      </c>
      <c r="O1567" s="12">
        <f>$D1567*$M1567</f>
        <v>27.866666666666667</v>
      </c>
      <c r="P1567" s="12">
        <f>$D1567*$N1567</f>
        <v>181.13333333333333</v>
      </c>
      <c r="Q1567" s="12">
        <f>$E1567*$M1567</f>
        <v>2.5333333333333332</v>
      </c>
      <c r="R1567" s="12">
        <f>$E1567*$N1567</f>
        <v>16.466666666666669</v>
      </c>
      <c r="S1567" s="12">
        <f>$F1567*$M1567</f>
        <v>60.8</v>
      </c>
      <c r="T1567" s="12">
        <f>$F1567*$N1567</f>
        <v>395.2</v>
      </c>
      <c r="U1567" s="12">
        <f>$G1567*$M1567</f>
        <v>21.333333333333332</v>
      </c>
      <c r="V1567" s="12">
        <f>$G1567*$N1567</f>
        <v>138.66666666666669</v>
      </c>
      <c r="W1567" s="12">
        <f>$H1567*$M1567</f>
        <v>18.933333333333334</v>
      </c>
      <c r="X1567" s="12">
        <f>$H1567*$N1567</f>
        <v>123.06666666666668</v>
      </c>
      <c r="Y1567" s="12">
        <f>$I1567*$M1567</f>
        <v>8.8000000000000007</v>
      </c>
      <c r="Z1567" s="12">
        <f>$I1567*$N1567</f>
        <v>57.2</v>
      </c>
    </row>
    <row r="1568" spans="1:26" x14ac:dyDescent="0.2">
      <c r="A1568">
        <v>7851</v>
      </c>
      <c r="B1568" t="s">
        <v>44</v>
      </c>
      <c r="C1568" t="s">
        <v>42</v>
      </c>
      <c r="D1568">
        <v>161</v>
      </c>
      <c r="E1568">
        <v>0</v>
      </c>
      <c r="F1568">
        <v>253</v>
      </c>
      <c r="G1568">
        <v>199</v>
      </c>
      <c r="H1568">
        <v>191</v>
      </c>
      <c r="I1568">
        <v>122</v>
      </c>
      <c r="J1568">
        <v>3</v>
      </c>
      <c r="K1568">
        <v>11</v>
      </c>
      <c r="L1568">
        <f t="shared" si="72"/>
        <v>14</v>
      </c>
      <c r="M1568" s="15">
        <f t="shared" si="73"/>
        <v>0.21428571428571427</v>
      </c>
      <c r="N1568" s="16">
        <f t="shared" si="74"/>
        <v>0.7857142857142857</v>
      </c>
      <c r="O1568" s="12">
        <f>$D1568*$M1568</f>
        <v>34.5</v>
      </c>
      <c r="P1568" s="12">
        <f>$D1568*$N1568</f>
        <v>126.5</v>
      </c>
      <c r="Q1568" s="12">
        <f>$E1568*$M1568</f>
        <v>0</v>
      </c>
      <c r="R1568" s="12">
        <f>$E1568*$N1568</f>
        <v>0</v>
      </c>
      <c r="S1568" s="12">
        <f>$F1568*$M1568</f>
        <v>54.214285714285708</v>
      </c>
      <c r="T1568" s="12">
        <f>$F1568*$N1568</f>
        <v>198.78571428571428</v>
      </c>
      <c r="U1568" s="12">
        <f>$G1568*$M1568</f>
        <v>42.642857142857139</v>
      </c>
      <c r="V1568" s="12">
        <f>$G1568*$N1568</f>
        <v>156.35714285714286</v>
      </c>
      <c r="W1568" s="12">
        <f>$H1568*$M1568</f>
        <v>40.928571428571423</v>
      </c>
      <c r="X1568" s="12">
        <f>$H1568*$N1568</f>
        <v>150.07142857142856</v>
      </c>
      <c r="Y1568" s="12">
        <f>$I1568*$M1568</f>
        <v>26.142857142857142</v>
      </c>
      <c r="Z1568" s="12">
        <f>$I1568*$N1568</f>
        <v>95.857142857142861</v>
      </c>
    </row>
    <row r="1569" spans="1:26" x14ac:dyDescent="0.2">
      <c r="A1569">
        <v>7861</v>
      </c>
      <c r="B1569" t="s">
        <v>44</v>
      </c>
      <c r="C1569" t="s">
        <v>33</v>
      </c>
      <c r="D1569">
        <v>820</v>
      </c>
      <c r="E1569">
        <v>57</v>
      </c>
      <c r="F1569">
        <v>242</v>
      </c>
      <c r="G1569">
        <v>45</v>
      </c>
      <c r="H1569">
        <v>0</v>
      </c>
      <c r="I1569">
        <v>11</v>
      </c>
      <c r="J1569">
        <v>8</v>
      </c>
      <c r="K1569">
        <v>6</v>
      </c>
      <c r="L1569">
        <f t="shared" si="72"/>
        <v>14</v>
      </c>
      <c r="M1569" s="15">
        <f t="shared" si="73"/>
        <v>0.5714285714285714</v>
      </c>
      <c r="N1569" s="16">
        <f t="shared" si="74"/>
        <v>0.42857142857142855</v>
      </c>
      <c r="O1569" s="12">
        <f>$D1569*$M1569</f>
        <v>468.57142857142856</v>
      </c>
      <c r="P1569" s="12">
        <f>$D1569*$N1569</f>
        <v>351.42857142857139</v>
      </c>
      <c r="Q1569" s="12">
        <f>$E1569*$M1569</f>
        <v>32.571428571428569</v>
      </c>
      <c r="R1569" s="12">
        <f>$E1569*$N1569</f>
        <v>24.428571428571427</v>
      </c>
      <c r="S1569" s="12">
        <f>$F1569*$M1569</f>
        <v>138.28571428571428</v>
      </c>
      <c r="T1569" s="12">
        <f>$F1569*$N1569</f>
        <v>103.71428571428571</v>
      </c>
      <c r="U1569" s="12">
        <f>$G1569*$M1569</f>
        <v>25.714285714285712</v>
      </c>
      <c r="V1569" s="12">
        <f>$G1569*$N1569</f>
        <v>19.285714285714285</v>
      </c>
      <c r="W1569" s="12">
        <f>$H1569*$M1569</f>
        <v>0</v>
      </c>
      <c r="X1569" s="12">
        <f>$H1569*$N1569</f>
        <v>0</v>
      </c>
      <c r="Y1569" s="12">
        <f>$I1569*$M1569</f>
        <v>6.2857142857142856</v>
      </c>
      <c r="Z1569" s="12">
        <f>$I1569*$N1569</f>
        <v>4.7142857142857144</v>
      </c>
    </row>
    <row r="1570" spans="1:26" x14ac:dyDescent="0.2">
      <c r="A1570">
        <v>7872</v>
      </c>
      <c r="B1570" t="s">
        <v>44</v>
      </c>
      <c r="C1570" t="s">
        <v>33</v>
      </c>
      <c r="D1570">
        <v>179</v>
      </c>
      <c r="E1570">
        <v>21</v>
      </c>
      <c r="F1570">
        <v>273</v>
      </c>
      <c r="G1570">
        <v>0</v>
      </c>
      <c r="H1570">
        <v>21</v>
      </c>
      <c r="I1570">
        <v>63</v>
      </c>
      <c r="J1570">
        <v>6</v>
      </c>
      <c r="K1570">
        <v>6</v>
      </c>
      <c r="L1570">
        <f t="shared" si="72"/>
        <v>12</v>
      </c>
      <c r="M1570" s="15">
        <f t="shared" si="73"/>
        <v>0.5</v>
      </c>
      <c r="N1570" s="16">
        <f t="shared" si="74"/>
        <v>0.5</v>
      </c>
      <c r="O1570" s="12">
        <f>$D1570*$M1570</f>
        <v>89.5</v>
      </c>
      <c r="P1570" s="12">
        <f>$D1570*$N1570</f>
        <v>89.5</v>
      </c>
      <c r="Q1570" s="12">
        <f>$E1570*$M1570</f>
        <v>10.5</v>
      </c>
      <c r="R1570" s="12">
        <f>$E1570*$N1570</f>
        <v>10.5</v>
      </c>
      <c r="S1570" s="12">
        <f>$F1570*$M1570</f>
        <v>136.5</v>
      </c>
      <c r="T1570" s="12">
        <f>$F1570*$N1570</f>
        <v>136.5</v>
      </c>
      <c r="U1570" s="12">
        <f>$G1570*$M1570</f>
        <v>0</v>
      </c>
      <c r="V1570" s="12">
        <f>$G1570*$N1570</f>
        <v>0</v>
      </c>
      <c r="W1570" s="12">
        <f>$H1570*$M1570</f>
        <v>10.5</v>
      </c>
      <c r="X1570" s="12">
        <f>$H1570*$N1570</f>
        <v>10.5</v>
      </c>
      <c r="Y1570" s="12">
        <f>$I1570*$M1570</f>
        <v>31.5</v>
      </c>
      <c r="Z1570" s="12">
        <f>$I1570*$N1570</f>
        <v>31.5</v>
      </c>
    </row>
    <row r="1571" spans="1:26" x14ac:dyDescent="0.2">
      <c r="A1571">
        <v>7873</v>
      </c>
      <c r="B1571" t="s">
        <v>37</v>
      </c>
      <c r="C1571" t="s">
        <v>51</v>
      </c>
      <c r="D1571">
        <v>141</v>
      </c>
      <c r="E1571">
        <v>11</v>
      </c>
      <c r="F1571">
        <v>114</v>
      </c>
      <c r="G1571">
        <v>15</v>
      </c>
      <c r="H1571">
        <v>14</v>
      </c>
      <c r="I1571">
        <v>5</v>
      </c>
      <c r="J1571">
        <v>4</v>
      </c>
      <c r="K1571">
        <v>7</v>
      </c>
      <c r="L1571">
        <f t="shared" si="72"/>
        <v>11</v>
      </c>
      <c r="M1571" s="15">
        <f t="shared" si="73"/>
        <v>0.36363636363636365</v>
      </c>
      <c r="N1571" s="16">
        <f t="shared" si="74"/>
        <v>0.63636363636363635</v>
      </c>
      <c r="O1571" s="12">
        <f>$D1571*$M1571</f>
        <v>51.272727272727273</v>
      </c>
      <c r="P1571" s="12">
        <f>$D1571*$N1571</f>
        <v>89.72727272727272</v>
      </c>
      <c r="Q1571" s="12">
        <f>$E1571*$M1571</f>
        <v>4</v>
      </c>
      <c r="R1571" s="12">
        <f>$E1571*$N1571</f>
        <v>7</v>
      </c>
      <c r="S1571" s="12">
        <f>$F1571*$M1571</f>
        <v>41.454545454545453</v>
      </c>
      <c r="T1571" s="12">
        <f>$F1571*$N1571</f>
        <v>72.545454545454547</v>
      </c>
      <c r="U1571" s="12">
        <f>$G1571*$M1571</f>
        <v>5.454545454545455</v>
      </c>
      <c r="V1571" s="12">
        <f>$G1571*$N1571</f>
        <v>9.545454545454545</v>
      </c>
      <c r="W1571" s="12">
        <f>$H1571*$M1571</f>
        <v>5.0909090909090908</v>
      </c>
      <c r="X1571" s="12">
        <f>$H1571*$N1571</f>
        <v>8.9090909090909083</v>
      </c>
      <c r="Y1571" s="12">
        <f>$I1571*$M1571</f>
        <v>1.8181818181818183</v>
      </c>
      <c r="Z1571" s="12">
        <f>$I1571*$N1571</f>
        <v>3.1818181818181817</v>
      </c>
    </row>
    <row r="1572" spans="1:26" x14ac:dyDescent="0.2">
      <c r="A1572">
        <v>7875</v>
      </c>
      <c r="B1572" t="s">
        <v>70</v>
      </c>
      <c r="C1572" t="s">
        <v>33</v>
      </c>
      <c r="D1572">
        <v>967</v>
      </c>
      <c r="E1572">
        <v>0</v>
      </c>
      <c r="F1572">
        <v>617</v>
      </c>
      <c r="G1572">
        <v>43</v>
      </c>
      <c r="H1572">
        <v>50</v>
      </c>
      <c r="I1572">
        <v>0</v>
      </c>
      <c r="J1572">
        <v>4</v>
      </c>
      <c r="K1572">
        <v>13</v>
      </c>
      <c r="L1572">
        <f t="shared" si="72"/>
        <v>17</v>
      </c>
      <c r="M1572" s="15">
        <f t="shared" si="73"/>
        <v>0.23529411764705882</v>
      </c>
      <c r="N1572" s="16">
        <f t="shared" si="74"/>
        <v>0.76470588235294112</v>
      </c>
      <c r="O1572" s="12">
        <f>$D1572*$M1572</f>
        <v>227.52941176470588</v>
      </c>
      <c r="P1572" s="12">
        <f>$D1572*$N1572</f>
        <v>739.47058823529403</v>
      </c>
      <c r="Q1572" s="12">
        <f>$E1572*$M1572</f>
        <v>0</v>
      </c>
      <c r="R1572" s="12">
        <f>$E1572*$N1572</f>
        <v>0</v>
      </c>
      <c r="S1572" s="12">
        <f>$F1572*$M1572</f>
        <v>145.1764705882353</v>
      </c>
      <c r="T1572" s="12">
        <f>$F1572*$N1572</f>
        <v>471.8235294117647</v>
      </c>
      <c r="U1572" s="12">
        <f>$G1572*$M1572</f>
        <v>10.117647058823529</v>
      </c>
      <c r="V1572" s="12">
        <f>$G1572*$N1572</f>
        <v>32.882352941176471</v>
      </c>
      <c r="W1572" s="12">
        <f>$H1572*$M1572</f>
        <v>11.76470588235294</v>
      </c>
      <c r="X1572" s="12">
        <f>$H1572*$N1572</f>
        <v>38.235294117647058</v>
      </c>
      <c r="Y1572" s="12">
        <f>$I1572*$M1572</f>
        <v>0</v>
      </c>
      <c r="Z1572" s="12">
        <f>$I1572*$N1572</f>
        <v>0</v>
      </c>
    </row>
    <row r="1573" spans="1:26" x14ac:dyDescent="0.2">
      <c r="A1573">
        <v>7881</v>
      </c>
      <c r="B1573" t="s">
        <v>44</v>
      </c>
      <c r="C1573" t="s">
        <v>33</v>
      </c>
      <c r="D1573">
        <v>620</v>
      </c>
      <c r="E1573">
        <v>26</v>
      </c>
      <c r="F1573">
        <v>195</v>
      </c>
      <c r="G1573">
        <v>34</v>
      </c>
      <c r="H1573">
        <v>17</v>
      </c>
      <c r="I1573">
        <v>141</v>
      </c>
      <c r="J1573">
        <v>6</v>
      </c>
      <c r="K1573">
        <v>13</v>
      </c>
      <c r="L1573">
        <f t="shared" si="72"/>
        <v>19</v>
      </c>
      <c r="M1573" s="15">
        <f t="shared" si="73"/>
        <v>0.31578947368421051</v>
      </c>
      <c r="N1573" s="16">
        <f t="shared" si="74"/>
        <v>0.68421052631578949</v>
      </c>
      <c r="O1573" s="12">
        <f>$D1573*$M1573</f>
        <v>195.78947368421052</v>
      </c>
      <c r="P1573" s="12">
        <f>$D1573*$N1573</f>
        <v>424.21052631578948</v>
      </c>
      <c r="Q1573" s="12">
        <f>$E1573*$M1573</f>
        <v>8.2105263157894726</v>
      </c>
      <c r="R1573" s="12">
        <f>$E1573*$N1573</f>
        <v>17.789473684210527</v>
      </c>
      <c r="S1573" s="12">
        <f>$F1573*$M1573</f>
        <v>61.578947368421048</v>
      </c>
      <c r="T1573" s="12">
        <f>$F1573*$N1573</f>
        <v>133.42105263157896</v>
      </c>
      <c r="U1573" s="12">
        <f>$G1573*$M1573</f>
        <v>10.736842105263158</v>
      </c>
      <c r="V1573" s="12">
        <f>$G1573*$N1573</f>
        <v>23.263157894736842</v>
      </c>
      <c r="W1573" s="12">
        <f>$H1573*$M1573</f>
        <v>5.3684210526315788</v>
      </c>
      <c r="X1573" s="12">
        <f>$H1573*$N1573</f>
        <v>11.631578947368421</v>
      </c>
      <c r="Y1573" s="12">
        <f>$I1573*$M1573</f>
        <v>44.526315789473685</v>
      </c>
      <c r="Z1573" s="12">
        <f>$I1573*$N1573</f>
        <v>96.473684210526315</v>
      </c>
    </row>
    <row r="1574" spans="1:26" x14ac:dyDescent="0.2">
      <c r="A1574">
        <v>7892</v>
      </c>
      <c r="B1574" t="s">
        <v>61</v>
      </c>
      <c r="C1574" t="s">
        <v>36</v>
      </c>
      <c r="D1574">
        <v>6</v>
      </c>
      <c r="E1574">
        <v>4</v>
      </c>
      <c r="F1574">
        <v>25</v>
      </c>
      <c r="G1574">
        <v>15</v>
      </c>
      <c r="H1574">
        <v>12</v>
      </c>
      <c r="I1574">
        <v>13</v>
      </c>
      <c r="J1574">
        <v>2</v>
      </c>
      <c r="K1574">
        <v>3</v>
      </c>
      <c r="L1574">
        <f t="shared" si="72"/>
        <v>5</v>
      </c>
      <c r="M1574" s="15">
        <f t="shared" si="73"/>
        <v>0.4</v>
      </c>
      <c r="N1574" s="16">
        <f t="shared" si="74"/>
        <v>0.6</v>
      </c>
      <c r="O1574" s="12">
        <f>$D1574*$M1574</f>
        <v>2.4000000000000004</v>
      </c>
      <c r="P1574" s="12">
        <f>$D1574*$N1574</f>
        <v>3.5999999999999996</v>
      </c>
      <c r="Q1574" s="12">
        <f>$E1574*$M1574</f>
        <v>1.6</v>
      </c>
      <c r="R1574" s="12">
        <f>$E1574*$N1574</f>
        <v>2.4</v>
      </c>
      <c r="S1574" s="12">
        <f>$F1574*$M1574</f>
        <v>10</v>
      </c>
      <c r="T1574" s="12">
        <f>$F1574*$N1574</f>
        <v>15</v>
      </c>
      <c r="U1574" s="12">
        <f>$G1574*$M1574</f>
        <v>6</v>
      </c>
      <c r="V1574" s="12">
        <f>$G1574*$N1574</f>
        <v>9</v>
      </c>
      <c r="W1574" s="12">
        <f>$H1574*$M1574</f>
        <v>4.8000000000000007</v>
      </c>
      <c r="X1574" s="12">
        <f>$H1574*$N1574</f>
        <v>7.1999999999999993</v>
      </c>
      <c r="Y1574" s="12">
        <f>$I1574*$M1574</f>
        <v>5.2</v>
      </c>
      <c r="Z1574" s="12">
        <f>$I1574*$N1574</f>
        <v>7.8</v>
      </c>
    </row>
    <row r="1575" spans="1:26" x14ac:dyDescent="0.2">
      <c r="A1575">
        <v>7899</v>
      </c>
      <c r="B1575" t="s">
        <v>70</v>
      </c>
      <c r="C1575" t="s">
        <v>33</v>
      </c>
      <c r="D1575">
        <v>1245</v>
      </c>
      <c r="E1575">
        <v>33</v>
      </c>
      <c r="F1575">
        <v>332</v>
      </c>
      <c r="G1575">
        <v>21</v>
      </c>
      <c r="H1575">
        <v>33</v>
      </c>
      <c r="I1575">
        <v>16</v>
      </c>
      <c r="J1575">
        <v>4</v>
      </c>
      <c r="K1575">
        <v>4</v>
      </c>
      <c r="L1575">
        <f t="shared" si="72"/>
        <v>8</v>
      </c>
      <c r="M1575" s="15">
        <f t="shared" si="73"/>
        <v>0.5</v>
      </c>
      <c r="N1575" s="16">
        <f t="shared" si="74"/>
        <v>0.5</v>
      </c>
      <c r="O1575" s="12">
        <f>$D1575*$M1575</f>
        <v>622.5</v>
      </c>
      <c r="P1575" s="12">
        <f>$D1575*$N1575</f>
        <v>622.5</v>
      </c>
      <c r="Q1575" s="12">
        <f>$E1575*$M1575</f>
        <v>16.5</v>
      </c>
      <c r="R1575" s="12">
        <f>$E1575*$N1575</f>
        <v>16.5</v>
      </c>
      <c r="S1575" s="12">
        <f>$F1575*$M1575</f>
        <v>166</v>
      </c>
      <c r="T1575" s="12">
        <f>$F1575*$N1575</f>
        <v>166</v>
      </c>
      <c r="U1575" s="12">
        <f>$G1575*$M1575</f>
        <v>10.5</v>
      </c>
      <c r="V1575" s="12">
        <f>$G1575*$N1575</f>
        <v>10.5</v>
      </c>
      <c r="W1575" s="12">
        <f>$H1575*$M1575</f>
        <v>16.5</v>
      </c>
      <c r="X1575" s="12">
        <f>$H1575*$N1575</f>
        <v>16.5</v>
      </c>
      <c r="Y1575" s="12">
        <f>$I1575*$M1575</f>
        <v>8</v>
      </c>
      <c r="Z1575" s="12">
        <f>$I1575*$N1575</f>
        <v>8</v>
      </c>
    </row>
    <row r="1576" spans="1:26" x14ac:dyDescent="0.2">
      <c r="A1576">
        <v>7901</v>
      </c>
      <c r="B1576" t="s">
        <v>70</v>
      </c>
      <c r="C1576" t="s">
        <v>33</v>
      </c>
      <c r="D1576">
        <v>9</v>
      </c>
      <c r="E1576">
        <v>1</v>
      </c>
      <c r="F1576">
        <v>5</v>
      </c>
      <c r="G1576">
        <v>2</v>
      </c>
      <c r="H1576">
        <v>1</v>
      </c>
      <c r="I1576">
        <v>4</v>
      </c>
      <c r="J1576">
        <v>0</v>
      </c>
      <c r="K1576">
        <v>3</v>
      </c>
      <c r="L1576">
        <f t="shared" si="72"/>
        <v>3</v>
      </c>
      <c r="M1576" s="15">
        <f t="shared" si="73"/>
        <v>0</v>
      </c>
      <c r="N1576" s="16">
        <f t="shared" si="74"/>
        <v>1</v>
      </c>
      <c r="O1576" s="12">
        <f>$D1576*$M1576</f>
        <v>0</v>
      </c>
      <c r="P1576" s="12">
        <f>$D1576*$N1576</f>
        <v>9</v>
      </c>
      <c r="Q1576" s="12">
        <f>$E1576*$M1576</f>
        <v>0</v>
      </c>
      <c r="R1576" s="12">
        <f>$E1576*$N1576</f>
        <v>1</v>
      </c>
      <c r="S1576" s="12">
        <f>$F1576*$M1576</f>
        <v>0</v>
      </c>
      <c r="T1576" s="12">
        <f>$F1576*$N1576</f>
        <v>5</v>
      </c>
      <c r="U1576" s="12">
        <f>$G1576*$M1576</f>
        <v>0</v>
      </c>
      <c r="V1576" s="12">
        <f>$G1576*$N1576</f>
        <v>2</v>
      </c>
      <c r="W1576" s="12">
        <f>$H1576*$M1576</f>
        <v>0</v>
      </c>
      <c r="X1576" s="12">
        <f>$H1576*$N1576</f>
        <v>1</v>
      </c>
      <c r="Y1576" s="12">
        <f>$I1576*$M1576</f>
        <v>0</v>
      </c>
      <c r="Z1576" s="12">
        <f>$I1576*$N1576</f>
        <v>4</v>
      </c>
    </row>
    <row r="1577" spans="1:26" x14ac:dyDescent="0.2">
      <c r="A1577">
        <v>7912</v>
      </c>
      <c r="B1577" t="s">
        <v>61</v>
      </c>
      <c r="C1577" t="s">
        <v>33</v>
      </c>
      <c r="D1577">
        <v>8</v>
      </c>
      <c r="E1577">
        <v>15</v>
      </c>
      <c r="F1577">
        <v>27</v>
      </c>
      <c r="G1577">
        <v>0</v>
      </c>
      <c r="H1577">
        <v>20</v>
      </c>
      <c r="I1577">
        <v>33</v>
      </c>
      <c r="J1577">
        <v>3</v>
      </c>
      <c r="K1577">
        <v>2</v>
      </c>
      <c r="L1577">
        <f t="shared" si="72"/>
        <v>5</v>
      </c>
      <c r="M1577" s="15">
        <f t="shared" si="73"/>
        <v>0.6</v>
      </c>
      <c r="N1577" s="16">
        <f t="shared" si="74"/>
        <v>0.4</v>
      </c>
      <c r="O1577" s="12">
        <f>$D1577*$M1577</f>
        <v>4.8</v>
      </c>
      <c r="P1577" s="12">
        <f>$D1577*$N1577</f>
        <v>3.2</v>
      </c>
      <c r="Q1577" s="12">
        <f>$E1577*$M1577</f>
        <v>9</v>
      </c>
      <c r="R1577" s="12">
        <f>$E1577*$N1577</f>
        <v>6</v>
      </c>
      <c r="S1577" s="12">
        <f>$F1577*$M1577</f>
        <v>16.2</v>
      </c>
      <c r="T1577" s="12">
        <f>$F1577*$N1577</f>
        <v>10.8</v>
      </c>
      <c r="U1577" s="12">
        <f>$G1577*$M1577</f>
        <v>0</v>
      </c>
      <c r="V1577" s="12">
        <f>$G1577*$N1577</f>
        <v>0</v>
      </c>
      <c r="W1577" s="12">
        <f>$H1577*$M1577</f>
        <v>12</v>
      </c>
      <c r="X1577" s="12">
        <f>$H1577*$N1577</f>
        <v>8</v>
      </c>
      <c r="Y1577" s="12">
        <f>$I1577*$M1577</f>
        <v>19.8</v>
      </c>
      <c r="Z1577" s="12">
        <f>$I1577*$N1577</f>
        <v>13.200000000000001</v>
      </c>
    </row>
    <row r="1578" spans="1:26" x14ac:dyDescent="0.2">
      <c r="A1578">
        <v>7919</v>
      </c>
      <c r="B1578" t="s">
        <v>44</v>
      </c>
      <c r="C1578" t="s">
        <v>51</v>
      </c>
      <c r="D1578">
        <v>1285</v>
      </c>
      <c r="E1578">
        <v>105</v>
      </c>
      <c r="F1578">
        <v>653</v>
      </c>
      <c r="G1578">
        <v>28</v>
      </c>
      <c r="H1578">
        <v>21</v>
      </c>
      <c r="I1578">
        <v>0</v>
      </c>
      <c r="J1578">
        <v>10</v>
      </c>
      <c r="K1578">
        <v>8</v>
      </c>
      <c r="L1578">
        <f t="shared" si="72"/>
        <v>18</v>
      </c>
      <c r="M1578" s="15">
        <f t="shared" si="73"/>
        <v>0.55555555555555558</v>
      </c>
      <c r="N1578" s="16">
        <f t="shared" si="74"/>
        <v>0.44444444444444442</v>
      </c>
      <c r="O1578" s="12">
        <f>$D1578*$M1578</f>
        <v>713.88888888888891</v>
      </c>
      <c r="P1578" s="12">
        <f>$D1578*$N1578</f>
        <v>571.11111111111109</v>
      </c>
      <c r="Q1578" s="12">
        <f>$E1578*$M1578</f>
        <v>58.333333333333336</v>
      </c>
      <c r="R1578" s="12">
        <f>$E1578*$N1578</f>
        <v>46.666666666666664</v>
      </c>
      <c r="S1578" s="12">
        <f>$F1578*$M1578</f>
        <v>362.77777777777777</v>
      </c>
      <c r="T1578" s="12">
        <f>$F1578*$N1578</f>
        <v>290.22222222222223</v>
      </c>
      <c r="U1578" s="12">
        <f>$G1578*$M1578</f>
        <v>15.555555555555557</v>
      </c>
      <c r="V1578" s="12">
        <f>$G1578*$N1578</f>
        <v>12.444444444444443</v>
      </c>
      <c r="W1578" s="12">
        <f>$H1578*$M1578</f>
        <v>11.666666666666668</v>
      </c>
      <c r="X1578" s="12">
        <f>$H1578*$N1578</f>
        <v>9.3333333333333321</v>
      </c>
      <c r="Y1578" s="12">
        <f>$I1578*$M1578</f>
        <v>0</v>
      </c>
      <c r="Z1578" s="12">
        <f>$I1578*$N1578</f>
        <v>0</v>
      </c>
    </row>
    <row r="1579" spans="1:26" x14ac:dyDescent="0.2">
      <c r="A1579">
        <v>7922</v>
      </c>
      <c r="B1579" t="s">
        <v>34</v>
      </c>
      <c r="C1579" t="s">
        <v>36</v>
      </c>
      <c r="D1579">
        <v>819</v>
      </c>
      <c r="E1579">
        <v>0</v>
      </c>
      <c r="F1579">
        <v>72</v>
      </c>
      <c r="G1579">
        <v>12</v>
      </c>
      <c r="H1579">
        <v>0</v>
      </c>
      <c r="I1579">
        <v>63</v>
      </c>
      <c r="J1579">
        <v>11</v>
      </c>
      <c r="K1579">
        <v>10</v>
      </c>
      <c r="L1579">
        <f t="shared" si="72"/>
        <v>21</v>
      </c>
      <c r="M1579" s="15">
        <f t="shared" si="73"/>
        <v>0.52380952380952384</v>
      </c>
      <c r="N1579" s="16">
        <f t="shared" si="74"/>
        <v>0.47619047619047616</v>
      </c>
      <c r="O1579" s="12">
        <f>$D1579*$M1579</f>
        <v>429</v>
      </c>
      <c r="P1579" s="12">
        <f>$D1579*$N1579</f>
        <v>390</v>
      </c>
      <c r="Q1579" s="12">
        <f>$E1579*$M1579</f>
        <v>0</v>
      </c>
      <c r="R1579" s="12">
        <f>$E1579*$N1579</f>
        <v>0</v>
      </c>
      <c r="S1579" s="12">
        <f>$F1579*$M1579</f>
        <v>37.714285714285715</v>
      </c>
      <c r="T1579" s="12">
        <f>$F1579*$N1579</f>
        <v>34.285714285714285</v>
      </c>
      <c r="U1579" s="12">
        <f>$G1579*$M1579</f>
        <v>6.2857142857142865</v>
      </c>
      <c r="V1579" s="12">
        <f>$G1579*$N1579</f>
        <v>5.7142857142857135</v>
      </c>
      <c r="W1579" s="12">
        <f>$H1579*$M1579</f>
        <v>0</v>
      </c>
      <c r="X1579" s="12">
        <f>$H1579*$N1579</f>
        <v>0</v>
      </c>
      <c r="Y1579" s="12">
        <f>$I1579*$M1579</f>
        <v>33</v>
      </c>
      <c r="Z1579" s="12">
        <f>$I1579*$N1579</f>
        <v>30</v>
      </c>
    </row>
    <row r="1580" spans="1:26" x14ac:dyDescent="0.2">
      <c r="A1580">
        <v>7930</v>
      </c>
      <c r="B1580" t="s">
        <v>44</v>
      </c>
      <c r="C1580" t="s">
        <v>36</v>
      </c>
      <c r="D1580">
        <v>101</v>
      </c>
      <c r="E1580">
        <v>13</v>
      </c>
      <c r="F1580">
        <v>76</v>
      </c>
      <c r="G1580">
        <v>20</v>
      </c>
      <c r="H1580">
        <v>18</v>
      </c>
      <c r="I1580">
        <v>40</v>
      </c>
      <c r="J1580">
        <v>3</v>
      </c>
      <c r="K1580">
        <v>6</v>
      </c>
      <c r="L1580">
        <f t="shared" si="72"/>
        <v>9</v>
      </c>
      <c r="M1580" s="15">
        <f t="shared" si="73"/>
        <v>0.33333333333333331</v>
      </c>
      <c r="N1580" s="16">
        <f t="shared" si="74"/>
        <v>0.66666666666666663</v>
      </c>
      <c r="O1580" s="12">
        <f>$D1580*$M1580</f>
        <v>33.666666666666664</v>
      </c>
      <c r="P1580" s="12">
        <f>$D1580*$N1580</f>
        <v>67.333333333333329</v>
      </c>
      <c r="Q1580" s="12">
        <f>$E1580*$M1580</f>
        <v>4.333333333333333</v>
      </c>
      <c r="R1580" s="12">
        <f>$E1580*$N1580</f>
        <v>8.6666666666666661</v>
      </c>
      <c r="S1580" s="12">
        <f>$F1580*$M1580</f>
        <v>25.333333333333332</v>
      </c>
      <c r="T1580" s="12">
        <f>$F1580*$N1580</f>
        <v>50.666666666666664</v>
      </c>
      <c r="U1580" s="12">
        <f>$G1580*$M1580</f>
        <v>6.6666666666666661</v>
      </c>
      <c r="V1580" s="12">
        <f>$G1580*$N1580</f>
        <v>13.333333333333332</v>
      </c>
      <c r="W1580" s="12">
        <f>$H1580*$M1580</f>
        <v>6</v>
      </c>
      <c r="X1580" s="12">
        <f>$H1580*$N1580</f>
        <v>12</v>
      </c>
      <c r="Y1580" s="12">
        <f>$I1580*$M1580</f>
        <v>13.333333333333332</v>
      </c>
      <c r="Z1580" s="12">
        <f>$I1580*$N1580</f>
        <v>26.666666666666664</v>
      </c>
    </row>
    <row r="1581" spans="1:26" x14ac:dyDescent="0.2">
      <c r="A1581">
        <v>7937</v>
      </c>
      <c r="B1581" t="s">
        <v>44</v>
      </c>
      <c r="C1581" t="s">
        <v>33</v>
      </c>
      <c r="D1581">
        <v>10</v>
      </c>
      <c r="E1581">
        <v>7</v>
      </c>
      <c r="F1581">
        <v>25</v>
      </c>
      <c r="G1581">
        <v>6</v>
      </c>
      <c r="H1581">
        <v>3</v>
      </c>
      <c r="I1581">
        <v>7</v>
      </c>
      <c r="J1581">
        <v>3</v>
      </c>
      <c r="K1581">
        <v>3</v>
      </c>
      <c r="L1581">
        <f t="shared" si="72"/>
        <v>6</v>
      </c>
      <c r="M1581" s="15">
        <f t="shared" si="73"/>
        <v>0.5</v>
      </c>
      <c r="N1581" s="16">
        <f t="shared" si="74"/>
        <v>0.5</v>
      </c>
      <c r="O1581" s="12">
        <f>$D1581*$M1581</f>
        <v>5</v>
      </c>
      <c r="P1581" s="12">
        <f>$D1581*$N1581</f>
        <v>5</v>
      </c>
      <c r="Q1581" s="12">
        <f>$E1581*$M1581</f>
        <v>3.5</v>
      </c>
      <c r="R1581" s="12">
        <f>$E1581*$N1581</f>
        <v>3.5</v>
      </c>
      <c r="S1581" s="12">
        <f>$F1581*$M1581</f>
        <v>12.5</v>
      </c>
      <c r="T1581" s="12">
        <f>$F1581*$N1581</f>
        <v>12.5</v>
      </c>
      <c r="U1581" s="12">
        <f>$G1581*$M1581</f>
        <v>3</v>
      </c>
      <c r="V1581" s="12">
        <f>$G1581*$N1581</f>
        <v>3</v>
      </c>
      <c r="W1581" s="12">
        <f>$H1581*$M1581</f>
        <v>1.5</v>
      </c>
      <c r="X1581" s="12">
        <f>$H1581*$N1581</f>
        <v>1.5</v>
      </c>
      <c r="Y1581" s="12">
        <f>$I1581*$M1581</f>
        <v>3.5</v>
      </c>
      <c r="Z1581" s="12">
        <f>$I1581*$N1581</f>
        <v>3.5</v>
      </c>
    </row>
    <row r="1582" spans="1:26" x14ac:dyDescent="0.2">
      <c r="A1582">
        <v>7938</v>
      </c>
      <c r="B1582" t="s">
        <v>47</v>
      </c>
      <c r="C1582" t="s">
        <v>51</v>
      </c>
      <c r="D1582">
        <v>350</v>
      </c>
      <c r="E1582">
        <v>8</v>
      </c>
      <c r="F1582">
        <v>66</v>
      </c>
      <c r="G1582">
        <v>17</v>
      </c>
      <c r="H1582">
        <v>4</v>
      </c>
      <c r="I1582">
        <v>4</v>
      </c>
      <c r="J1582">
        <v>3</v>
      </c>
      <c r="K1582">
        <v>10</v>
      </c>
      <c r="L1582">
        <f t="shared" si="72"/>
        <v>13</v>
      </c>
      <c r="M1582" s="15">
        <f t="shared" si="73"/>
        <v>0.23076923076923078</v>
      </c>
      <c r="N1582" s="16">
        <f t="shared" si="74"/>
        <v>0.76923076923076927</v>
      </c>
      <c r="O1582" s="12">
        <f>$D1582*$M1582</f>
        <v>80.769230769230774</v>
      </c>
      <c r="P1582" s="12">
        <f>$D1582*$N1582</f>
        <v>269.23076923076923</v>
      </c>
      <c r="Q1582" s="12">
        <f>$E1582*$M1582</f>
        <v>1.8461538461538463</v>
      </c>
      <c r="R1582" s="12">
        <f>$E1582*$N1582</f>
        <v>6.1538461538461542</v>
      </c>
      <c r="S1582" s="12">
        <f>$F1582*$M1582</f>
        <v>15.230769230769232</v>
      </c>
      <c r="T1582" s="12">
        <f>$F1582*$N1582</f>
        <v>50.769230769230774</v>
      </c>
      <c r="U1582" s="12">
        <f>$G1582*$M1582</f>
        <v>3.9230769230769234</v>
      </c>
      <c r="V1582" s="12">
        <f>$G1582*$N1582</f>
        <v>13.076923076923078</v>
      </c>
      <c r="W1582" s="12">
        <f>$H1582*$M1582</f>
        <v>0.92307692307692313</v>
      </c>
      <c r="X1582" s="12">
        <f>$H1582*$N1582</f>
        <v>3.0769230769230771</v>
      </c>
      <c r="Y1582" s="12">
        <f>$I1582*$M1582</f>
        <v>0.92307692307692313</v>
      </c>
      <c r="Z1582" s="12">
        <f>$I1582*$N1582</f>
        <v>3.0769230769230771</v>
      </c>
    </row>
    <row r="1583" spans="1:26" x14ac:dyDescent="0.2">
      <c r="A1583">
        <v>7943</v>
      </c>
      <c r="B1583" t="s">
        <v>34</v>
      </c>
      <c r="C1583" t="s">
        <v>33</v>
      </c>
      <c r="D1583">
        <v>18</v>
      </c>
      <c r="E1583">
        <v>0</v>
      </c>
      <c r="F1583">
        <v>6</v>
      </c>
      <c r="G1583">
        <v>3</v>
      </c>
      <c r="H1583">
        <v>3</v>
      </c>
      <c r="I1583">
        <v>5</v>
      </c>
      <c r="J1583">
        <v>1</v>
      </c>
      <c r="K1583">
        <v>3</v>
      </c>
      <c r="L1583">
        <f t="shared" si="72"/>
        <v>4</v>
      </c>
      <c r="M1583" s="15">
        <f t="shared" si="73"/>
        <v>0.25</v>
      </c>
      <c r="N1583" s="16">
        <f t="shared" si="74"/>
        <v>0.75</v>
      </c>
      <c r="O1583" s="12">
        <f>$D1583*$M1583</f>
        <v>4.5</v>
      </c>
      <c r="P1583" s="12">
        <f>$D1583*$N1583</f>
        <v>13.5</v>
      </c>
      <c r="Q1583" s="12">
        <f>$E1583*$M1583</f>
        <v>0</v>
      </c>
      <c r="R1583" s="12">
        <f>$E1583*$N1583</f>
        <v>0</v>
      </c>
      <c r="S1583" s="12">
        <f>$F1583*$M1583</f>
        <v>1.5</v>
      </c>
      <c r="T1583" s="12">
        <f>$F1583*$N1583</f>
        <v>4.5</v>
      </c>
      <c r="U1583" s="12">
        <f>$G1583*$M1583</f>
        <v>0.75</v>
      </c>
      <c r="V1583" s="12">
        <f>$G1583*$N1583</f>
        <v>2.25</v>
      </c>
      <c r="W1583" s="12">
        <f>$H1583*$M1583</f>
        <v>0.75</v>
      </c>
      <c r="X1583" s="12">
        <f>$H1583*$N1583</f>
        <v>2.25</v>
      </c>
      <c r="Y1583" s="12">
        <f>$I1583*$M1583</f>
        <v>1.25</v>
      </c>
      <c r="Z1583" s="12">
        <f>$I1583*$N1583</f>
        <v>3.75</v>
      </c>
    </row>
    <row r="1584" spans="1:26" x14ac:dyDescent="0.2">
      <c r="A1584">
        <v>7947</v>
      </c>
      <c r="B1584" t="s">
        <v>44</v>
      </c>
      <c r="C1584" t="s">
        <v>33</v>
      </c>
      <c r="D1584">
        <v>24</v>
      </c>
      <c r="E1584">
        <v>0</v>
      </c>
      <c r="F1584">
        <v>8</v>
      </c>
      <c r="G1584">
        <v>0</v>
      </c>
      <c r="H1584">
        <v>1</v>
      </c>
      <c r="I1584">
        <v>4</v>
      </c>
      <c r="J1584">
        <v>1</v>
      </c>
      <c r="K1584">
        <v>3</v>
      </c>
      <c r="L1584">
        <f t="shared" si="72"/>
        <v>4</v>
      </c>
      <c r="M1584" s="15">
        <f t="shared" si="73"/>
        <v>0.25</v>
      </c>
      <c r="N1584" s="16">
        <f t="shared" si="74"/>
        <v>0.75</v>
      </c>
      <c r="O1584" s="12">
        <f>$D1584*$M1584</f>
        <v>6</v>
      </c>
      <c r="P1584" s="12">
        <f>$D1584*$N1584</f>
        <v>18</v>
      </c>
      <c r="Q1584" s="12">
        <f>$E1584*$M1584</f>
        <v>0</v>
      </c>
      <c r="R1584" s="12">
        <f>$E1584*$N1584</f>
        <v>0</v>
      </c>
      <c r="S1584" s="12">
        <f>$F1584*$M1584</f>
        <v>2</v>
      </c>
      <c r="T1584" s="12">
        <f>$F1584*$N1584</f>
        <v>6</v>
      </c>
      <c r="U1584" s="12">
        <f>$G1584*$M1584</f>
        <v>0</v>
      </c>
      <c r="V1584" s="12">
        <f>$G1584*$N1584</f>
        <v>0</v>
      </c>
      <c r="W1584" s="12">
        <f>$H1584*$M1584</f>
        <v>0.25</v>
      </c>
      <c r="X1584" s="12">
        <f>$H1584*$N1584</f>
        <v>0.75</v>
      </c>
      <c r="Y1584" s="12">
        <f>$I1584*$M1584</f>
        <v>1</v>
      </c>
      <c r="Z1584" s="12">
        <f>$I1584*$N1584</f>
        <v>3</v>
      </c>
    </row>
    <row r="1585" spans="1:26" x14ac:dyDescent="0.2">
      <c r="A1585">
        <v>7959</v>
      </c>
      <c r="B1585" t="s">
        <v>44</v>
      </c>
      <c r="C1585" t="s">
        <v>33</v>
      </c>
      <c r="D1585">
        <v>658</v>
      </c>
      <c r="E1585">
        <v>80</v>
      </c>
      <c r="F1585">
        <v>483</v>
      </c>
      <c r="G1585">
        <v>123</v>
      </c>
      <c r="H1585">
        <v>13</v>
      </c>
      <c r="I1585">
        <v>13</v>
      </c>
      <c r="J1585">
        <v>3</v>
      </c>
      <c r="K1585">
        <v>5</v>
      </c>
      <c r="L1585">
        <f t="shared" si="72"/>
        <v>8</v>
      </c>
      <c r="M1585" s="15">
        <f t="shared" si="73"/>
        <v>0.375</v>
      </c>
      <c r="N1585" s="16">
        <f t="shared" si="74"/>
        <v>0.625</v>
      </c>
      <c r="O1585" s="12">
        <f>$D1585*$M1585</f>
        <v>246.75</v>
      </c>
      <c r="P1585" s="12">
        <f>$D1585*$N1585</f>
        <v>411.25</v>
      </c>
      <c r="Q1585" s="12">
        <f>$E1585*$M1585</f>
        <v>30</v>
      </c>
      <c r="R1585" s="12">
        <f>$E1585*$N1585</f>
        <v>50</v>
      </c>
      <c r="S1585" s="12">
        <f>$F1585*$M1585</f>
        <v>181.125</v>
      </c>
      <c r="T1585" s="12">
        <f>$F1585*$N1585</f>
        <v>301.875</v>
      </c>
      <c r="U1585" s="12">
        <f>$G1585*$M1585</f>
        <v>46.125</v>
      </c>
      <c r="V1585" s="12">
        <f>$G1585*$N1585</f>
        <v>76.875</v>
      </c>
      <c r="W1585" s="12">
        <f>$H1585*$M1585</f>
        <v>4.875</v>
      </c>
      <c r="X1585" s="12">
        <f>$H1585*$N1585</f>
        <v>8.125</v>
      </c>
      <c r="Y1585" s="12">
        <f>$I1585*$M1585</f>
        <v>4.875</v>
      </c>
      <c r="Z1585" s="12">
        <f>$I1585*$N1585</f>
        <v>8.125</v>
      </c>
    </row>
    <row r="1586" spans="1:26" x14ac:dyDescent="0.2">
      <c r="A1586">
        <v>7960</v>
      </c>
      <c r="B1586" t="s">
        <v>44</v>
      </c>
      <c r="C1586" t="s">
        <v>51</v>
      </c>
      <c r="D1586">
        <v>734</v>
      </c>
      <c r="E1586">
        <v>22</v>
      </c>
      <c r="F1586">
        <v>350</v>
      </c>
      <c r="G1586">
        <v>151</v>
      </c>
      <c r="H1586">
        <v>25</v>
      </c>
      <c r="I1586">
        <v>100</v>
      </c>
      <c r="J1586">
        <v>3</v>
      </c>
      <c r="K1586">
        <v>13</v>
      </c>
      <c r="L1586">
        <f t="shared" si="72"/>
        <v>16</v>
      </c>
      <c r="M1586" s="15">
        <f t="shared" si="73"/>
        <v>0.1875</v>
      </c>
      <c r="N1586" s="16">
        <f t="shared" si="74"/>
        <v>0.8125</v>
      </c>
      <c r="O1586" s="12">
        <f>$D1586*$M1586</f>
        <v>137.625</v>
      </c>
      <c r="P1586" s="12">
        <f>$D1586*$N1586</f>
        <v>596.375</v>
      </c>
      <c r="Q1586" s="12">
        <f>$E1586*$M1586</f>
        <v>4.125</v>
      </c>
      <c r="R1586" s="12">
        <f>$E1586*$N1586</f>
        <v>17.875</v>
      </c>
      <c r="S1586" s="12">
        <f>$F1586*$M1586</f>
        <v>65.625</v>
      </c>
      <c r="T1586" s="12">
        <f>$F1586*$N1586</f>
        <v>284.375</v>
      </c>
      <c r="U1586" s="12">
        <f>$G1586*$M1586</f>
        <v>28.3125</v>
      </c>
      <c r="V1586" s="12">
        <f>$G1586*$N1586</f>
        <v>122.6875</v>
      </c>
      <c r="W1586" s="12">
        <f>$H1586*$M1586</f>
        <v>4.6875</v>
      </c>
      <c r="X1586" s="12">
        <f>$H1586*$N1586</f>
        <v>20.3125</v>
      </c>
      <c r="Y1586" s="12">
        <f>$I1586*$M1586</f>
        <v>18.75</v>
      </c>
      <c r="Z1586" s="12">
        <f>$I1586*$N1586</f>
        <v>81.25</v>
      </c>
    </row>
    <row r="1587" spans="1:26" x14ac:dyDescent="0.2">
      <c r="A1587">
        <v>7962</v>
      </c>
      <c r="B1587" t="s">
        <v>44</v>
      </c>
      <c r="C1587" t="s">
        <v>36</v>
      </c>
      <c r="D1587">
        <v>1285</v>
      </c>
      <c r="E1587">
        <v>21</v>
      </c>
      <c r="F1587">
        <v>449</v>
      </c>
      <c r="G1587">
        <v>106</v>
      </c>
      <c r="H1587">
        <v>20</v>
      </c>
      <c r="I1587">
        <v>20</v>
      </c>
      <c r="J1587">
        <v>4</v>
      </c>
      <c r="K1587">
        <v>4</v>
      </c>
      <c r="L1587">
        <f t="shared" si="72"/>
        <v>8</v>
      </c>
      <c r="M1587" s="15">
        <f t="shared" si="73"/>
        <v>0.5</v>
      </c>
      <c r="N1587" s="16">
        <f t="shared" si="74"/>
        <v>0.5</v>
      </c>
      <c r="O1587" s="12">
        <f>$D1587*$M1587</f>
        <v>642.5</v>
      </c>
      <c r="P1587" s="12">
        <f>$D1587*$N1587</f>
        <v>642.5</v>
      </c>
      <c r="Q1587" s="12">
        <f>$E1587*$M1587</f>
        <v>10.5</v>
      </c>
      <c r="R1587" s="12">
        <f>$E1587*$N1587</f>
        <v>10.5</v>
      </c>
      <c r="S1587" s="12">
        <f>$F1587*$M1587</f>
        <v>224.5</v>
      </c>
      <c r="T1587" s="12">
        <f>$F1587*$N1587</f>
        <v>224.5</v>
      </c>
      <c r="U1587" s="12">
        <f>$G1587*$M1587</f>
        <v>53</v>
      </c>
      <c r="V1587" s="12">
        <f>$G1587*$N1587</f>
        <v>53</v>
      </c>
      <c r="W1587" s="12">
        <f>$H1587*$M1587</f>
        <v>10</v>
      </c>
      <c r="X1587" s="12">
        <f>$H1587*$N1587</f>
        <v>10</v>
      </c>
      <c r="Y1587" s="12">
        <f>$I1587*$M1587</f>
        <v>10</v>
      </c>
      <c r="Z1587" s="12">
        <f>$I1587*$N1587</f>
        <v>10</v>
      </c>
    </row>
    <row r="1588" spans="1:26" x14ac:dyDescent="0.2">
      <c r="A1588">
        <v>7966</v>
      </c>
      <c r="B1588" t="s">
        <v>44</v>
      </c>
      <c r="C1588" t="s">
        <v>36</v>
      </c>
      <c r="D1588">
        <v>505</v>
      </c>
      <c r="E1588">
        <v>137</v>
      </c>
      <c r="F1588">
        <v>401</v>
      </c>
      <c r="G1588">
        <v>104</v>
      </c>
      <c r="H1588">
        <v>22</v>
      </c>
      <c r="I1588">
        <v>22</v>
      </c>
      <c r="J1588">
        <v>11</v>
      </c>
      <c r="K1588">
        <v>11</v>
      </c>
      <c r="L1588">
        <f t="shared" si="72"/>
        <v>22</v>
      </c>
      <c r="M1588" s="15">
        <f t="shared" si="73"/>
        <v>0.5</v>
      </c>
      <c r="N1588" s="16">
        <f t="shared" si="74"/>
        <v>0.5</v>
      </c>
      <c r="O1588" s="12">
        <f>$D1588*$M1588</f>
        <v>252.5</v>
      </c>
      <c r="P1588" s="12">
        <f>$D1588*$N1588</f>
        <v>252.5</v>
      </c>
      <c r="Q1588" s="12">
        <f>$E1588*$M1588</f>
        <v>68.5</v>
      </c>
      <c r="R1588" s="12">
        <f>$E1588*$N1588</f>
        <v>68.5</v>
      </c>
      <c r="S1588" s="12">
        <f>$F1588*$M1588</f>
        <v>200.5</v>
      </c>
      <c r="T1588" s="12">
        <f>$F1588*$N1588</f>
        <v>200.5</v>
      </c>
      <c r="U1588" s="12">
        <f>$G1588*$M1588</f>
        <v>52</v>
      </c>
      <c r="V1588" s="12">
        <f>$G1588*$N1588</f>
        <v>52</v>
      </c>
      <c r="W1588" s="12">
        <f>$H1588*$M1588</f>
        <v>11</v>
      </c>
      <c r="X1588" s="12">
        <f>$H1588*$N1588</f>
        <v>11</v>
      </c>
      <c r="Y1588" s="12">
        <f>$I1588*$M1588</f>
        <v>11</v>
      </c>
      <c r="Z1588" s="12">
        <f>$I1588*$N1588</f>
        <v>11</v>
      </c>
    </row>
    <row r="1589" spans="1:26" x14ac:dyDescent="0.2">
      <c r="A1589">
        <v>7972</v>
      </c>
      <c r="B1589" t="s">
        <v>44</v>
      </c>
      <c r="C1589" t="s">
        <v>36</v>
      </c>
      <c r="D1589">
        <v>400</v>
      </c>
      <c r="E1589">
        <v>32</v>
      </c>
      <c r="F1589">
        <v>519</v>
      </c>
      <c r="G1589">
        <v>71</v>
      </c>
      <c r="H1589">
        <v>75</v>
      </c>
      <c r="I1589">
        <v>54</v>
      </c>
      <c r="J1589">
        <v>3</v>
      </c>
      <c r="K1589">
        <v>9</v>
      </c>
      <c r="L1589">
        <f t="shared" si="72"/>
        <v>12</v>
      </c>
      <c r="M1589" s="15">
        <f t="shared" si="73"/>
        <v>0.25</v>
      </c>
      <c r="N1589" s="16">
        <f t="shared" si="74"/>
        <v>0.75</v>
      </c>
      <c r="O1589" s="12">
        <f>$D1589*$M1589</f>
        <v>100</v>
      </c>
      <c r="P1589" s="12">
        <f>$D1589*$N1589</f>
        <v>300</v>
      </c>
      <c r="Q1589" s="12">
        <f>$E1589*$M1589</f>
        <v>8</v>
      </c>
      <c r="R1589" s="12">
        <f>$E1589*$N1589</f>
        <v>24</v>
      </c>
      <c r="S1589" s="12">
        <f>$F1589*$M1589</f>
        <v>129.75</v>
      </c>
      <c r="T1589" s="12">
        <f>$F1589*$N1589</f>
        <v>389.25</v>
      </c>
      <c r="U1589" s="12">
        <f>$G1589*$M1589</f>
        <v>17.75</v>
      </c>
      <c r="V1589" s="12">
        <f>$G1589*$N1589</f>
        <v>53.25</v>
      </c>
      <c r="W1589" s="12">
        <f>$H1589*$M1589</f>
        <v>18.75</v>
      </c>
      <c r="X1589" s="12">
        <f>$H1589*$N1589</f>
        <v>56.25</v>
      </c>
      <c r="Y1589" s="12">
        <f>$I1589*$M1589</f>
        <v>13.5</v>
      </c>
      <c r="Z1589" s="12">
        <f>$I1589*$N1589</f>
        <v>40.5</v>
      </c>
    </row>
    <row r="1590" spans="1:26" x14ac:dyDescent="0.2">
      <c r="A1590">
        <v>7987</v>
      </c>
      <c r="B1590" t="s">
        <v>37</v>
      </c>
      <c r="C1590" t="s">
        <v>33</v>
      </c>
      <c r="D1590">
        <v>346</v>
      </c>
      <c r="E1590">
        <v>17</v>
      </c>
      <c r="F1590">
        <v>48</v>
      </c>
      <c r="G1590">
        <v>23</v>
      </c>
      <c r="H1590">
        <v>13</v>
      </c>
      <c r="I1590">
        <v>13</v>
      </c>
      <c r="J1590">
        <v>8</v>
      </c>
      <c r="K1590">
        <v>6</v>
      </c>
      <c r="L1590">
        <f t="shared" si="72"/>
        <v>14</v>
      </c>
      <c r="M1590" s="15">
        <f t="shared" si="73"/>
        <v>0.5714285714285714</v>
      </c>
      <c r="N1590" s="16">
        <f t="shared" si="74"/>
        <v>0.42857142857142855</v>
      </c>
      <c r="O1590" s="12">
        <f>$D1590*$M1590</f>
        <v>197.71428571428569</v>
      </c>
      <c r="P1590" s="12">
        <f>$D1590*$N1590</f>
        <v>148.28571428571428</v>
      </c>
      <c r="Q1590" s="12">
        <f>$E1590*$M1590</f>
        <v>9.7142857142857135</v>
      </c>
      <c r="R1590" s="12">
        <f>$E1590*$N1590</f>
        <v>7.2857142857142856</v>
      </c>
      <c r="S1590" s="12">
        <f>$F1590*$M1590</f>
        <v>27.428571428571427</v>
      </c>
      <c r="T1590" s="12">
        <f>$F1590*$N1590</f>
        <v>20.571428571428569</v>
      </c>
      <c r="U1590" s="12">
        <f>$G1590*$M1590</f>
        <v>13.142857142857142</v>
      </c>
      <c r="V1590" s="12">
        <f>$G1590*$N1590</f>
        <v>9.8571428571428559</v>
      </c>
      <c r="W1590" s="12">
        <f>$H1590*$M1590</f>
        <v>7.4285714285714279</v>
      </c>
      <c r="X1590" s="12">
        <f>$H1590*$N1590</f>
        <v>5.5714285714285712</v>
      </c>
      <c r="Y1590" s="12">
        <f>$I1590*$M1590</f>
        <v>7.4285714285714279</v>
      </c>
      <c r="Z1590" s="12">
        <f>$I1590*$N1590</f>
        <v>5.5714285714285712</v>
      </c>
    </row>
    <row r="1591" spans="1:26" x14ac:dyDescent="0.2">
      <c r="A1591">
        <v>7990</v>
      </c>
      <c r="B1591" t="s">
        <v>37</v>
      </c>
      <c r="C1591" t="s">
        <v>33</v>
      </c>
      <c r="D1591">
        <v>9</v>
      </c>
      <c r="E1591">
        <v>1</v>
      </c>
      <c r="F1591">
        <v>2</v>
      </c>
      <c r="G1591">
        <v>3</v>
      </c>
      <c r="H1591">
        <v>2</v>
      </c>
      <c r="I1591">
        <v>0</v>
      </c>
      <c r="J1591">
        <v>0</v>
      </c>
      <c r="K1591">
        <v>3</v>
      </c>
      <c r="L1591">
        <f t="shared" si="72"/>
        <v>3</v>
      </c>
      <c r="M1591" s="15">
        <f t="shared" si="73"/>
        <v>0</v>
      </c>
      <c r="N1591" s="16">
        <f t="shared" si="74"/>
        <v>1</v>
      </c>
      <c r="O1591" s="12">
        <f>$D1591*$M1591</f>
        <v>0</v>
      </c>
      <c r="P1591" s="12">
        <f>$D1591*$N1591</f>
        <v>9</v>
      </c>
      <c r="Q1591" s="12">
        <f>$E1591*$M1591</f>
        <v>0</v>
      </c>
      <c r="R1591" s="12">
        <f>$E1591*$N1591</f>
        <v>1</v>
      </c>
      <c r="S1591" s="12">
        <f>$F1591*$M1591</f>
        <v>0</v>
      </c>
      <c r="T1591" s="12">
        <f>$F1591*$N1591</f>
        <v>2</v>
      </c>
      <c r="U1591" s="12">
        <f>$G1591*$M1591</f>
        <v>0</v>
      </c>
      <c r="V1591" s="12">
        <f>$G1591*$N1591</f>
        <v>3</v>
      </c>
      <c r="W1591" s="12">
        <f>$H1591*$M1591</f>
        <v>0</v>
      </c>
      <c r="X1591" s="12">
        <f>$H1591*$N1591</f>
        <v>2</v>
      </c>
      <c r="Y1591" s="12">
        <f>$I1591*$M1591</f>
        <v>0</v>
      </c>
      <c r="Z1591" s="12">
        <f>$I1591*$N1591</f>
        <v>0</v>
      </c>
    </row>
    <row r="1592" spans="1:26" x14ac:dyDescent="0.2">
      <c r="A1592">
        <v>7998</v>
      </c>
      <c r="B1592" t="s">
        <v>59</v>
      </c>
      <c r="C1592" t="s">
        <v>51</v>
      </c>
      <c r="D1592">
        <v>53</v>
      </c>
      <c r="E1592">
        <v>8</v>
      </c>
      <c r="F1592">
        <v>17</v>
      </c>
      <c r="G1592">
        <v>13</v>
      </c>
      <c r="H1592">
        <v>0</v>
      </c>
      <c r="I1592">
        <v>21</v>
      </c>
      <c r="J1592">
        <v>2</v>
      </c>
      <c r="K1592">
        <v>2</v>
      </c>
      <c r="L1592">
        <f t="shared" si="72"/>
        <v>4</v>
      </c>
      <c r="M1592" s="15">
        <f t="shared" si="73"/>
        <v>0.5</v>
      </c>
      <c r="N1592" s="16">
        <f t="shared" si="74"/>
        <v>0.5</v>
      </c>
      <c r="O1592" s="12">
        <f>$D1592*$M1592</f>
        <v>26.5</v>
      </c>
      <c r="P1592" s="12">
        <f>$D1592*$N1592</f>
        <v>26.5</v>
      </c>
      <c r="Q1592" s="12">
        <f>$E1592*$M1592</f>
        <v>4</v>
      </c>
      <c r="R1592" s="12">
        <f>$E1592*$N1592</f>
        <v>4</v>
      </c>
      <c r="S1592" s="12">
        <f>$F1592*$M1592</f>
        <v>8.5</v>
      </c>
      <c r="T1592" s="12">
        <f>$F1592*$N1592</f>
        <v>8.5</v>
      </c>
      <c r="U1592" s="12">
        <f>$G1592*$M1592</f>
        <v>6.5</v>
      </c>
      <c r="V1592" s="12">
        <f>$G1592*$N1592</f>
        <v>6.5</v>
      </c>
      <c r="W1592" s="12">
        <f>$H1592*$M1592</f>
        <v>0</v>
      </c>
      <c r="X1592" s="12">
        <f>$H1592*$N1592</f>
        <v>0</v>
      </c>
      <c r="Y1592" s="12">
        <f>$I1592*$M1592</f>
        <v>10.5</v>
      </c>
      <c r="Z1592" s="12">
        <f>$I1592*$N1592</f>
        <v>10.5</v>
      </c>
    </row>
    <row r="1593" spans="1:26" x14ac:dyDescent="0.2">
      <c r="A1593">
        <v>7999</v>
      </c>
      <c r="B1593" t="s">
        <v>44</v>
      </c>
      <c r="C1593" t="s">
        <v>51</v>
      </c>
      <c r="D1593">
        <v>1239</v>
      </c>
      <c r="E1593">
        <v>17</v>
      </c>
      <c r="F1593">
        <v>413</v>
      </c>
      <c r="G1593">
        <v>23</v>
      </c>
      <c r="H1593">
        <v>34</v>
      </c>
      <c r="I1593">
        <v>17</v>
      </c>
      <c r="J1593">
        <v>5</v>
      </c>
      <c r="K1593">
        <v>5</v>
      </c>
      <c r="L1593">
        <f t="shared" si="72"/>
        <v>10</v>
      </c>
      <c r="M1593" s="15">
        <f t="shared" si="73"/>
        <v>0.5</v>
      </c>
      <c r="N1593" s="16">
        <f t="shared" si="74"/>
        <v>0.5</v>
      </c>
      <c r="O1593" s="12">
        <f>$D1593*$M1593</f>
        <v>619.5</v>
      </c>
      <c r="P1593" s="12">
        <f>$D1593*$N1593</f>
        <v>619.5</v>
      </c>
      <c r="Q1593" s="12">
        <f>$E1593*$M1593</f>
        <v>8.5</v>
      </c>
      <c r="R1593" s="12">
        <f>$E1593*$N1593</f>
        <v>8.5</v>
      </c>
      <c r="S1593" s="12">
        <f>$F1593*$M1593</f>
        <v>206.5</v>
      </c>
      <c r="T1593" s="12">
        <f>$F1593*$N1593</f>
        <v>206.5</v>
      </c>
      <c r="U1593" s="12">
        <f>$G1593*$M1593</f>
        <v>11.5</v>
      </c>
      <c r="V1593" s="12">
        <f>$G1593*$N1593</f>
        <v>11.5</v>
      </c>
      <c r="W1593" s="12">
        <f>$H1593*$M1593</f>
        <v>17</v>
      </c>
      <c r="X1593" s="12">
        <f>$H1593*$N1593</f>
        <v>17</v>
      </c>
      <c r="Y1593" s="12">
        <f>$I1593*$M1593</f>
        <v>8.5</v>
      </c>
      <c r="Z1593" s="12">
        <f>$I1593*$N1593</f>
        <v>8.5</v>
      </c>
    </row>
    <row r="1594" spans="1:26" x14ac:dyDescent="0.2">
      <c r="A1594">
        <v>8008</v>
      </c>
      <c r="B1594" t="s">
        <v>44</v>
      </c>
      <c r="C1594" t="s">
        <v>51</v>
      </c>
      <c r="D1594">
        <v>46</v>
      </c>
      <c r="E1594">
        <v>0</v>
      </c>
      <c r="F1594">
        <v>30</v>
      </c>
      <c r="G1594">
        <v>12</v>
      </c>
      <c r="H1594">
        <v>1</v>
      </c>
      <c r="I1594">
        <v>30</v>
      </c>
      <c r="J1594">
        <v>2</v>
      </c>
      <c r="K1594">
        <v>4</v>
      </c>
      <c r="L1594">
        <f t="shared" si="72"/>
        <v>6</v>
      </c>
      <c r="M1594" s="15">
        <f t="shared" si="73"/>
        <v>0.33333333333333331</v>
      </c>
      <c r="N1594" s="16">
        <f t="shared" si="74"/>
        <v>0.66666666666666663</v>
      </c>
      <c r="O1594" s="12">
        <f>$D1594*$M1594</f>
        <v>15.333333333333332</v>
      </c>
      <c r="P1594" s="12">
        <f>$D1594*$N1594</f>
        <v>30.666666666666664</v>
      </c>
      <c r="Q1594" s="12">
        <f>$E1594*$M1594</f>
        <v>0</v>
      </c>
      <c r="R1594" s="12">
        <f>$E1594*$N1594</f>
        <v>0</v>
      </c>
      <c r="S1594" s="12">
        <f>$F1594*$M1594</f>
        <v>10</v>
      </c>
      <c r="T1594" s="12">
        <f>$F1594*$N1594</f>
        <v>20</v>
      </c>
      <c r="U1594" s="12">
        <f>$G1594*$M1594</f>
        <v>4</v>
      </c>
      <c r="V1594" s="12">
        <f>$G1594*$N1594</f>
        <v>8</v>
      </c>
      <c r="W1594" s="12">
        <f>$H1594*$M1594</f>
        <v>0.33333333333333331</v>
      </c>
      <c r="X1594" s="12">
        <f>$H1594*$N1594</f>
        <v>0.66666666666666663</v>
      </c>
      <c r="Y1594" s="12">
        <f>$I1594*$M1594</f>
        <v>10</v>
      </c>
      <c r="Z1594" s="12">
        <f>$I1594*$N1594</f>
        <v>20</v>
      </c>
    </row>
    <row r="1595" spans="1:26" x14ac:dyDescent="0.2">
      <c r="A1595">
        <v>8015</v>
      </c>
      <c r="B1595" t="s">
        <v>44</v>
      </c>
      <c r="C1595" t="s">
        <v>49</v>
      </c>
      <c r="D1595">
        <v>714</v>
      </c>
      <c r="E1595">
        <v>76</v>
      </c>
      <c r="F1595">
        <v>395</v>
      </c>
      <c r="G1595">
        <v>116</v>
      </c>
      <c r="H1595">
        <v>0</v>
      </c>
      <c r="I1595">
        <v>12</v>
      </c>
      <c r="J1595">
        <v>4</v>
      </c>
      <c r="K1595">
        <v>9</v>
      </c>
      <c r="L1595">
        <f t="shared" si="72"/>
        <v>13</v>
      </c>
      <c r="M1595" s="15">
        <f t="shared" si="73"/>
        <v>0.30769230769230771</v>
      </c>
      <c r="N1595" s="16">
        <f t="shared" si="74"/>
        <v>0.69230769230769229</v>
      </c>
      <c r="O1595" s="12">
        <f>$D1595*$M1595</f>
        <v>219.69230769230771</v>
      </c>
      <c r="P1595" s="12">
        <f>$D1595*$N1595</f>
        <v>494.30769230769232</v>
      </c>
      <c r="Q1595" s="12">
        <f>$E1595*$M1595</f>
        <v>23.384615384615387</v>
      </c>
      <c r="R1595" s="12">
        <f>$E1595*$N1595</f>
        <v>52.615384615384613</v>
      </c>
      <c r="S1595" s="12">
        <f>$F1595*$M1595</f>
        <v>121.53846153846155</v>
      </c>
      <c r="T1595" s="12">
        <f>$F1595*$N1595</f>
        <v>273.46153846153845</v>
      </c>
      <c r="U1595" s="12">
        <f>$G1595*$M1595</f>
        <v>35.692307692307693</v>
      </c>
      <c r="V1595" s="12">
        <f>$G1595*$N1595</f>
        <v>80.307692307692307</v>
      </c>
      <c r="W1595" s="12">
        <f>$H1595*$M1595</f>
        <v>0</v>
      </c>
      <c r="X1595" s="12">
        <f>$H1595*$N1595</f>
        <v>0</v>
      </c>
      <c r="Y1595" s="12">
        <f>$I1595*$M1595</f>
        <v>3.6923076923076925</v>
      </c>
      <c r="Z1595" s="12">
        <f>$I1595*$N1595</f>
        <v>8.3076923076923066</v>
      </c>
    </row>
    <row r="1596" spans="1:26" x14ac:dyDescent="0.2">
      <c r="A1596">
        <v>8017</v>
      </c>
      <c r="B1596" t="s">
        <v>34</v>
      </c>
      <c r="C1596" t="s">
        <v>33</v>
      </c>
      <c r="D1596">
        <v>22</v>
      </c>
      <c r="E1596">
        <v>0</v>
      </c>
      <c r="F1596">
        <v>19</v>
      </c>
      <c r="G1596">
        <v>6</v>
      </c>
      <c r="H1596">
        <v>5</v>
      </c>
      <c r="I1596">
        <v>3</v>
      </c>
      <c r="J1596">
        <v>2</v>
      </c>
      <c r="K1596">
        <v>3</v>
      </c>
      <c r="L1596">
        <f t="shared" si="72"/>
        <v>5</v>
      </c>
      <c r="M1596" s="15">
        <f t="shared" si="73"/>
        <v>0.4</v>
      </c>
      <c r="N1596" s="16">
        <f t="shared" si="74"/>
        <v>0.6</v>
      </c>
      <c r="O1596" s="12">
        <f>$D1596*$M1596</f>
        <v>8.8000000000000007</v>
      </c>
      <c r="P1596" s="12">
        <f>$D1596*$N1596</f>
        <v>13.2</v>
      </c>
      <c r="Q1596" s="12">
        <f>$E1596*$M1596</f>
        <v>0</v>
      </c>
      <c r="R1596" s="12">
        <f>$E1596*$N1596</f>
        <v>0</v>
      </c>
      <c r="S1596" s="12">
        <f>$F1596*$M1596</f>
        <v>7.6000000000000005</v>
      </c>
      <c r="T1596" s="12">
        <f>$F1596*$N1596</f>
        <v>11.4</v>
      </c>
      <c r="U1596" s="12">
        <f>$G1596*$M1596</f>
        <v>2.4000000000000004</v>
      </c>
      <c r="V1596" s="12">
        <f>$G1596*$N1596</f>
        <v>3.5999999999999996</v>
      </c>
      <c r="W1596" s="12">
        <f>$H1596*$M1596</f>
        <v>2</v>
      </c>
      <c r="X1596" s="12">
        <f>$H1596*$N1596</f>
        <v>3</v>
      </c>
      <c r="Y1596" s="12">
        <f>$I1596*$M1596</f>
        <v>1.2000000000000002</v>
      </c>
      <c r="Z1596" s="12">
        <f>$I1596*$N1596</f>
        <v>1.7999999999999998</v>
      </c>
    </row>
    <row r="1597" spans="1:26" x14ac:dyDescent="0.2">
      <c r="A1597">
        <v>8026</v>
      </c>
      <c r="B1597" t="s">
        <v>37</v>
      </c>
      <c r="C1597" t="s">
        <v>33</v>
      </c>
      <c r="D1597">
        <v>120</v>
      </c>
      <c r="E1597">
        <v>58</v>
      </c>
      <c r="F1597">
        <v>73</v>
      </c>
      <c r="G1597">
        <v>65</v>
      </c>
      <c r="H1597">
        <v>89</v>
      </c>
      <c r="I1597">
        <v>58</v>
      </c>
      <c r="J1597">
        <v>5</v>
      </c>
      <c r="K1597">
        <v>5</v>
      </c>
      <c r="L1597">
        <f t="shared" si="72"/>
        <v>10</v>
      </c>
      <c r="M1597" s="15">
        <f t="shared" si="73"/>
        <v>0.5</v>
      </c>
      <c r="N1597" s="16">
        <f t="shared" si="74"/>
        <v>0.5</v>
      </c>
      <c r="O1597" s="12">
        <f>$D1597*$M1597</f>
        <v>60</v>
      </c>
      <c r="P1597" s="12">
        <f>$D1597*$N1597</f>
        <v>60</v>
      </c>
      <c r="Q1597" s="12">
        <f>$E1597*$M1597</f>
        <v>29</v>
      </c>
      <c r="R1597" s="12">
        <f>$E1597*$N1597</f>
        <v>29</v>
      </c>
      <c r="S1597" s="12">
        <f>$F1597*$M1597</f>
        <v>36.5</v>
      </c>
      <c r="T1597" s="12">
        <f>$F1597*$N1597</f>
        <v>36.5</v>
      </c>
      <c r="U1597" s="12">
        <f>$G1597*$M1597</f>
        <v>32.5</v>
      </c>
      <c r="V1597" s="12">
        <f>$G1597*$N1597</f>
        <v>32.5</v>
      </c>
      <c r="W1597" s="12">
        <f>$H1597*$M1597</f>
        <v>44.5</v>
      </c>
      <c r="X1597" s="12">
        <f>$H1597*$N1597</f>
        <v>44.5</v>
      </c>
      <c r="Y1597" s="12">
        <f>$I1597*$M1597</f>
        <v>29</v>
      </c>
      <c r="Z1597" s="12">
        <f>$I1597*$N1597</f>
        <v>29</v>
      </c>
    </row>
    <row r="1598" spans="1:26" x14ac:dyDescent="0.2">
      <c r="A1598">
        <v>8029</v>
      </c>
      <c r="B1598" t="s">
        <v>61</v>
      </c>
      <c r="C1598" t="s">
        <v>36</v>
      </c>
      <c r="D1598">
        <v>1184</v>
      </c>
      <c r="E1598">
        <v>32</v>
      </c>
      <c r="F1598">
        <v>352</v>
      </c>
      <c r="G1598">
        <v>21</v>
      </c>
      <c r="H1598">
        <v>16</v>
      </c>
      <c r="I1598">
        <v>16</v>
      </c>
      <c r="J1598">
        <v>3</v>
      </c>
      <c r="K1598">
        <v>7</v>
      </c>
      <c r="L1598">
        <f t="shared" si="72"/>
        <v>10</v>
      </c>
      <c r="M1598" s="15">
        <f t="shared" si="73"/>
        <v>0.3</v>
      </c>
      <c r="N1598" s="16">
        <f t="shared" si="74"/>
        <v>0.7</v>
      </c>
      <c r="O1598" s="12">
        <f>$D1598*$M1598</f>
        <v>355.2</v>
      </c>
      <c r="P1598" s="12">
        <f>$D1598*$N1598</f>
        <v>828.8</v>
      </c>
      <c r="Q1598" s="12">
        <f>$E1598*$M1598</f>
        <v>9.6</v>
      </c>
      <c r="R1598" s="12">
        <f>$E1598*$N1598</f>
        <v>22.4</v>
      </c>
      <c r="S1598" s="12">
        <f>$F1598*$M1598</f>
        <v>105.6</v>
      </c>
      <c r="T1598" s="12">
        <f>$F1598*$N1598</f>
        <v>246.39999999999998</v>
      </c>
      <c r="U1598" s="12">
        <f>$G1598*$M1598</f>
        <v>6.3</v>
      </c>
      <c r="V1598" s="12">
        <f>$G1598*$N1598</f>
        <v>14.7</v>
      </c>
      <c r="W1598" s="12">
        <f>$H1598*$M1598</f>
        <v>4.8</v>
      </c>
      <c r="X1598" s="12">
        <f>$H1598*$N1598</f>
        <v>11.2</v>
      </c>
      <c r="Y1598" s="12">
        <f>$I1598*$M1598</f>
        <v>4.8</v>
      </c>
      <c r="Z1598" s="12">
        <f>$I1598*$N1598</f>
        <v>11.2</v>
      </c>
    </row>
    <row r="1599" spans="1:26" x14ac:dyDescent="0.2">
      <c r="A1599">
        <v>8036</v>
      </c>
      <c r="B1599" t="s">
        <v>44</v>
      </c>
      <c r="C1599" t="s">
        <v>51</v>
      </c>
      <c r="D1599">
        <v>31</v>
      </c>
      <c r="E1599">
        <v>1</v>
      </c>
      <c r="F1599">
        <v>13</v>
      </c>
      <c r="G1599">
        <v>7</v>
      </c>
      <c r="H1599">
        <v>2</v>
      </c>
      <c r="I1599">
        <v>9</v>
      </c>
      <c r="J1599">
        <v>2</v>
      </c>
      <c r="K1599">
        <v>4</v>
      </c>
      <c r="L1599">
        <f t="shared" si="72"/>
        <v>6</v>
      </c>
      <c r="M1599" s="15">
        <f t="shared" si="73"/>
        <v>0.33333333333333331</v>
      </c>
      <c r="N1599" s="16">
        <f t="shared" si="74"/>
        <v>0.66666666666666663</v>
      </c>
      <c r="O1599" s="12">
        <f>$D1599*$M1599</f>
        <v>10.333333333333332</v>
      </c>
      <c r="P1599" s="12">
        <f>$D1599*$N1599</f>
        <v>20.666666666666664</v>
      </c>
      <c r="Q1599" s="12">
        <f>$E1599*$M1599</f>
        <v>0.33333333333333331</v>
      </c>
      <c r="R1599" s="12">
        <f>$E1599*$N1599</f>
        <v>0.66666666666666663</v>
      </c>
      <c r="S1599" s="12">
        <f>$F1599*$M1599</f>
        <v>4.333333333333333</v>
      </c>
      <c r="T1599" s="12">
        <f>$F1599*$N1599</f>
        <v>8.6666666666666661</v>
      </c>
      <c r="U1599" s="12">
        <f>$G1599*$M1599</f>
        <v>2.333333333333333</v>
      </c>
      <c r="V1599" s="12">
        <f>$G1599*$N1599</f>
        <v>4.6666666666666661</v>
      </c>
      <c r="W1599" s="12">
        <f>$H1599*$M1599</f>
        <v>0.66666666666666663</v>
      </c>
      <c r="X1599" s="12">
        <f>$H1599*$N1599</f>
        <v>1.3333333333333333</v>
      </c>
      <c r="Y1599" s="12">
        <f>$I1599*$M1599</f>
        <v>3</v>
      </c>
      <c r="Z1599" s="12">
        <f>$I1599*$N1599</f>
        <v>6</v>
      </c>
    </row>
    <row r="1600" spans="1:26" x14ac:dyDescent="0.2">
      <c r="A1600">
        <v>8041</v>
      </c>
      <c r="B1600" t="s">
        <v>34</v>
      </c>
      <c r="C1600" t="s">
        <v>42</v>
      </c>
      <c r="D1600">
        <v>595</v>
      </c>
      <c r="E1600">
        <v>71</v>
      </c>
      <c r="F1600">
        <v>153</v>
      </c>
      <c r="G1600">
        <v>120</v>
      </c>
      <c r="H1600">
        <v>112</v>
      </c>
      <c r="I1600">
        <v>41</v>
      </c>
      <c r="J1600">
        <v>3</v>
      </c>
      <c r="K1600">
        <v>10</v>
      </c>
      <c r="L1600">
        <f t="shared" si="72"/>
        <v>13</v>
      </c>
      <c r="M1600" s="15">
        <f t="shared" si="73"/>
        <v>0.23076923076923078</v>
      </c>
      <c r="N1600" s="16">
        <f t="shared" si="74"/>
        <v>0.76923076923076927</v>
      </c>
      <c r="O1600" s="12">
        <f>$D1600*$M1600</f>
        <v>137.30769230769232</v>
      </c>
      <c r="P1600" s="12">
        <f>$D1600*$N1600</f>
        <v>457.69230769230774</v>
      </c>
      <c r="Q1600" s="12">
        <f>$E1600*$M1600</f>
        <v>16.384615384615387</v>
      </c>
      <c r="R1600" s="12">
        <f>$E1600*$N1600</f>
        <v>54.61538461538462</v>
      </c>
      <c r="S1600" s="12">
        <f>$F1600*$M1600</f>
        <v>35.307692307692307</v>
      </c>
      <c r="T1600" s="12">
        <f>$F1600*$N1600</f>
        <v>117.69230769230769</v>
      </c>
      <c r="U1600" s="12">
        <f>$G1600*$M1600</f>
        <v>27.692307692307693</v>
      </c>
      <c r="V1600" s="12">
        <f>$G1600*$N1600</f>
        <v>92.307692307692307</v>
      </c>
      <c r="W1600" s="12">
        <f>$H1600*$M1600</f>
        <v>25.846153846153847</v>
      </c>
      <c r="X1600" s="12">
        <f>$H1600*$N1600</f>
        <v>86.15384615384616</v>
      </c>
      <c r="Y1600" s="12">
        <f>$I1600*$M1600</f>
        <v>9.4615384615384617</v>
      </c>
      <c r="Z1600" s="12">
        <f>$I1600*$N1600</f>
        <v>31.53846153846154</v>
      </c>
    </row>
    <row r="1601" spans="1:26" x14ac:dyDescent="0.2">
      <c r="A1601">
        <v>8070</v>
      </c>
      <c r="B1601" t="s">
        <v>44</v>
      </c>
      <c r="C1601" t="s">
        <v>33</v>
      </c>
      <c r="D1601">
        <v>199</v>
      </c>
      <c r="E1601">
        <v>12</v>
      </c>
      <c r="F1601">
        <v>31</v>
      </c>
      <c r="G1601">
        <v>3</v>
      </c>
      <c r="H1601">
        <v>12</v>
      </c>
      <c r="I1601">
        <v>7</v>
      </c>
      <c r="J1601">
        <v>3</v>
      </c>
      <c r="K1601">
        <v>5</v>
      </c>
      <c r="L1601">
        <f t="shared" si="72"/>
        <v>8</v>
      </c>
      <c r="M1601" s="15">
        <f t="shared" si="73"/>
        <v>0.375</v>
      </c>
      <c r="N1601" s="16">
        <f t="shared" si="74"/>
        <v>0.625</v>
      </c>
      <c r="O1601" s="12">
        <f>$D1601*$M1601</f>
        <v>74.625</v>
      </c>
      <c r="P1601" s="12">
        <f>$D1601*$N1601</f>
        <v>124.375</v>
      </c>
      <c r="Q1601" s="12">
        <f>$E1601*$M1601</f>
        <v>4.5</v>
      </c>
      <c r="R1601" s="12">
        <f>$E1601*$N1601</f>
        <v>7.5</v>
      </c>
      <c r="S1601" s="12">
        <f>$F1601*$M1601</f>
        <v>11.625</v>
      </c>
      <c r="T1601" s="12">
        <f>$F1601*$N1601</f>
        <v>19.375</v>
      </c>
      <c r="U1601" s="12">
        <f>$G1601*$M1601</f>
        <v>1.125</v>
      </c>
      <c r="V1601" s="12">
        <f>$G1601*$N1601</f>
        <v>1.875</v>
      </c>
      <c r="W1601" s="12">
        <f>$H1601*$M1601</f>
        <v>4.5</v>
      </c>
      <c r="X1601" s="12">
        <f>$H1601*$N1601</f>
        <v>7.5</v>
      </c>
      <c r="Y1601" s="12">
        <f>$I1601*$M1601</f>
        <v>2.625</v>
      </c>
      <c r="Z1601" s="12">
        <f>$I1601*$N1601</f>
        <v>4.375</v>
      </c>
    </row>
    <row r="1602" spans="1:26" x14ac:dyDescent="0.2">
      <c r="A1602">
        <v>8079</v>
      </c>
      <c r="B1602" t="s">
        <v>34</v>
      </c>
      <c r="C1602" t="s">
        <v>33</v>
      </c>
      <c r="D1602">
        <v>3</v>
      </c>
      <c r="E1602">
        <v>1</v>
      </c>
      <c r="F1602">
        <v>8</v>
      </c>
      <c r="G1602">
        <v>23</v>
      </c>
      <c r="H1602">
        <v>2</v>
      </c>
      <c r="I1602">
        <v>18</v>
      </c>
      <c r="J1602">
        <v>2</v>
      </c>
      <c r="K1602">
        <v>3</v>
      </c>
      <c r="L1602">
        <f t="shared" ref="L1602:L1665" si="75">SUM($J1602:$K1602)</f>
        <v>5</v>
      </c>
      <c r="M1602" s="15">
        <f t="shared" ref="M1602:M1665" si="76">$J1602/$L1602</f>
        <v>0.4</v>
      </c>
      <c r="N1602" s="16">
        <f t="shared" ref="N1602:N1665" si="77">$K1602/$L1602</f>
        <v>0.6</v>
      </c>
      <c r="O1602" s="12">
        <f>$D1602*$M1602</f>
        <v>1.2000000000000002</v>
      </c>
      <c r="P1602" s="12">
        <f>$D1602*$N1602</f>
        <v>1.7999999999999998</v>
      </c>
      <c r="Q1602" s="12">
        <f>$E1602*$M1602</f>
        <v>0.4</v>
      </c>
      <c r="R1602" s="12">
        <f>$E1602*$N1602</f>
        <v>0.6</v>
      </c>
      <c r="S1602" s="12">
        <f>$F1602*$M1602</f>
        <v>3.2</v>
      </c>
      <c r="T1602" s="12">
        <f>$F1602*$N1602</f>
        <v>4.8</v>
      </c>
      <c r="U1602" s="12">
        <f>$G1602*$M1602</f>
        <v>9.2000000000000011</v>
      </c>
      <c r="V1602" s="12">
        <f>$G1602*$N1602</f>
        <v>13.799999999999999</v>
      </c>
      <c r="W1602" s="12">
        <f>$H1602*$M1602</f>
        <v>0.8</v>
      </c>
      <c r="X1602" s="12">
        <f>$H1602*$N1602</f>
        <v>1.2</v>
      </c>
      <c r="Y1602" s="12">
        <f>$I1602*$M1602</f>
        <v>7.2</v>
      </c>
      <c r="Z1602" s="12">
        <f>$I1602*$N1602</f>
        <v>10.799999999999999</v>
      </c>
    </row>
    <row r="1603" spans="1:26" x14ac:dyDescent="0.2">
      <c r="A1603">
        <v>8080</v>
      </c>
      <c r="B1603" t="s">
        <v>59</v>
      </c>
      <c r="C1603" t="s">
        <v>36</v>
      </c>
      <c r="D1603">
        <v>5</v>
      </c>
      <c r="E1603">
        <v>1</v>
      </c>
      <c r="F1603">
        <v>6</v>
      </c>
      <c r="G1603">
        <v>3</v>
      </c>
      <c r="H1603">
        <v>4</v>
      </c>
      <c r="I1603">
        <v>3</v>
      </c>
      <c r="J1603">
        <v>0</v>
      </c>
      <c r="K1603">
        <v>3</v>
      </c>
      <c r="L1603">
        <f t="shared" si="75"/>
        <v>3</v>
      </c>
      <c r="M1603" s="15">
        <f t="shared" si="76"/>
        <v>0</v>
      </c>
      <c r="N1603" s="16">
        <f t="shared" si="77"/>
        <v>1</v>
      </c>
      <c r="O1603" s="12">
        <f>$D1603*$M1603</f>
        <v>0</v>
      </c>
      <c r="P1603" s="12">
        <f>$D1603*$N1603</f>
        <v>5</v>
      </c>
      <c r="Q1603" s="12">
        <f>$E1603*$M1603</f>
        <v>0</v>
      </c>
      <c r="R1603" s="12">
        <f>$E1603*$N1603</f>
        <v>1</v>
      </c>
      <c r="S1603" s="12">
        <f>$F1603*$M1603</f>
        <v>0</v>
      </c>
      <c r="T1603" s="12">
        <f>$F1603*$N1603</f>
        <v>6</v>
      </c>
      <c r="U1603" s="12">
        <f>$G1603*$M1603</f>
        <v>0</v>
      </c>
      <c r="V1603" s="12">
        <f>$G1603*$N1603</f>
        <v>3</v>
      </c>
      <c r="W1603" s="12">
        <f>$H1603*$M1603</f>
        <v>0</v>
      </c>
      <c r="X1603" s="12">
        <f>$H1603*$N1603</f>
        <v>4</v>
      </c>
      <c r="Y1603" s="12">
        <f>$I1603*$M1603</f>
        <v>0</v>
      </c>
      <c r="Z1603" s="12">
        <f>$I1603*$N1603</f>
        <v>3</v>
      </c>
    </row>
    <row r="1604" spans="1:26" x14ac:dyDescent="0.2">
      <c r="A1604">
        <v>8082</v>
      </c>
      <c r="B1604" t="s">
        <v>70</v>
      </c>
      <c r="C1604" t="s">
        <v>33</v>
      </c>
      <c r="D1604">
        <v>1</v>
      </c>
      <c r="E1604">
        <v>3</v>
      </c>
      <c r="F1604">
        <v>6</v>
      </c>
      <c r="G1604">
        <v>3</v>
      </c>
      <c r="H1604">
        <v>6</v>
      </c>
      <c r="I1604">
        <v>15</v>
      </c>
      <c r="J1604">
        <v>1</v>
      </c>
      <c r="K1604">
        <v>2</v>
      </c>
      <c r="L1604">
        <f t="shared" si="75"/>
        <v>3</v>
      </c>
      <c r="M1604" s="15">
        <f t="shared" si="76"/>
        <v>0.33333333333333331</v>
      </c>
      <c r="N1604" s="16">
        <f t="shared" si="77"/>
        <v>0.66666666666666663</v>
      </c>
      <c r="O1604" s="12">
        <f>$D1604*$M1604</f>
        <v>0.33333333333333331</v>
      </c>
      <c r="P1604" s="12">
        <f>$D1604*$N1604</f>
        <v>0.66666666666666663</v>
      </c>
      <c r="Q1604" s="12">
        <f>$E1604*$M1604</f>
        <v>1</v>
      </c>
      <c r="R1604" s="12">
        <f>$E1604*$N1604</f>
        <v>2</v>
      </c>
      <c r="S1604" s="12">
        <f>$F1604*$M1604</f>
        <v>2</v>
      </c>
      <c r="T1604" s="12">
        <f>$F1604*$N1604</f>
        <v>4</v>
      </c>
      <c r="U1604" s="12">
        <f>$G1604*$M1604</f>
        <v>1</v>
      </c>
      <c r="V1604" s="12">
        <f>$G1604*$N1604</f>
        <v>2</v>
      </c>
      <c r="W1604" s="12">
        <f>$H1604*$M1604</f>
        <v>2</v>
      </c>
      <c r="X1604" s="12">
        <f>$H1604*$N1604</f>
        <v>4</v>
      </c>
      <c r="Y1604" s="12">
        <f>$I1604*$M1604</f>
        <v>5</v>
      </c>
      <c r="Z1604" s="12">
        <f>$I1604*$N1604</f>
        <v>10</v>
      </c>
    </row>
    <row r="1605" spans="1:26" x14ac:dyDescent="0.2">
      <c r="A1605">
        <v>8086</v>
      </c>
      <c r="B1605" t="s">
        <v>34</v>
      </c>
      <c r="C1605" t="s">
        <v>33</v>
      </c>
      <c r="D1605">
        <v>48</v>
      </c>
      <c r="E1605">
        <v>0</v>
      </c>
      <c r="F1605">
        <v>2</v>
      </c>
      <c r="G1605">
        <v>0</v>
      </c>
      <c r="H1605">
        <v>0</v>
      </c>
      <c r="I1605">
        <v>5</v>
      </c>
      <c r="J1605">
        <v>2</v>
      </c>
      <c r="K1605">
        <v>3</v>
      </c>
      <c r="L1605">
        <f t="shared" si="75"/>
        <v>5</v>
      </c>
      <c r="M1605" s="15">
        <f t="shared" si="76"/>
        <v>0.4</v>
      </c>
      <c r="N1605" s="16">
        <f t="shared" si="77"/>
        <v>0.6</v>
      </c>
      <c r="O1605" s="12">
        <f>$D1605*$M1605</f>
        <v>19.200000000000003</v>
      </c>
      <c r="P1605" s="12">
        <f>$D1605*$N1605</f>
        <v>28.799999999999997</v>
      </c>
      <c r="Q1605" s="12">
        <f>$E1605*$M1605</f>
        <v>0</v>
      </c>
      <c r="R1605" s="12">
        <f>$E1605*$N1605</f>
        <v>0</v>
      </c>
      <c r="S1605" s="12">
        <f>$F1605*$M1605</f>
        <v>0.8</v>
      </c>
      <c r="T1605" s="12">
        <f>$F1605*$N1605</f>
        <v>1.2</v>
      </c>
      <c r="U1605" s="12">
        <f>$G1605*$M1605</f>
        <v>0</v>
      </c>
      <c r="V1605" s="12">
        <f>$G1605*$N1605</f>
        <v>0</v>
      </c>
      <c r="W1605" s="12">
        <f>$H1605*$M1605</f>
        <v>0</v>
      </c>
      <c r="X1605" s="12">
        <f>$H1605*$N1605</f>
        <v>0</v>
      </c>
      <c r="Y1605" s="12">
        <f>$I1605*$M1605</f>
        <v>2</v>
      </c>
      <c r="Z1605" s="12">
        <f>$I1605*$N1605</f>
        <v>3</v>
      </c>
    </row>
    <row r="1606" spans="1:26" x14ac:dyDescent="0.2">
      <c r="A1606">
        <v>8091</v>
      </c>
      <c r="B1606" t="s">
        <v>59</v>
      </c>
      <c r="C1606" t="s">
        <v>33</v>
      </c>
      <c r="D1606">
        <v>423</v>
      </c>
      <c r="E1606">
        <v>184</v>
      </c>
      <c r="F1606">
        <v>368</v>
      </c>
      <c r="G1606">
        <v>13</v>
      </c>
      <c r="H1606">
        <v>97</v>
      </c>
      <c r="I1606">
        <v>21</v>
      </c>
      <c r="J1606">
        <v>6</v>
      </c>
      <c r="K1606">
        <v>6</v>
      </c>
      <c r="L1606">
        <f t="shared" si="75"/>
        <v>12</v>
      </c>
      <c r="M1606" s="15">
        <f t="shared" si="76"/>
        <v>0.5</v>
      </c>
      <c r="N1606" s="16">
        <f t="shared" si="77"/>
        <v>0.5</v>
      </c>
      <c r="O1606" s="12">
        <f>$D1606*$M1606</f>
        <v>211.5</v>
      </c>
      <c r="P1606" s="12">
        <f>$D1606*$N1606</f>
        <v>211.5</v>
      </c>
      <c r="Q1606" s="12">
        <f>$E1606*$M1606</f>
        <v>92</v>
      </c>
      <c r="R1606" s="12">
        <f>$E1606*$N1606</f>
        <v>92</v>
      </c>
      <c r="S1606" s="12">
        <f>$F1606*$M1606</f>
        <v>184</v>
      </c>
      <c r="T1606" s="12">
        <f>$F1606*$N1606</f>
        <v>184</v>
      </c>
      <c r="U1606" s="12">
        <f>$G1606*$M1606</f>
        <v>6.5</v>
      </c>
      <c r="V1606" s="12">
        <f>$G1606*$N1606</f>
        <v>6.5</v>
      </c>
      <c r="W1606" s="12">
        <f>$H1606*$M1606</f>
        <v>48.5</v>
      </c>
      <c r="X1606" s="12">
        <f>$H1606*$N1606</f>
        <v>48.5</v>
      </c>
      <c r="Y1606" s="12">
        <f>$I1606*$M1606</f>
        <v>10.5</v>
      </c>
      <c r="Z1606" s="12">
        <f>$I1606*$N1606</f>
        <v>10.5</v>
      </c>
    </row>
    <row r="1607" spans="1:26" x14ac:dyDescent="0.2">
      <c r="A1607">
        <v>8093</v>
      </c>
      <c r="B1607" t="s">
        <v>44</v>
      </c>
      <c r="C1607" t="s">
        <v>33</v>
      </c>
      <c r="D1607">
        <v>572</v>
      </c>
      <c r="E1607">
        <v>8</v>
      </c>
      <c r="F1607">
        <v>232</v>
      </c>
      <c r="G1607">
        <v>23</v>
      </c>
      <c r="H1607">
        <v>62</v>
      </c>
      <c r="I1607">
        <v>17</v>
      </c>
      <c r="J1607">
        <v>4</v>
      </c>
      <c r="K1607">
        <v>6</v>
      </c>
      <c r="L1607">
        <f t="shared" si="75"/>
        <v>10</v>
      </c>
      <c r="M1607" s="15">
        <f t="shared" si="76"/>
        <v>0.4</v>
      </c>
      <c r="N1607" s="16">
        <f t="shared" si="77"/>
        <v>0.6</v>
      </c>
      <c r="O1607" s="12">
        <f>$D1607*$M1607</f>
        <v>228.8</v>
      </c>
      <c r="P1607" s="12">
        <f>$D1607*$N1607</f>
        <v>343.2</v>
      </c>
      <c r="Q1607" s="12">
        <f>$E1607*$M1607</f>
        <v>3.2</v>
      </c>
      <c r="R1607" s="12">
        <f>$E1607*$N1607</f>
        <v>4.8</v>
      </c>
      <c r="S1607" s="12">
        <f>$F1607*$M1607</f>
        <v>92.800000000000011</v>
      </c>
      <c r="T1607" s="12">
        <f>$F1607*$N1607</f>
        <v>139.19999999999999</v>
      </c>
      <c r="U1607" s="12">
        <f>$G1607*$M1607</f>
        <v>9.2000000000000011</v>
      </c>
      <c r="V1607" s="12">
        <f>$G1607*$N1607</f>
        <v>13.799999999999999</v>
      </c>
      <c r="W1607" s="12">
        <f>$H1607*$M1607</f>
        <v>24.8</v>
      </c>
      <c r="X1607" s="12">
        <f>$H1607*$N1607</f>
        <v>37.199999999999996</v>
      </c>
      <c r="Y1607" s="12">
        <f>$I1607*$M1607</f>
        <v>6.8000000000000007</v>
      </c>
      <c r="Z1607" s="12">
        <f>$I1607*$N1607</f>
        <v>10.199999999999999</v>
      </c>
    </row>
    <row r="1608" spans="1:26" x14ac:dyDescent="0.2">
      <c r="A1608">
        <v>8104</v>
      </c>
      <c r="B1608" t="s">
        <v>44</v>
      </c>
      <c r="C1608" t="s">
        <v>33</v>
      </c>
      <c r="D1608">
        <v>241</v>
      </c>
      <c r="E1608">
        <v>0</v>
      </c>
      <c r="F1608">
        <v>12</v>
      </c>
      <c r="G1608">
        <v>0</v>
      </c>
      <c r="H1608">
        <v>0</v>
      </c>
      <c r="I1608">
        <v>25</v>
      </c>
      <c r="J1608">
        <v>5</v>
      </c>
      <c r="K1608">
        <v>5</v>
      </c>
      <c r="L1608">
        <f t="shared" si="75"/>
        <v>10</v>
      </c>
      <c r="M1608" s="15">
        <f t="shared" si="76"/>
        <v>0.5</v>
      </c>
      <c r="N1608" s="16">
        <f t="shared" si="77"/>
        <v>0.5</v>
      </c>
      <c r="O1608" s="12">
        <f>$D1608*$M1608</f>
        <v>120.5</v>
      </c>
      <c r="P1608" s="12">
        <f>$D1608*$N1608</f>
        <v>120.5</v>
      </c>
      <c r="Q1608" s="12">
        <f>$E1608*$M1608</f>
        <v>0</v>
      </c>
      <c r="R1608" s="12">
        <f>$E1608*$N1608</f>
        <v>0</v>
      </c>
      <c r="S1608" s="12">
        <f>$F1608*$M1608</f>
        <v>6</v>
      </c>
      <c r="T1608" s="12">
        <f>$F1608*$N1608</f>
        <v>6</v>
      </c>
      <c r="U1608" s="12">
        <f>$G1608*$M1608</f>
        <v>0</v>
      </c>
      <c r="V1608" s="12">
        <f>$G1608*$N1608</f>
        <v>0</v>
      </c>
      <c r="W1608" s="12">
        <f>$H1608*$M1608</f>
        <v>0</v>
      </c>
      <c r="X1608" s="12">
        <f>$H1608*$N1608</f>
        <v>0</v>
      </c>
      <c r="Y1608" s="12">
        <f>$I1608*$M1608</f>
        <v>12.5</v>
      </c>
      <c r="Z1608" s="12">
        <f>$I1608*$N1608</f>
        <v>12.5</v>
      </c>
    </row>
    <row r="1609" spans="1:26" x14ac:dyDescent="0.2">
      <c r="A1609">
        <v>8132</v>
      </c>
      <c r="B1609" t="s">
        <v>47</v>
      </c>
      <c r="C1609" t="s">
        <v>33</v>
      </c>
      <c r="D1609">
        <v>565</v>
      </c>
      <c r="E1609">
        <v>6</v>
      </c>
      <c r="F1609">
        <v>65</v>
      </c>
      <c r="G1609">
        <v>0</v>
      </c>
      <c r="H1609">
        <v>6</v>
      </c>
      <c r="I1609">
        <v>19</v>
      </c>
      <c r="J1609">
        <v>9</v>
      </c>
      <c r="K1609">
        <v>8</v>
      </c>
      <c r="L1609">
        <f t="shared" si="75"/>
        <v>17</v>
      </c>
      <c r="M1609" s="15">
        <f t="shared" si="76"/>
        <v>0.52941176470588236</v>
      </c>
      <c r="N1609" s="16">
        <f t="shared" si="77"/>
        <v>0.47058823529411764</v>
      </c>
      <c r="O1609" s="12">
        <f>$D1609*$M1609</f>
        <v>299.11764705882354</v>
      </c>
      <c r="P1609" s="12">
        <f>$D1609*$N1609</f>
        <v>265.88235294117646</v>
      </c>
      <c r="Q1609" s="12">
        <f>$E1609*$M1609</f>
        <v>3.1764705882352944</v>
      </c>
      <c r="R1609" s="12">
        <f>$E1609*$N1609</f>
        <v>2.8235294117647056</v>
      </c>
      <c r="S1609" s="12">
        <f>$F1609*$M1609</f>
        <v>34.411764705882355</v>
      </c>
      <c r="T1609" s="12">
        <f>$F1609*$N1609</f>
        <v>30.588235294117645</v>
      </c>
      <c r="U1609" s="12">
        <f>$G1609*$M1609</f>
        <v>0</v>
      </c>
      <c r="V1609" s="12">
        <f>$G1609*$N1609</f>
        <v>0</v>
      </c>
      <c r="W1609" s="12">
        <f>$H1609*$M1609</f>
        <v>3.1764705882352944</v>
      </c>
      <c r="X1609" s="12">
        <f>$H1609*$N1609</f>
        <v>2.8235294117647056</v>
      </c>
      <c r="Y1609" s="12">
        <f>$I1609*$M1609</f>
        <v>10.058823529411764</v>
      </c>
      <c r="Z1609" s="12">
        <f>$I1609*$N1609</f>
        <v>8.9411764705882355</v>
      </c>
    </row>
    <row r="1610" spans="1:26" x14ac:dyDescent="0.2">
      <c r="A1610">
        <v>8135</v>
      </c>
      <c r="B1610" t="s">
        <v>34</v>
      </c>
      <c r="C1610" t="s">
        <v>33</v>
      </c>
      <c r="D1610">
        <v>7</v>
      </c>
      <c r="E1610">
        <v>4</v>
      </c>
      <c r="F1610">
        <v>23</v>
      </c>
      <c r="G1610">
        <v>7</v>
      </c>
      <c r="H1610">
        <v>0</v>
      </c>
      <c r="I1610">
        <v>11</v>
      </c>
      <c r="J1610">
        <v>1</v>
      </c>
      <c r="K1610">
        <v>3</v>
      </c>
      <c r="L1610">
        <f t="shared" si="75"/>
        <v>4</v>
      </c>
      <c r="M1610" s="15">
        <f t="shared" si="76"/>
        <v>0.25</v>
      </c>
      <c r="N1610" s="16">
        <f t="shared" si="77"/>
        <v>0.75</v>
      </c>
      <c r="O1610" s="12">
        <f>$D1610*$M1610</f>
        <v>1.75</v>
      </c>
      <c r="P1610" s="12">
        <f>$D1610*$N1610</f>
        <v>5.25</v>
      </c>
      <c r="Q1610" s="12">
        <f>$E1610*$M1610</f>
        <v>1</v>
      </c>
      <c r="R1610" s="12">
        <f>$E1610*$N1610</f>
        <v>3</v>
      </c>
      <c r="S1610" s="12">
        <f>$F1610*$M1610</f>
        <v>5.75</v>
      </c>
      <c r="T1610" s="12">
        <f>$F1610*$N1610</f>
        <v>17.25</v>
      </c>
      <c r="U1610" s="12">
        <f>$G1610*$M1610</f>
        <v>1.75</v>
      </c>
      <c r="V1610" s="12">
        <f>$G1610*$N1610</f>
        <v>5.25</v>
      </c>
      <c r="W1610" s="12">
        <f>$H1610*$M1610</f>
        <v>0</v>
      </c>
      <c r="X1610" s="12">
        <f>$H1610*$N1610</f>
        <v>0</v>
      </c>
      <c r="Y1610" s="12">
        <f>$I1610*$M1610</f>
        <v>2.75</v>
      </c>
      <c r="Z1610" s="12">
        <f>$I1610*$N1610</f>
        <v>8.25</v>
      </c>
    </row>
    <row r="1611" spans="1:26" x14ac:dyDescent="0.2">
      <c r="A1611">
        <v>8140</v>
      </c>
      <c r="B1611" t="s">
        <v>70</v>
      </c>
      <c r="C1611" t="s">
        <v>51</v>
      </c>
      <c r="D1611">
        <v>10</v>
      </c>
      <c r="E1611">
        <v>14</v>
      </c>
      <c r="F1611">
        <v>29</v>
      </c>
      <c r="G1611">
        <v>4</v>
      </c>
      <c r="H1611">
        <v>2</v>
      </c>
      <c r="I1611">
        <v>36</v>
      </c>
      <c r="J1611">
        <v>2</v>
      </c>
      <c r="K1611">
        <v>4</v>
      </c>
      <c r="L1611">
        <f t="shared" si="75"/>
        <v>6</v>
      </c>
      <c r="M1611" s="15">
        <f t="shared" si="76"/>
        <v>0.33333333333333331</v>
      </c>
      <c r="N1611" s="16">
        <f t="shared" si="77"/>
        <v>0.66666666666666663</v>
      </c>
      <c r="O1611" s="12">
        <f>$D1611*$M1611</f>
        <v>3.333333333333333</v>
      </c>
      <c r="P1611" s="12">
        <f>$D1611*$N1611</f>
        <v>6.6666666666666661</v>
      </c>
      <c r="Q1611" s="12">
        <f>$E1611*$M1611</f>
        <v>4.6666666666666661</v>
      </c>
      <c r="R1611" s="12">
        <f>$E1611*$N1611</f>
        <v>9.3333333333333321</v>
      </c>
      <c r="S1611" s="12">
        <f>$F1611*$M1611</f>
        <v>9.6666666666666661</v>
      </c>
      <c r="T1611" s="12">
        <f>$F1611*$N1611</f>
        <v>19.333333333333332</v>
      </c>
      <c r="U1611" s="12">
        <f>$G1611*$M1611</f>
        <v>1.3333333333333333</v>
      </c>
      <c r="V1611" s="12">
        <f>$G1611*$N1611</f>
        <v>2.6666666666666665</v>
      </c>
      <c r="W1611" s="12">
        <f>$H1611*$M1611</f>
        <v>0.66666666666666663</v>
      </c>
      <c r="X1611" s="12">
        <f>$H1611*$N1611</f>
        <v>1.3333333333333333</v>
      </c>
      <c r="Y1611" s="12">
        <f>$I1611*$M1611</f>
        <v>12</v>
      </c>
      <c r="Z1611" s="12">
        <f>$I1611*$N1611</f>
        <v>24</v>
      </c>
    </row>
    <row r="1612" spans="1:26" x14ac:dyDescent="0.2">
      <c r="A1612">
        <v>8143</v>
      </c>
      <c r="B1612" t="s">
        <v>44</v>
      </c>
      <c r="C1612" t="s">
        <v>36</v>
      </c>
      <c r="D1612">
        <v>202</v>
      </c>
      <c r="E1612">
        <v>2</v>
      </c>
      <c r="F1612">
        <v>46</v>
      </c>
      <c r="G1612">
        <v>3</v>
      </c>
      <c r="H1612">
        <v>2</v>
      </c>
      <c r="I1612">
        <v>10</v>
      </c>
      <c r="J1612">
        <v>4</v>
      </c>
      <c r="K1612">
        <v>5</v>
      </c>
      <c r="L1612">
        <f t="shared" si="75"/>
        <v>9</v>
      </c>
      <c r="M1612" s="15">
        <f t="shared" si="76"/>
        <v>0.44444444444444442</v>
      </c>
      <c r="N1612" s="16">
        <f t="shared" si="77"/>
        <v>0.55555555555555558</v>
      </c>
      <c r="O1612" s="12">
        <f>$D1612*$M1612</f>
        <v>89.777777777777771</v>
      </c>
      <c r="P1612" s="12">
        <f>$D1612*$N1612</f>
        <v>112.22222222222223</v>
      </c>
      <c r="Q1612" s="12">
        <f>$E1612*$M1612</f>
        <v>0.88888888888888884</v>
      </c>
      <c r="R1612" s="12">
        <f>$E1612*$N1612</f>
        <v>1.1111111111111112</v>
      </c>
      <c r="S1612" s="12">
        <f>$F1612*$M1612</f>
        <v>20.444444444444443</v>
      </c>
      <c r="T1612" s="12">
        <f>$F1612*$N1612</f>
        <v>25.555555555555557</v>
      </c>
      <c r="U1612" s="12">
        <f>$G1612*$M1612</f>
        <v>1.3333333333333333</v>
      </c>
      <c r="V1612" s="12">
        <f>$G1612*$N1612</f>
        <v>1.6666666666666667</v>
      </c>
      <c r="W1612" s="12">
        <f>$H1612*$M1612</f>
        <v>0.88888888888888884</v>
      </c>
      <c r="X1612" s="12">
        <f>$H1612*$N1612</f>
        <v>1.1111111111111112</v>
      </c>
      <c r="Y1612" s="12">
        <f>$I1612*$M1612</f>
        <v>4.4444444444444446</v>
      </c>
      <c r="Z1612" s="12">
        <f>$I1612*$N1612</f>
        <v>5.5555555555555554</v>
      </c>
    </row>
    <row r="1613" spans="1:26" x14ac:dyDescent="0.2">
      <c r="A1613">
        <v>8146</v>
      </c>
      <c r="B1613" t="s">
        <v>34</v>
      </c>
      <c r="C1613" t="s">
        <v>51</v>
      </c>
      <c r="D1613">
        <v>30</v>
      </c>
      <c r="E1613">
        <v>0</v>
      </c>
      <c r="F1613">
        <v>8</v>
      </c>
      <c r="G1613">
        <v>2</v>
      </c>
      <c r="H1613">
        <v>0</v>
      </c>
      <c r="I1613">
        <v>14</v>
      </c>
      <c r="J1613">
        <v>1</v>
      </c>
      <c r="K1613">
        <v>2</v>
      </c>
      <c r="L1613">
        <f t="shared" si="75"/>
        <v>3</v>
      </c>
      <c r="M1613" s="15">
        <f t="shared" si="76"/>
        <v>0.33333333333333331</v>
      </c>
      <c r="N1613" s="16">
        <f t="shared" si="77"/>
        <v>0.66666666666666663</v>
      </c>
      <c r="O1613" s="12">
        <f>$D1613*$M1613</f>
        <v>10</v>
      </c>
      <c r="P1613" s="12">
        <f>$D1613*$N1613</f>
        <v>20</v>
      </c>
      <c r="Q1613" s="12">
        <f>$E1613*$M1613</f>
        <v>0</v>
      </c>
      <c r="R1613" s="12">
        <f>$E1613*$N1613</f>
        <v>0</v>
      </c>
      <c r="S1613" s="12">
        <f>$F1613*$M1613</f>
        <v>2.6666666666666665</v>
      </c>
      <c r="T1613" s="12">
        <f>$F1613*$N1613</f>
        <v>5.333333333333333</v>
      </c>
      <c r="U1613" s="12">
        <f>$G1613*$M1613</f>
        <v>0.66666666666666663</v>
      </c>
      <c r="V1613" s="12">
        <f>$G1613*$N1613</f>
        <v>1.3333333333333333</v>
      </c>
      <c r="W1613" s="12">
        <f>$H1613*$M1613</f>
        <v>0</v>
      </c>
      <c r="X1613" s="12">
        <f>$H1613*$N1613</f>
        <v>0</v>
      </c>
      <c r="Y1613" s="12">
        <f>$I1613*$M1613</f>
        <v>4.6666666666666661</v>
      </c>
      <c r="Z1613" s="12">
        <f>$I1613*$N1613</f>
        <v>9.3333333333333321</v>
      </c>
    </row>
    <row r="1614" spans="1:26" x14ac:dyDescent="0.2">
      <c r="A1614">
        <v>8147</v>
      </c>
      <c r="B1614" t="s">
        <v>44</v>
      </c>
      <c r="C1614" t="s">
        <v>33</v>
      </c>
      <c r="D1614">
        <v>28</v>
      </c>
      <c r="E1614">
        <v>0</v>
      </c>
      <c r="F1614">
        <v>11</v>
      </c>
      <c r="G1614">
        <v>0</v>
      </c>
      <c r="H1614">
        <v>0</v>
      </c>
      <c r="I1614">
        <v>9</v>
      </c>
      <c r="J1614">
        <v>2</v>
      </c>
      <c r="K1614">
        <v>3</v>
      </c>
      <c r="L1614">
        <f t="shared" si="75"/>
        <v>5</v>
      </c>
      <c r="M1614" s="15">
        <f t="shared" si="76"/>
        <v>0.4</v>
      </c>
      <c r="N1614" s="16">
        <f t="shared" si="77"/>
        <v>0.6</v>
      </c>
      <c r="O1614" s="12">
        <f>$D1614*$M1614</f>
        <v>11.200000000000001</v>
      </c>
      <c r="P1614" s="12">
        <f>$D1614*$N1614</f>
        <v>16.8</v>
      </c>
      <c r="Q1614" s="12">
        <f>$E1614*$M1614</f>
        <v>0</v>
      </c>
      <c r="R1614" s="12">
        <f>$E1614*$N1614</f>
        <v>0</v>
      </c>
      <c r="S1614" s="12">
        <f>$F1614*$M1614</f>
        <v>4.4000000000000004</v>
      </c>
      <c r="T1614" s="12">
        <f>$F1614*$N1614</f>
        <v>6.6</v>
      </c>
      <c r="U1614" s="12">
        <f>$G1614*$M1614</f>
        <v>0</v>
      </c>
      <c r="V1614" s="12">
        <f>$G1614*$N1614</f>
        <v>0</v>
      </c>
      <c r="W1614" s="12">
        <f>$H1614*$M1614</f>
        <v>0</v>
      </c>
      <c r="X1614" s="12">
        <f>$H1614*$N1614</f>
        <v>0</v>
      </c>
      <c r="Y1614" s="12">
        <f>$I1614*$M1614</f>
        <v>3.6</v>
      </c>
      <c r="Z1614" s="12">
        <f>$I1614*$N1614</f>
        <v>5.3999999999999995</v>
      </c>
    </row>
    <row r="1615" spans="1:26" x14ac:dyDescent="0.2">
      <c r="A1615">
        <v>8148</v>
      </c>
      <c r="B1615" t="s">
        <v>34</v>
      </c>
      <c r="C1615" t="s">
        <v>51</v>
      </c>
      <c r="D1615">
        <v>285</v>
      </c>
      <c r="E1615">
        <v>28</v>
      </c>
      <c r="F1615">
        <v>242</v>
      </c>
      <c r="G1615">
        <v>55</v>
      </c>
      <c r="H1615">
        <v>114</v>
      </c>
      <c r="I1615">
        <v>135</v>
      </c>
      <c r="J1615">
        <v>6</v>
      </c>
      <c r="K1615">
        <v>12</v>
      </c>
      <c r="L1615">
        <f t="shared" si="75"/>
        <v>18</v>
      </c>
      <c r="M1615" s="15">
        <f t="shared" si="76"/>
        <v>0.33333333333333331</v>
      </c>
      <c r="N1615" s="16">
        <f t="shared" si="77"/>
        <v>0.66666666666666663</v>
      </c>
      <c r="O1615" s="12">
        <f>$D1615*$M1615</f>
        <v>95</v>
      </c>
      <c r="P1615" s="12">
        <f>$D1615*$N1615</f>
        <v>190</v>
      </c>
      <c r="Q1615" s="12">
        <f>$E1615*$M1615</f>
        <v>9.3333333333333321</v>
      </c>
      <c r="R1615" s="12">
        <f>$E1615*$N1615</f>
        <v>18.666666666666664</v>
      </c>
      <c r="S1615" s="12">
        <f>$F1615*$M1615</f>
        <v>80.666666666666657</v>
      </c>
      <c r="T1615" s="12">
        <f>$F1615*$N1615</f>
        <v>161.33333333333331</v>
      </c>
      <c r="U1615" s="12">
        <f>$G1615*$M1615</f>
        <v>18.333333333333332</v>
      </c>
      <c r="V1615" s="12">
        <f>$G1615*$N1615</f>
        <v>36.666666666666664</v>
      </c>
      <c r="W1615" s="12">
        <f>$H1615*$M1615</f>
        <v>38</v>
      </c>
      <c r="X1615" s="12">
        <f>$H1615*$N1615</f>
        <v>76</v>
      </c>
      <c r="Y1615" s="12">
        <f>$I1615*$M1615</f>
        <v>45</v>
      </c>
      <c r="Z1615" s="12">
        <f>$I1615*$N1615</f>
        <v>90</v>
      </c>
    </row>
    <row r="1616" spans="1:26" x14ac:dyDescent="0.2">
      <c r="A1616">
        <v>8151</v>
      </c>
      <c r="B1616" t="s">
        <v>44</v>
      </c>
      <c r="C1616" t="s">
        <v>33</v>
      </c>
      <c r="D1616">
        <v>16</v>
      </c>
      <c r="E1616">
        <v>36</v>
      </c>
      <c r="F1616">
        <v>21</v>
      </c>
      <c r="G1616">
        <v>20</v>
      </c>
      <c r="H1616">
        <v>62</v>
      </c>
      <c r="I1616">
        <v>108</v>
      </c>
      <c r="J1616">
        <v>4</v>
      </c>
      <c r="K1616">
        <v>3</v>
      </c>
      <c r="L1616">
        <f t="shared" si="75"/>
        <v>7</v>
      </c>
      <c r="M1616" s="15">
        <f t="shared" si="76"/>
        <v>0.5714285714285714</v>
      </c>
      <c r="N1616" s="16">
        <f t="shared" si="77"/>
        <v>0.42857142857142855</v>
      </c>
      <c r="O1616" s="12">
        <f>$D1616*$M1616</f>
        <v>9.1428571428571423</v>
      </c>
      <c r="P1616" s="12">
        <f>$D1616*$N1616</f>
        <v>6.8571428571428568</v>
      </c>
      <c r="Q1616" s="12">
        <f>$E1616*$M1616</f>
        <v>20.571428571428569</v>
      </c>
      <c r="R1616" s="12">
        <f>$E1616*$N1616</f>
        <v>15.428571428571427</v>
      </c>
      <c r="S1616" s="12">
        <f>$F1616*$M1616</f>
        <v>12</v>
      </c>
      <c r="T1616" s="12">
        <f>$F1616*$N1616</f>
        <v>9</v>
      </c>
      <c r="U1616" s="12">
        <f>$G1616*$M1616</f>
        <v>11.428571428571427</v>
      </c>
      <c r="V1616" s="12">
        <f>$G1616*$N1616</f>
        <v>8.5714285714285712</v>
      </c>
      <c r="W1616" s="12">
        <f>$H1616*$M1616</f>
        <v>35.428571428571423</v>
      </c>
      <c r="X1616" s="12">
        <f>$H1616*$N1616</f>
        <v>26.571428571428569</v>
      </c>
      <c r="Y1616" s="12">
        <f>$I1616*$M1616</f>
        <v>61.714285714285708</v>
      </c>
      <c r="Z1616" s="12">
        <f>$I1616*$N1616</f>
        <v>46.285714285714285</v>
      </c>
    </row>
    <row r="1617" spans="1:26" x14ac:dyDescent="0.2">
      <c r="A1617">
        <v>8159</v>
      </c>
      <c r="B1617" t="s">
        <v>44</v>
      </c>
      <c r="C1617" t="s">
        <v>33</v>
      </c>
      <c r="D1617">
        <v>117</v>
      </c>
      <c r="E1617">
        <v>0</v>
      </c>
      <c r="F1617">
        <v>22</v>
      </c>
      <c r="G1617">
        <v>13</v>
      </c>
      <c r="H1617">
        <v>0</v>
      </c>
      <c r="I1617">
        <v>30</v>
      </c>
      <c r="J1617">
        <v>4</v>
      </c>
      <c r="K1617">
        <v>3</v>
      </c>
      <c r="L1617">
        <f t="shared" si="75"/>
        <v>7</v>
      </c>
      <c r="M1617" s="15">
        <f t="shared" si="76"/>
        <v>0.5714285714285714</v>
      </c>
      <c r="N1617" s="16">
        <f t="shared" si="77"/>
        <v>0.42857142857142855</v>
      </c>
      <c r="O1617" s="12">
        <f>$D1617*$M1617</f>
        <v>66.857142857142847</v>
      </c>
      <c r="P1617" s="12">
        <f>$D1617*$N1617</f>
        <v>50.142857142857139</v>
      </c>
      <c r="Q1617" s="12">
        <f>$E1617*$M1617</f>
        <v>0</v>
      </c>
      <c r="R1617" s="12">
        <f>$E1617*$N1617</f>
        <v>0</v>
      </c>
      <c r="S1617" s="12">
        <f>$F1617*$M1617</f>
        <v>12.571428571428571</v>
      </c>
      <c r="T1617" s="12">
        <f>$F1617*$N1617</f>
        <v>9.4285714285714288</v>
      </c>
      <c r="U1617" s="12">
        <f>$G1617*$M1617</f>
        <v>7.4285714285714279</v>
      </c>
      <c r="V1617" s="12">
        <f>$G1617*$N1617</f>
        <v>5.5714285714285712</v>
      </c>
      <c r="W1617" s="12">
        <f>$H1617*$M1617</f>
        <v>0</v>
      </c>
      <c r="X1617" s="12">
        <f>$H1617*$N1617</f>
        <v>0</v>
      </c>
      <c r="Y1617" s="12">
        <f>$I1617*$M1617</f>
        <v>17.142857142857142</v>
      </c>
      <c r="Z1617" s="12">
        <f>$I1617*$N1617</f>
        <v>12.857142857142856</v>
      </c>
    </row>
    <row r="1618" spans="1:26" x14ac:dyDescent="0.2">
      <c r="A1618">
        <v>8162</v>
      </c>
      <c r="B1618" t="s">
        <v>44</v>
      </c>
      <c r="C1618" t="s">
        <v>51</v>
      </c>
      <c r="D1618">
        <v>4</v>
      </c>
      <c r="E1618">
        <v>1</v>
      </c>
      <c r="F1618">
        <v>11</v>
      </c>
      <c r="G1618">
        <v>6</v>
      </c>
      <c r="H1618">
        <v>2</v>
      </c>
      <c r="I1618">
        <v>2</v>
      </c>
      <c r="J1618">
        <v>1</v>
      </c>
      <c r="K1618">
        <v>3</v>
      </c>
      <c r="L1618">
        <f t="shared" si="75"/>
        <v>4</v>
      </c>
      <c r="M1618" s="15">
        <f t="shared" si="76"/>
        <v>0.25</v>
      </c>
      <c r="N1618" s="16">
        <f t="shared" si="77"/>
        <v>0.75</v>
      </c>
      <c r="O1618" s="12">
        <f>$D1618*$M1618</f>
        <v>1</v>
      </c>
      <c r="P1618" s="12">
        <f>$D1618*$N1618</f>
        <v>3</v>
      </c>
      <c r="Q1618" s="12">
        <f>$E1618*$M1618</f>
        <v>0.25</v>
      </c>
      <c r="R1618" s="12">
        <f>$E1618*$N1618</f>
        <v>0.75</v>
      </c>
      <c r="S1618" s="12">
        <f>$F1618*$M1618</f>
        <v>2.75</v>
      </c>
      <c r="T1618" s="12">
        <f>$F1618*$N1618</f>
        <v>8.25</v>
      </c>
      <c r="U1618" s="12">
        <f>$G1618*$M1618</f>
        <v>1.5</v>
      </c>
      <c r="V1618" s="12">
        <f>$G1618*$N1618</f>
        <v>4.5</v>
      </c>
      <c r="W1618" s="12">
        <f>$H1618*$M1618</f>
        <v>0.5</v>
      </c>
      <c r="X1618" s="12">
        <f>$H1618*$N1618</f>
        <v>1.5</v>
      </c>
      <c r="Y1618" s="12">
        <f>$I1618*$M1618</f>
        <v>0.5</v>
      </c>
      <c r="Z1618" s="12">
        <f>$I1618*$N1618</f>
        <v>1.5</v>
      </c>
    </row>
    <row r="1619" spans="1:26" x14ac:dyDescent="0.2">
      <c r="A1619">
        <v>8164</v>
      </c>
      <c r="B1619" t="s">
        <v>34</v>
      </c>
      <c r="C1619" t="s">
        <v>33</v>
      </c>
      <c r="D1619">
        <v>1023</v>
      </c>
      <c r="E1619">
        <v>93</v>
      </c>
      <c r="F1619">
        <v>651</v>
      </c>
      <c r="G1619">
        <v>49</v>
      </c>
      <c r="H1619">
        <v>55</v>
      </c>
      <c r="I1619">
        <v>37</v>
      </c>
      <c r="J1619">
        <v>5</v>
      </c>
      <c r="K1619">
        <v>7</v>
      </c>
      <c r="L1619">
        <f t="shared" si="75"/>
        <v>12</v>
      </c>
      <c r="M1619" s="15">
        <f t="shared" si="76"/>
        <v>0.41666666666666669</v>
      </c>
      <c r="N1619" s="16">
        <f t="shared" si="77"/>
        <v>0.58333333333333337</v>
      </c>
      <c r="O1619" s="12">
        <f>$D1619*$M1619</f>
        <v>426.25</v>
      </c>
      <c r="P1619" s="12">
        <f>$D1619*$N1619</f>
        <v>596.75</v>
      </c>
      <c r="Q1619" s="12">
        <f>$E1619*$M1619</f>
        <v>38.75</v>
      </c>
      <c r="R1619" s="12">
        <f>$E1619*$N1619</f>
        <v>54.25</v>
      </c>
      <c r="S1619" s="12">
        <f>$F1619*$M1619</f>
        <v>271.25</v>
      </c>
      <c r="T1619" s="12">
        <f>$F1619*$N1619</f>
        <v>379.75</v>
      </c>
      <c r="U1619" s="12">
        <f>$G1619*$M1619</f>
        <v>20.416666666666668</v>
      </c>
      <c r="V1619" s="12">
        <f>$G1619*$N1619</f>
        <v>28.583333333333336</v>
      </c>
      <c r="W1619" s="12">
        <f>$H1619*$M1619</f>
        <v>22.916666666666668</v>
      </c>
      <c r="X1619" s="12">
        <f>$H1619*$N1619</f>
        <v>32.083333333333336</v>
      </c>
      <c r="Y1619" s="12">
        <f>$I1619*$M1619</f>
        <v>15.416666666666668</v>
      </c>
      <c r="Z1619" s="12">
        <f>$I1619*$N1619</f>
        <v>21.583333333333336</v>
      </c>
    </row>
    <row r="1620" spans="1:26" x14ac:dyDescent="0.2">
      <c r="A1620">
        <v>8175</v>
      </c>
      <c r="B1620" t="s">
        <v>34</v>
      </c>
      <c r="C1620" t="s">
        <v>33</v>
      </c>
      <c r="D1620">
        <v>34</v>
      </c>
      <c r="E1620">
        <v>4</v>
      </c>
      <c r="F1620">
        <v>66</v>
      </c>
      <c r="G1620">
        <v>3</v>
      </c>
      <c r="H1620">
        <v>10</v>
      </c>
      <c r="I1620">
        <v>20</v>
      </c>
      <c r="J1620">
        <v>2</v>
      </c>
      <c r="K1620">
        <v>4</v>
      </c>
      <c r="L1620">
        <f t="shared" si="75"/>
        <v>6</v>
      </c>
      <c r="M1620" s="15">
        <f t="shared" si="76"/>
        <v>0.33333333333333331</v>
      </c>
      <c r="N1620" s="16">
        <f t="shared" si="77"/>
        <v>0.66666666666666663</v>
      </c>
      <c r="O1620" s="12">
        <f>$D1620*$M1620</f>
        <v>11.333333333333332</v>
      </c>
      <c r="P1620" s="12">
        <f>$D1620*$N1620</f>
        <v>22.666666666666664</v>
      </c>
      <c r="Q1620" s="12">
        <f>$E1620*$M1620</f>
        <v>1.3333333333333333</v>
      </c>
      <c r="R1620" s="12">
        <f>$E1620*$N1620</f>
        <v>2.6666666666666665</v>
      </c>
      <c r="S1620" s="12">
        <f>$F1620*$M1620</f>
        <v>22</v>
      </c>
      <c r="T1620" s="12">
        <f>$F1620*$N1620</f>
        <v>44</v>
      </c>
      <c r="U1620" s="12">
        <f>$G1620*$M1620</f>
        <v>1</v>
      </c>
      <c r="V1620" s="12">
        <f>$G1620*$N1620</f>
        <v>2</v>
      </c>
      <c r="W1620" s="12">
        <f>$H1620*$M1620</f>
        <v>3.333333333333333</v>
      </c>
      <c r="X1620" s="12">
        <f>$H1620*$N1620</f>
        <v>6.6666666666666661</v>
      </c>
      <c r="Y1620" s="12">
        <f>$I1620*$M1620</f>
        <v>6.6666666666666661</v>
      </c>
      <c r="Z1620" s="12">
        <f>$I1620*$N1620</f>
        <v>13.333333333333332</v>
      </c>
    </row>
    <row r="1621" spans="1:26" x14ac:dyDescent="0.2">
      <c r="A1621">
        <v>8180</v>
      </c>
      <c r="B1621" t="s">
        <v>61</v>
      </c>
      <c r="C1621" t="s">
        <v>49</v>
      </c>
      <c r="D1621">
        <v>233</v>
      </c>
      <c r="E1621">
        <v>2</v>
      </c>
      <c r="F1621">
        <v>53</v>
      </c>
      <c r="G1621">
        <v>3</v>
      </c>
      <c r="H1621">
        <v>5</v>
      </c>
      <c r="I1621">
        <v>14</v>
      </c>
      <c r="J1621">
        <v>6</v>
      </c>
      <c r="K1621">
        <v>5</v>
      </c>
      <c r="L1621">
        <f t="shared" si="75"/>
        <v>11</v>
      </c>
      <c r="M1621" s="15">
        <f t="shared" si="76"/>
        <v>0.54545454545454541</v>
      </c>
      <c r="N1621" s="16">
        <f t="shared" si="77"/>
        <v>0.45454545454545453</v>
      </c>
      <c r="O1621" s="12">
        <f>$D1621*$M1621</f>
        <v>127.09090909090908</v>
      </c>
      <c r="P1621" s="12">
        <f>$D1621*$N1621</f>
        <v>105.90909090909091</v>
      </c>
      <c r="Q1621" s="12">
        <f>$E1621*$M1621</f>
        <v>1.0909090909090908</v>
      </c>
      <c r="R1621" s="12">
        <f>$E1621*$N1621</f>
        <v>0.90909090909090906</v>
      </c>
      <c r="S1621" s="12">
        <f>$F1621*$M1621</f>
        <v>28.909090909090907</v>
      </c>
      <c r="T1621" s="12">
        <f>$F1621*$N1621</f>
        <v>24.09090909090909</v>
      </c>
      <c r="U1621" s="12">
        <f>$G1621*$M1621</f>
        <v>1.6363636363636362</v>
      </c>
      <c r="V1621" s="12">
        <f>$G1621*$N1621</f>
        <v>1.3636363636363635</v>
      </c>
      <c r="W1621" s="12">
        <f>$H1621*$M1621</f>
        <v>2.7272727272727271</v>
      </c>
      <c r="X1621" s="12">
        <f>$H1621*$N1621</f>
        <v>2.2727272727272725</v>
      </c>
      <c r="Y1621" s="12">
        <f>$I1621*$M1621</f>
        <v>7.6363636363636358</v>
      </c>
      <c r="Z1621" s="12">
        <f>$I1621*$N1621</f>
        <v>6.3636363636363633</v>
      </c>
    </row>
    <row r="1622" spans="1:26" x14ac:dyDescent="0.2">
      <c r="A1622">
        <v>8181</v>
      </c>
      <c r="B1622" t="s">
        <v>44</v>
      </c>
      <c r="C1622" t="s">
        <v>36</v>
      </c>
      <c r="D1622">
        <v>51</v>
      </c>
      <c r="E1622">
        <v>12</v>
      </c>
      <c r="F1622">
        <v>49</v>
      </c>
      <c r="G1622">
        <v>17</v>
      </c>
      <c r="H1622">
        <v>24</v>
      </c>
      <c r="I1622">
        <v>24</v>
      </c>
      <c r="J1622">
        <v>4</v>
      </c>
      <c r="K1622">
        <v>3</v>
      </c>
      <c r="L1622">
        <f t="shared" si="75"/>
        <v>7</v>
      </c>
      <c r="M1622" s="15">
        <f t="shared" si="76"/>
        <v>0.5714285714285714</v>
      </c>
      <c r="N1622" s="16">
        <f t="shared" si="77"/>
        <v>0.42857142857142855</v>
      </c>
      <c r="O1622" s="12">
        <f>$D1622*$M1622</f>
        <v>29.142857142857142</v>
      </c>
      <c r="P1622" s="12">
        <f>$D1622*$N1622</f>
        <v>21.857142857142858</v>
      </c>
      <c r="Q1622" s="12">
        <f>$E1622*$M1622</f>
        <v>6.8571428571428568</v>
      </c>
      <c r="R1622" s="12">
        <f>$E1622*$N1622</f>
        <v>5.1428571428571423</v>
      </c>
      <c r="S1622" s="12">
        <f>$F1622*$M1622</f>
        <v>28</v>
      </c>
      <c r="T1622" s="12">
        <f>$F1622*$N1622</f>
        <v>21</v>
      </c>
      <c r="U1622" s="12">
        <f>$G1622*$M1622</f>
        <v>9.7142857142857135</v>
      </c>
      <c r="V1622" s="12">
        <f>$G1622*$N1622</f>
        <v>7.2857142857142856</v>
      </c>
      <c r="W1622" s="12">
        <f>$H1622*$M1622</f>
        <v>13.714285714285714</v>
      </c>
      <c r="X1622" s="12">
        <f>$H1622*$N1622</f>
        <v>10.285714285714285</v>
      </c>
      <c r="Y1622" s="12">
        <f>$I1622*$M1622</f>
        <v>13.714285714285714</v>
      </c>
      <c r="Z1622" s="12">
        <f>$I1622*$N1622</f>
        <v>10.285714285714285</v>
      </c>
    </row>
    <row r="1623" spans="1:26" x14ac:dyDescent="0.2">
      <c r="A1623">
        <v>8182</v>
      </c>
      <c r="B1623" t="s">
        <v>37</v>
      </c>
      <c r="C1623" t="s">
        <v>33</v>
      </c>
      <c r="D1623">
        <v>53</v>
      </c>
      <c r="E1623">
        <v>3</v>
      </c>
      <c r="F1623">
        <v>49</v>
      </c>
      <c r="G1623">
        <v>7</v>
      </c>
      <c r="H1623">
        <v>4</v>
      </c>
      <c r="I1623">
        <v>5</v>
      </c>
      <c r="J1623">
        <v>3</v>
      </c>
      <c r="K1623">
        <v>4</v>
      </c>
      <c r="L1623">
        <f t="shared" si="75"/>
        <v>7</v>
      </c>
      <c r="M1623" s="15">
        <f t="shared" si="76"/>
        <v>0.42857142857142855</v>
      </c>
      <c r="N1623" s="16">
        <f t="shared" si="77"/>
        <v>0.5714285714285714</v>
      </c>
      <c r="O1623" s="12">
        <f>$D1623*$M1623</f>
        <v>22.714285714285712</v>
      </c>
      <c r="P1623" s="12">
        <f>$D1623*$N1623</f>
        <v>30.285714285714285</v>
      </c>
      <c r="Q1623" s="12">
        <f>$E1623*$M1623</f>
        <v>1.2857142857142856</v>
      </c>
      <c r="R1623" s="12">
        <f>$E1623*$N1623</f>
        <v>1.7142857142857142</v>
      </c>
      <c r="S1623" s="12">
        <f>$F1623*$M1623</f>
        <v>21</v>
      </c>
      <c r="T1623" s="12">
        <f>$F1623*$N1623</f>
        <v>28</v>
      </c>
      <c r="U1623" s="12">
        <f>$G1623*$M1623</f>
        <v>3</v>
      </c>
      <c r="V1623" s="12">
        <f>$G1623*$N1623</f>
        <v>4</v>
      </c>
      <c r="W1623" s="12">
        <f>$H1623*$M1623</f>
        <v>1.7142857142857142</v>
      </c>
      <c r="X1623" s="12">
        <f>$H1623*$N1623</f>
        <v>2.2857142857142856</v>
      </c>
      <c r="Y1623" s="12">
        <f>$I1623*$M1623</f>
        <v>2.1428571428571428</v>
      </c>
      <c r="Z1623" s="12">
        <f>$I1623*$N1623</f>
        <v>2.8571428571428568</v>
      </c>
    </row>
    <row r="1624" spans="1:26" x14ac:dyDescent="0.2">
      <c r="A1624">
        <v>8204</v>
      </c>
      <c r="B1624" t="s">
        <v>47</v>
      </c>
      <c r="C1624" t="s">
        <v>33</v>
      </c>
      <c r="D1624">
        <v>482</v>
      </c>
      <c r="E1624">
        <v>35</v>
      </c>
      <c r="F1624">
        <v>553</v>
      </c>
      <c r="G1624">
        <v>72</v>
      </c>
      <c r="H1624">
        <v>160</v>
      </c>
      <c r="I1624">
        <v>17</v>
      </c>
      <c r="J1624">
        <v>4</v>
      </c>
      <c r="K1624">
        <v>9</v>
      </c>
      <c r="L1624">
        <f t="shared" si="75"/>
        <v>13</v>
      </c>
      <c r="M1624" s="15">
        <f t="shared" si="76"/>
        <v>0.30769230769230771</v>
      </c>
      <c r="N1624" s="16">
        <f t="shared" si="77"/>
        <v>0.69230769230769229</v>
      </c>
      <c r="O1624" s="12">
        <f>$D1624*$M1624</f>
        <v>148.30769230769232</v>
      </c>
      <c r="P1624" s="12">
        <f>$D1624*$N1624</f>
        <v>333.69230769230768</v>
      </c>
      <c r="Q1624" s="12">
        <f>$E1624*$M1624</f>
        <v>10.76923076923077</v>
      </c>
      <c r="R1624" s="12">
        <f>$E1624*$N1624</f>
        <v>24.23076923076923</v>
      </c>
      <c r="S1624" s="12">
        <f>$F1624*$M1624</f>
        <v>170.15384615384616</v>
      </c>
      <c r="T1624" s="12">
        <f>$F1624*$N1624</f>
        <v>382.84615384615381</v>
      </c>
      <c r="U1624" s="12">
        <f>$G1624*$M1624</f>
        <v>22.153846153846153</v>
      </c>
      <c r="V1624" s="12">
        <f>$G1624*$N1624</f>
        <v>49.846153846153847</v>
      </c>
      <c r="W1624" s="12">
        <f>$H1624*$M1624</f>
        <v>49.230769230769234</v>
      </c>
      <c r="X1624" s="12">
        <f>$H1624*$N1624</f>
        <v>110.76923076923077</v>
      </c>
      <c r="Y1624" s="12">
        <f>$I1624*$M1624</f>
        <v>5.2307692307692308</v>
      </c>
      <c r="Z1624" s="12">
        <f>$I1624*$N1624</f>
        <v>11.769230769230768</v>
      </c>
    </row>
    <row r="1625" spans="1:26" x14ac:dyDescent="0.2">
      <c r="A1625">
        <v>8207</v>
      </c>
      <c r="B1625" t="s">
        <v>37</v>
      </c>
      <c r="C1625" t="s">
        <v>33</v>
      </c>
      <c r="D1625">
        <v>28</v>
      </c>
      <c r="E1625">
        <v>0</v>
      </c>
      <c r="F1625">
        <v>9</v>
      </c>
      <c r="G1625">
        <v>3</v>
      </c>
      <c r="H1625">
        <v>0</v>
      </c>
      <c r="I1625">
        <v>0</v>
      </c>
      <c r="J1625">
        <v>1</v>
      </c>
      <c r="K1625">
        <v>3</v>
      </c>
      <c r="L1625">
        <f t="shared" si="75"/>
        <v>4</v>
      </c>
      <c r="M1625" s="15">
        <f t="shared" si="76"/>
        <v>0.25</v>
      </c>
      <c r="N1625" s="16">
        <f t="shared" si="77"/>
        <v>0.75</v>
      </c>
      <c r="O1625" s="12">
        <f>$D1625*$M1625</f>
        <v>7</v>
      </c>
      <c r="P1625" s="12">
        <f>$D1625*$N1625</f>
        <v>21</v>
      </c>
      <c r="Q1625" s="12">
        <f>$E1625*$M1625</f>
        <v>0</v>
      </c>
      <c r="R1625" s="12">
        <f>$E1625*$N1625</f>
        <v>0</v>
      </c>
      <c r="S1625" s="12">
        <f>$F1625*$M1625</f>
        <v>2.25</v>
      </c>
      <c r="T1625" s="12">
        <f>$F1625*$N1625</f>
        <v>6.75</v>
      </c>
      <c r="U1625" s="12">
        <f>$G1625*$M1625</f>
        <v>0.75</v>
      </c>
      <c r="V1625" s="12">
        <f>$G1625*$N1625</f>
        <v>2.25</v>
      </c>
      <c r="W1625" s="12">
        <f>$H1625*$M1625</f>
        <v>0</v>
      </c>
      <c r="X1625" s="12">
        <f>$H1625*$N1625</f>
        <v>0</v>
      </c>
      <c r="Y1625" s="12">
        <f>$I1625*$M1625</f>
        <v>0</v>
      </c>
      <c r="Z1625" s="12">
        <f>$I1625*$N1625</f>
        <v>0</v>
      </c>
    </row>
    <row r="1626" spans="1:26" x14ac:dyDescent="0.2">
      <c r="A1626">
        <v>8210</v>
      </c>
      <c r="B1626" t="s">
        <v>44</v>
      </c>
      <c r="C1626" t="s">
        <v>33</v>
      </c>
      <c r="D1626">
        <v>318</v>
      </c>
      <c r="E1626">
        <v>3</v>
      </c>
      <c r="F1626">
        <v>17</v>
      </c>
      <c r="G1626">
        <v>4</v>
      </c>
      <c r="H1626">
        <v>7</v>
      </c>
      <c r="I1626">
        <v>56</v>
      </c>
      <c r="J1626">
        <v>4</v>
      </c>
      <c r="K1626">
        <v>8</v>
      </c>
      <c r="L1626">
        <f t="shared" si="75"/>
        <v>12</v>
      </c>
      <c r="M1626" s="15">
        <f t="shared" si="76"/>
        <v>0.33333333333333331</v>
      </c>
      <c r="N1626" s="16">
        <f t="shared" si="77"/>
        <v>0.66666666666666663</v>
      </c>
      <c r="O1626" s="12">
        <f>$D1626*$M1626</f>
        <v>106</v>
      </c>
      <c r="P1626" s="12">
        <f>$D1626*$N1626</f>
        <v>212</v>
      </c>
      <c r="Q1626" s="12">
        <f>$E1626*$M1626</f>
        <v>1</v>
      </c>
      <c r="R1626" s="12">
        <f>$E1626*$N1626</f>
        <v>2</v>
      </c>
      <c r="S1626" s="12">
        <f>$F1626*$M1626</f>
        <v>5.6666666666666661</v>
      </c>
      <c r="T1626" s="12">
        <f>$F1626*$N1626</f>
        <v>11.333333333333332</v>
      </c>
      <c r="U1626" s="12">
        <f>$G1626*$M1626</f>
        <v>1.3333333333333333</v>
      </c>
      <c r="V1626" s="12">
        <f>$G1626*$N1626</f>
        <v>2.6666666666666665</v>
      </c>
      <c r="W1626" s="12">
        <f>$H1626*$M1626</f>
        <v>2.333333333333333</v>
      </c>
      <c r="X1626" s="12">
        <f>$H1626*$N1626</f>
        <v>4.6666666666666661</v>
      </c>
      <c r="Y1626" s="12">
        <f>$I1626*$M1626</f>
        <v>18.666666666666664</v>
      </c>
      <c r="Z1626" s="12">
        <f>$I1626*$N1626</f>
        <v>37.333333333333329</v>
      </c>
    </row>
    <row r="1627" spans="1:26" x14ac:dyDescent="0.2">
      <c r="A1627">
        <v>8212</v>
      </c>
      <c r="B1627" t="s">
        <v>44</v>
      </c>
      <c r="C1627" t="s">
        <v>33</v>
      </c>
      <c r="D1627">
        <v>85</v>
      </c>
      <c r="E1627">
        <v>15</v>
      </c>
      <c r="F1627">
        <v>27</v>
      </c>
      <c r="G1627">
        <v>13</v>
      </c>
      <c r="H1627">
        <v>13</v>
      </c>
      <c r="I1627">
        <v>21</v>
      </c>
      <c r="J1627">
        <v>3</v>
      </c>
      <c r="K1627">
        <v>4</v>
      </c>
      <c r="L1627">
        <f t="shared" si="75"/>
        <v>7</v>
      </c>
      <c r="M1627" s="15">
        <f t="shared" si="76"/>
        <v>0.42857142857142855</v>
      </c>
      <c r="N1627" s="16">
        <f t="shared" si="77"/>
        <v>0.5714285714285714</v>
      </c>
      <c r="O1627" s="12">
        <f>$D1627*$M1627</f>
        <v>36.428571428571423</v>
      </c>
      <c r="P1627" s="12">
        <f>$D1627*$N1627</f>
        <v>48.571428571428569</v>
      </c>
      <c r="Q1627" s="12">
        <f>$E1627*$M1627</f>
        <v>6.4285714285714279</v>
      </c>
      <c r="R1627" s="12">
        <f>$E1627*$N1627</f>
        <v>8.5714285714285712</v>
      </c>
      <c r="S1627" s="12">
        <f>$F1627*$M1627</f>
        <v>11.571428571428571</v>
      </c>
      <c r="T1627" s="12">
        <f>$F1627*$N1627</f>
        <v>15.428571428571427</v>
      </c>
      <c r="U1627" s="12">
        <f>$G1627*$M1627</f>
        <v>5.5714285714285712</v>
      </c>
      <c r="V1627" s="12">
        <f>$G1627*$N1627</f>
        <v>7.4285714285714279</v>
      </c>
      <c r="W1627" s="12">
        <f>$H1627*$M1627</f>
        <v>5.5714285714285712</v>
      </c>
      <c r="X1627" s="12">
        <f>$H1627*$N1627</f>
        <v>7.4285714285714279</v>
      </c>
      <c r="Y1627" s="12">
        <f>$I1627*$M1627</f>
        <v>9</v>
      </c>
      <c r="Z1627" s="12">
        <f>$I1627*$N1627</f>
        <v>12</v>
      </c>
    </row>
    <row r="1628" spans="1:26" x14ac:dyDescent="0.2">
      <c r="A1628">
        <v>8213</v>
      </c>
      <c r="B1628" t="s">
        <v>44</v>
      </c>
      <c r="C1628" t="s">
        <v>51</v>
      </c>
      <c r="D1628">
        <v>6</v>
      </c>
      <c r="E1628">
        <v>4</v>
      </c>
      <c r="F1628">
        <v>9</v>
      </c>
      <c r="G1628">
        <v>6</v>
      </c>
      <c r="H1628">
        <v>36</v>
      </c>
      <c r="I1628">
        <v>35</v>
      </c>
      <c r="J1628">
        <v>2</v>
      </c>
      <c r="K1628">
        <v>3</v>
      </c>
      <c r="L1628">
        <f t="shared" si="75"/>
        <v>5</v>
      </c>
      <c r="M1628" s="15">
        <f t="shared" si="76"/>
        <v>0.4</v>
      </c>
      <c r="N1628" s="16">
        <f t="shared" si="77"/>
        <v>0.6</v>
      </c>
      <c r="O1628" s="12">
        <f>$D1628*$M1628</f>
        <v>2.4000000000000004</v>
      </c>
      <c r="P1628" s="12">
        <f>$D1628*$N1628</f>
        <v>3.5999999999999996</v>
      </c>
      <c r="Q1628" s="12">
        <f>$E1628*$M1628</f>
        <v>1.6</v>
      </c>
      <c r="R1628" s="12">
        <f>$E1628*$N1628</f>
        <v>2.4</v>
      </c>
      <c r="S1628" s="12">
        <f>$F1628*$M1628</f>
        <v>3.6</v>
      </c>
      <c r="T1628" s="12">
        <f>$F1628*$N1628</f>
        <v>5.3999999999999995</v>
      </c>
      <c r="U1628" s="12">
        <f>$G1628*$M1628</f>
        <v>2.4000000000000004</v>
      </c>
      <c r="V1628" s="12">
        <f>$G1628*$N1628</f>
        <v>3.5999999999999996</v>
      </c>
      <c r="W1628" s="12">
        <f>$H1628*$M1628</f>
        <v>14.4</v>
      </c>
      <c r="X1628" s="12">
        <f>$H1628*$N1628</f>
        <v>21.599999999999998</v>
      </c>
      <c r="Y1628" s="12">
        <f>$I1628*$M1628</f>
        <v>14</v>
      </c>
      <c r="Z1628" s="12">
        <f>$I1628*$N1628</f>
        <v>21</v>
      </c>
    </row>
    <row r="1629" spans="1:26" x14ac:dyDescent="0.2">
      <c r="A1629">
        <v>8216</v>
      </c>
      <c r="B1629" t="s">
        <v>70</v>
      </c>
      <c r="C1629" t="s">
        <v>33</v>
      </c>
      <c r="D1629">
        <v>158</v>
      </c>
      <c r="E1629">
        <v>0</v>
      </c>
      <c r="F1629">
        <v>76</v>
      </c>
      <c r="G1629">
        <v>13</v>
      </c>
      <c r="H1629">
        <v>7</v>
      </c>
      <c r="I1629">
        <v>71</v>
      </c>
      <c r="J1629">
        <v>4</v>
      </c>
      <c r="K1629">
        <v>3</v>
      </c>
      <c r="L1629">
        <f t="shared" si="75"/>
        <v>7</v>
      </c>
      <c r="M1629" s="15">
        <f t="shared" si="76"/>
        <v>0.5714285714285714</v>
      </c>
      <c r="N1629" s="16">
        <f t="shared" si="77"/>
        <v>0.42857142857142855</v>
      </c>
      <c r="O1629" s="12">
        <f>$D1629*$M1629</f>
        <v>90.285714285714278</v>
      </c>
      <c r="P1629" s="12">
        <f>$D1629*$N1629</f>
        <v>67.714285714285708</v>
      </c>
      <c r="Q1629" s="12">
        <f>$E1629*$M1629</f>
        <v>0</v>
      </c>
      <c r="R1629" s="12">
        <f>$E1629*$N1629</f>
        <v>0</v>
      </c>
      <c r="S1629" s="12">
        <f>$F1629*$M1629</f>
        <v>43.428571428571423</v>
      </c>
      <c r="T1629" s="12">
        <f>$F1629*$N1629</f>
        <v>32.571428571428569</v>
      </c>
      <c r="U1629" s="12">
        <f>$G1629*$M1629</f>
        <v>7.4285714285714279</v>
      </c>
      <c r="V1629" s="12">
        <f>$G1629*$N1629</f>
        <v>5.5714285714285712</v>
      </c>
      <c r="W1629" s="12">
        <f>$H1629*$M1629</f>
        <v>4</v>
      </c>
      <c r="X1629" s="12">
        <f>$H1629*$N1629</f>
        <v>3</v>
      </c>
      <c r="Y1629" s="12">
        <f>$I1629*$M1629</f>
        <v>40.571428571428569</v>
      </c>
      <c r="Z1629" s="12">
        <f>$I1629*$N1629</f>
        <v>30.428571428571427</v>
      </c>
    </row>
    <row r="1630" spans="1:26" x14ac:dyDescent="0.2">
      <c r="A1630">
        <v>8230</v>
      </c>
      <c r="B1630" t="s">
        <v>44</v>
      </c>
      <c r="C1630" t="s">
        <v>33</v>
      </c>
      <c r="D1630">
        <v>22</v>
      </c>
      <c r="E1630">
        <v>2</v>
      </c>
      <c r="F1630">
        <v>31</v>
      </c>
      <c r="G1630">
        <v>7</v>
      </c>
      <c r="H1630">
        <v>4</v>
      </c>
      <c r="I1630">
        <v>5</v>
      </c>
      <c r="J1630">
        <v>2</v>
      </c>
      <c r="K1630">
        <v>3</v>
      </c>
      <c r="L1630">
        <f t="shared" si="75"/>
        <v>5</v>
      </c>
      <c r="M1630" s="15">
        <f t="shared" si="76"/>
        <v>0.4</v>
      </c>
      <c r="N1630" s="16">
        <f t="shared" si="77"/>
        <v>0.6</v>
      </c>
      <c r="O1630" s="12">
        <f>$D1630*$M1630</f>
        <v>8.8000000000000007</v>
      </c>
      <c r="P1630" s="12">
        <f>$D1630*$N1630</f>
        <v>13.2</v>
      </c>
      <c r="Q1630" s="12">
        <f>$E1630*$M1630</f>
        <v>0.8</v>
      </c>
      <c r="R1630" s="12">
        <f>$E1630*$N1630</f>
        <v>1.2</v>
      </c>
      <c r="S1630" s="12">
        <f>$F1630*$M1630</f>
        <v>12.4</v>
      </c>
      <c r="T1630" s="12">
        <f>$F1630*$N1630</f>
        <v>18.599999999999998</v>
      </c>
      <c r="U1630" s="12">
        <f>$G1630*$M1630</f>
        <v>2.8000000000000003</v>
      </c>
      <c r="V1630" s="12">
        <f>$G1630*$N1630</f>
        <v>4.2</v>
      </c>
      <c r="W1630" s="12">
        <f>$H1630*$M1630</f>
        <v>1.6</v>
      </c>
      <c r="X1630" s="12">
        <f>$H1630*$N1630</f>
        <v>2.4</v>
      </c>
      <c r="Y1630" s="12">
        <f>$I1630*$M1630</f>
        <v>2</v>
      </c>
      <c r="Z1630" s="12">
        <f>$I1630*$N1630</f>
        <v>3</v>
      </c>
    </row>
    <row r="1631" spans="1:26" x14ac:dyDescent="0.2">
      <c r="A1631">
        <v>8233</v>
      </c>
      <c r="B1631" t="s">
        <v>37</v>
      </c>
      <c r="C1631" t="s">
        <v>42</v>
      </c>
      <c r="D1631">
        <v>508</v>
      </c>
      <c r="E1631">
        <v>5</v>
      </c>
      <c r="F1631">
        <v>21</v>
      </c>
      <c r="G1631">
        <v>7</v>
      </c>
      <c r="H1631">
        <v>5</v>
      </c>
      <c r="I1631">
        <v>10</v>
      </c>
      <c r="J1631">
        <v>7</v>
      </c>
      <c r="K1631">
        <v>7</v>
      </c>
      <c r="L1631">
        <f t="shared" si="75"/>
        <v>14</v>
      </c>
      <c r="M1631" s="15">
        <f t="shared" si="76"/>
        <v>0.5</v>
      </c>
      <c r="N1631" s="16">
        <f t="shared" si="77"/>
        <v>0.5</v>
      </c>
      <c r="O1631" s="12">
        <f>$D1631*$M1631</f>
        <v>254</v>
      </c>
      <c r="P1631" s="12">
        <f>$D1631*$N1631</f>
        <v>254</v>
      </c>
      <c r="Q1631" s="12">
        <f>$E1631*$M1631</f>
        <v>2.5</v>
      </c>
      <c r="R1631" s="12">
        <f>$E1631*$N1631</f>
        <v>2.5</v>
      </c>
      <c r="S1631" s="12">
        <f>$F1631*$M1631</f>
        <v>10.5</v>
      </c>
      <c r="T1631" s="12">
        <f>$F1631*$N1631</f>
        <v>10.5</v>
      </c>
      <c r="U1631" s="12">
        <f>$G1631*$M1631</f>
        <v>3.5</v>
      </c>
      <c r="V1631" s="12">
        <f>$G1631*$N1631</f>
        <v>3.5</v>
      </c>
      <c r="W1631" s="12">
        <f>$H1631*$M1631</f>
        <v>2.5</v>
      </c>
      <c r="X1631" s="12">
        <f>$H1631*$N1631</f>
        <v>2.5</v>
      </c>
      <c r="Y1631" s="12">
        <f>$I1631*$M1631</f>
        <v>5</v>
      </c>
      <c r="Z1631" s="12">
        <f>$I1631*$N1631</f>
        <v>5</v>
      </c>
    </row>
    <row r="1632" spans="1:26" x14ac:dyDescent="0.2">
      <c r="A1632">
        <v>8234</v>
      </c>
      <c r="B1632" t="s">
        <v>44</v>
      </c>
      <c r="C1632" t="s">
        <v>51</v>
      </c>
      <c r="D1632">
        <v>1</v>
      </c>
      <c r="E1632">
        <v>6</v>
      </c>
      <c r="F1632">
        <v>7</v>
      </c>
      <c r="G1632">
        <v>0</v>
      </c>
      <c r="H1632">
        <v>1</v>
      </c>
      <c r="I1632">
        <v>3</v>
      </c>
      <c r="J1632">
        <v>1</v>
      </c>
      <c r="K1632">
        <v>2</v>
      </c>
      <c r="L1632">
        <f t="shared" si="75"/>
        <v>3</v>
      </c>
      <c r="M1632" s="15">
        <f t="shared" si="76"/>
        <v>0.33333333333333331</v>
      </c>
      <c r="N1632" s="16">
        <f t="shared" si="77"/>
        <v>0.66666666666666663</v>
      </c>
      <c r="O1632" s="12">
        <f>$D1632*$M1632</f>
        <v>0.33333333333333331</v>
      </c>
      <c r="P1632" s="12">
        <f>$D1632*$N1632</f>
        <v>0.66666666666666663</v>
      </c>
      <c r="Q1632" s="12">
        <f>$E1632*$M1632</f>
        <v>2</v>
      </c>
      <c r="R1632" s="12">
        <f>$E1632*$N1632</f>
        <v>4</v>
      </c>
      <c r="S1632" s="12">
        <f>$F1632*$M1632</f>
        <v>2.333333333333333</v>
      </c>
      <c r="T1632" s="12">
        <f>$F1632*$N1632</f>
        <v>4.6666666666666661</v>
      </c>
      <c r="U1632" s="12">
        <f>$G1632*$M1632</f>
        <v>0</v>
      </c>
      <c r="V1632" s="12">
        <f>$G1632*$N1632</f>
        <v>0</v>
      </c>
      <c r="W1632" s="12">
        <f>$H1632*$M1632</f>
        <v>0.33333333333333331</v>
      </c>
      <c r="X1632" s="12">
        <f>$H1632*$N1632</f>
        <v>0.66666666666666663</v>
      </c>
      <c r="Y1632" s="12">
        <f>$I1632*$M1632</f>
        <v>1</v>
      </c>
      <c r="Z1632" s="12">
        <f>$I1632*$N1632</f>
        <v>2</v>
      </c>
    </row>
    <row r="1633" spans="1:26" x14ac:dyDescent="0.2">
      <c r="A1633">
        <v>8235</v>
      </c>
      <c r="B1633" t="s">
        <v>34</v>
      </c>
      <c r="C1633" t="s">
        <v>51</v>
      </c>
      <c r="D1633">
        <v>428</v>
      </c>
      <c r="E1633">
        <v>30</v>
      </c>
      <c r="F1633">
        <v>214</v>
      </c>
      <c r="G1633">
        <v>80</v>
      </c>
      <c r="H1633">
        <v>30</v>
      </c>
      <c r="I1633">
        <v>61</v>
      </c>
      <c r="J1633">
        <v>6</v>
      </c>
      <c r="K1633">
        <v>10</v>
      </c>
      <c r="L1633">
        <f t="shared" si="75"/>
        <v>16</v>
      </c>
      <c r="M1633" s="15">
        <f t="shared" si="76"/>
        <v>0.375</v>
      </c>
      <c r="N1633" s="16">
        <f t="shared" si="77"/>
        <v>0.625</v>
      </c>
      <c r="O1633" s="12">
        <f>$D1633*$M1633</f>
        <v>160.5</v>
      </c>
      <c r="P1633" s="12">
        <f>$D1633*$N1633</f>
        <v>267.5</v>
      </c>
      <c r="Q1633" s="12">
        <f>$E1633*$M1633</f>
        <v>11.25</v>
      </c>
      <c r="R1633" s="12">
        <f>$E1633*$N1633</f>
        <v>18.75</v>
      </c>
      <c r="S1633" s="12">
        <f>$F1633*$M1633</f>
        <v>80.25</v>
      </c>
      <c r="T1633" s="12">
        <f>$F1633*$N1633</f>
        <v>133.75</v>
      </c>
      <c r="U1633" s="12">
        <f>$G1633*$M1633</f>
        <v>30</v>
      </c>
      <c r="V1633" s="12">
        <f>$G1633*$N1633</f>
        <v>50</v>
      </c>
      <c r="W1633" s="12">
        <f>$H1633*$M1633</f>
        <v>11.25</v>
      </c>
      <c r="X1633" s="12">
        <f>$H1633*$N1633</f>
        <v>18.75</v>
      </c>
      <c r="Y1633" s="12">
        <f>$I1633*$M1633</f>
        <v>22.875</v>
      </c>
      <c r="Z1633" s="12">
        <f>$I1633*$N1633</f>
        <v>38.125</v>
      </c>
    </row>
    <row r="1634" spans="1:26" x14ac:dyDescent="0.2">
      <c r="A1634">
        <v>8254</v>
      </c>
      <c r="B1634" t="s">
        <v>47</v>
      </c>
      <c r="C1634" t="s">
        <v>33</v>
      </c>
      <c r="D1634">
        <v>14</v>
      </c>
      <c r="E1634">
        <v>0</v>
      </c>
      <c r="F1634">
        <v>2</v>
      </c>
      <c r="G1634">
        <v>0</v>
      </c>
      <c r="H1634">
        <v>0</v>
      </c>
      <c r="I1634">
        <v>7</v>
      </c>
      <c r="J1634">
        <v>1</v>
      </c>
      <c r="K1634">
        <v>2</v>
      </c>
      <c r="L1634">
        <f t="shared" si="75"/>
        <v>3</v>
      </c>
      <c r="M1634" s="15">
        <f t="shared" si="76"/>
        <v>0.33333333333333331</v>
      </c>
      <c r="N1634" s="16">
        <f t="shared" si="77"/>
        <v>0.66666666666666663</v>
      </c>
      <c r="O1634" s="12">
        <f>$D1634*$M1634</f>
        <v>4.6666666666666661</v>
      </c>
      <c r="P1634" s="12">
        <f>$D1634*$N1634</f>
        <v>9.3333333333333321</v>
      </c>
      <c r="Q1634" s="12">
        <f>$E1634*$M1634</f>
        <v>0</v>
      </c>
      <c r="R1634" s="12">
        <f>$E1634*$N1634</f>
        <v>0</v>
      </c>
      <c r="S1634" s="12">
        <f>$F1634*$M1634</f>
        <v>0.66666666666666663</v>
      </c>
      <c r="T1634" s="12">
        <f>$F1634*$N1634</f>
        <v>1.3333333333333333</v>
      </c>
      <c r="U1634" s="12">
        <f>$G1634*$M1634</f>
        <v>0</v>
      </c>
      <c r="V1634" s="12">
        <f>$G1634*$N1634</f>
        <v>0</v>
      </c>
      <c r="W1634" s="12">
        <f>$H1634*$M1634</f>
        <v>0</v>
      </c>
      <c r="X1634" s="12">
        <f>$H1634*$N1634</f>
        <v>0</v>
      </c>
      <c r="Y1634" s="12">
        <f>$I1634*$M1634</f>
        <v>2.333333333333333</v>
      </c>
      <c r="Z1634" s="12">
        <f>$I1634*$N1634</f>
        <v>4.6666666666666661</v>
      </c>
    </row>
    <row r="1635" spans="1:26" x14ac:dyDescent="0.2">
      <c r="A1635">
        <v>8275</v>
      </c>
      <c r="B1635" t="s">
        <v>44</v>
      </c>
      <c r="C1635" t="s">
        <v>49</v>
      </c>
      <c r="D1635">
        <v>16</v>
      </c>
      <c r="E1635">
        <v>0</v>
      </c>
      <c r="F1635">
        <v>3</v>
      </c>
      <c r="G1635">
        <v>0</v>
      </c>
      <c r="H1635">
        <v>0</v>
      </c>
      <c r="I1635">
        <v>1</v>
      </c>
      <c r="J1635">
        <v>1</v>
      </c>
      <c r="K1635">
        <v>2</v>
      </c>
      <c r="L1635">
        <f t="shared" si="75"/>
        <v>3</v>
      </c>
      <c r="M1635" s="15">
        <f t="shared" si="76"/>
        <v>0.33333333333333331</v>
      </c>
      <c r="N1635" s="16">
        <f t="shared" si="77"/>
        <v>0.66666666666666663</v>
      </c>
      <c r="O1635" s="12">
        <f>$D1635*$M1635</f>
        <v>5.333333333333333</v>
      </c>
      <c r="P1635" s="12">
        <f>$D1635*$N1635</f>
        <v>10.666666666666666</v>
      </c>
      <c r="Q1635" s="12">
        <f>$E1635*$M1635</f>
        <v>0</v>
      </c>
      <c r="R1635" s="12">
        <f>$E1635*$N1635</f>
        <v>0</v>
      </c>
      <c r="S1635" s="12">
        <f>$F1635*$M1635</f>
        <v>1</v>
      </c>
      <c r="T1635" s="12">
        <f>$F1635*$N1635</f>
        <v>2</v>
      </c>
      <c r="U1635" s="12">
        <f>$G1635*$M1635</f>
        <v>0</v>
      </c>
      <c r="V1635" s="12">
        <f>$G1635*$N1635</f>
        <v>0</v>
      </c>
      <c r="W1635" s="12">
        <f>$H1635*$M1635</f>
        <v>0</v>
      </c>
      <c r="X1635" s="12">
        <f>$H1635*$N1635</f>
        <v>0</v>
      </c>
      <c r="Y1635" s="12">
        <f>$I1635*$M1635</f>
        <v>0.33333333333333331</v>
      </c>
      <c r="Z1635" s="12">
        <f>$I1635*$N1635</f>
        <v>0.66666666666666663</v>
      </c>
    </row>
    <row r="1636" spans="1:26" x14ac:dyDescent="0.2">
      <c r="A1636">
        <v>8278</v>
      </c>
      <c r="B1636" t="s">
        <v>44</v>
      </c>
      <c r="C1636" t="s">
        <v>33</v>
      </c>
      <c r="D1636">
        <v>863</v>
      </c>
      <c r="E1636">
        <v>83</v>
      </c>
      <c r="F1636">
        <v>547</v>
      </c>
      <c r="G1636">
        <v>86</v>
      </c>
      <c r="H1636">
        <v>99</v>
      </c>
      <c r="I1636">
        <v>33</v>
      </c>
      <c r="J1636">
        <v>8</v>
      </c>
      <c r="K1636">
        <v>5</v>
      </c>
      <c r="L1636">
        <f t="shared" si="75"/>
        <v>13</v>
      </c>
      <c r="M1636" s="15">
        <f t="shared" si="76"/>
        <v>0.61538461538461542</v>
      </c>
      <c r="N1636" s="16">
        <f t="shared" si="77"/>
        <v>0.38461538461538464</v>
      </c>
      <c r="O1636" s="12">
        <f>$D1636*$M1636</f>
        <v>531.07692307692309</v>
      </c>
      <c r="P1636" s="12">
        <f>$D1636*$N1636</f>
        <v>331.92307692307696</v>
      </c>
      <c r="Q1636" s="12">
        <f>$E1636*$M1636</f>
        <v>51.07692307692308</v>
      </c>
      <c r="R1636" s="12">
        <f>$E1636*$N1636</f>
        <v>31.923076923076923</v>
      </c>
      <c r="S1636" s="12">
        <f>$F1636*$M1636</f>
        <v>336.61538461538464</v>
      </c>
      <c r="T1636" s="12">
        <f>$F1636*$N1636</f>
        <v>210.38461538461539</v>
      </c>
      <c r="U1636" s="12">
        <f>$G1636*$M1636</f>
        <v>52.923076923076927</v>
      </c>
      <c r="V1636" s="12">
        <f>$G1636*$N1636</f>
        <v>33.07692307692308</v>
      </c>
      <c r="W1636" s="12">
        <f>$H1636*$M1636</f>
        <v>60.923076923076927</v>
      </c>
      <c r="X1636" s="12">
        <f>$H1636*$N1636</f>
        <v>38.07692307692308</v>
      </c>
      <c r="Y1636" s="12">
        <f>$I1636*$M1636</f>
        <v>20.30769230769231</v>
      </c>
      <c r="Z1636" s="12">
        <f>$I1636*$N1636</f>
        <v>12.692307692307693</v>
      </c>
    </row>
    <row r="1637" spans="1:26" x14ac:dyDescent="0.2">
      <c r="A1637">
        <v>8286</v>
      </c>
      <c r="B1637" t="s">
        <v>34</v>
      </c>
      <c r="C1637" t="s">
        <v>51</v>
      </c>
      <c r="D1637">
        <v>98</v>
      </c>
      <c r="E1637">
        <v>1</v>
      </c>
      <c r="F1637">
        <v>17</v>
      </c>
      <c r="G1637">
        <v>0</v>
      </c>
      <c r="H1637">
        <v>1</v>
      </c>
      <c r="I1637">
        <v>5</v>
      </c>
      <c r="J1637">
        <v>3</v>
      </c>
      <c r="K1637">
        <v>4</v>
      </c>
      <c r="L1637">
        <f t="shared" si="75"/>
        <v>7</v>
      </c>
      <c r="M1637" s="15">
        <f t="shared" si="76"/>
        <v>0.42857142857142855</v>
      </c>
      <c r="N1637" s="16">
        <f t="shared" si="77"/>
        <v>0.5714285714285714</v>
      </c>
      <c r="O1637" s="12">
        <f>$D1637*$M1637</f>
        <v>42</v>
      </c>
      <c r="P1637" s="12">
        <f>$D1637*$N1637</f>
        <v>56</v>
      </c>
      <c r="Q1637" s="12">
        <f>$E1637*$M1637</f>
        <v>0.42857142857142855</v>
      </c>
      <c r="R1637" s="12">
        <f>$E1637*$N1637</f>
        <v>0.5714285714285714</v>
      </c>
      <c r="S1637" s="12">
        <f>$F1637*$M1637</f>
        <v>7.2857142857142856</v>
      </c>
      <c r="T1637" s="12">
        <f>$F1637*$N1637</f>
        <v>9.7142857142857135</v>
      </c>
      <c r="U1637" s="12">
        <f>$G1637*$M1637</f>
        <v>0</v>
      </c>
      <c r="V1637" s="12">
        <f>$G1637*$N1637</f>
        <v>0</v>
      </c>
      <c r="W1637" s="12">
        <f>$H1637*$M1637</f>
        <v>0.42857142857142855</v>
      </c>
      <c r="X1637" s="12">
        <f>$H1637*$N1637</f>
        <v>0.5714285714285714</v>
      </c>
      <c r="Y1637" s="12">
        <f>$I1637*$M1637</f>
        <v>2.1428571428571428</v>
      </c>
      <c r="Z1637" s="12">
        <f>$I1637*$N1637</f>
        <v>2.8571428571428568</v>
      </c>
    </row>
    <row r="1638" spans="1:26" x14ac:dyDescent="0.2">
      <c r="A1638">
        <v>8299</v>
      </c>
      <c r="B1638" t="s">
        <v>34</v>
      </c>
      <c r="C1638" t="s">
        <v>36</v>
      </c>
      <c r="D1638">
        <v>40</v>
      </c>
      <c r="E1638">
        <v>2</v>
      </c>
      <c r="F1638">
        <v>15</v>
      </c>
      <c r="G1638">
        <v>8</v>
      </c>
      <c r="H1638">
        <v>0</v>
      </c>
      <c r="I1638">
        <v>6</v>
      </c>
      <c r="J1638">
        <v>1</v>
      </c>
      <c r="K1638">
        <v>3</v>
      </c>
      <c r="L1638">
        <f t="shared" si="75"/>
        <v>4</v>
      </c>
      <c r="M1638" s="15">
        <f t="shared" si="76"/>
        <v>0.25</v>
      </c>
      <c r="N1638" s="16">
        <f t="shared" si="77"/>
        <v>0.75</v>
      </c>
      <c r="O1638" s="12">
        <f>$D1638*$M1638</f>
        <v>10</v>
      </c>
      <c r="P1638" s="12">
        <f>$D1638*$N1638</f>
        <v>30</v>
      </c>
      <c r="Q1638" s="12">
        <f>$E1638*$M1638</f>
        <v>0.5</v>
      </c>
      <c r="R1638" s="12">
        <f>$E1638*$N1638</f>
        <v>1.5</v>
      </c>
      <c r="S1638" s="12">
        <f>$F1638*$M1638</f>
        <v>3.75</v>
      </c>
      <c r="T1638" s="12">
        <f>$F1638*$N1638</f>
        <v>11.25</v>
      </c>
      <c r="U1638" s="12">
        <f>$G1638*$M1638</f>
        <v>2</v>
      </c>
      <c r="V1638" s="12">
        <f>$G1638*$N1638</f>
        <v>6</v>
      </c>
      <c r="W1638" s="12">
        <f>$H1638*$M1638</f>
        <v>0</v>
      </c>
      <c r="X1638" s="12">
        <f>$H1638*$N1638</f>
        <v>0</v>
      </c>
      <c r="Y1638" s="12">
        <f>$I1638*$M1638</f>
        <v>1.5</v>
      </c>
      <c r="Z1638" s="12">
        <f>$I1638*$N1638</f>
        <v>4.5</v>
      </c>
    </row>
    <row r="1639" spans="1:26" x14ac:dyDescent="0.2">
      <c r="A1639">
        <v>8310</v>
      </c>
      <c r="B1639" t="s">
        <v>44</v>
      </c>
      <c r="C1639" t="s">
        <v>51</v>
      </c>
      <c r="D1639">
        <v>897</v>
      </c>
      <c r="E1639">
        <v>126</v>
      </c>
      <c r="F1639">
        <v>196</v>
      </c>
      <c r="G1639">
        <v>91</v>
      </c>
      <c r="H1639">
        <v>112</v>
      </c>
      <c r="I1639">
        <v>37</v>
      </c>
      <c r="J1639">
        <v>10</v>
      </c>
      <c r="K1639">
        <v>7</v>
      </c>
      <c r="L1639">
        <f t="shared" si="75"/>
        <v>17</v>
      </c>
      <c r="M1639" s="15">
        <f t="shared" si="76"/>
        <v>0.58823529411764708</v>
      </c>
      <c r="N1639" s="16">
        <f t="shared" si="77"/>
        <v>0.41176470588235292</v>
      </c>
      <c r="O1639" s="12">
        <f>$D1639*$M1639</f>
        <v>527.64705882352939</v>
      </c>
      <c r="P1639" s="12">
        <f>$D1639*$N1639</f>
        <v>369.35294117647055</v>
      </c>
      <c r="Q1639" s="12">
        <f>$E1639*$M1639</f>
        <v>74.117647058823536</v>
      </c>
      <c r="R1639" s="12">
        <f>$E1639*$N1639</f>
        <v>51.882352941176471</v>
      </c>
      <c r="S1639" s="12">
        <f>$F1639*$M1639</f>
        <v>115.29411764705883</v>
      </c>
      <c r="T1639" s="12">
        <f>$F1639*$N1639</f>
        <v>80.705882352941174</v>
      </c>
      <c r="U1639" s="12">
        <f>$G1639*$M1639</f>
        <v>53.529411764705884</v>
      </c>
      <c r="V1639" s="12">
        <f>$G1639*$N1639</f>
        <v>37.470588235294116</v>
      </c>
      <c r="W1639" s="12">
        <f>$H1639*$M1639</f>
        <v>65.882352941176478</v>
      </c>
      <c r="X1639" s="12">
        <f>$H1639*$N1639</f>
        <v>46.117647058823529</v>
      </c>
      <c r="Y1639" s="12">
        <f>$I1639*$M1639</f>
        <v>21.764705882352942</v>
      </c>
      <c r="Z1639" s="12">
        <f>$I1639*$N1639</f>
        <v>15.235294117647058</v>
      </c>
    </row>
    <row r="1640" spans="1:26" x14ac:dyDescent="0.2">
      <c r="A1640">
        <v>8312</v>
      </c>
      <c r="B1640" t="s">
        <v>44</v>
      </c>
      <c r="C1640" t="s">
        <v>33</v>
      </c>
      <c r="D1640">
        <v>1</v>
      </c>
      <c r="E1640">
        <v>9</v>
      </c>
      <c r="F1640">
        <v>7</v>
      </c>
      <c r="G1640">
        <v>2</v>
      </c>
      <c r="H1640">
        <v>14</v>
      </c>
      <c r="I1640">
        <v>10</v>
      </c>
      <c r="J1640">
        <v>2</v>
      </c>
      <c r="K1640">
        <v>3</v>
      </c>
      <c r="L1640">
        <f t="shared" si="75"/>
        <v>5</v>
      </c>
      <c r="M1640" s="15">
        <f t="shared" si="76"/>
        <v>0.4</v>
      </c>
      <c r="N1640" s="16">
        <f t="shared" si="77"/>
        <v>0.6</v>
      </c>
      <c r="O1640" s="12">
        <f>$D1640*$M1640</f>
        <v>0.4</v>
      </c>
      <c r="P1640" s="12">
        <f>$D1640*$N1640</f>
        <v>0.6</v>
      </c>
      <c r="Q1640" s="12">
        <f>$E1640*$M1640</f>
        <v>3.6</v>
      </c>
      <c r="R1640" s="12">
        <f>$E1640*$N1640</f>
        <v>5.3999999999999995</v>
      </c>
      <c r="S1640" s="12">
        <f>$F1640*$M1640</f>
        <v>2.8000000000000003</v>
      </c>
      <c r="T1640" s="12">
        <f>$F1640*$N1640</f>
        <v>4.2</v>
      </c>
      <c r="U1640" s="12">
        <f>$G1640*$M1640</f>
        <v>0.8</v>
      </c>
      <c r="V1640" s="12">
        <f>$G1640*$N1640</f>
        <v>1.2</v>
      </c>
      <c r="W1640" s="12">
        <f>$H1640*$M1640</f>
        <v>5.6000000000000005</v>
      </c>
      <c r="X1640" s="12">
        <f>$H1640*$N1640</f>
        <v>8.4</v>
      </c>
      <c r="Y1640" s="12">
        <f>$I1640*$M1640</f>
        <v>4</v>
      </c>
      <c r="Z1640" s="12">
        <f>$I1640*$N1640</f>
        <v>6</v>
      </c>
    </row>
    <row r="1641" spans="1:26" x14ac:dyDescent="0.2">
      <c r="A1641">
        <v>8314</v>
      </c>
      <c r="B1641" t="s">
        <v>44</v>
      </c>
      <c r="C1641" t="s">
        <v>33</v>
      </c>
      <c r="D1641">
        <v>557</v>
      </c>
      <c r="E1641">
        <v>129</v>
      </c>
      <c r="F1641">
        <v>761</v>
      </c>
      <c r="G1641">
        <v>29</v>
      </c>
      <c r="H1641">
        <v>185</v>
      </c>
      <c r="I1641">
        <v>111</v>
      </c>
      <c r="J1641">
        <v>5</v>
      </c>
      <c r="K1641">
        <v>7</v>
      </c>
      <c r="L1641">
        <f t="shared" si="75"/>
        <v>12</v>
      </c>
      <c r="M1641" s="15">
        <f t="shared" si="76"/>
        <v>0.41666666666666669</v>
      </c>
      <c r="N1641" s="16">
        <f t="shared" si="77"/>
        <v>0.58333333333333337</v>
      </c>
      <c r="O1641" s="12">
        <f>$D1641*$M1641</f>
        <v>232.08333333333334</v>
      </c>
      <c r="P1641" s="12">
        <f>$D1641*$N1641</f>
        <v>324.91666666666669</v>
      </c>
      <c r="Q1641" s="12">
        <f>$E1641*$M1641</f>
        <v>53.75</v>
      </c>
      <c r="R1641" s="12">
        <f>$E1641*$N1641</f>
        <v>75.25</v>
      </c>
      <c r="S1641" s="12">
        <f>$F1641*$M1641</f>
        <v>317.08333333333337</v>
      </c>
      <c r="T1641" s="12">
        <f>$F1641*$N1641</f>
        <v>443.91666666666669</v>
      </c>
      <c r="U1641" s="12">
        <f>$G1641*$M1641</f>
        <v>12.083333333333334</v>
      </c>
      <c r="V1641" s="12">
        <f>$G1641*$N1641</f>
        <v>16.916666666666668</v>
      </c>
      <c r="W1641" s="12">
        <f>$H1641*$M1641</f>
        <v>77.083333333333343</v>
      </c>
      <c r="X1641" s="12">
        <f>$H1641*$N1641</f>
        <v>107.91666666666667</v>
      </c>
      <c r="Y1641" s="12">
        <f>$I1641*$M1641</f>
        <v>46.25</v>
      </c>
      <c r="Z1641" s="12">
        <f>$I1641*$N1641</f>
        <v>64.75</v>
      </c>
    </row>
    <row r="1642" spans="1:26" x14ac:dyDescent="0.2">
      <c r="A1642">
        <v>8315</v>
      </c>
      <c r="B1642" t="s">
        <v>61</v>
      </c>
      <c r="C1642" t="s">
        <v>36</v>
      </c>
      <c r="D1642">
        <v>4</v>
      </c>
      <c r="E1642">
        <v>2</v>
      </c>
      <c r="F1642">
        <v>11</v>
      </c>
      <c r="G1642">
        <v>2</v>
      </c>
      <c r="H1642">
        <v>0</v>
      </c>
      <c r="I1642">
        <v>4</v>
      </c>
      <c r="J1642">
        <v>1</v>
      </c>
      <c r="K1642">
        <v>2</v>
      </c>
      <c r="L1642">
        <f t="shared" si="75"/>
        <v>3</v>
      </c>
      <c r="M1642" s="15">
        <f t="shared" si="76"/>
        <v>0.33333333333333331</v>
      </c>
      <c r="N1642" s="16">
        <f t="shared" si="77"/>
        <v>0.66666666666666663</v>
      </c>
      <c r="O1642" s="12">
        <f>$D1642*$M1642</f>
        <v>1.3333333333333333</v>
      </c>
      <c r="P1642" s="12">
        <f>$D1642*$N1642</f>
        <v>2.6666666666666665</v>
      </c>
      <c r="Q1642" s="12">
        <f>$E1642*$M1642</f>
        <v>0.66666666666666663</v>
      </c>
      <c r="R1642" s="12">
        <f>$E1642*$N1642</f>
        <v>1.3333333333333333</v>
      </c>
      <c r="S1642" s="12">
        <f>$F1642*$M1642</f>
        <v>3.6666666666666665</v>
      </c>
      <c r="T1642" s="12">
        <f>$F1642*$N1642</f>
        <v>7.333333333333333</v>
      </c>
      <c r="U1642" s="12">
        <f>$G1642*$M1642</f>
        <v>0.66666666666666663</v>
      </c>
      <c r="V1642" s="12">
        <f>$G1642*$N1642</f>
        <v>1.3333333333333333</v>
      </c>
      <c r="W1642" s="12">
        <f>$H1642*$M1642</f>
        <v>0</v>
      </c>
      <c r="X1642" s="12">
        <f>$H1642*$N1642</f>
        <v>0</v>
      </c>
      <c r="Y1642" s="12">
        <f>$I1642*$M1642</f>
        <v>1.3333333333333333</v>
      </c>
      <c r="Z1642" s="12">
        <f>$I1642*$N1642</f>
        <v>2.6666666666666665</v>
      </c>
    </row>
    <row r="1643" spans="1:26" x14ac:dyDescent="0.2">
      <c r="A1643">
        <v>8318</v>
      </c>
      <c r="B1643" t="s">
        <v>44</v>
      </c>
      <c r="C1643" t="s">
        <v>51</v>
      </c>
      <c r="D1643">
        <v>594</v>
      </c>
      <c r="E1643">
        <v>134</v>
      </c>
      <c r="F1643">
        <v>786</v>
      </c>
      <c r="G1643">
        <v>33</v>
      </c>
      <c r="H1643">
        <v>134</v>
      </c>
      <c r="I1643">
        <v>57</v>
      </c>
      <c r="J1643">
        <v>5</v>
      </c>
      <c r="K1643">
        <v>8</v>
      </c>
      <c r="L1643">
        <f t="shared" si="75"/>
        <v>13</v>
      </c>
      <c r="M1643" s="15">
        <f t="shared" si="76"/>
        <v>0.38461538461538464</v>
      </c>
      <c r="N1643" s="16">
        <f t="shared" si="77"/>
        <v>0.61538461538461542</v>
      </c>
      <c r="O1643" s="12">
        <f>$D1643*$M1643</f>
        <v>228.46153846153848</v>
      </c>
      <c r="P1643" s="12">
        <f>$D1643*$N1643</f>
        <v>365.53846153846155</v>
      </c>
      <c r="Q1643" s="12">
        <f>$E1643*$M1643</f>
        <v>51.53846153846154</v>
      </c>
      <c r="R1643" s="12">
        <f>$E1643*$N1643</f>
        <v>82.461538461538467</v>
      </c>
      <c r="S1643" s="12">
        <f>$F1643*$M1643</f>
        <v>302.30769230769232</v>
      </c>
      <c r="T1643" s="12">
        <f>$F1643*$N1643</f>
        <v>483.69230769230774</v>
      </c>
      <c r="U1643" s="12">
        <f>$G1643*$M1643</f>
        <v>12.692307692307693</v>
      </c>
      <c r="V1643" s="12">
        <f>$G1643*$N1643</f>
        <v>20.30769230769231</v>
      </c>
      <c r="W1643" s="12">
        <f>$H1643*$M1643</f>
        <v>51.53846153846154</v>
      </c>
      <c r="X1643" s="12">
        <f>$H1643*$N1643</f>
        <v>82.461538461538467</v>
      </c>
      <c r="Y1643" s="12">
        <f>$I1643*$M1643</f>
        <v>21.923076923076923</v>
      </c>
      <c r="Z1643" s="12">
        <f>$I1643*$N1643</f>
        <v>35.07692307692308</v>
      </c>
    </row>
    <row r="1644" spans="1:26" x14ac:dyDescent="0.2">
      <c r="A1644">
        <v>8334</v>
      </c>
      <c r="B1644" t="s">
        <v>44</v>
      </c>
      <c r="C1644" t="s">
        <v>36</v>
      </c>
      <c r="D1644">
        <v>79</v>
      </c>
      <c r="E1644">
        <v>1</v>
      </c>
      <c r="F1644">
        <v>31</v>
      </c>
      <c r="G1644">
        <v>4</v>
      </c>
      <c r="H1644">
        <v>4</v>
      </c>
      <c r="I1644">
        <v>12</v>
      </c>
      <c r="J1644">
        <v>2</v>
      </c>
      <c r="K1644">
        <v>4</v>
      </c>
      <c r="L1644">
        <f t="shared" si="75"/>
        <v>6</v>
      </c>
      <c r="M1644" s="15">
        <f t="shared" si="76"/>
        <v>0.33333333333333331</v>
      </c>
      <c r="N1644" s="16">
        <f t="shared" si="77"/>
        <v>0.66666666666666663</v>
      </c>
      <c r="O1644" s="12">
        <f>$D1644*$M1644</f>
        <v>26.333333333333332</v>
      </c>
      <c r="P1644" s="12">
        <f>$D1644*$N1644</f>
        <v>52.666666666666664</v>
      </c>
      <c r="Q1644" s="12">
        <f>$E1644*$M1644</f>
        <v>0.33333333333333331</v>
      </c>
      <c r="R1644" s="12">
        <f>$E1644*$N1644</f>
        <v>0.66666666666666663</v>
      </c>
      <c r="S1644" s="12">
        <f>$F1644*$M1644</f>
        <v>10.333333333333332</v>
      </c>
      <c r="T1644" s="12">
        <f>$F1644*$N1644</f>
        <v>20.666666666666664</v>
      </c>
      <c r="U1644" s="12">
        <f>$G1644*$M1644</f>
        <v>1.3333333333333333</v>
      </c>
      <c r="V1644" s="12">
        <f>$G1644*$N1644</f>
        <v>2.6666666666666665</v>
      </c>
      <c r="W1644" s="12">
        <f>$H1644*$M1644</f>
        <v>1.3333333333333333</v>
      </c>
      <c r="X1644" s="12">
        <f>$H1644*$N1644</f>
        <v>2.6666666666666665</v>
      </c>
      <c r="Y1644" s="12">
        <f>$I1644*$M1644</f>
        <v>4</v>
      </c>
      <c r="Z1644" s="12">
        <f>$I1644*$N1644</f>
        <v>8</v>
      </c>
    </row>
    <row r="1645" spans="1:26" x14ac:dyDescent="0.2">
      <c r="A1645">
        <v>8341</v>
      </c>
      <c r="B1645" t="s">
        <v>44</v>
      </c>
      <c r="C1645" t="s">
        <v>33</v>
      </c>
      <c r="D1645">
        <v>15</v>
      </c>
      <c r="E1645">
        <v>0</v>
      </c>
      <c r="F1645">
        <v>6</v>
      </c>
      <c r="G1645">
        <v>0</v>
      </c>
      <c r="H1645">
        <v>1</v>
      </c>
      <c r="I1645">
        <v>12</v>
      </c>
      <c r="J1645">
        <v>1</v>
      </c>
      <c r="K1645">
        <v>2</v>
      </c>
      <c r="L1645">
        <f t="shared" si="75"/>
        <v>3</v>
      </c>
      <c r="M1645" s="15">
        <f t="shared" si="76"/>
        <v>0.33333333333333331</v>
      </c>
      <c r="N1645" s="16">
        <f t="shared" si="77"/>
        <v>0.66666666666666663</v>
      </c>
      <c r="O1645" s="12">
        <f>$D1645*$M1645</f>
        <v>5</v>
      </c>
      <c r="P1645" s="12">
        <f>$D1645*$N1645</f>
        <v>10</v>
      </c>
      <c r="Q1645" s="12">
        <f>$E1645*$M1645</f>
        <v>0</v>
      </c>
      <c r="R1645" s="12">
        <f>$E1645*$N1645</f>
        <v>0</v>
      </c>
      <c r="S1645" s="12">
        <f>$F1645*$M1645</f>
        <v>2</v>
      </c>
      <c r="T1645" s="12">
        <f>$F1645*$N1645</f>
        <v>4</v>
      </c>
      <c r="U1645" s="12">
        <f>$G1645*$M1645</f>
        <v>0</v>
      </c>
      <c r="V1645" s="12">
        <f>$G1645*$N1645</f>
        <v>0</v>
      </c>
      <c r="W1645" s="12">
        <f>$H1645*$M1645</f>
        <v>0.33333333333333331</v>
      </c>
      <c r="X1645" s="12">
        <f>$H1645*$N1645</f>
        <v>0.66666666666666663</v>
      </c>
      <c r="Y1645" s="12">
        <f>$I1645*$M1645</f>
        <v>4</v>
      </c>
      <c r="Z1645" s="12">
        <f>$I1645*$N1645</f>
        <v>8</v>
      </c>
    </row>
    <row r="1646" spans="1:26" x14ac:dyDescent="0.2">
      <c r="A1646">
        <v>8346</v>
      </c>
      <c r="B1646" t="s">
        <v>44</v>
      </c>
      <c r="C1646" t="s">
        <v>36</v>
      </c>
      <c r="D1646">
        <v>138</v>
      </c>
      <c r="E1646">
        <v>15</v>
      </c>
      <c r="F1646">
        <v>35</v>
      </c>
      <c r="G1646">
        <v>25</v>
      </c>
      <c r="H1646">
        <v>11</v>
      </c>
      <c r="I1646">
        <v>72</v>
      </c>
      <c r="J1646">
        <v>6</v>
      </c>
      <c r="K1646">
        <v>2</v>
      </c>
      <c r="L1646">
        <f t="shared" si="75"/>
        <v>8</v>
      </c>
      <c r="M1646" s="15">
        <f t="shared" si="76"/>
        <v>0.75</v>
      </c>
      <c r="N1646" s="16">
        <f t="shared" si="77"/>
        <v>0.25</v>
      </c>
      <c r="O1646" s="12">
        <f>$D1646*$M1646</f>
        <v>103.5</v>
      </c>
      <c r="P1646" s="12">
        <f>$D1646*$N1646</f>
        <v>34.5</v>
      </c>
      <c r="Q1646" s="12">
        <f>$E1646*$M1646</f>
        <v>11.25</v>
      </c>
      <c r="R1646" s="12">
        <f>$E1646*$N1646</f>
        <v>3.75</v>
      </c>
      <c r="S1646" s="12">
        <f>$F1646*$M1646</f>
        <v>26.25</v>
      </c>
      <c r="T1646" s="12">
        <f>$F1646*$N1646</f>
        <v>8.75</v>
      </c>
      <c r="U1646" s="12">
        <f>$G1646*$M1646</f>
        <v>18.75</v>
      </c>
      <c r="V1646" s="12">
        <f>$G1646*$N1646</f>
        <v>6.25</v>
      </c>
      <c r="W1646" s="12">
        <f>$H1646*$M1646</f>
        <v>8.25</v>
      </c>
      <c r="X1646" s="12">
        <f>$H1646*$N1646</f>
        <v>2.75</v>
      </c>
      <c r="Y1646" s="12">
        <f>$I1646*$M1646</f>
        <v>54</v>
      </c>
      <c r="Z1646" s="12">
        <f>$I1646*$N1646</f>
        <v>18</v>
      </c>
    </row>
    <row r="1647" spans="1:26" x14ac:dyDescent="0.2">
      <c r="A1647">
        <v>8360</v>
      </c>
      <c r="B1647" t="s">
        <v>44</v>
      </c>
      <c r="C1647" t="s">
        <v>33</v>
      </c>
      <c r="D1647">
        <v>111</v>
      </c>
      <c r="E1647">
        <v>16</v>
      </c>
      <c r="F1647">
        <v>37</v>
      </c>
      <c r="G1647">
        <v>7</v>
      </c>
      <c r="H1647">
        <v>9</v>
      </c>
      <c r="I1647">
        <v>18</v>
      </c>
      <c r="J1647">
        <v>3</v>
      </c>
      <c r="K1647">
        <v>5</v>
      </c>
      <c r="L1647">
        <f t="shared" si="75"/>
        <v>8</v>
      </c>
      <c r="M1647" s="15">
        <f t="shared" si="76"/>
        <v>0.375</v>
      </c>
      <c r="N1647" s="16">
        <f t="shared" si="77"/>
        <v>0.625</v>
      </c>
      <c r="O1647" s="12">
        <f>$D1647*$M1647</f>
        <v>41.625</v>
      </c>
      <c r="P1647" s="12">
        <f>$D1647*$N1647</f>
        <v>69.375</v>
      </c>
      <c r="Q1647" s="12">
        <f>$E1647*$M1647</f>
        <v>6</v>
      </c>
      <c r="R1647" s="12">
        <f>$E1647*$N1647</f>
        <v>10</v>
      </c>
      <c r="S1647" s="12">
        <f>$F1647*$M1647</f>
        <v>13.875</v>
      </c>
      <c r="T1647" s="12">
        <f>$F1647*$N1647</f>
        <v>23.125</v>
      </c>
      <c r="U1647" s="12">
        <f>$G1647*$M1647</f>
        <v>2.625</v>
      </c>
      <c r="V1647" s="12">
        <f>$G1647*$N1647</f>
        <v>4.375</v>
      </c>
      <c r="W1647" s="12">
        <f>$H1647*$M1647</f>
        <v>3.375</v>
      </c>
      <c r="X1647" s="12">
        <f>$H1647*$N1647</f>
        <v>5.625</v>
      </c>
      <c r="Y1647" s="12">
        <f>$I1647*$M1647</f>
        <v>6.75</v>
      </c>
      <c r="Z1647" s="12">
        <f>$I1647*$N1647</f>
        <v>11.25</v>
      </c>
    </row>
    <row r="1648" spans="1:26" x14ac:dyDescent="0.2">
      <c r="A1648">
        <v>8362</v>
      </c>
      <c r="B1648" t="s">
        <v>34</v>
      </c>
      <c r="C1648" t="s">
        <v>33</v>
      </c>
      <c r="D1648">
        <v>1478</v>
      </c>
      <c r="E1648">
        <v>19</v>
      </c>
      <c r="F1648">
        <v>403</v>
      </c>
      <c r="G1648">
        <v>0</v>
      </c>
      <c r="H1648">
        <v>19</v>
      </c>
      <c r="I1648">
        <v>0</v>
      </c>
      <c r="J1648">
        <v>7</v>
      </c>
      <c r="K1648">
        <v>6</v>
      </c>
      <c r="L1648">
        <f t="shared" si="75"/>
        <v>13</v>
      </c>
      <c r="M1648" s="15">
        <f t="shared" si="76"/>
        <v>0.53846153846153844</v>
      </c>
      <c r="N1648" s="16">
        <f t="shared" si="77"/>
        <v>0.46153846153846156</v>
      </c>
      <c r="O1648" s="12">
        <f>$D1648*$M1648</f>
        <v>795.84615384615381</v>
      </c>
      <c r="P1648" s="12">
        <f>$D1648*$N1648</f>
        <v>682.15384615384619</v>
      </c>
      <c r="Q1648" s="12">
        <f>$E1648*$M1648</f>
        <v>10.23076923076923</v>
      </c>
      <c r="R1648" s="12">
        <f>$E1648*$N1648</f>
        <v>8.7692307692307701</v>
      </c>
      <c r="S1648" s="12">
        <f>$F1648*$M1648</f>
        <v>217</v>
      </c>
      <c r="T1648" s="12">
        <f>$F1648*$N1648</f>
        <v>186</v>
      </c>
      <c r="U1648" s="12">
        <f>$G1648*$M1648</f>
        <v>0</v>
      </c>
      <c r="V1648" s="12">
        <f>$G1648*$N1648</f>
        <v>0</v>
      </c>
      <c r="W1648" s="12">
        <f>$H1648*$M1648</f>
        <v>10.23076923076923</v>
      </c>
      <c r="X1648" s="12">
        <f>$H1648*$N1648</f>
        <v>8.7692307692307701</v>
      </c>
      <c r="Y1648" s="12">
        <f>$I1648*$M1648</f>
        <v>0</v>
      </c>
      <c r="Z1648" s="12">
        <f>$I1648*$N1648</f>
        <v>0</v>
      </c>
    </row>
    <row r="1649" spans="1:26" x14ac:dyDescent="0.2">
      <c r="A1649">
        <v>8369</v>
      </c>
      <c r="B1649" t="s">
        <v>44</v>
      </c>
      <c r="C1649" t="s">
        <v>51</v>
      </c>
      <c r="D1649">
        <v>1</v>
      </c>
      <c r="E1649">
        <v>2</v>
      </c>
      <c r="F1649">
        <v>7</v>
      </c>
      <c r="G1649">
        <v>4</v>
      </c>
      <c r="H1649">
        <v>3</v>
      </c>
      <c r="I1649">
        <v>11</v>
      </c>
      <c r="J1649">
        <v>0</v>
      </c>
      <c r="K1649">
        <v>2</v>
      </c>
      <c r="L1649">
        <f t="shared" si="75"/>
        <v>2</v>
      </c>
      <c r="M1649" s="15">
        <f t="shared" si="76"/>
        <v>0</v>
      </c>
      <c r="N1649" s="16">
        <f t="shared" si="77"/>
        <v>1</v>
      </c>
      <c r="O1649" s="12">
        <f>$D1649*$M1649</f>
        <v>0</v>
      </c>
      <c r="P1649" s="12">
        <f>$D1649*$N1649</f>
        <v>1</v>
      </c>
      <c r="Q1649" s="12">
        <f>$E1649*$M1649</f>
        <v>0</v>
      </c>
      <c r="R1649" s="12">
        <f>$E1649*$N1649</f>
        <v>2</v>
      </c>
      <c r="S1649" s="12">
        <f>$F1649*$M1649</f>
        <v>0</v>
      </c>
      <c r="T1649" s="12">
        <f>$F1649*$N1649</f>
        <v>7</v>
      </c>
      <c r="U1649" s="12">
        <f>$G1649*$M1649</f>
        <v>0</v>
      </c>
      <c r="V1649" s="12">
        <f>$G1649*$N1649</f>
        <v>4</v>
      </c>
      <c r="W1649" s="12">
        <f>$H1649*$M1649</f>
        <v>0</v>
      </c>
      <c r="X1649" s="12">
        <f>$H1649*$N1649</f>
        <v>3</v>
      </c>
      <c r="Y1649" s="12">
        <f>$I1649*$M1649</f>
        <v>0</v>
      </c>
      <c r="Z1649" s="12">
        <f>$I1649*$N1649</f>
        <v>11</v>
      </c>
    </row>
    <row r="1650" spans="1:26" x14ac:dyDescent="0.2">
      <c r="A1650">
        <v>8370</v>
      </c>
      <c r="B1650" t="s">
        <v>37</v>
      </c>
      <c r="C1650" t="s">
        <v>51</v>
      </c>
      <c r="D1650">
        <v>378</v>
      </c>
      <c r="E1650">
        <v>97</v>
      </c>
      <c r="F1650">
        <v>259</v>
      </c>
      <c r="G1650">
        <v>197</v>
      </c>
      <c r="H1650">
        <v>194</v>
      </c>
      <c r="I1650">
        <v>34</v>
      </c>
      <c r="J1650">
        <v>7</v>
      </c>
      <c r="K1650">
        <v>6</v>
      </c>
      <c r="L1650">
        <f t="shared" si="75"/>
        <v>13</v>
      </c>
      <c r="M1650" s="15">
        <f t="shared" si="76"/>
        <v>0.53846153846153844</v>
      </c>
      <c r="N1650" s="16">
        <f t="shared" si="77"/>
        <v>0.46153846153846156</v>
      </c>
      <c r="O1650" s="12">
        <f>$D1650*$M1650</f>
        <v>203.53846153846152</v>
      </c>
      <c r="P1650" s="12">
        <f>$D1650*$N1650</f>
        <v>174.46153846153848</v>
      </c>
      <c r="Q1650" s="12">
        <f>$E1650*$M1650</f>
        <v>52.230769230769226</v>
      </c>
      <c r="R1650" s="12">
        <f>$E1650*$N1650</f>
        <v>44.769230769230774</v>
      </c>
      <c r="S1650" s="12">
        <f>$F1650*$M1650</f>
        <v>139.46153846153845</v>
      </c>
      <c r="T1650" s="12">
        <f>$F1650*$N1650</f>
        <v>119.53846153846155</v>
      </c>
      <c r="U1650" s="12">
        <f>$G1650*$M1650</f>
        <v>106.07692307692307</v>
      </c>
      <c r="V1650" s="12">
        <f>$G1650*$N1650</f>
        <v>90.923076923076934</v>
      </c>
      <c r="W1650" s="12">
        <f>$H1650*$M1650</f>
        <v>104.46153846153845</v>
      </c>
      <c r="X1650" s="12">
        <f>$H1650*$N1650</f>
        <v>89.538461538461547</v>
      </c>
      <c r="Y1650" s="12">
        <f>$I1650*$M1650</f>
        <v>18.307692307692307</v>
      </c>
      <c r="Z1650" s="12">
        <f>$I1650*$N1650</f>
        <v>15.692307692307693</v>
      </c>
    </row>
    <row r="1651" spans="1:26" x14ac:dyDescent="0.2">
      <c r="A1651">
        <v>8372</v>
      </c>
      <c r="B1651" t="s">
        <v>34</v>
      </c>
      <c r="C1651" t="s">
        <v>33</v>
      </c>
      <c r="D1651">
        <v>3</v>
      </c>
      <c r="E1651">
        <v>3</v>
      </c>
      <c r="F1651">
        <v>7</v>
      </c>
      <c r="G1651">
        <v>6</v>
      </c>
      <c r="H1651">
        <v>2</v>
      </c>
      <c r="I1651">
        <v>9</v>
      </c>
      <c r="J1651">
        <v>1</v>
      </c>
      <c r="K1651">
        <v>2</v>
      </c>
      <c r="L1651">
        <f t="shared" si="75"/>
        <v>3</v>
      </c>
      <c r="M1651" s="15">
        <f t="shared" si="76"/>
        <v>0.33333333333333331</v>
      </c>
      <c r="N1651" s="16">
        <f t="shared" si="77"/>
        <v>0.66666666666666663</v>
      </c>
      <c r="O1651" s="12">
        <f>$D1651*$M1651</f>
        <v>1</v>
      </c>
      <c r="P1651" s="12">
        <f>$D1651*$N1651</f>
        <v>2</v>
      </c>
      <c r="Q1651" s="12">
        <f>$E1651*$M1651</f>
        <v>1</v>
      </c>
      <c r="R1651" s="12">
        <f>$E1651*$N1651</f>
        <v>2</v>
      </c>
      <c r="S1651" s="12">
        <f>$F1651*$M1651</f>
        <v>2.333333333333333</v>
      </c>
      <c r="T1651" s="12">
        <f>$F1651*$N1651</f>
        <v>4.6666666666666661</v>
      </c>
      <c r="U1651" s="12">
        <f>$G1651*$M1651</f>
        <v>2</v>
      </c>
      <c r="V1651" s="12">
        <f>$G1651*$N1651</f>
        <v>4</v>
      </c>
      <c r="W1651" s="12">
        <f>$H1651*$M1651</f>
        <v>0.66666666666666663</v>
      </c>
      <c r="X1651" s="12">
        <f>$H1651*$N1651</f>
        <v>1.3333333333333333</v>
      </c>
      <c r="Y1651" s="12">
        <f>$I1651*$M1651</f>
        <v>3</v>
      </c>
      <c r="Z1651" s="12">
        <f>$I1651*$N1651</f>
        <v>6</v>
      </c>
    </row>
    <row r="1652" spans="1:26" x14ac:dyDescent="0.2">
      <c r="A1652">
        <v>8373</v>
      </c>
      <c r="B1652" t="s">
        <v>37</v>
      </c>
      <c r="C1652" t="s">
        <v>51</v>
      </c>
      <c r="D1652">
        <v>1</v>
      </c>
      <c r="E1652">
        <v>3</v>
      </c>
      <c r="F1652">
        <v>6</v>
      </c>
      <c r="G1652">
        <v>10</v>
      </c>
      <c r="H1652">
        <v>0</v>
      </c>
      <c r="I1652">
        <v>9</v>
      </c>
      <c r="J1652">
        <v>1</v>
      </c>
      <c r="K1652">
        <v>3</v>
      </c>
      <c r="L1652">
        <f t="shared" si="75"/>
        <v>4</v>
      </c>
      <c r="M1652" s="15">
        <f t="shared" si="76"/>
        <v>0.25</v>
      </c>
      <c r="N1652" s="16">
        <f t="shared" si="77"/>
        <v>0.75</v>
      </c>
      <c r="O1652" s="12">
        <f>$D1652*$M1652</f>
        <v>0.25</v>
      </c>
      <c r="P1652" s="12">
        <f>$D1652*$N1652</f>
        <v>0.75</v>
      </c>
      <c r="Q1652" s="12">
        <f>$E1652*$M1652</f>
        <v>0.75</v>
      </c>
      <c r="R1652" s="12">
        <f>$E1652*$N1652</f>
        <v>2.25</v>
      </c>
      <c r="S1652" s="12">
        <f>$F1652*$M1652</f>
        <v>1.5</v>
      </c>
      <c r="T1652" s="12">
        <f>$F1652*$N1652</f>
        <v>4.5</v>
      </c>
      <c r="U1652" s="12">
        <f>$G1652*$M1652</f>
        <v>2.5</v>
      </c>
      <c r="V1652" s="12">
        <f>$G1652*$N1652</f>
        <v>7.5</v>
      </c>
      <c r="W1652" s="12">
        <f>$H1652*$M1652</f>
        <v>0</v>
      </c>
      <c r="X1652" s="12">
        <f>$H1652*$N1652</f>
        <v>0</v>
      </c>
      <c r="Y1652" s="12">
        <f>$I1652*$M1652</f>
        <v>2.25</v>
      </c>
      <c r="Z1652" s="12">
        <f>$I1652*$N1652</f>
        <v>6.75</v>
      </c>
    </row>
    <row r="1653" spans="1:26" x14ac:dyDescent="0.2">
      <c r="A1653">
        <v>8375</v>
      </c>
      <c r="B1653" t="s">
        <v>70</v>
      </c>
      <c r="C1653" t="s">
        <v>33</v>
      </c>
      <c r="D1653">
        <v>447</v>
      </c>
      <c r="E1653">
        <v>0</v>
      </c>
      <c r="F1653">
        <v>28</v>
      </c>
      <c r="G1653">
        <v>0</v>
      </c>
      <c r="H1653">
        <v>0</v>
      </c>
      <c r="I1653">
        <v>43</v>
      </c>
      <c r="J1653">
        <v>8</v>
      </c>
      <c r="K1653">
        <v>6</v>
      </c>
      <c r="L1653">
        <f t="shared" si="75"/>
        <v>14</v>
      </c>
      <c r="M1653" s="15">
        <f t="shared" si="76"/>
        <v>0.5714285714285714</v>
      </c>
      <c r="N1653" s="16">
        <f t="shared" si="77"/>
        <v>0.42857142857142855</v>
      </c>
      <c r="O1653" s="12">
        <f>$D1653*$M1653</f>
        <v>255.42857142857142</v>
      </c>
      <c r="P1653" s="12">
        <f>$D1653*$N1653</f>
        <v>191.57142857142856</v>
      </c>
      <c r="Q1653" s="12">
        <f>$E1653*$M1653</f>
        <v>0</v>
      </c>
      <c r="R1653" s="12">
        <f>$E1653*$N1653</f>
        <v>0</v>
      </c>
      <c r="S1653" s="12">
        <f>$F1653*$M1653</f>
        <v>16</v>
      </c>
      <c r="T1653" s="12">
        <f>$F1653*$N1653</f>
        <v>12</v>
      </c>
      <c r="U1653" s="12">
        <f>$G1653*$M1653</f>
        <v>0</v>
      </c>
      <c r="V1653" s="12">
        <f>$G1653*$N1653</f>
        <v>0</v>
      </c>
      <c r="W1653" s="12">
        <f>$H1653*$M1653</f>
        <v>0</v>
      </c>
      <c r="X1653" s="12">
        <f>$H1653*$N1653</f>
        <v>0</v>
      </c>
      <c r="Y1653" s="12">
        <f>$I1653*$M1653</f>
        <v>24.571428571428569</v>
      </c>
      <c r="Z1653" s="12">
        <f>$I1653*$N1653</f>
        <v>18.428571428571427</v>
      </c>
    </row>
    <row r="1654" spans="1:26" x14ac:dyDescent="0.2">
      <c r="A1654">
        <v>8387</v>
      </c>
      <c r="B1654" t="s">
        <v>44</v>
      </c>
      <c r="C1654" t="s">
        <v>33</v>
      </c>
      <c r="D1654">
        <v>134</v>
      </c>
      <c r="E1654">
        <v>8</v>
      </c>
      <c r="F1654">
        <v>76</v>
      </c>
      <c r="G1654">
        <v>6</v>
      </c>
      <c r="H1654">
        <v>0</v>
      </c>
      <c r="I1654">
        <v>11</v>
      </c>
      <c r="J1654">
        <v>4</v>
      </c>
      <c r="K1654">
        <v>5</v>
      </c>
      <c r="L1654">
        <f t="shared" si="75"/>
        <v>9</v>
      </c>
      <c r="M1654" s="15">
        <f t="shared" si="76"/>
        <v>0.44444444444444442</v>
      </c>
      <c r="N1654" s="16">
        <f t="shared" si="77"/>
        <v>0.55555555555555558</v>
      </c>
      <c r="O1654" s="12">
        <f>$D1654*$M1654</f>
        <v>59.55555555555555</v>
      </c>
      <c r="P1654" s="12">
        <f>$D1654*$N1654</f>
        <v>74.444444444444443</v>
      </c>
      <c r="Q1654" s="12">
        <f>$E1654*$M1654</f>
        <v>3.5555555555555554</v>
      </c>
      <c r="R1654" s="12">
        <f>$E1654*$N1654</f>
        <v>4.4444444444444446</v>
      </c>
      <c r="S1654" s="12">
        <f>$F1654*$M1654</f>
        <v>33.777777777777779</v>
      </c>
      <c r="T1654" s="12">
        <f>$F1654*$N1654</f>
        <v>42.222222222222221</v>
      </c>
      <c r="U1654" s="12">
        <f>$G1654*$M1654</f>
        <v>2.6666666666666665</v>
      </c>
      <c r="V1654" s="12">
        <f>$G1654*$N1654</f>
        <v>3.3333333333333335</v>
      </c>
      <c r="W1654" s="12">
        <f>$H1654*$M1654</f>
        <v>0</v>
      </c>
      <c r="X1654" s="12">
        <f>$H1654*$N1654</f>
        <v>0</v>
      </c>
      <c r="Y1654" s="12">
        <f>$I1654*$M1654</f>
        <v>4.8888888888888884</v>
      </c>
      <c r="Z1654" s="12">
        <f>$I1654*$N1654</f>
        <v>6.1111111111111116</v>
      </c>
    </row>
    <row r="1655" spans="1:26" x14ac:dyDescent="0.2">
      <c r="A1655">
        <v>8395</v>
      </c>
      <c r="B1655" t="s">
        <v>34</v>
      </c>
      <c r="C1655" t="s">
        <v>36</v>
      </c>
      <c r="D1655">
        <v>980</v>
      </c>
      <c r="E1655">
        <v>37</v>
      </c>
      <c r="F1655">
        <v>265</v>
      </c>
      <c r="G1655">
        <v>35</v>
      </c>
      <c r="H1655">
        <v>163</v>
      </c>
      <c r="I1655">
        <v>31</v>
      </c>
      <c r="J1655">
        <v>3</v>
      </c>
      <c r="K1655">
        <v>12</v>
      </c>
      <c r="L1655">
        <f t="shared" si="75"/>
        <v>15</v>
      </c>
      <c r="M1655" s="15">
        <f t="shared" si="76"/>
        <v>0.2</v>
      </c>
      <c r="N1655" s="16">
        <f t="shared" si="77"/>
        <v>0.8</v>
      </c>
      <c r="O1655" s="12">
        <f>$D1655*$M1655</f>
        <v>196</v>
      </c>
      <c r="P1655" s="12">
        <f>$D1655*$N1655</f>
        <v>784</v>
      </c>
      <c r="Q1655" s="12">
        <f>$E1655*$M1655</f>
        <v>7.4</v>
      </c>
      <c r="R1655" s="12">
        <f>$E1655*$N1655</f>
        <v>29.6</v>
      </c>
      <c r="S1655" s="12">
        <f>$F1655*$M1655</f>
        <v>53</v>
      </c>
      <c r="T1655" s="12">
        <f>$F1655*$N1655</f>
        <v>212</v>
      </c>
      <c r="U1655" s="12">
        <f>$G1655*$M1655</f>
        <v>7</v>
      </c>
      <c r="V1655" s="12">
        <f>$G1655*$N1655</f>
        <v>28</v>
      </c>
      <c r="W1655" s="12">
        <f>$H1655*$M1655</f>
        <v>32.6</v>
      </c>
      <c r="X1655" s="12">
        <f>$H1655*$N1655</f>
        <v>130.4</v>
      </c>
      <c r="Y1655" s="12">
        <f>$I1655*$M1655</f>
        <v>6.2</v>
      </c>
      <c r="Z1655" s="12">
        <f>$I1655*$N1655</f>
        <v>24.8</v>
      </c>
    </row>
    <row r="1656" spans="1:26" x14ac:dyDescent="0.2">
      <c r="A1656">
        <v>8397</v>
      </c>
      <c r="B1656" t="s">
        <v>44</v>
      </c>
      <c r="C1656" t="s">
        <v>33</v>
      </c>
      <c r="D1656">
        <v>18</v>
      </c>
      <c r="E1656">
        <v>0</v>
      </c>
      <c r="F1656">
        <v>5</v>
      </c>
      <c r="G1656">
        <v>0</v>
      </c>
      <c r="H1656">
        <v>0</v>
      </c>
      <c r="I1656">
        <v>11</v>
      </c>
      <c r="J1656">
        <v>1</v>
      </c>
      <c r="K1656">
        <v>2</v>
      </c>
      <c r="L1656">
        <f t="shared" si="75"/>
        <v>3</v>
      </c>
      <c r="M1656" s="15">
        <f t="shared" si="76"/>
        <v>0.33333333333333331</v>
      </c>
      <c r="N1656" s="16">
        <f t="shared" si="77"/>
        <v>0.66666666666666663</v>
      </c>
      <c r="O1656" s="12">
        <f>$D1656*$M1656</f>
        <v>6</v>
      </c>
      <c r="P1656" s="12">
        <f>$D1656*$N1656</f>
        <v>12</v>
      </c>
      <c r="Q1656" s="12">
        <f>$E1656*$M1656</f>
        <v>0</v>
      </c>
      <c r="R1656" s="12">
        <f>$E1656*$N1656</f>
        <v>0</v>
      </c>
      <c r="S1656" s="12">
        <f>$F1656*$M1656</f>
        <v>1.6666666666666665</v>
      </c>
      <c r="T1656" s="12">
        <f>$F1656*$N1656</f>
        <v>3.333333333333333</v>
      </c>
      <c r="U1656" s="12">
        <f>$G1656*$M1656</f>
        <v>0</v>
      </c>
      <c r="V1656" s="12">
        <f>$G1656*$N1656</f>
        <v>0</v>
      </c>
      <c r="W1656" s="12">
        <f>$H1656*$M1656</f>
        <v>0</v>
      </c>
      <c r="X1656" s="12">
        <f>$H1656*$N1656</f>
        <v>0</v>
      </c>
      <c r="Y1656" s="12">
        <f>$I1656*$M1656</f>
        <v>3.6666666666666665</v>
      </c>
      <c r="Z1656" s="12">
        <f>$I1656*$N1656</f>
        <v>7.333333333333333</v>
      </c>
    </row>
    <row r="1657" spans="1:26" x14ac:dyDescent="0.2">
      <c r="A1657">
        <v>8402</v>
      </c>
      <c r="B1657" t="s">
        <v>70</v>
      </c>
      <c r="C1657" t="s">
        <v>33</v>
      </c>
      <c r="D1657">
        <v>329</v>
      </c>
      <c r="E1657">
        <v>35</v>
      </c>
      <c r="F1657">
        <v>222</v>
      </c>
      <c r="G1657">
        <v>130</v>
      </c>
      <c r="H1657">
        <v>35</v>
      </c>
      <c r="I1657">
        <v>43</v>
      </c>
      <c r="J1657">
        <v>7</v>
      </c>
      <c r="K1657">
        <v>8</v>
      </c>
      <c r="L1657">
        <f t="shared" si="75"/>
        <v>15</v>
      </c>
      <c r="M1657" s="15">
        <f t="shared" si="76"/>
        <v>0.46666666666666667</v>
      </c>
      <c r="N1657" s="16">
        <f t="shared" si="77"/>
        <v>0.53333333333333333</v>
      </c>
      <c r="O1657" s="12">
        <f>$D1657*$M1657</f>
        <v>153.53333333333333</v>
      </c>
      <c r="P1657" s="12">
        <f>$D1657*$N1657</f>
        <v>175.46666666666667</v>
      </c>
      <c r="Q1657" s="12">
        <f>$E1657*$M1657</f>
        <v>16.333333333333332</v>
      </c>
      <c r="R1657" s="12">
        <f>$E1657*$N1657</f>
        <v>18.666666666666668</v>
      </c>
      <c r="S1657" s="12">
        <f>$F1657*$M1657</f>
        <v>103.60000000000001</v>
      </c>
      <c r="T1657" s="12">
        <f>$F1657*$N1657</f>
        <v>118.39999999999999</v>
      </c>
      <c r="U1657" s="12">
        <f>$G1657*$M1657</f>
        <v>60.666666666666664</v>
      </c>
      <c r="V1657" s="12">
        <f>$G1657*$N1657</f>
        <v>69.333333333333329</v>
      </c>
      <c r="W1657" s="12">
        <f>$H1657*$M1657</f>
        <v>16.333333333333332</v>
      </c>
      <c r="X1657" s="12">
        <f>$H1657*$N1657</f>
        <v>18.666666666666668</v>
      </c>
      <c r="Y1657" s="12">
        <f>$I1657*$M1657</f>
        <v>20.066666666666666</v>
      </c>
      <c r="Z1657" s="12">
        <f>$I1657*$N1657</f>
        <v>22.933333333333334</v>
      </c>
    </row>
    <row r="1658" spans="1:26" x14ac:dyDescent="0.2">
      <c r="A1658">
        <v>8405</v>
      </c>
      <c r="B1658" t="s">
        <v>34</v>
      </c>
      <c r="C1658" t="s">
        <v>49</v>
      </c>
      <c r="D1658">
        <v>135</v>
      </c>
      <c r="E1658">
        <v>25</v>
      </c>
      <c r="F1658">
        <v>51</v>
      </c>
      <c r="G1658">
        <v>23</v>
      </c>
      <c r="H1658">
        <v>25</v>
      </c>
      <c r="I1658">
        <v>46</v>
      </c>
      <c r="J1658">
        <v>4</v>
      </c>
      <c r="K1658">
        <v>5</v>
      </c>
      <c r="L1658">
        <f t="shared" si="75"/>
        <v>9</v>
      </c>
      <c r="M1658" s="15">
        <f t="shared" si="76"/>
        <v>0.44444444444444442</v>
      </c>
      <c r="N1658" s="16">
        <f t="shared" si="77"/>
        <v>0.55555555555555558</v>
      </c>
      <c r="O1658" s="12">
        <f>$D1658*$M1658</f>
        <v>60</v>
      </c>
      <c r="P1658" s="12">
        <f>$D1658*$N1658</f>
        <v>75</v>
      </c>
      <c r="Q1658" s="12">
        <f>$E1658*$M1658</f>
        <v>11.111111111111111</v>
      </c>
      <c r="R1658" s="12">
        <f>$E1658*$N1658</f>
        <v>13.888888888888889</v>
      </c>
      <c r="S1658" s="12">
        <f>$F1658*$M1658</f>
        <v>22.666666666666664</v>
      </c>
      <c r="T1658" s="12">
        <f>$F1658*$N1658</f>
        <v>28.333333333333336</v>
      </c>
      <c r="U1658" s="12">
        <f>$G1658*$M1658</f>
        <v>10.222222222222221</v>
      </c>
      <c r="V1658" s="12">
        <f>$G1658*$N1658</f>
        <v>12.777777777777779</v>
      </c>
      <c r="W1658" s="12">
        <f>$H1658*$M1658</f>
        <v>11.111111111111111</v>
      </c>
      <c r="X1658" s="12">
        <f>$H1658*$N1658</f>
        <v>13.888888888888889</v>
      </c>
      <c r="Y1658" s="12">
        <f>$I1658*$M1658</f>
        <v>20.444444444444443</v>
      </c>
      <c r="Z1658" s="12">
        <f>$I1658*$N1658</f>
        <v>25.555555555555557</v>
      </c>
    </row>
    <row r="1659" spans="1:26" x14ac:dyDescent="0.2">
      <c r="A1659">
        <v>8414</v>
      </c>
      <c r="B1659" t="s">
        <v>44</v>
      </c>
      <c r="C1659" t="s">
        <v>36</v>
      </c>
      <c r="D1659">
        <v>56</v>
      </c>
      <c r="E1659">
        <v>0</v>
      </c>
      <c r="F1659">
        <v>12</v>
      </c>
      <c r="G1659">
        <v>0</v>
      </c>
      <c r="H1659">
        <v>0</v>
      </c>
      <c r="I1659">
        <v>18</v>
      </c>
      <c r="J1659">
        <v>2</v>
      </c>
      <c r="K1659">
        <v>4</v>
      </c>
      <c r="L1659">
        <f t="shared" si="75"/>
        <v>6</v>
      </c>
      <c r="M1659" s="15">
        <f t="shared" si="76"/>
        <v>0.33333333333333331</v>
      </c>
      <c r="N1659" s="16">
        <f t="shared" si="77"/>
        <v>0.66666666666666663</v>
      </c>
      <c r="O1659" s="12">
        <f>$D1659*$M1659</f>
        <v>18.666666666666664</v>
      </c>
      <c r="P1659" s="12">
        <f>$D1659*$N1659</f>
        <v>37.333333333333329</v>
      </c>
      <c r="Q1659" s="12">
        <f>$E1659*$M1659</f>
        <v>0</v>
      </c>
      <c r="R1659" s="12">
        <f>$E1659*$N1659</f>
        <v>0</v>
      </c>
      <c r="S1659" s="12">
        <f>$F1659*$M1659</f>
        <v>4</v>
      </c>
      <c r="T1659" s="12">
        <f>$F1659*$N1659</f>
        <v>8</v>
      </c>
      <c r="U1659" s="12">
        <f>$G1659*$M1659</f>
        <v>0</v>
      </c>
      <c r="V1659" s="12">
        <f>$G1659*$N1659</f>
        <v>0</v>
      </c>
      <c r="W1659" s="12">
        <f>$H1659*$M1659</f>
        <v>0</v>
      </c>
      <c r="X1659" s="12">
        <f>$H1659*$N1659</f>
        <v>0</v>
      </c>
      <c r="Y1659" s="12">
        <f>$I1659*$M1659</f>
        <v>6</v>
      </c>
      <c r="Z1659" s="12">
        <f>$I1659*$N1659</f>
        <v>12</v>
      </c>
    </row>
    <row r="1660" spans="1:26" x14ac:dyDescent="0.2">
      <c r="A1660">
        <v>8416</v>
      </c>
      <c r="B1660" t="s">
        <v>61</v>
      </c>
      <c r="C1660" t="s">
        <v>33</v>
      </c>
      <c r="D1660">
        <v>6</v>
      </c>
      <c r="E1660">
        <v>6</v>
      </c>
      <c r="F1660">
        <v>15</v>
      </c>
      <c r="G1660">
        <v>10</v>
      </c>
      <c r="H1660">
        <v>5</v>
      </c>
      <c r="I1660">
        <v>2</v>
      </c>
      <c r="J1660">
        <v>2</v>
      </c>
      <c r="K1660">
        <v>3</v>
      </c>
      <c r="L1660">
        <f t="shared" si="75"/>
        <v>5</v>
      </c>
      <c r="M1660" s="15">
        <f t="shared" si="76"/>
        <v>0.4</v>
      </c>
      <c r="N1660" s="16">
        <f t="shared" si="77"/>
        <v>0.6</v>
      </c>
      <c r="O1660" s="12">
        <f>$D1660*$M1660</f>
        <v>2.4000000000000004</v>
      </c>
      <c r="P1660" s="12">
        <f>$D1660*$N1660</f>
        <v>3.5999999999999996</v>
      </c>
      <c r="Q1660" s="12">
        <f>$E1660*$M1660</f>
        <v>2.4000000000000004</v>
      </c>
      <c r="R1660" s="12">
        <f>$E1660*$N1660</f>
        <v>3.5999999999999996</v>
      </c>
      <c r="S1660" s="12">
        <f>$F1660*$M1660</f>
        <v>6</v>
      </c>
      <c r="T1660" s="12">
        <f>$F1660*$N1660</f>
        <v>9</v>
      </c>
      <c r="U1660" s="12">
        <f>$G1660*$M1660</f>
        <v>4</v>
      </c>
      <c r="V1660" s="12">
        <f>$G1660*$N1660</f>
        <v>6</v>
      </c>
      <c r="W1660" s="12">
        <f>$H1660*$M1660</f>
        <v>2</v>
      </c>
      <c r="X1660" s="12">
        <f>$H1660*$N1660</f>
        <v>3</v>
      </c>
      <c r="Y1660" s="12">
        <f>$I1660*$M1660</f>
        <v>0.8</v>
      </c>
      <c r="Z1660" s="12">
        <f>$I1660*$N1660</f>
        <v>1.2</v>
      </c>
    </row>
    <row r="1661" spans="1:26" x14ac:dyDescent="0.2">
      <c r="A1661">
        <v>8418</v>
      </c>
      <c r="B1661" t="s">
        <v>47</v>
      </c>
      <c r="C1661" t="s">
        <v>36</v>
      </c>
      <c r="D1661">
        <v>7</v>
      </c>
      <c r="E1661">
        <v>10</v>
      </c>
      <c r="F1661">
        <v>17</v>
      </c>
      <c r="G1661">
        <v>8</v>
      </c>
      <c r="H1661">
        <v>6</v>
      </c>
      <c r="I1661">
        <v>13</v>
      </c>
      <c r="J1661">
        <v>2</v>
      </c>
      <c r="K1661">
        <v>3</v>
      </c>
      <c r="L1661">
        <f t="shared" si="75"/>
        <v>5</v>
      </c>
      <c r="M1661" s="15">
        <f t="shared" si="76"/>
        <v>0.4</v>
      </c>
      <c r="N1661" s="16">
        <f t="shared" si="77"/>
        <v>0.6</v>
      </c>
      <c r="O1661" s="12">
        <f>$D1661*$M1661</f>
        <v>2.8000000000000003</v>
      </c>
      <c r="P1661" s="12">
        <f>$D1661*$N1661</f>
        <v>4.2</v>
      </c>
      <c r="Q1661" s="12">
        <f>$E1661*$M1661</f>
        <v>4</v>
      </c>
      <c r="R1661" s="12">
        <f>$E1661*$N1661</f>
        <v>6</v>
      </c>
      <c r="S1661" s="12">
        <f>$F1661*$M1661</f>
        <v>6.8000000000000007</v>
      </c>
      <c r="T1661" s="12">
        <f>$F1661*$N1661</f>
        <v>10.199999999999999</v>
      </c>
      <c r="U1661" s="12">
        <f>$G1661*$M1661</f>
        <v>3.2</v>
      </c>
      <c r="V1661" s="12">
        <f>$G1661*$N1661</f>
        <v>4.8</v>
      </c>
      <c r="W1661" s="12">
        <f>$H1661*$M1661</f>
        <v>2.4000000000000004</v>
      </c>
      <c r="X1661" s="12">
        <f>$H1661*$N1661</f>
        <v>3.5999999999999996</v>
      </c>
      <c r="Y1661" s="12">
        <f>$I1661*$M1661</f>
        <v>5.2</v>
      </c>
      <c r="Z1661" s="12">
        <f>$I1661*$N1661</f>
        <v>7.8</v>
      </c>
    </row>
    <row r="1662" spans="1:26" x14ac:dyDescent="0.2">
      <c r="A1662">
        <v>8420</v>
      </c>
      <c r="B1662" t="s">
        <v>44</v>
      </c>
      <c r="C1662" t="s">
        <v>33</v>
      </c>
      <c r="D1662">
        <v>7</v>
      </c>
      <c r="E1662">
        <v>4</v>
      </c>
      <c r="F1662">
        <v>13</v>
      </c>
      <c r="G1662">
        <v>15</v>
      </c>
      <c r="H1662">
        <v>8</v>
      </c>
      <c r="I1662">
        <v>17</v>
      </c>
      <c r="J1662">
        <v>2</v>
      </c>
      <c r="K1662">
        <v>4</v>
      </c>
      <c r="L1662">
        <f t="shared" si="75"/>
        <v>6</v>
      </c>
      <c r="M1662" s="15">
        <f t="shared" si="76"/>
        <v>0.33333333333333331</v>
      </c>
      <c r="N1662" s="16">
        <f t="shared" si="77"/>
        <v>0.66666666666666663</v>
      </c>
      <c r="O1662" s="12">
        <f>$D1662*$M1662</f>
        <v>2.333333333333333</v>
      </c>
      <c r="P1662" s="12">
        <f>$D1662*$N1662</f>
        <v>4.6666666666666661</v>
      </c>
      <c r="Q1662" s="12">
        <f>$E1662*$M1662</f>
        <v>1.3333333333333333</v>
      </c>
      <c r="R1662" s="12">
        <f>$E1662*$N1662</f>
        <v>2.6666666666666665</v>
      </c>
      <c r="S1662" s="12">
        <f>$F1662*$M1662</f>
        <v>4.333333333333333</v>
      </c>
      <c r="T1662" s="12">
        <f>$F1662*$N1662</f>
        <v>8.6666666666666661</v>
      </c>
      <c r="U1662" s="12">
        <f>$G1662*$M1662</f>
        <v>5</v>
      </c>
      <c r="V1662" s="12">
        <f>$G1662*$N1662</f>
        <v>10</v>
      </c>
      <c r="W1662" s="12">
        <f>$H1662*$M1662</f>
        <v>2.6666666666666665</v>
      </c>
      <c r="X1662" s="12">
        <f>$H1662*$N1662</f>
        <v>5.333333333333333</v>
      </c>
      <c r="Y1662" s="12">
        <f>$I1662*$M1662</f>
        <v>5.6666666666666661</v>
      </c>
      <c r="Z1662" s="12">
        <f>$I1662*$N1662</f>
        <v>11.333333333333332</v>
      </c>
    </row>
    <row r="1663" spans="1:26" x14ac:dyDescent="0.2">
      <c r="A1663">
        <v>8427</v>
      </c>
      <c r="B1663" t="s">
        <v>44</v>
      </c>
      <c r="C1663" t="s">
        <v>36</v>
      </c>
      <c r="D1663">
        <v>556</v>
      </c>
      <c r="E1663">
        <v>14</v>
      </c>
      <c r="F1663">
        <v>717</v>
      </c>
      <c r="G1663">
        <v>210</v>
      </c>
      <c r="H1663">
        <v>0</v>
      </c>
      <c r="I1663">
        <v>43</v>
      </c>
      <c r="J1663">
        <v>7</v>
      </c>
      <c r="K1663">
        <v>10</v>
      </c>
      <c r="L1663">
        <f t="shared" si="75"/>
        <v>17</v>
      </c>
      <c r="M1663" s="15">
        <f t="shared" si="76"/>
        <v>0.41176470588235292</v>
      </c>
      <c r="N1663" s="16">
        <f t="shared" si="77"/>
        <v>0.58823529411764708</v>
      </c>
      <c r="O1663" s="12">
        <f>$D1663*$M1663</f>
        <v>228.94117647058823</v>
      </c>
      <c r="P1663" s="12">
        <f>$D1663*$N1663</f>
        <v>327.05882352941177</v>
      </c>
      <c r="Q1663" s="12">
        <f>$E1663*$M1663</f>
        <v>5.7647058823529411</v>
      </c>
      <c r="R1663" s="12">
        <f>$E1663*$N1663</f>
        <v>8.2352941176470598</v>
      </c>
      <c r="S1663" s="12">
        <f>$F1663*$M1663</f>
        <v>295.23529411764707</v>
      </c>
      <c r="T1663" s="12">
        <f>$F1663*$N1663</f>
        <v>421.76470588235293</v>
      </c>
      <c r="U1663" s="12">
        <f>$G1663*$M1663</f>
        <v>86.470588235294116</v>
      </c>
      <c r="V1663" s="12">
        <f>$G1663*$N1663</f>
        <v>123.52941176470588</v>
      </c>
      <c r="W1663" s="12">
        <f>$H1663*$M1663</f>
        <v>0</v>
      </c>
      <c r="X1663" s="12">
        <f>$H1663*$N1663</f>
        <v>0</v>
      </c>
      <c r="Y1663" s="12">
        <f>$I1663*$M1663</f>
        <v>17.705882352941174</v>
      </c>
      <c r="Z1663" s="12">
        <f>$I1663*$N1663</f>
        <v>25.294117647058826</v>
      </c>
    </row>
    <row r="1664" spans="1:26" x14ac:dyDescent="0.2">
      <c r="A1664">
        <v>8430</v>
      </c>
      <c r="B1664" t="s">
        <v>70</v>
      </c>
      <c r="C1664" t="s">
        <v>51</v>
      </c>
      <c r="D1664">
        <v>9</v>
      </c>
      <c r="E1664">
        <v>0</v>
      </c>
      <c r="F1664">
        <v>6</v>
      </c>
      <c r="G1664">
        <v>3</v>
      </c>
      <c r="H1664">
        <v>1</v>
      </c>
      <c r="I1664">
        <v>3</v>
      </c>
      <c r="J1664">
        <v>0</v>
      </c>
      <c r="K1664">
        <v>3</v>
      </c>
      <c r="L1664">
        <f t="shared" si="75"/>
        <v>3</v>
      </c>
      <c r="M1664" s="15">
        <f t="shared" si="76"/>
        <v>0</v>
      </c>
      <c r="N1664" s="16">
        <f t="shared" si="77"/>
        <v>1</v>
      </c>
      <c r="O1664" s="12">
        <f>$D1664*$M1664</f>
        <v>0</v>
      </c>
      <c r="P1664" s="12">
        <f>$D1664*$N1664</f>
        <v>9</v>
      </c>
      <c r="Q1664" s="12">
        <f>$E1664*$M1664</f>
        <v>0</v>
      </c>
      <c r="R1664" s="12">
        <f>$E1664*$N1664</f>
        <v>0</v>
      </c>
      <c r="S1664" s="12">
        <f>$F1664*$M1664</f>
        <v>0</v>
      </c>
      <c r="T1664" s="12">
        <f>$F1664*$N1664</f>
        <v>6</v>
      </c>
      <c r="U1664" s="12">
        <f>$G1664*$M1664</f>
        <v>0</v>
      </c>
      <c r="V1664" s="12">
        <f>$G1664*$N1664</f>
        <v>3</v>
      </c>
      <c r="W1664" s="12">
        <f>$H1664*$M1664</f>
        <v>0</v>
      </c>
      <c r="X1664" s="12">
        <f>$H1664*$N1664</f>
        <v>1</v>
      </c>
      <c r="Y1664" s="12">
        <f>$I1664*$M1664</f>
        <v>0</v>
      </c>
      <c r="Z1664" s="12">
        <f>$I1664*$N1664</f>
        <v>3</v>
      </c>
    </row>
    <row r="1665" spans="1:26" x14ac:dyDescent="0.2">
      <c r="A1665">
        <v>8432</v>
      </c>
      <c r="B1665" t="s">
        <v>44</v>
      </c>
      <c r="C1665" t="s">
        <v>51</v>
      </c>
      <c r="D1665">
        <v>454</v>
      </c>
      <c r="E1665">
        <v>0</v>
      </c>
      <c r="F1665">
        <v>171</v>
      </c>
      <c r="G1665">
        <v>8</v>
      </c>
      <c r="H1665">
        <v>19</v>
      </c>
      <c r="I1665">
        <v>32</v>
      </c>
      <c r="J1665">
        <v>9</v>
      </c>
      <c r="K1665">
        <v>8</v>
      </c>
      <c r="L1665">
        <f t="shared" si="75"/>
        <v>17</v>
      </c>
      <c r="M1665" s="15">
        <f t="shared" si="76"/>
        <v>0.52941176470588236</v>
      </c>
      <c r="N1665" s="16">
        <f t="shared" si="77"/>
        <v>0.47058823529411764</v>
      </c>
      <c r="O1665" s="12">
        <f>$D1665*$M1665</f>
        <v>240.35294117647058</v>
      </c>
      <c r="P1665" s="12">
        <f>$D1665*$N1665</f>
        <v>213.64705882352942</v>
      </c>
      <c r="Q1665" s="12">
        <f>$E1665*$M1665</f>
        <v>0</v>
      </c>
      <c r="R1665" s="12">
        <f>$E1665*$N1665</f>
        <v>0</v>
      </c>
      <c r="S1665" s="12">
        <f>$F1665*$M1665</f>
        <v>90.529411764705884</v>
      </c>
      <c r="T1665" s="12">
        <f>$F1665*$N1665</f>
        <v>80.470588235294116</v>
      </c>
      <c r="U1665" s="12">
        <f>$G1665*$M1665</f>
        <v>4.2352941176470589</v>
      </c>
      <c r="V1665" s="12">
        <f>$G1665*$N1665</f>
        <v>3.7647058823529411</v>
      </c>
      <c r="W1665" s="12">
        <f>$H1665*$M1665</f>
        <v>10.058823529411764</v>
      </c>
      <c r="X1665" s="12">
        <f>$H1665*$N1665</f>
        <v>8.9411764705882355</v>
      </c>
      <c r="Y1665" s="12">
        <f>$I1665*$M1665</f>
        <v>16.941176470588236</v>
      </c>
      <c r="Z1665" s="12">
        <f>$I1665*$N1665</f>
        <v>15.058823529411764</v>
      </c>
    </row>
    <row r="1666" spans="1:26" x14ac:dyDescent="0.2">
      <c r="A1666">
        <v>8439</v>
      </c>
      <c r="B1666" t="s">
        <v>44</v>
      </c>
      <c r="C1666" t="s">
        <v>51</v>
      </c>
      <c r="D1666">
        <v>734</v>
      </c>
      <c r="E1666">
        <v>26</v>
      </c>
      <c r="F1666">
        <v>70</v>
      </c>
      <c r="G1666">
        <v>11</v>
      </c>
      <c r="H1666">
        <v>44</v>
      </c>
      <c r="I1666">
        <v>17</v>
      </c>
      <c r="J1666">
        <v>6</v>
      </c>
      <c r="K1666">
        <v>4</v>
      </c>
      <c r="L1666">
        <f t="shared" ref="L1666:L1729" si="78">SUM($J1666:$K1666)</f>
        <v>10</v>
      </c>
      <c r="M1666" s="15">
        <f t="shared" ref="M1666:M1729" si="79">$J1666/$L1666</f>
        <v>0.6</v>
      </c>
      <c r="N1666" s="16">
        <f t="shared" ref="N1666:N1729" si="80">$K1666/$L1666</f>
        <v>0.4</v>
      </c>
      <c r="O1666" s="12">
        <f>$D1666*$M1666</f>
        <v>440.4</v>
      </c>
      <c r="P1666" s="12">
        <f>$D1666*$N1666</f>
        <v>293.60000000000002</v>
      </c>
      <c r="Q1666" s="12">
        <f>$E1666*$M1666</f>
        <v>15.6</v>
      </c>
      <c r="R1666" s="12">
        <f>$E1666*$N1666</f>
        <v>10.4</v>
      </c>
      <c r="S1666" s="12">
        <f>$F1666*$M1666</f>
        <v>42</v>
      </c>
      <c r="T1666" s="12">
        <f>$F1666*$N1666</f>
        <v>28</v>
      </c>
      <c r="U1666" s="12">
        <f>$G1666*$M1666</f>
        <v>6.6</v>
      </c>
      <c r="V1666" s="12">
        <f>$G1666*$N1666</f>
        <v>4.4000000000000004</v>
      </c>
      <c r="W1666" s="12">
        <f>$H1666*$M1666</f>
        <v>26.4</v>
      </c>
      <c r="X1666" s="12">
        <f>$H1666*$N1666</f>
        <v>17.600000000000001</v>
      </c>
      <c r="Y1666" s="12">
        <f>$I1666*$M1666</f>
        <v>10.199999999999999</v>
      </c>
      <c r="Z1666" s="12">
        <f>$I1666*$N1666</f>
        <v>6.8000000000000007</v>
      </c>
    </row>
    <row r="1667" spans="1:26" x14ac:dyDescent="0.2">
      <c r="A1667">
        <v>8442</v>
      </c>
      <c r="B1667" t="s">
        <v>37</v>
      </c>
      <c r="C1667" t="s">
        <v>33</v>
      </c>
      <c r="D1667">
        <v>9</v>
      </c>
      <c r="E1667">
        <v>0</v>
      </c>
      <c r="F1667">
        <v>7</v>
      </c>
      <c r="G1667">
        <v>3</v>
      </c>
      <c r="H1667">
        <v>4</v>
      </c>
      <c r="I1667">
        <v>7</v>
      </c>
      <c r="J1667">
        <v>1</v>
      </c>
      <c r="K1667">
        <v>3</v>
      </c>
      <c r="L1667">
        <f t="shared" si="78"/>
        <v>4</v>
      </c>
      <c r="M1667" s="15">
        <f t="shared" si="79"/>
        <v>0.25</v>
      </c>
      <c r="N1667" s="16">
        <f t="shared" si="80"/>
        <v>0.75</v>
      </c>
      <c r="O1667" s="12">
        <f>$D1667*$M1667</f>
        <v>2.25</v>
      </c>
      <c r="P1667" s="12">
        <f>$D1667*$N1667</f>
        <v>6.75</v>
      </c>
      <c r="Q1667" s="12">
        <f>$E1667*$M1667</f>
        <v>0</v>
      </c>
      <c r="R1667" s="12">
        <f>$E1667*$N1667</f>
        <v>0</v>
      </c>
      <c r="S1667" s="12">
        <f>$F1667*$M1667</f>
        <v>1.75</v>
      </c>
      <c r="T1667" s="12">
        <f>$F1667*$N1667</f>
        <v>5.25</v>
      </c>
      <c r="U1667" s="12">
        <f>$G1667*$M1667</f>
        <v>0.75</v>
      </c>
      <c r="V1667" s="12">
        <f>$G1667*$N1667</f>
        <v>2.25</v>
      </c>
      <c r="W1667" s="12">
        <f>$H1667*$M1667</f>
        <v>1</v>
      </c>
      <c r="X1667" s="12">
        <f>$H1667*$N1667</f>
        <v>3</v>
      </c>
      <c r="Y1667" s="12">
        <f>$I1667*$M1667</f>
        <v>1.75</v>
      </c>
      <c r="Z1667" s="12">
        <f>$I1667*$N1667</f>
        <v>5.25</v>
      </c>
    </row>
    <row r="1668" spans="1:26" x14ac:dyDescent="0.2">
      <c r="A1668">
        <v>8443</v>
      </c>
      <c r="B1668" t="s">
        <v>34</v>
      </c>
      <c r="C1668" t="s">
        <v>36</v>
      </c>
      <c r="D1668">
        <v>6</v>
      </c>
      <c r="E1668">
        <v>10</v>
      </c>
      <c r="F1668">
        <v>12</v>
      </c>
      <c r="G1668">
        <v>3</v>
      </c>
      <c r="H1668">
        <v>15</v>
      </c>
      <c r="I1668">
        <v>40</v>
      </c>
      <c r="J1668">
        <v>3</v>
      </c>
      <c r="K1668">
        <v>2</v>
      </c>
      <c r="L1668">
        <f t="shared" si="78"/>
        <v>5</v>
      </c>
      <c r="M1668" s="15">
        <f t="shared" si="79"/>
        <v>0.6</v>
      </c>
      <c r="N1668" s="16">
        <f t="shared" si="80"/>
        <v>0.4</v>
      </c>
      <c r="O1668" s="12">
        <f>$D1668*$M1668</f>
        <v>3.5999999999999996</v>
      </c>
      <c r="P1668" s="12">
        <f>$D1668*$N1668</f>
        <v>2.4000000000000004</v>
      </c>
      <c r="Q1668" s="12">
        <f>$E1668*$M1668</f>
        <v>6</v>
      </c>
      <c r="R1668" s="12">
        <f>$E1668*$N1668</f>
        <v>4</v>
      </c>
      <c r="S1668" s="12">
        <f>$F1668*$M1668</f>
        <v>7.1999999999999993</v>
      </c>
      <c r="T1668" s="12">
        <f>$F1668*$N1668</f>
        <v>4.8000000000000007</v>
      </c>
      <c r="U1668" s="12">
        <f>$G1668*$M1668</f>
        <v>1.7999999999999998</v>
      </c>
      <c r="V1668" s="12">
        <f>$G1668*$N1668</f>
        <v>1.2000000000000002</v>
      </c>
      <c r="W1668" s="12">
        <f>$H1668*$M1668</f>
        <v>9</v>
      </c>
      <c r="X1668" s="12">
        <f>$H1668*$N1668</f>
        <v>6</v>
      </c>
      <c r="Y1668" s="12">
        <f>$I1668*$M1668</f>
        <v>24</v>
      </c>
      <c r="Z1668" s="12">
        <f>$I1668*$N1668</f>
        <v>16</v>
      </c>
    </row>
    <row r="1669" spans="1:26" x14ac:dyDescent="0.2">
      <c r="A1669">
        <v>8461</v>
      </c>
      <c r="B1669" t="s">
        <v>44</v>
      </c>
      <c r="C1669" t="s">
        <v>49</v>
      </c>
      <c r="D1669">
        <v>14</v>
      </c>
      <c r="E1669">
        <v>0</v>
      </c>
      <c r="F1669">
        <v>1</v>
      </c>
      <c r="G1669">
        <v>0</v>
      </c>
      <c r="H1669">
        <v>0</v>
      </c>
      <c r="I1669">
        <v>1</v>
      </c>
      <c r="J1669">
        <v>1</v>
      </c>
      <c r="K1669">
        <v>2</v>
      </c>
      <c r="L1669">
        <f t="shared" si="78"/>
        <v>3</v>
      </c>
      <c r="M1669" s="15">
        <f t="shared" si="79"/>
        <v>0.33333333333333331</v>
      </c>
      <c r="N1669" s="16">
        <f t="shared" si="80"/>
        <v>0.66666666666666663</v>
      </c>
      <c r="O1669" s="12">
        <f>$D1669*$M1669</f>
        <v>4.6666666666666661</v>
      </c>
      <c r="P1669" s="12">
        <f>$D1669*$N1669</f>
        <v>9.3333333333333321</v>
      </c>
      <c r="Q1669" s="12">
        <f>$E1669*$M1669</f>
        <v>0</v>
      </c>
      <c r="R1669" s="12">
        <f>$E1669*$N1669</f>
        <v>0</v>
      </c>
      <c r="S1669" s="12">
        <f>$F1669*$M1669</f>
        <v>0.33333333333333331</v>
      </c>
      <c r="T1669" s="12">
        <f>$F1669*$N1669</f>
        <v>0.66666666666666663</v>
      </c>
      <c r="U1669" s="12">
        <f>$G1669*$M1669</f>
        <v>0</v>
      </c>
      <c r="V1669" s="12">
        <f>$G1669*$N1669</f>
        <v>0</v>
      </c>
      <c r="W1669" s="12">
        <f>$H1669*$M1669</f>
        <v>0</v>
      </c>
      <c r="X1669" s="12">
        <f>$H1669*$N1669</f>
        <v>0</v>
      </c>
      <c r="Y1669" s="12">
        <f>$I1669*$M1669</f>
        <v>0.33333333333333331</v>
      </c>
      <c r="Z1669" s="12">
        <f>$I1669*$N1669</f>
        <v>0.66666666666666663</v>
      </c>
    </row>
    <row r="1670" spans="1:26" x14ac:dyDescent="0.2">
      <c r="A1670">
        <v>8462</v>
      </c>
      <c r="B1670" t="s">
        <v>44</v>
      </c>
      <c r="C1670" t="s">
        <v>51</v>
      </c>
      <c r="D1670">
        <v>1</v>
      </c>
      <c r="E1670">
        <v>4</v>
      </c>
      <c r="F1670">
        <v>10</v>
      </c>
      <c r="G1670">
        <v>29</v>
      </c>
      <c r="H1670">
        <v>0</v>
      </c>
      <c r="I1670">
        <v>36</v>
      </c>
      <c r="J1670">
        <v>1</v>
      </c>
      <c r="K1670">
        <v>2</v>
      </c>
      <c r="L1670">
        <f t="shared" si="78"/>
        <v>3</v>
      </c>
      <c r="M1670" s="15">
        <f t="shared" si="79"/>
        <v>0.33333333333333331</v>
      </c>
      <c r="N1670" s="16">
        <f t="shared" si="80"/>
        <v>0.66666666666666663</v>
      </c>
      <c r="O1670" s="12">
        <f>$D1670*$M1670</f>
        <v>0.33333333333333331</v>
      </c>
      <c r="P1670" s="12">
        <f>$D1670*$N1670</f>
        <v>0.66666666666666663</v>
      </c>
      <c r="Q1670" s="12">
        <f>$E1670*$M1670</f>
        <v>1.3333333333333333</v>
      </c>
      <c r="R1670" s="12">
        <f>$E1670*$N1670</f>
        <v>2.6666666666666665</v>
      </c>
      <c r="S1670" s="12">
        <f>$F1670*$M1670</f>
        <v>3.333333333333333</v>
      </c>
      <c r="T1670" s="12">
        <f>$F1670*$N1670</f>
        <v>6.6666666666666661</v>
      </c>
      <c r="U1670" s="12">
        <f>$G1670*$M1670</f>
        <v>9.6666666666666661</v>
      </c>
      <c r="V1670" s="12">
        <f>$G1670*$N1670</f>
        <v>19.333333333333332</v>
      </c>
      <c r="W1670" s="12">
        <f>$H1670*$M1670</f>
        <v>0</v>
      </c>
      <c r="X1670" s="12">
        <f>$H1670*$N1670</f>
        <v>0</v>
      </c>
      <c r="Y1670" s="12">
        <f>$I1670*$M1670</f>
        <v>12</v>
      </c>
      <c r="Z1670" s="12">
        <f>$I1670*$N1670</f>
        <v>24</v>
      </c>
    </row>
    <row r="1671" spans="1:26" x14ac:dyDescent="0.2">
      <c r="A1671">
        <v>8475</v>
      </c>
      <c r="B1671" t="s">
        <v>59</v>
      </c>
      <c r="C1671" t="s">
        <v>33</v>
      </c>
      <c r="D1671">
        <v>20</v>
      </c>
      <c r="E1671">
        <v>2</v>
      </c>
      <c r="F1671">
        <v>1582</v>
      </c>
      <c r="G1671">
        <v>1</v>
      </c>
      <c r="H1671">
        <v>2</v>
      </c>
      <c r="I1671">
        <v>1</v>
      </c>
      <c r="J1671">
        <v>0</v>
      </c>
      <c r="K1671">
        <v>0</v>
      </c>
      <c r="L1671">
        <f t="shared" si="78"/>
        <v>0</v>
      </c>
      <c r="M1671" s="15">
        <v>0</v>
      </c>
      <c r="N1671" s="16">
        <v>0</v>
      </c>
      <c r="O1671" s="12">
        <v>0</v>
      </c>
      <c r="P1671" s="12">
        <v>0</v>
      </c>
      <c r="Q1671" s="12">
        <v>0</v>
      </c>
      <c r="R1671" s="12">
        <v>0</v>
      </c>
      <c r="S1671" s="12">
        <v>0</v>
      </c>
      <c r="T1671" s="12">
        <v>0</v>
      </c>
      <c r="U1671" s="12">
        <v>0</v>
      </c>
      <c r="V1671" s="12">
        <v>0</v>
      </c>
      <c r="W1671" s="12">
        <v>0</v>
      </c>
      <c r="X1671" s="12">
        <v>0</v>
      </c>
      <c r="Y1671" s="12">
        <v>0</v>
      </c>
      <c r="Z1671" s="12">
        <v>0</v>
      </c>
    </row>
    <row r="1672" spans="1:26" x14ac:dyDescent="0.2">
      <c r="A1672">
        <v>8477</v>
      </c>
      <c r="B1672" t="s">
        <v>44</v>
      </c>
      <c r="C1672" t="s">
        <v>49</v>
      </c>
      <c r="D1672">
        <v>5</v>
      </c>
      <c r="E1672">
        <v>1</v>
      </c>
      <c r="F1672">
        <v>13</v>
      </c>
      <c r="G1672">
        <v>3</v>
      </c>
      <c r="H1672">
        <v>5</v>
      </c>
      <c r="I1672">
        <v>1</v>
      </c>
      <c r="J1672">
        <v>1</v>
      </c>
      <c r="K1672">
        <v>3</v>
      </c>
      <c r="L1672">
        <f t="shared" si="78"/>
        <v>4</v>
      </c>
      <c r="M1672" s="15">
        <f t="shared" si="79"/>
        <v>0.25</v>
      </c>
      <c r="N1672" s="16">
        <f t="shared" si="80"/>
        <v>0.75</v>
      </c>
      <c r="O1672" s="12">
        <f>$D1672*$M1672</f>
        <v>1.25</v>
      </c>
      <c r="P1672" s="12">
        <f>$D1672*$N1672</f>
        <v>3.75</v>
      </c>
      <c r="Q1672" s="12">
        <f>$E1672*$M1672</f>
        <v>0.25</v>
      </c>
      <c r="R1672" s="12">
        <f>$E1672*$N1672</f>
        <v>0.75</v>
      </c>
      <c r="S1672" s="12">
        <f>$F1672*$M1672</f>
        <v>3.25</v>
      </c>
      <c r="T1672" s="12">
        <f>$F1672*$N1672</f>
        <v>9.75</v>
      </c>
      <c r="U1672" s="12">
        <f>$G1672*$M1672</f>
        <v>0.75</v>
      </c>
      <c r="V1672" s="12">
        <f>$G1672*$N1672</f>
        <v>2.25</v>
      </c>
      <c r="W1672" s="12">
        <f>$H1672*$M1672</f>
        <v>1.25</v>
      </c>
      <c r="X1672" s="12">
        <f>$H1672*$N1672</f>
        <v>3.75</v>
      </c>
      <c r="Y1672" s="12">
        <f>$I1672*$M1672</f>
        <v>0.25</v>
      </c>
      <c r="Z1672" s="12">
        <f>$I1672*$N1672</f>
        <v>0.75</v>
      </c>
    </row>
    <row r="1673" spans="1:26" x14ac:dyDescent="0.2">
      <c r="A1673">
        <v>8486</v>
      </c>
      <c r="B1673" t="s">
        <v>44</v>
      </c>
      <c r="C1673" t="s">
        <v>51</v>
      </c>
      <c r="D1673">
        <v>284</v>
      </c>
      <c r="E1673">
        <v>0</v>
      </c>
      <c r="F1673">
        <v>52</v>
      </c>
      <c r="G1673">
        <v>8</v>
      </c>
      <c r="H1673">
        <v>3</v>
      </c>
      <c r="I1673">
        <v>20</v>
      </c>
      <c r="J1673">
        <v>9</v>
      </c>
      <c r="K1673">
        <v>4</v>
      </c>
      <c r="L1673">
        <f t="shared" si="78"/>
        <v>13</v>
      </c>
      <c r="M1673" s="15">
        <f t="shared" si="79"/>
        <v>0.69230769230769229</v>
      </c>
      <c r="N1673" s="16">
        <f t="shared" si="80"/>
        <v>0.30769230769230771</v>
      </c>
      <c r="O1673" s="12">
        <f>$D1673*$M1673</f>
        <v>196.61538461538461</v>
      </c>
      <c r="P1673" s="12">
        <f>$D1673*$N1673</f>
        <v>87.384615384615387</v>
      </c>
      <c r="Q1673" s="12">
        <f>$E1673*$M1673</f>
        <v>0</v>
      </c>
      <c r="R1673" s="12">
        <f>$E1673*$N1673</f>
        <v>0</v>
      </c>
      <c r="S1673" s="12">
        <f>$F1673*$M1673</f>
        <v>36</v>
      </c>
      <c r="T1673" s="12">
        <f>$F1673*$N1673</f>
        <v>16</v>
      </c>
      <c r="U1673" s="12">
        <f>$G1673*$M1673</f>
        <v>5.5384615384615383</v>
      </c>
      <c r="V1673" s="12">
        <f>$G1673*$N1673</f>
        <v>2.4615384615384617</v>
      </c>
      <c r="W1673" s="12">
        <f>$H1673*$M1673</f>
        <v>2.0769230769230766</v>
      </c>
      <c r="X1673" s="12">
        <f>$H1673*$N1673</f>
        <v>0.92307692307692313</v>
      </c>
      <c r="Y1673" s="12">
        <f>$I1673*$M1673</f>
        <v>13.846153846153847</v>
      </c>
      <c r="Z1673" s="12">
        <f>$I1673*$N1673</f>
        <v>6.1538461538461542</v>
      </c>
    </row>
    <row r="1674" spans="1:26" x14ac:dyDescent="0.2">
      <c r="A1674">
        <v>8492</v>
      </c>
      <c r="B1674" t="s">
        <v>44</v>
      </c>
      <c r="C1674" t="s">
        <v>51</v>
      </c>
      <c r="D1674">
        <v>795</v>
      </c>
      <c r="E1674">
        <v>0</v>
      </c>
      <c r="F1674">
        <v>545</v>
      </c>
      <c r="G1674">
        <v>95</v>
      </c>
      <c r="H1674">
        <v>58</v>
      </c>
      <c r="I1674">
        <v>0</v>
      </c>
      <c r="J1674">
        <v>8</v>
      </c>
      <c r="K1674">
        <v>10</v>
      </c>
      <c r="L1674">
        <f t="shared" si="78"/>
        <v>18</v>
      </c>
      <c r="M1674" s="15">
        <f t="shared" si="79"/>
        <v>0.44444444444444442</v>
      </c>
      <c r="N1674" s="16">
        <f t="shared" si="80"/>
        <v>0.55555555555555558</v>
      </c>
      <c r="O1674" s="12">
        <f>$D1674*$M1674</f>
        <v>353.33333333333331</v>
      </c>
      <c r="P1674" s="12">
        <f>$D1674*$N1674</f>
        <v>441.66666666666669</v>
      </c>
      <c r="Q1674" s="12">
        <f>$E1674*$M1674</f>
        <v>0</v>
      </c>
      <c r="R1674" s="12">
        <f>$E1674*$N1674</f>
        <v>0</v>
      </c>
      <c r="S1674" s="12">
        <f>$F1674*$M1674</f>
        <v>242.2222222222222</v>
      </c>
      <c r="T1674" s="12">
        <f>$F1674*$N1674</f>
        <v>302.77777777777777</v>
      </c>
      <c r="U1674" s="12">
        <f>$G1674*$M1674</f>
        <v>42.222222222222221</v>
      </c>
      <c r="V1674" s="12">
        <f>$G1674*$N1674</f>
        <v>52.777777777777779</v>
      </c>
      <c r="W1674" s="12">
        <f>$H1674*$M1674</f>
        <v>25.777777777777775</v>
      </c>
      <c r="X1674" s="12">
        <f>$H1674*$N1674</f>
        <v>32.222222222222221</v>
      </c>
      <c r="Y1674" s="12">
        <f>$I1674*$M1674</f>
        <v>0</v>
      </c>
      <c r="Z1674" s="12">
        <f>$I1674*$N1674</f>
        <v>0</v>
      </c>
    </row>
    <row r="1675" spans="1:26" x14ac:dyDescent="0.2">
      <c r="A1675">
        <v>8504</v>
      </c>
      <c r="B1675" t="s">
        <v>47</v>
      </c>
      <c r="C1675" t="s">
        <v>33</v>
      </c>
      <c r="D1675">
        <v>350</v>
      </c>
      <c r="E1675">
        <v>60</v>
      </c>
      <c r="F1675">
        <v>568</v>
      </c>
      <c r="G1675">
        <v>110</v>
      </c>
      <c r="H1675">
        <v>133</v>
      </c>
      <c r="I1675">
        <v>145</v>
      </c>
      <c r="J1675">
        <v>5</v>
      </c>
      <c r="K1675">
        <v>7</v>
      </c>
      <c r="L1675">
        <f t="shared" si="78"/>
        <v>12</v>
      </c>
      <c r="M1675" s="15">
        <f t="shared" si="79"/>
        <v>0.41666666666666669</v>
      </c>
      <c r="N1675" s="16">
        <f t="shared" si="80"/>
        <v>0.58333333333333337</v>
      </c>
      <c r="O1675" s="12">
        <f>$D1675*$M1675</f>
        <v>145.83333333333334</v>
      </c>
      <c r="P1675" s="12">
        <f>$D1675*$N1675</f>
        <v>204.16666666666669</v>
      </c>
      <c r="Q1675" s="12">
        <f>$E1675*$M1675</f>
        <v>25</v>
      </c>
      <c r="R1675" s="12">
        <f>$E1675*$N1675</f>
        <v>35</v>
      </c>
      <c r="S1675" s="12">
        <f>$F1675*$M1675</f>
        <v>236.66666666666669</v>
      </c>
      <c r="T1675" s="12">
        <f>$F1675*$N1675</f>
        <v>331.33333333333337</v>
      </c>
      <c r="U1675" s="12">
        <f>$G1675*$M1675</f>
        <v>45.833333333333336</v>
      </c>
      <c r="V1675" s="12">
        <f>$G1675*$N1675</f>
        <v>64.166666666666671</v>
      </c>
      <c r="W1675" s="12">
        <f>$H1675*$M1675</f>
        <v>55.416666666666671</v>
      </c>
      <c r="X1675" s="12">
        <f>$H1675*$N1675</f>
        <v>77.583333333333343</v>
      </c>
      <c r="Y1675" s="12">
        <f>$I1675*$M1675</f>
        <v>60.416666666666671</v>
      </c>
      <c r="Z1675" s="12">
        <f>$I1675*$N1675</f>
        <v>84.583333333333343</v>
      </c>
    </row>
    <row r="1676" spans="1:26" x14ac:dyDescent="0.2">
      <c r="A1676">
        <v>8514</v>
      </c>
      <c r="B1676" t="s">
        <v>44</v>
      </c>
      <c r="C1676" t="s">
        <v>51</v>
      </c>
      <c r="D1676">
        <v>8</v>
      </c>
      <c r="E1676">
        <v>0</v>
      </c>
      <c r="F1676">
        <v>7</v>
      </c>
      <c r="G1676">
        <v>3</v>
      </c>
      <c r="H1676">
        <v>1</v>
      </c>
      <c r="I1676">
        <v>1</v>
      </c>
      <c r="J1676">
        <v>1</v>
      </c>
      <c r="K1676">
        <v>3</v>
      </c>
      <c r="L1676">
        <f t="shared" si="78"/>
        <v>4</v>
      </c>
      <c r="M1676" s="15">
        <f t="shared" si="79"/>
        <v>0.25</v>
      </c>
      <c r="N1676" s="16">
        <f t="shared" si="80"/>
        <v>0.75</v>
      </c>
      <c r="O1676" s="12">
        <f>$D1676*$M1676</f>
        <v>2</v>
      </c>
      <c r="P1676" s="12">
        <f>$D1676*$N1676</f>
        <v>6</v>
      </c>
      <c r="Q1676" s="12">
        <f>$E1676*$M1676</f>
        <v>0</v>
      </c>
      <c r="R1676" s="12">
        <f>$E1676*$N1676</f>
        <v>0</v>
      </c>
      <c r="S1676" s="12">
        <f>$F1676*$M1676</f>
        <v>1.75</v>
      </c>
      <c r="T1676" s="12">
        <f>$F1676*$N1676</f>
        <v>5.25</v>
      </c>
      <c r="U1676" s="12">
        <f>$G1676*$M1676</f>
        <v>0.75</v>
      </c>
      <c r="V1676" s="12">
        <f>$G1676*$N1676</f>
        <v>2.25</v>
      </c>
      <c r="W1676" s="12">
        <f>$H1676*$M1676</f>
        <v>0.25</v>
      </c>
      <c r="X1676" s="12">
        <f>$H1676*$N1676</f>
        <v>0.75</v>
      </c>
      <c r="Y1676" s="12">
        <f>$I1676*$M1676</f>
        <v>0.25</v>
      </c>
      <c r="Z1676" s="12">
        <f>$I1676*$N1676</f>
        <v>0.75</v>
      </c>
    </row>
    <row r="1677" spans="1:26" x14ac:dyDescent="0.2">
      <c r="A1677">
        <v>8523</v>
      </c>
      <c r="B1677" t="s">
        <v>37</v>
      </c>
      <c r="C1677" t="s">
        <v>33</v>
      </c>
      <c r="D1677">
        <v>24</v>
      </c>
      <c r="E1677">
        <v>1</v>
      </c>
      <c r="F1677">
        <v>16</v>
      </c>
      <c r="G1677">
        <v>12</v>
      </c>
      <c r="H1677">
        <v>2</v>
      </c>
      <c r="I1677">
        <v>5</v>
      </c>
      <c r="J1677">
        <v>4</v>
      </c>
      <c r="K1677">
        <v>3</v>
      </c>
      <c r="L1677">
        <f t="shared" si="78"/>
        <v>7</v>
      </c>
      <c r="M1677" s="15">
        <f t="shared" si="79"/>
        <v>0.5714285714285714</v>
      </c>
      <c r="N1677" s="16">
        <f t="shared" si="80"/>
        <v>0.42857142857142855</v>
      </c>
      <c r="O1677" s="12">
        <f>$D1677*$M1677</f>
        <v>13.714285714285714</v>
      </c>
      <c r="P1677" s="12">
        <f>$D1677*$N1677</f>
        <v>10.285714285714285</v>
      </c>
      <c r="Q1677" s="12">
        <f>$E1677*$M1677</f>
        <v>0.5714285714285714</v>
      </c>
      <c r="R1677" s="12">
        <f>$E1677*$N1677</f>
        <v>0.42857142857142855</v>
      </c>
      <c r="S1677" s="12">
        <f>$F1677*$M1677</f>
        <v>9.1428571428571423</v>
      </c>
      <c r="T1677" s="12">
        <f>$F1677*$N1677</f>
        <v>6.8571428571428568</v>
      </c>
      <c r="U1677" s="12">
        <f>$G1677*$M1677</f>
        <v>6.8571428571428568</v>
      </c>
      <c r="V1677" s="12">
        <f>$G1677*$N1677</f>
        <v>5.1428571428571423</v>
      </c>
      <c r="W1677" s="12">
        <f>$H1677*$M1677</f>
        <v>1.1428571428571428</v>
      </c>
      <c r="X1677" s="12">
        <f>$H1677*$N1677</f>
        <v>0.8571428571428571</v>
      </c>
      <c r="Y1677" s="12">
        <f>$I1677*$M1677</f>
        <v>2.8571428571428568</v>
      </c>
      <c r="Z1677" s="12">
        <f>$I1677*$N1677</f>
        <v>2.1428571428571428</v>
      </c>
    </row>
    <row r="1678" spans="1:26" x14ac:dyDescent="0.2">
      <c r="A1678">
        <v>8524</v>
      </c>
      <c r="B1678" t="s">
        <v>44</v>
      </c>
      <c r="C1678" t="s">
        <v>49</v>
      </c>
      <c r="D1678">
        <v>40</v>
      </c>
      <c r="E1678">
        <v>3</v>
      </c>
      <c r="F1678">
        <v>30</v>
      </c>
      <c r="G1678">
        <v>10</v>
      </c>
      <c r="H1678">
        <v>7</v>
      </c>
      <c r="I1678">
        <v>11</v>
      </c>
      <c r="J1678">
        <v>3</v>
      </c>
      <c r="K1678">
        <v>3</v>
      </c>
      <c r="L1678">
        <f t="shared" si="78"/>
        <v>6</v>
      </c>
      <c r="M1678" s="15">
        <f t="shared" si="79"/>
        <v>0.5</v>
      </c>
      <c r="N1678" s="16">
        <f t="shared" si="80"/>
        <v>0.5</v>
      </c>
      <c r="O1678" s="12">
        <f>$D1678*$M1678</f>
        <v>20</v>
      </c>
      <c r="P1678" s="12">
        <f>$D1678*$N1678</f>
        <v>20</v>
      </c>
      <c r="Q1678" s="12">
        <f>$E1678*$M1678</f>
        <v>1.5</v>
      </c>
      <c r="R1678" s="12">
        <f>$E1678*$N1678</f>
        <v>1.5</v>
      </c>
      <c r="S1678" s="12">
        <f>$F1678*$M1678</f>
        <v>15</v>
      </c>
      <c r="T1678" s="12">
        <f>$F1678*$N1678</f>
        <v>15</v>
      </c>
      <c r="U1678" s="12">
        <f>$G1678*$M1678</f>
        <v>5</v>
      </c>
      <c r="V1678" s="12">
        <f>$G1678*$N1678</f>
        <v>5</v>
      </c>
      <c r="W1678" s="12">
        <f>$H1678*$M1678</f>
        <v>3.5</v>
      </c>
      <c r="X1678" s="12">
        <f>$H1678*$N1678</f>
        <v>3.5</v>
      </c>
      <c r="Y1678" s="12">
        <f>$I1678*$M1678</f>
        <v>5.5</v>
      </c>
      <c r="Z1678" s="12">
        <f>$I1678*$N1678</f>
        <v>5.5</v>
      </c>
    </row>
    <row r="1679" spans="1:26" x14ac:dyDescent="0.2">
      <c r="A1679">
        <v>8527</v>
      </c>
      <c r="B1679" t="s">
        <v>44</v>
      </c>
      <c r="C1679" t="s">
        <v>51</v>
      </c>
      <c r="D1679">
        <v>239</v>
      </c>
      <c r="E1679">
        <v>7</v>
      </c>
      <c r="F1679">
        <v>119</v>
      </c>
      <c r="G1679">
        <v>4</v>
      </c>
      <c r="H1679">
        <v>15</v>
      </c>
      <c r="I1679">
        <v>11</v>
      </c>
      <c r="J1679">
        <v>6</v>
      </c>
      <c r="K1679">
        <v>6</v>
      </c>
      <c r="L1679">
        <f t="shared" si="78"/>
        <v>12</v>
      </c>
      <c r="M1679" s="15">
        <f t="shared" si="79"/>
        <v>0.5</v>
      </c>
      <c r="N1679" s="16">
        <f t="shared" si="80"/>
        <v>0.5</v>
      </c>
      <c r="O1679" s="12">
        <f>$D1679*$M1679</f>
        <v>119.5</v>
      </c>
      <c r="P1679" s="12">
        <f>$D1679*$N1679</f>
        <v>119.5</v>
      </c>
      <c r="Q1679" s="12">
        <f>$E1679*$M1679</f>
        <v>3.5</v>
      </c>
      <c r="R1679" s="12">
        <f>$E1679*$N1679</f>
        <v>3.5</v>
      </c>
      <c r="S1679" s="12">
        <f>$F1679*$M1679</f>
        <v>59.5</v>
      </c>
      <c r="T1679" s="12">
        <f>$F1679*$N1679</f>
        <v>59.5</v>
      </c>
      <c r="U1679" s="12">
        <f>$G1679*$M1679</f>
        <v>2</v>
      </c>
      <c r="V1679" s="12">
        <f>$G1679*$N1679</f>
        <v>2</v>
      </c>
      <c r="W1679" s="12">
        <f>$H1679*$M1679</f>
        <v>7.5</v>
      </c>
      <c r="X1679" s="12">
        <f>$H1679*$N1679</f>
        <v>7.5</v>
      </c>
      <c r="Y1679" s="12">
        <f>$I1679*$M1679</f>
        <v>5.5</v>
      </c>
      <c r="Z1679" s="12">
        <f>$I1679*$N1679</f>
        <v>5.5</v>
      </c>
    </row>
    <row r="1680" spans="1:26" x14ac:dyDescent="0.2">
      <c r="A1680">
        <v>8534</v>
      </c>
      <c r="B1680" t="s">
        <v>44</v>
      </c>
      <c r="C1680" t="s">
        <v>33</v>
      </c>
      <c r="D1680">
        <v>615</v>
      </c>
      <c r="E1680">
        <v>28</v>
      </c>
      <c r="F1680">
        <v>259</v>
      </c>
      <c r="G1680">
        <v>12</v>
      </c>
      <c r="H1680">
        <v>48</v>
      </c>
      <c r="I1680">
        <v>30</v>
      </c>
      <c r="J1680">
        <v>6</v>
      </c>
      <c r="K1680">
        <v>13</v>
      </c>
      <c r="L1680">
        <f t="shared" si="78"/>
        <v>19</v>
      </c>
      <c r="M1680" s="15">
        <f t="shared" si="79"/>
        <v>0.31578947368421051</v>
      </c>
      <c r="N1680" s="16">
        <f t="shared" si="80"/>
        <v>0.68421052631578949</v>
      </c>
      <c r="O1680" s="12">
        <f>$D1680*$M1680</f>
        <v>194.21052631578945</v>
      </c>
      <c r="P1680" s="12">
        <f>$D1680*$N1680</f>
        <v>420.78947368421052</v>
      </c>
      <c r="Q1680" s="12">
        <f>$E1680*$M1680</f>
        <v>8.8421052631578938</v>
      </c>
      <c r="R1680" s="12">
        <f>$E1680*$N1680</f>
        <v>19.157894736842106</v>
      </c>
      <c r="S1680" s="12">
        <f>$F1680*$M1680</f>
        <v>81.78947368421052</v>
      </c>
      <c r="T1680" s="12">
        <f>$F1680*$N1680</f>
        <v>177.21052631578948</v>
      </c>
      <c r="U1680" s="12">
        <f>$G1680*$M1680</f>
        <v>3.7894736842105261</v>
      </c>
      <c r="V1680" s="12">
        <f>$G1680*$N1680</f>
        <v>8.2105263157894743</v>
      </c>
      <c r="W1680" s="12">
        <f>$H1680*$M1680</f>
        <v>15.157894736842104</v>
      </c>
      <c r="X1680" s="12">
        <f>$H1680*$N1680</f>
        <v>32.842105263157897</v>
      </c>
      <c r="Y1680" s="12">
        <f>$I1680*$M1680</f>
        <v>9.473684210526315</v>
      </c>
      <c r="Z1680" s="12">
        <f>$I1680*$N1680</f>
        <v>20.526315789473685</v>
      </c>
    </row>
    <row r="1681" spans="1:26" x14ac:dyDescent="0.2">
      <c r="A1681">
        <v>8537</v>
      </c>
      <c r="B1681" t="s">
        <v>44</v>
      </c>
      <c r="C1681" t="s">
        <v>42</v>
      </c>
      <c r="D1681">
        <v>526</v>
      </c>
      <c r="E1681">
        <v>80</v>
      </c>
      <c r="F1681">
        <v>553</v>
      </c>
      <c r="G1681">
        <v>123</v>
      </c>
      <c r="H1681">
        <v>94</v>
      </c>
      <c r="I1681">
        <v>53</v>
      </c>
      <c r="J1681">
        <v>3</v>
      </c>
      <c r="K1681">
        <v>7</v>
      </c>
      <c r="L1681">
        <f t="shared" si="78"/>
        <v>10</v>
      </c>
      <c r="M1681" s="15">
        <f t="shared" si="79"/>
        <v>0.3</v>
      </c>
      <c r="N1681" s="16">
        <f t="shared" si="80"/>
        <v>0.7</v>
      </c>
      <c r="O1681" s="12">
        <f>$D1681*$M1681</f>
        <v>157.79999999999998</v>
      </c>
      <c r="P1681" s="12">
        <f>$D1681*$N1681</f>
        <v>368.2</v>
      </c>
      <c r="Q1681" s="12">
        <f>$E1681*$M1681</f>
        <v>24</v>
      </c>
      <c r="R1681" s="12">
        <f>$E1681*$N1681</f>
        <v>56</v>
      </c>
      <c r="S1681" s="12">
        <f>$F1681*$M1681</f>
        <v>165.9</v>
      </c>
      <c r="T1681" s="12">
        <f>$F1681*$N1681</f>
        <v>387.09999999999997</v>
      </c>
      <c r="U1681" s="12">
        <f>$G1681*$M1681</f>
        <v>36.9</v>
      </c>
      <c r="V1681" s="12">
        <f>$G1681*$N1681</f>
        <v>86.1</v>
      </c>
      <c r="W1681" s="12">
        <f>$H1681*$M1681</f>
        <v>28.2</v>
      </c>
      <c r="X1681" s="12">
        <f>$H1681*$N1681</f>
        <v>65.8</v>
      </c>
      <c r="Y1681" s="12">
        <f>$I1681*$M1681</f>
        <v>15.899999999999999</v>
      </c>
      <c r="Z1681" s="12">
        <f>$I1681*$N1681</f>
        <v>37.099999999999994</v>
      </c>
    </row>
    <row r="1682" spans="1:26" x14ac:dyDescent="0.2">
      <c r="A1682">
        <v>8541</v>
      </c>
      <c r="B1682" t="s">
        <v>44</v>
      </c>
      <c r="C1682" t="s">
        <v>33</v>
      </c>
      <c r="D1682">
        <v>8</v>
      </c>
      <c r="E1682">
        <v>4</v>
      </c>
      <c r="F1682">
        <v>10</v>
      </c>
      <c r="G1682">
        <v>6</v>
      </c>
      <c r="H1682">
        <v>7</v>
      </c>
      <c r="I1682">
        <v>6</v>
      </c>
      <c r="J1682">
        <v>2</v>
      </c>
      <c r="K1682">
        <v>4</v>
      </c>
      <c r="L1682">
        <f t="shared" si="78"/>
        <v>6</v>
      </c>
      <c r="M1682" s="15">
        <f t="shared" si="79"/>
        <v>0.33333333333333331</v>
      </c>
      <c r="N1682" s="16">
        <f t="shared" si="80"/>
        <v>0.66666666666666663</v>
      </c>
      <c r="O1682" s="12">
        <f>$D1682*$M1682</f>
        <v>2.6666666666666665</v>
      </c>
      <c r="P1682" s="12">
        <f>$D1682*$N1682</f>
        <v>5.333333333333333</v>
      </c>
      <c r="Q1682" s="12">
        <f>$E1682*$M1682</f>
        <v>1.3333333333333333</v>
      </c>
      <c r="R1682" s="12">
        <f>$E1682*$N1682</f>
        <v>2.6666666666666665</v>
      </c>
      <c r="S1682" s="12">
        <f>$F1682*$M1682</f>
        <v>3.333333333333333</v>
      </c>
      <c r="T1682" s="12">
        <f>$F1682*$N1682</f>
        <v>6.6666666666666661</v>
      </c>
      <c r="U1682" s="12">
        <f>$G1682*$M1682</f>
        <v>2</v>
      </c>
      <c r="V1682" s="12">
        <f>$G1682*$N1682</f>
        <v>4</v>
      </c>
      <c r="W1682" s="12">
        <f>$H1682*$M1682</f>
        <v>2.333333333333333</v>
      </c>
      <c r="X1682" s="12">
        <f>$H1682*$N1682</f>
        <v>4.6666666666666661</v>
      </c>
      <c r="Y1682" s="12">
        <f>$I1682*$M1682</f>
        <v>2</v>
      </c>
      <c r="Z1682" s="12">
        <f>$I1682*$N1682</f>
        <v>4</v>
      </c>
    </row>
    <row r="1683" spans="1:26" x14ac:dyDescent="0.2">
      <c r="A1683">
        <v>8545</v>
      </c>
      <c r="B1683" t="s">
        <v>44</v>
      </c>
      <c r="C1683" t="s">
        <v>49</v>
      </c>
      <c r="D1683">
        <v>1296</v>
      </c>
      <c r="E1683">
        <v>17</v>
      </c>
      <c r="F1683">
        <v>311</v>
      </c>
      <c r="G1683">
        <v>45</v>
      </c>
      <c r="H1683">
        <v>69</v>
      </c>
      <c r="I1683">
        <v>51</v>
      </c>
      <c r="J1683">
        <v>2</v>
      </c>
      <c r="K1683">
        <v>10</v>
      </c>
      <c r="L1683">
        <f t="shared" si="78"/>
        <v>12</v>
      </c>
      <c r="M1683" s="15">
        <f t="shared" si="79"/>
        <v>0.16666666666666666</v>
      </c>
      <c r="N1683" s="16">
        <f t="shared" si="80"/>
        <v>0.83333333333333337</v>
      </c>
      <c r="O1683" s="12">
        <f>$D1683*$M1683</f>
        <v>216</v>
      </c>
      <c r="P1683" s="12">
        <f>$D1683*$N1683</f>
        <v>1080</v>
      </c>
      <c r="Q1683" s="12">
        <f>$E1683*$M1683</f>
        <v>2.833333333333333</v>
      </c>
      <c r="R1683" s="12">
        <f>$E1683*$N1683</f>
        <v>14.166666666666668</v>
      </c>
      <c r="S1683" s="12">
        <f>$F1683*$M1683</f>
        <v>51.833333333333329</v>
      </c>
      <c r="T1683" s="12">
        <f>$F1683*$N1683</f>
        <v>259.16666666666669</v>
      </c>
      <c r="U1683" s="12">
        <f>$G1683*$M1683</f>
        <v>7.5</v>
      </c>
      <c r="V1683" s="12">
        <f>$G1683*$N1683</f>
        <v>37.5</v>
      </c>
      <c r="W1683" s="12">
        <f>$H1683*$M1683</f>
        <v>11.5</v>
      </c>
      <c r="X1683" s="12">
        <f>$H1683*$N1683</f>
        <v>57.5</v>
      </c>
      <c r="Y1683" s="12">
        <f>$I1683*$M1683</f>
        <v>8.5</v>
      </c>
      <c r="Z1683" s="12">
        <f>$I1683*$N1683</f>
        <v>42.5</v>
      </c>
    </row>
    <row r="1684" spans="1:26" x14ac:dyDescent="0.2">
      <c r="A1684">
        <v>8553</v>
      </c>
      <c r="B1684" t="s">
        <v>44</v>
      </c>
      <c r="C1684" t="s">
        <v>33</v>
      </c>
      <c r="D1684">
        <v>30</v>
      </c>
      <c r="E1684">
        <v>0</v>
      </c>
      <c r="F1684">
        <v>9</v>
      </c>
      <c r="G1684">
        <v>0</v>
      </c>
      <c r="H1684">
        <v>0</v>
      </c>
      <c r="I1684">
        <v>3</v>
      </c>
      <c r="J1684">
        <v>1</v>
      </c>
      <c r="K1684">
        <v>3</v>
      </c>
      <c r="L1684">
        <f t="shared" si="78"/>
        <v>4</v>
      </c>
      <c r="M1684" s="15">
        <f t="shared" si="79"/>
        <v>0.25</v>
      </c>
      <c r="N1684" s="16">
        <f t="shared" si="80"/>
        <v>0.75</v>
      </c>
      <c r="O1684" s="12">
        <f>$D1684*$M1684</f>
        <v>7.5</v>
      </c>
      <c r="P1684" s="12">
        <f>$D1684*$N1684</f>
        <v>22.5</v>
      </c>
      <c r="Q1684" s="12">
        <f>$E1684*$M1684</f>
        <v>0</v>
      </c>
      <c r="R1684" s="12">
        <f>$E1684*$N1684</f>
        <v>0</v>
      </c>
      <c r="S1684" s="12">
        <f>$F1684*$M1684</f>
        <v>2.25</v>
      </c>
      <c r="T1684" s="12">
        <f>$F1684*$N1684</f>
        <v>6.75</v>
      </c>
      <c r="U1684" s="12">
        <f>$G1684*$M1684</f>
        <v>0</v>
      </c>
      <c r="V1684" s="12">
        <f>$G1684*$N1684</f>
        <v>0</v>
      </c>
      <c r="W1684" s="12">
        <f>$H1684*$M1684</f>
        <v>0</v>
      </c>
      <c r="X1684" s="12">
        <f>$H1684*$N1684</f>
        <v>0</v>
      </c>
      <c r="Y1684" s="12">
        <f>$I1684*$M1684</f>
        <v>0.75</v>
      </c>
      <c r="Z1684" s="12">
        <f>$I1684*$N1684</f>
        <v>2.25</v>
      </c>
    </row>
    <row r="1685" spans="1:26" x14ac:dyDescent="0.2">
      <c r="A1685">
        <v>8560</v>
      </c>
      <c r="B1685" t="s">
        <v>37</v>
      </c>
      <c r="C1685" t="s">
        <v>36</v>
      </c>
      <c r="D1685">
        <v>351</v>
      </c>
      <c r="E1685">
        <v>16</v>
      </c>
      <c r="F1685">
        <v>156</v>
      </c>
      <c r="G1685">
        <v>7</v>
      </c>
      <c r="H1685">
        <v>5</v>
      </c>
      <c r="I1685">
        <v>145</v>
      </c>
      <c r="J1685">
        <v>6</v>
      </c>
      <c r="K1685">
        <v>7</v>
      </c>
      <c r="L1685">
        <f t="shared" si="78"/>
        <v>13</v>
      </c>
      <c r="M1685" s="15">
        <f t="shared" si="79"/>
        <v>0.46153846153846156</v>
      </c>
      <c r="N1685" s="16">
        <f t="shared" si="80"/>
        <v>0.53846153846153844</v>
      </c>
      <c r="O1685" s="12">
        <f>$D1685*$M1685</f>
        <v>162</v>
      </c>
      <c r="P1685" s="12">
        <f>$D1685*$N1685</f>
        <v>189</v>
      </c>
      <c r="Q1685" s="12">
        <f>$E1685*$M1685</f>
        <v>7.384615384615385</v>
      </c>
      <c r="R1685" s="12">
        <f>$E1685*$N1685</f>
        <v>8.615384615384615</v>
      </c>
      <c r="S1685" s="12">
        <f>$F1685*$M1685</f>
        <v>72</v>
      </c>
      <c r="T1685" s="12">
        <f>$F1685*$N1685</f>
        <v>84</v>
      </c>
      <c r="U1685" s="12">
        <f>$G1685*$M1685</f>
        <v>3.2307692307692308</v>
      </c>
      <c r="V1685" s="12">
        <f>$G1685*$N1685</f>
        <v>3.7692307692307692</v>
      </c>
      <c r="W1685" s="12">
        <f>$H1685*$M1685</f>
        <v>2.3076923076923079</v>
      </c>
      <c r="X1685" s="12">
        <f>$H1685*$N1685</f>
        <v>2.6923076923076921</v>
      </c>
      <c r="Y1685" s="12">
        <f>$I1685*$M1685</f>
        <v>66.92307692307692</v>
      </c>
      <c r="Z1685" s="12">
        <f>$I1685*$N1685</f>
        <v>78.07692307692308</v>
      </c>
    </row>
    <row r="1686" spans="1:26" x14ac:dyDescent="0.2">
      <c r="A1686">
        <v>8562</v>
      </c>
      <c r="B1686" t="s">
        <v>44</v>
      </c>
      <c r="C1686" t="s">
        <v>51</v>
      </c>
      <c r="D1686">
        <v>127</v>
      </c>
      <c r="E1686">
        <v>4</v>
      </c>
      <c r="F1686">
        <v>73</v>
      </c>
      <c r="G1686">
        <v>15</v>
      </c>
      <c r="H1686">
        <v>6</v>
      </c>
      <c r="I1686">
        <v>11</v>
      </c>
      <c r="J1686">
        <v>2</v>
      </c>
      <c r="K1686">
        <v>7</v>
      </c>
      <c r="L1686">
        <f t="shared" si="78"/>
        <v>9</v>
      </c>
      <c r="M1686" s="15">
        <f t="shared" si="79"/>
        <v>0.22222222222222221</v>
      </c>
      <c r="N1686" s="16">
        <f t="shared" si="80"/>
        <v>0.77777777777777779</v>
      </c>
      <c r="O1686" s="12">
        <f>$D1686*$M1686</f>
        <v>28.222222222222221</v>
      </c>
      <c r="P1686" s="12">
        <f>$D1686*$N1686</f>
        <v>98.777777777777786</v>
      </c>
      <c r="Q1686" s="12">
        <f>$E1686*$M1686</f>
        <v>0.88888888888888884</v>
      </c>
      <c r="R1686" s="12">
        <f>$E1686*$N1686</f>
        <v>3.1111111111111112</v>
      </c>
      <c r="S1686" s="12">
        <f>$F1686*$M1686</f>
        <v>16.222222222222221</v>
      </c>
      <c r="T1686" s="12">
        <f>$F1686*$N1686</f>
        <v>56.777777777777779</v>
      </c>
      <c r="U1686" s="12">
        <f>$G1686*$M1686</f>
        <v>3.333333333333333</v>
      </c>
      <c r="V1686" s="12">
        <f>$G1686*$N1686</f>
        <v>11.666666666666666</v>
      </c>
      <c r="W1686" s="12">
        <f>$H1686*$M1686</f>
        <v>1.3333333333333333</v>
      </c>
      <c r="X1686" s="12">
        <f>$H1686*$N1686</f>
        <v>4.666666666666667</v>
      </c>
      <c r="Y1686" s="12">
        <f>$I1686*$M1686</f>
        <v>2.4444444444444442</v>
      </c>
      <c r="Z1686" s="12">
        <f>$I1686*$N1686</f>
        <v>8.5555555555555554</v>
      </c>
    </row>
    <row r="1687" spans="1:26" x14ac:dyDescent="0.2">
      <c r="A1687">
        <v>8566</v>
      </c>
      <c r="B1687" t="s">
        <v>44</v>
      </c>
      <c r="C1687" t="s">
        <v>51</v>
      </c>
      <c r="D1687">
        <v>5</v>
      </c>
      <c r="E1687">
        <v>0</v>
      </c>
      <c r="F1687">
        <v>3</v>
      </c>
      <c r="G1687">
        <v>0</v>
      </c>
      <c r="H1687">
        <v>0</v>
      </c>
      <c r="I1687">
        <v>1</v>
      </c>
      <c r="J1687">
        <v>1</v>
      </c>
      <c r="K1687">
        <v>2</v>
      </c>
      <c r="L1687">
        <f t="shared" si="78"/>
        <v>3</v>
      </c>
      <c r="M1687" s="15">
        <f t="shared" si="79"/>
        <v>0.33333333333333331</v>
      </c>
      <c r="N1687" s="16">
        <f t="shared" si="80"/>
        <v>0.66666666666666663</v>
      </c>
      <c r="O1687" s="12">
        <f>$D1687*$M1687</f>
        <v>1.6666666666666665</v>
      </c>
      <c r="P1687" s="12">
        <f>$D1687*$N1687</f>
        <v>3.333333333333333</v>
      </c>
      <c r="Q1687" s="12">
        <f>$E1687*$M1687</f>
        <v>0</v>
      </c>
      <c r="R1687" s="12">
        <f>$E1687*$N1687</f>
        <v>0</v>
      </c>
      <c r="S1687" s="12">
        <f>$F1687*$M1687</f>
        <v>1</v>
      </c>
      <c r="T1687" s="12">
        <f>$F1687*$N1687</f>
        <v>2</v>
      </c>
      <c r="U1687" s="12">
        <f>$G1687*$M1687</f>
        <v>0</v>
      </c>
      <c r="V1687" s="12">
        <f>$G1687*$N1687</f>
        <v>0</v>
      </c>
      <c r="W1687" s="12">
        <f>$H1687*$M1687</f>
        <v>0</v>
      </c>
      <c r="X1687" s="12">
        <f>$H1687*$N1687</f>
        <v>0</v>
      </c>
      <c r="Y1687" s="12">
        <f>$I1687*$M1687</f>
        <v>0.33333333333333331</v>
      </c>
      <c r="Z1687" s="12">
        <f>$I1687*$N1687</f>
        <v>0.66666666666666663</v>
      </c>
    </row>
    <row r="1688" spans="1:26" x14ac:dyDescent="0.2">
      <c r="A1688">
        <v>8581</v>
      </c>
      <c r="B1688" t="s">
        <v>44</v>
      </c>
      <c r="C1688" t="s">
        <v>33</v>
      </c>
      <c r="D1688">
        <v>604</v>
      </c>
      <c r="E1688">
        <v>0</v>
      </c>
      <c r="F1688">
        <v>100</v>
      </c>
      <c r="G1688">
        <v>19</v>
      </c>
      <c r="H1688">
        <v>0</v>
      </c>
      <c r="I1688">
        <v>28</v>
      </c>
      <c r="J1688">
        <v>10</v>
      </c>
      <c r="K1688">
        <v>8</v>
      </c>
      <c r="L1688">
        <f t="shared" si="78"/>
        <v>18</v>
      </c>
      <c r="M1688" s="15">
        <f t="shared" si="79"/>
        <v>0.55555555555555558</v>
      </c>
      <c r="N1688" s="16">
        <f t="shared" si="80"/>
        <v>0.44444444444444442</v>
      </c>
      <c r="O1688" s="12">
        <f>$D1688*$M1688</f>
        <v>335.55555555555554</v>
      </c>
      <c r="P1688" s="12">
        <f>$D1688*$N1688</f>
        <v>268.44444444444446</v>
      </c>
      <c r="Q1688" s="12">
        <f>$E1688*$M1688</f>
        <v>0</v>
      </c>
      <c r="R1688" s="12">
        <f>$E1688*$N1688</f>
        <v>0</v>
      </c>
      <c r="S1688" s="12">
        <f>$F1688*$M1688</f>
        <v>55.555555555555557</v>
      </c>
      <c r="T1688" s="12">
        <f>$F1688*$N1688</f>
        <v>44.444444444444443</v>
      </c>
      <c r="U1688" s="12">
        <f>$G1688*$M1688</f>
        <v>10.555555555555555</v>
      </c>
      <c r="V1688" s="12">
        <f>$G1688*$N1688</f>
        <v>8.4444444444444446</v>
      </c>
      <c r="W1688" s="12">
        <f>$H1688*$M1688</f>
        <v>0</v>
      </c>
      <c r="X1688" s="12">
        <f>$H1688*$N1688</f>
        <v>0</v>
      </c>
      <c r="Y1688" s="12">
        <f>$I1688*$M1688</f>
        <v>15.555555555555557</v>
      </c>
      <c r="Z1688" s="12">
        <f>$I1688*$N1688</f>
        <v>12.444444444444443</v>
      </c>
    </row>
    <row r="1689" spans="1:26" x14ac:dyDescent="0.2">
      <c r="A1689">
        <v>8584</v>
      </c>
      <c r="B1689" t="s">
        <v>44</v>
      </c>
      <c r="C1689" t="s">
        <v>51</v>
      </c>
      <c r="D1689">
        <v>376</v>
      </c>
      <c r="E1689">
        <v>53</v>
      </c>
      <c r="F1689">
        <v>462</v>
      </c>
      <c r="G1689">
        <v>168</v>
      </c>
      <c r="H1689">
        <v>53</v>
      </c>
      <c r="I1689">
        <v>53</v>
      </c>
      <c r="J1689">
        <v>2</v>
      </c>
      <c r="K1689">
        <v>7</v>
      </c>
      <c r="L1689">
        <f t="shared" si="78"/>
        <v>9</v>
      </c>
      <c r="M1689" s="15">
        <f t="shared" si="79"/>
        <v>0.22222222222222221</v>
      </c>
      <c r="N1689" s="16">
        <f t="shared" si="80"/>
        <v>0.77777777777777779</v>
      </c>
      <c r="O1689" s="12">
        <f>$D1689*$M1689</f>
        <v>83.555555555555557</v>
      </c>
      <c r="P1689" s="12">
        <f>$D1689*$N1689</f>
        <v>292.44444444444446</v>
      </c>
      <c r="Q1689" s="12">
        <f>$E1689*$M1689</f>
        <v>11.777777777777777</v>
      </c>
      <c r="R1689" s="12">
        <f>$E1689*$N1689</f>
        <v>41.222222222222221</v>
      </c>
      <c r="S1689" s="12">
        <f>$F1689*$M1689</f>
        <v>102.66666666666666</v>
      </c>
      <c r="T1689" s="12">
        <f>$F1689*$N1689</f>
        <v>359.33333333333331</v>
      </c>
      <c r="U1689" s="12">
        <f>$G1689*$M1689</f>
        <v>37.333333333333329</v>
      </c>
      <c r="V1689" s="12">
        <f>$G1689*$N1689</f>
        <v>130.66666666666666</v>
      </c>
      <c r="W1689" s="12">
        <f>$H1689*$M1689</f>
        <v>11.777777777777777</v>
      </c>
      <c r="X1689" s="12">
        <f>$H1689*$N1689</f>
        <v>41.222222222222221</v>
      </c>
      <c r="Y1689" s="12">
        <f>$I1689*$M1689</f>
        <v>11.777777777777777</v>
      </c>
      <c r="Z1689" s="12">
        <f>$I1689*$N1689</f>
        <v>41.222222222222221</v>
      </c>
    </row>
    <row r="1690" spans="1:26" x14ac:dyDescent="0.2">
      <c r="A1690">
        <v>8588</v>
      </c>
      <c r="B1690" t="s">
        <v>47</v>
      </c>
      <c r="C1690" t="s">
        <v>33</v>
      </c>
      <c r="D1690">
        <v>201</v>
      </c>
      <c r="E1690">
        <v>2</v>
      </c>
      <c r="F1690">
        <v>43</v>
      </c>
      <c r="G1690">
        <v>3</v>
      </c>
      <c r="H1690">
        <v>5</v>
      </c>
      <c r="I1690">
        <v>35</v>
      </c>
      <c r="J1690">
        <v>5</v>
      </c>
      <c r="K1690">
        <v>5</v>
      </c>
      <c r="L1690">
        <f t="shared" si="78"/>
        <v>10</v>
      </c>
      <c r="M1690" s="15">
        <f t="shared" si="79"/>
        <v>0.5</v>
      </c>
      <c r="N1690" s="16">
        <f t="shared" si="80"/>
        <v>0.5</v>
      </c>
      <c r="O1690" s="12">
        <f>$D1690*$M1690</f>
        <v>100.5</v>
      </c>
      <c r="P1690" s="12">
        <f>$D1690*$N1690</f>
        <v>100.5</v>
      </c>
      <c r="Q1690" s="12">
        <f>$E1690*$M1690</f>
        <v>1</v>
      </c>
      <c r="R1690" s="12">
        <f>$E1690*$N1690</f>
        <v>1</v>
      </c>
      <c r="S1690" s="12">
        <f>$F1690*$M1690</f>
        <v>21.5</v>
      </c>
      <c r="T1690" s="12">
        <f>$F1690*$N1690</f>
        <v>21.5</v>
      </c>
      <c r="U1690" s="12">
        <f>$G1690*$M1690</f>
        <v>1.5</v>
      </c>
      <c r="V1690" s="12">
        <f>$G1690*$N1690</f>
        <v>1.5</v>
      </c>
      <c r="W1690" s="12">
        <f>$H1690*$M1690</f>
        <v>2.5</v>
      </c>
      <c r="X1690" s="12">
        <f>$H1690*$N1690</f>
        <v>2.5</v>
      </c>
      <c r="Y1690" s="12">
        <f>$I1690*$M1690</f>
        <v>17.5</v>
      </c>
      <c r="Z1690" s="12">
        <f>$I1690*$N1690</f>
        <v>17.5</v>
      </c>
    </row>
    <row r="1691" spans="1:26" x14ac:dyDescent="0.2">
      <c r="A1691">
        <v>8594</v>
      </c>
      <c r="B1691" t="s">
        <v>44</v>
      </c>
      <c r="C1691" t="s">
        <v>42</v>
      </c>
      <c r="D1691">
        <v>112</v>
      </c>
      <c r="E1691">
        <v>0</v>
      </c>
      <c r="F1691">
        <v>6</v>
      </c>
      <c r="G1691">
        <v>2</v>
      </c>
      <c r="H1691">
        <v>1</v>
      </c>
      <c r="I1691">
        <v>14</v>
      </c>
      <c r="J1691">
        <v>3</v>
      </c>
      <c r="K1691">
        <v>3</v>
      </c>
      <c r="L1691">
        <f t="shared" si="78"/>
        <v>6</v>
      </c>
      <c r="M1691" s="15">
        <f t="shared" si="79"/>
        <v>0.5</v>
      </c>
      <c r="N1691" s="16">
        <f t="shared" si="80"/>
        <v>0.5</v>
      </c>
      <c r="O1691" s="12">
        <f>$D1691*$M1691</f>
        <v>56</v>
      </c>
      <c r="P1691" s="12">
        <f>$D1691*$N1691</f>
        <v>56</v>
      </c>
      <c r="Q1691" s="12">
        <f>$E1691*$M1691</f>
        <v>0</v>
      </c>
      <c r="R1691" s="12">
        <f>$E1691*$N1691</f>
        <v>0</v>
      </c>
      <c r="S1691" s="12">
        <f>$F1691*$M1691</f>
        <v>3</v>
      </c>
      <c r="T1691" s="12">
        <f>$F1691*$N1691</f>
        <v>3</v>
      </c>
      <c r="U1691" s="12">
        <f>$G1691*$M1691</f>
        <v>1</v>
      </c>
      <c r="V1691" s="12">
        <f>$G1691*$N1691</f>
        <v>1</v>
      </c>
      <c r="W1691" s="12">
        <f>$H1691*$M1691</f>
        <v>0.5</v>
      </c>
      <c r="X1691" s="12">
        <f>$H1691*$N1691</f>
        <v>0.5</v>
      </c>
      <c r="Y1691" s="12">
        <f>$I1691*$M1691</f>
        <v>7</v>
      </c>
      <c r="Z1691" s="12">
        <f>$I1691*$N1691</f>
        <v>7</v>
      </c>
    </row>
    <row r="1692" spans="1:26" x14ac:dyDescent="0.2">
      <c r="A1692">
        <v>8595</v>
      </c>
      <c r="B1692" t="s">
        <v>70</v>
      </c>
      <c r="C1692" t="s">
        <v>42</v>
      </c>
      <c r="D1692">
        <v>55</v>
      </c>
      <c r="E1692">
        <v>0</v>
      </c>
      <c r="F1692">
        <v>6</v>
      </c>
      <c r="G1692">
        <v>2</v>
      </c>
      <c r="H1692">
        <v>0</v>
      </c>
      <c r="I1692">
        <v>4</v>
      </c>
      <c r="J1692">
        <v>1</v>
      </c>
      <c r="K1692">
        <v>3</v>
      </c>
      <c r="L1692">
        <f t="shared" si="78"/>
        <v>4</v>
      </c>
      <c r="M1692" s="15">
        <f t="shared" si="79"/>
        <v>0.25</v>
      </c>
      <c r="N1692" s="16">
        <f t="shared" si="80"/>
        <v>0.75</v>
      </c>
      <c r="O1692" s="12">
        <f>$D1692*$M1692</f>
        <v>13.75</v>
      </c>
      <c r="P1692" s="12">
        <f>$D1692*$N1692</f>
        <v>41.25</v>
      </c>
      <c r="Q1692" s="12">
        <f>$E1692*$M1692</f>
        <v>0</v>
      </c>
      <c r="R1692" s="12">
        <f>$E1692*$N1692</f>
        <v>0</v>
      </c>
      <c r="S1692" s="12">
        <f>$F1692*$M1692</f>
        <v>1.5</v>
      </c>
      <c r="T1692" s="12">
        <f>$F1692*$N1692</f>
        <v>4.5</v>
      </c>
      <c r="U1692" s="12">
        <f>$G1692*$M1692</f>
        <v>0.5</v>
      </c>
      <c r="V1692" s="12">
        <f>$G1692*$N1692</f>
        <v>1.5</v>
      </c>
      <c r="W1692" s="12">
        <f>$H1692*$M1692</f>
        <v>0</v>
      </c>
      <c r="X1692" s="12">
        <f>$H1692*$N1692</f>
        <v>0</v>
      </c>
      <c r="Y1692" s="12">
        <f>$I1692*$M1692</f>
        <v>1</v>
      </c>
      <c r="Z1692" s="12">
        <f>$I1692*$N1692</f>
        <v>3</v>
      </c>
    </row>
    <row r="1693" spans="1:26" x14ac:dyDescent="0.2">
      <c r="A1693">
        <v>8601</v>
      </c>
      <c r="B1693" t="s">
        <v>70</v>
      </c>
      <c r="C1693" t="s">
        <v>33</v>
      </c>
      <c r="D1693">
        <v>421</v>
      </c>
      <c r="E1693">
        <v>76</v>
      </c>
      <c r="F1693">
        <v>536</v>
      </c>
      <c r="G1693">
        <v>82</v>
      </c>
      <c r="H1693">
        <v>178</v>
      </c>
      <c r="I1693">
        <v>102</v>
      </c>
      <c r="J1693">
        <v>8</v>
      </c>
      <c r="K1693">
        <v>5</v>
      </c>
      <c r="L1693">
        <f t="shared" si="78"/>
        <v>13</v>
      </c>
      <c r="M1693" s="15">
        <f t="shared" si="79"/>
        <v>0.61538461538461542</v>
      </c>
      <c r="N1693" s="16">
        <f t="shared" si="80"/>
        <v>0.38461538461538464</v>
      </c>
      <c r="O1693" s="12">
        <f>$D1693*$M1693</f>
        <v>259.07692307692309</v>
      </c>
      <c r="P1693" s="12">
        <f>$D1693*$N1693</f>
        <v>161.92307692307693</v>
      </c>
      <c r="Q1693" s="12">
        <f>$E1693*$M1693</f>
        <v>46.769230769230774</v>
      </c>
      <c r="R1693" s="12">
        <f>$E1693*$N1693</f>
        <v>29.230769230769234</v>
      </c>
      <c r="S1693" s="12">
        <f>$F1693*$M1693</f>
        <v>329.84615384615387</v>
      </c>
      <c r="T1693" s="12">
        <f>$F1693*$N1693</f>
        <v>206.15384615384616</v>
      </c>
      <c r="U1693" s="12">
        <f>$G1693*$M1693</f>
        <v>50.461538461538467</v>
      </c>
      <c r="V1693" s="12">
        <f>$G1693*$N1693</f>
        <v>31.53846153846154</v>
      </c>
      <c r="W1693" s="12">
        <f>$H1693*$M1693</f>
        <v>109.53846153846155</v>
      </c>
      <c r="X1693" s="12">
        <f>$H1693*$N1693</f>
        <v>68.461538461538467</v>
      </c>
      <c r="Y1693" s="12">
        <f>$I1693*$M1693</f>
        <v>62.769230769230774</v>
      </c>
      <c r="Z1693" s="12">
        <f>$I1693*$N1693</f>
        <v>39.230769230769234</v>
      </c>
    </row>
    <row r="1694" spans="1:26" x14ac:dyDescent="0.2">
      <c r="A1694">
        <v>8602</v>
      </c>
      <c r="B1694" t="s">
        <v>44</v>
      </c>
      <c r="C1694" t="s">
        <v>49</v>
      </c>
      <c r="D1694">
        <v>412</v>
      </c>
      <c r="E1694">
        <v>172</v>
      </c>
      <c r="F1694">
        <v>153</v>
      </c>
      <c r="G1694">
        <v>150</v>
      </c>
      <c r="H1694">
        <v>105</v>
      </c>
      <c r="I1694">
        <v>57</v>
      </c>
      <c r="J1694">
        <v>7</v>
      </c>
      <c r="K1694">
        <v>11</v>
      </c>
      <c r="L1694">
        <f t="shared" si="78"/>
        <v>18</v>
      </c>
      <c r="M1694" s="15">
        <f t="shared" si="79"/>
        <v>0.3888888888888889</v>
      </c>
      <c r="N1694" s="16">
        <f t="shared" si="80"/>
        <v>0.61111111111111116</v>
      </c>
      <c r="O1694" s="12">
        <f>$D1694*$M1694</f>
        <v>160.22222222222223</v>
      </c>
      <c r="P1694" s="12">
        <f>$D1694*$N1694</f>
        <v>251.7777777777778</v>
      </c>
      <c r="Q1694" s="12">
        <f>$E1694*$M1694</f>
        <v>66.888888888888886</v>
      </c>
      <c r="R1694" s="12">
        <f>$E1694*$N1694</f>
        <v>105.11111111111111</v>
      </c>
      <c r="S1694" s="12">
        <f>$F1694*$M1694</f>
        <v>59.5</v>
      </c>
      <c r="T1694" s="12">
        <f>$F1694*$N1694</f>
        <v>93.500000000000014</v>
      </c>
      <c r="U1694" s="12">
        <f>$G1694*$M1694</f>
        <v>58.333333333333336</v>
      </c>
      <c r="V1694" s="12">
        <f>$G1694*$N1694</f>
        <v>91.666666666666671</v>
      </c>
      <c r="W1694" s="12">
        <f>$H1694*$M1694</f>
        <v>40.833333333333336</v>
      </c>
      <c r="X1694" s="12">
        <f>$H1694*$N1694</f>
        <v>64.166666666666671</v>
      </c>
      <c r="Y1694" s="12">
        <f>$I1694*$M1694</f>
        <v>22.166666666666668</v>
      </c>
      <c r="Z1694" s="12">
        <f>$I1694*$N1694</f>
        <v>34.833333333333336</v>
      </c>
    </row>
    <row r="1695" spans="1:26" x14ac:dyDescent="0.2">
      <c r="A1695">
        <v>8605</v>
      </c>
      <c r="B1695" t="s">
        <v>44</v>
      </c>
      <c r="C1695" t="s">
        <v>51</v>
      </c>
      <c r="D1695">
        <v>48</v>
      </c>
      <c r="E1695">
        <v>0</v>
      </c>
      <c r="F1695">
        <v>14</v>
      </c>
      <c r="G1695">
        <v>0</v>
      </c>
      <c r="H1695">
        <v>0</v>
      </c>
      <c r="I1695">
        <v>6</v>
      </c>
      <c r="J1695">
        <v>2</v>
      </c>
      <c r="K1695">
        <v>3</v>
      </c>
      <c r="L1695">
        <f t="shared" si="78"/>
        <v>5</v>
      </c>
      <c r="M1695" s="15">
        <f t="shared" si="79"/>
        <v>0.4</v>
      </c>
      <c r="N1695" s="16">
        <f t="shared" si="80"/>
        <v>0.6</v>
      </c>
      <c r="O1695" s="12">
        <f>$D1695*$M1695</f>
        <v>19.200000000000003</v>
      </c>
      <c r="P1695" s="12">
        <f>$D1695*$N1695</f>
        <v>28.799999999999997</v>
      </c>
      <c r="Q1695" s="12">
        <f>$E1695*$M1695</f>
        <v>0</v>
      </c>
      <c r="R1695" s="12">
        <f>$E1695*$N1695</f>
        <v>0</v>
      </c>
      <c r="S1695" s="12">
        <f>$F1695*$M1695</f>
        <v>5.6000000000000005</v>
      </c>
      <c r="T1695" s="12">
        <f>$F1695*$N1695</f>
        <v>8.4</v>
      </c>
      <c r="U1695" s="12">
        <f>$G1695*$M1695</f>
        <v>0</v>
      </c>
      <c r="V1695" s="12">
        <f>$G1695*$N1695</f>
        <v>0</v>
      </c>
      <c r="W1695" s="12">
        <f>$H1695*$M1695</f>
        <v>0</v>
      </c>
      <c r="X1695" s="12">
        <f>$H1695*$N1695</f>
        <v>0</v>
      </c>
      <c r="Y1695" s="12">
        <f>$I1695*$M1695</f>
        <v>2.4000000000000004</v>
      </c>
      <c r="Z1695" s="12">
        <f>$I1695*$N1695</f>
        <v>3.5999999999999996</v>
      </c>
    </row>
    <row r="1696" spans="1:26" x14ac:dyDescent="0.2">
      <c r="A1696">
        <v>8614</v>
      </c>
      <c r="B1696" t="s">
        <v>70</v>
      </c>
      <c r="C1696" t="s">
        <v>42</v>
      </c>
      <c r="D1696">
        <v>245</v>
      </c>
      <c r="E1696">
        <v>19</v>
      </c>
      <c r="F1696">
        <v>125</v>
      </c>
      <c r="G1696">
        <v>37</v>
      </c>
      <c r="H1696">
        <v>67</v>
      </c>
      <c r="I1696">
        <v>14</v>
      </c>
      <c r="J1696">
        <v>4</v>
      </c>
      <c r="K1696">
        <v>10</v>
      </c>
      <c r="L1696">
        <f t="shared" si="78"/>
        <v>14</v>
      </c>
      <c r="M1696" s="15">
        <f t="shared" si="79"/>
        <v>0.2857142857142857</v>
      </c>
      <c r="N1696" s="16">
        <f t="shared" si="80"/>
        <v>0.7142857142857143</v>
      </c>
      <c r="O1696" s="12">
        <f>$D1696*$M1696</f>
        <v>70</v>
      </c>
      <c r="P1696" s="12">
        <f>$D1696*$N1696</f>
        <v>175</v>
      </c>
      <c r="Q1696" s="12">
        <f>$E1696*$M1696</f>
        <v>5.4285714285714279</v>
      </c>
      <c r="R1696" s="12">
        <f>$E1696*$N1696</f>
        <v>13.571428571428571</v>
      </c>
      <c r="S1696" s="12">
        <f>$F1696*$M1696</f>
        <v>35.714285714285715</v>
      </c>
      <c r="T1696" s="12">
        <f>$F1696*$N1696</f>
        <v>89.285714285714292</v>
      </c>
      <c r="U1696" s="12">
        <f>$G1696*$M1696</f>
        <v>10.571428571428571</v>
      </c>
      <c r="V1696" s="12">
        <f>$G1696*$N1696</f>
        <v>26.428571428571431</v>
      </c>
      <c r="W1696" s="12">
        <f>$H1696*$M1696</f>
        <v>19.142857142857142</v>
      </c>
      <c r="X1696" s="12">
        <f>$H1696*$N1696</f>
        <v>47.857142857142861</v>
      </c>
      <c r="Y1696" s="12">
        <f>$I1696*$M1696</f>
        <v>4</v>
      </c>
      <c r="Z1696" s="12">
        <f>$I1696*$N1696</f>
        <v>10</v>
      </c>
    </row>
    <row r="1697" spans="1:26" x14ac:dyDescent="0.2">
      <c r="A1697">
        <v>8619</v>
      </c>
      <c r="B1697" t="s">
        <v>44</v>
      </c>
      <c r="C1697" t="s">
        <v>51</v>
      </c>
      <c r="D1697">
        <v>9</v>
      </c>
      <c r="E1697">
        <v>0</v>
      </c>
      <c r="F1697">
        <v>6</v>
      </c>
      <c r="G1697">
        <v>3</v>
      </c>
      <c r="H1697">
        <v>1</v>
      </c>
      <c r="I1697">
        <v>3</v>
      </c>
      <c r="J1697">
        <v>0</v>
      </c>
      <c r="K1697">
        <v>3</v>
      </c>
      <c r="L1697">
        <f t="shared" si="78"/>
        <v>3</v>
      </c>
      <c r="M1697" s="15">
        <f t="shared" si="79"/>
        <v>0</v>
      </c>
      <c r="N1697" s="16">
        <f t="shared" si="80"/>
        <v>1</v>
      </c>
      <c r="O1697" s="12">
        <f>$D1697*$M1697</f>
        <v>0</v>
      </c>
      <c r="P1697" s="12">
        <f>$D1697*$N1697</f>
        <v>9</v>
      </c>
      <c r="Q1697" s="12">
        <f>$E1697*$M1697</f>
        <v>0</v>
      </c>
      <c r="R1697" s="12">
        <f>$E1697*$N1697</f>
        <v>0</v>
      </c>
      <c r="S1697" s="12">
        <f>$F1697*$M1697</f>
        <v>0</v>
      </c>
      <c r="T1697" s="12">
        <f>$F1697*$N1697</f>
        <v>6</v>
      </c>
      <c r="U1697" s="12">
        <f>$G1697*$M1697</f>
        <v>0</v>
      </c>
      <c r="V1697" s="12">
        <f>$G1697*$N1697</f>
        <v>3</v>
      </c>
      <c r="W1697" s="12">
        <f>$H1697*$M1697</f>
        <v>0</v>
      </c>
      <c r="X1697" s="12">
        <f>$H1697*$N1697</f>
        <v>1</v>
      </c>
      <c r="Y1697" s="12">
        <f>$I1697*$M1697</f>
        <v>0</v>
      </c>
      <c r="Z1697" s="12">
        <f>$I1697*$N1697</f>
        <v>3</v>
      </c>
    </row>
    <row r="1698" spans="1:26" x14ac:dyDescent="0.2">
      <c r="A1698">
        <v>8624</v>
      </c>
      <c r="B1698" t="s">
        <v>34</v>
      </c>
      <c r="C1698" t="s">
        <v>33</v>
      </c>
      <c r="D1698">
        <v>183</v>
      </c>
      <c r="E1698">
        <v>33</v>
      </c>
      <c r="F1698">
        <v>493</v>
      </c>
      <c r="G1698">
        <v>59</v>
      </c>
      <c r="H1698">
        <v>103</v>
      </c>
      <c r="I1698">
        <v>57</v>
      </c>
      <c r="J1698">
        <v>4</v>
      </c>
      <c r="K1698">
        <v>10</v>
      </c>
      <c r="L1698">
        <f t="shared" si="78"/>
        <v>14</v>
      </c>
      <c r="M1698" s="15">
        <f t="shared" si="79"/>
        <v>0.2857142857142857</v>
      </c>
      <c r="N1698" s="16">
        <f t="shared" si="80"/>
        <v>0.7142857142857143</v>
      </c>
      <c r="O1698" s="12">
        <f>$D1698*$M1698</f>
        <v>52.285714285714285</v>
      </c>
      <c r="P1698" s="12">
        <f>$D1698*$N1698</f>
        <v>130.71428571428572</v>
      </c>
      <c r="Q1698" s="12">
        <f>$E1698*$M1698</f>
        <v>9.4285714285714288</v>
      </c>
      <c r="R1698" s="12">
        <f>$E1698*$N1698</f>
        <v>23.571428571428573</v>
      </c>
      <c r="S1698" s="12">
        <f>$F1698*$M1698</f>
        <v>140.85714285714286</v>
      </c>
      <c r="T1698" s="12">
        <f>$F1698*$N1698</f>
        <v>352.14285714285717</v>
      </c>
      <c r="U1698" s="12">
        <f>$G1698*$M1698</f>
        <v>16.857142857142858</v>
      </c>
      <c r="V1698" s="12">
        <f>$G1698*$N1698</f>
        <v>42.142857142857146</v>
      </c>
      <c r="W1698" s="12">
        <f>$H1698*$M1698</f>
        <v>29.428571428571427</v>
      </c>
      <c r="X1698" s="12">
        <f>$H1698*$N1698</f>
        <v>73.571428571428569</v>
      </c>
      <c r="Y1698" s="12">
        <f>$I1698*$M1698</f>
        <v>16.285714285714285</v>
      </c>
      <c r="Z1698" s="12">
        <f>$I1698*$N1698</f>
        <v>40.714285714285715</v>
      </c>
    </row>
    <row r="1699" spans="1:26" x14ac:dyDescent="0.2">
      <c r="A1699">
        <v>8625</v>
      </c>
      <c r="B1699" t="s">
        <v>61</v>
      </c>
      <c r="C1699" t="s">
        <v>33</v>
      </c>
      <c r="D1699">
        <v>15</v>
      </c>
      <c r="E1699">
        <v>1</v>
      </c>
      <c r="F1699">
        <v>23</v>
      </c>
      <c r="G1699">
        <v>0</v>
      </c>
      <c r="H1699">
        <v>5</v>
      </c>
      <c r="I1699">
        <v>1</v>
      </c>
      <c r="J1699">
        <v>3</v>
      </c>
      <c r="K1699">
        <v>3</v>
      </c>
      <c r="L1699">
        <f t="shared" si="78"/>
        <v>6</v>
      </c>
      <c r="M1699" s="15">
        <f t="shared" si="79"/>
        <v>0.5</v>
      </c>
      <c r="N1699" s="16">
        <f t="shared" si="80"/>
        <v>0.5</v>
      </c>
      <c r="O1699" s="12">
        <f>$D1699*$M1699</f>
        <v>7.5</v>
      </c>
      <c r="P1699" s="12">
        <f>$D1699*$N1699</f>
        <v>7.5</v>
      </c>
      <c r="Q1699" s="12">
        <f>$E1699*$M1699</f>
        <v>0.5</v>
      </c>
      <c r="R1699" s="12">
        <f>$E1699*$N1699</f>
        <v>0.5</v>
      </c>
      <c r="S1699" s="12">
        <f>$F1699*$M1699</f>
        <v>11.5</v>
      </c>
      <c r="T1699" s="12">
        <f>$F1699*$N1699</f>
        <v>11.5</v>
      </c>
      <c r="U1699" s="12">
        <f>$G1699*$M1699</f>
        <v>0</v>
      </c>
      <c r="V1699" s="12">
        <f>$G1699*$N1699</f>
        <v>0</v>
      </c>
      <c r="W1699" s="12">
        <f>$H1699*$M1699</f>
        <v>2.5</v>
      </c>
      <c r="X1699" s="12">
        <f>$H1699*$N1699</f>
        <v>2.5</v>
      </c>
      <c r="Y1699" s="12">
        <f>$I1699*$M1699</f>
        <v>0.5</v>
      </c>
      <c r="Z1699" s="12">
        <f>$I1699*$N1699</f>
        <v>0.5</v>
      </c>
    </row>
    <row r="1700" spans="1:26" x14ac:dyDescent="0.2">
      <c r="A1700">
        <v>8629</v>
      </c>
      <c r="B1700" t="s">
        <v>37</v>
      </c>
      <c r="C1700" t="s">
        <v>42</v>
      </c>
      <c r="D1700">
        <v>19</v>
      </c>
      <c r="E1700">
        <v>1</v>
      </c>
      <c r="F1700">
        <v>10</v>
      </c>
      <c r="G1700">
        <v>2</v>
      </c>
      <c r="H1700">
        <v>1</v>
      </c>
      <c r="I1700">
        <v>8</v>
      </c>
      <c r="J1700">
        <v>1</v>
      </c>
      <c r="K1700">
        <v>3</v>
      </c>
      <c r="L1700">
        <f t="shared" si="78"/>
        <v>4</v>
      </c>
      <c r="M1700" s="15">
        <f t="shared" si="79"/>
        <v>0.25</v>
      </c>
      <c r="N1700" s="16">
        <f t="shared" si="80"/>
        <v>0.75</v>
      </c>
      <c r="O1700" s="12">
        <f>$D1700*$M1700</f>
        <v>4.75</v>
      </c>
      <c r="P1700" s="12">
        <f>$D1700*$N1700</f>
        <v>14.25</v>
      </c>
      <c r="Q1700" s="12">
        <f>$E1700*$M1700</f>
        <v>0.25</v>
      </c>
      <c r="R1700" s="12">
        <f>$E1700*$N1700</f>
        <v>0.75</v>
      </c>
      <c r="S1700" s="12">
        <f>$F1700*$M1700</f>
        <v>2.5</v>
      </c>
      <c r="T1700" s="12">
        <f>$F1700*$N1700</f>
        <v>7.5</v>
      </c>
      <c r="U1700" s="12">
        <f>$G1700*$M1700</f>
        <v>0.5</v>
      </c>
      <c r="V1700" s="12">
        <f>$G1700*$N1700</f>
        <v>1.5</v>
      </c>
      <c r="W1700" s="12">
        <f>$H1700*$M1700</f>
        <v>0.25</v>
      </c>
      <c r="X1700" s="12">
        <f>$H1700*$N1700</f>
        <v>0.75</v>
      </c>
      <c r="Y1700" s="12">
        <f>$I1700*$M1700</f>
        <v>2</v>
      </c>
      <c r="Z1700" s="12">
        <f>$I1700*$N1700</f>
        <v>6</v>
      </c>
    </row>
    <row r="1701" spans="1:26" x14ac:dyDescent="0.2">
      <c r="A1701">
        <v>8643</v>
      </c>
      <c r="B1701" t="s">
        <v>59</v>
      </c>
      <c r="C1701" t="s">
        <v>51</v>
      </c>
      <c r="D1701">
        <v>252</v>
      </c>
      <c r="E1701">
        <v>98</v>
      </c>
      <c r="F1701">
        <v>827</v>
      </c>
      <c r="G1701">
        <v>219</v>
      </c>
      <c r="H1701">
        <v>70</v>
      </c>
      <c r="I1701">
        <v>196</v>
      </c>
      <c r="J1701">
        <v>4</v>
      </c>
      <c r="K1701">
        <v>12</v>
      </c>
      <c r="L1701">
        <f t="shared" si="78"/>
        <v>16</v>
      </c>
      <c r="M1701" s="15">
        <f t="shared" si="79"/>
        <v>0.25</v>
      </c>
      <c r="N1701" s="16">
        <f t="shared" si="80"/>
        <v>0.75</v>
      </c>
      <c r="O1701" s="12">
        <f>$D1701*$M1701</f>
        <v>63</v>
      </c>
      <c r="P1701" s="12">
        <f>$D1701*$N1701</f>
        <v>189</v>
      </c>
      <c r="Q1701" s="12">
        <f>$E1701*$M1701</f>
        <v>24.5</v>
      </c>
      <c r="R1701" s="12">
        <f>$E1701*$N1701</f>
        <v>73.5</v>
      </c>
      <c r="S1701" s="12">
        <f>$F1701*$M1701</f>
        <v>206.75</v>
      </c>
      <c r="T1701" s="12">
        <f>$F1701*$N1701</f>
        <v>620.25</v>
      </c>
      <c r="U1701" s="12">
        <f>$G1701*$M1701</f>
        <v>54.75</v>
      </c>
      <c r="V1701" s="12">
        <f>$G1701*$N1701</f>
        <v>164.25</v>
      </c>
      <c r="W1701" s="12">
        <f>$H1701*$M1701</f>
        <v>17.5</v>
      </c>
      <c r="X1701" s="12">
        <f>$H1701*$N1701</f>
        <v>52.5</v>
      </c>
      <c r="Y1701" s="12">
        <f>$I1701*$M1701</f>
        <v>49</v>
      </c>
      <c r="Z1701" s="12">
        <f>$I1701*$N1701</f>
        <v>147</v>
      </c>
    </row>
    <row r="1702" spans="1:26" x14ac:dyDescent="0.2">
      <c r="A1702">
        <v>8650</v>
      </c>
      <c r="B1702" t="s">
        <v>44</v>
      </c>
      <c r="C1702" t="s">
        <v>42</v>
      </c>
      <c r="D1702">
        <v>5</v>
      </c>
      <c r="E1702">
        <v>6</v>
      </c>
      <c r="F1702">
        <v>10</v>
      </c>
      <c r="G1702">
        <v>6</v>
      </c>
      <c r="H1702">
        <v>5</v>
      </c>
      <c r="I1702">
        <v>10</v>
      </c>
      <c r="J1702">
        <v>1</v>
      </c>
      <c r="K1702">
        <v>3</v>
      </c>
      <c r="L1702">
        <f t="shared" si="78"/>
        <v>4</v>
      </c>
      <c r="M1702" s="15">
        <f t="shared" si="79"/>
        <v>0.25</v>
      </c>
      <c r="N1702" s="16">
        <f t="shared" si="80"/>
        <v>0.75</v>
      </c>
      <c r="O1702" s="12">
        <f>$D1702*$M1702</f>
        <v>1.25</v>
      </c>
      <c r="P1702" s="12">
        <f>$D1702*$N1702</f>
        <v>3.75</v>
      </c>
      <c r="Q1702" s="12">
        <f>$E1702*$M1702</f>
        <v>1.5</v>
      </c>
      <c r="R1702" s="12">
        <f>$E1702*$N1702</f>
        <v>4.5</v>
      </c>
      <c r="S1702" s="12">
        <f>$F1702*$M1702</f>
        <v>2.5</v>
      </c>
      <c r="T1702" s="12">
        <f>$F1702*$N1702</f>
        <v>7.5</v>
      </c>
      <c r="U1702" s="12">
        <f>$G1702*$M1702</f>
        <v>1.5</v>
      </c>
      <c r="V1702" s="12">
        <f>$G1702*$N1702</f>
        <v>4.5</v>
      </c>
      <c r="W1702" s="12">
        <f>$H1702*$M1702</f>
        <v>1.25</v>
      </c>
      <c r="X1702" s="12">
        <f>$H1702*$N1702</f>
        <v>3.75</v>
      </c>
      <c r="Y1702" s="12">
        <f>$I1702*$M1702</f>
        <v>2.5</v>
      </c>
      <c r="Z1702" s="12">
        <f>$I1702*$N1702</f>
        <v>7.5</v>
      </c>
    </row>
    <row r="1703" spans="1:26" x14ac:dyDescent="0.2">
      <c r="A1703">
        <v>8652</v>
      </c>
      <c r="B1703" t="s">
        <v>34</v>
      </c>
      <c r="C1703" t="s">
        <v>51</v>
      </c>
      <c r="D1703">
        <v>84</v>
      </c>
      <c r="E1703">
        <v>5</v>
      </c>
      <c r="F1703">
        <v>38</v>
      </c>
      <c r="G1703">
        <v>150</v>
      </c>
      <c r="H1703">
        <v>12</v>
      </c>
      <c r="I1703">
        <v>28</v>
      </c>
      <c r="J1703">
        <v>4</v>
      </c>
      <c r="K1703">
        <v>6</v>
      </c>
      <c r="L1703">
        <f t="shared" si="78"/>
        <v>10</v>
      </c>
      <c r="M1703" s="15">
        <f t="shared" si="79"/>
        <v>0.4</v>
      </c>
      <c r="N1703" s="16">
        <f t="shared" si="80"/>
        <v>0.6</v>
      </c>
      <c r="O1703" s="12">
        <f>$D1703*$M1703</f>
        <v>33.6</v>
      </c>
      <c r="P1703" s="12">
        <f>$D1703*$N1703</f>
        <v>50.4</v>
      </c>
      <c r="Q1703" s="12">
        <f>$E1703*$M1703</f>
        <v>2</v>
      </c>
      <c r="R1703" s="12">
        <f>$E1703*$N1703</f>
        <v>3</v>
      </c>
      <c r="S1703" s="12">
        <f>$F1703*$M1703</f>
        <v>15.200000000000001</v>
      </c>
      <c r="T1703" s="12">
        <f>$F1703*$N1703</f>
        <v>22.8</v>
      </c>
      <c r="U1703" s="12">
        <f>$G1703*$M1703</f>
        <v>60</v>
      </c>
      <c r="V1703" s="12">
        <f>$G1703*$N1703</f>
        <v>90</v>
      </c>
      <c r="W1703" s="12">
        <f>$H1703*$M1703</f>
        <v>4.8000000000000007</v>
      </c>
      <c r="X1703" s="12">
        <f>$H1703*$N1703</f>
        <v>7.1999999999999993</v>
      </c>
      <c r="Y1703" s="12">
        <f>$I1703*$M1703</f>
        <v>11.200000000000001</v>
      </c>
      <c r="Z1703" s="12">
        <f>$I1703*$N1703</f>
        <v>16.8</v>
      </c>
    </row>
    <row r="1704" spans="1:26" x14ac:dyDescent="0.2">
      <c r="A1704">
        <v>8659</v>
      </c>
      <c r="B1704" t="s">
        <v>47</v>
      </c>
      <c r="C1704" t="s">
        <v>51</v>
      </c>
      <c r="D1704">
        <v>750</v>
      </c>
      <c r="E1704">
        <v>71</v>
      </c>
      <c r="F1704">
        <v>174</v>
      </c>
      <c r="G1704">
        <v>13</v>
      </c>
      <c r="H1704">
        <v>10</v>
      </c>
      <c r="I1704">
        <v>20</v>
      </c>
      <c r="J1704">
        <v>6</v>
      </c>
      <c r="K1704">
        <v>11</v>
      </c>
      <c r="L1704">
        <f t="shared" si="78"/>
        <v>17</v>
      </c>
      <c r="M1704" s="15">
        <f t="shared" si="79"/>
        <v>0.35294117647058826</v>
      </c>
      <c r="N1704" s="16">
        <f t="shared" si="80"/>
        <v>0.6470588235294118</v>
      </c>
      <c r="O1704" s="12">
        <f>$D1704*$M1704</f>
        <v>264.70588235294122</v>
      </c>
      <c r="P1704" s="12">
        <f>$D1704*$N1704</f>
        <v>485.29411764705884</v>
      </c>
      <c r="Q1704" s="12">
        <f>$E1704*$M1704</f>
        <v>25.058823529411768</v>
      </c>
      <c r="R1704" s="12">
        <f>$E1704*$N1704</f>
        <v>45.941176470588239</v>
      </c>
      <c r="S1704" s="12">
        <f>$F1704*$M1704</f>
        <v>61.411764705882355</v>
      </c>
      <c r="T1704" s="12">
        <f>$F1704*$N1704</f>
        <v>112.58823529411765</v>
      </c>
      <c r="U1704" s="12">
        <f>$G1704*$M1704</f>
        <v>4.5882352941176476</v>
      </c>
      <c r="V1704" s="12">
        <f>$G1704*$N1704</f>
        <v>8.4117647058823533</v>
      </c>
      <c r="W1704" s="12">
        <f>$H1704*$M1704</f>
        <v>3.5294117647058827</v>
      </c>
      <c r="X1704" s="12">
        <f>$H1704*$N1704</f>
        <v>6.4705882352941178</v>
      </c>
      <c r="Y1704" s="12">
        <f>$I1704*$M1704</f>
        <v>7.0588235294117654</v>
      </c>
      <c r="Z1704" s="12">
        <f>$I1704*$N1704</f>
        <v>12.941176470588236</v>
      </c>
    </row>
    <row r="1705" spans="1:26" x14ac:dyDescent="0.2">
      <c r="A1705">
        <v>8663</v>
      </c>
      <c r="B1705" t="s">
        <v>70</v>
      </c>
      <c r="C1705" t="s">
        <v>49</v>
      </c>
      <c r="D1705">
        <v>11</v>
      </c>
      <c r="E1705">
        <v>0</v>
      </c>
      <c r="F1705">
        <v>3</v>
      </c>
      <c r="G1705">
        <v>0</v>
      </c>
      <c r="H1705">
        <v>0</v>
      </c>
      <c r="I1705">
        <v>1</v>
      </c>
      <c r="J1705">
        <v>1</v>
      </c>
      <c r="K1705">
        <v>2</v>
      </c>
      <c r="L1705">
        <f t="shared" si="78"/>
        <v>3</v>
      </c>
      <c r="M1705" s="15">
        <f t="shared" si="79"/>
        <v>0.33333333333333331</v>
      </c>
      <c r="N1705" s="16">
        <f t="shared" si="80"/>
        <v>0.66666666666666663</v>
      </c>
      <c r="O1705" s="12">
        <f>$D1705*$M1705</f>
        <v>3.6666666666666665</v>
      </c>
      <c r="P1705" s="12">
        <f>$D1705*$N1705</f>
        <v>7.333333333333333</v>
      </c>
      <c r="Q1705" s="12">
        <f>$E1705*$M1705</f>
        <v>0</v>
      </c>
      <c r="R1705" s="12">
        <f>$E1705*$N1705</f>
        <v>0</v>
      </c>
      <c r="S1705" s="12">
        <f>$F1705*$M1705</f>
        <v>1</v>
      </c>
      <c r="T1705" s="12">
        <f>$F1705*$N1705</f>
        <v>2</v>
      </c>
      <c r="U1705" s="12">
        <f>$G1705*$M1705</f>
        <v>0</v>
      </c>
      <c r="V1705" s="12">
        <f>$G1705*$N1705</f>
        <v>0</v>
      </c>
      <c r="W1705" s="12">
        <f>$H1705*$M1705</f>
        <v>0</v>
      </c>
      <c r="X1705" s="12">
        <f>$H1705*$N1705</f>
        <v>0</v>
      </c>
      <c r="Y1705" s="12">
        <f>$I1705*$M1705</f>
        <v>0.33333333333333331</v>
      </c>
      <c r="Z1705" s="12">
        <f>$I1705*$N1705</f>
        <v>0.66666666666666663</v>
      </c>
    </row>
    <row r="1706" spans="1:26" x14ac:dyDescent="0.2">
      <c r="A1706">
        <v>8685</v>
      </c>
      <c r="B1706" t="s">
        <v>34</v>
      </c>
      <c r="C1706" t="s">
        <v>33</v>
      </c>
      <c r="D1706">
        <v>244</v>
      </c>
      <c r="E1706">
        <v>15</v>
      </c>
      <c r="F1706">
        <v>108</v>
      </c>
      <c r="G1706">
        <v>4</v>
      </c>
      <c r="H1706">
        <v>15</v>
      </c>
      <c r="I1706">
        <v>50</v>
      </c>
      <c r="J1706">
        <v>7</v>
      </c>
      <c r="K1706">
        <v>6</v>
      </c>
      <c r="L1706">
        <f t="shared" si="78"/>
        <v>13</v>
      </c>
      <c r="M1706" s="15">
        <f t="shared" si="79"/>
        <v>0.53846153846153844</v>
      </c>
      <c r="N1706" s="16">
        <f t="shared" si="80"/>
        <v>0.46153846153846156</v>
      </c>
      <c r="O1706" s="12">
        <f>$D1706*$M1706</f>
        <v>131.38461538461539</v>
      </c>
      <c r="P1706" s="12">
        <f>$D1706*$N1706</f>
        <v>112.61538461538463</v>
      </c>
      <c r="Q1706" s="12">
        <f>$E1706*$M1706</f>
        <v>8.0769230769230766</v>
      </c>
      <c r="R1706" s="12">
        <f>$E1706*$N1706</f>
        <v>6.9230769230769234</v>
      </c>
      <c r="S1706" s="12">
        <f>$F1706*$M1706</f>
        <v>58.153846153846153</v>
      </c>
      <c r="T1706" s="12">
        <f>$F1706*$N1706</f>
        <v>49.846153846153847</v>
      </c>
      <c r="U1706" s="12">
        <f>$G1706*$M1706</f>
        <v>2.1538461538461537</v>
      </c>
      <c r="V1706" s="12">
        <f>$G1706*$N1706</f>
        <v>1.8461538461538463</v>
      </c>
      <c r="W1706" s="12">
        <f>$H1706*$M1706</f>
        <v>8.0769230769230766</v>
      </c>
      <c r="X1706" s="12">
        <f>$H1706*$N1706</f>
        <v>6.9230769230769234</v>
      </c>
      <c r="Y1706" s="12">
        <f>$I1706*$M1706</f>
        <v>26.923076923076923</v>
      </c>
      <c r="Z1706" s="12">
        <f>$I1706*$N1706</f>
        <v>23.076923076923077</v>
      </c>
    </row>
    <row r="1707" spans="1:26" x14ac:dyDescent="0.2">
      <c r="A1707">
        <v>8686</v>
      </c>
      <c r="B1707" t="s">
        <v>44</v>
      </c>
      <c r="C1707" t="s">
        <v>51</v>
      </c>
      <c r="D1707">
        <v>5</v>
      </c>
      <c r="E1707">
        <v>23</v>
      </c>
      <c r="F1707">
        <v>15</v>
      </c>
      <c r="G1707">
        <v>0</v>
      </c>
      <c r="H1707">
        <v>18</v>
      </c>
      <c r="I1707">
        <v>14</v>
      </c>
      <c r="J1707">
        <v>2</v>
      </c>
      <c r="K1707">
        <v>3</v>
      </c>
      <c r="L1707">
        <f t="shared" si="78"/>
        <v>5</v>
      </c>
      <c r="M1707" s="15">
        <f t="shared" si="79"/>
        <v>0.4</v>
      </c>
      <c r="N1707" s="16">
        <f t="shared" si="80"/>
        <v>0.6</v>
      </c>
      <c r="O1707" s="12">
        <f>$D1707*$M1707</f>
        <v>2</v>
      </c>
      <c r="P1707" s="12">
        <f>$D1707*$N1707</f>
        <v>3</v>
      </c>
      <c r="Q1707" s="12">
        <f>$E1707*$M1707</f>
        <v>9.2000000000000011</v>
      </c>
      <c r="R1707" s="12">
        <f>$E1707*$N1707</f>
        <v>13.799999999999999</v>
      </c>
      <c r="S1707" s="12">
        <f>$F1707*$M1707</f>
        <v>6</v>
      </c>
      <c r="T1707" s="12">
        <f>$F1707*$N1707</f>
        <v>9</v>
      </c>
      <c r="U1707" s="12">
        <f>$G1707*$M1707</f>
        <v>0</v>
      </c>
      <c r="V1707" s="12">
        <f>$G1707*$N1707</f>
        <v>0</v>
      </c>
      <c r="W1707" s="12">
        <f>$H1707*$M1707</f>
        <v>7.2</v>
      </c>
      <c r="X1707" s="12">
        <f>$H1707*$N1707</f>
        <v>10.799999999999999</v>
      </c>
      <c r="Y1707" s="12">
        <f>$I1707*$M1707</f>
        <v>5.6000000000000005</v>
      </c>
      <c r="Z1707" s="12">
        <f>$I1707*$N1707</f>
        <v>8.4</v>
      </c>
    </row>
    <row r="1708" spans="1:26" x14ac:dyDescent="0.2">
      <c r="A1708">
        <v>8687</v>
      </c>
      <c r="B1708" t="s">
        <v>59</v>
      </c>
      <c r="C1708" t="s">
        <v>51</v>
      </c>
      <c r="D1708">
        <v>121</v>
      </c>
      <c r="E1708">
        <v>62</v>
      </c>
      <c r="F1708">
        <v>90</v>
      </c>
      <c r="G1708">
        <v>68</v>
      </c>
      <c r="H1708">
        <v>20</v>
      </c>
      <c r="I1708">
        <v>125</v>
      </c>
      <c r="J1708">
        <v>2</v>
      </c>
      <c r="K1708">
        <v>8</v>
      </c>
      <c r="L1708">
        <f t="shared" si="78"/>
        <v>10</v>
      </c>
      <c r="M1708" s="15">
        <f t="shared" si="79"/>
        <v>0.2</v>
      </c>
      <c r="N1708" s="16">
        <f t="shared" si="80"/>
        <v>0.8</v>
      </c>
      <c r="O1708" s="12">
        <f>$D1708*$M1708</f>
        <v>24.200000000000003</v>
      </c>
      <c r="P1708" s="12">
        <f>$D1708*$N1708</f>
        <v>96.800000000000011</v>
      </c>
      <c r="Q1708" s="12">
        <f>$E1708*$M1708</f>
        <v>12.4</v>
      </c>
      <c r="R1708" s="12">
        <f>$E1708*$N1708</f>
        <v>49.6</v>
      </c>
      <c r="S1708" s="12">
        <f>$F1708*$M1708</f>
        <v>18</v>
      </c>
      <c r="T1708" s="12">
        <f>$F1708*$N1708</f>
        <v>72</v>
      </c>
      <c r="U1708" s="12">
        <f>$G1708*$M1708</f>
        <v>13.600000000000001</v>
      </c>
      <c r="V1708" s="12">
        <f>$G1708*$N1708</f>
        <v>54.400000000000006</v>
      </c>
      <c r="W1708" s="12">
        <f>$H1708*$M1708</f>
        <v>4</v>
      </c>
      <c r="X1708" s="12">
        <f>$H1708*$N1708</f>
        <v>16</v>
      </c>
      <c r="Y1708" s="12">
        <f>$I1708*$M1708</f>
        <v>25</v>
      </c>
      <c r="Z1708" s="12">
        <f>$I1708*$N1708</f>
        <v>100</v>
      </c>
    </row>
    <row r="1709" spans="1:26" x14ac:dyDescent="0.2">
      <c r="A1709">
        <v>8690</v>
      </c>
      <c r="B1709" t="s">
        <v>37</v>
      </c>
      <c r="C1709" t="s">
        <v>33</v>
      </c>
      <c r="D1709">
        <v>399</v>
      </c>
      <c r="E1709">
        <v>28</v>
      </c>
      <c r="F1709">
        <v>756</v>
      </c>
      <c r="G1709">
        <v>36</v>
      </c>
      <c r="H1709">
        <v>40</v>
      </c>
      <c r="I1709">
        <v>126</v>
      </c>
      <c r="J1709">
        <v>5</v>
      </c>
      <c r="K1709">
        <v>10</v>
      </c>
      <c r="L1709">
        <f t="shared" si="78"/>
        <v>15</v>
      </c>
      <c r="M1709" s="15">
        <f t="shared" si="79"/>
        <v>0.33333333333333331</v>
      </c>
      <c r="N1709" s="16">
        <f t="shared" si="80"/>
        <v>0.66666666666666663</v>
      </c>
      <c r="O1709" s="12">
        <f>$D1709*$M1709</f>
        <v>133</v>
      </c>
      <c r="P1709" s="12">
        <f>$D1709*$N1709</f>
        <v>266</v>
      </c>
      <c r="Q1709" s="12">
        <f>$E1709*$M1709</f>
        <v>9.3333333333333321</v>
      </c>
      <c r="R1709" s="12">
        <f>$E1709*$N1709</f>
        <v>18.666666666666664</v>
      </c>
      <c r="S1709" s="12">
        <f>$F1709*$M1709</f>
        <v>252</v>
      </c>
      <c r="T1709" s="12">
        <f>$F1709*$N1709</f>
        <v>504</v>
      </c>
      <c r="U1709" s="12">
        <f>$G1709*$M1709</f>
        <v>12</v>
      </c>
      <c r="V1709" s="12">
        <f>$G1709*$N1709</f>
        <v>24</v>
      </c>
      <c r="W1709" s="12">
        <f>$H1709*$M1709</f>
        <v>13.333333333333332</v>
      </c>
      <c r="X1709" s="12">
        <f>$H1709*$N1709</f>
        <v>26.666666666666664</v>
      </c>
      <c r="Y1709" s="12">
        <f>$I1709*$M1709</f>
        <v>42</v>
      </c>
      <c r="Z1709" s="12">
        <f>$I1709*$N1709</f>
        <v>84</v>
      </c>
    </row>
    <row r="1710" spans="1:26" x14ac:dyDescent="0.2">
      <c r="A1710">
        <v>8692</v>
      </c>
      <c r="B1710" t="s">
        <v>44</v>
      </c>
      <c r="C1710" t="s">
        <v>51</v>
      </c>
      <c r="D1710">
        <v>90</v>
      </c>
      <c r="E1710">
        <v>17</v>
      </c>
      <c r="F1710">
        <v>97</v>
      </c>
      <c r="G1710">
        <v>15</v>
      </c>
      <c r="H1710">
        <v>6</v>
      </c>
      <c r="I1710">
        <v>15</v>
      </c>
      <c r="J1710">
        <v>4</v>
      </c>
      <c r="K1710">
        <v>5</v>
      </c>
      <c r="L1710">
        <f t="shared" si="78"/>
        <v>9</v>
      </c>
      <c r="M1710" s="15">
        <f t="shared" si="79"/>
        <v>0.44444444444444442</v>
      </c>
      <c r="N1710" s="16">
        <f t="shared" si="80"/>
        <v>0.55555555555555558</v>
      </c>
      <c r="O1710" s="12">
        <f>$D1710*$M1710</f>
        <v>40</v>
      </c>
      <c r="P1710" s="12">
        <f>$D1710*$N1710</f>
        <v>50</v>
      </c>
      <c r="Q1710" s="12">
        <f>$E1710*$M1710</f>
        <v>7.5555555555555554</v>
      </c>
      <c r="R1710" s="12">
        <f>$E1710*$N1710</f>
        <v>9.4444444444444446</v>
      </c>
      <c r="S1710" s="12">
        <f>$F1710*$M1710</f>
        <v>43.111111111111107</v>
      </c>
      <c r="T1710" s="12">
        <f>$F1710*$N1710</f>
        <v>53.888888888888893</v>
      </c>
      <c r="U1710" s="12">
        <f>$G1710*$M1710</f>
        <v>6.6666666666666661</v>
      </c>
      <c r="V1710" s="12">
        <f>$G1710*$N1710</f>
        <v>8.3333333333333339</v>
      </c>
      <c r="W1710" s="12">
        <f>$H1710*$M1710</f>
        <v>2.6666666666666665</v>
      </c>
      <c r="X1710" s="12">
        <f>$H1710*$N1710</f>
        <v>3.3333333333333335</v>
      </c>
      <c r="Y1710" s="12">
        <f>$I1710*$M1710</f>
        <v>6.6666666666666661</v>
      </c>
      <c r="Z1710" s="12">
        <f>$I1710*$N1710</f>
        <v>8.3333333333333339</v>
      </c>
    </row>
    <row r="1711" spans="1:26" x14ac:dyDescent="0.2">
      <c r="A1711">
        <v>8700</v>
      </c>
      <c r="B1711" t="s">
        <v>34</v>
      </c>
      <c r="C1711" t="s">
        <v>36</v>
      </c>
      <c r="D1711">
        <v>7</v>
      </c>
      <c r="E1711">
        <v>7</v>
      </c>
      <c r="F1711">
        <v>14</v>
      </c>
      <c r="G1711">
        <v>7</v>
      </c>
      <c r="H1711">
        <v>16</v>
      </c>
      <c r="I1711">
        <v>15</v>
      </c>
      <c r="J1711">
        <v>2</v>
      </c>
      <c r="K1711">
        <v>3</v>
      </c>
      <c r="L1711">
        <f t="shared" si="78"/>
        <v>5</v>
      </c>
      <c r="M1711" s="15">
        <f t="shared" si="79"/>
        <v>0.4</v>
      </c>
      <c r="N1711" s="16">
        <f t="shared" si="80"/>
        <v>0.6</v>
      </c>
      <c r="O1711" s="12">
        <f>$D1711*$M1711</f>
        <v>2.8000000000000003</v>
      </c>
      <c r="P1711" s="12">
        <f>$D1711*$N1711</f>
        <v>4.2</v>
      </c>
      <c r="Q1711" s="12">
        <f>$E1711*$M1711</f>
        <v>2.8000000000000003</v>
      </c>
      <c r="R1711" s="12">
        <f>$E1711*$N1711</f>
        <v>4.2</v>
      </c>
      <c r="S1711" s="12">
        <f>$F1711*$M1711</f>
        <v>5.6000000000000005</v>
      </c>
      <c r="T1711" s="12">
        <f>$F1711*$N1711</f>
        <v>8.4</v>
      </c>
      <c r="U1711" s="12">
        <f>$G1711*$M1711</f>
        <v>2.8000000000000003</v>
      </c>
      <c r="V1711" s="12">
        <f>$G1711*$N1711</f>
        <v>4.2</v>
      </c>
      <c r="W1711" s="12">
        <f>$H1711*$M1711</f>
        <v>6.4</v>
      </c>
      <c r="X1711" s="12">
        <f>$H1711*$N1711</f>
        <v>9.6</v>
      </c>
      <c r="Y1711" s="12">
        <f>$I1711*$M1711</f>
        <v>6</v>
      </c>
      <c r="Z1711" s="12">
        <f>$I1711*$N1711</f>
        <v>9</v>
      </c>
    </row>
    <row r="1712" spans="1:26" x14ac:dyDescent="0.2">
      <c r="A1712">
        <v>8702</v>
      </c>
      <c r="B1712" t="s">
        <v>70</v>
      </c>
      <c r="C1712" t="s">
        <v>51</v>
      </c>
      <c r="D1712">
        <v>9</v>
      </c>
      <c r="E1712">
        <v>1</v>
      </c>
      <c r="F1712">
        <v>7</v>
      </c>
      <c r="G1712">
        <v>0</v>
      </c>
      <c r="H1712">
        <v>3</v>
      </c>
      <c r="I1712">
        <v>2</v>
      </c>
      <c r="J1712">
        <v>1</v>
      </c>
      <c r="K1712">
        <v>3</v>
      </c>
      <c r="L1712">
        <f t="shared" si="78"/>
        <v>4</v>
      </c>
      <c r="M1712" s="15">
        <f t="shared" si="79"/>
        <v>0.25</v>
      </c>
      <c r="N1712" s="16">
        <f t="shared" si="80"/>
        <v>0.75</v>
      </c>
      <c r="O1712" s="12">
        <f>$D1712*$M1712</f>
        <v>2.25</v>
      </c>
      <c r="P1712" s="12">
        <f>$D1712*$N1712</f>
        <v>6.75</v>
      </c>
      <c r="Q1712" s="12">
        <f>$E1712*$M1712</f>
        <v>0.25</v>
      </c>
      <c r="R1712" s="12">
        <f>$E1712*$N1712</f>
        <v>0.75</v>
      </c>
      <c r="S1712" s="12">
        <f>$F1712*$M1712</f>
        <v>1.75</v>
      </c>
      <c r="T1712" s="12">
        <f>$F1712*$N1712</f>
        <v>5.25</v>
      </c>
      <c r="U1712" s="12">
        <f>$G1712*$M1712</f>
        <v>0</v>
      </c>
      <c r="V1712" s="12">
        <f>$G1712*$N1712</f>
        <v>0</v>
      </c>
      <c r="W1712" s="12">
        <f>$H1712*$M1712</f>
        <v>0.75</v>
      </c>
      <c r="X1712" s="12">
        <f>$H1712*$N1712</f>
        <v>2.25</v>
      </c>
      <c r="Y1712" s="12">
        <f>$I1712*$M1712</f>
        <v>0.5</v>
      </c>
      <c r="Z1712" s="12">
        <f>$I1712*$N1712</f>
        <v>1.5</v>
      </c>
    </row>
    <row r="1713" spans="1:26" x14ac:dyDescent="0.2">
      <c r="A1713">
        <v>8707</v>
      </c>
      <c r="B1713" t="s">
        <v>44</v>
      </c>
      <c r="C1713" t="s">
        <v>33</v>
      </c>
      <c r="D1713">
        <v>565</v>
      </c>
      <c r="E1713">
        <v>42</v>
      </c>
      <c r="F1713">
        <v>548</v>
      </c>
      <c r="G1713">
        <v>64</v>
      </c>
      <c r="H1713">
        <v>83</v>
      </c>
      <c r="I1713">
        <v>99</v>
      </c>
      <c r="J1713">
        <v>5</v>
      </c>
      <c r="K1713">
        <v>4</v>
      </c>
      <c r="L1713">
        <f t="shared" si="78"/>
        <v>9</v>
      </c>
      <c r="M1713" s="15">
        <f t="shared" si="79"/>
        <v>0.55555555555555558</v>
      </c>
      <c r="N1713" s="16">
        <f t="shared" si="80"/>
        <v>0.44444444444444442</v>
      </c>
      <c r="O1713" s="12">
        <f>$D1713*$M1713</f>
        <v>313.88888888888891</v>
      </c>
      <c r="P1713" s="12">
        <f>$D1713*$N1713</f>
        <v>251.11111111111109</v>
      </c>
      <c r="Q1713" s="12">
        <f>$E1713*$M1713</f>
        <v>23.333333333333336</v>
      </c>
      <c r="R1713" s="12">
        <f>$E1713*$N1713</f>
        <v>18.666666666666664</v>
      </c>
      <c r="S1713" s="12">
        <f>$F1713*$M1713</f>
        <v>304.44444444444446</v>
      </c>
      <c r="T1713" s="12">
        <f>$F1713*$N1713</f>
        <v>243.55555555555554</v>
      </c>
      <c r="U1713" s="12">
        <f>$G1713*$M1713</f>
        <v>35.555555555555557</v>
      </c>
      <c r="V1713" s="12">
        <f>$G1713*$N1713</f>
        <v>28.444444444444443</v>
      </c>
      <c r="W1713" s="12">
        <f>$H1713*$M1713</f>
        <v>46.111111111111114</v>
      </c>
      <c r="X1713" s="12">
        <f>$H1713*$N1713</f>
        <v>36.888888888888886</v>
      </c>
      <c r="Y1713" s="12">
        <f>$I1713*$M1713</f>
        <v>55</v>
      </c>
      <c r="Z1713" s="12">
        <f>$I1713*$N1713</f>
        <v>44</v>
      </c>
    </row>
    <row r="1714" spans="1:26" x14ac:dyDescent="0.2">
      <c r="A1714">
        <v>8717</v>
      </c>
      <c r="B1714" t="s">
        <v>59</v>
      </c>
      <c r="C1714" t="s">
        <v>33</v>
      </c>
      <c r="D1714">
        <v>1149</v>
      </c>
      <c r="E1714">
        <v>71</v>
      </c>
      <c r="F1714">
        <v>449</v>
      </c>
      <c r="G1714">
        <v>69</v>
      </c>
      <c r="H1714">
        <v>71</v>
      </c>
      <c r="I1714">
        <v>26</v>
      </c>
      <c r="J1714">
        <v>11</v>
      </c>
      <c r="K1714">
        <v>8</v>
      </c>
      <c r="L1714">
        <f t="shared" si="78"/>
        <v>19</v>
      </c>
      <c r="M1714" s="15">
        <f t="shared" si="79"/>
        <v>0.57894736842105265</v>
      </c>
      <c r="N1714" s="16">
        <f t="shared" si="80"/>
        <v>0.42105263157894735</v>
      </c>
      <c r="O1714" s="12">
        <f>$D1714*$M1714</f>
        <v>665.21052631578948</v>
      </c>
      <c r="P1714" s="12">
        <f>$D1714*$N1714</f>
        <v>483.78947368421052</v>
      </c>
      <c r="Q1714" s="12">
        <f>$E1714*$M1714</f>
        <v>41.10526315789474</v>
      </c>
      <c r="R1714" s="12">
        <f>$E1714*$N1714</f>
        <v>29.89473684210526</v>
      </c>
      <c r="S1714" s="12">
        <f>$F1714*$M1714</f>
        <v>259.94736842105266</v>
      </c>
      <c r="T1714" s="12">
        <f>$F1714*$N1714</f>
        <v>189.05263157894737</v>
      </c>
      <c r="U1714" s="12">
        <f>$G1714*$M1714</f>
        <v>39.94736842105263</v>
      </c>
      <c r="V1714" s="12">
        <f>$G1714*$N1714</f>
        <v>29.052631578947366</v>
      </c>
      <c r="W1714" s="12">
        <f>$H1714*$M1714</f>
        <v>41.10526315789474</v>
      </c>
      <c r="X1714" s="12">
        <f>$H1714*$N1714</f>
        <v>29.89473684210526</v>
      </c>
      <c r="Y1714" s="12">
        <f>$I1714*$M1714</f>
        <v>15.05263157894737</v>
      </c>
      <c r="Z1714" s="12">
        <f>$I1714*$N1714</f>
        <v>10.94736842105263</v>
      </c>
    </row>
    <row r="1715" spans="1:26" x14ac:dyDescent="0.2">
      <c r="A1715">
        <v>8722</v>
      </c>
      <c r="B1715" t="s">
        <v>37</v>
      </c>
      <c r="C1715" t="s">
        <v>33</v>
      </c>
      <c r="D1715">
        <v>556</v>
      </c>
      <c r="E1715">
        <v>54</v>
      </c>
      <c r="F1715">
        <v>845</v>
      </c>
      <c r="G1715">
        <v>202</v>
      </c>
      <c r="H1715">
        <v>133</v>
      </c>
      <c r="I1715">
        <v>63</v>
      </c>
      <c r="J1715">
        <v>7</v>
      </c>
      <c r="K1715">
        <v>10</v>
      </c>
      <c r="L1715">
        <f t="shared" si="78"/>
        <v>17</v>
      </c>
      <c r="M1715" s="15">
        <f t="shared" si="79"/>
        <v>0.41176470588235292</v>
      </c>
      <c r="N1715" s="16">
        <f t="shared" si="80"/>
        <v>0.58823529411764708</v>
      </c>
      <c r="O1715" s="12">
        <f>$D1715*$M1715</f>
        <v>228.94117647058823</v>
      </c>
      <c r="P1715" s="12">
        <f>$D1715*$N1715</f>
        <v>327.05882352941177</v>
      </c>
      <c r="Q1715" s="12">
        <f>$E1715*$M1715</f>
        <v>22.235294117647058</v>
      </c>
      <c r="R1715" s="12">
        <f>$E1715*$N1715</f>
        <v>31.764705882352942</v>
      </c>
      <c r="S1715" s="12">
        <f>$F1715*$M1715</f>
        <v>347.94117647058823</v>
      </c>
      <c r="T1715" s="12">
        <f>$F1715*$N1715</f>
        <v>497.05882352941177</v>
      </c>
      <c r="U1715" s="12">
        <f>$G1715*$M1715</f>
        <v>83.17647058823529</v>
      </c>
      <c r="V1715" s="12">
        <f>$G1715*$N1715</f>
        <v>118.82352941176471</v>
      </c>
      <c r="W1715" s="12">
        <f>$H1715*$M1715</f>
        <v>54.764705882352942</v>
      </c>
      <c r="X1715" s="12">
        <f>$H1715*$N1715</f>
        <v>78.235294117647058</v>
      </c>
      <c r="Y1715" s="12">
        <f>$I1715*$M1715</f>
        <v>25.941176470588236</v>
      </c>
      <c r="Z1715" s="12">
        <f>$I1715*$N1715</f>
        <v>37.058823529411768</v>
      </c>
    </row>
    <row r="1716" spans="1:26" x14ac:dyDescent="0.2">
      <c r="A1716">
        <v>8724</v>
      </c>
      <c r="B1716" t="s">
        <v>44</v>
      </c>
      <c r="C1716" t="s">
        <v>36</v>
      </c>
      <c r="D1716">
        <v>11</v>
      </c>
      <c r="E1716">
        <v>3</v>
      </c>
      <c r="F1716">
        <v>22</v>
      </c>
      <c r="G1716">
        <v>2</v>
      </c>
      <c r="H1716">
        <v>2</v>
      </c>
      <c r="I1716">
        <v>6</v>
      </c>
      <c r="J1716">
        <v>2</v>
      </c>
      <c r="K1716">
        <v>3</v>
      </c>
      <c r="L1716">
        <f t="shared" si="78"/>
        <v>5</v>
      </c>
      <c r="M1716" s="15">
        <f t="shared" si="79"/>
        <v>0.4</v>
      </c>
      <c r="N1716" s="16">
        <f t="shared" si="80"/>
        <v>0.6</v>
      </c>
      <c r="O1716" s="12">
        <f>$D1716*$M1716</f>
        <v>4.4000000000000004</v>
      </c>
      <c r="P1716" s="12">
        <f>$D1716*$N1716</f>
        <v>6.6</v>
      </c>
      <c r="Q1716" s="12">
        <f>$E1716*$M1716</f>
        <v>1.2000000000000002</v>
      </c>
      <c r="R1716" s="12">
        <f>$E1716*$N1716</f>
        <v>1.7999999999999998</v>
      </c>
      <c r="S1716" s="12">
        <f>$F1716*$M1716</f>
        <v>8.8000000000000007</v>
      </c>
      <c r="T1716" s="12">
        <f>$F1716*$N1716</f>
        <v>13.2</v>
      </c>
      <c r="U1716" s="12">
        <f>$G1716*$M1716</f>
        <v>0.8</v>
      </c>
      <c r="V1716" s="12">
        <f>$G1716*$N1716</f>
        <v>1.2</v>
      </c>
      <c r="W1716" s="12">
        <f>$H1716*$M1716</f>
        <v>0.8</v>
      </c>
      <c r="X1716" s="12">
        <f>$H1716*$N1716</f>
        <v>1.2</v>
      </c>
      <c r="Y1716" s="12">
        <f>$I1716*$M1716</f>
        <v>2.4000000000000004</v>
      </c>
      <c r="Z1716" s="12">
        <f>$I1716*$N1716</f>
        <v>3.5999999999999996</v>
      </c>
    </row>
    <row r="1717" spans="1:26" x14ac:dyDescent="0.2">
      <c r="A1717">
        <v>8726</v>
      </c>
      <c r="B1717" t="s">
        <v>37</v>
      </c>
      <c r="C1717" t="s">
        <v>49</v>
      </c>
      <c r="D1717">
        <v>77</v>
      </c>
      <c r="E1717">
        <v>8</v>
      </c>
      <c r="F1717">
        <v>44</v>
      </c>
      <c r="G1717">
        <v>10</v>
      </c>
      <c r="H1717">
        <v>10</v>
      </c>
      <c r="I1717">
        <v>25</v>
      </c>
      <c r="J1717">
        <v>3</v>
      </c>
      <c r="K1717">
        <v>4</v>
      </c>
      <c r="L1717">
        <f t="shared" si="78"/>
        <v>7</v>
      </c>
      <c r="M1717" s="15">
        <f t="shared" si="79"/>
        <v>0.42857142857142855</v>
      </c>
      <c r="N1717" s="16">
        <f t="shared" si="80"/>
        <v>0.5714285714285714</v>
      </c>
      <c r="O1717" s="12">
        <f>$D1717*$M1717</f>
        <v>33</v>
      </c>
      <c r="P1717" s="12">
        <f>$D1717*$N1717</f>
        <v>44</v>
      </c>
      <c r="Q1717" s="12">
        <f>$E1717*$M1717</f>
        <v>3.4285714285714284</v>
      </c>
      <c r="R1717" s="12">
        <f>$E1717*$N1717</f>
        <v>4.5714285714285712</v>
      </c>
      <c r="S1717" s="12">
        <f>$F1717*$M1717</f>
        <v>18.857142857142858</v>
      </c>
      <c r="T1717" s="12">
        <f>$F1717*$N1717</f>
        <v>25.142857142857142</v>
      </c>
      <c r="U1717" s="12">
        <f>$G1717*$M1717</f>
        <v>4.2857142857142856</v>
      </c>
      <c r="V1717" s="12">
        <f>$G1717*$N1717</f>
        <v>5.7142857142857135</v>
      </c>
      <c r="W1717" s="12">
        <f>$H1717*$M1717</f>
        <v>4.2857142857142856</v>
      </c>
      <c r="X1717" s="12">
        <f>$H1717*$N1717</f>
        <v>5.7142857142857135</v>
      </c>
      <c r="Y1717" s="12">
        <f>$I1717*$M1717</f>
        <v>10.714285714285714</v>
      </c>
      <c r="Z1717" s="12">
        <f>$I1717*$N1717</f>
        <v>14.285714285714285</v>
      </c>
    </row>
    <row r="1718" spans="1:26" x14ac:dyDescent="0.2">
      <c r="A1718">
        <v>8727</v>
      </c>
      <c r="B1718" t="s">
        <v>34</v>
      </c>
      <c r="C1718" t="s">
        <v>49</v>
      </c>
      <c r="D1718">
        <v>587</v>
      </c>
      <c r="E1718">
        <v>43</v>
      </c>
      <c r="F1718">
        <v>337</v>
      </c>
      <c r="G1718">
        <v>42</v>
      </c>
      <c r="H1718">
        <v>87</v>
      </c>
      <c r="I1718">
        <v>54</v>
      </c>
      <c r="J1718">
        <v>11</v>
      </c>
      <c r="K1718">
        <v>9</v>
      </c>
      <c r="L1718">
        <f t="shared" si="78"/>
        <v>20</v>
      </c>
      <c r="M1718" s="15">
        <f t="shared" si="79"/>
        <v>0.55000000000000004</v>
      </c>
      <c r="N1718" s="16">
        <f t="shared" si="80"/>
        <v>0.45</v>
      </c>
      <c r="O1718" s="12">
        <f>$D1718*$M1718</f>
        <v>322.85000000000002</v>
      </c>
      <c r="P1718" s="12">
        <f>$D1718*$N1718</f>
        <v>264.15000000000003</v>
      </c>
      <c r="Q1718" s="12">
        <f>$E1718*$M1718</f>
        <v>23.650000000000002</v>
      </c>
      <c r="R1718" s="12">
        <f>$E1718*$N1718</f>
        <v>19.350000000000001</v>
      </c>
      <c r="S1718" s="12">
        <f>$F1718*$M1718</f>
        <v>185.35000000000002</v>
      </c>
      <c r="T1718" s="12">
        <f>$F1718*$N1718</f>
        <v>151.65</v>
      </c>
      <c r="U1718" s="12">
        <f>$G1718*$M1718</f>
        <v>23.1</v>
      </c>
      <c r="V1718" s="12">
        <f>$G1718*$N1718</f>
        <v>18.900000000000002</v>
      </c>
      <c r="W1718" s="12">
        <f>$H1718*$M1718</f>
        <v>47.85</v>
      </c>
      <c r="X1718" s="12">
        <f>$H1718*$N1718</f>
        <v>39.15</v>
      </c>
      <c r="Y1718" s="12">
        <f>$I1718*$M1718</f>
        <v>29.700000000000003</v>
      </c>
      <c r="Z1718" s="12">
        <f>$I1718*$N1718</f>
        <v>24.3</v>
      </c>
    </row>
    <row r="1719" spans="1:26" x14ac:dyDescent="0.2">
      <c r="A1719">
        <v>8732</v>
      </c>
      <c r="B1719" t="s">
        <v>44</v>
      </c>
      <c r="C1719" t="s">
        <v>42</v>
      </c>
      <c r="D1719">
        <v>1298</v>
      </c>
      <c r="E1719">
        <v>0</v>
      </c>
      <c r="F1719">
        <v>70</v>
      </c>
      <c r="G1719">
        <v>37</v>
      </c>
      <c r="H1719">
        <v>14</v>
      </c>
      <c r="I1719">
        <v>42</v>
      </c>
      <c r="J1719">
        <v>7</v>
      </c>
      <c r="K1719">
        <v>10</v>
      </c>
      <c r="L1719">
        <f t="shared" si="78"/>
        <v>17</v>
      </c>
      <c r="M1719" s="15">
        <f t="shared" si="79"/>
        <v>0.41176470588235292</v>
      </c>
      <c r="N1719" s="16">
        <f t="shared" si="80"/>
        <v>0.58823529411764708</v>
      </c>
      <c r="O1719" s="12">
        <f>$D1719*$M1719</f>
        <v>534.47058823529414</v>
      </c>
      <c r="P1719" s="12">
        <f>$D1719*$N1719</f>
        <v>763.52941176470586</v>
      </c>
      <c r="Q1719" s="12">
        <f>$E1719*$M1719</f>
        <v>0</v>
      </c>
      <c r="R1719" s="12">
        <f>$E1719*$N1719</f>
        <v>0</v>
      </c>
      <c r="S1719" s="12">
        <f>$F1719*$M1719</f>
        <v>28.823529411764703</v>
      </c>
      <c r="T1719" s="12">
        <f>$F1719*$N1719</f>
        <v>41.176470588235297</v>
      </c>
      <c r="U1719" s="12">
        <f>$G1719*$M1719</f>
        <v>15.235294117647058</v>
      </c>
      <c r="V1719" s="12">
        <f>$G1719*$N1719</f>
        <v>21.764705882352942</v>
      </c>
      <c r="W1719" s="12">
        <f>$H1719*$M1719</f>
        <v>5.7647058823529411</v>
      </c>
      <c r="X1719" s="12">
        <f>$H1719*$N1719</f>
        <v>8.2352941176470598</v>
      </c>
      <c r="Y1719" s="12">
        <f>$I1719*$M1719</f>
        <v>17.294117647058822</v>
      </c>
      <c r="Z1719" s="12">
        <f>$I1719*$N1719</f>
        <v>24.705882352941178</v>
      </c>
    </row>
    <row r="1720" spans="1:26" x14ac:dyDescent="0.2">
      <c r="A1720">
        <v>8737</v>
      </c>
      <c r="B1720" t="s">
        <v>44</v>
      </c>
      <c r="C1720" t="s">
        <v>49</v>
      </c>
      <c r="D1720">
        <v>29</v>
      </c>
      <c r="E1720">
        <v>1</v>
      </c>
      <c r="F1720">
        <v>9</v>
      </c>
      <c r="G1720">
        <v>2</v>
      </c>
      <c r="H1720">
        <v>0</v>
      </c>
      <c r="I1720">
        <v>2</v>
      </c>
      <c r="J1720">
        <v>2</v>
      </c>
      <c r="K1720">
        <v>3</v>
      </c>
      <c r="L1720">
        <f t="shared" si="78"/>
        <v>5</v>
      </c>
      <c r="M1720" s="15">
        <f t="shared" si="79"/>
        <v>0.4</v>
      </c>
      <c r="N1720" s="16">
        <f t="shared" si="80"/>
        <v>0.6</v>
      </c>
      <c r="O1720" s="12">
        <f>$D1720*$M1720</f>
        <v>11.600000000000001</v>
      </c>
      <c r="P1720" s="12">
        <f>$D1720*$N1720</f>
        <v>17.399999999999999</v>
      </c>
      <c r="Q1720" s="12">
        <f>$E1720*$M1720</f>
        <v>0.4</v>
      </c>
      <c r="R1720" s="12">
        <f>$E1720*$N1720</f>
        <v>0.6</v>
      </c>
      <c r="S1720" s="12">
        <f>$F1720*$M1720</f>
        <v>3.6</v>
      </c>
      <c r="T1720" s="12">
        <f>$F1720*$N1720</f>
        <v>5.3999999999999995</v>
      </c>
      <c r="U1720" s="12">
        <f>$G1720*$M1720</f>
        <v>0.8</v>
      </c>
      <c r="V1720" s="12">
        <f>$G1720*$N1720</f>
        <v>1.2</v>
      </c>
      <c r="W1720" s="12">
        <f>$H1720*$M1720</f>
        <v>0</v>
      </c>
      <c r="X1720" s="12">
        <f>$H1720*$N1720</f>
        <v>0</v>
      </c>
      <c r="Y1720" s="12">
        <f>$I1720*$M1720</f>
        <v>0.8</v>
      </c>
      <c r="Z1720" s="12">
        <f>$I1720*$N1720</f>
        <v>1.2</v>
      </c>
    </row>
    <row r="1721" spans="1:26" x14ac:dyDescent="0.2">
      <c r="A1721">
        <v>8746</v>
      </c>
      <c r="B1721" t="s">
        <v>44</v>
      </c>
      <c r="C1721" t="s">
        <v>33</v>
      </c>
      <c r="D1721">
        <v>800</v>
      </c>
      <c r="E1721">
        <v>0</v>
      </c>
      <c r="F1721">
        <v>297</v>
      </c>
      <c r="G1721">
        <v>0</v>
      </c>
      <c r="H1721">
        <v>34</v>
      </c>
      <c r="I1721">
        <v>57</v>
      </c>
      <c r="J1721">
        <v>2</v>
      </c>
      <c r="K1721">
        <v>10</v>
      </c>
      <c r="L1721">
        <f t="shared" si="78"/>
        <v>12</v>
      </c>
      <c r="M1721" s="15">
        <f t="shared" si="79"/>
        <v>0.16666666666666666</v>
      </c>
      <c r="N1721" s="16">
        <f t="shared" si="80"/>
        <v>0.83333333333333337</v>
      </c>
      <c r="O1721" s="12">
        <f>$D1721*$M1721</f>
        <v>133.33333333333331</v>
      </c>
      <c r="P1721" s="12">
        <f>$D1721*$N1721</f>
        <v>666.66666666666674</v>
      </c>
      <c r="Q1721" s="12">
        <f>$E1721*$M1721</f>
        <v>0</v>
      </c>
      <c r="R1721" s="12">
        <f>$E1721*$N1721</f>
        <v>0</v>
      </c>
      <c r="S1721" s="12">
        <f>$F1721*$M1721</f>
        <v>49.5</v>
      </c>
      <c r="T1721" s="12">
        <f>$F1721*$N1721</f>
        <v>247.5</v>
      </c>
      <c r="U1721" s="12">
        <f>$G1721*$M1721</f>
        <v>0</v>
      </c>
      <c r="V1721" s="12">
        <f>$G1721*$N1721</f>
        <v>0</v>
      </c>
      <c r="W1721" s="12">
        <f>$H1721*$M1721</f>
        <v>5.6666666666666661</v>
      </c>
      <c r="X1721" s="12">
        <f>$H1721*$N1721</f>
        <v>28.333333333333336</v>
      </c>
      <c r="Y1721" s="12">
        <f>$I1721*$M1721</f>
        <v>9.5</v>
      </c>
      <c r="Z1721" s="12">
        <f>$I1721*$N1721</f>
        <v>47.5</v>
      </c>
    </row>
    <row r="1722" spans="1:26" x14ac:dyDescent="0.2">
      <c r="A1722">
        <v>8749</v>
      </c>
      <c r="B1722" t="s">
        <v>44</v>
      </c>
      <c r="C1722" t="s">
        <v>51</v>
      </c>
      <c r="D1722">
        <v>20</v>
      </c>
      <c r="E1722">
        <v>2</v>
      </c>
      <c r="F1722">
        <v>9</v>
      </c>
      <c r="G1722">
        <v>4</v>
      </c>
      <c r="H1722">
        <v>6</v>
      </c>
      <c r="I1722">
        <v>20</v>
      </c>
      <c r="J1722">
        <v>1</v>
      </c>
      <c r="K1722">
        <v>2</v>
      </c>
      <c r="L1722">
        <f t="shared" si="78"/>
        <v>3</v>
      </c>
      <c r="M1722" s="15">
        <f t="shared" si="79"/>
        <v>0.33333333333333331</v>
      </c>
      <c r="N1722" s="16">
        <f t="shared" si="80"/>
        <v>0.66666666666666663</v>
      </c>
      <c r="O1722" s="12">
        <f>$D1722*$M1722</f>
        <v>6.6666666666666661</v>
      </c>
      <c r="P1722" s="12">
        <f>$D1722*$N1722</f>
        <v>13.333333333333332</v>
      </c>
      <c r="Q1722" s="12">
        <f>$E1722*$M1722</f>
        <v>0.66666666666666663</v>
      </c>
      <c r="R1722" s="12">
        <f>$E1722*$N1722</f>
        <v>1.3333333333333333</v>
      </c>
      <c r="S1722" s="12">
        <f>$F1722*$M1722</f>
        <v>3</v>
      </c>
      <c r="T1722" s="12">
        <f>$F1722*$N1722</f>
        <v>6</v>
      </c>
      <c r="U1722" s="12">
        <f>$G1722*$M1722</f>
        <v>1.3333333333333333</v>
      </c>
      <c r="V1722" s="12">
        <f>$G1722*$N1722</f>
        <v>2.6666666666666665</v>
      </c>
      <c r="W1722" s="12">
        <f>$H1722*$M1722</f>
        <v>2</v>
      </c>
      <c r="X1722" s="12">
        <f>$H1722*$N1722</f>
        <v>4</v>
      </c>
      <c r="Y1722" s="12">
        <f>$I1722*$M1722</f>
        <v>6.6666666666666661</v>
      </c>
      <c r="Z1722" s="12">
        <f>$I1722*$N1722</f>
        <v>13.333333333333332</v>
      </c>
    </row>
    <row r="1723" spans="1:26" x14ac:dyDescent="0.2">
      <c r="A1723">
        <v>8754</v>
      </c>
      <c r="B1723" t="s">
        <v>44</v>
      </c>
      <c r="C1723" t="s">
        <v>51</v>
      </c>
      <c r="D1723">
        <v>14</v>
      </c>
      <c r="E1723">
        <v>0</v>
      </c>
      <c r="F1723">
        <v>3</v>
      </c>
      <c r="G1723">
        <v>0</v>
      </c>
      <c r="H1723">
        <v>0</v>
      </c>
      <c r="I1723">
        <v>3</v>
      </c>
      <c r="J1723">
        <v>1</v>
      </c>
      <c r="K1723">
        <v>2</v>
      </c>
      <c r="L1723">
        <f t="shared" si="78"/>
        <v>3</v>
      </c>
      <c r="M1723" s="15">
        <f t="shared" si="79"/>
        <v>0.33333333333333331</v>
      </c>
      <c r="N1723" s="16">
        <f t="shared" si="80"/>
        <v>0.66666666666666663</v>
      </c>
      <c r="O1723" s="12">
        <f>$D1723*$M1723</f>
        <v>4.6666666666666661</v>
      </c>
      <c r="P1723" s="12">
        <f>$D1723*$N1723</f>
        <v>9.3333333333333321</v>
      </c>
      <c r="Q1723" s="12">
        <f>$E1723*$M1723</f>
        <v>0</v>
      </c>
      <c r="R1723" s="12">
        <f>$E1723*$N1723</f>
        <v>0</v>
      </c>
      <c r="S1723" s="12">
        <f>$F1723*$M1723</f>
        <v>1</v>
      </c>
      <c r="T1723" s="12">
        <f>$F1723*$N1723</f>
        <v>2</v>
      </c>
      <c r="U1723" s="12">
        <f>$G1723*$M1723</f>
        <v>0</v>
      </c>
      <c r="V1723" s="12">
        <f>$G1723*$N1723</f>
        <v>0</v>
      </c>
      <c r="W1723" s="12">
        <f>$H1723*$M1723</f>
        <v>0</v>
      </c>
      <c r="X1723" s="12">
        <f>$H1723*$N1723</f>
        <v>0</v>
      </c>
      <c r="Y1723" s="12">
        <f>$I1723*$M1723</f>
        <v>1</v>
      </c>
      <c r="Z1723" s="12">
        <f>$I1723*$N1723</f>
        <v>2</v>
      </c>
    </row>
    <row r="1724" spans="1:26" x14ac:dyDescent="0.2">
      <c r="A1724">
        <v>8755</v>
      </c>
      <c r="B1724" t="s">
        <v>70</v>
      </c>
      <c r="C1724" t="s">
        <v>33</v>
      </c>
      <c r="D1724">
        <v>482</v>
      </c>
      <c r="E1724">
        <v>34</v>
      </c>
      <c r="F1724">
        <v>471</v>
      </c>
      <c r="G1724">
        <v>119</v>
      </c>
      <c r="H1724">
        <v>68</v>
      </c>
      <c r="I1724">
        <v>22</v>
      </c>
      <c r="J1724">
        <v>3</v>
      </c>
      <c r="K1724">
        <v>9</v>
      </c>
      <c r="L1724">
        <f t="shared" si="78"/>
        <v>12</v>
      </c>
      <c r="M1724" s="15">
        <f t="shared" si="79"/>
        <v>0.25</v>
      </c>
      <c r="N1724" s="16">
        <f t="shared" si="80"/>
        <v>0.75</v>
      </c>
      <c r="O1724" s="12">
        <f>$D1724*$M1724</f>
        <v>120.5</v>
      </c>
      <c r="P1724" s="12">
        <f>$D1724*$N1724</f>
        <v>361.5</v>
      </c>
      <c r="Q1724" s="12">
        <f>$E1724*$M1724</f>
        <v>8.5</v>
      </c>
      <c r="R1724" s="12">
        <f>$E1724*$N1724</f>
        <v>25.5</v>
      </c>
      <c r="S1724" s="12">
        <f>$F1724*$M1724</f>
        <v>117.75</v>
      </c>
      <c r="T1724" s="12">
        <f>$F1724*$N1724</f>
        <v>353.25</v>
      </c>
      <c r="U1724" s="12">
        <f>$G1724*$M1724</f>
        <v>29.75</v>
      </c>
      <c r="V1724" s="12">
        <f>$G1724*$N1724</f>
        <v>89.25</v>
      </c>
      <c r="W1724" s="12">
        <f>$H1724*$M1724</f>
        <v>17</v>
      </c>
      <c r="X1724" s="12">
        <f>$H1724*$N1724</f>
        <v>51</v>
      </c>
      <c r="Y1724" s="12">
        <f>$I1724*$M1724</f>
        <v>5.5</v>
      </c>
      <c r="Z1724" s="12">
        <f>$I1724*$N1724</f>
        <v>16.5</v>
      </c>
    </row>
    <row r="1725" spans="1:26" x14ac:dyDescent="0.2">
      <c r="A1725">
        <v>8773</v>
      </c>
      <c r="B1725" t="s">
        <v>61</v>
      </c>
      <c r="C1725" t="s">
        <v>51</v>
      </c>
      <c r="D1725">
        <v>280</v>
      </c>
      <c r="E1725">
        <v>0</v>
      </c>
      <c r="F1725">
        <v>18</v>
      </c>
      <c r="G1725">
        <v>0</v>
      </c>
      <c r="H1725">
        <v>0</v>
      </c>
      <c r="I1725">
        <v>24</v>
      </c>
      <c r="J1725">
        <v>5</v>
      </c>
      <c r="K1725">
        <v>6</v>
      </c>
      <c r="L1725">
        <f t="shared" si="78"/>
        <v>11</v>
      </c>
      <c r="M1725" s="15">
        <f t="shared" si="79"/>
        <v>0.45454545454545453</v>
      </c>
      <c r="N1725" s="16">
        <f t="shared" si="80"/>
        <v>0.54545454545454541</v>
      </c>
      <c r="O1725" s="12">
        <f>$D1725*$M1725</f>
        <v>127.27272727272727</v>
      </c>
      <c r="P1725" s="12">
        <f>$D1725*$N1725</f>
        <v>152.72727272727272</v>
      </c>
      <c r="Q1725" s="12">
        <f>$E1725*$M1725</f>
        <v>0</v>
      </c>
      <c r="R1725" s="12">
        <f>$E1725*$N1725</f>
        <v>0</v>
      </c>
      <c r="S1725" s="12">
        <f>$F1725*$M1725</f>
        <v>8.1818181818181817</v>
      </c>
      <c r="T1725" s="12">
        <f>$F1725*$N1725</f>
        <v>9.8181818181818166</v>
      </c>
      <c r="U1725" s="12">
        <f>$G1725*$M1725</f>
        <v>0</v>
      </c>
      <c r="V1725" s="12">
        <f>$G1725*$N1725</f>
        <v>0</v>
      </c>
      <c r="W1725" s="12">
        <f>$H1725*$M1725</f>
        <v>0</v>
      </c>
      <c r="X1725" s="12">
        <f>$H1725*$N1725</f>
        <v>0</v>
      </c>
      <c r="Y1725" s="12">
        <f>$I1725*$M1725</f>
        <v>10.909090909090908</v>
      </c>
      <c r="Z1725" s="12">
        <f>$I1725*$N1725</f>
        <v>13.09090909090909</v>
      </c>
    </row>
    <row r="1726" spans="1:26" x14ac:dyDescent="0.2">
      <c r="A1726">
        <v>8775</v>
      </c>
      <c r="B1726" t="s">
        <v>70</v>
      </c>
      <c r="C1726" t="s">
        <v>51</v>
      </c>
      <c r="D1726">
        <v>39</v>
      </c>
      <c r="E1726">
        <v>0</v>
      </c>
      <c r="F1726">
        <v>56</v>
      </c>
      <c r="G1726">
        <v>20</v>
      </c>
      <c r="H1726">
        <v>8</v>
      </c>
      <c r="I1726">
        <v>14</v>
      </c>
      <c r="J1726">
        <v>3</v>
      </c>
      <c r="K1726">
        <v>3</v>
      </c>
      <c r="L1726">
        <f t="shared" si="78"/>
        <v>6</v>
      </c>
      <c r="M1726" s="15">
        <f t="shared" si="79"/>
        <v>0.5</v>
      </c>
      <c r="N1726" s="16">
        <f t="shared" si="80"/>
        <v>0.5</v>
      </c>
      <c r="O1726" s="12">
        <f>$D1726*$M1726</f>
        <v>19.5</v>
      </c>
      <c r="P1726" s="12">
        <f>$D1726*$N1726</f>
        <v>19.5</v>
      </c>
      <c r="Q1726" s="12">
        <f>$E1726*$M1726</f>
        <v>0</v>
      </c>
      <c r="R1726" s="12">
        <f>$E1726*$N1726</f>
        <v>0</v>
      </c>
      <c r="S1726" s="12">
        <f>$F1726*$M1726</f>
        <v>28</v>
      </c>
      <c r="T1726" s="12">
        <f>$F1726*$N1726</f>
        <v>28</v>
      </c>
      <c r="U1726" s="12">
        <f>$G1726*$M1726</f>
        <v>10</v>
      </c>
      <c r="V1726" s="12">
        <f>$G1726*$N1726</f>
        <v>10</v>
      </c>
      <c r="W1726" s="12">
        <f>$H1726*$M1726</f>
        <v>4</v>
      </c>
      <c r="X1726" s="12">
        <f>$H1726*$N1726</f>
        <v>4</v>
      </c>
      <c r="Y1726" s="12">
        <f>$I1726*$M1726</f>
        <v>7</v>
      </c>
      <c r="Z1726" s="12">
        <f>$I1726*$N1726</f>
        <v>7</v>
      </c>
    </row>
    <row r="1727" spans="1:26" x14ac:dyDescent="0.2">
      <c r="A1727">
        <v>8779</v>
      </c>
      <c r="B1727" t="s">
        <v>61</v>
      </c>
      <c r="C1727" t="s">
        <v>33</v>
      </c>
      <c r="D1727">
        <v>56</v>
      </c>
      <c r="E1727">
        <v>4</v>
      </c>
      <c r="F1727">
        <v>76</v>
      </c>
      <c r="G1727">
        <v>17</v>
      </c>
      <c r="H1727">
        <v>1</v>
      </c>
      <c r="I1727">
        <v>18</v>
      </c>
      <c r="J1727">
        <v>4</v>
      </c>
      <c r="K1727">
        <v>3</v>
      </c>
      <c r="L1727">
        <f t="shared" si="78"/>
        <v>7</v>
      </c>
      <c r="M1727" s="15">
        <f t="shared" si="79"/>
        <v>0.5714285714285714</v>
      </c>
      <c r="N1727" s="16">
        <f t="shared" si="80"/>
        <v>0.42857142857142855</v>
      </c>
      <c r="O1727" s="12">
        <f>$D1727*$M1727</f>
        <v>32</v>
      </c>
      <c r="P1727" s="12">
        <f>$D1727*$N1727</f>
        <v>24</v>
      </c>
      <c r="Q1727" s="12">
        <f>$E1727*$M1727</f>
        <v>2.2857142857142856</v>
      </c>
      <c r="R1727" s="12">
        <f>$E1727*$N1727</f>
        <v>1.7142857142857142</v>
      </c>
      <c r="S1727" s="12">
        <f>$F1727*$M1727</f>
        <v>43.428571428571423</v>
      </c>
      <c r="T1727" s="12">
        <f>$F1727*$N1727</f>
        <v>32.571428571428569</v>
      </c>
      <c r="U1727" s="12">
        <f>$G1727*$M1727</f>
        <v>9.7142857142857135</v>
      </c>
      <c r="V1727" s="12">
        <f>$G1727*$N1727</f>
        <v>7.2857142857142856</v>
      </c>
      <c r="W1727" s="12">
        <f>$H1727*$M1727</f>
        <v>0.5714285714285714</v>
      </c>
      <c r="X1727" s="12">
        <f>$H1727*$N1727</f>
        <v>0.42857142857142855</v>
      </c>
      <c r="Y1727" s="12">
        <f>$I1727*$M1727</f>
        <v>10.285714285714285</v>
      </c>
      <c r="Z1727" s="12">
        <f>$I1727*$N1727</f>
        <v>7.7142857142857135</v>
      </c>
    </row>
    <row r="1728" spans="1:26" x14ac:dyDescent="0.2">
      <c r="A1728">
        <v>8780</v>
      </c>
      <c r="B1728" t="s">
        <v>44</v>
      </c>
      <c r="C1728" t="s">
        <v>51</v>
      </c>
      <c r="D1728">
        <v>378</v>
      </c>
      <c r="E1728">
        <v>14</v>
      </c>
      <c r="F1728">
        <v>68</v>
      </c>
      <c r="G1728">
        <v>19</v>
      </c>
      <c r="H1728">
        <v>14</v>
      </c>
      <c r="I1728">
        <v>14</v>
      </c>
      <c r="J1728">
        <v>3</v>
      </c>
      <c r="K1728">
        <v>8</v>
      </c>
      <c r="L1728">
        <f t="shared" si="78"/>
        <v>11</v>
      </c>
      <c r="M1728" s="15">
        <f t="shared" si="79"/>
        <v>0.27272727272727271</v>
      </c>
      <c r="N1728" s="16">
        <f t="shared" si="80"/>
        <v>0.72727272727272729</v>
      </c>
      <c r="O1728" s="12">
        <f>$D1728*$M1728</f>
        <v>103.09090909090908</v>
      </c>
      <c r="P1728" s="12">
        <f>$D1728*$N1728</f>
        <v>274.90909090909093</v>
      </c>
      <c r="Q1728" s="12">
        <f>$E1728*$M1728</f>
        <v>3.8181818181818179</v>
      </c>
      <c r="R1728" s="12">
        <f>$E1728*$N1728</f>
        <v>10.181818181818182</v>
      </c>
      <c r="S1728" s="12">
        <f>$F1728*$M1728</f>
        <v>18.545454545454543</v>
      </c>
      <c r="T1728" s="12">
        <f>$F1728*$N1728</f>
        <v>49.454545454545453</v>
      </c>
      <c r="U1728" s="12">
        <f>$G1728*$M1728</f>
        <v>5.1818181818181817</v>
      </c>
      <c r="V1728" s="12">
        <f>$G1728*$N1728</f>
        <v>13.818181818181818</v>
      </c>
      <c r="W1728" s="12">
        <f>$H1728*$M1728</f>
        <v>3.8181818181818179</v>
      </c>
      <c r="X1728" s="12">
        <f>$H1728*$N1728</f>
        <v>10.181818181818182</v>
      </c>
      <c r="Y1728" s="12">
        <f>$I1728*$M1728</f>
        <v>3.8181818181818179</v>
      </c>
      <c r="Z1728" s="12">
        <f>$I1728*$N1728</f>
        <v>10.181818181818182</v>
      </c>
    </row>
    <row r="1729" spans="1:26" x14ac:dyDescent="0.2">
      <c r="A1729">
        <v>8783</v>
      </c>
      <c r="B1729" t="s">
        <v>70</v>
      </c>
      <c r="C1729" t="s">
        <v>33</v>
      </c>
      <c r="D1729">
        <v>296</v>
      </c>
      <c r="E1729">
        <v>13</v>
      </c>
      <c r="F1729">
        <v>104</v>
      </c>
      <c r="G1729">
        <v>11</v>
      </c>
      <c r="H1729">
        <v>13</v>
      </c>
      <c r="I1729">
        <v>17</v>
      </c>
      <c r="J1729">
        <v>4</v>
      </c>
      <c r="K1729">
        <v>9</v>
      </c>
      <c r="L1729">
        <f t="shared" si="78"/>
        <v>13</v>
      </c>
      <c r="M1729" s="15">
        <f t="shared" si="79"/>
        <v>0.30769230769230771</v>
      </c>
      <c r="N1729" s="16">
        <f t="shared" si="80"/>
        <v>0.69230769230769229</v>
      </c>
      <c r="O1729" s="12">
        <f>$D1729*$M1729</f>
        <v>91.07692307692308</v>
      </c>
      <c r="P1729" s="12">
        <f>$D1729*$N1729</f>
        <v>204.92307692307691</v>
      </c>
      <c r="Q1729" s="12">
        <f>$E1729*$M1729</f>
        <v>4</v>
      </c>
      <c r="R1729" s="12">
        <f>$E1729*$N1729</f>
        <v>9</v>
      </c>
      <c r="S1729" s="12">
        <f>$F1729*$M1729</f>
        <v>32</v>
      </c>
      <c r="T1729" s="12">
        <f>$F1729*$N1729</f>
        <v>72</v>
      </c>
      <c r="U1729" s="12">
        <f>$G1729*$M1729</f>
        <v>3.384615384615385</v>
      </c>
      <c r="V1729" s="12">
        <f>$G1729*$N1729</f>
        <v>7.615384615384615</v>
      </c>
      <c r="W1729" s="12">
        <f>$H1729*$M1729</f>
        <v>4</v>
      </c>
      <c r="X1729" s="12">
        <f>$H1729*$N1729</f>
        <v>9</v>
      </c>
      <c r="Y1729" s="12">
        <f>$I1729*$M1729</f>
        <v>5.2307692307692308</v>
      </c>
      <c r="Z1729" s="12">
        <f>$I1729*$N1729</f>
        <v>11.769230769230768</v>
      </c>
    </row>
    <row r="1730" spans="1:26" x14ac:dyDescent="0.2">
      <c r="A1730">
        <v>8786</v>
      </c>
      <c r="B1730" t="s">
        <v>47</v>
      </c>
      <c r="C1730" t="s">
        <v>33</v>
      </c>
      <c r="D1730">
        <v>301</v>
      </c>
      <c r="E1730">
        <v>7</v>
      </c>
      <c r="F1730">
        <v>74</v>
      </c>
      <c r="G1730">
        <v>10</v>
      </c>
      <c r="H1730">
        <v>0</v>
      </c>
      <c r="I1730">
        <v>58</v>
      </c>
      <c r="J1730">
        <v>6</v>
      </c>
      <c r="K1730">
        <v>7</v>
      </c>
      <c r="L1730">
        <f t="shared" ref="L1730:L1793" si="81">SUM($J1730:$K1730)</f>
        <v>13</v>
      </c>
      <c r="M1730" s="15">
        <f t="shared" ref="M1730:M1793" si="82">$J1730/$L1730</f>
        <v>0.46153846153846156</v>
      </c>
      <c r="N1730" s="16">
        <f t="shared" ref="N1730:N1793" si="83">$K1730/$L1730</f>
        <v>0.53846153846153844</v>
      </c>
      <c r="O1730" s="12">
        <f>$D1730*$M1730</f>
        <v>138.92307692307693</v>
      </c>
      <c r="P1730" s="12">
        <f>$D1730*$N1730</f>
        <v>162.07692307692307</v>
      </c>
      <c r="Q1730" s="12">
        <f>$E1730*$M1730</f>
        <v>3.2307692307692308</v>
      </c>
      <c r="R1730" s="12">
        <f>$E1730*$N1730</f>
        <v>3.7692307692307692</v>
      </c>
      <c r="S1730" s="12">
        <f>$F1730*$M1730</f>
        <v>34.153846153846153</v>
      </c>
      <c r="T1730" s="12">
        <f>$F1730*$N1730</f>
        <v>39.846153846153847</v>
      </c>
      <c r="U1730" s="12">
        <f>$G1730*$M1730</f>
        <v>4.6153846153846159</v>
      </c>
      <c r="V1730" s="12">
        <f>$G1730*$N1730</f>
        <v>5.3846153846153841</v>
      </c>
      <c r="W1730" s="12">
        <f>$H1730*$M1730</f>
        <v>0</v>
      </c>
      <c r="X1730" s="12">
        <f>$H1730*$N1730</f>
        <v>0</v>
      </c>
      <c r="Y1730" s="12">
        <f>$I1730*$M1730</f>
        <v>26.76923076923077</v>
      </c>
      <c r="Z1730" s="12">
        <f>$I1730*$N1730</f>
        <v>31.23076923076923</v>
      </c>
    </row>
    <row r="1731" spans="1:26" x14ac:dyDescent="0.2">
      <c r="A1731">
        <v>8789</v>
      </c>
      <c r="B1731" t="s">
        <v>44</v>
      </c>
      <c r="C1731" t="s">
        <v>33</v>
      </c>
      <c r="D1731">
        <v>35</v>
      </c>
      <c r="E1731">
        <v>40</v>
      </c>
      <c r="F1731">
        <v>111</v>
      </c>
      <c r="G1731">
        <v>36</v>
      </c>
      <c r="H1731">
        <v>40</v>
      </c>
      <c r="I1731">
        <v>12</v>
      </c>
      <c r="J1731">
        <v>3</v>
      </c>
      <c r="K1731">
        <v>7</v>
      </c>
      <c r="L1731">
        <f t="shared" si="81"/>
        <v>10</v>
      </c>
      <c r="M1731" s="15">
        <f t="shared" si="82"/>
        <v>0.3</v>
      </c>
      <c r="N1731" s="16">
        <f t="shared" si="83"/>
        <v>0.7</v>
      </c>
      <c r="O1731" s="12">
        <f>$D1731*$M1731</f>
        <v>10.5</v>
      </c>
      <c r="P1731" s="12">
        <f>$D1731*$N1731</f>
        <v>24.5</v>
      </c>
      <c r="Q1731" s="12">
        <f>$E1731*$M1731</f>
        <v>12</v>
      </c>
      <c r="R1731" s="12">
        <f>$E1731*$N1731</f>
        <v>28</v>
      </c>
      <c r="S1731" s="12">
        <f>$F1731*$M1731</f>
        <v>33.299999999999997</v>
      </c>
      <c r="T1731" s="12">
        <f>$F1731*$N1731</f>
        <v>77.699999999999989</v>
      </c>
      <c r="U1731" s="12">
        <f>$G1731*$M1731</f>
        <v>10.799999999999999</v>
      </c>
      <c r="V1731" s="12">
        <f>$G1731*$N1731</f>
        <v>25.2</v>
      </c>
      <c r="W1731" s="12">
        <f>$H1731*$M1731</f>
        <v>12</v>
      </c>
      <c r="X1731" s="12">
        <f>$H1731*$N1731</f>
        <v>28</v>
      </c>
      <c r="Y1731" s="12">
        <f>$I1731*$M1731</f>
        <v>3.5999999999999996</v>
      </c>
      <c r="Z1731" s="12">
        <f>$I1731*$N1731</f>
        <v>8.3999999999999986</v>
      </c>
    </row>
    <row r="1732" spans="1:26" x14ac:dyDescent="0.2">
      <c r="A1732">
        <v>8799</v>
      </c>
      <c r="B1732" t="s">
        <v>44</v>
      </c>
      <c r="C1732" t="s">
        <v>33</v>
      </c>
      <c r="D1732">
        <v>70</v>
      </c>
      <c r="E1732">
        <v>6</v>
      </c>
      <c r="F1732">
        <v>69</v>
      </c>
      <c r="G1732">
        <v>2</v>
      </c>
      <c r="H1732">
        <v>3</v>
      </c>
      <c r="I1732">
        <v>3</v>
      </c>
      <c r="J1732">
        <v>3</v>
      </c>
      <c r="K1732">
        <v>4</v>
      </c>
      <c r="L1732">
        <f t="shared" si="81"/>
        <v>7</v>
      </c>
      <c r="M1732" s="15">
        <f t="shared" si="82"/>
        <v>0.42857142857142855</v>
      </c>
      <c r="N1732" s="16">
        <f t="shared" si="83"/>
        <v>0.5714285714285714</v>
      </c>
      <c r="O1732" s="12">
        <f>$D1732*$M1732</f>
        <v>30</v>
      </c>
      <c r="P1732" s="12">
        <f>$D1732*$N1732</f>
        <v>40</v>
      </c>
      <c r="Q1732" s="12">
        <f>$E1732*$M1732</f>
        <v>2.5714285714285712</v>
      </c>
      <c r="R1732" s="12">
        <f>$E1732*$N1732</f>
        <v>3.4285714285714284</v>
      </c>
      <c r="S1732" s="12">
        <f>$F1732*$M1732</f>
        <v>29.571428571428569</v>
      </c>
      <c r="T1732" s="12">
        <f>$F1732*$N1732</f>
        <v>39.428571428571423</v>
      </c>
      <c r="U1732" s="12">
        <f>$G1732*$M1732</f>
        <v>0.8571428571428571</v>
      </c>
      <c r="V1732" s="12">
        <f>$G1732*$N1732</f>
        <v>1.1428571428571428</v>
      </c>
      <c r="W1732" s="12">
        <f>$H1732*$M1732</f>
        <v>1.2857142857142856</v>
      </c>
      <c r="X1732" s="12">
        <f>$H1732*$N1732</f>
        <v>1.7142857142857142</v>
      </c>
      <c r="Y1732" s="12">
        <f>$I1732*$M1732</f>
        <v>1.2857142857142856</v>
      </c>
      <c r="Z1732" s="12">
        <f>$I1732*$N1732</f>
        <v>1.7142857142857142</v>
      </c>
    </row>
    <row r="1733" spans="1:26" x14ac:dyDescent="0.2">
      <c r="A1733">
        <v>8800</v>
      </c>
      <c r="B1733" t="s">
        <v>34</v>
      </c>
      <c r="C1733" t="s">
        <v>49</v>
      </c>
      <c r="D1733">
        <v>437</v>
      </c>
      <c r="E1733">
        <v>8</v>
      </c>
      <c r="F1733">
        <v>206</v>
      </c>
      <c r="G1733">
        <v>160</v>
      </c>
      <c r="H1733">
        <v>49</v>
      </c>
      <c r="I1733">
        <v>42</v>
      </c>
      <c r="J1733">
        <v>7</v>
      </c>
      <c r="K1733">
        <v>5</v>
      </c>
      <c r="L1733">
        <f t="shared" si="81"/>
        <v>12</v>
      </c>
      <c r="M1733" s="15">
        <f t="shared" si="82"/>
        <v>0.58333333333333337</v>
      </c>
      <c r="N1733" s="16">
        <f t="shared" si="83"/>
        <v>0.41666666666666669</v>
      </c>
      <c r="O1733" s="12">
        <f>$D1733*$M1733</f>
        <v>254.91666666666669</v>
      </c>
      <c r="P1733" s="12">
        <f>$D1733*$N1733</f>
        <v>182.08333333333334</v>
      </c>
      <c r="Q1733" s="12">
        <f>$E1733*$M1733</f>
        <v>4.666666666666667</v>
      </c>
      <c r="R1733" s="12">
        <f>$E1733*$N1733</f>
        <v>3.3333333333333335</v>
      </c>
      <c r="S1733" s="12">
        <f>$F1733*$M1733</f>
        <v>120.16666666666667</v>
      </c>
      <c r="T1733" s="12">
        <f>$F1733*$N1733</f>
        <v>85.833333333333343</v>
      </c>
      <c r="U1733" s="12">
        <f>$G1733*$M1733</f>
        <v>93.333333333333343</v>
      </c>
      <c r="V1733" s="12">
        <f>$G1733*$N1733</f>
        <v>66.666666666666671</v>
      </c>
      <c r="W1733" s="12">
        <f>$H1733*$M1733</f>
        <v>28.583333333333336</v>
      </c>
      <c r="X1733" s="12">
        <f>$H1733*$N1733</f>
        <v>20.416666666666668</v>
      </c>
      <c r="Y1733" s="12">
        <f>$I1733*$M1733</f>
        <v>24.5</v>
      </c>
      <c r="Z1733" s="12">
        <f>$I1733*$N1733</f>
        <v>17.5</v>
      </c>
    </row>
    <row r="1734" spans="1:26" x14ac:dyDescent="0.2">
      <c r="A1734">
        <v>8805</v>
      </c>
      <c r="B1734" t="s">
        <v>61</v>
      </c>
      <c r="C1734" t="s">
        <v>36</v>
      </c>
      <c r="D1734">
        <v>283</v>
      </c>
      <c r="E1734">
        <v>10</v>
      </c>
      <c r="F1734">
        <v>38</v>
      </c>
      <c r="G1734">
        <v>0</v>
      </c>
      <c r="H1734">
        <v>13</v>
      </c>
      <c r="I1734">
        <v>27</v>
      </c>
      <c r="J1734">
        <v>7</v>
      </c>
      <c r="K1734">
        <v>4</v>
      </c>
      <c r="L1734">
        <f t="shared" si="81"/>
        <v>11</v>
      </c>
      <c r="M1734" s="15">
        <f t="shared" si="82"/>
        <v>0.63636363636363635</v>
      </c>
      <c r="N1734" s="16">
        <f t="shared" si="83"/>
        <v>0.36363636363636365</v>
      </c>
      <c r="O1734" s="12">
        <f>$D1734*$M1734</f>
        <v>180.09090909090909</v>
      </c>
      <c r="P1734" s="12">
        <f>$D1734*$N1734</f>
        <v>102.90909090909091</v>
      </c>
      <c r="Q1734" s="12">
        <f>$E1734*$M1734</f>
        <v>6.3636363636363633</v>
      </c>
      <c r="R1734" s="12">
        <f>$E1734*$N1734</f>
        <v>3.6363636363636367</v>
      </c>
      <c r="S1734" s="12">
        <f>$F1734*$M1734</f>
        <v>24.18181818181818</v>
      </c>
      <c r="T1734" s="12">
        <f>$F1734*$N1734</f>
        <v>13.818181818181818</v>
      </c>
      <c r="U1734" s="12">
        <f>$G1734*$M1734</f>
        <v>0</v>
      </c>
      <c r="V1734" s="12">
        <f>$G1734*$N1734</f>
        <v>0</v>
      </c>
      <c r="W1734" s="12">
        <f>$H1734*$M1734</f>
        <v>8.2727272727272734</v>
      </c>
      <c r="X1734" s="12">
        <f>$H1734*$N1734</f>
        <v>4.7272727272727275</v>
      </c>
      <c r="Y1734" s="12">
        <f>$I1734*$M1734</f>
        <v>17.18181818181818</v>
      </c>
      <c r="Z1734" s="12">
        <f>$I1734*$N1734</f>
        <v>9.8181818181818183</v>
      </c>
    </row>
    <row r="1735" spans="1:26" x14ac:dyDescent="0.2">
      <c r="A1735">
        <v>8812</v>
      </c>
      <c r="B1735" t="s">
        <v>44</v>
      </c>
      <c r="C1735" t="s">
        <v>49</v>
      </c>
      <c r="D1735">
        <v>12</v>
      </c>
      <c r="E1735">
        <v>3</v>
      </c>
      <c r="F1735">
        <v>8</v>
      </c>
      <c r="G1735">
        <v>8</v>
      </c>
      <c r="H1735">
        <v>0</v>
      </c>
      <c r="I1735">
        <v>17</v>
      </c>
      <c r="J1735">
        <v>2</v>
      </c>
      <c r="K1735">
        <v>3</v>
      </c>
      <c r="L1735">
        <f t="shared" si="81"/>
        <v>5</v>
      </c>
      <c r="M1735" s="15">
        <f t="shared" si="82"/>
        <v>0.4</v>
      </c>
      <c r="N1735" s="16">
        <f t="shared" si="83"/>
        <v>0.6</v>
      </c>
      <c r="O1735" s="12">
        <f>$D1735*$M1735</f>
        <v>4.8000000000000007</v>
      </c>
      <c r="P1735" s="12">
        <f>$D1735*$N1735</f>
        <v>7.1999999999999993</v>
      </c>
      <c r="Q1735" s="12">
        <f>$E1735*$M1735</f>
        <v>1.2000000000000002</v>
      </c>
      <c r="R1735" s="12">
        <f>$E1735*$N1735</f>
        <v>1.7999999999999998</v>
      </c>
      <c r="S1735" s="12">
        <f>$F1735*$M1735</f>
        <v>3.2</v>
      </c>
      <c r="T1735" s="12">
        <f>$F1735*$N1735</f>
        <v>4.8</v>
      </c>
      <c r="U1735" s="12">
        <f>$G1735*$M1735</f>
        <v>3.2</v>
      </c>
      <c r="V1735" s="12">
        <f>$G1735*$N1735</f>
        <v>4.8</v>
      </c>
      <c r="W1735" s="12">
        <f>$H1735*$M1735</f>
        <v>0</v>
      </c>
      <c r="X1735" s="12">
        <f>$H1735*$N1735</f>
        <v>0</v>
      </c>
      <c r="Y1735" s="12">
        <f>$I1735*$M1735</f>
        <v>6.8000000000000007</v>
      </c>
      <c r="Z1735" s="12">
        <f>$I1735*$N1735</f>
        <v>10.199999999999999</v>
      </c>
    </row>
    <row r="1736" spans="1:26" x14ac:dyDescent="0.2">
      <c r="A1736">
        <v>8825</v>
      </c>
      <c r="B1736" t="s">
        <v>34</v>
      </c>
      <c r="C1736" t="s">
        <v>51</v>
      </c>
      <c r="D1736">
        <v>230</v>
      </c>
      <c r="E1736">
        <v>14</v>
      </c>
      <c r="F1736">
        <v>156</v>
      </c>
      <c r="G1736">
        <v>82</v>
      </c>
      <c r="H1736">
        <v>24</v>
      </c>
      <c r="I1736">
        <v>58</v>
      </c>
      <c r="J1736">
        <v>9</v>
      </c>
      <c r="K1736">
        <v>5</v>
      </c>
      <c r="L1736">
        <f t="shared" si="81"/>
        <v>14</v>
      </c>
      <c r="M1736" s="15">
        <f t="shared" si="82"/>
        <v>0.6428571428571429</v>
      </c>
      <c r="N1736" s="16">
        <f t="shared" si="83"/>
        <v>0.35714285714285715</v>
      </c>
      <c r="O1736" s="12">
        <f>$D1736*$M1736</f>
        <v>147.85714285714286</v>
      </c>
      <c r="P1736" s="12">
        <f>$D1736*$N1736</f>
        <v>82.142857142857139</v>
      </c>
      <c r="Q1736" s="12">
        <f>$E1736*$M1736</f>
        <v>9</v>
      </c>
      <c r="R1736" s="12">
        <f>$E1736*$N1736</f>
        <v>5</v>
      </c>
      <c r="S1736" s="12">
        <f>$F1736*$M1736</f>
        <v>100.28571428571429</v>
      </c>
      <c r="T1736" s="12">
        <f>$F1736*$N1736</f>
        <v>55.714285714285715</v>
      </c>
      <c r="U1736" s="12">
        <f>$G1736*$M1736</f>
        <v>52.714285714285715</v>
      </c>
      <c r="V1736" s="12">
        <f>$G1736*$N1736</f>
        <v>29.285714285714285</v>
      </c>
      <c r="W1736" s="12">
        <f>$H1736*$M1736</f>
        <v>15.428571428571431</v>
      </c>
      <c r="X1736" s="12">
        <f>$H1736*$N1736</f>
        <v>8.5714285714285712</v>
      </c>
      <c r="Y1736" s="12">
        <f>$I1736*$M1736</f>
        <v>37.285714285714292</v>
      </c>
      <c r="Z1736" s="12">
        <f>$I1736*$N1736</f>
        <v>20.714285714285715</v>
      </c>
    </row>
    <row r="1737" spans="1:26" x14ac:dyDescent="0.2">
      <c r="A1737">
        <v>8832</v>
      </c>
      <c r="B1737" t="s">
        <v>47</v>
      </c>
      <c r="C1737" t="s">
        <v>51</v>
      </c>
      <c r="D1737">
        <v>37</v>
      </c>
      <c r="E1737">
        <v>5</v>
      </c>
      <c r="F1737">
        <v>56</v>
      </c>
      <c r="G1737">
        <v>12</v>
      </c>
      <c r="H1737">
        <v>8</v>
      </c>
      <c r="I1737">
        <v>5</v>
      </c>
      <c r="J1737">
        <v>3</v>
      </c>
      <c r="K1737">
        <v>4</v>
      </c>
      <c r="L1737">
        <f t="shared" si="81"/>
        <v>7</v>
      </c>
      <c r="M1737" s="15">
        <f t="shared" si="82"/>
        <v>0.42857142857142855</v>
      </c>
      <c r="N1737" s="16">
        <f t="shared" si="83"/>
        <v>0.5714285714285714</v>
      </c>
      <c r="O1737" s="12">
        <f>$D1737*$M1737</f>
        <v>15.857142857142856</v>
      </c>
      <c r="P1737" s="12">
        <f>$D1737*$N1737</f>
        <v>21.142857142857142</v>
      </c>
      <c r="Q1737" s="12">
        <f>$E1737*$M1737</f>
        <v>2.1428571428571428</v>
      </c>
      <c r="R1737" s="12">
        <f>$E1737*$N1737</f>
        <v>2.8571428571428568</v>
      </c>
      <c r="S1737" s="12">
        <f>$F1737*$M1737</f>
        <v>24</v>
      </c>
      <c r="T1737" s="12">
        <f>$F1737*$N1737</f>
        <v>32</v>
      </c>
      <c r="U1737" s="12">
        <f>$G1737*$M1737</f>
        <v>5.1428571428571423</v>
      </c>
      <c r="V1737" s="12">
        <f>$G1737*$N1737</f>
        <v>6.8571428571428568</v>
      </c>
      <c r="W1737" s="12">
        <f>$H1737*$M1737</f>
        <v>3.4285714285714284</v>
      </c>
      <c r="X1737" s="12">
        <f>$H1737*$N1737</f>
        <v>4.5714285714285712</v>
      </c>
      <c r="Y1737" s="12">
        <f>$I1737*$M1737</f>
        <v>2.1428571428571428</v>
      </c>
      <c r="Z1737" s="12">
        <f>$I1737*$N1737</f>
        <v>2.8571428571428568</v>
      </c>
    </row>
    <row r="1738" spans="1:26" x14ac:dyDescent="0.2">
      <c r="A1738">
        <v>8842</v>
      </c>
      <c r="B1738" t="s">
        <v>44</v>
      </c>
      <c r="C1738" t="s">
        <v>42</v>
      </c>
      <c r="D1738">
        <v>15</v>
      </c>
      <c r="E1738">
        <v>0</v>
      </c>
      <c r="F1738">
        <v>12</v>
      </c>
      <c r="G1738">
        <v>7</v>
      </c>
      <c r="H1738">
        <v>3</v>
      </c>
      <c r="I1738">
        <v>7</v>
      </c>
      <c r="J1738">
        <v>2</v>
      </c>
      <c r="K1738">
        <v>3</v>
      </c>
      <c r="L1738">
        <f t="shared" si="81"/>
        <v>5</v>
      </c>
      <c r="M1738" s="15">
        <f t="shared" si="82"/>
        <v>0.4</v>
      </c>
      <c r="N1738" s="16">
        <f t="shared" si="83"/>
        <v>0.6</v>
      </c>
      <c r="O1738" s="12">
        <f>$D1738*$M1738</f>
        <v>6</v>
      </c>
      <c r="P1738" s="12">
        <f>$D1738*$N1738</f>
        <v>9</v>
      </c>
      <c r="Q1738" s="12">
        <f>$E1738*$M1738</f>
        <v>0</v>
      </c>
      <c r="R1738" s="12">
        <f>$E1738*$N1738</f>
        <v>0</v>
      </c>
      <c r="S1738" s="12">
        <f>$F1738*$M1738</f>
        <v>4.8000000000000007</v>
      </c>
      <c r="T1738" s="12">
        <f>$F1738*$N1738</f>
        <v>7.1999999999999993</v>
      </c>
      <c r="U1738" s="12">
        <f>$G1738*$M1738</f>
        <v>2.8000000000000003</v>
      </c>
      <c r="V1738" s="12">
        <f>$G1738*$N1738</f>
        <v>4.2</v>
      </c>
      <c r="W1738" s="12">
        <f>$H1738*$M1738</f>
        <v>1.2000000000000002</v>
      </c>
      <c r="X1738" s="12">
        <f>$H1738*$N1738</f>
        <v>1.7999999999999998</v>
      </c>
      <c r="Y1738" s="12">
        <f>$I1738*$M1738</f>
        <v>2.8000000000000003</v>
      </c>
      <c r="Z1738" s="12">
        <f>$I1738*$N1738</f>
        <v>4.2</v>
      </c>
    </row>
    <row r="1739" spans="1:26" x14ac:dyDescent="0.2">
      <c r="A1739">
        <v>8852</v>
      </c>
      <c r="B1739" t="s">
        <v>44</v>
      </c>
      <c r="C1739" t="s">
        <v>33</v>
      </c>
      <c r="D1739">
        <v>387</v>
      </c>
      <c r="E1739">
        <v>126</v>
      </c>
      <c r="F1739">
        <v>342</v>
      </c>
      <c r="G1739">
        <v>0</v>
      </c>
      <c r="H1739">
        <v>45</v>
      </c>
      <c r="I1739">
        <v>180</v>
      </c>
      <c r="J1739">
        <v>8</v>
      </c>
      <c r="K1739">
        <v>11</v>
      </c>
      <c r="L1739">
        <f t="shared" si="81"/>
        <v>19</v>
      </c>
      <c r="M1739" s="15">
        <f t="shared" si="82"/>
        <v>0.42105263157894735</v>
      </c>
      <c r="N1739" s="16">
        <f t="shared" si="83"/>
        <v>0.57894736842105265</v>
      </c>
      <c r="O1739" s="12">
        <f>$D1739*$M1739</f>
        <v>162.94736842105263</v>
      </c>
      <c r="P1739" s="12">
        <f>$D1739*$N1739</f>
        <v>224.05263157894737</v>
      </c>
      <c r="Q1739" s="12">
        <f>$E1739*$M1739</f>
        <v>53.052631578947363</v>
      </c>
      <c r="R1739" s="12">
        <f>$E1739*$N1739</f>
        <v>72.94736842105263</v>
      </c>
      <c r="S1739" s="12">
        <f>$F1739*$M1739</f>
        <v>144</v>
      </c>
      <c r="T1739" s="12">
        <f>$F1739*$N1739</f>
        <v>198</v>
      </c>
      <c r="U1739" s="12">
        <f>$G1739*$M1739</f>
        <v>0</v>
      </c>
      <c r="V1739" s="12">
        <f>$G1739*$N1739</f>
        <v>0</v>
      </c>
      <c r="W1739" s="12">
        <f>$H1739*$M1739</f>
        <v>18.94736842105263</v>
      </c>
      <c r="X1739" s="12">
        <f>$H1739*$N1739</f>
        <v>26.05263157894737</v>
      </c>
      <c r="Y1739" s="12">
        <f>$I1739*$M1739</f>
        <v>75.78947368421052</v>
      </c>
      <c r="Z1739" s="12">
        <f>$I1739*$N1739</f>
        <v>104.21052631578948</v>
      </c>
    </row>
    <row r="1740" spans="1:26" x14ac:dyDescent="0.2">
      <c r="A1740">
        <v>8858</v>
      </c>
      <c r="B1740" t="s">
        <v>37</v>
      </c>
      <c r="C1740" t="s">
        <v>33</v>
      </c>
      <c r="D1740">
        <v>516</v>
      </c>
      <c r="E1740">
        <v>0</v>
      </c>
      <c r="F1740">
        <v>21</v>
      </c>
      <c r="G1740">
        <v>0</v>
      </c>
      <c r="H1740">
        <v>0</v>
      </c>
      <c r="I1740">
        <v>5</v>
      </c>
      <c r="J1740">
        <v>8</v>
      </c>
      <c r="K1740">
        <v>7</v>
      </c>
      <c r="L1740">
        <f t="shared" si="81"/>
        <v>15</v>
      </c>
      <c r="M1740" s="15">
        <f t="shared" si="82"/>
        <v>0.53333333333333333</v>
      </c>
      <c r="N1740" s="16">
        <f t="shared" si="83"/>
        <v>0.46666666666666667</v>
      </c>
      <c r="O1740" s="12">
        <f>$D1740*$M1740</f>
        <v>275.2</v>
      </c>
      <c r="P1740" s="12">
        <f>$D1740*$N1740</f>
        <v>240.8</v>
      </c>
      <c r="Q1740" s="12">
        <f>$E1740*$M1740</f>
        <v>0</v>
      </c>
      <c r="R1740" s="12">
        <f>$E1740*$N1740</f>
        <v>0</v>
      </c>
      <c r="S1740" s="12">
        <f>$F1740*$M1740</f>
        <v>11.2</v>
      </c>
      <c r="T1740" s="12">
        <f>$F1740*$N1740</f>
        <v>9.8000000000000007</v>
      </c>
      <c r="U1740" s="12">
        <f>$G1740*$M1740</f>
        <v>0</v>
      </c>
      <c r="V1740" s="12">
        <f>$G1740*$N1740</f>
        <v>0</v>
      </c>
      <c r="W1740" s="12">
        <f>$H1740*$M1740</f>
        <v>0</v>
      </c>
      <c r="X1740" s="12">
        <f>$H1740*$N1740</f>
        <v>0</v>
      </c>
      <c r="Y1740" s="12">
        <f>$I1740*$M1740</f>
        <v>2.6666666666666665</v>
      </c>
      <c r="Z1740" s="12">
        <f>$I1740*$N1740</f>
        <v>2.3333333333333335</v>
      </c>
    </row>
    <row r="1741" spans="1:26" x14ac:dyDescent="0.2">
      <c r="A1741">
        <v>8867</v>
      </c>
      <c r="B1741" t="s">
        <v>34</v>
      </c>
      <c r="C1741" t="s">
        <v>33</v>
      </c>
      <c r="D1741">
        <v>864</v>
      </c>
      <c r="E1741">
        <v>134</v>
      </c>
      <c r="F1741">
        <v>768</v>
      </c>
      <c r="G1741">
        <v>150</v>
      </c>
      <c r="H1741">
        <v>38</v>
      </c>
      <c r="I1741">
        <v>172</v>
      </c>
      <c r="J1741">
        <v>4</v>
      </c>
      <c r="K1741">
        <v>5</v>
      </c>
      <c r="L1741">
        <f t="shared" si="81"/>
        <v>9</v>
      </c>
      <c r="M1741" s="15">
        <f t="shared" si="82"/>
        <v>0.44444444444444442</v>
      </c>
      <c r="N1741" s="16">
        <f t="shared" si="83"/>
        <v>0.55555555555555558</v>
      </c>
      <c r="O1741" s="12">
        <f>$D1741*$M1741</f>
        <v>384</v>
      </c>
      <c r="P1741" s="12">
        <f>$D1741*$N1741</f>
        <v>480</v>
      </c>
      <c r="Q1741" s="12">
        <f>$E1741*$M1741</f>
        <v>59.55555555555555</v>
      </c>
      <c r="R1741" s="12">
        <f>$E1741*$N1741</f>
        <v>74.444444444444443</v>
      </c>
      <c r="S1741" s="12">
        <f>$F1741*$M1741</f>
        <v>341.33333333333331</v>
      </c>
      <c r="T1741" s="12">
        <f>$F1741*$N1741</f>
        <v>426.66666666666669</v>
      </c>
      <c r="U1741" s="12">
        <f>$G1741*$M1741</f>
        <v>66.666666666666657</v>
      </c>
      <c r="V1741" s="12">
        <f>$G1741*$N1741</f>
        <v>83.333333333333343</v>
      </c>
      <c r="W1741" s="12">
        <f>$H1741*$M1741</f>
        <v>16.888888888888889</v>
      </c>
      <c r="X1741" s="12">
        <f>$H1741*$N1741</f>
        <v>21.111111111111111</v>
      </c>
      <c r="Y1741" s="12">
        <f>$I1741*$M1741</f>
        <v>76.444444444444443</v>
      </c>
      <c r="Z1741" s="12">
        <f>$I1741*$N1741</f>
        <v>95.555555555555557</v>
      </c>
    </row>
    <row r="1742" spans="1:26" x14ac:dyDescent="0.2">
      <c r="A1742">
        <v>8870</v>
      </c>
      <c r="B1742" t="s">
        <v>44</v>
      </c>
      <c r="C1742" t="s">
        <v>51</v>
      </c>
      <c r="D1742">
        <v>75</v>
      </c>
      <c r="E1742">
        <v>12</v>
      </c>
      <c r="F1742">
        <v>141</v>
      </c>
      <c r="G1742">
        <v>43</v>
      </c>
      <c r="H1742">
        <v>39</v>
      </c>
      <c r="I1742">
        <v>187</v>
      </c>
      <c r="J1742">
        <v>6</v>
      </c>
      <c r="K1742">
        <v>5</v>
      </c>
      <c r="L1742">
        <f t="shared" si="81"/>
        <v>11</v>
      </c>
      <c r="M1742" s="15">
        <f t="shared" si="82"/>
        <v>0.54545454545454541</v>
      </c>
      <c r="N1742" s="16">
        <f t="shared" si="83"/>
        <v>0.45454545454545453</v>
      </c>
      <c r="O1742" s="12">
        <f>$D1742*$M1742</f>
        <v>40.909090909090907</v>
      </c>
      <c r="P1742" s="12">
        <f>$D1742*$N1742</f>
        <v>34.090909090909086</v>
      </c>
      <c r="Q1742" s="12">
        <f>$E1742*$M1742</f>
        <v>6.545454545454545</v>
      </c>
      <c r="R1742" s="12">
        <f>$E1742*$N1742</f>
        <v>5.4545454545454541</v>
      </c>
      <c r="S1742" s="12">
        <f>$F1742*$M1742</f>
        <v>76.909090909090907</v>
      </c>
      <c r="T1742" s="12">
        <f>$F1742*$N1742</f>
        <v>64.090909090909093</v>
      </c>
      <c r="U1742" s="12">
        <f>$G1742*$M1742</f>
        <v>23.454545454545453</v>
      </c>
      <c r="V1742" s="12">
        <f>$G1742*$N1742</f>
        <v>19.545454545454543</v>
      </c>
      <c r="W1742" s="12">
        <f>$H1742*$M1742</f>
        <v>21.27272727272727</v>
      </c>
      <c r="X1742" s="12">
        <f>$H1742*$N1742</f>
        <v>17.727272727272727</v>
      </c>
      <c r="Y1742" s="12">
        <f>$I1742*$M1742</f>
        <v>101.99999999999999</v>
      </c>
      <c r="Z1742" s="12">
        <f>$I1742*$N1742</f>
        <v>85</v>
      </c>
    </row>
    <row r="1743" spans="1:26" x14ac:dyDescent="0.2">
      <c r="A1743">
        <v>8876</v>
      </c>
      <c r="B1743" t="s">
        <v>44</v>
      </c>
      <c r="C1743" t="s">
        <v>51</v>
      </c>
      <c r="D1743">
        <v>132</v>
      </c>
      <c r="E1743">
        <v>0</v>
      </c>
      <c r="F1743">
        <v>16</v>
      </c>
      <c r="G1743">
        <v>0</v>
      </c>
      <c r="H1743">
        <v>0</v>
      </c>
      <c r="I1743">
        <v>4</v>
      </c>
      <c r="J1743">
        <v>3</v>
      </c>
      <c r="K1743">
        <v>4</v>
      </c>
      <c r="L1743">
        <f t="shared" si="81"/>
        <v>7</v>
      </c>
      <c r="M1743" s="15">
        <f t="shared" si="82"/>
        <v>0.42857142857142855</v>
      </c>
      <c r="N1743" s="16">
        <f t="shared" si="83"/>
        <v>0.5714285714285714</v>
      </c>
      <c r="O1743" s="12">
        <f>$D1743*$M1743</f>
        <v>56.571428571428569</v>
      </c>
      <c r="P1743" s="12">
        <f>$D1743*$N1743</f>
        <v>75.428571428571431</v>
      </c>
      <c r="Q1743" s="12">
        <f>$E1743*$M1743</f>
        <v>0</v>
      </c>
      <c r="R1743" s="12">
        <f>$E1743*$N1743</f>
        <v>0</v>
      </c>
      <c r="S1743" s="12">
        <f>$F1743*$M1743</f>
        <v>6.8571428571428568</v>
      </c>
      <c r="T1743" s="12">
        <f>$F1743*$N1743</f>
        <v>9.1428571428571423</v>
      </c>
      <c r="U1743" s="12">
        <f>$G1743*$M1743</f>
        <v>0</v>
      </c>
      <c r="V1743" s="12">
        <f>$G1743*$N1743</f>
        <v>0</v>
      </c>
      <c r="W1743" s="12">
        <f>$H1743*$M1743</f>
        <v>0</v>
      </c>
      <c r="X1743" s="12">
        <f>$H1743*$N1743</f>
        <v>0</v>
      </c>
      <c r="Y1743" s="12">
        <f>$I1743*$M1743</f>
        <v>1.7142857142857142</v>
      </c>
      <c r="Z1743" s="12">
        <f>$I1743*$N1743</f>
        <v>2.2857142857142856</v>
      </c>
    </row>
    <row r="1744" spans="1:26" x14ac:dyDescent="0.2">
      <c r="A1744">
        <v>8890</v>
      </c>
      <c r="B1744" t="s">
        <v>44</v>
      </c>
      <c r="C1744" t="s">
        <v>49</v>
      </c>
      <c r="D1744">
        <v>155</v>
      </c>
      <c r="E1744">
        <v>7</v>
      </c>
      <c r="F1744">
        <v>80</v>
      </c>
      <c r="G1744">
        <v>13</v>
      </c>
      <c r="H1744">
        <v>7</v>
      </c>
      <c r="I1744">
        <v>10</v>
      </c>
      <c r="J1744">
        <v>5</v>
      </c>
      <c r="K1744">
        <v>5</v>
      </c>
      <c r="L1744">
        <f t="shared" si="81"/>
        <v>10</v>
      </c>
      <c r="M1744" s="15">
        <f t="shared" si="82"/>
        <v>0.5</v>
      </c>
      <c r="N1744" s="16">
        <f t="shared" si="83"/>
        <v>0.5</v>
      </c>
      <c r="O1744" s="12">
        <f>$D1744*$M1744</f>
        <v>77.5</v>
      </c>
      <c r="P1744" s="12">
        <f>$D1744*$N1744</f>
        <v>77.5</v>
      </c>
      <c r="Q1744" s="12">
        <f>$E1744*$M1744</f>
        <v>3.5</v>
      </c>
      <c r="R1744" s="12">
        <f>$E1744*$N1744</f>
        <v>3.5</v>
      </c>
      <c r="S1744" s="12">
        <f>$F1744*$M1744</f>
        <v>40</v>
      </c>
      <c r="T1744" s="12">
        <f>$F1744*$N1744</f>
        <v>40</v>
      </c>
      <c r="U1744" s="12">
        <f>$G1744*$M1744</f>
        <v>6.5</v>
      </c>
      <c r="V1744" s="12">
        <f>$G1744*$N1744</f>
        <v>6.5</v>
      </c>
      <c r="W1744" s="12">
        <f>$H1744*$M1744</f>
        <v>3.5</v>
      </c>
      <c r="X1744" s="12">
        <f>$H1744*$N1744</f>
        <v>3.5</v>
      </c>
      <c r="Y1744" s="12">
        <f>$I1744*$M1744</f>
        <v>5</v>
      </c>
      <c r="Z1744" s="12">
        <f>$I1744*$N1744</f>
        <v>5</v>
      </c>
    </row>
    <row r="1745" spans="1:26" x14ac:dyDescent="0.2">
      <c r="A1745">
        <v>8895</v>
      </c>
      <c r="B1745" t="s">
        <v>44</v>
      </c>
      <c r="C1745" t="s">
        <v>36</v>
      </c>
      <c r="D1745">
        <v>347</v>
      </c>
      <c r="E1745">
        <v>44</v>
      </c>
      <c r="F1745">
        <v>534</v>
      </c>
      <c r="G1745">
        <v>17</v>
      </c>
      <c r="H1745">
        <v>0</v>
      </c>
      <c r="I1745">
        <v>26</v>
      </c>
      <c r="J1745">
        <v>3</v>
      </c>
      <c r="K1745">
        <v>12</v>
      </c>
      <c r="L1745">
        <f t="shared" si="81"/>
        <v>15</v>
      </c>
      <c r="M1745" s="15">
        <f t="shared" si="82"/>
        <v>0.2</v>
      </c>
      <c r="N1745" s="16">
        <f t="shared" si="83"/>
        <v>0.8</v>
      </c>
      <c r="O1745" s="12">
        <f>$D1745*$M1745</f>
        <v>69.400000000000006</v>
      </c>
      <c r="P1745" s="12">
        <f>$D1745*$N1745</f>
        <v>277.60000000000002</v>
      </c>
      <c r="Q1745" s="12">
        <f>$E1745*$M1745</f>
        <v>8.8000000000000007</v>
      </c>
      <c r="R1745" s="12">
        <f>$E1745*$N1745</f>
        <v>35.200000000000003</v>
      </c>
      <c r="S1745" s="12">
        <f>$F1745*$M1745</f>
        <v>106.80000000000001</v>
      </c>
      <c r="T1745" s="12">
        <f>$F1745*$N1745</f>
        <v>427.20000000000005</v>
      </c>
      <c r="U1745" s="12">
        <f>$G1745*$M1745</f>
        <v>3.4000000000000004</v>
      </c>
      <c r="V1745" s="12">
        <f>$G1745*$N1745</f>
        <v>13.600000000000001</v>
      </c>
      <c r="W1745" s="12">
        <f>$H1745*$M1745</f>
        <v>0</v>
      </c>
      <c r="X1745" s="12">
        <f>$H1745*$N1745</f>
        <v>0</v>
      </c>
      <c r="Y1745" s="12">
        <f>$I1745*$M1745</f>
        <v>5.2</v>
      </c>
      <c r="Z1745" s="12">
        <f>$I1745*$N1745</f>
        <v>20.8</v>
      </c>
    </row>
    <row r="1746" spans="1:26" x14ac:dyDescent="0.2">
      <c r="A1746">
        <v>8897</v>
      </c>
      <c r="B1746" t="s">
        <v>47</v>
      </c>
      <c r="C1746" t="s">
        <v>36</v>
      </c>
      <c r="D1746">
        <v>392</v>
      </c>
      <c r="E1746">
        <v>5</v>
      </c>
      <c r="F1746">
        <v>91</v>
      </c>
      <c r="G1746">
        <v>28</v>
      </c>
      <c r="H1746">
        <v>26</v>
      </c>
      <c r="I1746">
        <v>112</v>
      </c>
      <c r="J1746">
        <v>7</v>
      </c>
      <c r="K1746">
        <v>7</v>
      </c>
      <c r="L1746">
        <f t="shared" si="81"/>
        <v>14</v>
      </c>
      <c r="M1746" s="15">
        <f t="shared" si="82"/>
        <v>0.5</v>
      </c>
      <c r="N1746" s="16">
        <f t="shared" si="83"/>
        <v>0.5</v>
      </c>
      <c r="O1746" s="12">
        <f>$D1746*$M1746</f>
        <v>196</v>
      </c>
      <c r="P1746" s="12">
        <f>$D1746*$N1746</f>
        <v>196</v>
      </c>
      <c r="Q1746" s="12">
        <f>$E1746*$M1746</f>
        <v>2.5</v>
      </c>
      <c r="R1746" s="12">
        <f>$E1746*$N1746</f>
        <v>2.5</v>
      </c>
      <c r="S1746" s="12">
        <f>$F1746*$M1746</f>
        <v>45.5</v>
      </c>
      <c r="T1746" s="12">
        <f>$F1746*$N1746</f>
        <v>45.5</v>
      </c>
      <c r="U1746" s="12">
        <f>$G1746*$M1746</f>
        <v>14</v>
      </c>
      <c r="V1746" s="12">
        <f>$G1746*$N1746</f>
        <v>14</v>
      </c>
      <c r="W1746" s="12">
        <f>$H1746*$M1746</f>
        <v>13</v>
      </c>
      <c r="X1746" s="12">
        <f>$H1746*$N1746</f>
        <v>13</v>
      </c>
      <c r="Y1746" s="12">
        <f>$I1746*$M1746</f>
        <v>56</v>
      </c>
      <c r="Z1746" s="12">
        <f>$I1746*$N1746</f>
        <v>56</v>
      </c>
    </row>
    <row r="1747" spans="1:26" x14ac:dyDescent="0.2">
      <c r="A1747">
        <v>8908</v>
      </c>
      <c r="B1747" t="s">
        <v>37</v>
      </c>
      <c r="C1747" t="s">
        <v>33</v>
      </c>
      <c r="D1747">
        <v>217</v>
      </c>
      <c r="E1747">
        <v>76</v>
      </c>
      <c r="F1747">
        <v>690</v>
      </c>
      <c r="G1747">
        <v>50</v>
      </c>
      <c r="H1747">
        <v>26</v>
      </c>
      <c r="I1747">
        <v>38</v>
      </c>
      <c r="J1747">
        <v>3</v>
      </c>
      <c r="K1747">
        <v>5</v>
      </c>
      <c r="L1747">
        <f t="shared" si="81"/>
        <v>8</v>
      </c>
      <c r="M1747" s="15">
        <f t="shared" si="82"/>
        <v>0.375</v>
      </c>
      <c r="N1747" s="16">
        <f t="shared" si="83"/>
        <v>0.625</v>
      </c>
      <c r="O1747" s="12">
        <f>$D1747*$M1747</f>
        <v>81.375</v>
      </c>
      <c r="P1747" s="12">
        <f>$D1747*$N1747</f>
        <v>135.625</v>
      </c>
      <c r="Q1747" s="12">
        <f>$E1747*$M1747</f>
        <v>28.5</v>
      </c>
      <c r="R1747" s="12">
        <f>$E1747*$N1747</f>
        <v>47.5</v>
      </c>
      <c r="S1747" s="12">
        <f>$F1747*$M1747</f>
        <v>258.75</v>
      </c>
      <c r="T1747" s="12">
        <f>$F1747*$N1747</f>
        <v>431.25</v>
      </c>
      <c r="U1747" s="12">
        <f>$G1747*$M1747</f>
        <v>18.75</v>
      </c>
      <c r="V1747" s="12">
        <f>$G1747*$N1747</f>
        <v>31.25</v>
      </c>
      <c r="W1747" s="12">
        <f>$H1747*$M1747</f>
        <v>9.75</v>
      </c>
      <c r="X1747" s="12">
        <f>$H1747*$N1747</f>
        <v>16.25</v>
      </c>
      <c r="Y1747" s="12">
        <f>$I1747*$M1747</f>
        <v>14.25</v>
      </c>
      <c r="Z1747" s="12">
        <f>$I1747*$N1747</f>
        <v>23.75</v>
      </c>
    </row>
    <row r="1748" spans="1:26" x14ac:dyDescent="0.2">
      <c r="A1748">
        <v>8910</v>
      </c>
      <c r="B1748" t="s">
        <v>44</v>
      </c>
      <c r="C1748" t="s">
        <v>51</v>
      </c>
      <c r="D1748">
        <v>194</v>
      </c>
      <c r="E1748">
        <v>2</v>
      </c>
      <c r="F1748">
        <v>56</v>
      </c>
      <c r="G1748">
        <v>0</v>
      </c>
      <c r="H1748">
        <v>0</v>
      </c>
      <c r="I1748">
        <v>0</v>
      </c>
      <c r="J1748">
        <v>4</v>
      </c>
      <c r="K1748">
        <v>6</v>
      </c>
      <c r="L1748">
        <f t="shared" si="81"/>
        <v>10</v>
      </c>
      <c r="M1748" s="15">
        <f t="shared" si="82"/>
        <v>0.4</v>
      </c>
      <c r="N1748" s="16">
        <f t="shared" si="83"/>
        <v>0.6</v>
      </c>
      <c r="O1748" s="12">
        <f>$D1748*$M1748</f>
        <v>77.600000000000009</v>
      </c>
      <c r="P1748" s="12">
        <f>$D1748*$N1748</f>
        <v>116.39999999999999</v>
      </c>
      <c r="Q1748" s="12">
        <f>$E1748*$M1748</f>
        <v>0.8</v>
      </c>
      <c r="R1748" s="12">
        <f>$E1748*$N1748</f>
        <v>1.2</v>
      </c>
      <c r="S1748" s="12">
        <f>$F1748*$M1748</f>
        <v>22.400000000000002</v>
      </c>
      <c r="T1748" s="12">
        <f>$F1748*$N1748</f>
        <v>33.6</v>
      </c>
      <c r="U1748" s="12">
        <f>$G1748*$M1748</f>
        <v>0</v>
      </c>
      <c r="V1748" s="12">
        <f>$G1748*$N1748</f>
        <v>0</v>
      </c>
      <c r="W1748" s="12">
        <f>$H1748*$M1748</f>
        <v>0</v>
      </c>
      <c r="X1748" s="12">
        <f>$H1748*$N1748</f>
        <v>0</v>
      </c>
      <c r="Y1748" s="12">
        <f>$I1748*$M1748</f>
        <v>0</v>
      </c>
      <c r="Z1748" s="12">
        <f>$I1748*$N1748</f>
        <v>0</v>
      </c>
    </row>
    <row r="1749" spans="1:26" x14ac:dyDescent="0.2">
      <c r="A1749">
        <v>8911</v>
      </c>
      <c r="B1749" t="s">
        <v>44</v>
      </c>
      <c r="C1749" t="s">
        <v>33</v>
      </c>
      <c r="D1749">
        <v>201</v>
      </c>
      <c r="E1749">
        <v>53</v>
      </c>
      <c r="F1749">
        <v>172</v>
      </c>
      <c r="G1749">
        <v>116</v>
      </c>
      <c r="H1749">
        <v>77</v>
      </c>
      <c r="I1749">
        <v>83</v>
      </c>
      <c r="J1749">
        <v>5</v>
      </c>
      <c r="K1749">
        <v>9</v>
      </c>
      <c r="L1749">
        <f t="shared" si="81"/>
        <v>14</v>
      </c>
      <c r="M1749" s="15">
        <f t="shared" si="82"/>
        <v>0.35714285714285715</v>
      </c>
      <c r="N1749" s="16">
        <f t="shared" si="83"/>
        <v>0.6428571428571429</v>
      </c>
      <c r="O1749" s="12">
        <f>$D1749*$M1749</f>
        <v>71.785714285714292</v>
      </c>
      <c r="P1749" s="12">
        <f>$D1749*$N1749</f>
        <v>129.21428571428572</v>
      </c>
      <c r="Q1749" s="12">
        <f>$E1749*$M1749</f>
        <v>18.928571428571431</v>
      </c>
      <c r="R1749" s="12">
        <f>$E1749*$N1749</f>
        <v>34.071428571428577</v>
      </c>
      <c r="S1749" s="12">
        <f>$F1749*$M1749</f>
        <v>61.428571428571431</v>
      </c>
      <c r="T1749" s="12">
        <f>$F1749*$N1749</f>
        <v>110.57142857142858</v>
      </c>
      <c r="U1749" s="12">
        <f>$G1749*$M1749</f>
        <v>41.428571428571431</v>
      </c>
      <c r="V1749" s="12">
        <f>$G1749*$N1749</f>
        <v>74.571428571428584</v>
      </c>
      <c r="W1749" s="12">
        <f>$H1749*$M1749</f>
        <v>27.5</v>
      </c>
      <c r="X1749" s="12">
        <f>$H1749*$N1749</f>
        <v>49.500000000000007</v>
      </c>
      <c r="Y1749" s="12">
        <f>$I1749*$M1749</f>
        <v>29.642857142857142</v>
      </c>
      <c r="Z1749" s="12">
        <f>$I1749*$N1749</f>
        <v>53.357142857142861</v>
      </c>
    </row>
    <row r="1750" spans="1:26" x14ac:dyDescent="0.2">
      <c r="A1750">
        <v>8916</v>
      </c>
      <c r="B1750" t="s">
        <v>34</v>
      </c>
      <c r="C1750" t="s">
        <v>49</v>
      </c>
      <c r="D1750">
        <v>9</v>
      </c>
      <c r="E1750">
        <v>1</v>
      </c>
      <c r="F1750">
        <v>5</v>
      </c>
      <c r="G1750">
        <v>0</v>
      </c>
      <c r="H1750">
        <v>0</v>
      </c>
      <c r="I1750">
        <v>1</v>
      </c>
      <c r="J1750">
        <v>0</v>
      </c>
      <c r="K1750">
        <v>3</v>
      </c>
      <c r="L1750">
        <f t="shared" si="81"/>
        <v>3</v>
      </c>
      <c r="M1750" s="15">
        <f t="shared" si="82"/>
        <v>0</v>
      </c>
      <c r="N1750" s="16">
        <f t="shared" si="83"/>
        <v>1</v>
      </c>
      <c r="O1750" s="12">
        <f>$D1750*$M1750</f>
        <v>0</v>
      </c>
      <c r="P1750" s="12">
        <f>$D1750*$N1750</f>
        <v>9</v>
      </c>
      <c r="Q1750" s="12">
        <f>$E1750*$M1750</f>
        <v>0</v>
      </c>
      <c r="R1750" s="12">
        <f>$E1750*$N1750</f>
        <v>1</v>
      </c>
      <c r="S1750" s="12">
        <f>$F1750*$M1750</f>
        <v>0</v>
      </c>
      <c r="T1750" s="12">
        <f>$F1750*$N1750</f>
        <v>5</v>
      </c>
      <c r="U1750" s="12">
        <f>$G1750*$M1750</f>
        <v>0</v>
      </c>
      <c r="V1750" s="12">
        <f>$G1750*$N1750</f>
        <v>0</v>
      </c>
      <c r="W1750" s="12">
        <f>$H1750*$M1750</f>
        <v>0</v>
      </c>
      <c r="X1750" s="12">
        <f>$H1750*$N1750</f>
        <v>0</v>
      </c>
      <c r="Y1750" s="12">
        <f>$I1750*$M1750</f>
        <v>0</v>
      </c>
      <c r="Z1750" s="12">
        <f>$I1750*$N1750</f>
        <v>1</v>
      </c>
    </row>
    <row r="1751" spans="1:26" x14ac:dyDescent="0.2">
      <c r="A1751">
        <v>8920</v>
      </c>
      <c r="B1751" t="s">
        <v>59</v>
      </c>
      <c r="C1751" t="s">
        <v>36</v>
      </c>
      <c r="D1751">
        <v>448</v>
      </c>
      <c r="E1751">
        <v>40</v>
      </c>
      <c r="F1751">
        <v>469</v>
      </c>
      <c r="G1751">
        <v>80</v>
      </c>
      <c r="H1751">
        <v>0</v>
      </c>
      <c r="I1751">
        <v>91</v>
      </c>
      <c r="J1751">
        <v>11</v>
      </c>
      <c r="K1751">
        <v>12</v>
      </c>
      <c r="L1751">
        <f t="shared" si="81"/>
        <v>23</v>
      </c>
      <c r="M1751" s="15">
        <f t="shared" si="82"/>
        <v>0.47826086956521741</v>
      </c>
      <c r="N1751" s="16">
        <f t="shared" si="83"/>
        <v>0.52173913043478259</v>
      </c>
      <c r="O1751" s="12">
        <f>$D1751*$M1751</f>
        <v>214.2608695652174</v>
      </c>
      <c r="P1751" s="12">
        <f>$D1751*$N1751</f>
        <v>233.7391304347826</v>
      </c>
      <c r="Q1751" s="12">
        <f>$E1751*$M1751</f>
        <v>19.130434782608695</v>
      </c>
      <c r="R1751" s="12">
        <f>$E1751*$N1751</f>
        <v>20.869565217391305</v>
      </c>
      <c r="S1751" s="12">
        <f>$F1751*$M1751</f>
        <v>224.30434782608697</v>
      </c>
      <c r="T1751" s="12">
        <f>$F1751*$N1751</f>
        <v>244.69565217391303</v>
      </c>
      <c r="U1751" s="12">
        <f>$G1751*$M1751</f>
        <v>38.260869565217391</v>
      </c>
      <c r="V1751" s="12">
        <f>$G1751*$N1751</f>
        <v>41.739130434782609</v>
      </c>
      <c r="W1751" s="12">
        <f>$H1751*$M1751</f>
        <v>0</v>
      </c>
      <c r="X1751" s="12">
        <f>$H1751*$N1751</f>
        <v>0</v>
      </c>
      <c r="Y1751" s="12">
        <f>$I1751*$M1751</f>
        <v>43.521739130434781</v>
      </c>
      <c r="Z1751" s="12">
        <f>$I1751*$N1751</f>
        <v>47.478260869565219</v>
      </c>
    </row>
    <row r="1752" spans="1:26" x14ac:dyDescent="0.2">
      <c r="A1752">
        <v>8923</v>
      </c>
      <c r="B1752" t="s">
        <v>44</v>
      </c>
      <c r="C1752" t="s">
        <v>36</v>
      </c>
      <c r="D1752">
        <v>514</v>
      </c>
      <c r="E1752">
        <v>22</v>
      </c>
      <c r="F1752">
        <v>732</v>
      </c>
      <c r="G1752">
        <v>42</v>
      </c>
      <c r="H1752">
        <v>198</v>
      </c>
      <c r="I1752">
        <v>79</v>
      </c>
      <c r="J1752">
        <v>6</v>
      </c>
      <c r="K1752">
        <v>7</v>
      </c>
      <c r="L1752">
        <f t="shared" si="81"/>
        <v>13</v>
      </c>
      <c r="M1752" s="15">
        <f t="shared" si="82"/>
        <v>0.46153846153846156</v>
      </c>
      <c r="N1752" s="16">
        <f t="shared" si="83"/>
        <v>0.53846153846153844</v>
      </c>
      <c r="O1752" s="12">
        <f>$D1752*$M1752</f>
        <v>237.23076923076925</v>
      </c>
      <c r="P1752" s="12">
        <f>$D1752*$N1752</f>
        <v>276.76923076923077</v>
      </c>
      <c r="Q1752" s="12">
        <f>$E1752*$M1752</f>
        <v>10.153846153846155</v>
      </c>
      <c r="R1752" s="12">
        <f>$E1752*$N1752</f>
        <v>11.846153846153845</v>
      </c>
      <c r="S1752" s="12">
        <f>$F1752*$M1752</f>
        <v>337.84615384615387</v>
      </c>
      <c r="T1752" s="12">
        <f>$F1752*$N1752</f>
        <v>394.15384615384613</v>
      </c>
      <c r="U1752" s="12">
        <f>$G1752*$M1752</f>
        <v>19.384615384615387</v>
      </c>
      <c r="V1752" s="12">
        <f>$G1752*$N1752</f>
        <v>22.615384615384613</v>
      </c>
      <c r="W1752" s="12">
        <f>$H1752*$M1752</f>
        <v>91.384615384615387</v>
      </c>
      <c r="X1752" s="12">
        <f>$H1752*$N1752</f>
        <v>106.61538461538461</v>
      </c>
      <c r="Y1752" s="12">
        <f>$I1752*$M1752</f>
        <v>36.461538461538467</v>
      </c>
      <c r="Z1752" s="12">
        <f>$I1752*$N1752</f>
        <v>42.538461538461533</v>
      </c>
    </row>
    <row r="1753" spans="1:26" x14ac:dyDescent="0.2">
      <c r="A1753">
        <v>8925</v>
      </c>
      <c r="B1753" t="s">
        <v>44</v>
      </c>
      <c r="C1753" t="s">
        <v>33</v>
      </c>
      <c r="D1753">
        <v>512</v>
      </c>
      <c r="E1753">
        <v>53</v>
      </c>
      <c r="F1753">
        <v>98</v>
      </c>
      <c r="G1753">
        <v>81</v>
      </c>
      <c r="H1753">
        <v>179</v>
      </c>
      <c r="I1753">
        <v>89</v>
      </c>
      <c r="J1753">
        <v>8</v>
      </c>
      <c r="K1753">
        <v>10</v>
      </c>
      <c r="L1753">
        <f t="shared" si="81"/>
        <v>18</v>
      </c>
      <c r="M1753" s="15">
        <f t="shared" si="82"/>
        <v>0.44444444444444442</v>
      </c>
      <c r="N1753" s="16">
        <f t="shared" si="83"/>
        <v>0.55555555555555558</v>
      </c>
      <c r="O1753" s="12">
        <f>$D1753*$M1753</f>
        <v>227.55555555555554</v>
      </c>
      <c r="P1753" s="12">
        <f>$D1753*$N1753</f>
        <v>284.44444444444446</v>
      </c>
      <c r="Q1753" s="12">
        <f>$E1753*$M1753</f>
        <v>23.555555555555554</v>
      </c>
      <c r="R1753" s="12">
        <f>$E1753*$N1753</f>
        <v>29.444444444444446</v>
      </c>
      <c r="S1753" s="12">
        <f>$F1753*$M1753</f>
        <v>43.55555555555555</v>
      </c>
      <c r="T1753" s="12">
        <f>$F1753*$N1753</f>
        <v>54.44444444444445</v>
      </c>
      <c r="U1753" s="12">
        <f>$G1753*$M1753</f>
        <v>36</v>
      </c>
      <c r="V1753" s="12">
        <f>$G1753*$N1753</f>
        <v>45</v>
      </c>
      <c r="W1753" s="12">
        <f>$H1753*$M1753</f>
        <v>79.555555555555557</v>
      </c>
      <c r="X1753" s="12">
        <f>$H1753*$N1753</f>
        <v>99.444444444444443</v>
      </c>
      <c r="Y1753" s="12">
        <f>$I1753*$M1753</f>
        <v>39.55555555555555</v>
      </c>
      <c r="Z1753" s="12">
        <f>$I1753*$N1753</f>
        <v>49.44444444444445</v>
      </c>
    </row>
    <row r="1754" spans="1:26" x14ac:dyDescent="0.2">
      <c r="A1754">
        <v>8931</v>
      </c>
      <c r="B1754" t="s">
        <v>34</v>
      </c>
      <c r="C1754" t="s">
        <v>51</v>
      </c>
      <c r="D1754">
        <v>812</v>
      </c>
      <c r="E1754">
        <v>99</v>
      </c>
      <c r="F1754">
        <v>431</v>
      </c>
      <c r="G1754">
        <v>237</v>
      </c>
      <c r="H1754">
        <v>149</v>
      </c>
      <c r="I1754">
        <v>33</v>
      </c>
      <c r="J1754">
        <v>11</v>
      </c>
      <c r="K1754">
        <v>10</v>
      </c>
      <c r="L1754">
        <f t="shared" si="81"/>
        <v>21</v>
      </c>
      <c r="M1754" s="15">
        <f t="shared" si="82"/>
        <v>0.52380952380952384</v>
      </c>
      <c r="N1754" s="16">
        <f t="shared" si="83"/>
        <v>0.47619047619047616</v>
      </c>
      <c r="O1754" s="12">
        <f>$D1754*$M1754</f>
        <v>425.33333333333337</v>
      </c>
      <c r="P1754" s="12">
        <f>$D1754*$N1754</f>
        <v>386.66666666666663</v>
      </c>
      <c r="Q1754" s="12">
        <f>$E1754*$M1754</f>
        <v>51.857142857142861</v>
      </c>
      <c r="R1754" s="12">
        <f>$E1754*$N1754</f>
        <v>47.142857142857139</v>
      </c>
      <c r="S1754" s="12">
        <f>$F1754*$M1754</f>
        <v>225.76190476190476</v>
      </c>
      <c r="T1754" s="12">
        <f>$F1754*$N1754</f>
        <v>205.23809523809524</v>
      </c>
      <c r="U1754" s="12">
        <f>$G1754*$M1754</f>
        <v>124.14285714285715</v>
      </c>
      <c r="V1754" s="12">
        <f>$G1754*$N1754</f>
        <v>112.85714285714285</v>
      </c>
      <c r="W1754" s="12">
        <f>$H1754*$M1754</f>
        <v>78.047619047619051</v>
      </c>
      <c r="X1754" s="12">
        <f>$H1754*$N1754</f>
        <v>70.952380952380949</v>
      </c>
      <c r="Y1754" s="12">
        <f>$I1754*$M1754</f>
        <v>17.285714285714288</v>
      </c>
      <c r="Z1754" s="12">
        <f>$I1754*$N1754</f>
        <v>15.714285714285714</v>
      </c>
    </row>
    <row r="1755" spans="1:26" x14ac:dyDescent="0.2">
      <c r="A1755">
        <v>8932</v>
      </c>
      <c r="B1755" t="s">
        <v>34</v>
      </c>
      <c r="C1755" t="s">
        <v>51</v>
      </c>
      <c r="D1755">
        <v>960</v>
      </c>
      <c r="E1755">
        <v>28</v>
      </c>
      <c r="F1755">
        <v>183</v>
      </c>
      <c r="G1755">
        <v>220</v>
      </c>
      <c r="H1755">
        <v>70</v>
      </c>
      <c r="I1755">
        <v>70</v>
      </c>
      <c r="J1755">
        <v>9</v>
      </c>
      <c r="K1755">
        <v>6</v>
      </c>
      <c r="L1755">
        <f t="shared" si="81"/>
        <v>15</v>
      </c>
      <c r="M1755" s="15">
        <f t="shared" si="82"/>
        <v>0.6</v>
      </c>
      <c r="N1755" s="16">
        <f t="shared" si="83"/>
        <v>0.4</v>
      </c>
      <c r="O1755" s="12">
        <f>$D1755*$M1755</f>
        <v>576</v>
      </c>
      <c r="P1755" s="12">
        <f>$D1755*$N1755</f>
        <v>384</v>
      </c>
      <c r="Q1755" s="12">
        <f>$E1755*$M1755</f>
        <v>16.8</v>
      </c>
      <c r="R1755" s="12">
        <f>$E1755*$N1755</f>
        <v>11.200000000000001</v>
      </c>
      <c r="S1755" s="12">
        <f>$F1755*$M1755</f>
        <v>109.8</v>
      </c>
      <c r="T1755" s="12">
        <f>$F1755*$N1755</f>
        <v>73.2</v>
      </c>
      <c r="U1755" s="12">
        <f>$G1755*$M1755</f>
        <v>132</v>
      </c>
      <c r="V1755" s="12">
        <f>$G1755*$N1755</f>
        <v>88</v>
      </c>
      <c r="W1755" s="12">
        <f>$H1755*$M1755</f>
        <v>42</v>
      </c>
      <c r="X1755" s="12">
        <f>$H1755*$N1755</f>
        <v>28</v>
      </c>
      <c r="Y1755" s="12">
        <f>$I1755*$M1755</f>
        <v>42</v>
      </c>
      <c r="Z1755" s="12">
        <f>$I1755*$N1755</f>
        <v>28</v>
      </c>
    </row>
    <row r="1756" spans="1:26" x14ac:dyDescent="0.2">
      <c r="A1756">
        <v>8933</v>
      </c>
      <c r="B1756" t="s">
        <v>37</v>
      </c>
      <c r="C1756" t="s">
        <v>33</v>
      </c>
      <c r="D1756">
        <v>26</v>
      </c>
      <c r="E1756">
        <v>3</v>
      </c>
      <c r="F1756">
        <v>23</v>
      </c>
      <c r="G1756">
        <v>4</v>
      </c>
      <c r="H1756">
        <v>7</v>
      </c>
      <c r="I1756">
        <v>3</v>
      </c>
      <c r="J1756">
        <v>2</v>
      </c>
      <c r="K1756">
        <v>4</v>
      </c>
      <c r="L1756">
        <f t="shared" si="81"/>
        <v>6</v>
      </c>
      <c r="M1756" s="15">
        <f t="shared" si="82"/>
        <v>0.33333333333333331</v>
      </c>
      <c r="N1756" s="16">
        <f t="shared" si="83"/>
        <v>0.66666666666666663</v>
      </c>
      <c r="O1756" s="12">
        <f>$D1756*$M1756</f>
        <v>8.6666666666666661</v>
      </c>
      <c r="P1756" s="12">
        <f>$D1756*$N1756</f>
        <v>17.333333333333332</v>
      </c>
      <c r="Q1756" s="12">
        <f>$E1756*$M1756</f>
        <v>1</v>
      </c>
      <c r="R1756" s="12">
        <f>$E1756*$N1756</f>
        <v>2</v>
      </c>
      <c r="S1756" s="12">
        <f>$F1756*$M1756</f>
        <v>7.6666666666666661</v>
      </c>
      <c r="T1756" s="12">
        <f>$F1756*$N1756</f>
        <v>15.333333333333332</v>
      </c>
      <c r="U1756" s="12">
        <f>$G1756*$M1756</f>
        <v>1.3333333333333333</v>
      </c>
      <c r="V1756" s="12">
        <f>$G1756*$N1756</f>
        <v>2.6666666666666665</v>
      </c>
      <c r="W1756" s="12">
        <f>$H1756*$M1756</f>
        <v>2.333333333333333</v>
      </c>
      <c r="X1756" s="12">
        <f>$H1756*$N1756</f>
        <v>4.6666666666666661</v>
      </c>
      <c r="Y1756" s="12">
        <f>$I1756*$M1756</f>
        <v>1</v>
      </c>
      <c r="Z1756" s="12">
        <f>$I1756*$N1756</f>
        <v>2</v>
      </c>
    </row>
    <row r="1757" spans="1:26" x14ac:dyDescent="0.2">
      <c r="A1757">
        <v>8939</v>
      </c>
      <c r="B1757" t="s">
        <v>44</v>
      </c>
      <c r="C1757" t="s">
        <v>49</v>
      </c>
      <c r="D1757">
        <v>382</v>
      </c>
      <c r="E1757">
        <v>138</v>
      </c>
      <c r="F1757">
        <v>65</v>
      </c>
      <c r="G1757">
        <v>60</v>
      </c>
      <c r="H1757">
        <v>26</v>
      </c>
      <c r="I1757">
        <v>59</v>
      </c>
      <c r="J1757">
        <v>5</v>
      </c>
      <c r="K1757">
        <v>12</v>
      </c>
      <c r="L1757">
        <f t="shared" si="81"/>
        <v>17</v>
      </c>
      <c r="M1757" s="15">
        <f t="shared" si="82"/>
        <v>0.29411764705882354</v>
      </c>
      <c r="N1757" s="16">
        <f t="shared" si="83"/>
        <v>0.70588235294117652</v>
      </c>
      <c r="O1757" s="12">
        <f>$D1757*$M1757</f>
        <v>112.35294117647059</v>
      </c>
      <c r="P1757" s="12">
        <f>$D1757*$N1757</f>
        <v>269.64705882352945</v>
      </c>
      <c r="Q1757" s="12">
        <f>$E1757*$M1757</f>
        <v>40.588235294117645</v>
      </c>
      <c r="R1757" s="12">
        <f>$E1757*$N1757</f>
        <v>97.411764705882362</v>
      </c>
      <c r="S1757" s="12">
        <f>$F1757*$M1757</f>
        <v>19.117647058823529</v>
      </c>
      <c r="T1757" s="12">
        <f>$F1757*$N1757</f>
        <v>45.882352941176471</v>
      </c>
      <c r="U1757" s="12">
        <f>$G1757*$M1757</f>
        <v>17.647058823529413</v>
      </c>
      <c r="V1757" s="12">
        <f>$G1757*$N1757</f>
        <v>42.352941176470594</v>
      </c>
      <c r="W1757" s="12">
        <f>$H1757*$M1757</f>
        <v>7.6470588235294121</v>
      </c>
      <c r="X1757" s="12">
        <f>$H1757*$N1757</f>
        <v>18.352941176470591</v>
      </c>
      <c r="Y1757" s="12">
        <f>$I1757*$M1757</f>
        <v>17.352941176470591</v>
      </c>
      <c r="Z1757" s="12">
        <f>$I1757*$N1757</f>
        <v>41.647058823529413</v>
      </c>
    </row>
    <row r="1758" spans="1:26" x14ac:dyDescent="0.2">
      <c r="A1758">
        <v>8945</v>
      </c>
      <c r="B1758" t="s">
        <v>34</v>
      </c>
      <c r="C1758" t="s">
        <v>49</v>
      </c>
      <c r="D1758">
        <v>171</v>
      </c>
      <c r="E1758">
        <v>0</v>
      </c>
      <c r="F1758">
        <v>11</v>
      </c>
      <c r="G1758">
        <v>0</v>
      </c>
      <c r="H1758">
        <v>1</v>
      </c>
      <c r="I1758">
        <v>20</v>
      </c>
      <c r="J1758">
        <v>4</v>
      </c>
      <c r="K1758">
        <v>4</v>
      </c>
      <c r="L1758">
        <f t="shared" si="81"/>
        <v>8</v>
      </c>
      <c r="M1758" s="15">
        <f t="shared" si="82"/>
        <v>0.5</v>
      </c>
      <c r="N1758" s="16">
        <f t="shared" si="83"/>
        <v>0.5</v>
      </c>
      <c r="O1758" s="12">
        <f>$D1758*$M1758</f>
        <v>85.5</v>
      </c>
      <c r="P1758" s="12">
        <f>$D1758*$N1758</f>
        <v>85.5</v>
      </c>
      <c r="Q1758" s="12">
        <f>$E1758*$M1758</f>
        <v>0</v>
      </c>
      <c r="R1758" s="12">
        <f>$E1758*$N1758</f>
        <v>0</v>
      </c>
      <c r="S1758" s="12">
        <f>$F1758*$M1758</f>
        <v>5.5</v>
      </c>
      <c r="T1758" s="12">
        <f>$F1758*$N1758</f>
        <v>5.5</v>
      </c>
      <c r="U1758" s="12">
        <f>$G1758*$M1758</f>
        <v>0</v>
      </c>
      <c r="V1758" s="12">
        <f>$G1758*$N1758</f>
        <v>0</v>
      </c>
      <c r="W1758" s="12">
        <f>$H1758*$M1758</f>
        <v>0.5</v>
      </c>
      <c r="X1758" s="12">
        <f>$H1758*$N1758</f>
        <v>0.5</v>
      </c>
      <c r="Y1758" s="12">
        <f>$I1758*$M1758</f>
        <v>10</v>
      </c>
      <c r="Z1758" s="12">
        <f>$I1758*$N1758</f>
        <v>10</v>
      </c>
    </row>
    <row r="1759" spans="1:26" x14ac:dyDescent="0.2">
      <c r="A1759">
        <v>8952</v>
      </c>
      <c r="B1759" t="s">
        <v>44</v>
      </c>
      <c r="C1759" t="s">
        <v>33</v>
      </c>
      <c r="D1759">
        <v>397</v>
      </c>
      <c r="E1759">
        <v>46</v>
      </c>
      <c r="F1759">
        <v>288</v>
      </c>
      <c r="G1759">
        <v>20</v>
      </c>
      <c r="H1759">
        <v>38</v>
      </c>
      <c r="I1759">
        <v>70</v>
      </c>
      <c r="J1759">
        <v>6</v>
      </c>
      <c r="K1759">
        <v>10</v>
      </c>
      <c r="L1759">
        <f t="shared" si="81"/>
        <v>16</v>
      </c>
      <c r="M1759" s="15">
        <f t="shared" si="82"/>
        <v>0.375</v>
      </c>
      <c r="N1759" s="16">
        <f t="shared" si="83"/>
        <v>0.625</v>
      </c>
      <c r="O1759" s="12">
        <f>$D1759*$M1759</f>
        <v>148.875</v>
      </c>
      <c r="P1759" s="12">
        <f>$D1759*$N1759</f>
        <v>248.125</v>
      </c>
      <c r="Q1759" s="12">
        <f>$E1759*$M1759</f>
        <v>17.25</v>
      </c>
      <c r="R1759" s="12">
        <f>$E1759*$N1759</f>
        <v>28.75</v>
      </c>
      <c r="S1759" s="12">
        <f>$F1759*$M1759</f>
        <v>108</v>
      </c>
      <c r="T1759" s="12">
        <f>$F1759*$N1759</f>
        <v>180</v>
      </c>
      <c r="U1759" s="12">
        <f>$G1759*$M1759</f>
        <v>7.5</v>
      </c>
      <c r="V1759" s="12">
        <f>$G1759*$N1759</f>
        <v>12.5</v>
      </c>
      <c r="W1759" s="12">
        <f>$H1759*$M1759</f>
        <v>14.25</v>
      </c>
      <c r="X1759" s="12">
        <f>$H1759*$N1759</f>
        <v>23.75</v>
      </c>
      <c r="Y1759" s="12">
        <f>$I1759*$M1759</f>
        <v>26.25</v>
      </c>
      <c r="Z1759" s="12">
        <f>$I1759*$N1759</f>
        <v>43.75</v>
      </c>
    </row>
    <row r="1760" spans="1:26" x14ac:dyDescent="0.2">
      <c r="A1760">
        <v>8953</v>
      </c>
      <c r="B1760" t="s">
        <v>44</v>
      </c>
      <c r="C1760" t="s">
        <v>36</v>
      </c>
      <c r="D1760">
        <v>27</v>
      </c>
      <c r="E1760">
        <v>0</v>
      </c>
      <c r="F1760">
        <v>5</v>
      </c>
      <c r="G1760">
        <v>0</v>
      </c>
      <c r="H1760">
        <v>0</v>
      </c>
      <c r="I1760">
        <v>3</v>
      </c>
      <c r="J1760">
        <v>1</v>
      </c>
      <c r="K1760">
        <v>3</v>
      </c>
      <c r="L1760">
        <f t="shared" si="81"/>
        <v>4</v>
      </c>
      <c r="M1760" s="15">
        <f t="shared" si="82"/>
        <v>0.25</v>
      </c>
      <c r="N1760" s="16">
        <f t="shared" si="83"/>
        <v>0.75</v>
      </c>
      <c r="O1760" s="12">
        <f>$D1760*$M1760</f>
        <v>6.75</v>
      </c>
      <c r="P1760" s="12">
        <f>$D1760*$N1760</f>
        <v>20.25</v>
      </c>
      <c r="Q1760" s="12">
        <f>$E1760*$M1760</f>
        <v>0</v>
      </c>
      <c r="R1760" s="12">
        <f>$E1760*$N1760</f>
        <v>0</v>
      </c>
      <c r="S1760" s="12">
        <f>$F1760*$M1760</f>
        <v>1.25</v>
      </c>
      <c r="T1760" s="12">
        <f>$F1760*$N1760</f>
        <v>3.75</v>
      </c>
      <c r="U1760" s="12">
        <f>$G1760*$M1760</f>
        <v>0</v>
      </c>
      <c r="V1760" s="12">
        <f>$G1760*$N1760</f>
        <v>0</v>
      </c>
      <c r="W1760" s="12">
        <f>$H1760*$M1760</f>
        <v>0</v>
      </c>
      <c r="X1760" s="12">
        <f>$H1760*$N1760</f>
        <v>0</v>
      </c>
      <c r="Y1760" s="12">
        <f>$I1760*$M1760</f>
        <v>0.75</v>
      </c>
      <c r="Z1760" s="12">
        <f>$I1760*$N1760</f>
        <v>2.25</v>
      </c>
    </row>
    <row r="1761" spans="1:26" x14ac:dyDescent="0.2">
      <c r="A1761">
        <v>8955</v>
      </c>
      <c r="B1761" t="s">
        <v>44</v>
      </c>
      <c r="C1761" t="s">
        <v>51</v>
      </c>
      <c r="D1761">
        <v>35</v>
      </c>
      <c r="E1761">
        <v>0</v>
      </c>
      <c r="F1761">
        <v>4</v>
      </c>
      <c r="G1761">
        <v>0</v>
      </c>
      <c r="H1761">
        <v>0</v>
      </c>
      <c r="I1761">
        <v>10</v>
      </c>
      <c r="J1761">
        <v>1</v>
      </c>
      <c r="K1761">
        <v>2</v>
      </c>
      <c r="L1761">
        <f t="shared" si="81"/>
        <v>3</v>
      </c>
      <c r="M1761" s="15">
        <f t="shared" si="82"/>
        <v>0.33333333333333331</v>
      </c>
      <c r="N1761" s="16">
        <f t="shared" si="83"/>
        <v>0.66666666666666663</v>
      </c>
      <c r="O1761" s="12">
        <f>$D1761*$M1761</f>
        <v>11.666666666666666</v>
      </c>
      <c r="P1761" s="12">
        <f>$D1761*$N1761</f>
        <v>23.333333333333332</v>
      </c>
      <c r="Q1761" s="12">
        <f>$E1761*$M1761</f>
        <v>0</v>
      </c>
      <c r="R1761" s="12">
        <f>$E1761*$N1761</f>
        <v>0</v>
      </c>
      <c r="S1761" s="12">
        <f>$F1761*$M1761</f>
        <v>1.3333333333333333</v>
      </c>
      <c r="T1761" s="12">
        <f>$F1761*$N1761</f>
        <v>2.6666666666666665</v>
      </c>
      <c r="U1761" s="12">
        <f>$G1761*$M1761</f>
        <v>0</v>
      </c>
      <c r="V1761" s="12">
        <f>$G1761*$N1761</f>
        <v>0</v>
      </c>
      <c r="W1761" s="12">
        <f>$H1761*$M1761</f>
        <v>0</v>
      </c>
      <c r="X1761" s="12">
        <f>$H1761*$N1761</f>
        <v>0</v>
      </c>
      <c r="Y1761" s="12">
        <f>$I1761*$M1761</f>
        <v>3.333333333333333</v>
      </c>
      <c r="Z1761" s="12">
        <f>$I1761*$N1761</f>
        <v>6.6666666666666661</v>
      </c>
    </row>
    <row r="1762" spans="1:26" x14ac:dyDescent="0.2">
      <c r="A1762">
        <v>8957</v>
      </c>
      <c r="B1762" t="s">
        <v>34</v>
      </c>
      <c r="C1762" t="s">
        <v>36</v>
      </c>
      <c r="D1762">
        <v>480</v>
      </c>
      <c r="E1762">
        <v>86</v>
      </c>
      <c r="F1762">
        <v>249</v>
      </c>
      <c r="G1762">
        <v>75</v>
      </c>
      <c r="H1762">
        <v>86</v>
      </c>
      <c r="I1762">
        <v>144</v>
      </c>
      <c r="J1762">
        <v>6</v>
      </c>
      <c r="K1762">
        <v>5</v>
      </c>
      <c r="L1762">
        <f t="shared" si="81"/>
        <v>11</v>
      </c>
      <c r="M1762" s="15">
        <f t="shared" si="82"/>
        <v>0.54545454545454541</v>
      </c>
      <c r="N1762" s="16">
        <f t="shared" si="83"/>
        <v>0.45454545454545453</v>
      </c>
      <c r="O1762" s="12">
        <f>$D1762*$M1762</f>
        <v>261.81818181818181</v>
      </c>
      <c r="P1762" s="12">
        <f>$D1762*$N1762</f>
        <v>218.18181818181819</v>
      </c>
      <c r="Q1762" s="12">
        <f>$E1762*$M1762</f>
        <v>46.909090909090907</v>
      </c>
      <c r="R1762" s="12">
        <f>$E1762*$N1762</f>
        <v>39.090909090909086</v>
      </c>
      <c r="S1762" s="12">
        <f>$F1762*$M1762</f>
        <v>135.81818181818181</v>
      </c>
      <c r="T1762" s="12">
        <f>$F1762*$N1762</f>
        <v>113.18181818181817</v>
      </c>
      <c r="U1762" s="12">
        <f>$G1762*$M1762</f>
        <v>40.909090909090907</v>
      </c>
      <c r="V1762" s="12">
        <f>$G1762*$N1762</f>
        <v>34.090909090909086</v>
      </c>
      <c r="W1762" s="12">
        <f>$H1762*$M1762</f>
        <v>46.909090909090907</v>
      </c>
      <c r="X1762" s="12">
        <f>$H1762*$N1762</f>
        <v>39.090909090909086</v>
      </c>
      <c r="Y1762" s="12">
        <f>$I1762*$M1762</f>
        <v>78.545454545454533</v>
      </c>
      <c r="Z1762" s="12">
        <f>$I1762*$N1762</f>
        <v>65.454545454545453</v>
      </c>
    </row>
    <row r="1763" spans="1:26" x14ac:dyDescent="0.2">
      <c r="A1763">
        <v>8962</v>
      </c>
      <c r="B1763" t="s">
        <v>34</v>
      </c>
      <c r="C1763" t="s">
        <v>33</v>
      </c>
      <c r="D1763">
        <v>26</v>
      </c>
      <c r="E1763">
        <v>0</v>
      </c>
      <c r="F1763">
        <v>8</v>
      </c>
      <c r="G1763">
        <v>0</v>
      </c>
      <c r="H1763">
        <v>0</v>
      </c>
      <c r="I1763">
        <v>3</v>
      </c>
      <c r="J1763">
        <v>2</v>
      </c>
      <c r="K1763">
        <v>3</v>
      </c>
      <c r="L1763">
        <f t="shared" si="81"/>
        <v>5</v>
      </c>
      <c r="M1763" s="15">
        <f t="shared" si="82"/>
        <v>0.4</v>
      </c>
      <c r="N1763" s="16">
        <f t="shared" si="83"/>
        <v>0.6</v>
      </c>
      <c r="O1763" s="12">
        <f>$D1763*$M1763</f>
        <v>10.4</v>
      </c>
      <c r="P1763" s="12">
        <f>$D1763*$N1763</f>
        <v>15.6</v>
      </c>
      <c r="Q1763" s="12">
        <f>$E1763*$M1763</f>
        <v>0</v>
      </c>
      <c r="R1763" s="12">
        <f>$E1763*$N1763</f>
        <v>0</v>
      </c>
      <c r="S1763" s="12">
        <f>$F1763*$M1763</f>
        <v>3.2</v>
      </c>
      <c r="T1763" s="12">
        <f>$F1763*$N1763</f>
        <v>4.8</v>
      </c>
      <c r="U1763" s="12">
        <f>$G1763*$M1763</f>
        <v>0</v>
      </c>
      <c r="V1763" s="12">
        <f>$G1763*$N1763</f>
        <v>0</v>
      </c>
      <c r="W1763" s="12">
        <f>$H1763*$M1763</f>
        <v>0</v>
      </c>
      <c r="X1763" s="12">
        <f>$H1763*$N1763</f>
        <v>0</v>
      </c>
      <c r="Y1763" s="12">
        <f>$I1763*$M1763</f>
        <v>1.2000000000000002</v>
      </c>
      <c r="Z1763" s="12">
        <f>$I1763*$N1763</f>
        <v>1.7999999999999998</v>
      </c>
    </row>
    <row r="1764" spans="1:26" x14ac:dyDescent="0.2">
      <c r="A1764">
        <v>8969</v>
      </c>
      <c r="B1764" t="s">
        <v>34</v>
      </c>
      <c r="C1764" t="s">
        <v>33</v>
      </c>
      <c r="D1764">
        <v>548</v>
      </c>
      <c r="E1764">
        <v>31</v>
      </c>
      <c r="F1764">
        <v>422</v>
      </c>
      <c r="G1764">
        <v>0</v>
      </c>
      <c r="H1764">
        <v>112</v>
      </c>
      <c r="I1764">
        <v>28</v>
      </c>
      <c r="J1764">
        <v>5</v>
      </c>
      <c r="K1764">
        <v>11</v>
      </c>
      <c r="L1764">
        <f t="shared" si="81"/>
        <v>16</v>
      </c>
      <c r="M1764" s="15">
        <f t="shared" si="82"/>
        <v>0.3125</v>
      </c>
      <c r="N1764" s="16">
        <f t="shared" si="83"/>
        <v>0.6875</v>
      </c>
      <c r="O1764" s="12">
        <f>$D1764*$M1764</f>
        <v>171.25</v>
      </c>
      <c r="P1764" s="12">
        <f>$D1764*$N1764</f>
        <v>376.75</v>
      </c>
      <c r="Q1764" s="12">
        <f>$E1764*$M1764</f>
        <v>9.6875</v>
      </c>
      <c r="R1764" s="12">
        <f>$E1764*$N1764</f>
        <v>21.3125</v>
      </c>
      <c r="S1764" s="12">
        <f>$F1764*$M1764</f>
        <v>131.875</v>
      </c>
      <c r="T1764" s="12">
        <f>$F1764*$N1764</f>
        <v>290.125</v>
      </c>
      <c r="U1764" s="12">
        <f>$G1764*$M1764</f>
        <v>0</v>
      </c>
      <c r="V1764" s="12">
        <f>$G1764*$N1764</f>
        <v>0</v>
      </c>
      <c r="W1764" s="12">
        <f>$H1764*$M1764</f>
        <v>35</v>
      </c>
      <c r="X1764" s="12">
        <f>$H1764*$N1764</f>
        <v>77</v>
      </c>
      <c r="Y1764" s="12">
        <f>$I1764*$M1764</f>
        <v>8.75</v>
      </c>
      <c r="Z1764" s="12">
        <f>$I1764*$N1764</f>
        <v>19.25</v>
      </c>
    </row>
    <row r="1765" spans="1:26" x14ac:dyDescent="0.2">
      <c r="A1765">
        <v>8970</v>
      </c>
      <c r="B1765" t="s">
        <v>44</v>
      </c>
      <c r="C1765" t="s">
        <v>33</v>
      </c>
      <c r="D1765">
        <v>371</v>
      </c>
      <c r="E1765">
        <v>22</v>
      </c>
      <c r="F1765">
        <v>39</v>
      </c>
      <c r="G1765">
        <v>6</v>
      </c>
      <c r="H1765">
        <v>0</v>
      </c>
      <c r="I1765">
        <v>92</v>
      </c>
      <c r="J1765">
        <v>6</v>
      </c>
      <c r="K1765">
        <v>7</v>
      </c>
      <c r="L1765">
        <f t="shared" si="81"/>
        <v>13</v>
      </c>
      <c r="M1765" s="15">
        <f t="shared" si="82"/>
        <v>0.46153846153846156</v>
      </c>
      <c r="N1765" s="16">
        <f t="shared" si="83"/>
        <v>0.53846153846153844</v>
      </c>
      <c r="O1765" s="12">
        <f>$D1765*$M1765</f>
        <v>171.23076923076923</v>
      </c>
      <c r="P1765" s="12">
        <f>$D1765*$N1765</f>
        <v>199.76923076923077</v>
      </c>
      <c r="Q1765" s="12">
        <f>$E1765*$M1765</f>
        <v>10.153846153846155</v>
      </c>
      <c r="R1765" s="12">
        <f>$E1765*$N1765</f>
        <v>11.846153846153845</v>
      </c>
      <c r="S1765" s="12">
        <f>$F1765*$M1765</f>
        <v>18</v>
      </c>
      <c r="T1765" s="12">
        <f>$F1765*$N1765</f>
        <v>21</v>
      </c>
      <c r="U1765" s="12">
        <f>$G1765*$M1765</f>
        <v>2.7692307692307692</v>
      </c>
      <c r="V1765" s="12">
        <f>$G1765*$N1765</f>
        <v>3.2307692307692308</v>
      </c>
      <c r="W1765" s="12">
        <f>$H1765*$M1765</f>
        <v>0</v>
      </c>
      <c r="X1765" s="12">
        <f>$H1765*$N1765</f>
        <v>0</v>
      </c>
      <c r="Y1765" s="12">
        <f>$I1765*$M1765</f>
        <v>42.461538461538467</v>
      </c>
      <c r="Z1765" s="12">
        <f>$I1765*$N1765</f>
        <v>49.538461538461533</v>
      </c>
    </row>
    <row r="1766" spans="1:26" x14ac:dyDescent="0.2">
      <c r="A1766">
        <v>8975</v>
      </c>
      <c r="B1766" t="s">
        <v>44</v>
      </c>
      <c r="C1766" t="s">
        <v>33</v>
      </c>
      <c r="D1766">
        <v>14</v>
      </c>
      <c r="E1766">
        <v>3</v>
      </c>
      <c r="F1766">
        <v>21</v>
      </c>
      <c r="G1766">
        <v>2</v>
      </c>
      <c r="H1766">
        <v>1</v>
      </c>
      <c r="I1766">
        <v>28</v>
      </c>
      <c r="J1766">
        <v>3</v>
      </c>
      <c r="K1766">
        <v>2</v>
      </c>
      <c r="L1766">
        <f t="shared" si="81"/>
        <v>5</v>
      </c>
      <c r="M1766" s="15">
        <f t="shared" si="82"/>
        <v>0.6</v>
      </c>
      <c r="N1766" s="16">
        <f t="shared" si="83"/>
        <v>0.4</v>
      </c>
      <c r="O1766" s="12">
        <f>$D1766*$M1766</f>
        <v>8.4</v>
      </c>
      <c r="P1766" s="12">
        <f>$D1766*$N1766</f>
        <v>5.6000000000000005</v>
      </c>
      <c r="Q1766" s="12">
        <f>$E1766*$M1766</f>
        <v>1.7999999999999998</v>
      </c>
      <c r="R1766" s="12">
        <f>$E1766*$N1766</f>
        <v>1.2000000000000002</v>
      </c>
      <c r="S1766" s="12">
        <f>$F1766*$M1766</f>
        <v>12.6</v>
      </c>
      <c r="T1766" s="12">
        <f>$F1766*$N1766</f>
        <v>8.4</v>
      </c>
      <c r="U1766" s="12">
        <f>$G1766*$M1766</f>
        <v>1.2</v>
      </c>
      <c r="V1766" s="12">
        <f>$G1766*$N1766</f>
        <v>0.8</v>
      </c>
      <c r="W1766" s="12">
        <f>$H1766*$M1766</f>
        <v>0.6</v>
      </c>
      <c r="X1766" s="12">
        <f>$H1766*$N1766</f>
        <v>0.4</v>
      </c>
      <c r="Y1766" s="12">
        <f>$I1766*$M1766</f>
        <v>16.8</v>
      </c>
      <c r="Z1766" s="12">
        <f>$I1766*$N1766</f>
        <v>11.200000000000001</v>
      </c>
    </row>
    <row r="1767" spans="1:26" x14ac:dyDescent="0.2">
      <c r="A1767">
        <v>8977</v>
      </c>
      <c r="B1767" t="s">
        <v>44</v>
      </c>
      <c r="C1767" t="s">
        <v>36</v>
      </c>
      <c r="D1767">
        <v>1</v>
      </c>
      <c r="E1767">
        <v>3</v>
      </c>
      <c r="F1767">
        <v>4</v>
      </c>
      <c r="G1767">
        <v>2</v>
      </c>
      <c r="H1767">
        <v>3</v>
      </c>
      <c r="I1767">
        <v>11</v>
      </c>
      <c r="J1767">
        <v>0</v>
      </c>
      <c r="K1767">
        <v>3</v>
      </c>
      <c r="L1767">
        <f t="shared" si="81"/>
        <v>3</v>
      </c>
      <c r="M1767" s="15">
        <f t="shared" si="82"/>
        <v>0</v>
      </c>
      <c r="N1767" s="16">
        <f t="shared" si="83"/>
        <v>1</v>
      </c>
      <c r="O1767" s="12">
        <f>$D1767*$M1767</f>
        <v>0</v>
      </c>
      <c r="P1767" s="12">
        <f>$D1767*$N1767</f>
        <v>1</v>
      </c>
      <c r="Q1767" s="12">
        <f>$E1767*$M1767</f>
        <v>0</v>
      </c>
      <c r="R1767" s="12">
        <f>$E1767*$N1767</f>
        <v>3</v>
      </c>
      <c r="S1767" s="12">
        <f>$F1767*$M1767</f>
        <v>0</v>
      </c>
      <c r="T1767" s="12">
        <f>$F1767*$N1767</f>
        <v>4</v>
      </c>
      <c r="U1767" s="12">
        <f>$G1767*$M1767</f>
        <v>0</v>
      </c>
      <c r="V1767" s="12">
        <f>$G1767*$N1767</f>
        <v>2</v>
      </c>
      <c r="W1767" s="12">
        <f>$H1767*$M1767</f>
        <v>0</v>
      </c>
      <c r="X1767" s="12">
        <f>$H1767*$N1767</f>
        <v>3</v>
      </c>
      <c r="Y1767" s="12">
        <f>$I1767*$M1767</f>
        <v>0</v>
      </c>
      <c r="Z1767" s="12">
        <f>$I1767*$N1767</f>
        <v>11</v>
      </c>
    </row>
    <row r="1768" spans="1:26" x14ac:dyDescent="0.2">
      <c r="A1768">
        <v>8985</v>
      </c>
      <c r="B1768" t="s">
        <v>44</v>
      </c>
      <c r="C1768" t="s">
        <v>51</v>
      </c>
      <c r="D1768">
        <v>806</v>
      </c>
      <c r="E1768">
        <v>80</v>
      </c>
      <c r="F1768">
        <v>161</v>
      </c>
      <c r="G1768">
        <v>120</v>
      </c>
      <c r="H1768">
        <v>11</v>
      </c>
      <c r="I1768">
        <v>33</v>
      </c>
      <c r="J1768">
        <v>10</v>
      </c>
      <c r="K1768">
        <v>10</v>
      </c>
      <c r="L1768">
        <f t="shared" si="81"/>
        <v>20</v>
      </c>
      <c r="M1768" s="15">
        <f t="shared" si="82"/>
        <v>0.5</v>
      </c>
      <c r="N1768" s="16">
        <f t="shared" si="83"/>
        <v>0.5</v>
      </c>
      <c r="O1768" s="12">
        <f>$D1768*$M1768</f>
        <v>403</v>
      </c>
      <c r="P1768" s="12">
        <f>$D1768*$N1768</f>
        <v>403</v>
      </c>
      <c r="Q1768" s="12">
        <f>$E1768*$M1768</f>
        <v>40</v>
      </c>
      <c r="R1768" s="12">
        <f>$E1768*$N1768</f>
        <v>40</v>
      </c>
      <c r="S1768" s="12">
        <f>$F1768*$M1768</f>
        <v>80.5</v>
      </c>
      <c r="T1768" s="12">
        <f>$F1768*$N1768</f>
        <v>80.5</v>
      </c>
      <c r="U1768" s="12">
        <f>$G1768*$M1768</f>
        <v>60</v>
      </c>
      <c r="V1768" s="12">
        <f>$G1768*$N1768</f>
        <v>60</v>
      </c>
      <c r="W1768" s="12">
        <f>$H1768*$M1768</f>
        <v>5.5</v>
      </c>
      <c r="X1768" s="12">
        <f>$H1768*$N1768</f>
        <v>5.5</v>
      </c>
      <c r="Y1768" s="12">
        <f>$I1768*$M1768</f>
        <v>16.5</v>
      </c>
      <c r="Z1768" s="12">
        <f>$I1768*$N1768</f>
        <v>16.5</v>
      </c>
    </row>
    <row r="1769" spans="1:26" x14ac:dyDescent="0.2">
      <c r="A1769">
        <v>9010</v>
      </c>
      <c r="B1769" t="s">
        <v>44</v>
      </c>
      <c r="C1769" t="s">
        <v>33</v>
      </c>
      <c r="D1769">
        <v>968</v>
      </c>
      <c r="E1769">
        <v>147</v>
      </c>
      <c r="F1769">
        <v>842</v>
      </c>
      <c r="G1769">
        <v>137</v>
      </c>
      <c r="H1769">
        <v>42</v>
      </c>
      <c r="I1769">
        <v>210</v>
      </c>
      <c r="J1769">
        <v>5</v>
      </c>
      <c r="K1769">
        <v>10</v>
      </c>
      <c r="L1769">
        <f t="shared" si="81"/>
        <v>15</v>
      </c>
      <c r="M1769" s="15">
        <f t="shared" si="82"/>
        <v>0.33333333333333331</v>
      </c>
      <c r="N1769" s="16">
        <f t="shared" si="83"/>
        <v>0.66666666666666663</v>
      </c>
      <c r="O1769" s="12">
        <f>$D1769*$M1769</f>
        <v>322.66666666666663</v>
      </c>
      <c r="P1769" s="12">
        <f>$D1769*$N1769</f>
        <v>645.33333333333326</v>
      </c>
      <c r="Q1769" s="12">
        <f>$E1769*$M1769</f>
        <v>49</v>
      </c>
      <c r="R1769" s="12">
        <f>$E1769*$N1769</f>
        <v>98</v>
      </c>
      <c r="S1769" s="12">
        <f>$F1769*$M1769</f>
        <v>280.66666666666663</v>
      </c>
      <c r="T1769" s="12">
        <f>$F1769*$N1769</f>
        <v>561.33333333333326</v>
      </c>
      <c r="U1769" s="12">
        <f>$G1769*$M1769</f>
        <v>45.666666666666664</v>
      </c>
      <c r="V1769" s="12">
        <f>$G1769*$N1769</f>
        <v>91.333333333333329</v>
      </c>
      <c r="W1769" s="12">
        <f>$H1769*$M1769</f>
        <v>14</v>
      </c>
      <c r="X1769" s="12">
        <f>$H1769*$N1769</f>
        <v>28</v>
      </c>
      <c r="Y1769" s="12">
        <f>$I1769*$M1769</f>
        <v>70</v>
      </c>
      <c r="Z1769" s="12">
        <f>$I1769*$N1769</f>
        <v>140</v>
      </c>
    </row>
    <row r="1770" spans="1:26" x14ac:dyDescent="0.2">
      <c r="A1770">
        <v>9014</v>
      </c>
      <c r="B1770" t="s">
        <v>59</v>
      </c>
      <c r="C1770" t="s">
        <v>33</v>
      </c>
      <c r="D1770">
        <v>39</v>
      </c>
      <c r="E1770">
        <v>1</v>
      </c>
      <c r="F1770">
        <v>16</v>
      </c>
      <c r="G1770">
        <v>2</v>
      </c>
      <c r="H1770">
        <v>0</v>
      </c>
      <c r="I1770">
        <v>3</v>
      </c>
      <c r="J1770">
        <v>3</v>
      </c>
      <c r="K1770">
        <v>3</v>
      </c>
      <c r="L1770">
        <f t="shared" si="81"/>
        <v>6</v>
      </c>
      <c r="M1770" s="15">
        <f t="shared" si="82"/>
        <v>0.5</v>
      </c>
      <c r="N1770" s="16">
        <f t="shared" si="83"/>
        <v>0.5</v>
      </c>
      <c r="O1770" s="12">
        <f>$D1770*$M1770</f>
        <v>19.5</v>
      </c>
      <c r="P1770" s="12">
        <f>$D1770*$N1770</f>
        <v>19.5</v>
      </c>
      <c r="Q1770" s="12">
        <f>$E1770*$M1770</f>
        <v>0.5</v>
      </c>
      <c r="R1770" s="12">
        <f>$E1770*$N1770</f>
        <v>0.5</v>
      </c>
      <c r="S1770" s="12">
        <f>$F1770*$M1770</f>
        <v>8</v>
      </c>
      <c r="T1770" s="12">
        <f>$F1770*$N1770</f>
        <v>8</v>
      </c>
      <c r="U1770" s="12">
        <f>$G1770*$M1770</f>
        <v>1</v>
      </c>
      <c r="V1770" s="12">
        <f>$G1770*$N1770</f>
        <v>1</v>
      </c>
      <c r="W1770" s="12">
        <f>$H1770*$M1770</f>
        <v>0</v>
      </c>
      <c r="X1770" s="12">
        <f>$H1770*$N1770</f>
        <v>0</v>
      </c>
      <c r="Y1770" s="12">
        <f>$I1770*$M1770</f>
        <v>1.5</v>
      </c>
      <c r="Z1770" s="12">
        <f>$I1770*$N1770</f>
        <v>1.5</v>
      </c>
    </row>
    <row r="1771" spans="1:26" x14ac:dyDescent="0.2">
      <c r="A1771">
        <v>9029</v>
      </c>
      <c r="B1771" t="s">
        <v>44</v>
      </c>
      <c r="C1771" t="s">
        <v>33</v>
      </c>
      <c r="D1771">
        <v>707</v>
      </c>
      <c r="E1771">
        <v>44</v>
      </c>
      <c r="F1771">
        <v>603</v>
      </c>
      <c r="G1771">
        <v>95</v>
      </c>
      <c r="H1771">
        <v>58</v>
      </c>
      <c r="I1771">
        <v>29</v>
      </c>
      <c r="J1771">
        <v>2</v>
      </c>
      <c r="K1771">
        <v>12</v>
      </c>
      <c r="L1771">
        <f t="shared" si="81"/>
        <v>14</v>
      </c>
      <c r="M1771" s="15">
        <f t="shared" si="82"/>
        <v>0.14285714285714285</v>
      </c>
      <c r="N1771" s="16">
        <f t="shared" si="83"/>
        <v>0.8571428571428571</v>
      </c>
      <c r="O1771" s="12">
        <f>$D1771*$M1771</f>
        <v>101</v>
      </c>
      <c r="P1771" s="12">
        <f>$D1771*$N1771</f>
        <v>606</v>
      </c>
      <c r="Q1771" s="12">
        <f>$E1771*$M1771</f>
        <v>6.2857142857142856</v>
      </c>
      <c r="R1771" s="12">
        <f>$E1771*$N1771</f>
        <v>37.714285714285715</v>
      </c>
      <c r="S1771" s="12">
        <f>$F1771*$M1771</f>
        <v>86.142857142857139</v>
      </c>
      <c r="T1771" s="12">
        <f>$F1771*$N1771</f>
        <v>516.85714285714278</v>
      </c>
      <c r="U1771" s="12">
        <f>$G1771*$M1771</f>
        <v>13.571428571428571</v>
      </c>
      <c r="V1771" s="12">
        <f>$G1771*$N1771</f>
        <v>81.428571428571431</v>
      </c>
      <c r="W1771" s="12">
        <f>$H1771*$M1771</f>
        <v>8.2857142857142847</v>
      </c>
      <c r="X1771" s="12">
        <f>$H1771*$N1771</f>
        <v>49.714285714285708</v>
      </c>
      <c r="Y1771" s="12">
        <f>$I1771*$M1771</f>
        <v>4.1428571428571423</v>
      </c>
      <c r="Z1771" s="12">
        <f>$I1771*$N1771</f>
        <v>24.857142857142854</v>
      </c>
    </row>
    <row r="1772" spans="1:26" x14ac:dyDescent="0.2">
      <c r="A1772">
        <v>9058</v>
      </c>
      <c r="B1772" t="s">
        <v>44</v>
      </c>
      <c r="C1772" t="s">
        <v>42</v>
      </c>
      <c r="D1772">
        <v>1060</v>
      </c>
      <c r="E1772">
        <v>21</v>
      </c>
      <c r="F1772">
        <v>530</v>
      </c>
      <c r="G1772">
        <v>32</v>
      </c>
      <c r="H1772">
        <v>0</v>
      </c>
      <c r="I1772">
        <v>224</v>
      </c>
      <c r="J1772">
        <v>5</v>
      </c>
      <c r="K1772">
        <v>5</v>
      </c>
      <c r="L1772">
        <f t="shared" si="81"/>
        <v>10</v>
      </c>
      <c r="M1772" s="15">
        <f t="shared" si="82"/>
        <v>0.5</v>
      </c>
      <c r="N1772" s="16">
        <f t="shared" si="83"/>
        <v>0.5</v>
      </c>
      <c r="O1772" s="12">
        <f>$D1772*$M1772</f>
        <v>530</v>
      </c>
      <c r="P1772" s="12">
        <f>$D1772*$N1772</f>
        <v>530</v>
      </c>
      <c r="Q1772" s="12">
        <f>$E1772*$M1772</f>
        <v>10.5</v>
      </c>
      <c r="R1772" s="12">
        <f>$E1772*$N1772</f>
        <v>10.5</v>
      </c>
      <c r="S1772" s="12">
        <f>$F1772*$M1772</f>
        <v>265</v>
      </c>
      <c r="T1772" s="12">
        <f>$F1772*$N1772</f>
        <v>265</v>
      </c>
      <c r="U1772" s="12">
        <f>$G1772*$M1772</f>
        <v>16</v>
      </c>
      <c r="V1772" s="12">
        <f>$G1772*$N1772</f>
        <v>16</v>
      </c>
      <c r="W1772" s="12">
        <f>$H1772*$M1772</f>
        <v>0</v>
      </c>
      <c r="X1772" s="12">
        <f>$H1772*$N1772</f>
        <v>0</v>
      </c>
      <c r="Y1772" s="12">
        <f>$I1772*$M1772</f>
        <v>112</v>
      </c>
      <c r="Z1772" s="12">
        <f>$I1772*$N1772</f>
        <v>112</v>
      </c>
    </row>
    <row r="1773" spans="1:26" x14ac:dyDescent="0.2">
      <c r="A1773">
        <v>9064</v>
      </c>
      <c r="B1773" t="s">
        <v>44</v>
      </c>
      <c r="C1773" t="s">
        <v>33</v>
      </c>
      <c r="D1773">
        <v>823</v>
      </c>
      <c r="E1773">
        <v>25</v>
      </c>
      <c r="F1773">
        <v>459</v>
      </c>
      <c r="G1773">
        <v>124</v>
      </c>
      <c r="H1773">
        <v>29</v>
      </c>
      <c r="I1773">
        <v>95</v>
      </c>
      <c r="J1773">
        <v>6</v>
      </c>
      <c r="K1773">
        <v>7</v>
      </c>
      <c r="L1773">
        <f t="shared" si="81"/>
        <v>13</v>
      </c>
      <c r="M1773" s="15">
        <f t="shared" si="82"/>
        <v>0.46153846153846156</v>
      </c>
      <c r="N1773" s="16">
        <f t="shared" si="83"/>
        <v>0.53846153846153844</v>
      </c>
      <c r="O1773" s="12">
        <f>$D1773*$M1773</f>
        <v>379.84615384615387</v>
      </c>
      <c r="P1773" s="12">
        <f>$D1773*$N1773</f>
        <v>443.15384615384613</v>
      </c>
      <c r="Q1773" s="12">
        <f>$E1773*$M1773</f>
        <v>11.538461538461538</v>
      </c>
      <c r="R1773" s="12">
        <f>$E1773*$N1773</f>
        <v>13.461538461538462</v>
      </c>
      <c r="S1773" s="12">
        <f>$F1773*$M1773</f>
        <v>211.84615384615387</v>
      </c>
      <c r="T1773" s="12">
        <f>$F1773*$N1773</f>
        <v>247.15384615384613</v>
      </c>
      <c r="U1773" s="12">
        <f>$G1773*$M1773</f>
        <v>57.230769230769234</v>
      </c>
      <c r="V1773" s="12">
        <f>$G1773*$N1773</f>
        <v>66.769230769230759</v>
      </c>
      <c r="W1773" s="12">
        <f>$H1773*$M1773</f>
        <v>13.384615384615385</v>
      </c>
      <c r="X1773" s="12">
        <f>$H1773*$N1773</f>
        <v>15.615384615384615</v>
      </c>
      <c r="Y1773" s="12">
        <f>$I1773*$M1773</f>
        <v>43.846153846153847</v>
      </c>
      <c r="Z1773" s="12">
        <f>$I1773*$N1773</f>
        <v>51.153846153846153</v>
      </c>
    </row>
    <row r="1774" spans="1:26" x14ac:dyDescent="0.2">
      <c r="A1774">
        <v>9076</v>
      </c>
      <c r="B1774" t="s">
        <v>34</v>
      </c>
      <c r="C1774" t="s">
        <v>33</v>
      </c>
      <c r="D1774">
        <v>155</v>
      </c>
      <c r="E1774">
        <v>1</v>
      </c>
      <c r="F1774">
        <v>25</v>
      </c>
      <c r="G1774">
        <v>0</v>
      </c>
      <c r="H1774">
        <v>1</v>
      </c>
      <c r="I1774">
        <v>3</v>
      </c>
      <c r="J1774">
        <v>4</v>
      </c>
      <c r="K1774">
        <v>4</v>
      </c>
      <c r="L1774">
        <f t="shared" si="81"/>
        <v>8</v>
      </c>
      <c r="M1774" s="15">
        <f t="shared" si="82"/>
        <v>0.5</v>
      </c>
      <c r="N1774" s="16">
        <f t="shared" si="83"/>
        <v>0.5</v>
      </c>
      <c r="O1774" s="12">
        <f>$D1774*$M1774</f>
        <v>77.5</v>
      </c>
      <c r="P1774" s="12">
        <f>$D1774*$N1774</f>
        <v>77.5</v>
      </c>
      <c r="Q1774" s="12">
        <f>$E1774*$M1774</f>
        <v>0.5</v>
      </c>
      <c r="R1774" s="12">
        <f>$E1774*$N1774</f>
        <v>0.5</v>
      </c>
      <c r="S1774" s="12">
        <f>$F1774*$M1774</f>
        <v>12.5</v>
      </c>
      <c r="T1774" s="12">
        <f>$F1774*$N1774</f>
        <v>12.5</v>
      </c>
      <c r="U1774" s="12">
        <f>$G1774*$M1774</f>
        <v>0</v>
      </c>
      <c r="V1774" s="12">
        <f>$G1774*$N1774</f>
        <v>0</v>
      </c>
      <c r="W1774" s="12">
        <f>$H1774*$M1774</f>
        <v>0.5</v>
      </c>
      <c r="X1774" s="12">
        <f>$H1774*$N1774</f>
        <v>0.5</v>
      </c>
      <c r="Y1774" s="12">
        <f>$I1774*$M1774</f>
        <v>1.5</v>
      </c>
      <c r="Z1774" s="12">
        <f>$I1774*$N1774</f>
        <v>1.5</v>
      </c>
    </row>
    <row r="1775" spans="1:26" x14ac:dyDescent="0.2">
      <c r="A1775">
        <v>9080</v>
      </c>
      <c r="B1775" t="s">
        <v>44</v>
      </c>
      <c r="C1775" t="s">
        <v>36</v>
      </c>
      <c r="D1775">
        <v>38</v>
      </c>
      <c r="E1775">
        <v>4</v>
      </c>
      <c r="F1775">
        <v>22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f t="shared" si="81"/>
        <v>6</v>
      </c>
      <c r="M1775" s="15">
        <f t="shared" si="82"/>
        <v>0.5</v>
      </c>
      <c r="N1775" s="16">
        <f t="shared" si="83"/>
        <v>0.5</v>
      </c>
      <c r="O1775" s="12">
        <f>$D1775*$M1775</f>
        <v>19</v>
      </c>
      <c r="P1775" s="12">
        <f>$D1775*$N1775</f>
        <v>19</v>
      </c>
      <c r="Q1775" s="12">
        <f>$E1775*$M1775</f>
        <v>2</v>
      </c>
      <c r="R1775" s="12">
        <f>$E1775*$N1775</f>
        <v>2</v>
      </c>
      <c r="S1775" s="12">
        <f>$F1775*$M1775</f>
        <v>11</v>
      </c>
      <c r="T1775" s="12">
        <f>$F1775*$N1775</f>
        <v>11</v>
      </c>
      <c r="U1775" s="12">
        <f>$G1775*$M1775</f>
        <v>1.5</v>
      </c>
      <c r="V1775" s="12">
        <f>$G1775*$N1775</f>
        <v>1.5</v>
      </c>
      <c r="W1775" s="12">
        <f>$H1775*$M1775</f>
        <v>1.5</v>
      </c>
      <c r="X1775" s="12">
        <f>$H1775*$N1775</f>
        <v>1.5</v>
      </c>
      <c r="Y1775" s="12">
        <f>$I1775*$M1775</f>
        <v>1.5</v>
      </c>
      <c r="Z1775" s="12">
        <f>$I1775*$N1775</f>
        <v>1.5</v>
      </c>
    </row>
    <row r="1776" spans="1:26" x14ac:dyDescent="0.2">
      <c r="A1776">
        <v>9081</v>
      </c>
      <c r="B1776" t="s">
        <v>44</v>
      </c>
      <c r="C1776" t="s">
        <v>36</v>
      </c>
      <c r="D1776">
        <v>4</v>
      </c>
      <c r="E1776">
        <v>1</v>
      </c>
      <c r="F1776">
        <v>6</v>
      </c>
      <c r="G1776">
        <v>4</v>
      </c>
      <c r="H1776">
        <v>1</v>
      </c>
      <c r="I1776">
        <v>9</v>
      </c>
      <c r="J1776">
        <v>1</v>
      </c>
      <c r="K1776">
        <v>2</v>
      </c>
      <c r="L1776">
        <f t="shared" si="81"/>
        <v>3</v>
      </c>
      <c r="M1776" s="15">
        <f t="shared" si="82"/>
        <v>0.33333333333333331</v>
      </c>
      <c r="N1776" s="16">
        <f t="shared" si="83"/>
        <v>0.66666666666666663</v>
      </c>
      <c r="O1776" s="12">
        <f>$D1776*$M1776</f>
        <v>1.3333333333333333</v>
      </c>
      <c r="P1776" s="12">
        <f>$D1776*$N1776</f>
        <v>2.6666666666666665</v>
      </c>
      <c r="Q1776" s="12">
        <f>$E1776*$M1776</f>
        <v>0.33333333333333331</v>
      </c>
      <c r="R1776" s="12">
        <f>$E1776*$N1776</f>
        <v>0.66666666666666663</v>
      </c>
      <c r="S1776" s="12">
        <f>$F1776*$M1776</f>
        <v>2</v>
      </c>
      <c r="T1776" s="12">
        <f>$F1776*$N1776</f>
        <v>4</v>
      </c>
      <c r="U1776" s="12">
        <f>$G1776*$M1776</f>
        <v>1.3333333333333333</v>
      </c>
      <c r="V1776" s="12">
        <f>$G1776*$N1776</f>
        <v>2.6666666666666665</v>
      </c>
      <c r="W1776" s="12">
        <f>$H1776*$M1776</f>
        <v>0.33333333333333331</v>
      </c>
      <c r="X1776" s="12">
        <f>$H1776*$N1776</f>
        <v>0.66666666666666663</v>
      </c>
      <c r="Y1776" s="12">
        <f>$I1776*$M1776</f>
        <v>3</v>
      </c>
      <c r="Z1776" s="12">
        <f>$I1776*$N1776</f>
        <v>6</v>
      </c>
    </row>
    <row r="1777" spans="1:26" x14ac:dyDescent="0.2">
      <c r="A1777">
        <v>9094</v>
      </c>
      <c r="B1777" t="s">
        <v>44</v>
      </c>
      <c r="C1777" t="s">
        <v>33</v>
      </c>
      <c r="D1777">
        <v>313</v>
      </c>
      <c r="E1777">
        <v>15</v>
      </c>
      <c r="F1777">
        <v>47</v>
      </c>
      <c r="G1777">
        <v>20</v>
      </c>
      <c r="H1777">
        <v>0</v>
      </c>
      <c r="I1777">
        <v>192</v>
      </c>
      <c r="J1777">
        <v>7</v>
      </c>
      <c r="K1777">
        <v>3</v>
      </c>
      <c r="L1777">
        <f t="shared" si="81"/>
        <v>10</v>
      </c>
      <c r="M1777" s="15">
        <f t="shared" si="82"/>
        <v>0.7</v>
      </c>
      <c r="N1777" s="16">
        <f t="shared" si="83"/>
        <v>0.3</v>
      </c>
      <c r="O1777" s="12">
        <f>$D1777*$M1777</f>
        <v>219.1</v>
      </c>
      <c r="P1777" s="12">
        <f>$D1777*$N1777</f>
        <v>93.899999999999991</v>
      </c>
      <c r="Q1777" s="12">
        <f>$E1777*$M1777</f>
        <v>10.5</v>
      </c>
      <c r="R1777" s="12">
        <f>$E1777*$N1777</f>
        <v>4.5</v>
      </c>
      <c r="S1777" s="12">
        <f>$F1777*$M1777</f>
        <v>32.9</v>
      </c>
      <c r="T1777" s="12">
        <f>$F1777*$N1777</f>
        <v>14.1</v>
      </c>
      <c r="U1777" s="12">
        <f>$G1777*$M1777</f>
        <v>14</v>
      </c>
      <c r="V1777" s="12">
        <f>$G1777*$N1777</f>
        <v>6</v>
      </c>
      <c r="W1777" s="12">
        <f>$H1777*$M1777</f>
        <v>0</v>
      </c>
      <c r="X1777" s="12">
        <f>$H1777*$N1777</f>
        <v>0</v>
      </c>
      <c r="Y1777" s="12">
        <f>$I1777*$M1777</f>
        <v>134.39999999999998</v>
      </c>
      <c r="Z1777" s="12">
        <f>$I1777*$N1777</f>
        <v>57.599999999999994</v>
      </c>
    </row>
    <row r="1778" spans="1:26" x14ac:dyDescent="0.2">
      <c r="A1778">
        <v>9097</v>
      </c>
      <c r="B1778" t="s">
        <v>44</v>
      </c>
      <c r="C1778" t="s">
        <v>49</v>
      </c>
      <c r="D1778">
        <v>244</v>
      </c>
      <c r="E1778">
        <v>8</v>
      </c>
      <c r="F1778">
        <v>32</v>
      </c>
      <c r="G1778">
        <v>7</v>
      </c>
      <c r="H1778">
        <v>2</v>
      </c>
      <c r="I1778">
        <v>50</v>
      </c>
      <c r="J1778">
        <v>3</v>
      </c>
      <c r="K1778">
        <v>8</v>
      </c>
      <c r="L1778">
        <f t="shared" si="81"/>
        <v>11</v>
      </c>
      <c r="M1778" s="15">
        <f t="shared" si="82"/>
        <v>0.27272727272727271</v>
      </c>
      <c r="N1778" s="16">
        <f t="shared" si="83"/>
        <v>0.72727272727272729</v>
      </c>
      <c r="O1778" s="12">
        <f>$D1778*$M1778</f>
        <v>66.545454545454547</v>
      </c>
      <c r="P1778" s="12">
        <f>$D1778*$N1778</f>
        <v>177.45454545454547</v>
      </c>
      <c r="Q1778" s="12">
        <f>$E1778*$M1778</f>
        <v>2.1818181818181817</v>
      </c>
      <c r="R1778" s="12">
        <f>$E1778*$N1778</f>
        <v>5.8181818181818183</v>
      </c>
      <c r="S1778" s="12">
        <f>$F1778*$M1778</f>
        <v>8.7272727272727266</v>
      </c>
      <c r="T1778" s="12">
        <f>$F1778*$N1778</f>
        <v>23.272727272727273</v>
      </c>
      <c r="U1778" s="12">
        <f>$G1778*$M1778</f>
        <v>1.9090909090909089</v>
      </c>
      <c r="V1778" s="12">
        <f>$G1778*$N1778</f>
        <v>5.0909090909090908</v>
      </c>
      <c r="W1778" s="12">
        <f>$H1778*$M1778</f>
        <v>0.54545454545454541</v>
      </c>
      <c r="X1778" s="12">
        <f>$H1778*$N1778</f>
        <v>1.4545454545454546</v>
      </c>
      <c r="Y1778" s="12">
        <f>$I1778*$M1778</f>
        <v>13.636363636363635</v>
      </c>
      <c r="Z1778" s="12">
        <f>$I1778*$N1778</f>
        <v>36.363636363636367</v>
      </c>
    </row>
    <row r="1779" spans="1:26" x14ac:dyDescent="0.2">
      <c r="A1779">
        <v>9119</v>
      </c>
      <c r="B1779" t="s">
        <v>61</v>
      </c>
      <c r="C1779" t="s">
        <v>51</v>
      </c>
      <c r="D1779">
        <v>208</v>
      </c>
      <c r="E1779">
        <v>17</v>
      </c>
      <c r="F1779">
        <v>76</v>
      </c>
      <c r="G1779">
        <v>36</v>
      </c>
      <c r="H1779">
        <v>17</v>
      </c>
      <c r="I1779">
        <v>38</v>
      </c>
      <c r="J1779">
        <v>3</v>
      </c>
      <c r="K1779">
        <v>7</v>
      </c>
      <c r="L1779">
        <f t="shared" si="81"/>
        <v>10</v>
      </c>
      <c r="M1779" s="15">
        <f t="shared" si="82"/>
        <v>0.3</v>
      </c>
      <c r="N1779" s="16">
        <f t="shared" si="83"/>
        <v>0.7</v>
      </c>
      <c r="O1779" s="12">
        <f>$D1779*$M1779</f>
        <v>62.4</v>
      </c>
      <c r="P1779" s="12">
        <f>$D1779*$N1779</f>
        <v>145.6</v>
      </c>
      <c r="Q1779" s="12">
        <f>$E1779*$M1779</f>
        <v>5.0999999999999996</v>
      </c>
      <c r="R1779" s="12">
        <f>$E1779*$N1779</f>
        <v>11.899999999999999</v>
      </c>
      <c r="S1779" s="12">
        <f>$F1779*$M1779</f>
        <v>22.8</v>
      </c>
      <c r="T1779" s="12">
        <f>$F1779*$N1779</f>
        <v>53.199999999999996</v>
      </c>
      <c r="U1779" s="12">
        <f>$G1779*$M1779</f>
        <v>10.799999999999999</v>
      </c>
      <c r="V1779" s="12">
        <f>$G1779*$N1779</f>
        <v>25.2</v>
      </c>
      <c r="W1779" s="12">
        <f>$H1779*$M1779</f>
        <v>5.0999999999999996</v>
      </c>
      <c r="X1779" s="12">
        <f>$H1779*$N1779</f>
        <v>11.899999999999999</v>
      </c>
      <c r="Y1779" s="12">
        <f>$I1779*$M1779</f>
        <v>11.4</v>
      </c>
      <c r="Z1779" s="12">
        <f>$I1779*$N1779</f>
        <v>26.599999999999998</v>
      </c>
    </row>
    <row r="1780" spans="1:26" x14ac:dyDescent="0.2">
      <c r="A1780">
        <v>9120</v>
      </c>
      <c r="B1780" t="s">
        <v>44</v>
      </c>
      <c r="C1780" t="s">
        <v>36</v>
      </c>
      <c r="D1780">
        <v>747</v>
      </c>
      <c r="E1780">
        <v>10</v>
      </c>
      <c r="F1780">
        <v>161</v>
      </c>
      <c r="G1780">
        <v>65</v>
      </c>
      <c r="H1780">
        <v>40</v>
      </c>
      <c r="I1780">
        <v>42</v>
      </c>
      <c r="J1780">
        <v>4</v>
      </c>
      <c r="K1780">
        <v>9</v>
      </c>
      <c r="L1780">
        <f t="shared" si="81"/>
        <v>13</v>
      </c>
      <c r="M1780" s="15">
        <f t="shared" si="82"/>
        <v>0.30769230769230771</v>
      </c>
      <c r="N1780" s="16">
        <f t="shared" si="83"/>
        <v>0.69230769230769229</v>
      </c>
      <c r="O1780" s="12">
        <f>$D1780*$M1780</f>
        <v>229.84615384615387</v>
      </c>
      <c r="P1780" s="12">
        <f>$D1780*$N1780</f>
        <v>517.15384615384619</v>
      </c>
      <c r="Q1780" s="12">
        <f>$E1780*$M1780</f>
        <v>3.0769230769230771</v>
      </c>
      <c r="R1780" s="12">
        <f>$E1780*$N1780</f>
        <v>6.9230769230769234</v>
      </c>
      <c r="S1780" s="12">
        <f>$F1780*$M1780</f>
        <v>49.53846153846154</v>
      </c>
      <c r="T1780" s="12">
        <f>$F1780*$N1780</f>
        <v>111.46153846153845</v>
      </c>
      <c r="U1780" s="12">
        <f>$G1780*$M1780</f>
        <v>20</v>
      </c>
      <c r="V1780" s="12">
        <f>$G1780*$N1780</f>
        <v>45</v>
      </c>
      <c r="W1780" s="12">
        <f>$H1780*$M1780</f>
        <v>12.307692307692308</v>
      </c>
      <c r="X1780" s="12">
        <f>$H1780*$N1780</f>
        <v>27.692307692307693</v>
      </c>
      <c r="Y1780" s="12">
        <f>$I1780*$M1780</f>
        <v>12.923076923076923</v>
      </c>
      <c r="Z1780" s="12">
        <f>$I1780*$N1780</f>
        <v>29.076923076923077</v>
      </c>
    </row>
    <row r="1781" spans="1:26" x14ac:dyDescent="0.2">
      <c r="A1781">
        <v>9121</v>
      </c>
      <c r="B1781" t="s">
        <v>70</v>
      </c>
      <c r="C1781" t="s">
        <v>33</v>
      </c>
      <c r="D1781">
        <v>1218</v>
      </c>
      <c r="E1781">
        <v>16</v>
      </c>
      <c r="F1781">
        <v>272</v>
      </c>
      <c r="G1781">
        <v>104</v>
      </c>
      <c r="H1781">
        <v>0</v>
      </c>
      <c r="I1781">
        <v>80</v>
      </c>
      <c r="J1781">
        <v>5</v>
      </c>
      <c r="K1781">
        <v>6</v>
      </c>
      <c r="L1781">
        <f t="shared" si="81"/>
        <v>11</v>
      </c>
      <c r="M1781" s="15">
        <f t="shared" si="82"/>
        <v>0.45454545454545453</v>
      </c>
      <c r="N1781" s="16">
        <f t="shared" si="83"/>
        <v>0.54545454545454541</v>
      </c>
      <c r="O1781" s="12">
        <f>$D1781*$M1781</f>
        <v>553.63636363636363</v>
      </c>
      <c r="P1781" s="12">
        <f>$D1781*$N1781</f>
        <v>664.36363636363626</v>
      </c>
      <c r="Q1781" s="12">
        <f>$E1781*$M1781</f>
        <v>7.2727272727272725</v>
      </c>
      <c r="R1781" s="12">
        <f>$E1781*$N1781</f>
        <v>8.7272727272727266</v>
      </c>
      <c r="S1781" s="12">
        <f>$F1781*$M1781</f>
        <v>123.63636363636363</v>
      </c>
      <c r="T1781" s="12">
        <f>$F1781*$N1781</f>
        <v>148.36363636363635</v>
      </c>
      <c r="U1781" s="12">
        <f>$G1781*$M1781</f>
        <v>47.272727272727273</v>
      </c>
      <c r="V1781" s="12">
        <f>$G1781*$N1781</f>
        <v>56.72727272727272</v>
      </c>
      <c r="W1781" s="12">
        <f>$H1781*$M1781</f>
        <v>0</v>
      </c>
      <c r="X1781" s="12">
        <f>$H1781*$N1781</f>
        <v>0</v>
      </c>
      <c r="Y1781" s="12">
        <f>$I1781*$M1781</f>
        <v>36.36363636363636</v>
      </c>
      <c r="Z1781" s="12">
        <f>$I1781*$N1781</f>
        <v>43.636363636363633</v>
      </c>
    </row>
    <row r="1782" spans="1:26" x14ac:dyDescent="0.2">
      <c r="A1782">
        <v>9135</v>
      </c>
      <c r="B1782" t="s">
        <v>44</v>
      </c>
      <c r="C1782" t="s">
        <v>51</v>
      </c>
      <c r="D1782">
        <v>13</v>
      </c>
      <c r="E1782">
        <v>2</v>
      </c>
      <c r="F1782">
        <v>21</v>
      </c>
      <c r="G1782">
        <v>4</v>
      </c>
      <c r="H1782">
        <v>0</v>
      </c>
      <c r="I1782">
        <v>24</v>
      </c>
      <c r="J1782">
        <v>1</v>
      </c>
      <c r="K1782">
        <v>2</v>
      </c>
      <c r="L1782">
        <f t="shared" si="81"/>
        <v>3</v>
      </c>
      <c r="M1782" s="15">
        <f t="shared" si="82"/>
        <v>0.33333333333333331</v>
      </c>
      <c r="N1782" s="16">
        <f t="shared" si="83"/>
        <v>0.66666666666666663</v>
      </c>
      <c r="O1782" s="12">
        <f>$D1782*$M1782</f>
        <v>4.333333333333333</v>
      </c>
      <c r="P1782" s="12">
        <f>$D1782*$N1782</f>
        <v>8.6666666666666661</v>
      </c>
      <c r="Q1782" s="12">
        <f>$E1782*$M1782</f>
        <v>0.66666666666666663</v>
      </c>
      <c r="R1782" s="12">
        <f>$E1782*$N1782</f>
        <v>1.3333333333333333</v>
      </c>
      <c r="S1782" s="12">
        <f>$F1782*$M1782</f>
        <v>7</v>
      </c>
      <c r="T1782" s="12">
        <f>$F1782*$N1782</f>
        <v>14</v>
      </c>
      <c r="U1782" s="12">
        <f>$G1782*$M1782</f>
        <v>1.3333333333333333</v>
      </c>
      <c r="V1782" s="12">
        <f>$G1782*$N1782</f>
        <v>2.6666666666666665</v>
      </c>
      <c r="W1782" s="12">
        <f>$H1782*$M1782</f>
        <v>0</v>
      </c>
      <c r="X1782" s="12">
        <f>$H1782*$N1782</f>
        <v>0</v>
      </c>
      <c r="Y1782" s="12">
        <f>$I1782*$M1782</f>
        <v>8</v>
      </c>
      <c r="Z1782" s="12">
        <f>$I1782*$N1782</f>
        <v>16</v>
      </c>
    </row>
    <row r="1783" spans="1:26" x14ac:dyDescent="0.2">
      <c r="A1783">
        <v>9140</v>
      </c>
      <c r="B1783" t="s">
        <v>61</v>
      </c>
      <c r="C1783" t="s">
        <v>51</v>
      </c>
      <c r="D1783">
        <v>51</v>
      </c>
      <c r="E1783">
        <v>4</v>
      </c>
      <c r="F1783">
        <v>24</v>
      </c>
      <c r="G1783">
        <v>4</v>
      </c>
      <c r="H1783">
        <v>7</v>
      </c>
      <c r="I1783">
        <v>1</v>
      </c>
      <c r="J1783">
        <v>2</v>
      </c>
      <c r="K1783">
        <v>4</v>
      </c>
      <c r="L1783">
        <f t="shared" si="81"/>
        <v>6</v>
      </c>
      <c r="M1783" s="15">
        <f t="shared" si="82"/>
        <v>0.33333333333333331</v>
      </c>
      <c r="N1783" s="16">
        <f t="shared" si="83"/>
        <v>0.66666666666666663</v>
      </c>
      <c r="O1783" s="12">
        <f>$D1783*$M1783</f>
        <v>17</v>
      </c>
      <c r="P1783" s="12">
        <f>$D1783*$N1783</f>
        <v>34</v>
      </c>
      <c r="Q1783" s="12">
        <f>$E1783*$M1783</f>
        <v>1.3333333333333333</v>
      </c>
      <c r="R1783" s="12">
        <f>$E1783*$N1783</f>
        <v>2.6666666666666665</v>
      </c>
      <c r="S1783" s="12">
        <f>$F1783*$M1783</f>
        <v>8</v>
      </c>
      <c r="T1783" s="12">
        <f>$F1783*$N1783</f>
        <v>16</v>
      </c>
      <c r="U1783" s="12">
        <f>$G1783*$M1783</f>
        <v>1.3333333333333333</v>
      </c>
      <c r="V1783" s="12">
        <f>$G1783*$N1783</f>
        <v>2.6666666666666665</v>
      </c>
      <c r="W1783" s="12">
        <f>$H1783*$M1783</f>
        <v>2.333333333333333</v>
      </c>
      <c r="X1783" s="12">
        <f>$H1783*$N1783</f>
        <v>4.6666666666666661</v>
      </c>
      <c r="Y1783" s="12">
        <f>$I1783*$M1783</f>
        <v>0.33333333333333331</v>
      </c>
      <c r="Z1783" s="12">
        <f>$I1783*$N1783</f>
        <v>0.66666666666666663</v>
      </c>
    </row>
    <row r="1784" spans="1:26" x14ac:dyDescent="0.2">
      <c r="A1784">
        <v>9145</v>
      </c>
      <c r="B1784" t="s">
        <v>37</v>
      </c>
      <c r="C1784" t="s">
        <v>36</v>
      </c>
      <c r="D1784">
        <v>604</v>
      </c>
      <c r="E1784">
        <v>26</v>
      </c>
      <c r="F1784">
        <v>470</v>
      </c>
      <c r="G1784">
        <v>123</v>
      </c>
      <c r="H1784">
        <v>161</v>
      </c>
      <c r="I1784">
        <v>94</v>
      </c>
      <c r="J1784">
        <v>5</v>
      </c>
      <c r="K1784">
        <v>6</v>
      </c>
      <c r="L1784">
        <f t="shared" si="81"/>
        <v>11</v>
      </c>
      <c r="M1784" s="15">
        <f t="shared" si="82"/>
        <v>0.45454545454545453</v>
      </c>
      <c r="N1784" s="16">
        <f t="shared" si="83"/>
        <v>0.54545454545454541</v>
      </c>
      <c r="O1784" s="12">
        <f>$D1784*$M1784</f>
        <v>274.54545454545456</v>
      </c>
      <c r="P1784" s="12">
        <f>$D1784*$N1784</f>
        <v>329.45454545454544</v>
      </c>
      <c r="Q1784" s="12">
        <f>$E1784*$M1784</f>
        <v>11.818181818181818</v>
      </c>
      <c r="R1784" s="12">
        <f>$E1784*$N1784</f>
        <v>14.18181818181818</v>
      </c>
      <c r="S1784" s="12">
        <f>$F1784*$M1784</f>
        <v>213.63636363636363</v>
      </c>
      <c r="T1784" s="12">
        <f>$F1784*$N1784</f>
        <v>256.36363636363632</v>
      </c>
      <c r="U1784" s="12">
        <f>$G1784*$M1784</f>
        <v>55.909090909090907</v>
      </c>
      <c r="V1784" s="12">
        <f>$G1784*$N1784</f>
        <v>67.090909090909079</v>
      </c>
      <c r="W1784" s="12">
        <f>$H1784*$M1784</f>
        <v>73.181818181818173</v>
      </c>
      <c r="X1784" s="12">
        <f>$H1784*$N1784</f>
        <v>87.818181818181813</v>
      </c>
      <c r="Y1784" s="12">
        <f>$I1784*$M1784</f>
        <v>42.727272727272727</v>
      </c>
      <c r="Z1784" s="12">
        <f>$I1784*$N1784</f>
        <v>51.272727272727266</v>
      </c>
    </row>
    <row r="1785" spans="1:26" x14ac:dyDescent="0.2">
      <c r="A1785">
        <v>9150</v>
      </c>
      <c r="B1785" t="s">
        <v>44</v>
      </c>
      <c r="C1785" t="s">
        <v>36</v>
      </c>
      <c r="D1785">
        <v>52</v>
      </c>
      <c r="E1785">
        <v>0</v>
      </c>
      <c r="F1785">
        <v>9</v>
      </c>
      <c r="G1785">
        <v>0</v>
      </c>
      <c r="H1785">
        <v>0</v>
      </c>
      <c r="I1785">
        <v>1</v>
      </c>
      <c r="J1785">
        <v>1</v>
      </c>
      <c r="K1785">
        <v>4</v>
      </c>
      <c r="L1785">
        <f t="shared" si="81"/>
        <v>5</v>
      </c>
      <c r="M1785" s="15">
        <f t="shared" si="82"/>
        <v>0.2</v>
      </c>
      <c r="N1785" s="16">
        <f t="shared" si="83"/>
        <v>0.8</v>
      </c>
      <c r="O1785" s="12">
        <f>$D1785*$M1785</f>
        <v>10.4</v>
      </c>
      <c r="P1785" s="12">
        <f>$D1785*$N1785</f>
        <v>41.6</v>
      </c>
      <c r="Q1785" s="12">
        <f>$E1785*$M1785</f>
        <v>0</v>
      </c>
      <c r="R1785" s="12">
        <f>$E1785*$N1785</f>
        <v>0</v>
      </c>
      <c r="S1785" s="12">
        <f>$F1785*$M1785</f>
        <v>1.8</v>
      </c>
      <c r="T1785" s="12">
        <f>$F1785*$N1785</f>
        <v>7.2</v>
      </c>
      <c r="U1785" s="12">
        <f>$G1785*$M1785</f>
        <v>0</v>
      </c>
      <c r="V1785" s="12">
        <f>$G1785*$N1785</f>
        <v>0</v>
      </c>
      <c r="W1785" s="12">
        <f>$H1785*$M1785</f>
        <v>0</v>
      </c>
      <c r="X1785" s="12">
        <f>$H1785*$N1785</f>
        <v>0</v>
      </c>
      <c r="Y1785" s="12">
        <f>$I1785*$M1785</f>
        <v>0.2</v>
      </c>
      <c r="Z1785" s="12">
        <f>$I1785*$N1785</f>
        <v>0.8</v>
      </c>
    </row>
    <row r="1786" spans="1:26" x14ac:dyDescent="0.2">
      <c r="A1786">
        <v>9153</v>
      </c>
      <c r="B1786" t="s">
        <v>44</v>
      </c>
      <c r="C1786" t="s">
        <v>33</v>
      </c>
      <c r="D1786">
        <v>418</v>
      </c>
      <c r="E1786">
        <v>61</v>
      </c>
      <c r="F1786">
        <v>428</v>
      </c>
      <c r="G1786">
        <v>80</v>
      </c>
      <c r="H1786">
        <v>51</v>
      </c>
      <c r="I1786">
        <v>10</v>
      </c>
      <c r="J1786">
        <v>7</v>
      </c>
      <c r="K1786">
        <v>10</v>
      </c>
      <c r="L1786">
        <f t="shared" si="81"/>
        <v>17</v>
      </c>
      <c r="M1786" s="15">
        <f t="shared" si="82"/>
        <v>0.41176470588235292</v>
      </c>
      <c r="N1786" s="16">
        <f t="shared" si="83"/>
        <v>0.58823529411764708</v>
      </c>
      <c r="O1786" s="12">
        <f>$D1786*$M1786</f>
        <v>172.11764705882351</v>
      </c>
      <c r="P1786" s="12">
        <f>$D1786*$N1786</f>
        <v>245.88235294117649</v>
      </c>
      <c r="Q1786" s="12">
        <f>$E1786*$M1786</f>
        <v>25.117647058823529</v>
      </c>
      <c r="R1786" s="12">
        <f>$E1786*$N1786</f>
        <v>35.882352941176471</v>
      </c>
      <c r="S1786" s="12">
        <f>$F1786*$M1786</f>
        <v>176.23529411764704</v>
      </c>
      <c r="T1786" s="12">
        <f>$F1786*$N1786</f>
        <v>251.76470588235296</v>
      </c>
      <c r="U1786" s="12">
        <f>$G1786*$M1786</f>
        <v>32.941176470588232</v>
      </c>
      <c r="V1786" s="12">
        <f>$G1786*$N1786</f>
        <v>47.058823529411768</v>
      </c>
      <c r="W1786" s="12">
        <f>$H1786*$M1786</f>
        <v>21</v>
      </c>
      <c r="X1786" s="12">
        <f>$H1786*$N1786</f>
        <v>30</v>
      </c>
      <c r="Y1786" s="12">
        <f>$I1786*$M1786</f>
        <v>4.117647058823529</v>
      </c>
      <c r="Z1786" s="12">
        <f>$I1786*$N1786</f>
        <v>5.882352941176471</v>
      </c>
    </row>
    <row r="1787" spans="1:26" x14ac:dyDescent="0.2">
      <c r="A1787">
        <v>9166</v>
      </c>
      <c r="B1787" t="s">
        <v>44</v>
      </c>
      <c r="C1787" t="s">
        <v>33</v>
      </c>
      <c r="D1787">
        <v>387</v>
      </c>
      <c r="E1787">
        <v>84</v>
      </c>
      <c r="F1787">
        <v>141</v>
      </c>
      <c r="G1787">
        <v>73</v>
      </c>
      <c r="H1787">
        <v>35</v>
      </c>
      <c r="I1787">
        <v>162</v>
      </c>
      <c r="J1787">
        <v>4</v>
      </c>
      <c r="K1787">
        <v>12</v>
      </c>
      <c r="L1787">
        <f t="shared" si="81"/>
        <v>16</v>
      </c>
      <c r="M1787" s="15">
        <f t="shared" si="82"/>
        <v>0.25</v>
      </c>
      <c r="N1787" s="16">
        <f t="shared" si="83"/>
        <v>0.75</v>
      </c>
      <c r="O1787" s="12">
        <f>$D1787*$M1787</f>
        <v>96.75</v>
      </c>
      <c r="P1787" s="12">
        <f>$D1787*$N1787</f>
        <v>290.25</v>
      </c>
      <c r="Q1787" s="12">
        <f>$E1787*$M1787</f>
        <v>21</v>
      </c>
      <c r="R1787" s="12">
        <f>$E1787*$N1787</f>
        <v>63</v>
      </c>
      <c r="S1787" s="12">
        <f>$F1787*$M1787</f>
        <v>35.25</v>
      </c>
      <c r="T1787" s="12">
        <f>$F1787*$N1787</f>
        <v>105.75</v>
      </c>
      <c r="U1787" s="12">
        <f>$G1787*$M1787</f>
        <v>18.25</v>
      </c>
      <c r="V1787" s="12">
        <f>$G1787*$N1787</f>
        <v>54.75</v>
      </c>
      <c r="W1787" s="12">
        <f>$H1787*$M1787</f>
        <v>8.75</v>
      </c>
      <c r="X1787" s="12">
        <f>$H1787*$N1787</f>
        <v>26.25</v>
      </c>
      <c r="Y1787" s="12">
        <f>$I1787*$M1787</f>
        <v>40.5</v>
      </c>
      <c r="Z1787" s="12">
        <f>$I1787*$N1787</f>
        <v>121.5</v>
      </c>
    </row>
    <row r="1788" spans="1:26" x14ac:dyDescent="0.2">
      <c r="A1788">
        <v>9167</v>
      </c>
      <c r="B1788" t="s">
        <v>44</v>
      </c>
      <c r="C1788" t="s">
        <v>33</v>
      </c>
      <c r="D1788">
        <v>465</v>
      </c>
      <c r="E1788">
        <v>71</v>
      </c>
      <c r="F1788">
        <v>250</v>
      </c>
      <c r="G1788">
        <v>93</v>
      </c>
      <c r="H1788">
        <v>35</v>
      </c>
      <c r="I1788">
        <v>62</v>
      </c>
      <c r="J1788">
        <v>9</v>
      </c>
      <c r="K1788">
        <v>12</v>
      </c>
      <c r="L1788">
        <f t="shared" si="81"/>
        <v>21</v>
      </c>
      <c r="M1788" s="15">
        <f t="shared" si="82"/>
        <v>0.42857142857142855</v>
      </c>
      <c r="N1788" s="16">
        <f t="shared" si="83"/>
        <v>0.5714285714285714</v>
      </c>
      <c r="O1788" s="12">
        <f>$D1788*$M1788</f>
        <v>199.28571428571428</v>
      </c>
      <c r="P1788" s="12">
        <f>$D1788*$N1788</f>
        <v>265.71428571428572</v>
      </c>
      <c r="Q1788" s="12">
        <f>$E1788*$M1788</f>
        <v>30.428571428571427</v>
      </c>
      <c r="R1788" s="12">
        <f>$E1788*$N1788</f>
        <v>40.571428571428569</v>
      </c>
      <c r="S1788" s="12">
        <f>$F1788*$M1788</f>
        <v>107.14285714285714</v>
      </c>
      <c r="T1788" s="12">
        <f>$F1788*$N1788</f>
        <v>142.85714285714286</v>
      </c>
      <c r="U1788" s="12">
        <f>$G1788*$M1788</f>
        <v>39.857142857142854</v>
      </c>
      <c r="V1788" s="12">
        <f>$G1788*$N1788</f>
        <v>53.142857142857139</v>
      </c>
      <c r="W1788" s="12">
        <f>$H1788*$M1788</f>
        <v>15</v>
      </c>
      <c r="X1788" s="12">
        <f>$H1788*$N1788</f>
        <v>20</v>
      </c>
      <c r="Y1788" s="12">
        <f>$I1788*$M1788</f>
        <v>26.571428571428569</v>
      </c>
      <c r="Z1788" s="12">
        <f>$I1788*$N1788</f>
        <v>35.428571428571423</v>
      </c>
    </row>
    <row r="1789" spans="1:26" x14ac:dyDescent="0.2">
      <c r="A1789">
        <v>9185</v>
      </c>
      <c r="B1789" t="s">
        <v>44</v>
      </c>
      <c r="C1789" t="s">
        <v>36</v>
      </c>
      <c r="D1789">
        <v>452</v>
      </c>
      <c r="E1789">
        <v>20</v>
      </c>
      <c r="F1789">
        <v>514</v>
      </c>
      <c r="G1789">
        <v>13</v>
      </c>
      <c r="H1789">
        <v>30</v>
      </c>
      <c r="I1789">
        <v>0</v>
      </c>
      <c r="J1789">
        <v>4</v>
      </c>
      <c r="K1789">
        <v>5</v>
      </c>
      <c r="L1789">
        <f t="shared" si="81"/>
        <v>9</v>
      </c>
      <c r="M1789" s="15">
        <f t="shared" si="82"/>
        <v>0.44444444444444442</v>
      </c>
      <c r="N1789" s="16">
        <f t="shared" si="83"/>
        <v>0.55555555555555558</v>
      </c>
      <c r="O1789" s="12">
        <f>$D1789*$M1789</f>
        <v>200.88888888888889</v>
      </c>
      <c r="P1789" s="12">
        <f>$D1789*$N1789</f>
        <v>251.11111111111111</v>
      </c>
      <c r="Q1789" s="12">
        <f>$E1789*$M1789</f>
        <v>8.8888888888888893</v>
      </c>
      <c r="R1789" s="12">
        <f>$E1789*$N1789</f>
        <v>11.111111111111111</v>
      </c>
      <c r="S1789" s="12">
        <f>$F1789*$M1789</f>
        <v>228.44444444444443</v>
      </c>
      <c r="T1789" s="12">
        <f>$F1789*$N1789</f>
        <v>285.55555555555554</v>
      </c>
      <c r="U1789" s="12">
        <f>$G1789*$M1789</f>
        <v>5.7777777777777777</v>
      </c>
      <c r="V1789" s="12">
        <f>$G1789*$N1789</f>
        <v>7.2222222222222223</v>
      </c>
      <c r="W1789" s="12">
        <f>$H1789*$M1789</f>
        <v>13.333333333333332</v>
      </c>
      <c r="X1789" s="12">
        <f>$H1789*$N1789</f>
        <v>16.666666666666668</v>
      </c>
      <c r="Y1789" s="12">
        <f>$I1789*$M1789</f>
        <v>0</v>
      </c>
      <c r="Z1789" s="12">
        <f>$I1789*$N1789</f>
        <v>0</v>
      </c>
    </row>
    <row r="1790" spans="1:26" x14ac:dyDescent="0.2">
      <c r="A1790">
        <v>9197</v>
      </c>
      <c r="B1790" t="s">
        <v>44</v>
      </c>
      <c r="C1790" t="s">
        <v>33</v>
      </c>
      <c r="D1790">
        <v>32</v>
      </c>
      <c r="E1790">
        <v>0</v>
      </c>
      <c r="F1790">
        <v>5</v>
      </c>
      <c r="G1790">
        <v>2</v>
      </c>
      <c r="H1790">
        <v>0</v>
      </c>
      <c r="I1790">
        <v>8</v>
      </c>
      <c r="J1790">
        <v>2</v>
      </c>
      <c r="K1790">
        <v>3</v>
      </c>
      <c r="L1790">
        <f t="shared" si="81"/>
        <v>5</v>
      </c>
      <c r="M1790" s="15">
        <f t="shared" si="82"/>
        <v>0.4</v>
      </c>
      <c r="N1790" s="16">
        <f t="shared" si="83"/>
        <v>0.6</v>
      </c>
      <c r="O1790" s="12">
        <f>$D1790*$M1790</f>
        <v>12.8</v>
      </c>
      <c r="P1790" s="12">
        <f>$D1790*$N1790</f>
        <v>19.2</v>
      </c>
      <c r="Q1790" s="12">
        <f>$E1790*$M1790</f>
        <v>0</v>
      </c>
      <c r="R1790" s="12">
        <f>$E1790*$N1790</f>
        <v>0</v>
      </c>
      <c r="S1790" s="12">
        <f>$F1790*$M1790</f>
        <v>2</v>
      </c>
      <c r="T1790" s="12">
        <f>$F1790*$N1790</f>
        <v>3</v>
      </c>
      <c r="U1790" s="12">
        <f>$G1790*$M1790</f>
        <v>0.8</v>
      </c>
      <c r="V1790" s="12">
        <f>$G1790*$N1790</f>
        <v>1.2</v>
      </c>
      <c r="W1790" s="12">
        <f>$H1790*$M1790</f>
        <v>0</v>
      </c>
      <c r="X1790" s="12">
        <f>$H1790*$N1790</f>
        <v>0</v>
      </c>
      <c r="Y1790" s="12">
        <f>$I1790*$M1790</f>
        <v>3.2</v>
      </c>
      <c r="Z1790" s="12">
        <f>$I1790*$N1790</f>
        <v>4.8</v>
      </c>
    </row>
    <row r="1791" spans="1:26" x14ac:dyDescent="0.2">
      <c r="A1791">
        <v>9204</v>
      </c>
      <c r="B1791" t="s">
        <v>44</v>
      </c>
      <c r="C1791" t="s">
        <v>42</v>
      </c>
      <c r="D1791">
        <v>371</v>
      </c>
      <c r="E1791">
        <v>159</v>
      </c>
      <c r="F1791">
        <v>194</v>
      </c>
      <c r="G1791">
        <v>58</v>
      </c>
      <c r="H1791">
        <v>106</v>
      </c>
      <c r="I1791">
        <v>141</v>
      </c>
      <c r="J1791">
        <v>4</v>
      </c>
      <c r="K1791">
        <v>6</v>
      </c>
      <c r="L1791">
        <f t="shared" si="81"/>
        <v>10</v>
      </c>
      <c r="M1791" s="15">
        <f t="shared" si="82"/>
        <v>0.4</v>
      </c>
      <c r="N1791" s="16">
        <f t="shared" si="83"/>
        <v>0.6</v>
      </c>
      <c r="O1791" s="12">
        <f>$D1791*$M1791</f>
        <v>148.4</v>
      </c>
      <c r="P1791" s="12">
        <f>$D1791*$N1791</f>
        <v>222.6</v>
      </c>
      <c r="Q1791" s="12">
        <f>$E1791*$M1791</f>
        <v>63.6</v>
      </c>
      <c r="R1791" s="12">
        <f>$E1791*$N1791</f>
        <v>95.399999999999991</v>
      </c>
      <c r="S1791" s="12">
        <f>$F1791*$M1791</f>
        <v>77.600000000000009</v>
      </c>
      <c r="T1791" s="12">
        <f>$F1791*$N1791</f>
        <v>116.39999999999999</v>
      </c>
      <c r="U1791" s="12">
        <f>$G1791*$M1791</f>
        <v>23.200000000000003</v>
      </c>
      <c r="V1791" s="12">
        <f>$G1791*$N1791</f>
        <v>34.799999999999997</v>
      </c>
      <c r="W1791" s="12">
        <f>$H1791*$M1791</f>
        <v>42.400000000000006</v>
      </c>
      <c r="X1791" s="12">
        <f>$H1791*$N1791</f>
        <v>63.599999999999994</v>
      </c>
      <c r="Y1791" s="12">
        <f>$I1791*$M1791</f>
        <v>56.400000000000006</v>
      </c>
      <c r="Z1791" s="12">
        <f>$I1791*$N1791</f>
        <v>84.6</v>
      </c>
    </row>
    <row r="1792" spans="1:26" x14ac:dyDescent="0.2">
      <c r="A1792">
        <v>9206</v>
      </c>
      <c r="B1792" t="s">
        <v>44</v>
      </c>
      <c r="C1792" t="s">
        <v>51</v>
      </c>
      <c r="D1792">
        <v>491</v>
      </c>
      <c r="E1792">
        <v>48</v>
      </c>
      <c r="F1792">
        <v>231</v>
      </c>
      <c r="G1792">
        <v>112</v>
      </c>
      <c r="H1792">
        <v>105</v>
      </c>
      <c r="I1792">
        <v>134</v>
      </c>
      <c r="J1792">
        <v>5</v>
      </c>
      <c r="K1792">
        <v>12</v>
      </c>
      <c r="L1792">
        <f t="shared" si="81"/>
        <v>17</v>
      </c>
      <c r="M1792" s="15">
        <f t="shared" si="82"/>
        <v>0.29411764705882354</v>
      </c>
      <c r="N1792" s="16">
        <f t="shared" si="83"/>
        <v>0.70588235294117652</v>
      </c>
      <c r="O1792" s="12">
        <f>$D1792*$M1792</f>
        <v>144.41176470588235</v>
      </c>
      <c r="P1792" s="12">
        <f>$D1792*$N1792</f>
        <v>346.58823529411768</v>
      </c>
      <c r="Q1792" s="12">
        <f>$E1792*$M1792</f>
        <v>14.117647058823529</v>
      </c>
      <c r="R1792" s="12">
        <f>$E1792*$N1792</f>
        <v>33.882352941176471</v>
      </c>
      <c r="S1792" s="12">
        <f>$F1792*$M1792</f>
        <v>67.941176470588232</v>
      </c>
      <c r="T1792" s="12">
        <f>$F1792*$N1792</f>
        <v>163.05882352941177</v>
      </c>
      <c r="U1792" s="12">
        <f>$G1792*$M1792</f>
        <v>32.941176470588239</v>
      </c>
      <c r="V1792" s="12">
        <f>$G1792*$N1792</f>
        <v>79.058823529411768</v>
      </c>
      <c r="W1792" s="12">
        <f>$H1792*$M1792</f>
        <v>30.882352941176471</v>
      </c>
      <c r="X1792" s="12">
        <f>$H1792*$N1792</f>
        <v>74.117647058823536</v>
      </c>
      <c r="Y1792" s="12">
        <f>$I1792*$M1792</f>
        <v>39.411764705882355</v>
      </c>
      <c r="Z1792" s="12">
        <f>$I1792*$N1792</f>
        <v>94.588235294117652</v>
      </c>
    </row>
    <row r="1793" spans="1:26" x14ac:dyDescent="0.2">
      <c r="A1793">
        <v>9209</v>
      </c>
      <c r="B1793" t="s">
        <v>34</v>
      </c>
      <c r="C1793" t="s">
        <v>51</v>
      </c>
      <c r="D1793">
        <v>829</v>
      </c>
      <c r="E1793">
        <v>138</v>
      </c>
      <c r="F1793">
        <v>430</v>
      </c>
      <c r="G1793">
        <v>60</v>
      </c>
      <c r="H1793">
        <v>92</v>
      </c>
      <c r="I1793">
        <v>15</v>
      </c>
      <c r="J1793">
        <v>4</v>
      </c>
      <c r="K1793">
        <v>13</v>
      </c>
      <c r="L1793">
        <f t="shared" si="81"/>
        <v>17</v>
      </c>
      <c r="M1793" s="15">
        <f t="shared" si="82"/>
        <v>0.23529411764705882</v>
      </c>
      <c r="N1793" s="16">
        <f t="shared" si="83"/>
        <v>0.76470588235294112</v>
      </c>
      <c r="O1793" s="12">
        <f>$D1793*$M1793</f>
        <v>195.05882352941177</v>
      </c>
      <c r="P1793" s="12">
        <f>$D1793*$N1793</f>
        <v>633.94117647058818</v>
      </c>
      <c r="Q1793" s="12">
        <f>$E1793*$M1793</f>
        <v>32.470588235294116</v>
      </c>
      <c r="R1793" s="12">
        <f>$E1793*$N1793</f>
        <v>105.52941176470587</v>
      </c>
      <c r="S1793" s="12">
        <f>$F1793*$M1793</f>
        <v>101.17647058823529</v>
      </c>
      <c r="T1793" s="12">
        <f>$F1793*$N1793</f>
        <v>328.8235294117647</v>
      </c>
      <c r="U1793" s="12">
        <f>$G1793*$M1793</f>
        <v>14.117647058823529</v>
      </c>
      <c r="V1793" s="12">
        <f>$G1793*$N1793</f>
        <v>45.882352941176464</v>
      </c>
      <c r="W1793" s="12">
        <f>$H1793*$M1793</f>
        <v>21.647058823529413</v>
      </c>
      <c r="X1793" s="12">
        <f>$H1793*$N1793</f>
        <v>70.35294117647058</v>
      </c>
      <c r="Y1793" s="12">
        <f>$I1793*$M1793</f>
        <v>3.5294117647058822</v>
      </c>
      <c r="Z1793" s="12">
        <f>$I1793*$N1793</f>
        <v>11.470588235294116</v>
      </c>
    </row>
    <row r="1794" spans="1:26" x14ac:dyDescent="0.2">
      <c r="A1794">
        <v>9212</v>
      </c>
      <c r="B1794" t="s">
        <v>44</v>
      </c>
      <c r="C1794" t="s">
        <v>33</v>
      </c>
      <c r="D1794">
        <v>1205</v>
      </c>
      <c r="E1794">
        <v>0</v>
      </c>
      <c r="F1794">
        <v>235</v>
      </c>
      <c r="G1794">
        <v>19</v>
      </c>
      <c r="H1794">
        <v>14</v>
      </c>
      <c r="I1794">
        <v>205</v>
      </c>
      <c r="J1794">
        <v>6</v>
      </c>
      <c r="K1794">
        <v>13</v>
      </c>
      <c r="L1794">
        <f t="shared" ref="L1794:L1857" si="84">SUM($J1794:$K1794)</f>
        <v>19</v>
      </c>
      <c r="M1794" s="15">
        <f t="shared" ref="M1794:M1857" si="85">$J1794/$L1794</f>
        <v>0.31578947368421051</v>
      </c>
      <c r="N1794" s="16">
        <f t="shared" ref="N1794:N1857" si="86">$K1794/$L1794</f>
        <v>0.68421052631578949</v>
      </c>
      <c r="O1794" s="12">
        <f>$D1794*$M1794</f>
        <v>380.52631578947364</v>
      </c>
      <c r="P1794" s="12">
        <f>$D1794*$N1794</f>
        <v>824.47368421052636</v>
      </c>
      <c r="Q1794" s="12">
        <f>$E1794*$M1794</f>
        <v>0</v>
      </c>
      <c r="R1794" s="12">
        <f>$E1794*$N1794</f>
        <v>0</v>
      </c>
      <c r="S1794" s="12">
        <f>$F1794*$M1794</f>
        <v>74.210526315789465</v>
      </c>
      <c r="T1794" s="12">
        <f>$F1794*$N1794</f>
        <v>160.78947368421052</v>
      </c>
      <c r="U1794" s="12">
        <f>$G1794*$M1794</f>
        <v>6</v>
      </c>
      <c r="V1794" s="12">
        <f>$G1794*$N1794</f>
        <v>13</v>
      </c>
      <c r="W1794" s="12">
        <f>$H1794*$M1794</f>
        <v>4.4210526315789469</v>
      </c>
      <c r="X1794" s="12">
        <f>$H1794*$N1794</f>
        <v>9.5789473684210531</v>
      </c>
      <c r="Y1794" s="12">
        <f>$I1794*$M1794</f>
        <v>64.73684210526315</v>
      </c>
      <c r="Z1794" s="12">
        <f>$I1794*$N1794</f>
        <v>140.26315789473685</v>
      </c>
    </row>
    <row r="1795" spans="1:26" x14ac:dyDescent="0.2">
      <c r="A1795">
        <v>9213</v>
      </c>
      <c r="B1795" t="s">
        <v>44</v>
      </c>
      <c r="C1795" t="s">
        <v>42</v>
      </c>
      <c r="D1795">
        <v>4</v>
      </c>
      <c r="E1795">
        <v>1</v>
      </c>
      <c r="F1795">
        <v>5</v>
      </c>
      <c r="G1795">
        <v>2</v>
      </c>
      <c r="H1795">
        <v>0</v>
      </c>
      <c r="I1795">
        <v>3</v>
      </c>
      <c r="J1795">
        <v>1</v>
      </c>
      <c r="K1795">
        <v>2</v>
      </c>
      <c r="L1795">
        <f t="shared" si="84"/>
        <v>3</v>
      </c>
      <c r="M1795" s="15">
        <f t="shared" si="85"/>
        <v>0.33333333333333331</v>
      </c>
      <c r="N1795" s="16">
        <f t="shared" si="86"/>
        <v>0.66666666666666663</v>
      </c>
      <c r="O1795" s="12">
        <f>$D1795*$M1795</f>
        <v>1.3333333333333333</v>
      </c>
      <c r="P1795" s="12">
        <f>$D1795*$N1795</f>
        <v>2.6666666666666665</v>
      </c>
      <c r="Q1795" s="12">
        <f>$E1795*$M1795</f>
        <v>0.33333333333333331</v>
      </c>
      <c r="R1795" s="12">
        <f>$E1795*$N1795</f>
        <v>0.66666666666666663</v>
      </c>
      <c r="S1795" s="12">
        <f>$F1795*$M1795</f>
        <v>1.6666666666666665</v>
      </c>
      <c r="T1795" s="12">
        <f>$F1795*$N1795</f>
        <v>3.333333333333333</v>
      </c>
      <c r="U1795" s="12">
        <f>$G1795*$M1795</f>
        <v>0.66666666666666663</v>
      </c>
      <c r="V1795" s="12">
        <f>$G1795*$N1795</f>
        <v>1.3333333333333333</v>
      </c>
      <c r="W1795" s="12">
        <f>$H1795*$M1795</f>
        <v>0</v>
      </c>
      <c r="X1795" s="12">
        <f>$H1795*$N1795</f>
        <v>0</v>
      </c>
      <c r="Y1795" s="12">
        <f>$I1795*$M1795</f>
        <v>1</v>
      </c>
      <c r="Z1795" s="12">
        <f>$I1795*$N1795</f>
        <v>2</v>
      </c>
    </row>
    <row r="1796" spans="1:26" x14ac:dyDescent="0.2">
      <c r="A1796">
        <v>9214</v>
      </c>
      <c r="B1796" t="s">
        <v>44</v>
      </c>
      <c r="C1796" t="s">
        <v>33</v>
      </c>
      <c r="D1796">
        <v>179</v>
      </c>
      <c r="E1796">
        <v>2</v>
      </c>
      <c r="F1796">
        <v>64</v>
      </c>
      <c r="G1796">
        <v>38</v>
      </c>
      <c r="H1796">
        <v>17</v>
      </c>
      <c r="I1796">
        <v>58</v>
      </c>
      <c r="J1796">
        <v>5</v>
      </c>
      <c r="K1796">
        <v>6</v>
      </c>
      <c r="L1796">
        <f t="shared" si="84"/>
        <v>11</v>
      </c>
      <c r="M1796" s="15">
        <f t="shared" si="85"/>
        <v>0.45454545454545453</v>
      </c>
      <c r="N1796" s="16">
        <f t="shared" si="86"/>
        <v>0.54545454545454541</v>
      </c>
      <c r="O1796" s="12">
        <f>$D1796*$M1796</f>
        <v>81.36363636363636</v>
      </c>
      <c r="P1796" s="12">
        <f>$D1796*$N1796</f>
        <v>97.636363636363626</v>
      </c>
      <c r="Q1796" s="12">
        <f>$E1796*$M1796</f>
        <v>0.90909090909090906</v>
      </c>
      <c r="R1796" s="12">
        <f>$E1796*$N1796</f>
        <v>1.0909090909090908</v>
      </c>
      <c r="S1796" s="12">
        <f>$F1796*$M1796</f>
        <v>29.09090909090909</v>
      </c>
      <c r="T1796" s="12">
        <f>$F1796*$N1796</f>
        <v>34.909090909090907</v>
      </c>
      <c r="U1796" s="12">
        <f>$G1796*$M1796</f>
        <v>17.272727272727273</v>
      </c>
      <c r="V1796" s="12">
        <f>$G1796*$N1796</f>
        <v>20.727272727272727</v>
      </c>
      <c r="W1796" s="12">
        <f>$H1796*$M1796</f>
        <v>7.7272727272727266</v>
      </c>
      <c r="X1796" s="12">
        <f>$H1796*$N1796</f>
        <v>9.2727272727272716</v>
      </c>
      <c r="Y1796" s="12">
        <f>$I1796*$M1796</f>
        <v>26.363636363636363</v>
      </c>
      <c r="Z1796" s="12">
        <f>$I1796*$N1796</f>
        <v>31.636363636363633</v>
      </c>
    </row>
    <row r="1797" spans="1:26" x14ac:dyDescent="0.2">
      <c r="A1797">
        <v>9215</v>
      </c>
      <c r="B1797" t="s">
        <v>37</v>
      </c>
      <c r="C1797" t="s">
        <v>33</v>
      </c>
      <c r="D1797">
        <v>378</v>
      </c>
      <c r="E1797">
        <v>0</v>
      </c>
      <c r="F1797">
        <v>101</v>
      </c>
      <c r="G1797">
        <v>0</v>
      </c>
      <c r="H1797">
        <v>0</v>
      </c>
      <c r="I1797">
        <v>72</v>
      </c>
      <c r="J1797">
        <v>6</v>
      </c>
      <c r="K1797">
        <v>6</v>
      </c>
      <c r="L1797">
        <f t="shared" si="84"/>
        <v>12</v>
      </c>
      <c r="M1797" s="15">
        <f t="shared" si="85"/>
        <v>0.5</v>
      </c>
      <c r="N1797" s="16">
        <f t="shared" si="86"/>
        <v>0.5</v>
      </c>
      <c r="O1797" s="12">
        <f>$D1797*$M1797</f>
        <v>189</v>
      </c>
      <c r="P1797" s="12">
        <f>$D1797*$N1797</f>
        <v>189</v>
      </c>
      <c r="Q1797" s="12">
        <f>$E1797*$M1797</f>
        <v>0</v>
      </c>
      <c r="R1797" s="12">
        <f>$E1797*$N1797</f>
        <v>0</v>
      </c>
      <c r="S1797" s="12">
        <f>$F1797*$M1797</f>
        <v>50.5</v>
      </c>
      <c r="T1797" s="12">
        <f>$F1797*$N1797</f>
        <v>50.5</v>
      </c>
      <c r="U1797" s="12">
        <f>$G1797*$M1797</f>
        <v>0</v>
      </c>
      <c r="V1797" s="12">
        <f>$G1797*$N1797</f>
        <v>0</v>
      </c>
      <c r="W1797" s="12">
        <f>$H1797*$M1797</f>
        <v>0</v>
      </c>
      <c r="X1797" s="12">
        <f>$H1797*$N1797</f>
        <v>0</v>
      </c>
      <c r="Y1797" s="12">
        <f>$I1797*$M1797</f>
        <v>36</v>
      </c>
      <c r="Z1797" s="12">
        <f>$I1797*$N1797</f>
        <v>36</v>
      </c>
    </row>
    <row r="1798" spans="1:26" x14ac:dyDescent="0.2">
      <c r="A1798">
        <v>9216</v>
      </c>
      <c r="B1798" t="s">
        <v>37</v>
      </c>
      <c r="C1798" t="s">
        <v>33</v>
      </c>
      <c r="D1798">
        <v>23</v>
      </c>
      <c r="E1798">
        <v>2</v>
      </c>
      <c r="F1798">
        <v>11</v>
      </c>
      <c r="G1798">
        <v>3</v>
      </c>
      <c r="H1798">
        <v>1</v>
      </c>
      <c r="I1798">
        <v>4</v>
      </c>
      <c r="J1798">
        <v>2</v>
      </c>
      <c r="K1798">
        <v>3</v>
      </c>
      <c r="L1798">
        <f t="shared" si="84"/>
        <v>5</v>
      </c>
      <c r="M1798" s="15">
        <f t="shared" si="85"/>
        <v>0.4</v>
      </c>
      <c r="N1798" s="16">
        <f t="shared" si="86"/>
        <v>0.6</v>
      </c>
      <c r="O1798" s="12">
        <f>$D1798*$M1798</f>
        <v>9.2000000000000011</v>
      </c>
      <c r="P1798" s="12">
        <f>$D1798*$N1798</f>
        <v>13.799999999999999</v>
      </c>
      <c r="Q1798" s="12">
        <f>$E1798*$M1798</f>
        <v>0.8</v>
      </c>
      <c r="R1798" s="12">
        <f>$E1798*$N1798</f>
        <v>1.2</v>
      </c>
      <c r="S1798" s="12">
        <f>$F1798*$M1798</f>
        <v>4.4000000000000004</v>
      </c>
      <c r="T1798" s="12">
        <f>$F1798*$N1798</f>
        <v>6.6</v>
      </c>
      <c r="U1798" s="12">
        <f>$G1798*$M1798</f>
        <v>1.2000000000000002</v>
      </c>
      <c r="V1798" s="12">
        <f>$G1798*$N1798</f>
        <v>1.7999999999999998</v>
      </c>
      <c r="W1798" s="12">
        <f>$H1798*$M1798</f>
        <v>0.4</v>
      </c>
      <c r="X1798" s="12">
        <f>$H1798*$N1798</f>
        <v>0.6</v>
      </c>
      <c r="Y1798" s="12">
        <f>$I1798*$M1798</f>
        <v>1.6</v>
      </c>
      <c r="Z1798" s="12">
        <f>$I1798*$N1798</f>
        <v>2.4</v>
      </c>
    </row>
    <row r="1799" spans="1:26" x14ac:dyDescent="0.2">
      <c r="A1799">
        <v>9220</v>
      </c>
      <c r="B1799" t="s">
        <v>44</v>
      </c>
      <c r="C1799" t="s">
        <v>36</v>
      </c>
      <c r="D1799">
        <v>576</v>
      </c>
      <c r="E1799">
        <v>172</v>
      </c>
      <c r="F1799">
        <v>961</v>
      </c>
      <c r="G1799">
        <v>125</v>
      </c>
      <c r="H1799">
        <v>115</v>
      </c>
      <c r="I1799">
        <v>19</v>
      </c>
      <c r="J1799">
        <v>8</v>
      </c>
      <c r="K1799">
        <v>5</v>
      </c>
      <c r="L1799">
        <f t="shared" si="84"/>
        <v>13</v>
      </c>
      <c r="M1799" s="15">
        <f t="shared" si="85"/>
        <v>0.61538461538461542</v>
      </c>
      <c r="N1799" s="16">
        <f t="shared" si="86"/>
        <v>0.38461538461538464</v>
      </c>
      <c r="O1799" s="12">
        <f>$D1799*$M1799</f>
        <v>354.46153846153845</v>
      </c>
      <c r="P1799" s="12">
        <f>$D1799*$N1799</f>
        <v>221.53846153846155</v>
      </c>
      <c r="Q1799" s="12">
        <f>$E1799*$M1799</f>
        <v>105.84615384615385</v>
      </c>
      <c r="R1799" s="12">
        <f>$E1799*$N1799</f>
        <v>66.15384615384616</v>
      </c>
      <c r="S1799" s="12">
        <f>$F1799*$M1799</f>
        <v>591.38461538461547</v>
      </c>
      <c r="T1799" s="12">
        <f>$F1799*$N1799</f>
        <v>369.61538461538464</v>
      </c>
      <c r="U1799" s="12">
        <f>$G1799*$M1799</f>
        <v>76.923076923076934</v>
      </c>
      <c r="V1799" s="12">
        <f>$G1799*$N1799</f>
        <v>48.07692307692308</v>
      </c>
      <c r="W1799" s="12">
        <f>$H1799*$M1799</f>
        <v>70.769230769230774</v>
      </c>
      <c r="X1799" s="12">
        <f>$H1799*$N1799</f>
        <v>44.230769230769234</v>
      </c>
      <c r="Y1799" s="12">
        <f>$I1799*$M1799</f>
        <v>11.692307692307693</v>
      </c>
      <c r="Z1799" s="12">
        <f>$I1799*$N1799</f>
        <v>7.3076923076923084</v>
      </c>
    </row>
    <row r="1800" spans="1:26" x14ac:dyDescent="0.2">
      <c r="A1800">
        <v>9224</v>
      </c>
      <c r="B1800" t="s">
        <v>34</v>
      </c>
      <c r="C1800" t="s">
        <v>36</v>
      </c>
      <c r="D1800">
        <v>825</v>
      </c>
      <c r="E1800">
        <v>8</v>
      </c>
      <c r="F1800">
        <v>53</v>
      </c>
      <c r="G1800">
        <v>11</v>
      </c>
      <c r="H1800">
        <v>0</v>
      </c>
      <c r="I1800">
        <v>242</v>
      </c>
      <c r="J1800">
        <v>8</v>
      </c>
      <c r="K1800">
        <v>5</v>
      </c>
      <c r="L1800">
        <f t="shared" si="84"/>
        <v>13</v>
      </c>
      <c r="M1800" s="15">
        <f t="shared" si="85"/>
        <v>0.61538461538461542</v>
      </c>
      <c r="N1800" s="16">
        <f t="shared" si="86"/>
        <v>0.38461538461538464</v>
      </c>
      <c r="O1800" s="12">
        <f>$D1800*$M1800</f>
        <v>507.69230769230774</v>
      </c>
      <c r="P1800" s="12">
        <f>$D1800*$N1800</f>
        <v>317.30769230769232</v>
      </c>
      <c r="Q1800" s="12">
        <f>$E1800*$M1800</f>
        <v>4.9230769230769234</v>
      </c>
      <c r="R1800" s="12">
        <f>$E1800*$N1800</f>
        <v>3.0769230769230771</v>
      </c>
      <c r="S1800" s="12">
        <f>$F1800*$M1800</f>
        <v>32.61538461538462</v>
      </c>
      <c r="T1800" s="12">
        <f>$F1800*$N1800</f>
        <v>20.384615384615387</v>
      </c>
      <c r="U1800" s="12">
        <f>$G1800*$M1800</f>
        <v>6.7692307692307701</v>
      </c>
      <c r="V1800" s="12">
        <f>$G1800*$N1800</f>
        <v>4.2307692307692308</v>
      </c>
      <c r="W1800" s="12">
        <f>$H1800*$M1800</f>
        <v>0</v>
      </c>
      <c r="X1800" s="12">
        <f>$H1800*$N1800</f>
        <v>0</v>
      </c>
      <c r="Y1800" s="12">
        <f>$I1800*$M1800</f>
        <v>148.92307692307693</v>
      </c>
      <c r="Z1800" s="12">
        <f>$I1800*$N1800</f>
        <v>93.07692307692308</v>
      </c>
    </row>
    <row r="1801" spans="1:26" x14ac:dyDescent="0.2">
      <c r="A1801">
        <v>9239</v>
      </c>
      <c r="B1801" t="s">
        <v>61</v>
      </c>
      <c r="C1801" t="s">
        <v>33</v>
      </c>
      <c r="D1801">
        <v>92</v>
      </c>
      <c r="E1801">
        <v>4</v>
      </c>
      <c r="F1801">
        <v>18</v>
      </c>
      <c r="G1801">
        <v>3</v>
      </c>
      <c r="H1801">
        <v>3</v>
      </c>
      <c r="I1801">
        <v>6</v>
      </c>
      <c r="J1801">
        <v>2</v>
      </c>
      <c r="K1801">
        <v>4</v>
      </c>
      <c r="L1801">
        <f t="shared" si="84"/>
        <v>6</v>
      </c>
      <c r="M1801" s="15">
        <f t="shared" si="85"/>
        <v>0.33333333333333331</v>
      </c>
      <c r="N1801" s="16">
        <f t="shared" si="86"/>
        <v>0.66666666666666663</v>
      </c>
      <c r="O1801" s="12">
        <f>$D1801*$M1801</f>
        <v>30.666666666666664</v>
      </c>
      <c r="P1801" s="12">
        <f>$D1801*$N1801</f>
        <v>61.333333333333329</v>
      </c>
      <c r="Q1801" s="12">
        <f>$E1801*$M1801</f>
        <v>1.3333333333333333</v>
      </c>
      <c r="R1801" s="12">
        <f>$E1801*$N1801</f>
        <v>2.6666666666666665</v>
      </c>
      <c r="S1801" s="12">
        <f>$F1801*$M1801</f>
        <v>6</v>
      </c>
      <c r="T1801" s="12">
        <f>$F1801*$N1801</f>
        <v>12</v>
      </c>
      <c r="U1801" s="12">
        <f>$G1801*$M1801</f>
        <v>1</v>
      </c>
      <c r="V1801" s="12">
        <f>$G1801*$N1801</f>
        <v>2</v>
      </c>
      <c r="W1801" s="12">
        <f>$H1801*$M1801</f>
        <v>1</v>
      </c>
      <c r="X1801" s="12">
        <f>$H1801*$N1801</f>
        <v>2</v>
      </c>
      <c r="Y1801" s="12">
        <f>$I1801*$M1801</f>
        <v>2</v>
      </c>
      <c r="Z1801" s="12">
        <f>$I1801*$N1801</f>
        <v>4</v>
      </c>
    </row>
    <row r="1802" spans="1:26" x14ac:dyDescent="0.2">
      <c r="A1802">
        <v>9240</v>
      </c>
      <c r="B1802" t="s">
        <v>44</v>
      </c>
      <c r="C1802" t="s">
        <v>36</v>
      </c>
      <c r="D1802">
        <v>458</v>
      </c>
      <c r="E1802">
        <v>0</v>
      </c>
      <c r="F1802">
        <v>24</v>
      </c>
      <c r="G1802">
        <v>6</v>
      </c>
      <c r="H1802">
        <v>4</v>
      </c>
      <c r="I1802">
        <v>34</v>
      </c>
      <c r="J1802">
        <v>6</v>
      </c>
      <c r="K1802">
        <v>8</v>
      </c>
      <c r="L1802">
        <f t="shared" si="84"/>
        <v>14</v>
      </c>
      <c r="M1802" s="15">
        <f t="shared" si="85"/>
        <v>0.42857142857142855</v>
      </c>
      <c r="N1802" s="16">
        <f t="shared" si="86"/>
        <v>0.5714285714285714</v>
      </c>
      <c r="O1802" s="12">
        <f>$D1802*$M1802</f>
        <v>196.28571428571428</v>
      </c>
      <c r="P1802" s="12">
        <f>$D1802*$N1802</f>
        <v>261.71428571428572</v>
      </c>
      <c r="Q1802" s="12">
        <f>$E1802*$M1802</f>
        <v>0</v>
      </c>
      <c r="R1802" s="12">
        <f>$E1802*$N1802</f>
        <v>0</v>
      </c>
      <c r="S1802" s="12">
        <f>$F1802*$M1802</f>
        <v>10.285714285714285</v>
      </c>
      <c r="T1802" s="12">
        <f>$F1802*$N1802</f>
        <v>13.714285714285714</v>
      </c>
      <c r="U1802" s="12">
        <f>$G1802*$M1802</f>
        <v>2.5714285714285712</v>
      </c>
      <c r="V1802" s="12">
        <f>$G1802*$N1802</f>
        <v>3.4285714285714284</v>
      </c>
      <c r="W1802" s="12">
        <f>$H1802*$M1802</f>
        <v>1.7142857142857142</v>
      </c>
      <c r="X1802" s="12">
        <f>$H1802*$N1802</f>
        <v>2.2857142857142856</v>
      </c>
      <c r="Y1802" s="12">
        <f>$I1802*$M1802</f>
        <v>14.571428571428571</v>
      </c>
      <c r="Z1802" s="12">
        <f>$I1802*$N1802</f>
        <v>19.428571428571427</v>
      </c>
    </row>
    <row r="1803" spans="1:26" x14ac:dyDescent="0.2">
      <c r="A1803">
        <v>9242</v>
      </c>
      <c r="B1803" t="s">
        <v>34</v>
      </c>
      <c r="C1803" t="s">
        <v>36</v>
      </c>
      <c r="D1803">
        <v>836</v>
      </c>
      <c r="E1803">
        <v>185</v>
      </c>
      <c r="F1803">
        <v>575</v>
      </c>
      <c r="G1803">
        <v>24</v>
      </c>
      <c r="H1803">
        <v>25</v>
      </c>
      <c r="I1803">
        <v>77</v>
      </c>
      <c r="J1803">
        <v>6</v>
      </c>
      <c r="K1803">
        <v>9</v>
      </c>
      <c r="L1803">
        <f t="shared" si="84"/>
        <v>15</v>
      </c>
      <c r="M1803" s="15">
        <f t="shared" si="85"/>
        <v>0.4</v>
      </c>
      <c r="N1803" s="16">
        <f t="shared" si="86"/>
        <v>0.6</v>
      </c>
      <c r="O1803" s="12">
        <f>$D1803*$M1803</f>
        <v>334.40000000000003</v>
      </c>
      <c r="P1803" s="12">
        <f>$D1803*$N1803</f>
        <v>501.59999999999997</v>
      </c>
      <c r="Q1803" s="12">
        <f>$E1803*$M1803</f>
        <v>74</v>
      </c>
      <c r="R1803" s="12">
        <f>$E1803*$N1803</f>
        <v>111</v>
      </c>
      <c r="S1803" s="12">
        <f>$F1803*$M1803</f>
        <v>230</v>
      </c>
      <c r="T1803" s="12">
        <f>$F1803*$N1803</f>
        <v>345</v>
      </c>
      <c r="U1803" s="12">
        <f>$G1803*$M1803</f>
        <v>9.6000000000000014</v>
      </c>
      <c r="V1803" s="12">
        <f>$G1803*$N1803</f>
        <v>14.399999999999999</v>
      </c>
      <c r="W1803" s="12">
        <f>$H1803*$M1803</f>
        <v>10</v>
      </c>
      <c r="X1803" s="12">
        <f>$H1803*$N1803</f>
        <v>15</v>
      </c>
      <c r="Y1803" s="12">
        <f>$I1803*$M1803</f>
        <v>30.8</v>
      </c>
      <c r="Z1803" s="12">
        <f>$I1803*$N1803</f>
        <v>46.199999999999996</v>
      </c>
    </row>
    <row r="1804" spans="1:26" x14ac:dyDescent="0.2">
      <c r="A1804">
        <v>9246</v>
      </c>
      <c r="B1804" t="s">
        <v>59</v>
      </c>
      <c r="C1804" t="s">
        <v>51</v>
      </c>
      <c r="D1804">
        <v>171</v>
      </c>
      <c r="E1804">
        <v>3</v>
      </c>
      <c r="F1804">
        <v>129</v>
      </c>
      <c r="G1804">
        <v>26</v>
      </c>
      <c r="H1804">
        <v>24</v>
      </c>
      <c r="I1804">
        <v>62</v>
      </c>
      <c r="J1804">
        <v>6</v>
      </c>
      <c r="K1804">
        <v>6</v>
      </c>
      <c r="L1804">
        <f t="shared" si="84"/>
        <v>12</v>
      </c>
      <c r="M1804" s="15">
        <f t="shared" si="85"/>
        <v>0.5</v>
      </c>
      <c r="N1804" s="16">
        <f t="shared" si="86"/>
        <v>0.5</v>
      </c>
      <c r="O1804" s="12">
        <f>$D1804*$M1804</f>
        <v>85.5</v>
      </c>
      <c r="P1804" s="12">
        <f>$D1804*$N1804</f>
        <v>85.5</v>
      </c>
      <c r="Q1804" s="12">
        <f>$E1804*$M1804</f>
        <v>1.5</v>
      </c>
      <c r="R1804" s="12">
        <f>$E1804*$N1804</f>
        <v>1.5</v>
      </c>
      <c r="S1804" s="12">
        <f>$F1804*$M1804</f>
        <v>64.5</v>
      </c>
      <c r="T1804" s="12">
        <f>$F1804*$N1804</f>
        <v>64.5</v>
      </c>
      <c r="U1804" s="12">
        <f>$G1804*$M1804</f>
        <v>13</v>
      </c>
      <c r="V1804" s="12">
        <f>$G1804*$N1804</f>
        <v>13</v>
      </c>
      <c r="W1804" s="12">
        <f>$H1804*$M1804</f>
        <v>12</v>
      </c>
      <c r="X1804" s="12">
        <f>$H1804*$N1804</f>
        <v>12</v>
      </c>
      <c r="Y1804" s="12">
        <f>$I1804*$M1804</f>
        <v>31</v>
      </c>
      <c r="Z1804" s="12">
        <f>$I1804*$N1804</f>
        <v>31</v>
      </c>
    </row>
    <row r="1805" spans="1:26" x14ac:dyDescent="0.2">
      <c r="A1805">
        <v>9256</v>
      </c>
      <c r="B1805" t="s">
        <v>44</v>
      </c>
      <c r="C1805" t="s">
        <v>36</v>
      </c>
      <c r="D1805">
        <v>493</v>
      </c>
      <c r="E1805">
        <v>26</v>
      </c>
      <c r="F1805">
        <v>206</v>
      </c>
      <c r="G1805">
        <v>116</v>
      </c>
      <c r="H1805">
        <v>80</v>
      </c>
      <c r="I1805">
        <v>80</v>
      </c>
      <c r="J1805">
        <v>8</v>
      </c>
      <c r="K1805">
        <v>12</v>
      </c>
      <c r="L1805">
        <f t="shared" si="84"/>
        <v>20</v>
      </c>
      <c r="M1805" s="15">
        <f t="shared" si="85"/>
        <v>0.4</v>
      </c>
      <c r="N1805" s="16">
        <f t="shared" si="86"/>
        <v>0.6</v>
      </c>
      <c r="O1805" s="12">
        <f>$D1805*$M1805</f>
        <v>197.20000000000002</v>
      </c>
      <c r="P1805" s="12">
        <f>$D1805*$N1805</f>
        <v>295.8</v>
      </c>
      <c r="Q1805" s="12">
        <f>$E1805*$M1805</f>
        <v>10.4</v>
      </c>
      <c r="R1805" s="12">
        <f>$E1805*$N1805</f>
        <v>15.6</v>
      </c>
      <c r="S1805" s="12">
        <f>$F1805*$M1805</f>
        <v>82.4</v>
      </c>
      <c r="T1805" s="12">
        <f>$F1805*$N1805</f>
        <v>123.6</v>
      </c>
      <c r="U1805" s="12">
        <f>$G1805*$M1805</f>
        <v>46.400000000000006</v>
      </c>
      <c r="V1805" s="12">
        <f>$G1805*$N1805</f>
        <v>69.599999999999994</v>
      </c>
      <c r="W1805" s="12">
        <f>$H1805*$M1805</f>
        <v>32</v>
      </c>
      <c r="X1805" s="12">
        <f>$H1805*$N1805</f>
        <v>48</v>
      </c>
      <c r="Y1805" s="12">
        <f>$I1805*$M1805</f>
        <v>32</v>
      </c>
      <c r="Z1805" s="12">
        <f>$I1805*$N1805</f>
        <v>48</v>
      </c>
    </row>
    <row r="1806" spans="1:26" x14ac:dyDescent="0.2">
      <c r="A1806">
        <v>9260</v>
      </c>
      <c r="B1806" t="s">
        <v>37</v>
      </c>
      <c r="C1806" t="s">
        <v>33</v>
      </c>
      <c r="D1806">
        <v>1349</v>
      </c>
      <c r="E1806">
        <v>16</v>
      </c>
      <c r="F1806">
        <v>249</v>
      </c>
      <c r="G1806">
        <v>43</v>
      </c>
      <c r="H1806">
        <v>16</v>
      </c>
      <c r="I1806">
        <v>33</v>
      </c>
      <c r="J1806">
        <v>10</v>
      </c>
      <c r="K1806">
        <v>9</v>
      </c>
      <c r="L1806">
        <f t="shared" si="84"/>
        <v>19</v>
      </c>
      <c r="M1806" s="15">
        <f t="shared" si="85"/>
        <v>0.52631578947368418</v>
      </c>
      <c r="N1806" s="16">
        <f t="shared" si="86"/>
        <v>0.47368421052631576</v>
      </c>
      <c r="O1806" s="12">
        <f>$D1806*$M1806</f>
        <v>710</v>
      </c>
      <c r="P1806" s="12">
        <f>$D1806*$N1806</f>
        <v>639</v>
      </c>
      <c r="Q1806" s="12">
        <f>$E1806*$M1806</f>
        <v>8.4210526315789469</v>
      </c>
      <c r="R1806" s="12">
        <f>$E1806*$N1806</f>
        <v>7.5789473684210522</v>
      </c>
      <c r="S1806" s="12">
        <f>$F1806*$M1806</f>
        <v>131.05263157894737</v>
      </c>
      <c r="T1806" s="12">
        <f>$F1806*$N1806</f>
        <v>117.94736842105263</v>
      </c>
      <c r="U1806" s="12">
        <f>$G1806*$M1806</f>
        <v>22.631578947368421</v>
      </c>
      <c r="V1806" s="12">
        <f>$G1806*$N1806</f>
        <v>20.368421052631579</v>
      </c>
      <c r="W1806" s="12">
        <f>$H1806*$M1806</f>
        <v>8.4210526315789469</v>
      </c>
      <c r="X1806" s="12">
        <f>$H1806*$N1806</f>
        <v>7.5789473684210522</v>
      </c>
      <c r="Y1806" s="12">
        <f>$I1806*$M1806</f>
        <v>17.368421052631579</v>
      </c>
      <c r="Z1806" s="12">
        <f>$I1806*$N1806</f>
        <v>15.631578947368419</v>
      </c>
    </row>
    <row r="1807" spans="1:26" x14ac:dyDescent="0.2">
      <c r="A1807">
        <v>9262</v>
      </c>
      <c r="B1807" t="s">
        <v>34</v>
      </c>
      <c r="C1807" t="s">
        <v>51</v>
      </c>
      <c r="D1807">
        <v>20</v>
      </c>
      <c r="E1807">
        <v>6</v>
      </c>
      <c r="F1807">
        <v>5</v>
      </c>
      <c r="G1807">
        <v>0</v>
      </c>
      <c r="H1807">
        <v>9</v>
      </c>
      <c r="I1807">
        <v>12</v>
      </c>
      <c r="J1807">
        <v>1</v>
      </c>
      <c r="K1807">
        <v>3</v>
      </c>
      <c r="L1807">
        <f t="shared" si="84"/>
        <v>4</v>
      </c>
      <c r="M1807" s="15">
        <f t="shared" si="85"/>
        <v>0.25</v>
      </c>
      <c r="N1807" s="16">
        <f t="shared" si="86"/>
        <v>0.75</v>
      </c>
      <c r="O1807" s="12">
        <f>$D1807*$M1807</f>
        <v>5</v>
      </c>
      <c r="P1807" s="12">
        <f>$D1807*$N1807</f>
        <v>15</v>
      </c>
      <c r="Q1807" s="12">
        <f>$E1807*$M1807</f>
        <v>1.5</v>
      </c>
      <c r="R1807" s="12">
        <f>$E1807*$N1807</f>
        <v>4.5</v>
      </c>
      <c r="S1807" s="12">
        <f>$F1807*$M1807</f>
        <v>1.25</v>
      </c>
      <c r="T1807" s="12">
        <f>$F1807*$N1807</f>
        <v>3.75</v>
      </c>
      <c r="U1807" s="12">
        <f>$G1807*$M1807</f>
        <v>0</v>
      </c>
      <c r="V1807" s="12">
        <f>$G1807*$N1807</f>
        <v>0</v>
      </c>
      <c r="W1807" s="12">
        <f>$H1807*$M1807</f>
        <v>2.25</v>
      </c>
      <c r="X1807" s="12">
        <f>$H1807*$N1807</f>
        <v>6.75</v>
      </c>
      <c r="Y1807" s="12">
        <f>$I1807*$M1807</f>
        <v>3</v>
      </c>
      <c r="Z1807" s="12">
        <f>$I1807*$N1807</f>
        <v>9</v>
      </c>
    </row>
    <row r="1808" spans="1:26" x14ac:dyDescent="0.2">
      <c r="A1808">
        <v>9264</v>
      </c>
      <c r="B1808" t="s">
        <v>37</v>
      </c>
      <c r="C1808" t="s">
        <v>33</v>
      </c>
      <c r="D1808">
        <v>423</v>
      </c>
      <c r="E1808">
        <v>42</v>
      </c>
      <c r="F1808">
        <v>706</v>
      </c>
      <c r="G1808">
        <v>73</v>
      </c>
      <c r="H1808">
        <v>197</v>
      </c>
      <c r="I1808">
        <v>197</v>
      </c>
      <c r="J1808">
        <v>4</v>
      </c>
      <c r="K1808">
        <v>9</v>
      </c>
      <c r="L1808">
        <f t="shared" si="84"/>
        <v>13</v>
      </c>
      <c r="M1808" s="15">
        <f t="shared" si="85"/>
        <v>0.30769230769230771</v>
      </c>
      <c r="N1808" s="16">
        <f t="shared" si="86"/>
        <v>0.69230769230769229</v>
      </c>
      <c r="O1808" s="12">
        <f>$D1808*$M1808</f>
        <v>130.15384615384616</v>
      </c>
      <c r="P1808" s="12">
        <f>$D1808*$N1808</f>
        <v>292.84615384615381</v>
      </c>
      <c r="Q1808" s="12">
        <f>$E1808*$M1808</f>
        <v>12.923076923076923</v>
      </c>
      <c r="R1808" s="12">
        <f>$E1808*$N1808</f>
        <v>29.076923076923077</v>
      </c>
      <c r="S1808" s="12">
        <f>$F1808*$M1808</f>
        <v>217.23076923076925</v>
      </c>
      <c r="T1808" s="12">
        <f>$F1808*$N1808</f>
        <v>488.76923076923077</v>
      </c>
      <c r="U1808" s="12">
        <f>$G1808*$M1808</f>
        <v>22.461538461538463</v>
      </c>
      <c r="V1808" s="12">
        <f>$G1808*$N1808</f>
        <v>50.53846153846154</v>
      </c>
      <c r="W1808" s="12">
        <f>$H1808*$M1808</f>
        <v>60.61538461538462</v>
      </c>
      <c r="X1808" s="12">
        <f>$H1808*$N1808</f>
        <v>136.38461538461539</v>
      </c>
      <c r="Y1808" s="12">
        <f>$I1808*$M1808</f>
        <v>60.61538461538462</v>
      </c>
      <c r="Z1808" s="12">
        <f>$I1808*$N1808</f>
        <v>136.38461538461539</v>
      </c>
    </row>
    <row r="1809" spans="1:26" x14ac:dyDescent="0.2">
      <c r="A1809">
        <v>9265</v>
      </c>
      <c r="B1809" t="s">
        <v>34</v>
      </c>
      <c r="C1809" t="s">
        <v>33</v>
      </c>
      <c r="D1809">
        <v>925</v>
      </c>
      <c r="E1809">
        <v>64</v>
      </c>
      <c r="F1809">
        <v>179</v>
      </c>
      <c r="G1809">
        <v>133</v>
      </c>
      <c r="H1809">
        <v>12</v>
      </c>
      <c r="I1809">
        <v>77</v>
      </c>
      <c r="J1809">
        <v>9</v>
      </c>
      <c r="K1809">
        <v>6</v>
      </c>
      <c r="L1809">
        <f t="shared" si="84"/>
        <v>15</v>
      </c>
      <c r="M1809" s="15">
        <f t="shared" si="85"/>
        <v>0.6</v>
      </c>
      <c r="N1809" s="16">
        <f t="shared" si="86"/>
        <v>0.4</v>
      </c>
      <c r="O1809" s="12">
        <f>$D1809*$M1809</f>
        <v>555</v>
      </c>
      <c r="P1809" s="12">
        <f>$D1809*$N1809</f>
        <v>370</v>
      </c>
      <c r="Q1809" s="12">
        <f>$E1809*$M1809</f>
        <v>38.4</v>
      </c>
      <c r="R1809" s="12">
        <f>$E1809*$N1809</f>
        <v>25.6</v>
      </c>
      <c r="S1809" s="12">
        <f>$F1809*$M1809</f>
        <v>107.39999999999999</v>
      </c>
      <c r="T1809" s="12">
        <f>$F1809*$N1809</f>
        <v>71.600000000000009</v>
      </c>
      <c r="U1809" s="12">
        <f>$G1809*$M1809</f>
        <v>79.8</v>
      </c>
      <c r="V1809" s="12">
        <f>$G1809*$N1809</f>
        <v>53.2</v>
      </c>
      <c r="W1809" s="12">
        <f>$H1809*$M1809</f>
        <v>7.1999999999999993</v>
      </c>
      <c r="X1809" s="12">
        <f>$H1809*$N1809</f>
        <v>4.8000000000000007</v>
      </c>
      <c r="Y1809" s="12">
        <f>$I1809*$M1809</f>
        <v>46.199999999999996</v>
      </c>
      <c r="Z1809" s="12">
        <f>$I1809*$N1809</f>
        <v>30.8</v>
      </c>
    </row>
    <row r="1810" spans="1:26" x14ac:dyDescent="0.2">
      <c r="A1810">
        <v>9274</v>
      </c>
      <c r="B1810" t="s">
        <v>34</v>
      </c>
      <c r="C1810" t="s">
        <v>33</v>
      </c>
      <c r="D1810">
        <v>525</v>
      </c>
      <c r="E1810">
        <v>147</v>
      </c>
      <c r="F1810">
        <v>112</v>
      </c>
      <c r="G1810">
        <v>219</v>
      </c>
      <c r="H1810">
        <v>147</v>
      </c>
      <c r="I1810">
        <v>63</v>
      </c>
      <c r="J1810">
        <v>6</v>
      </c>
      <c r="K1810">
        <v>9</v>
      </c>
      <c r="L1810">
        <f t="shared" si="84"/>
        <v>15</v>
      </c>
      <c r="M1810" s="15">
        <f t="shared" si="85"/>
        <v>0.4</v>
      </c>
      <c r="N1810" s="16">
        <f t="shared" si="86"/>
        <v>0.6</v>
      </c>
      <c r="O1810" s="12">
        <f>$D1810*$M1810</f>
        <v>210</v>
      </c>
      <c r="P1810" s="12">
        <f>$D1810*$N1810</f>
        <v>315</v>
      </c>
      <c r="Q1810" s="12">
        <f>$E1810*$M1810</f>
        <v>58.800000000000004</v>
      </c>
      <c r="R1810" s="12">
        <f>$E1810*$N1810</f>
        <v>88.2</v>
      </c>
      <c r="S1810" s="12">
        <f>$F1810*$M1810</f>
        <v>44.800000000000004</v>
      </c>
      <c r="T1810" s="12">
        <f>$F1810*$N1810</f>
        <v>67.2</v>
      </c>
      <c r="U1810" s="12">
        <f>$G1810*$M1810</f>
        <v>87.600000000000009</v>
      </c>
      <c r="V1810" s="12">
        <f>$G1810*$N1810</f>
        <v>131.4</v>
      </c>
      <c r="W1810" s="12">
        <f>$H1810*$M1810</f>
        <v>58.800000000000004</v>
      </c>
      <c r="X1810" s="12">
        <f>$H1810*$N1810</f>
        <v>88.2</v>
      </c>
      <c r="Y1810" s="12">
        <f>$I1810*$M1810</f>
        <v>25.200000000000003</v>
      </c>
      <c r="Z1810" s="12">
        <f>$I1810*$N1810</f>
        <v>37.799999999999997</v>
      </c>
    </row>
    <row r="1811" spans="1:26" x14ac:dyDescent="0.2">
      <c r="A1811">
        <v>9283</v>
      </c>
      <c r="B1811" t="s">
        <v>37</v>
      </c>
      <c r="C1811" t="s">
        <v>36</v>
      </c>
      <c r="D1811">
        <v>8</v>
      </c>
      <c r="E1811">
        <v>1</v>
      </c>
      <c r="F1811">
        <v>7</v>
      </c>
      <c r="G1811">
        <v>2</v>
      </c>
      <c r="H1811">
        <v>0</v>
      </c>
      <c r="I1811">
        <v>0</v>
      </c>
      <c r="J1811">
        <v>0</v>
      </c>
      <c r="K1811">
        <v>3</v>
      </c>
      <c r="L1811">
        <f t="shared" si="84"/>
        <v>3</v>
      </c>
      <c r="M1811" s="15">
        <f t="shared" si="85"/>
        <v>0</v>
      </c>
      <c r="N1811" s="16">
        <f t="shared" si="86"/>
        <v>1</v>
      </c>
      <c r="O1811" s="12">
        <f>$D1811*$M1811</f>
        <v>0</v>
      </c>
      <c r="P1811" s="12">
        <f>$D1811*$N1811</f>
        <v>8</v>
      </c>
      <c r="Q1811" s="12">
        <f>$E1811*$M1811</f>
        <v>0</v>
      </c>
      <c r="R1811" s="12">
        <f>$E1811*$N1811</f>
        <v>1</v>
      </c>
      <c r="S1811" s="12">
        <f>$F1811*$M1811</f>
        <v>0</v>
      </c>
      <c r="T1811" s="12">
        <f>$F1811*$N1811</f>
        <v>7</v>
      </c>
      <c r="U1811" s="12">
        <f>$G1811*$M1811</f>
        <v>0</v>
      </c>
      <c r="V1811" s="12">
        <f>$G1811*$N1811</f>
        <v>2</v>
      </c>
      <c r="W1811" s="12">
        <f>$H1811*$M1811</f>
        <v>0</v>
      </c>
      <c r="X1811" s="12">
        <f>$H1811*$N1811</f>
        <v>0</v>
      </c>
      <c r="Y1811" s="12">
        <f>$I1811*$M1811</f>
        <v>0</v>
      </c>
      <c r="Z1811" s="12">
        <f>$I1811*$N1811</f>
        <v>0</v>
      </c>
    </row>
    <row r="1812" spans="1:26" x14ac:dyDescent="0.2">
      <c r="A1812">
        <v>9284</v>
      </c>
      <c r="B1812" t="s">
        <v>44</v>
      </c>
      <c r="C1812" t="s">
        <v>51</v>
      </c>
      <c r="D1812">
        <v>620</v>
      </c>
      <c r="E1812">
        <v>16</v>
      </c>
      <c r="F1812">
        <v>165</v>
      </c>
      <c r="G1812">
        <v>0</v>
      </c>
      <c r="H1812">
        <v>24</v>
      </c>
      <c r="I1812">
        <v>82</v>
      </c>
      <c r="J1812">
        <v>5</v>
      </c>
      <c r="K1812">
        <v>12</v>
      </c>
      <c r="L1812">
        <f t="shared" si="84"/>
        <v>17</v>
      </c>
      <c r="M1812" s="15">
        <f t="shared" si="85"/>
        <v>0.29411764705882354</v>
      </c>
      <c r="N1812" s="16">
        <f t="shared" si="86"/>
        <v>0.70588235294117652</v>
      </c>
      <c r="O1812" s="12">
        <f>$D1812*$M1812</f>
        <v>182.35294117647061</v>
      </c>
      <c r="P1812" s="12">
        <f>$D1812*$N1812</f>
        <v>437.64705882352945</v>
      </c>
      <c r="Q1812" s="12">
        <f>$E1812*$M1812</f>
        <v>4.7058823529411766</v>
      </c>
      <c r="R1812" s="12">
        <f>$E1812*$N1812</f>
        <v>11.294117647058824</v>
      </c>
      <c r="S1812" s="12">
        <f>$F1812*$M1812</f>
        <v>48.529411764705884</v>
      </c>
      <c r="T1812" s="12">
        <f>$F1812*$N1812</f>
        <v>116.47058823529413</v>
      </c>
      <c r="U1812" s="12">
        <f>$G1812*$M1812</f>
        <v>0</v>
      </c>
      <c r="V1812" s="12">
        <f>$G1812*$N1812</f>
        <v>0</v>
      </c>
      <c r="W1812" s="12">
        <f>$H1812*$M1812</f>
        <v>7.0588235294117645</v>
      </c>
      <c r="X1812" s="12">
        <f>$H1812*$N1812</f>
        <v>16.941176470588236</v>
      </c>
      <c r="Y1812" s="12">
        <f>$I1812*$M1812</f>
        <v>24.117647058823529</v>
      </c>
      <c r="Z1812" s="12">
        <f>$I1812*$N1812</f>
        <v>57.882352941176471</v>
      </c>
    </row>
    <row r="1813" spans="1:26" x14ac:dyDescent="0.2">
      <c r="A1813">
        <v>9286</v>
      </c>
      <c r="B1813" t="s">
        <v>44</v>
      </c>
      <c r="C1813" t="s">
        <v>51</v>
      </c>
      <c r="D1813">
        <v>407</v>
      </c>
      <c r="E1813">
        <v>28</v>
      </c>
      <c r="F1813">
        <v>100</v>
      </c>
      <c r="G1813">
        <v>120</v>
      </c>
      <c r="H1813">
        <v>74</v>
      </c>
      <c r="I1813">
        <v>18</v>
      </c>
      <c r="J1813">
        <v>5</v>
      </c>
      <c r="K1813">
        <v>4</v>
      </c>
      <c r="L1813">
        <f t="shared" si="84"/>
        <v>9</v>
      </c>
      <c r="M1813" s="15">
        <f t="shared" si="85"/>
        <v>0.55555555555555558</v>
      </c>
      <c r="N1813" s="16">
        <f t="shared" si="86"/>
        <v>0.44444444444444442</v>
      </c>
      <c r="O1813" s="12">
        <f>$D1813*$M1813</f>
        <v>226.11111111111111</v>
      </c>
      <c r="P1813" s="12">
        <f>$D1813*$N1813</f>
        <v>180.88888888888889</v>
      </c>
      <c r="Q1813" s="12">
        <f>$E1813*$M1813</f>
        <v>15.555555555555557</v>
      </c>
      <c r="R1813" s="12">
        <f>$E1813*$N1813</f>
        <v>12.444444444444443</v>
      </c>
      <c r="S1813" s="12">
        <f>$F1813*$M1813</f>
        <v>55.555555555555557</v>
      </c>
      <c r="T1813" s="12">
        <f>$F1813*$N1813</f>
        <v>44.444444444444443</v>
      </c>
      <c r="U1813" s="12">
        <f>$G1813*$M1813</f>
        <v>66.666666666666671</v>
      </c>
      <c r="V1813" s="12">
        <f>$G1813*$N1813</f>
        <v>53.333333333333329</v>
      </c>
      <c r="W1813" s="12">
        <f>$H1813*$M1813</f>
        <v>41.111111111111114</v>
      </c>
      <c r="X1813" s="12">
        <f>$H1813*$N1813</f>
        <v>32.888888888888886</v>
      </c>
      <c r="Y1813" s="12">
        <f>$I1813*$M1813</f>
        <v>10</v>
      </c>
      <c r="Z1813" s="12">
        <f>$I1813*$N1813</f>
        <v>8</v>
      </c>
    </row>
    <row r="1814" spans="1:26" x14ac:dyDescent="0.2">
      <c r="A1814">
        <v>9289</v>
      </c>
      <c r="B1814" t="s">
        <v>44</v>
      </c>
      <c r="C1814" t="s">
        <v>33</v>
      </c>
      <c r="D1814">
        <v>29</v>
      </c>
      <c r="E1814">
        <v>1</v>
      </c>
      <c r="F1814">
        <v>17</v>
      </c>
      <c r="G1814">
        <v>0</v>
      </c>
      <c r="H1814">
        <v>3</v>
      </c>
      <c r="I1814">
        <v>13</v>
      </c>
      <c r="J1814">
        <v>2</v>
      </c>
      <c r="K1814">
        <v>2</v>
      </c>
      <c r="L1814">
        <f t="shared" si="84"/>
        <v>4</v>
      </c>
      <c r="M1814" s="15">
        <f t="shared" si="85"/>
        <v>0.5</v>
      </c>
      <c r="N1814" s="16">
        <f t="shared" si="86"/>
        <v>0.5</v>
      </c>
      <c r="O1814" s="12">
        <f>$D1814*$M1814</f>
        <v>14.5</v>
      </c>
      <c r="P1814" s="12">
        <f>$D1814*$N1814</f>
        <v>14.5</v>
      </c>
      <c r="Q1814" s="12">
        <f>$E1814*$M1814</f>
        <v>0.5</v>
      </c>
      <c r="R1814" s="12">
        <f>$E1814*$N1814</f>
        <v>0.5</v>
      </c>
      <c r="S1814" s="12">
        <f>$F1814*$M1814</f>
        <v>8.5</v>
      </c>
      <c r="T1814" s="12">
        <f>$F1814*$N1814</f>
        <v>8.5</v>
      </c>
      <c r="U1814" s="12">
        <f>$G1814*$M1814</f>
        <v>0</v>
      </c>
      <c r="V1814" s="12">
        <f>$G1814*$N1814</f>
        <v>0</v>
      </c>
      <c r="W1814" s="12">
        <f>$H1814*$M1814</f>
        <v>1.5</v>
      </c>
      <c r="X1814" s="12">
        <f>$H1814*$N1814</f>
        <v>1.5</v>
      </c>
      <c r="Y1814" s="12">
        <f>$I1814*$M1814</f>
        <v>6.5</v>
      </c>
      <c r="Z1814" s="12">
        <f>$I1814*$N1814</f>
        <v>6.5</v>
      </c>
    </row>
    <row r="1815" spans="1:26" x14ac:dyDescent="0.2">
      <c r="A1815">
        <v>9291</v>
      </c>
      <c r="B1815" t="s">
        <v>44</v>
      </c>
      <c r="C1815" t="s">
        <v>33</v>
      </c>
      <c r="D1815">
        <v>8</v>
      </c>
      <c r="E1815">
        <v>2</v>
      </c>
      <c r="F1815">
        <v>4</v>
      </c>
      <c r="G1815">
        <v>0</v>
      </c>
      <c r="H1815">
        <v>0</v>
      </c>
      <c r="I1815">
        <v>1</v>
      </c>
      <c r="J1815">
        <v>0</v>
      </c>
      <c r="K1815">
        <v>3</v>
      </c>
      <c r="L1815">
        <f t="shared" si="84"/>
        <v>3</v>
      </c>
      <c r="M1815" s="15">
        <f t="shared" si="85"/>
        <v>0</v>
      </c>
      <c r="N1815" s="16">
        <f t="shared" si="86"/>
        <v>1</v>
      </c>
      <c r="O1815" s="12">
        <f>$D1815*$M1815</f>
        <v>0</v>
      </c>
      <c r="P1815" s="12">
        <f>$D1815*$N1815</f>
        <v>8</v>
      </c>
      <c r="Q1815" s="12">
        <f>$E1815*$M1815</f>
        <v>0</v>
      </c>
      <c r="R1815" s="12">
        <f>$E1815*$N1815</f>
        <v>2</v>
      </c>
      <c r="S1815" s="12">
        <f>$F1815*$M1815</f>
        <v>0</v>
      </c>
      <c r="T1815" s="12">
        <f>$F1815*$N1815</f>
        <v>4</v>
      </c>
      <c r="U1815" s="12">
        <f>$G1815*$M1815</f>
        <v>0</v>
      </c>
      <c r="V1815" s="12">
        <f>$G1815*$N1815</f>
        <v>0</v>
      </c>
      <c r="W1815" s="12">
        <f>$H1815*$M1815</f>
        <v>0</v>
      </c>
      <c r="X1815" s="12">
        <f>$H1815*$N1815</f>
        <v>0</v>
      </c>
      <c r="Y1815" s="12">
        <f>$I1815*$M1815</f>
        <v>0</v>
      </c>
      <c r="Z1815" s="12">
        <f>$I1815*$N1815</f>
        <v>1</v>
      </c>
    </row>
    <row r="1816" spans="1:26" x14ac:dyDescent="0.2">
      <c r="A1816">
        <v>9292</v>
      </c>
      <c r="B1816" t="s">
        <v>44</v>
      </c>
      <c r="C1816" t="s">
        <v>33</v>
      </c>
      <c r="D1816">
        <v>324</v>
      </c>
      <c r="E1816">
        <v>132</v>
      </c>
      <c r="F1816">
        <v>693</v>
      </c>
      <c r="G1816">
        <v>27</v>
      </c>
      <c r="H1816">
        <v>118</v>
      </c>
      <c r="I1816">
        <v>88</v>
      </c>
      <c r="J1816">
        <v>4</v>
      </c>
      <c r="K1816">
        <v>7</v>
      </c>
      <c r="L1816">
        <f t="shared" si="84"/>
        <v>11</v>
      </c>
      <c r="M1816" s="15">
        <f t="shared" si="85"/>
        <v>0.36363636363636365</v>
      </c>
      <c r="N1816" s="16">
        <f t="shared" si="86"/>
        <v>0.63636363636363635</v>
      </c>
      <c r="O1816" s="12">
        <f>$D1816*$M1816</f>
        <v>117.81818181818183</v>
      </c>
      <c r="P1816" s="12">
        <f>$D1816*$N1816</f>
        <v>206.18181818181819</v>
      </c>
      <c r="Q1816" s="12">
        <f>$E1816*$M1816</f>
        <v>48</v>
      </c>
      <c r="R1816" s="12">
        <f>$E1816*$N1816</f>
        <v>84</v>
      </c>
      <c r="S1816" s="12">
        <f>$F1816*$M1816</f>
        <v>252</v>
      </c>
      <c r="T1816" s="12">
        <f>$F1816*$N1816</f>
        <v>441</v>
      </c>
      <c r="U1816" s="12">
        <f>$G1816*$M1816</f>
        <v>9.8181818181818183</v>
      </c>
      <c r="V1816" s="12">
        <f>$G1816*$N1816</f>
        <v>17.18181818181818</v>
      </c>
      <c r="W1816" s="12">
        <f>$H1816*$M1816</f>
        <v>42.909090909090914</v>
      </c>
      <c r="X1816" s="12">
        <f>$H1816*$N1816</f>
        <v>75.090909090909093</v>
      </c>
      <c r="Y1816" s="12">
        <f>$I1816*$M1816</f>
        <v>32</v>
      </c>
      <c r="Z1816" s="12">
        <f>$I1816*$N1816</f>
        <v>56</v>
      </c>
    </row>
    <row r="1817" spans="1:26" x14ac:dyDescent="0.2">
      <c r="A1817">
        <v>9298</v>
      </c>
      <c r="B1817" t="s">
        <v>34</v>
      </c>
      <c r="C1817" t="s">
        <v>51</v>
      </c>
      <c r="D1817">
        <v>1252</v>
      </c>
      <c r="E1817">
        <v>0</v>
      </c>
      <c r="F1817">
        <v>465</v>
      </c>
      <c r="G1817">
        <v>46</v>
      </c>
      <c r="H1817">
        <v>35</v>
      </c>
      <c r="I1817">
        <v>0</v>
      </c>
      <c r="J1817">
        <v>4</v>
      </c>
      <c r="K1817">
        <v>8</v>
      </c>
      <c r="L1817">
        <f t="shared" si="84"/>
        <v>12</v>
      </c>
      <c r="M1817" s="15">
        <f t="shared" si="85"/>
        <v>0.33333333333333331</v>
      </c>
      <c r="N1817" s="16">
        <f t="shared" si="86"/>
        <v>0.66666666666666663</v>
      </c>
      <c r="O1817" s="12">
        <f>$D1817*$M1817</f>
        <v>417.33333333333331</v>
      </c>
      <c r="P1817" s="12">
        <f>$D1817*$N1817</f>
        <v>834.66666666666663</v>
      </c>
      <c r="Q1817" s="12">
        <f>$E1817*$M1817</f>
        <v>0</v>
      </c>
      <c r="R1817" s="12">
        <f>$E1817*$N1817</f>
        <v>0</v>
      </c>
      <c r="S1817" s="12">
        <f>$F1817*$M1817</f>
        <v>155</v>
      </c>
      <c r="T1817" s="12">
        <f>$F1817*$N1817</f>
        <v>310</v>
      </c>
      <c r="U1817" s="12">
        <f>$G1817*$M1817</f>
        <v>15.333333333333332</v>
      </c>
      <c r="V1817" s="12">
        <f>$G1817*$N1817</f>
        <v>30.666666666666664</v>
      </c>
      <c r="W1817" s="12">
        <f>$H1817*$M1817</f>
        <v>11.666666666666666</v>
      </c>
      <c r="X1817" s="12">
        <f>$H1817*$N1817</f>
        <v>23.333333333333332</v>
      </c>
      <c r="Y1817" s="12">
        <f>$I1817*$M1817</f>
        <v>0</v>
      </c>
      <c r="Z1817" s="12">
        <f>$I1817*$N1817</f>
        <v>0</v>
      </c>
    </row>
    <row r="1818" spans="1:26" x14ac:dyDescent="0.2">
      <c r="A1818">
        <v>9303</v>
      </c>
      <c r="B1818" t="s">
        <v>59</v>
      </c>
      <c r="C1818" t="s">
        <v>33</v>
      </c>
      <c r="D1818">
        <v>12</v>
      </c>
      <c r="E1818">
        <v>4</v>
      </c>
      <c r="F1818">
        <v>7</v>
      </c>
      <c r="G1818">
        <v>1</v>
      </c>
      <c r="H1818">
        <v>3</v>
      </c>
      <c r="I1818">
        <v>5</v>
      </c>
      <c r="J1818">
        <v>1</v>
      </c>
      <c r="K1818">
        <v>0</v>
      </c>
      <c r="L1818">
        <f t="shared" si="84"/>
        <v>1</v>
      </c>
      <c r="M1818" s="15">
        <f t="shared" si="85"/>
        <v>1</v>
      </c>
      <c r="N1818" s="16">
        <f t="shared" si="86"/>
        <v>0</v>
      </c>
      <c r="O1818" s="12">
        <f>$D1818*$M1818</f>
        <v>12</v>
      </c>
      <c r="P1818" s="12">
        <f>$D1818*$N1818</f>
        <v>0</v>
      </c>
      <c r="Q1818" s="12">
        <f>$E1818*$M1818</f>
        <v>4</v>
      </c>
      <c r="R1818" s="12">
        <f>$E1818*$N1818</f>
        <v>0</v>
      </c>
      <c r="S1818" s="12">
        <f>$F1818*$M1818</f>
        <v>7</v>
      </c>
      <c r="T1818" s="12">
        <f>$F1818*$N1818</f>
        <v>0</v>
      </c>
      <c r="U1818" s="12">
        <f>$G1818*$M1818</f>
        <v>1</v>
      </c>
      <c r="V1818" s="12">
        <f>$G1818*$N1818</f>
        <v>0</v>
      </c>
      <c r="W1818" s="12">
        <f>$H1818*$M1818</f>
        <v>3</v>
      </c>
      <c r="X1818" s="12">
        <f>$H1818*$N1818</f>
        <v>0</v>
      </c>
      <c r="Y1818" s="12">
        <f>$I1818*$M1818</f>
        <v>5</v>
      </c>
      <c r="Z1818" s="12">
        <f>$I1818*$N1818</f>
        <v>0</v>
      </c>
    </row>
    <row r="1819" spans="1:26" x14ac:dyDescent="0.2">
      <c r="A1819">
        <v>9305</v>
      </c>
      <c r="B1819" t="s">
        <v>44</v>
      </c>
      <c r="C1819" t="s">
        <v>36</v>
      </c>
      <c r="D1819">
        <v>311</v>
      </c>
      <c r="E1819">
        <v>26</v>
      </c>
      <c r="F1819">
        <v>640</v>
      </c>
      <c r="G1819">
        <v>180</v>
      </c>
      <c r="H1819">
        <v>37</v>
      </c>
      <c r="I1819">
        <v>121</v>
      </c>
      <c r="J1819">
        <v>4</v>
      </c>
      <c r="K1819">
        <v>13</v>
      </c>
      <c r="L1819">
        <f t="shared" si="84"/>
        <v>17</v>
      </c>
      <c r="M1819" s="15">
        <f t="shared" si="85"/>
        <v>0.23529411764705882</v>
      </c>
      <c r="N1819" s="16">
        <f t="shared" si="86"/>
        <v>0.76470588235294112</v>
      </c>
      <c r="O1819" s="12">
        <f>$D1819*$M1819</f>
        <v>73.17647058823529</v>
      </c>
      <c r="P1819" s="12">
        <f>$D1819*$N1819</f>
        <v>237.8235294117647</v>
      </c>
      <c r="Q1819" s="12">
        <f>$E1819*$M1819</f>
        <v>6.117647058823529</v>
      </c>
      <c r="R1819" s="12">
        <f>$E1819*$N1819</f>
        <v>19.882352941176471</v>
      </c>
      <c r="S1819" s="12">
        <f>$F1819*$M1819</f>
        <v>150.58823529411765</v>
      </c>
      <c r="T1819" s="12">
        <f>$F1819*$N1819</f>
        <v>489.41176470588232</v>
      </c>
      <c r="U1819" s="12">
        <f>$G1819*$M1819</f>
        <v>42.352941176470587</v>
      </c>
      <c r="V1819" s="12">
        <f>$G1819*$N1819</f>
        <v>137.64705882352939</v>
      </c>
      <c r="W1819" s="12">
        <f>$H1819*$M1819</f>
        <v>8.7058823529411757</v>
      </c>
      <c r="X1819" s="12">
        <f>$H1819*$N1819</f>
        <v>28.294117647058822</v>
      </c>
      <c r="Y1819" s="12">
        <f>$I1819*$M1819</f>
        <v>28.470588235294116</v>
      </c>
      <c r="Z1819" s="12">
        <f>$I1819*$N1819</f>
        <v>92.52941176470587</v>
      </c>
    </row>
    <row r="1820" spans="1:26" x14ac:dyDescent="0.2">
      <c r="A1820">
        <v>9308</v>
      </c>
      <c r="B1820" t="s">
        <v>34</v>
      </c>
      <c r="C1820" t="s">
        <v>33</v>
      </c>
      <c r="D1820">
        <v>398</v>
      </c>
      <c r="E1820">
        <v>61</v>
      </c>
      <c r="F1820">
        <v>265</v>
      </c>
      <c r="G1820">
        <v>138</v>
      </c>
      <c r="H1820">
        <v>61</v>
      </c>
      <c r="I1820">
        <v>53</v>
      </c>
      <c r="J1820">
        <v>3</v>
      </c>
      <c r="K1820">
        <v>6</v>
      </c>
      <c r="L1820">
        <f t="shared" si="84"/>
        <v>9</v>
      </c>
      <c r="M1820" s="15">
        <f t="shared" si="85"/>
        <v>0.33333333333333331</v>
      </c>
      <c r="N1820" s="16">
        <f t="shared" si="86"/>
        <v>0.66666666666666663</v>
      </c>
      <c r="O1820" s="12">
        <f>$D1820*$M1820</f>
        <v>132.66666666666666</v>
      </c>
      <c r="P1820" s="12">
        <f>$D1820*$N1820</f>
        <v>265.33333333333331</v>
      </c>
      <c r="Q1820" s="12">
        <f>$E1820*$M1820</f>
        <v>20.333333333333332</v>
      </c>
      <c r="R1820" s="12">
        <f>$E1820*$N1820</f>
        <v>40.666666666666664</v>
      </c>
      <c r="S1820" s="12">
        <f>$F1820*$M1820</f>
        <v>88.333333333333329</v>
      </c>
      <c r="T1820" s="12">
        <f>$F1820*$N1820</f>
        <v>176.66666666666666</v>
      </c>
      <c r="U1820" s="12">
        <f>$G1820*$M1820</f>
        <v>46</v>
      </c>
      <c r="V1820" s="12">
        <f>$G1820*$N1820</f>
        <v>92</v>
      </c>
      <c r="W1820" s="12">
        <f>$H1820*$M1820</f>
        <v>20.333333333333332</v>
      </c>
      <c r="X1820" s="12">
        <f>$H1820*$N1820</f>
        <v>40.666666666666664</v>
      </c>
      <c r="Y1820" s="12">
        <f>$I1820*$M1820</f>
        <v>17.666666666666664</v>
      </c>
      <c r="Z1820" s="12">
        <f>$I1820*$N1820</f>
        <v>35.333333333333329</v>
      </c>
    </row>
    <row r="1821" spans="1:26" x14ac:dyDescent="0.2">
      <c r="A1821">
        <v>9316</v>
      </c>
      <c r="B1821" t="s">
        <v>61</v>
      </c>
      <c r="C1821" t="s">
        <v>51</v>
      </c>
      <c r="D1821">
        <v>2</v>
      </c>
      <c r="E1821">
        <v>0</v>
      </c>
      <c r="F1821">
        <v>7</v>
      </c>
      <c r="G1821">
        <v>3</v>
      </c>
      <c r="H1821">
        <v>7</v>
      </c>
      <c r="I1821">
        <v>10</v>
      </c>
      <c r="J1821">
        <v>1</v>
      </c>
      <c r="K1821">
        <v>3</v>
      </c>
      <c r="L1821">
        <f t="shared" si="84"/>
        <v>4</v>
      </c>
      <c r="M1821" s="15">
        <f t="shared" si="85"/>
        <v>0.25</v>
      </c>
      <c r="N1821" s="16">
        <f t="shared" si="86"/>
        <v>0.75</v>
      </c>
      <c r="O1821" s="12">
        <f>$D1821*$M1821</f>
        <v>0.5</v>
      </c>
      <c r="P1821" s="12">
        <f>$D1821*$N1821</f>
        <v>1.5</v>
      </c>
      <c r="Q1821" s="12">
        <f>$E1821*$M1821</f>
        <v>0</v>
      </c>
      <c r="R1821" s="12">
        <f>$E1821*$N1821</f>
        <v>0</v>
      </c>
      <c r="S1821" s="12">
        <f>$F1821*$M1821</f>
        <v>1.75</v>
      </c>
      <c r="T1821" s="12">
        <f>$F1821*$N1821</f>
        <v>5.25</v>
      </c>
      <c r="U1821" s="12">
        <f>$G1821*$M1821</f>
        <v>0.75</v>
      </c>
      <c r="V1821" s="12">
        <f>$G1821*$N1821</f>
        <v>2.25</v>
      </c>
      <c r="W1821" s="12">
        <f>$H1821*$M1821</f>
        <v>1.75</v>
      </c>
      <c r="X1821" s="12">
        <f>$H1821*$N1821</f>
        <v>5.25</v>
      </c>
      <c r="Y1821" s="12">
        <f>$I1821*$M1821</f>
        <v>2.5</v>
      </c>
      <c r="Z1821" s="12">
        <f>$I1821*$N1821</f>
        <v>7.5</v>
      </c>
    </row>
    <row r="1822" spans="1:26" x14ac:dyDescent="0.2">
      <c r="A1822">
        <v>9323</v>
      </c>
      <c r="B1822" t="s">
        <v>433</v>
      </c>
      <c r="C1822" t="s">
        <v>51</v>
      </c>
      <c r="D1822">
        <v>520</v>
      </c>
      <c r="E1822">
        <v>8</v>
      </c>
      <c r="F1822">
        <v>223</v>
      </c>
      <c r="G1822">
        <v>32</v>
      </c>
      <c r="H1822">
        <v>49</v>
      </c>
      <c r="I1822">
        <v>42</v>
      </c>
      <c r="J1822">
        <v>10</v>
      </c>
      <c r="K1822">
        <v>7</v>
      </c>
      <c r="L1822">
        <f t="shared" si="84"/>
        <v>17</v>
      </c>
      <c r="M1822" s="15">
        <f t="shared" si="85"/>
        <v>0.58823529411764708</v>
      </c>
      <c r="N1822" s="16">
        <f t="shared" si="86"/>
        <v>0.41176470588235292</v>
      </c>
      <c r="O1822" s="12">
        <f>$D1822*$M1822</f>
        <v>305.88235294117646</v>
      </c>
      <c r="P1822" s="12">
        <f>$D1822*$N1822</f>
        <v>214.11764705882351</v>
      </c>
      <c r="Q1822" s="12">
        <f>$E1822*$M1822</f>
        <v>4.7058823529411766</v>
      </c>
      <c r="R1822" s="12">
        <f>$E1822*$N1822</f>
        <v>3.2941176470588234</v>
      </c>
      <c r="S1822" s="12">
        <f>$F1822*$M1822</f>
        <v>131.1764705882353</v>
      </c>
      <c r="T1822" s="12">
        <f>$F1822*$N1822</f>
        <v>91.823529411764696</v>
      </c>
      <c r="U1822" s="12">
        <f>$G1822*$M1822</f>
        <v>18.823529411764707</v>
      </c>
      <c r="V1822" s="12">
        <f>$G1822*$N1822</f>
        <v>13.176470588235293</v>
      </c>
      <c r="W1822" s="12">
        <f>$H1822*$M1822</f>
        <v>28.823529411764707</v>
      </c>
      <c r="X1822" s="12">
        <f>$H1822*$N1822</f>
        <v>20.176470588235293</v>
      </c>
      <c r="Y1822" s="12">
        <f>$I1822*$M1822</f>
        <v>24.705882352941178</v>
      </c>
      <c r="Z1822" s="12">
        <f>$I1822*$N1822</f>
        <v>17.294117647058822</v>
      </c>
    </row>
    <row r="1823" spans="1:26" x14ac:dyDescent="0.2">
      <c r="A1823">
        <v>9336</v>
      </c>
      <c r="B1823" t="s">
        <v>44</v>
      </c>
      <c r="C1823" t="s">
        <v>42</v>
      </c>
      <c r="D1823">
        <v>512</v>
      </c>
      <c r="E1823">
        <v>0</v>
      </c>
      <c r="F1823">
        <v>83</v>
      </c>
      <c r="G1823">
        <v>0</v>
      </c>
      <c r="H1823">
        <v>0</v>
      </c>
      <c r="I1823">
        <v>41</v>
      </c>
      <c r="J1823">
        <v>6</v>
      </c>
      <c r="K1823">
        <v>10</v>
      </c>
      <c r="L1823">
        <f t="shared" si="84"/>
        <v>16</v>
      </c>
      <c r="M1823" s="15">
        <f t="shared" si="85"/>
        <v>0.375</v>
      </c>
      <c r="N1823" s="16">
        <f t="shared" si="86"/>
        <v>0.625</v>
      </c>
      <c r="O1823" s="12">
        <f>$D1823*$M1823</f>
        <v>192</v>
      </c>
      <c r="P1823" s="12">
        <f>$D1823*$N1823</f>
        <v>320</v>
      </c>
      <c r="Q1823" s="12">
        <f>$E1823*$M1823</f>
        <v>0</v>
      </c>
      <c r="R1823" s="12">
        <f>$E1823*$N1823</f>
        <v>0</v>
      </c>
      <c r="S1823" s="12">
        <f>$F1823*$M1823</f>
        <v>31.125</v>
      </c>
      <c r="T1823" s="12">
        <f>$F1823*$N1823</f>
        <v>51.875</v>
      </c>
      <c r="U1823" s="12">
        <f>$G1823*$M1823</f>
        <v>0</v>
      </c>
      <c r="V1823" s="12">
        <f>$G1823*$N1823</f>
        <v>0</v>
      </c>
      <c r="W1823" s="12">
        <f>$H1823*$M1823</f>
        <v>0</v>
      </c>
      <c r="X1823" s="12">
        <f>$H1823*$N1823</f>
        <v>0</v>
      </c>
      <c r="Y1823" s="12">
        <f>$I1823*$M1823</f>
        <v>15.375</v>
      </c>
      <c r="Z1823" s="12">
        <f>$I1823*$N1823</f>
        <v>25.625</v>
      </c>
    </row>
    <row r="1824" spans="1:26" x14ac:dyDescent="0.2">
      <c r="A1824">
        <v>9347</v>
      </c>
      <c r="B1824" t="s">
        <v>44</v>
      </c>
      <c r="C1824" t="s">
        <v>51</v>
      </c>
      <c r="D1824">
        <v>31</v>
      </c>
      <c r="E1824">
        <v>0</v>
      </c>
      <c r="F1824">
        <v>7</v>
      </c>
      <c r="G1824">
        <v>2</v>
      </c>
      <c r="H1824">
        <v>0</v>
      </c>
      <c r="I1824">
        <v>6</v>
      </c>
      <c r="J1824">
        <v>1</v>
      </c>
      <c r="K1824">
        <v>3</v>
      </c>
      <c r="L1824">
        <f t="shared" si="84"/>
        <v>4</v>
      </c>
      <c r="M1824" s="15">
        <f t="shared" si="85"/>
        <v>0.25</v>
      </c>
      <c r="N1824" s="16">
        <f t="shared" si="86"/>
        <v>0.75</v>
      </c>
      <c r="O1824" s="12">
        <f>$D1824*$M1824</f>
        <v>7.75</v>
      </c>
      <c r="P1824" s="12">
        <f>$D1824*$N1824</f>
        <v>23.25</v>
      </c>
      <c r="Q1824" s="12">
        <f>$E1824*$M1824</f>
        <v>0</v>
      </c>
      <c r="R1824" s="12">
        <f>$E1824*$N1824</f>
        <v>0</v>
      </c>
      <c r="S1824" s="12">
        <f>$F1824*$M1824</f>
        <v>1.75</v>
      </c>
      <c r="T1824" s="12">
        <f>$F1824*$N1824</f>
        <v>5.25</v>
      </c>
      <c r="U1824" s="12">
        <f>$G1824*$M1824</f>
        <v>0.5</v>
      </c>
      <c r="V1824" s="12">
        <f>$G1824*$N1824</f>
        <v>1.5</v>
      </c>
      <c r="W1824" s="12">
        <f>$H1824*$M1824</f>
        <v>0</v>
      </c>
      <c r="X1824" s="12">
        <f>$H1824*$N1824</f>
        <v>0</v>
      </c>
      <c r="Y1824" s="12">
        <f>$I1824*$M1824</f>
        <v>1.5</v>
      </c>
      <c r="Z1824" s="12">
        <f>$I1824*$N1824</f>
        <v>4.5</v>
      </c>
    </row>
    <row r="1825" spans="1:26" x14ac:dyDescent="0.2">
      <c r="A1825">
        <v>9349</v>
      </c>
      <c r="B1825" t="s">
        <v>47</v>
      </c>
      <c r="C1825" t="s">
        <v>33</v>
      </c>
      <c r="D1825">
        <v>693</v>
      </c>
      <c r="E1825">
        <v>21</v>
      </c>
      <c r="F1825">
        <v>118</v>
      </c>
      <c r="G1825">
        <v>110</v>
      </c>
      <c r="H1825">
        <v>147</v>
      </c>
      <c r="I1825">
        <v>42</v>
      </c>
      <c r="J1825">
        <v>6</v>
      </c>
      <c r="K1825">
        <v>11</v>
      </c>
      <c r="L1825">
        <f t="shared" si="84"/>
        <v>17</v>
      </c>
      <c r="M1825" s="15">
        <f t="shared" si="85"/>
        <v>0.35294117647058826</v>
      </c>
      <c r="N1825" s="16">
        <f t="shared" si="86"/>
        <v>0.6470588235294118</v>
      </c>
      <c r="O1825" s="12">
        <f>$D1825*$M1825</f>
        <v>244.58823529411765</v>
      </c>
      <c r="P1825" s="12">
        <f>$D1825*$N1825</f>
        <v>448.41176470588238</v>
      </c>
      <c r="Q1825" s="12">
        <f>$E1825*$M1825</f>
        <v>7.4117647058823533</v>
      </c>
      <c r="R1825" s="12">
        <f>$E1825*$N1825</f>
        <v>13.588235294117649</v>
      </c>
      <c r="S1825" s="12">
        <f>$F1825*$M1825</f>
        <v>41.647058823529413</v>
      </c>
      <c r="T1825" s="12">
        <f>$F1825*$N1825</f>
        <v>76.352941176470594</v>
      </c>
      <c r="U1825" s="12">
        <f>$G1825*$M1825</f>
        <v>38.82352941176471</v>
      </c>
      <c r="V1825" s="12">
        <f>$G1825*$N1825</f>
        <v>71.176470588235304</v>
      </c>
      <c r="W1825" s="12">
        <f>$H1825*$M1825</f>
        <v>51.882352941176471</v>
      </c>
      <c r="X1825" s="12">
        <f>$H1825*$N1825</f>
        <v>95.117647058823536</v>
      </c>
      <c r="Y1825" s="12">
        <f>$I1825*$M1825</f>
        <v>14.823529411764707</v>
      </c>
      <c r="Z1825" s="12">
        <f>$I1825*$N1825</f>
        <v>27.176470588235297</v>
      </c>
    </row>
    <row r="1826" spans="1:26" x14ac:dyDescent="0.2">
      <c r="A1826">
        <v>9353</v>
      </c>
      <c r="B1826" t="s">
        <v>59</v>
      </c>
      <c r="C1826" t="s">
        <v>36</v>
      </c>
      <c r="D1826">
        <v>515</v>
      </c>
      <c r="E1826">
        <v>47</v>
      </c>
      <c r="F1826">
        <v>267</v>
      </c>
      <c r="G1826">
        <v>62</v>
      </c>
      <c r="H1826">
        <v>66</v>
      </c>
      <c r="I1826">
        <v>38</v>
      </c>
      <c r="J1826">
        <v>5</v>
      </c>
      <c r="K1826">
        <v>4</v>
      </c>
      <c r="L1826">
        <f t="shared" si="84"/>
        <v>9</v>
      </c>
      <c r="M1826" s="15">
        <f t="shared" si="85"/>
        <v>0.55555555555555558</v>
      </c>
      <c r="N1826" s="16">
        <f t="shared" si="86"/>
        <v>0.44444444444444442</v>
      </c>
      <c r="O1826" s="12">
        <f>$D1826*$M1826</f>
        <v>286.11111111111114</v>
      </c>
      <c r="P1826" s="12">
        <f>$D1826*$N1826</f>
        <v>228.88888888888889</v>
      </c>
      <c r="Q1826" s="12">
        <f>$E1826*$M1826</f>
        <v>26.111111111111111</v>
      </c>
      <c r="R1826" s="12">
        <f>$E1826*$N1826</f>
        <v>20.888888888888889</v>
      </c>
      <c r="S1826" s="12">
        <f>$F1826*$M1826</f>
        <v>148.33333333333334</v>
      </c>
      <c r="T1826" s="12">
        <f>$F1826*$N1826</f>
        <v>118.66666666666666</v>
      </c>
      <c r="U1826" s="12">
        <f>$G1826*$M1826</f>
        <v>34.444444444444443</v>
      </c>
      <c r="V1826" s="12">
        <f>$G1826*$N1826</f>
        <v>27.555555555555554</v>
      </c>
      <c r="W1826" s="12">
        <f>$H1826*$M1826</f>
        <v>36.666666666666671</v>
      </c>
      <c r="X1826" s="12">
        <f>$H1826*$N1826</f>
        <v>29.333333333333332</v>
      </c>
      <c r="Y1826" s="12">
        <f>$I1826*$M1826</f>
        <v>21.111111111111111</v>
      </c>
      <c r="Z1826" s="12">
        <f>$I1826*$N1826</f>
        <v>16.888888888888889</v>
      </c>
    </row>
    <row r="1827" spans="1:26" x14ac:dyDescent="0.2">
      <c r="A1827">
        <v>9360</v>
      </c>
      <c r="B1827" t="s">
        <v>61</v>
      </c>
      <c r="C1827" t="s">
        <v>33</v>
      </c>
      <c r="D1827">
        <v>86</v>
      </c>
      <c r="E1827">
        <v>2</v>
      </c>
      <c r="F1827">
        <v>73</v>
      </c>
      <c r="G1827">
        <v>69</v>
      </c>
      <c r="H1827">
        <v>38</v>
      </c>
      <c r="I1827">
        <v>48</v>
      </c>
      <c r="J1827">
        <v>4</v>
      </c>
      <c r="K1827">
        <v>5</v>
      </c>
      <c r="L1827">
        <f t="shared" si="84"/>
        <v>9</v>
      </c>
      <c r="M1827" s="15">
        <f t="shared" si="85"/>
        <v>0.44444444444444442</v>
      </c>
      <c r="N1827" s="16">
        <f t="shared" si="86"/>
        <v>0.55555555555555558</v>
      </c>
      <c r="O1827" s="12">
        <f>$D1827*$M1827</f>
        <v>38.222222222222221</v>
      </c>
      <c r="P1827" s="12">
        <f>$D1827*$N1827</f>
        <v>47.777777777777779</v>
      </c>
      <c r="Q1827" s="12">
        <f>$E1827*$M1827</f>
        <v>0.88888888888888884</v>
      </c>
      <c r="R1827" s="12">
        <f>$E1827*$N1827</f>
        <v>1.1111111111111112</v>
      </c>
      <c r="S1827" s="12">
        <f>$F1827*$M1827</f>
        <v>32.444444444444443</v>
      </c>
      <c r="T1827" s="12">
        <f>$F1827*$N1827</f>
        <v>40.555555555555557</v>
      </c>
      <c r="U1827" s="12">
        <f>$G1827*$M1827</f>
        <v>30.666666666666664</v>
      </c>
      <c r="V1827" s="12">
        <f>$G1827*$N1827</f>
        <v>38.333333333333336</v>
      </c>
      <c r="W1827" s="12">
        <f>$H1827*$M1827</f>
        <v>16.888888888888889</v>
      </c>
      <c r="X1827" s="12">
        <f>$H1827*$N1827</f>
        <v>21.111111111111111</v>
      </c>
      <c r="Y1827" s="12">
        <f>$I1827*$M1827</f>
        <v>21.333333333333332</v>
      </c>
      <c r="Z1827" s="12">
        <f>$I1827*$N1827</f>
        <v>26.666666666666668</v>
      </c>
    </row>
    <row r="1828" spans="1:26" x14ac:dyDescent="0.2">
      <c r="A1828">
        <v>9362</v>
      </c>
      <c r="B1828" t="s">
        <v>37</v>
      </c>
      <c r="C1828" t="s">
        <v>36</v>
      </c>
      <c r="D1828">
        <v>492</v>
      </c>
      <c r="E1828">
        <v>5</v>
      </c>
      <c r="F1828">
        <v>32</v>
      </c>
      <c r="G1828">
        <v>13</v>
      </c>
      <c r="H1828">
        <v>5</v>
      </c>
      <c r="I1828">
        <v>21</v>
      </c>
      <c r="J1828">
        <v>9</v>
      </c>
      <c r="K1828">
        <v>7</v>
      </c>
      <c r="L1828">
        <f t="shared" si="84"/>
        <v>16</v>
      </c>
      <c r="M1828" s="15">
        <f t="shared" si="85"/>
        <v>0.5625</v>
      </c>
      <c r="N1828" s="16">
        <f t="shared" si="86"/>
        <v>0.4375</v>
      </c>
      <c r="O1828" s="12">
        <f>$D1828*$M1828</f>
        <v>276.75</v>
      </c>
      <c r="P1828" s="12">
        <f>$D1828*$N1828</f>
        <v>215.25</v>
      </c>
      <c r="Q1828" s="12">
        <f>$E1828*$M1828</f>
        <v>2.8125</v>
      </c>
      <c r="R1828" s="12">
        <f>$E1828*$N1828</f>
        <v>2.1875</v>
      </c>
      <c r="S1828" s="12">
        <f>$F1828*$M1828</f>
        <v>18</v>
      </c>
      <c r="T1828" s="12">
        <f>$F1828*$N1828</f>
        <v>14</v>
      </c>
      <c r="U1828" s="12">
        <f>$G1828*$M1828</f>
        <v>7.3125</v>
      </c>
      <c r="V1828" s="12">
        <f>$G1828*$N1828</f>
        <v>5.6875</v>
      </c>
      <c r="W1828" s="12">
        <f>$H1828*$M1828</f>
        <v>2.8125</v>
      </c>
      <c r="X1828" s="12">
        <f>$H1828*$N1828</f>
        <v>2.1875</v>
      </c>
      <c r="Y1828" s="12">
        <f>$I1828*$M1828</f>
        <v>11.8125</v>
      </c>
      <c r="Z1828" s="12">
        <f>$I1828*$N1828</f>
        <v>9.1875</v>
      </c>
    </row>
    <row r="1829" spans="1:26" x14ac:dyDescent="0.2">
      <c r="A1829">
        <v>9365</v>
      </c>
      <c r="B1829" t="s">
        <v>44</v>
      </c>
      <c r="C1829" t="s">
        <v>36</v>
      </c>
      <c r="D1829">
        <v>1048</v>
      </c>
      <c r="E1829">
        <v>0</v>
      </c>
      <c r="F1829">
        <v>217</v>
      </c>
      <c r="G1829">
        <v>0</v>
      </c>
      <c r="H1829">
        <v>0</v>
      </c>
      <c r="I1829">
        <v>12</v>
      </c>
      <c r="J1829">
        <v>11</v>
      </c>
      <c r="K1829">
        <v>5</v>
      </c>
      <c r="L1829">
        <f t="shared" si="84"/>
        <v>16</v>
      </c>
      <c r="M1829" s="15">
        <f t="shared" si="85"/>
        <v>0.6875</v>
      </c>
      <c r="N1829" s="16">
        <f t="shared" si="86"/>
        <v>0.3125</v>
      </c>
      <c r="O1829" s="12">
        <f>$D1829*$M1829</f>
        <v>720.5</v>
      </c>
      <c r="P1829" s="12">
        <f>$D1829*$N1829</f>
        <v>327.5</v>
      </c>
      <c r="Q1829" s="12">
        <f>$E1829*$M1829</f>
        <v>0</v>
      </c>
      <c r="R1829" s="12">
        <f>$E1829*$N1829</f>
        <v>0</v>
      </c>
      <c r="S1829" s="12">
        <f>$F1829*$M1829</f>
        <v>149.1875</v>
      </c>
      <c r="T1829" s="12">
        <f>$F1829*$N1829</f>
        <v>67.8125</v>
      </c>
      <c r="U1829" s="12">
        <f>$G1829*$M1829</f>
        <v>0</v>
      </c>
      <c r="V1829" s="12">
        <f>$G1829*$N1829</f>
        <v>0</v>
      </c>
      <c r="W1829" s="12">
        <f>$H1829*$M1829</f>
        <v>0</v>
      </c>
      <c r="X1829" s="12">
        <f>$H1829*$N1829</f>
        <v>0</v>
      </c>
      <c r="Y1829" s="12">
        <f>$I1829*$M1829</f>
        <v>8.25</v>
      </c>
      <c r="Z1829" s="12">
        <f>$I1829*$N1829</f>
        <v>3.75</v>
      </c>
    </row>
    <row r="1830" spans="1:26" x14ac:dyDescent="0.2">
      <c r="A1830">
        <v>9369</v>
      </c>
      <c r="B1830" t="s">
        <v>47</v>
      </c>
      <c r="C1830" t="s">
        <v>36</v>
      </c>
      <c r="D1830">
        <v>688</v>
      </c>
      <c r="E1830">
        <v>14</v>
      </c>
      <c r="F1830">
        <v>309</v>
      </c>
      <c r="G1830">
        <v>201</v>
      </c>
      <c r="H1830">
        <v>24</v>
      </c>
      <c r="I1830">
        <v>38</v>
      </c>
      <c r="J1830">
        <v>11</v>
      </c>
      <c r="K1830">
        <v>10</v>
      </c>
      <c r="L1830">
        <f t="shared" si="84"/>
        <v>21</v>
      </c>
      <c r="M1830" s="15">
        <f t="shared" si="85"/>
        <v>0.52380952380952384</v>
      </c>
      <c r="N1830" s="16">
        <f t="shared" si="86"/>
        <v>0.47619047619047616</v>
      </c>
      <c r="O1830" s="12">
        <f>$D1830*$M1830</f>
        <v>360.38095238095241</v>
      </c>
      <c r="P1830" s="12">
        <f>$D1830*$N1830</f>
        <v>327.61904761904759</v>
      </c>
      <c r="Q1830" s="12">
        <f>$E1830*$M1830</f>
        <v>7.3333333333333339</v>
      </c>
      <c r="R1830" s="12">
        <f>$E1830*$N1830</f>
        <v>6.6666666666666661</v>
      </c>
      <c r="S1830" s="12">
        <f>$F1830*$M1830</f>
        <v>161.85714285714286</v>
      </c>
      <c r="T1830" s="12">
        <f>$F1830*$N1830</f>
        <v>147.14285714285714</v>
      </c>
      <c r="U1830" s="12">
        <f>$G1830*$M1830</f>
        <v>105.28571428571429</v>
      </c>
      <c r="V1830" s="12">
        <f>$G1830*$N1830</f>
        <v>95.714285714285708</v>
      </c>
      <c r="W1830" s="12">
        <f>$H1830*$M1830</f>
        <v>12.571428571428573</v>
      </c>
      <c r="X1830" s="12">
        <f>$H1830*$N1830</f>
        <v>11.428571428571427</v>
      </c>
      <c r="Y1830" s="12">
        <f>$I1830*$M1830</f>
        <v>19.904761904761905</v>
      </c>
      <c r="Z1830" s="12">
        <f>$I1830*$N1830</f>
        <v>18.095238095238095</v>
      </c>
    </row>
    <row r="1831" spans="1:26" x14ac:dyDescent="0.2">
      <c r="A1831">
        <v>9370</v>
      </c>
      <c r="B1831" t="s">
        <v>37</v>
      </c>
      <c r="C1831" t="s">
        <v>33</v>
      </c>
      <c r="D1831">
        <v>562</v>
      </c>
      <c r="E1831">
        <v>81</v>
      </c>
      <c r="F1831">
        <v>276</v>
      </c>
      <c r="G1831">
        <v>80</v>
      </c>
      <c r="H1831">
        <v>40</v>
      </c>
      <c r="I1831">
        <v>81</v>
      </c>
      <c r="J1831">
        <v>6</v>
      </c>
      <c r="K1831">
        <v>6</v>
      </c>
      <c r="L1831">
        <f t="shared" si="84"/>
        <v>12</v>
      </c>
      <c r="M1831" s="15">
        <f t="shared" si="85"/>
        <v>0.5</v>
      </c>
      <c r="N1831" s="16">
        <f t="shared" si="86"/>
        <v>0.5</v>
      </c>
      <c r="O1831" s="12">
        <f>$D1831*$M1831</f>
        <v>281</v>
      </c>
      <c r="P1831" s="12">
        <f>$D1831*$N1831</f>
        <v>281</v>
      </c>
      <c r="Q1831" s="12">
        <f>$E1831*$M1831</f>
        <v>40.5</v>
      </c>
      <c r="R1831" s="12">
        <f>$E1831*$N1831</f>
        <v>40.5</v>
      </c>
      <c r="S1831" s="12">
        <f>$F1831*$M1831</f>
        <v>138</v>
      </c>
      <c r="T1831" s="12">
        <f>$F1831*$N1831</f>
        <v>138</v>
      </c>
      <c r="U1831" s="12">
        <f>$G1831*$M1831</f>
        <v>40</v>
      </c>
      <c r="V1831" s="12">
        <f>$G1831*$N1831</f>
        <v>40</v>
      </c>
      <c r="W1831" s="12">
        <f>$H1831*$M1831</f>
        <v>20</v>
      </c>
      <c r="X1831" s="12">
        <f>$H1831*$N1831</f>
        <v>20</v>
      </c>
      <c r="Y1831" s="12">
        <f>$I1831*$M1831</f>
        <v>40.5</v>
      </c>
      <c r="Z1831" s="12">
        <f>$I1831*$N1831</f>
        <v>40.5</v>
      </c>
    </row>
    <row r="1832" spans="1:26" x14ac:dyDescent="0.2">
      <c r="A1832">
        <v>9381</v>
      </c>
      <c r="B1832" t="s">
        <v>70</v>
      </c>
      <c r="C1832" t="s">
        <v>33</v>
      </c>
      <c r="D1832">
        <v>328</v>
      </c>
      <c r="E1832">
        <v>9</v>
      </c>
      <c r="F1832">
        <v>124</v>
      </c>
      <c r="G1832">
        <v>12</v>
      </c>
      <c r="H1832">
        <v>24</v>
      </c>
      <c r="I1832">
        <v>109</v>
      </c>
      <c r="J1832">
        <v>4</v>
      </c>
      <c r="K1832">
        <v>10</v>
      </c>
      <c r="L1832">
        <f t="shared" si="84"/>
        <v>14</v>
      </c>
      <c r="M1832" s="15">
        <f t="shared" si="85"/>
        <v>0.2857142857142857</v>
      </c>
      <c r="N1832" s="16">
        <f t="shared" si="86"/>
        <v>0.7142857142857143</v>
      </c>
      <c r="O1832" s="12">
        <f>$D1832*$M1832</f>
        <v>93.714285714285708</v>
      </c>
      <c r="P1832" s="12">
        <f>$D1832*$N1832</f>
        <v>234.28571428571428</v>
      </c>
      <c r="Q1832" s="12">
        <f>$E1832*$M1832</f>
        <v>2.5714285714285712</v>
      </c>
      <c r="R1832" s="12">
        <f>$E1832*$N1832</f>
        <v>6.4285714285714288</v>
      </c>
      <c r="S1832" s="12">
        <f>$F1832*$M1832</f>
        <v>35.428571428571423</v>
      </c>
      <c r="T1832" s="12">
        <f>$F1832*$N1832</f>
        <v>88.571428571428569</v>
      </c>
      <c r="U1832" s="12">
        <f>$G1832*$M1832</f>
        <v>3.4285714285714284</v>
      </c>
      <c r="V1832" s="12">
        <f>$G1832*$N1832</f>
        <v>8.5714285714285712</v>
      </c>
      <c r="W1832" s="12">
        <f>$H1832*$M1832</f>
        <v>6.8571428571428568</v>
      </c>
      <c r="X1832" s="12">
        <f>$H1832*$N1832</f>
        <v>17.142857142857142</v>
      </c>
      <c r="Y1832" s="12">
        <f>$I1832*$M1832</f>
        <v>31.142857142857142</v>
      </c>
      <c r="Z1832" s="12">
        <f>$I1832*$N1832</f>
        <v>77.857142857142861</v>
      </c>
    </row>
    <row r="1833" spans="1:26" x14ac:dyDescent="0.2">
      <c r="A1833">
        <v>9384</v>
      </c>
      <c r="B1833" t="s">
        <v>70</v>
      </c>
      <c r="C1833" t="s">
        <v>33</v>
      </c>
      <c r="D1833">
        <v>328</v>
      </c>
      <c r="E1833">
        <v>9</v>
      </c>
      <c r="F1833">
        <v>124</v>
      </c>
      <c r="G1833">
        <v>12</v>
      </c>
      <c r="H1833">
        <v>24</v>
      </c>
      <c r="I1833">
        <v>109</v>
      </c>
      <c r="J1833">
        <v>4</v>
      </c>
      <c r="K1833">
        <v>10</v>
      </c>
      <c r="L1833">
        <f t="shared" si="84"/>
        <v>14</v>
      </c>
      <c r="M1833" s="15">
        <f t="shared" si="85"/>
        <v>0.2857142857142857</v>
      </c>
      <c r="N1833" s="16">
        <f t="shared" si="86"/>
        <v>0.7142857142857143</v>
      </c>
      <c r="O1833" s="12">
        <f>$D1833*$M1833</f>
        <v>93.714285714285708</v>
      </c>
      <c r="P1833" s="12">
        <f>$D1833*$N1833</f>
        <v>234.28571428571428</v>
      </c>
      <c r="Q1833" s="12">
        <f>$E1833*$M1833</f>
        <v>2.5714285714285712</v>
      </c>
      <c r="R1833" s="12">
        <f>$E1833*$N1833</f>
        <v>6.4285714285714288</v>
      </c>
      <c r="S1833" s="12">
        <f>$F1833*$M1833</f>
        <v>35.428571428571423</v>
      </c>
      <c r="T1833" s="12">
        <f>$F1833*$N1833</f>
        <v>88.571428571428569</v>
      </c>
      <c r="U1833" s="12">
        <f>$G1833*$M1833</f>
        <v>3.4285714285714284</v>
      </c>
      <c r="V1833" s="12">
        <f>$G1833*$N1833</f>
        <v>8.5714285714285712</v>
      </c>
      <c r="W1833" s="12">
        <f>$H1833*$M1833</f>
        <v>6.8571428571428568</v>
      </c>
      <c r="X1833" s="12">
        <f>$H1833*$N1833</f>
        <v>17.142857142857142</v>
      </c>
      <c r="Y1833" s="12">
        <f>$I1833*$M1833</f>
        <v>31.142857142857142</v>
      </c>
      <c r="Z1833" s="12">
        <f>$I1833*$N1833</f>
        <v>77.857142857142861</v>
      </c>
    </row>
    <row r="1834" spans="1:26" x14ac:dyDescent="0.2">
      <c r="A1834">
        <v>9386</v>
      </c>
      <c r="B1834" t="s">
        <v>44</v>
      </c>
      <c r="C1834" t="s">
        <v>51</v>
      </c>
      <c r="D1834">
        <v>274</v>
      </c>
      <c r="E1834">
        <v>0</v>
      </c>
      <c r="F1834">
        <v>21</v>
      </c>
      <c r="G1834">
        <v>4</v>
      </c>
      <c r="H1834">
        <v>6</v>
      </c>
      <c r="I1834">
        <v>15</v>
      </c>
      <c r="J1834">
        <v>5</v>
      </c>
      <c r="K1834">
        <v>6</v>
      </c>
      <c r="L1834">
        <f t="shared" si="84"/>
        <v>11</v>
      </c>
      <c r="M1834" s="15">
        <f t="shared" si="85"/>
        <v>0.45454545454545453</v>
      </c>
      <c r="N1834" s="16">
        <f t="shared" si="86"/>
        <v>0.54545454545454541</v>
      </c>
      <c r="O1834" s="12">
        <f>$D1834*$M1834</f>
        <v>124.54545454545455</v>
      </c>
      <c r="P1834" s="12">
        <f>$D1834*$N1834</f>
        <v>149.45454545454544</v>
      </c>
      <c r="Q1834" s="12">
        <f>$E1834*$M1834</f>
        <v>0</v>
      </c>
      <c r="R1834" s="12">
        <f>$E1834*$N1834</f>
        <v>0</v>
      </c>
      <c r="S1834" s="12">
        <f>$F1834*$M1834</f>
        <v>9.545454545454545</v>
      </c>
      <c r="T1834" s="12">
        <f>$F1834*$N1834</f>
        <v>11.454545454545453</v>
      </c>
      <c r="U1834" s="12">
        <f>$G1834*$M1834</f>
        <v>1.8181818181818181</v>
      </c>
      <c r="V1834" s="12">
        <f>$G1834*$N1834</f>
        <v>2.1818181818181817</v>
      </c>
      <c r="W1834" s="12">
        <f>$H1834*$M1834</f>
        <v>2.7272727272727271</v>
      </c>
      <c r="X1834" s="12">
        <f>$H1834*$N1834</f>
        <v>3.2727272727272725</v>
      </c>
      <c r="Y1834" s="12">
        <f>$I1834*$M1834</f>
        <v>6.8181818181818183</v>
      </c>
      <c r="Z1834" s="12">
        <f>$I1834*$N1834</f>
        <v>8.1818181818181817</v>
      </c>
    </row>
    <row r="1835" spans="1:26" x14ac:dyDescent="0.2">
      <c r="A1835">
        <v>9392</v>
      </c>
      <c r="B1835" t="s">
        <v>44</v>
      </c>
      <c r="C1835" t="s">
        <v>36</v>
      </c>
      <c r="D1835">
        <v>4</v>
      </c>
      <c r="E1835">
        <v>1</v>
      </c>
      <c r="F1835">
        <v>11</v>
      </c>
      <c r="G1835">
        <v>0</v>
      </c>
      <c r="H1835">
        <v>0</v>
      </c>
      <c r="I1835">
        <v>1</v>
      </c>
      <c r="J1835">
        <v>1</v>
      </c>
      <c r="K1835">
        <v>2</v>
      </c>
      <c r="L1835">
        <f t="shared" si="84"/>
        <v>3</v>
      </c>
      <c r="M1835" s="15">
        <f t="shared" si="85"/>
        <v>0.33333333333333331</v>
      </c>
      <c r="N1835" s="16">
        <f t="shared" si="86"/>
        <v>0.66666666666666663</v>
      </c>
      <c r="O1835" s="12">
        <f>$D1835*$M1835</f>
        <v>1.3333333333333333</v>
      </c>
      <c r="P1835" s="12">
        <f>$D1835*$N1835</f>
        <v>2.6666666666666665</v>
      </c>
      <c r="Q1835" s="12">
        <f>$E1835*$M1835</f>
        <v>0.33333333333333331</v>
      </c>
      <c r="R1835" s="12">
        <f>$E1835*$N1835</f>
        <v>0.66666666666666663</v>
      </c>
      <c r="S1835" s="12">
        <f>$F1835*$M1835</f>
        <v>3.6666666666666665</v>
      </c>
      <c r="T1835" s="12">
        <f>$F1835*$N1835</f>
        <v>7.333333333333333</v>
      </c>
      <c r="U1835" s="12">
        <f>$G1835*$M1835</f>
        <v>0</v>
      </c>
      <c r="V1835" s="12">
        <f>$G1835*$N1835</f>
        <v>0</v>
      </c>
      <c r="W1835" s="12">
        <f>$H1835*$M1835</f>
        <v>0</v>
      </c>
      <c r="X1835" s="12">
        <f>$H1835*$N1835</f>
        <v>0</v>
      </c>
      <c r="Y1835" s="12">
        <f>$I1835*$M1835</f>
        <v>0.33333333333333331</v>
      </c>
      <c r="Z1835" s="12">
        <f>$I1835*$N1835</f>
        <v>0.66666666666666663</v>
      </c>
    </row>
    <row r="1836" spans="1:26" x14ac:dyDescent="0.2">
      <c r="A1836">
        <v>9396</v>
      </c>
      <c r="B1836" t="s">
        <v>34</v>
      </c>
      <c r="C1836" t="s">
        <v>33</v>
      </c>
      <c r="D1836">
        <v>9</v>
      </c>
      <c r="E1836">
        <v>0</v>
      </c>
      <c r="F1836">
        <v>6</v>
      </c>
      <c r="G1836">
        <v>4</v>
      </c>
      <c r="H1836">
        <v>1</v>
      </c>
      <c r="I1836">
        <v>5</v>
      </c>
      <c r="J1836">
        <v>1</v>
      </c>
      <c r="K1836">
        <v>2</v>
      </c>
      <c r="L1836">
        <f t="shared" si="84"/>
        <v>3</v>
      </c>
      <c r="M1836" s="15">
        <f t="shared" si="85"/>
        <v>0.33333333333333331</v>
      </c>
      <c r="N1836" s="16">
        <f t="shared" si="86"/>
        <v>0.66666666666666663</v>
      </c>
      <c r="O1836" s="12">
        <f>$D1836*$M1836</f>
        <v>3</v>
      </c>
      <c r="P1836" s="12">
        <f>$D1836*$N1836</f>
        <v>6</v>
      </c>
      <c r="Q1836" s="12">
        <f>$E1836*$M1836</f>
        <v>0</v>
      </c>
      <c r="R1836" s="12">
        <f>$E1836*$N1836</f>
        <v>0</v>
      </c>
      <c r="S1836" s="12">
        <f>$F1836*$M1836</f>
        <v>2</v>
      </c>
      <c r="T1836" s="12">
        <f>$F1836*$N1836</f>
        <v>4</v>
      </c>
      <c r="U1836" s="12">
        <f>$G1836*$M1836</f>
        <v>1.3333333333333333</v>
      </c>
      <c r="V1836" s="12">
        <f>$G1836*$N1836</f>
        <v>2.6666666666666665</v>
      </c>
      <c r="W1836" s="12">
        <f>$H1836*$M1836</f>
        <v>0.33333333333333331</v>
      </c>
      <c r="X1836" s="12">
        <f>$H1836*$N1836</f>
        <v>0.66666666666666663</v>
      </c>
      <c r="Y1836" s="12">
        <f>$I1836*$M1836</f>
        <v>1.6666666666666665</v>
      </c>
      <c r="Z1836" s="12">
        <f>$I1836*$N1836</f>
        <v>3.333333333333333</v>
      </c>
    </row>
    <row r="1837" spans="1:26" x14ac:dyDescent="0.2">
      <c r="A1837">
        <v>9400</v>
      </c>
      <c r="B1837" t="s">
        <v>44</v>
      </c>
      <c r="C1837" t="s">
        <v>36</v>
      </c>
      <c r="D1837">
        <v>630</v>
      </c>
      <c r="E1837">
        <v>26</v>
      </c>
      <c r="F1837">
        <v>611</v>
      </c>
      <c r="G1837">
        <v>44</v>
      </c>
      <c r="H1837">
        <v>18</v>
      </c>
      <c r="I1837">
        <v>54</v>
      </c>
      <c r="J1837">
        <v>6</v>
      </c>
      <c r="K1837">
        <v>6</v>
      </c>
      <c r="L1837">
        <f t="shared" si="84"/>
        <v>12</v>
      </c>
      <c r="M1837" s="15">
        <f t="shared" si="85"/>
        <v>0.5</v>
      </c>
      <c r="N1837" s="16">
        <f t="shared" si="86"/>
        <v>0.5</v>
      </c>
      <c r="O1837" s="12">
        <f>$D1837*$M1837</f>
        <v>315</v>
      </c>
      <c r="P1837" s="12">
        <f>$D1837*$N1837</f>
        <v>315</v>
      </c>
      <c r="Q1837" s="12">
        <f>$E1837*$M1837</f>
        <v>13</v>
      </c>
      <c r="R1837" s="12">
        <f>$E1837*$N1837</f>
        <v>13</v>
      </c>
      <c r="S1837" s="12">
        <f>$F1837*$M1837</f>
        <v>305.5</v>
      </c>
      <c r="T1837" s="12">
        <f>$F1837*$N1837</f>
        <v>305.5</v>
      </c>
      <c r="U1837" s="12">
        <f>$G1837*$M1837</f>
        <v>22</v>
      </c>
      <c r="V1837" s="12">
        <f>$G1837*$N1837</f>
        <v>22</v>
      </c>
      <c r="W1837" s="12">
        <f>$H1837*$M1837</f>
        <v>9</v>
      </c>
      <c r="X1837" s="12">
        <f>$H1837*$N1837</f>
        <v>9</v>
      </c>
      <c r="Y1837" s="12">
        <f>$I1837*$M1837</f>
        <v>27</v>
      </c>
      <c r="Z1837" s="12">
        <f>$I1837*$N1837</f>
        <v>27</v>
      </c>
    </row>
    <row r="1838" spans="1:26" x14ac:dyDescent="0.2">
      <c r="A1838">
        <v>9405</v>
      </c>
      <c r="B1838" t="s">
        <v>34</v>
      </c>
      <c r="C1838" t="s">
        <v>33</v>
      </c>
      <c r="D1838">
        <v>84</v>
      </c>
      <c r="E1838">
        <v>3</v>
      </c>
      <c r="F1838">
        <v>61</v>
      </c>
      <c r="G1838">
        <v>2</v>
      </c>
      <c r="H1838">
        <v>1</v>
      </c>
      <c r="I1838">
        <v>21</v>
      </c>
      <c r="J1838">
        <v>3</v>
      </c>
      <c r="K1838">
        <v>4</v>
      </c>
      <c r="L1838">
        <f t="shared" si="84"/>
        <v>7</v>
      </c>
      <c r="M1838" s="15">
        <f t="shared" si="85"/>
        <v>0.42857142857142855</v>
      </c>
      <c r="N1838" s="16">
        <f t="shared" si="86"/>
        <v>0.5714285714285714</v>
      </c>
      <c r="O1838" s="12">
        <f>$D1838*$M1838</f>
        <v>36</v>
      </c>
      <c r="P1838" s="12">
        <f>$D1838*$N1838</f>
        <v>48</v>
      </c>
      <c r="Q1838" s="12">
        <f>$E1838*$M1838</f>
        <v>1.2857142857142856</v>
      </c>
      <c r="R1838" s="12">
        <f>$E1838*$N1838</f>
        <v>1.7142857142857142</v>
      </c>
      <c r="S1838" s="12">
        <f>$F1838*$M1838</f>
        <v>26.142857142857142</v>
      </c>
      <c r="T1838" s="12">
        <f>$F1838*$N1838</f>
        <v>34.857142857142854</v>
      </c>
      <c r="U1838" s="12">
        <f>$G1838*$M1838</f>
        <v>0.8571428571428571</v>
      </c>
      <c r="V1838" s="12">
        <f>$G1838*$N1838</f>
        <v>1.1428571428571428</v>
      </c>
      <c r="W1838" s="12">
        <f>$H1838*$M1838</f>
        <v>0.42857142857142855</v>
      </c>
      <c r="X1838" s="12">
        <f>$H1838*$N1838</f>
        <v>0.5714285714285714</v>
      </c>
      <c r="Y1838" s="12">
        <f>$I1838*$M1838</f>
        <v>9</v>
      </c>
      <c r="Z1838" s="12">
        <f>$I1838*$N1838</f>
        <v>12</v>
      </c>
    </row>
    <row r="1839" spans="1:26" x14ac:dyDescent="0.2">
      <c r="A1839">
        <v>9422</v>
      </c>
      <c r="B1839" t="s">
        <v>70</v>
      </c>
      <c r="C1839" t="s">
        <v>33</v>
      </c>
      <c r="D1839">
        <v>36</v>
      </c>
      <c r="E1839">
        <v>2</v>
      </c>
      <c r="F1839">
        <v>42</v>
      </c>
      <c r="G1839">
        <v>20</v>
      </c>
      <c r="H1839">
        <v>21</v>
      </c>
      <c r="I1839">
        <v>10</v>
      </c>
      <c r="J1839">
        <v>2</v>
      </c>
      <c r="K1839">
        <v>4</v>
      </c>
      <c r="L1839">
        <f t="shared" si="84"/>
        <v>6</v>
      </c>
      <c r="M1839" s="15">
        <f t="shared" si="85"/>
        <v>0.33333333333333331</v>
      </c>
      <c r="N1839" s="16">
        <f t="shared" si="86"/>
        <v>0.66666666666666663</v>
      </c>
      <c r="O1839" s="12">
        <f>$D1839*$M1839</f>
        <v>12</v>
      </c>
      <c r="P1839" s="12">
        <f>$D1839*$N1839</f>
        <v>24</v>
      </c>
      <c r="Q1839" s="12">
        <f>$E1839*$M1839</f>
        <v>0.66666666666666663</v>
      </c>
      <c r="R1839" s="12">
        <f>$E1839*$N1839</f>
        <v>1.3333333333333333</v>
      </c>
      <c r="S1839" s="12">
        <f>$F1839*$M1839</f>
        <v>14</v>
      </c>
      <c r="T1839" s="12">
        <f>$F1839*$N1839</f>
        <v>28</v>
      </c>
      <c r="U1839" s="12">
        <f>$G1839*$M1839</f>
        <v>6.6666666666666661</v>
      </c>
      <c r="V1839" s="12">
        <f>$G1839*$N1839</f>
        <v>13.333333333333332</v>
      </c>
      <c r="W1839" s="12">
        <f>$H1839*$M1839</f>
        <v>7</v>
      </c>
      <c r="X1839" s="12">
        <f>$H1839*$N1839</f>
        <v>14</v>
      </c>
      <c r="Y1839" s="12">
        <f>$I1839*$M1839</f>
        <v>3.333333333333333</v>
      </c>
      <c r="Z1839" s="12">
        <f>$I1839*$N1839</f>
        <v>6.6666666666666661</v>
      </c>
    </row>
    <row r="1840" spans="1:26" x14ac:dyDescent="0.2">
      <c r="A1840">
        <v>9423</v>
      </c>
      <c r="B1840" t="s">
        <v>44</v>
      </c>
      <c r="C1840" t="s">
        <v>33</v>
      </c>
      <c r="D1840">
        <v>13</v>
      </c>
      <c r="E1840">
        <v>3</v>
      </c>
      <c r="F1840">
        <v>17</v>
      </c>
      <c r="G1840">
        <v>7</v>
      </c>
      <c r="H1840">
        <v>3</v>
      </c>
      <c r="I1840">
        <v>3</v>
      </c>
      <c r="J1840">
        <v>2</v>
      </c>
      <c r="K1840">
        <v>4</v>
      </c>
      <c r="L1840">
        <f t="shared" si="84"/>
        <v>6</v>
      </c>
      <c r="M1840" s="15">
        <f t="shared" si="85"/>
        <v>0.33333333333333331</v>
      </c>
      <c r="N1840" s="16">
        <f t="shared" si="86"/>
        <v>0.66666666666666663</v>
      </c>
      <c r="O1840" s="12">
        <f>$D1840*$M1840</f>
        <v>4.333333333333333</v>
      </c>
      <c r="P1840" s="12">
        <f>$D1840*$N1840</f>
        <v>8.6666666666666661</v>
      </c>
      <c r="Q1840" s="12">
        <f>$E1840*$M1840</f>
        <v>1</v>
      </c>
      <c r="R1840" s="12">
        <f>$E1840*$N1840</f>
        <v>2</v>
      </c>
      <c r="S1840" s="12">
        <f>$F1840*$M1840</f>
        <v>5.6666666666666661</v>
      </c>
      <c r="T1840" s="12">
        <f>$F1840*$N1840</f>
        <v>11.333333333333332</v>
      </c>
      <c r="U1840" s="12">
        <f>$G1840*$M1840</f>
        <v>2.333333333333333</v>
      </c>
      <c r="V1840" s="12">
        <f>$G1840*$N1840</f>
        <v>4.6666666666666661</v>
      </c>
      <c r="W1840" s="12">
        <f>$H1840*$M1840</f>
        <v>1</v>
      </c>
      <c r="X1840" s="12">
        <f>$H1840*$N1840</f>
        <v>2</v>
      </c>
      <c r="Y1840" s="12">
        <f>$I1840*$M1840</f>
        <v>1</v>
      </c>
      <c r="Z1840" s="12">
        <f>$I1840*$N1840</f>
        <v>2</v>
      </c>
    </row>
    <row r="1841" spans="1:26" x14ac:dyDescent="0.2">
      <c r="A1841">
        <v>9426</v>
      </c>
      <c r="B1841" t="s">
        <v>44</v>
      </c>
      <c r="C1841" t="s">
        <v>36</v>
      </c>
      <c r="D1841">
        <v>691</v>
      </c>
      <c r="E1841">
        <v>0</v>
      </c>
      <c r="F1841">
        <v>69</v>
      </c>
      <c r="G1841">
        <v>10</v>
      </c>
      <c r="H1841">
        <v>0</v>
      </c>
      <c r="I1841">
        <v>130</v>
      </c>
      <c r="J1841">
        <v>2</v>
      </c>
      <c r="K1841">
        <v>3</v>
      </c>
      <c r="L1841">
        <f t="shared" si="84"/>
        <v>5</v>
      </c>
      <c r="M1841" s="15">
        <f t="shared" si="85"/>
        <v>0.4</v>
      </c>
      <c r="N1841" s="16">
        <f t="shared" si="86"/>
        <v>0.6</v>
      </c>
      <c r="O1841" s="12">
        <f>$D1841*$M1841</f>
        <v>276.40000000000003</v>
      </c>
      <c r="P1841" s="12">
        <f>$D1841*$N1841</f>
        <v>414.59999999999997</v>
      </c>
      <c r="Q1841" s="12">
        <f>$E1841*$M1841</f>
        <v>0</v>
      </c>
      <c r="R1841" s="12">
        <f>$E1841*$N1841</f>
        <v>0</v>
      </c>
      <c r="S1841" s="12">
        <f>$F1841*$M1841</f>
        <v>27.6</v>
      </c>
      <c r="T1841" s="12">
        <f>$F1841*$N1841</f>
        <v>41.4</v>
      </c>
      <c r="U1841" s="12">
        <f>$G1841*$M1841</f>
        <v>4</v>
      </c>
      <c r="V1841" s="12">
        <f>$G1841*$N1841</f>
        <v>6</v>
      </c>
      <c r="W1841" s="12">
        <f>$H1841*$M1841</f>
        <v>0</v>
      </c>
      <c r="X1841" s="12">
        <f>$H1841*$N1841</f>
        <v>0</v>
      </c>
      <c r="Y1841" s="12">
        <f>$I1841*$M1841</f>
        <v>52</v>
      </c>
      <c r="Z1841" s="12">
        <f>$I1841*$N1841</f>
        <v>78</v>
      </c>
    </row>
    <row r="1842" spans="1:26" x14ac:dyDescent="0.2">
      <c r="A1842">
        <v>9432</v>
      </c>
      <c r="B1842" t="s">
        <v>34</v>
      </c>
      <c r="C1842" t="s">
        <v>51</v>
      </c>
      <c r="D1842">
        <v>9</v>
      </c>
      <c r="E1842">
        <v>14</v>
      </c>
      <c r="F1842">
        <v>18</v>
      </c>
      <c r="G1842">
        <v>8</v>
      </c>
      <c r="H1842">
        <v>1</v>
      </c>
      <c r="I1842">
        <v>12</v>
      </c>
      <c r="J1842">
        <v>3</v>
      </c>
      <c r="K1842">
        <v>3</v>
      </c>
      <c r="L1842">
        <f t="shared" si="84"/>
        <v>6</v>
      </c>
      <c r="M1842" s="15">
        <f t="shared" si="85"/>
        <v>0.5</v>
      </c>
      <c r="N1842" s="16">
        <f t="shared" si="86"/>
        <v>0.5</v>
      </c>
      <c r="O1842" s="12">
        <f>$D1842*$M1842</f>
        <v>4.5</v>
      </c>
      <c r="P1842" s="12">
        <f>$D1842*$N1842</f>
        <v>4.5</v>
      </c>
      <c r="Q1842" s="12">
        <f>$E1842*$M1842</f>
        <v>7</v>
      </c>
      <c r="R1842" s="12">
        <f>$E1842*$N1842</f>
        <v>7</v>
      </c>
      <c r="S1842" s="12">
        <f>$F1842*$M1842</f>
        <v>9</v>
      </c>
      <c r="T1842" s="12">
        <f>$F1842*$N1842</f>
        <v>9</v>
      </c>
      <c r="U1842" s="12">
        <f>$G1842*$M1842</f>
        <v>4</v>
      </c>
      <c r="V1842" s="12">
        <f>$G1842*$N1842</f>
        <v>4</v>
      </c>
      <c r="W1842" s="12">
        <f>$H1842*$M1842</f>
        <v>0.5</v>
      </c>
      <c r="X1842" s="12">
        <f>$H1842*$N1842</f>
        <v>0.5</v>
      </c>
      <c r="Y1842" s="12">
        <f>$I1842*$M1842</f>
        <v>6</v>
      </c>
      <c r="Z1842" s="12">
        <f>$I1842*$N1842</f>
        <v>6</v>
      </c>
    </row>
    <row r="1843" spans="1:26" x14ac:dyDescent="0.2">
      <c r="A1843">
        <v>9449</v>
      </c>
      <c r="B1843" t="s">
        <v>34</v>
      </c>
      <c r="C1843" t="s">
        <v>36</v>
      </c>
      <c r="D1843">
        <v>415</v>
      </c>
      <c r="E1843">
        <v>5</v>
      </c>
      <c r="F1843">
        <v>124</v>
      </c>
      <c r="G1843">
        <v>15</v>
      </c>
      <c r="H1843">
        <v>35</v>
      </c>
      <c r="I1843">
        <v>11</v>
      </c>
      <c r="J1843">
        <v>5</v>
      </c>
      <c r="K1843">
        <v>11</v>
      </c>
      <c r="L1843">
        <f t="shared" si="84"/>
        <v>16</v>
      </c>
      <c r="M1843" s="15">
        <f t="shared" si="85"/>
        <v>0.3125</v>
      </c>
      <c r="N1843" s="16">
        <f t="shared" si="86"/>
        <v>0.6875</v>
      </c>
      <c r="O1843" s="12">
        <f>$D1843*$M1843</f>
        <v>129.6875</v>
      </c>
      <c r="P1843" s="12">
        <f>$D1843*$N1843</f>
        <v>285.3125</v>
      </c>
      <c r="Q1843" s="12">
        <f>$E1843*$M1843</f>
        <v>1.5625</v>
      </c>
      <c r="R1843" s="12">
        <f>$E1843*$N1843</f>
        <v>3.4375</v>
      </c>
      <c r="S1843" s="12">
        <f>$F1843*$M1843</f>
        <v>38.75</v>
      </c>
      <c r="T1843" s="12">
        <f>$F1843*$N1843</f>
        <v>85.25</v>
      </c>
      <c r="U1843" s="12">
        <f>$G1843*$M1843</f>
        <v>4.6875</v>
      </c>
      <c r="V1843" s="12">
        <f>$G1843*$N1843</f>
        <v>10.3125</v>
      </c>
      <c r="W1843" s="12">
        <f>$H1843*$M1843</f>
        <v>10.9375</v>
      </c>
      <c r="X1843" s="12">
        <f>$H1843*$N1843</f>
        <v>24.0625</v>
      </c>
      <c r="Y1843" s="12">
        <f>$I1843*$M1843</f>
        <v>3.4375</v>
      </c>
      <c r="Z1843" s="12">
        <f>$I1843*$N1843</f>
        <v>7.5625</v>
      </c>
    </row>
    <row r="1844" spans="1:26" x14ac:dyDescent="0.2">
      <c r="A1844">
        <v>9451</v>
      </c>
      <c r="B1844" t="s">
        <v>37</v>
      </c>
      <c r="C1844" t="s">
        <v>33</v>
      </c>
      <c r="D1844">
        <v>811</v>
      </c>
      <c r="E1844">
        <v>76</v>
      </c>
      <c r="F1844">
        <v>428</v>
      </c>
      <c r="G1844">
        <v>99</v>
      </c>
      <c r="H1844">
        <v>137</v>
      </c>
      <c r="I1844">
        <v>107</v>
      </c>
      <c r="J1844">
        <v>10</v>
      </c>
      <c r="K1844">
        <v>9</v>
      </c>
      <c r="L1844">
        <f t="shared" si="84"/>
        <v>19</v>
      </c>
      <c r="M1844" s="15">
        <f t="shared" si="85"/>
        <v>0.52631578947368418</v>
      </c>
      <c r="N1844" s="16">
        <f t="shared" si="86"/>
        <v>0.47368421052631576</v>
      </c>
      <c r="O1844" s="12">
        <f>$D1844*$M1844</f>
        <v>426.84210526315786</v>
      </c>
      <c r="P1844" s="12">
        <f>$D1844*$N1844</f>
        <v>384.15789473684208</v>
      </c>
      <c r="Q1844" s="12">
        <f>$E1844*$M1844</f>
        <v>40</v>
      </c>
      <c r="R1844" s="12">
        <f>$E1844*$N1844</f>
        <v>36</v>
      </c>
      <c r="S1844" s="12">
        <f>$F1844*$M1844</f>
        <v>225.26315789473682</v>
      </c>
      <c r="T1844" s="12">
        <f>$F1844*$N1844</f>
        <v>202.73684210526315</v>
      </c>
      <c r="U1844" s="12">
        <f>$G1844*$M1844</f>
        <v>52.105263157894733</v>
      </c>
      <c r="V1844" s="12">
        <f>$G1844*$N1844</f>
        <v>46.89473684210526</v>
      </c>
      <c r="W1844" s="12">
        <f>$H1844*$M1844</f>
        <v>72.10526315789474</v>
      </c>
      <c r="X1844" s="12">
        <f>$H1844*$N1844</f>
        <v>64.89473684210526</v>
      </c>
      <c r="Y1844" s="12">
        <f>$I1844*$M1844</f>
        <v>56.315789473684205</v>
      </c>
      <c r="Z1844" s="12">
        <f>$I1844*$N1844</f>
        <v>50.684210526315788</v>
      </c>
    </row>
    <row r="1845" spans="1:26" x14ac:dyDescent="0.2">
      <c r="A1845">
        <v>9460</v>
      </c>
      <c r="B1845" t="s">
        <v>44</v>
      </c>
      <c r="C1845" t="s">
        <v>33</v>
      </c>
      <c r="D1845">
        <v>30</v>
      </c>
      <c r="E1845">
        <v>3</v>
      </c>
      <c r="F1845">
        <v>47</v>
      </c>
      <c r="G1845">
        <v>19</v>
      </c>
      <c r="H1845">
        <v>21</v>
      </c>
      <c r="I1845">
        <v>42</v>
      </c>
      <c r="J1845">
        <v>3</v>
      </c>
      <c r="K1845">
        <v>2</v>
      </c>
      <c r="L1845">
        <f t="shared" si="84"/>
        <v>5</v>
      </c>
      <c r="M1845" s="15">
        <f t="shared" si="85"/>
        <v>0.6</v>
      </c>
      <c r="N1845" s="16">
        <f t="shared" si="86"/>
        <v>0.4</v>
      </c>
      <c r="O1845" s="12">
        <f>$D1845*$M1845</f>
        <v>18</v>
      </c>
      <c r="P1845" s="12">
        <f>$D1845*$N1845</f>
        <v>12</v>
      </c>
      <c r="Q1845" s="12">
        <f>$E1845*$M1845</f>
        <v>1.7999999999999998</v>
      </c>
      <c r="R1845" s="12">
        <f>$E1845*$N1845</f>
        <v>1.2000000000000002</v>
      </c>
      <c r="S1845" s="12">
        <f>$F1845*$M1845</f>
        <v>28.2</v>
      </c>
      <c r="T1845" s="12">
        <f>$F1845*$N1845</f>
        <v>18.8</v>
      </c>
      <c r="U1845" s="12">
        <f>$G1845*$M1845</f>
        <v>11.4</v>
      </c>
      <c r="V1845" s="12">
        <f>$G1845*$N1845</f>
        <v>7.6000000000000005</v>
      </c>
      <c r="W1845" s="12">
        <f>$H1845*$M1845</f>
        <v>12.6</v>
      </c>
      <c r="X1845" s="12">
        <f>$H1845*$N1845</f>
        <v>8.4</v>
      </c>
      <c r="Y1845" s="12">
        <f>$I1845*$M1845</f>
        <v>25.2</v>
      </c>
      <c r="Z1845" s="12">
        <f>$I1845*$N1845</f>
        <v>16.8</v>
      </c>
    </row>
    <row r="1846" spans="1:26" x14ac:dyDescent="0.2">
      <c r="A1846">
        <v>9463</v>
      </c>
      <c r="B1846" t="s">
        <v>37</v>
      </c>
      <c r="C1846" t="s">
        <v>51</v>
      </c>
      <c r="D1846">
        <v>931</v>
      </c>
      <c r="E1846">
        <v>56</v>
      </c>
      <c r="F1846">
        <v>253</v>
      </c>
      <c r="G1846">
        <v>91</v>
      </c>
      <c r="H1846">
        <v>98</v>
      </c>
      <c r="I1846">
        <v>14</v>
      </c>
      <c r="J1846">
        <v>9</v>
      </c>
      <c r="K1846">
        <v>7</v>
      </c>
      <c r="L1846">
        <f t="shared" si="84"/>
        <v>16</v>
      </c>
      <c r="M1846" s="15">
        <f t="shared" si="85"/>
        <v>0.5625</v>
      </c>
      <c r="N1846" s="16">
        <f t="shared" si="86"/>
        <v>0.4375</v>
      </c>
      <c r="O1846" s="12">
        <f>$D1846*$M1846</f>
        <v>523.6875</v>
      </c>
      <c r="P1846" s="12">
        <f>$D1846*$N1846</f>
        <v>407.3125</v>
      </c>
      <c r="Q1846" s="12">
        <f>$E1846*$M1846</f>
        <v>31.5</v>
      </c>
      <c r="R1846" s="12">
        <f>$E1846*$N1846</f>
        <v>24.5</v>
      </c>
      <c r="S1846" s="12">
        <f>$F1846*$M1846</f>
        <v>142.3125</v>
      </c>
      <c r="T1846" s="12">
        <f>$F1846*$N1846</f>
        <v>110.6875</v>
      </c>
      <c r="U1846" s="12">
        <f>$G1846*$M1846</f>
        <v>51.1875</v>
      </c>
      <c r="V1846" s="12">
        <f>$G1846*$N1846</f>
        <v>39.8125</v>
      </c>
      <c r="W1846" s="12">
        <f>$H1846*$M1846</f>
        <v>55.125</v>
      </c>
      <c r="X1846" s="12">
        <f>$H1846*$N1846</f>
        <v>42.875</v>
      </c>
      <c r="Y1846" s="12">
        <f>$I1846*$M1846</f>
        <v>7.875</v>
      </c>
      <c r="Z1846" s="12">
        <f>$I1846*$N1846</f>
        <v>6.125</v>
      </c>
    </row>
    <row r="1847" spans="1:26" x14ac:dyDescent="0.2">
      <c r="A1847">
        <v>9467</v>
      </c>
      <c r="B1847" t="s">
        <v>44</v>
      </c>
      <c r="C1847" t="s">
        <v>36</v>
      </c>
      <c r="D1847">
        <v>3</v>
      </c>
      <c r="E1847">
        <v>2</v>
      </c>
      <c r="F1847">
        <v>10</v>
      </c>
      <c r="G1847">
        <v>3</v>
      </c>
      <c r="H1847">
        <v>0</v>
      </c>
      <c r="I1847">
        <v>2</v>
      </c>
      <c r="J1847">
        <v>1</v>
      </c>
      <c r="K1847">
        <v>3</v>
      </c>
      <c r="L1847">
        <f t="shared" si="84"/>
        <v>4</v>
      </c>
      <c r="M1847" s="15">
        <f t="shared" si="85"/>
        <v>0.25</v>
      </c>
      <c r="N1847" s="16">
        <f t="shared" si="86"/>
        <v>0.75</v>
      </c>
      <c r="O1847" s="12">
        <f>$D1847*$M1847</f>
        <v>0.75</v>
      </c>
      <c r="P1847" s="12">
        <f>$D1847*$N1847</f>
        <v>2.25</v>
      </c>
      <c r="Q1847" s="12">
        <f>$E1847*$M1847</f>
        <v>0.5</v>
      </c>
      <c r="R1847" s="12">
        <f>$E1847*$N1847</f>
        <v>1.5</v>
      </c>
      <c r="S1847" s="12">
        <f>$F1847*$M1847</f>
        <v>2.5</v>
      </c>
      <c r="T1847" s="12">
        <f>$F1847*$N1847</f>
        <v>7.5</v>
      </c>
      <c r="U1847" s="12">
        <f>$G1847*$M1847</f>
        <v>0.75</v>
      </c>
      <c r="V1847" s="12">
        <f>$G1847*$N1847</f>
        <v>2.25</v>
      </c>
      <c r="W1847" s="12">
        <f>$H1847*$M1847</f>
        <v>0</v>
      </c>
      <c r="X1847" s="12">
        <f>$H1847*$N1847</f>
        <v>0</v>
      </c>
      <c r="Y1847" s="12">
        <f>$I1847*$M1847</f>
        <v>0.5</v>
      </c>
      <c r="Z1847" s="12">
        <f>$I1847*$N1847</f>
        <v>1.5</v>
      </c>
    </row>
    <row r="1848" spans="1:26" x14ac:dyDescent="0.2">
      <c r="A1848">
        <v>9477</v>
      </c>
      <c r="B1848" t="s">
        <v>59</v>
      </c>
      <c r="C1848" t="s">
        <v>33</v>
      </c>
      <c r="D1848">
        <v>384</v>
      </c>
      <c r="E1848">
        <v>0</v>
      </c>
      <c r="F1848">
        <v>102</v>
      </c>
      <c r="G1848">
        <v>21</v>
      </c>
      <c r="H1848">
        <v>32</v>
      </c>
      <c r="I1848">
        <v>5</v>
      </c>
      <c r="J1848">
        <v>6</v>
      </c>
      <c r="K1848">
        <v>9</v>
      </c>
      <c r="L1848">
        <f t="shared" si="84"/>
        <v>15</v>
      </c>
      <c r="M1848" s="15">
        <f t="shared" si="85"/>
        <v>0.4</v>
      </c>
      <c r="N1848" s="16">
        <f t="shared" si="86"/>
        <v>0.6</v>
      </c>
      <c r="O1848" s="12">
        <f>$D1848*$M1848</f>
        <v>153.60000000000002</v>
      </c>
      <c r="P1848" s="12">
        <f>$D1848*$N1848</f>
        <v>230.39999999999998</v>
      </c>
      <c r="Q1848" s="12">
        <f>$E1848*$M1848</f>
        <v>0</v>
      </c>
      <c r="R1848" s="12">
        <f>$E1848*$N1848</f>
        <v>0</v>
      </c>
      <c r="S1848" s="12">
        <f>$F1848*$M1848</f>
        <v>40.800000000000004</v>
      </c>
      <c r="T1848" s="12">
        <f>$F1848*$N1848</f>
        <v>61.199999999999996</v>
      </c>
      <c r="U1848" s="12">
        <f>$G1848*$M1848</f>
        <v>8.4</v>
      </c>
      <c r="V1848" s="12">
        <f>$G1848*$N1848</f>
        <v>12.6</v>
      </c>
      <c r="W1848" s="12">
        <f>$H1848*$M1848</f>
        <v>12.8</v>
      </c>
      <c r="X1848" s="12">
        <f>$H1848*$N1848</f>
        <v>19.2</v>
      </c>
      <c r="Y1848" s="12">
        <f>$I1848*$M1848</f>
        <v>2</v>
      </c>
      <c r="Z1848" s="12">
        <f>$I1848*$N1848</f>
        <v>3</v>
      </c>
    </row>
    <row r="1849" spans="1:26" x14ac:dyDescent="0.2">
      <c r="A1849">
        <v>9478</v>
      </c>
      <c r="B1849" t="s">
        <v>44</v>
      </c>
      <c r="C1849" t="s">
        <v>36</v>
      </c>
      <c r="D1849">
        <v>91</v>
      </c>
      <c r="E1849">
        <v>64</v>
      </c>
      <c r="F1849">
        <v>128</v>
      </c>
      <c r="G1849">
        <v>65</v>
      </c>
      <c r="H1849">
        <v>3</v>
      </c>
      <c r="I1849">
        <v>50</v>
      </c>
      <c r="J1849">
        <v>4</v>
      </c>
      <c r="K1849">
        <v>6</v>
      </c>
      <c r="L1849">
        <f t="shared" si="84"/>
        <v>10</v>
      </c>
      <c r="M1849" s="15">
        <f t="shared" si="85"/>
        <v>0.4</v>
      </c>
      <c r="N1849" s="16">
        <f t="shared" si="86"/>
        <v>0.6</v>
      </c>
      <c r="O1849" s="12">
        <f>$D1849*$M1849</f>
        <v>36.4</v>
      </c>
      <c r="P1849" s="12">
        <f>$D1849*$N1849</f>
        <v>54.6</v>
      </c>
      <c r="Q1849" s="12">
        <f>$E1849*$M1849</f>
        <v>25.6</v>
      </c>
      <c r="R1849" s="12">
        <f>$E1849*$N1849</f>
        <v>38.4</v>
      </c>
      <c r="S1849" s="12">
        <f>$F1849*$M1849</f>
        <v>51.2</v>
      </c>
      <c r="T1849" s="12">
        <f>$F1849*$N1849</f>
        <v>76.8</v>
      </c>
      <c r="U1849" s="12">
        <f>$G1849*$M1849</f>
        <v>26</v>
      </c>
      <c r="V1849" s="12">
        <f>$G1849*$N1849</f>
        <v>39</v>
      </c>
      <c r="W1849" s="12">
        <f>$H1849*$M1849</f>
        <v>1.2000000000000002</v>
      </c>
      <c r="X1849" s="12">
        <f>$H1849*$N1849</f>
        <v>1.7999999999999998</v>
      </c>
      <c r="Y1849" s="12">
        <f>$I1849*$M1849</f>
        <v>20</v>
      </c>
      <c r="Z1849" s="12">
        <f>$I1849*$N1849</f>
        <v>30</v>
      </c>
    </row>
    <row r="1850" spans="1:26" x14ac:dyDescent="0.2">
      <c r="A1850">
        <v>9481</v>
      </c>
      <c r="B1850" t="s">
        <v>37</v>
      </c>
      <c r="C1850" t="s">
        <v>33</v>
      </c>
      <c r="D1850">
        <v>9</v>
      </c>
      <c r="E1850">
        <v>9</v>
      </c>
      <c r="F1850">
        <v>11</v>
      </c>
      <c r="G1850">
        <v>13</v>
      </c>
      <c r="H1850">
        <v>10</v>
      </c>
      <c r="I1850">
        <v>16</v>
      </c>
      <c r="J1850">
        <v>3</v>
      </c>
      <c r="K1850">
        <v>3</v>
      </c>
      <c r="L1850">
        <f t="shared" si="84"/>
        <v>6</v>
      </c>
      <c r="M1850" s="15">
        <f t="shared" si="85"/>
        <v>0.5</v>
      </c>
      <c r="N1850" s="16">
        <f t="shared" si="86"/>
        <v>0.5</v>
      </c>
      <c r="O1850" s="12">
        <f>$D1850*$M1850</f>
        <v>4.5</v>
      </c>
      <c r="P1850" s="12">
        <f>$D1850*$N1850</f>
        <v>4.5</v>
      </c>
      <c r="Q1850" s="12">
        <f>$E1850*$M1850</f>
        <v>4.5</v>
      </c>
      <c r="R1850" s="12">
        <f>$E1850*$N1850</f>
        <v>4.5</v>
      </c>
      <c r="S1850" s="12">
        <f>$F1850*$M1850</f>
        <v>5.5</v>
      </c>
      <c r="T1850" s="12">
        <f>$F1850*$N1850</f>
        <v>5.5</v>
      </c>
      <c r="U1850" s="12">
        <f>$G1850*$M1850</f>
        <v>6.5</v>
      </c>
      <c r="V1850" s="12">
        <f>$G1850*$N1850</f>
        <v>6.5</v>
      </c>
      <c r="W1850" s="12">
        <f>$H1850*$M1850</f>
        <v>5</v>
      </c>
      <c r="X1850" s="12">
        <f>$H1850*$N1850</f>
        <v>5</v>
      </c>
      <c r="Y1850" s="12">
        <f>$I1850*$M1850</f>
        <v>8</v>
      </c>
      <c r="Z1850" s="12">
        <f>$I1850*$N1850</f>
        <v>8</v>
      </c>
    </row>
    <row r="1851" spans="1:26" x14ac:dyDescent="0.2">
      <c r="A1851">
        <v>9483</v>
      </c>
      <c r="B1851" t="s">
        <v>37</v>
      </c>
      <c r="C1851" t="s">
        <v>51</v>
      </c>
      <c r="D1851">
        <v>290</v>
      </c>
      <c r="E1851">
        <v>59</v>
      </c>
      <c r="F1851">
        <v>177</v>
      </c>
      <c r="G1851">
        <v>77</v>
      </c>
      <c r="H1851">
        <v>5</v>
      </c>
      <c r="I1851">
        <v>29</v>
      </c>
      <c r="J1851">
        <v>4</v>
      </c>
      <c r="K1851">
        <v>8</v>
      </c>
      <c r="L1851">
        <f t="shared" si="84"/>
        <v>12</v>
      </c>
      <c r="M1851" s="15">
        <f t="shared" si="85"/>
        <v>0.33333333333333331</v>
      </c>
      <c r="N1851" s="16">
        <f t="shared" si="86"/>
        <v>0.66666666666666663</v>
      </c>
      <c r="O1851" s="12">
        <f>$D1851*$M1851</f>
        <v>96.666666666666657</v>
      </c>
      <c r="P1851" s="12">
        <f>$D1851*$N1851</f>
        <v>193.33333333333331</v>
      </c>
      <c r="Q1851" s="12">
        <f>$E1851*$M1851</f>
        <v>19.666666666666664</v>
      </c>
      <c r="R1851" s="12">
        <f>$E1851*$N1851</f>
        <v>39.333333333333329</v>
      </c>
      <c r="S1851" s="12">
        <f>$F1851*$M1851</f>
        <v>59</v>
      </c>
      <c r="T1851" s="12">
        <f>$F1851*$N1851</f>
        <v>118</v>
      </c>
      <c r="U1851" s="12">
        <f>$G1851*$M1851</f>
        <v>25.666666666666664</v>
      </c>
      <c r="V1851" s="12">
        <f>$G1851*$N1851</f>
        <v>51.333333333333329</v>
      </c>
      <c r="W1851" s="12">
        <f>$H1851*$M1851</f>
        <v>1.6666666666666665</v>
      </c>
      <c r="X1851" s="12">
        <f>$H1851*$N1851</f>
        <v>3.333333333333333</v>
      </c>
      <c r="Y1851" s="12">
        <f>$I1851*$M1851</f>
        <v>9.6666666666666661</v>
      </c>
      <c r="Z1851" s="12">
        <f>$I1851*$N1851</f>
        <v>19.333333333333332</v>
      </c>
    </row>
    <row r="1852" spans="1:26" x14ac:dyDescent="0.2">
      <c r="A1852">
        <v>9485</v>
      </c>
      <c r="B1852" t="s">
        <v>34</v>
      </c>
      <c r="C1852" t="s">
        <v>33</v>
      </c>
      <c r="D1852">
        <v>102</v>
      </c>
      <c r="E1852">
        <v>9</v>
      </c>
      <c r="F1852">
        <v>49</v>
      </c>
      <c r="G1852">
        <v>24</v>
      </c>
      <c r="H1852">
        <v>3</v>
      </c>
      <c r="I1852">
        <v>12</v>
      </c>
      <c r="J1852">
        <v>2</v>
      </c>
      <c r="K1852">
        <v>6</v>
      </c>
      <c r="L1852">
        <f t="shared" si="84"/>
        <v>8</v>
      </c>
      <c r="M1852" s="15">
        <f t="shared" si="85"/>
        <v>0.25</v>
      </c>
      <c r="N1852" s="16">
        <f t="shared" si="86"/>
        <v>0.75</v>
      </c>
      <c r="O1852" s="12">
        <f>$D1852*$M1852</f>
        <v>25.5</v>
      </c>
      <c r="P1852" s="12">
        <f>$D1852*$N1852</f>
        <v>76.5</v>
      </c>
      <c r="Q1852" s="12">
        <f>$E1852*$M1852</f>
        <v>2.25</v>
      </c>
      <c r="R1852" s="12">
        <f>$E1852*$N1852</f>
        <v>6.75</v>
      </c>
      <c r="S1852" s="12">
        <f>$F1852*$M1852</f>
        <v>12.25</v>
      </c>
      <c r="T1852" s="12">
        <f>$F1852*$N1852</f>
        <v>36.75</v>
      </c>
      <c r="U1852" s="12">
        <f>$G1852*$M1852</f>
        <v>6</v>
      </c>
      <c r="V1852" s="12">
        <f>$G1852*$N1852</f>
        <v>18</v>
      </c>
      <c r="W1852" s="12">
        <f>$H1852*$M1852</f>
        <v>0.75</v>
      </c>
      <c r="X1852" s="12">
        <f>$H1852*$N1852</f>
        <v>2.25</v>
      </c>
      <c r="Y1852" s="12">
        <f>$I1852*$M1852</f>
        <v>3</v>
      </c>
      <c r="Z1852" s="12">
        <f>$I1852*$N1852</f>
        <v>9</v>
      </c>
    </row>
    <row r="1853" spans="1:26" x14ac:dyDescent="0.2">
      <c r="A1853">
        <v>9491</v>
      </c>
      <c r="B1853" t="s">
        <v>34</v>
      </c>
      <c r="C1853" t="s">
        <v>51</v>
      </c>
      <c r="D1853">
        <v>14</v>
      </c>
      <c r="E1853">
        <v>1</v>
      </c>
      <c r="F1853">
        <v>21</v>
      </c>
      <c r="G1853">
        <v>2</v>
      </c>
      <c r="H1853">
        <v>3</v>
      </c>
      <c r="I1853">
        <v>25</v>
      </c>
      <c r="J1853">
        <v>3</v>
      </c>
      <c r="K1853">
        <v>3</v>
      </c>
      <c r="L1853">
        <f t="shared" si="84"/>
        <v>6</v>
      </c>
      <c r="M1853" s="15">
        <f t="shared" si="85"/>
        <v>0.5</v>
      </c>
      <c r="N1853" s="16">
        <f t="shared" si="86"/>
        <v>0.5</v>
      </c>
      <c r="O1853" s="12">
        <f>$D1853*$M1853</f>
        <v>7</v>
      </c>
      <c r="P1853" s="12">
        <f>$D1853*$N1853</f>
        <v>7</v>
      </c>
      <c r="Q1853" s="12">
        <f>$E1853*$M1853</f>
        <v>0.5</v>
      </c>
      <c r="R1853" s="12">
        <f>$E1853*$N1853</f>
        <v>0.5</v>
      </c>
      <c r="S1853" s="12">
        <f>$F1853*$M1853</f>
        <v>10.5</v>
      </c>
      <c r="T1853" s="12">
        <f>$F1853*$N1853</f>
        <v>10.5</v>
      </c>
      <c r="U1853" s="12">
        <f>$G1853*$M1853</f>
        <v>1</v>
      </c>
      <c r="V1853" s="12">
        <f>$G1853*$N1853</f>
        <v>1</v>
      </c>
      <c r="W1853" s="12">
        <f>$H1853*$M1853</f>
        <v>1.5</v>
      </c>
      <c r="X1853" s="12">
        <f>$H1853*$N1853</f>
        <v>1.5</v>
      </c>
      <c r="Y1853" s="12">
        <f>$I1853*$M1853</f>
        <v>12.5</v>
      </c>
      <c r="Z1853" s="12">
        <f>$I1853*$N1853</f>
        <v>12.5</v>
      </c>
    </row>
    <row r="1854" spans="1:26" x14ac:dyDescent="0.2">
      <c r="A1854">
        <v>9493</v>
      </c>
      <c r="B1854" t="s">
        <v>37</v>
      </c>
      <c r="C1854" t="s">
        <v>36</v>
      </c>
      <c r="D1854">
        <v>840</v>
      </c>
      <c r="E1854">
        <v>53</v>
      </c>
      <c r="F1854">
        <v>804</v>
      </c>
      <c r="G1854">
        <v>23</v>
      </c>
      <c r="H1854">
        <v>71</v>
      </c>
      <c r="I1854">
        <v>17</v>
      </c>
      <c r="J1854">
        <v>5</v>
      </c>
      <c r="K1854">
        <v>8</v>
      </c>
      <c r="L1854">
        <f t="shared" si="84"/>
        <v>13</v>
      </c>
      <c r="M1854" s="15">
        <f t="shared" si="85"/>
        <v>0.38461538461538464</v>
      </c>
      <c r="N1854" s="16">
        <f t="shared" si="86"/>
        <v>0.61538461538461542</v>
      </c>
      <c r="O1854" s="12">
        <f>$D1854*$M1854</f>
        <v>323.07692307692309</v>
      </c>
      <c r="P1854" s="12">
        <f>$D1854*$N1854</f>
        <v>516.92307692307691</v>
      </c>
      <c r="Q1854" s="12">
        <f>$E1854*$M1854</f>
        <v>20.384615384615387</v>
      </c>
      <c r="R1854" s="12">
        <f>$E1854*$N1854</f>
        <v>32.61538461538462</v>
      </c>
      <c r="S1854" s="12">
        <f>$F1854*$M1854</f>
        <v>309.23076923076923</v>
      </c>
      <c r="T1854" s="12">
        <f>$F1854*$N1854</f>
        <v>494.76923076923077</v>
      </c>
      <c r="U1854" s="12">
        <f>$G1854*$M1854</f>
        <v>8.8461538461538467</v>
      </c>
      <c r="V1854" s="12">
        <f>$G1854*$N1854</f>
        <v>14.153846153846155</v>
      </c>
      <c r="W1854" s="12">
        <f>$H1854*$M1854</f>
        <v>27.30769230769231</v>
      </c>
      <c r="X1854" s="12">
        <f>$H1854*$N1854</f>
        <v>43.692307692307693</v>
      </c>
      <c r="Y1854" s="12">
        <f>$I1854*$M1854</f>
        <v>6.5384615384615392</v>
      </c>
      <c r="Z1854" s="12">
        <f>$I1854*$N1854</f>
        <v>10.461538461538462</v>
      </c>
    </row>
    <row r="1855" spans="1:26" x14ac:dyDescent="0.2">
      <c r="A1855">
        <v>9495</v>
      </c>
      <c r="B1855" t="s">
        <v>44</v>
      </c>
      <c r="C1855" t="s">
        <v>51</v>
      </c>
      <c r="D1855">
        <v>358</v>
      </c>
      <c r="E1855">
        <v>108</v>
      </c>
      <c r="F1855">
        <v>413</v>
      </c>
      <c r="G1855">
        <v>141</v>
      </c>
      <c r="H1855">
        <v>97</v>
      </c>
      <c r="I1855">
        <v>32</v>
      </c>
      <c r="J1855">
        <v>2</v>
      </c>
      <c r="K1855">
        <v>6</v>
      </c>
      <c r="L1855">
        <f t="shared" si="84"/>
        <v>8</v>
      </c>
      <c r="M1855" s="15">
        <f t="shared" si="85"/>
        <v>0.25</v>
      </c>
      <c r="N1855" s="16">
        <f t="shared" si="86"/>
        <v>0.75</v>
      </c>
      <c r="O1855" s="12">
        <f>$D1855*$M1855</f>
        <v>89.5</v>
      </c>
      <c r="P1855" s="12">
        <f>$D1855*$N1855</f>
        <v>268.5</v>
      </c>
      <c r="Q1855" s="12">
        <f>$E1855*$M1855</f>
        <v>27</v>
      </c>
      <c r="R1855" s="12">
        <f>$E1855*$N1855</f>
        <v>81</v>
      </c>
      <c r="S1855" s="12">
        <f>$F1855*$M1855</f>
        <v>103.25</v>
      </c>
      <c r="T1855" s="12">
        <f>$F1855*$N1855</f>
        <v>309.75</v>
      </c>
      <c r="U1855" s="12">
        <f>$G1855*$M1855</f>
        <v>35.25</v>
      </c>
      <c r="V1855" s="12">
        <f>$G1855*$N1855</f>
        <v>105.75</v>
      </c>
      <c r="W1855" s="12">
        <f>$H1855*$M1855</f>
        <v>24.25</v>
      </c>
      <c r="X1855" s="12">
        <f>$H1855*$N1855</f>
        <v>72.75</v>
      </c>
      <c r="Y1855" s="12">
        <f>$I1855*$M1855</f>
        <v>8</v>
      </c>
      <c r="Z1855" s="12">
        <f>$I1855*$N1855</f>
        <v>24</v>
      </c>
    </row>
    <row r="1856" spans="1:26" x14ac:dyDescent="0.2">
      <c r="A1856">
        <v>9499</v>
      </c>
      <c r="B1856" t="s">
        <v>37</v>
      </c>
      <c r="C1856" t="s">
        <v>33</v>
      </c>
      <c r="D1856">
        <v>1279</v>
      </c>
      <c r="E1856">
        <v>15</v>
      </c>
      <c r="F1856">
        <v>287</v>
      </c>
      <c r="G1856">
        <v>20</v>
      </c>
      <c r="H1856">
        <v>0</v>
      </c>
      <c r="I1856">
        <v>15</v>
      </c>
      <c r="J1856">
        <v>3</v>
      </c>
      <c r="K1856">
        <v>7</v>
      </c>
      <c r="L1856">
        <f t="shared" si="84"/>
        <v>10</v>
      </c>
      <c r="M1856" s="15">
        <f t="shared" si="85"/>
        <v>0.3</v>
      </c>
      <c r="N1856" s="16">
        <f t="shared" si="86"/>
        <v>0.7</v>
      </c>
      <c r="O1856" s="12">
        <f>$D1856*$M1856</f>
        <v>383.7</v>
      </c>
      <c r="P1856" s="12">
        <f>$D1856*$N1856</f>
        <v>895.3</v>
      </c>
      <c r="Q1856" s="12">
        <f>$E1856*$M1856</f>
        <v>4.5</v>
      </c>
      <c r="R1856" s="12">
        <f>$E1856*$N1856</f>
        <v>10.5</v>
      </c>
      <c r="S1856" s="12">
        <f>$F1856*$M1856</f>
        <v>86.1</v>
      </c>
      <c r="T1856" s="12">
        <f>$F1856*$N1856</f>
        <v>200.89999999999998</v>
      </c>
      <c r="U1856" s="12">
        <f>$G1856*$M1856</f>
        <v>6</v>
      </c>
      <c r="V1856" s="12">
        <f>$G1856*$N1856</f>
        <v>14</v>
      </c>
      <c r="W1856" s="12">
        <f>$H1856*$M1856</f>
        <v>0</v>
      </c>
      <c r="X1856" s="12">
        <f>$H1856*$N1856</f>
        <v>0</v>
      </c>
      <c r="Y1856" s="12">
        <f>$I1856*$M1856</f>
        <v>4.5</v>
      </c>
      <c r="Z1856" s="12">
        <f>$I1856*$N1856</f>
        <v>10.5</v>
      </c>
    </row>
    <row r="1857" spans="1:26" x14ac:dyDescent="0.2">
      <c r="A1857">
        <v>9500</v>
      </c>
      <c r="B1857" t="s">
        <v>44</v>
      </c>
      <c r="C1857" t="s">
        <v>33</v>
      </c>
      <c r="D1857">
        <v>221</v>
      </c>
      <c r="E1857">
        <v>104</v>
      </c>
      <c r="F1857">
        <v>169</v>
      </c>
      <c r="G1857">
        <v>102</v>
      </c>
      <c r="H1857">
        <v>78</v>
      </c>
      <c r="I1857">
        <v>84</v>
      </c>
      <c r="J1857">
        <v>9</v>
      </c>
      <c r="K1857">
        <v>8</v>
      </c>
      <c r="L1857">
        <f t="shared" si="84"/>
        <v>17</v>
      </c>
      <c r="M1857" s="15">
        <f t="shared" si="85"/>
        <v>0.52941176470588236</v>
      </c>
      <c r="N1857" s="16">
        <f t="shared" si="86"/>
        <v>0.47058823529411764</v>
      </c>
      <c r="O1857" s="12">
        <f>$D1857*$M1857</f>
        <v>117</v>
      </c>
      <c r="P1857" s="12">
        <f>$D1857*$N1857</f>
        <v>104</v>
      </c>
      <c r="Q1857" s="12">
        <f>$E1857*$M1857</f>
        <v>55.058823529411768</v>
      </c>
      <c r="R1857" s="12">
        <f>$E1857*$N1857</f>
        <v>48.941176470588232</v>
      </c>
      <c r="S1857" s="12">
        <f>$F1857*$M1857</f>
        <v>89.470588235294116</v>
      </c>
      <c r="T1857" s="12">
        <f>$F1857*$N1857</f>
        <v>79.529411764705884</v>
      </c>
      <c r="U1857" s="12">
        <f>$G1857*$M1857</f>
        <v>54</v>
      </c>
      <c r="V1857" s="12">
        <f>$G1857*$N1857</f>
        <v>48</v>
      </c>
      <c r="W1857" s="12">
        <f>$H1857*$M1857</f>
        <v>41.294117647058826</v>
      </c>
      <c r="X1857" s="12">
        <f>$H1857*$N1857</f>
        <v>36.705882352941174</v>
      </c>
      <c r="Y1857" s="12">
        <f>$I1857*$M1857</f>
        <v>44.470588235294116</v>
      </c>
      <c r="Z1857" s="12">
        <f>$I1857*$N1857</f>
        <v>39.529411764705884</v>
      </c>
    </row>
    <row r="1858" spans="1:26" x14ac:dyDescent="0.2">
      <c r="A1858">
        <v>9503</v>
      </c>
      <c r="B1858" t="s">
        <v>44</v>
      </c>
      <c r="C1858" t="s">
        <v>36</v>
      </c>
      <c r="D1858">
        <v>39</v>
      </c>
      <c r="E1858">
        <v>33</v>
      </c>
      <c r="F1858">
        <v>130</v>
      </c>
      <c r="G1858">
        <v>41</v>
      </c>
      <c r="H1858">
        <v>26</v>
      </c>
      <c r="I1858">
        <v>44</v>
      </c>
      <c r="J1858">
        <v>5</v>
      </c>
      <c r="K1858">
        <v>5</v>
      </c>
      <c r="L1858">
        <f t="shared" ref="L1858:L1921" si="87">SUM($J1858:$K1858)</f>
        <v>10</v>
      </c>
      <c r="M1858" s="15">
        <f t="shared" ref="M1858:M1921" si="88">$J1858/$L1858</f>
        <v>0.5</v>
      </c>
      <c r="N1858" s="16">
        <f t="shared" ref="N1858:N1921" si="89">$K1858/$L1858</f>
        <v>0.5</v>
      </c>
      <c r="O1858" s="12">
        <f>$D1858*$M1858</f>
        <v>19.5</v>
      </c>
      <c r="P1858" s="12">
        <f>$D1858*$N1858</f>
        <v>19.5</v>
      </c>
      <c r="Q1858" s="12">
        <f>$E1858*$M1858</f>
        <v>16.5</v>
      </c>
      <c r="R1858" s="12">
        <f>$E1858*$N1858</f>
        <v>16.5</v>
      </c>
      <c r="S1858" s="12">
        <f>$F1858*$M1858</f>
        <v>65</v>
      </c>
      <c r="T1858" s="12">
        <f>$F1858*$N1858</f>
        <v>65</v>
      </c>
      <c r="U1858" s="12">
        <f>$G1858*$M1858</f>
        <v>20.5</v>
      </c>
      <c r="V1858" s="12">
        <f>$G1858*$N1858</f>
        <v>20.5</v>
      </c>
      <c r="W1858" s="12">
        <f>$H1858*$M1858</f>
        <v>13</v>
      </c>
      <c r="X1858" s="12">
        <f>$H1858*$N1858</f>
        <v>13</v>
      </c>
      <c r="Y1858" s="12">
        <f>$I1858*$M1858</f>
        <v>22</v>
      </c>
      <c r="Z1858" s="12">
        <f>$I1858*$N1858</f>
        <v>22</v>
      </c>
    </row>
    <row r="1859" spans="1:26" x14ac:dyDescent="0.2">
      <c r="A1859">
        <v>9504</v>
      </c>
      <c r="B1859" t="s">
        <v>44</v>
      </c>
      <c r="C1859" t="s">
        <v>33</v>
      </c>
      <c r="D1859">
        <v>179</v>
      </c>
      <c r="E1859">
        <v>28</v>
      </c>
      <c r="F1859">
        <v>520</v>
      </c>
      <c r="G1859">
        <v>111</v>
      </c>
      <c r="H1859">
        <v>123</v>
      </c>
      <c r="I1859">
        <v>47</v>
      </c>
      <c r="J1859">
        <v>3</v>
      </c>
      <c r="K1859">
        <v>13</v>
      </c>
      <c r="L1859">
        <f t="shared" si="87"/>
        <v>16</v>
      </c>
      <c r="M1859" s="15">
        <f t="shared" si="88"/>
        <v>0.1875</v>
      </c>
      <c r="N1859" s="16">
        <f t="shared" si="89"/>
        <v>0.8125</v>
      </c>
      <c r="O1859" s="12">
        <f>$D1859*$M1859</f>
        <v>33.5625</v>
      </c>
      <c r="P1859" s="12">
        <f>$D1859*$N1859</f>
        <v>145.4375</v>
      </c>
      <c r="Q1859" s="12">
        <f>$E1859*$M1859</f>
        <v>5.25</v>
      </c>
      <c r="R1859" s="12">
        <f>$E1859*$N1859</f>
        <v>22.75</v>
      </c>
      <c r="S1859" s="12">
        <f>$F1859*$M1859</f>
        <v>97.5</v>
      </c>
      <c r="T1859" s="12">
        <f>$F1859*$N1859</f>
        <v>422.5</v>
      </c>
      <c r="U1859" s="12">
        <f>$G1859*$M1859</f>
        <v>20.8125</v>
      </c>
      <c r="V1859" s="12">
        <f>$G1859*$N1859</f>
        <v>90.1875</v>
      </c>
      <c r="W1859" s="12">
        <f>$H1859*$M1859</f>
        <v>23.0625</v>
      </c>
      <c r="X1859" s="12">
        <f>$H1859*$N1859</f>
        <v>99.9375</v>
      </c>
      <c r="Y1859" s="12">
        <f>$I1859*$M1859</f>
        <v>8.8125</v>
      </c>
      <c r="Z1859" s="12">
        <f>$I1859*$N1859</f>
        <v>38.1875</v>
      </c>
    </row>
    <row r="1860" spans="1:26" x14ac:dyDescent="0.2">
      <c r="A1860">
        <v>9507</v>
      </c>
      <c r="B1860" t="s">
        <v>44</v>
      </c>
      <c r="C1860" t="s">
        <v>33</v>
      </c>
      <c r="D1860">
        <v>261</v>
      </c>
      <c r="E1860">
        <v>23</v>
      </c>
      <c r="F1860">
        <v>73</v>
      </c>
      <c r="G1860">
        <v>4</v>
      </c>
      <c r="H1860">
        <v>23</v>
      </c>
      <c r="I1860">
        <v>50</v>
      </c>
      <c r="J1860">
        <v>6</v>
      </c>
      <c r="K1860">
        <v>5</v>
      </c>
      <c r="L1860">
        <f t="shared" si="87"/>
        <v>11</v>
      </c>
      <c r="M1860" s="15">
        <f t="shared" si="88"/>
        <v>0.54545454545454541</v>
      </c>
      <c r="N1860" s="16">
        <f t="shared" si="89"/>
        <v>0.45454545454545453</v>
      </c>
      <c r="O1860" s="12">
        <f>$D1860*$M1860</f>
        <v>142.36363636363635</v>
      </c>
      <c r="P1860" s="12">
        <f>$D1860*$N1860</f>
        <v>118.63636363636363</v>
      </c>
      <c r="Q1860" s="12">
        <f>$E1860*$M1860</f>
        <v>12.545454545454545</v>
      </c>
      <c r="R1860" s="12">
        <f>$E1860*$N1860</f>
        <v>10.454545454545455</v>
      </c>
      <c r="S1860" s="12">
        <f>$F1860*$M1860</f>
        <v>39.818181818181813</v>
      </c>
      <c r="T1860" s="12">
        <f>$F1860*$N1860</f>
        <v>33.18181818181818</v>
      </c>
      <c r="U1860" s="12">
        <f>$G1860*$M1860</f>
        <v>2.1818181818181817</v>
      </c>
      <c r="V1860" s="12">
        <f>$G1860*$N1860</f>
        <v>1.8181818181818181</v>
      </c>
      <c r="W1860" s="12">
        <f>$H1860*$M1860</f>
        <v>12.545454545454545</v>
      </c>
      <c r="X1860" s="12">
        <f>$H1860*$N1860</f>
        <v>10.454545454545455</v>
      </c>
      <c r="Y1860" s="12">
        <f>$I1860*$M1860</f>
        <v>27.27272727272727</v>
      </c>
      <c r="Z1860" s="12">
        <f>$I1860*$N1860</f>
        <v>22.727272727272727</v>
      </c>
    </row>
    <row r="1861" spans="1:26" x14ac:dyDescent="0.2">
      <c r="A1861">
        <v>9516</v>
      </c>
      <c r="B1861" t="s">
        <v>44</v>
      </c>
      <c r="C1861" t="s">
        <v>49</v>
      </c>
      <c r="D1861">
        <v>620</v>
      </c>
      <c r="E1861">
        <v>54</v>
      </c>
      <c r="F1861">
        <v>239</v>
      </c>
      <c r="G1861">
        <v>99</v>
      </c>
      <c r="H1861">
        <v>98</v>
      </c>
      <c r="I1861">
        <v>119</v>
      </c>
      <c r="J1861">
        <v>9</v>
      </c>
      <c r="K1861">
        <v>10</v>
      </c>
      <c r="L1861">
        <f t="shared" si="87"/>
        <v>19</v>
      </c>
      <c r="M1861" s="15">
        <f t="shared" si="88"/>
        <v>0.47368421052631576</v>
      </c>
      <c r="N1861" s="16">
        <f t="shared" si="89"/>
        <v>0.52631578947368418</v>
      </c>
      <c r="O1861" s="12">
        <f>$D1861*$M1861</f>
        <v>293.68421052631578</v>
      </c>
      <c r="P1861" s="12">
        <f>$D1861*$N1861</f>
        <v>326.31578947368422</v>
      </c>
      <c r="Q1861" s="12">
        <f>$E1861*$M1861</f>
        <v>25.578947368421051</v>
      </c>
      <c r="R1861" s="12">
        <f>$E1861*$N1861</f>
        <v>28.421052631578945</v>
      </c>
      <c r="S1861" s="12">
        <f>$F1861*$M1861</f>
        <v>113.21052631578947</v>
      </c>
      <c r="T1861" s="12">
        <f>$F1861*$N1861</f>
        <v>125.78947368421052</v>
      </c>
      <c r="U1861" s="12">
        <f>$G1861*$M1861</f>
        <v>46.89473684210526</v>
      </c>
      <c r="V1861" s="12">
        <f>$G1861*$N1861</f>
        <v>52.105263157894733</v>
      </c>
      <c r="W1861" s="12">
        <f>$H1861*$M1861</f>
        <v>46.421052631578945</v>
      </c>
      <c r="X1861" s="12">
        <f>$H1861*$N1861</f>
        <v>51.578947368421048</v>
      </c>
      <c r="Y1861" s="12">
        <f>$I1861*$M1861</f>
        <v>56.368421052631575</v>
      </c>
      <c r="Z1861" s="12">
        <f>$I1861*$N1861</f>
        <v>62.631578947368418</v>
      </c>
    </row>
    <row r="1862" spans="1:26" x14ac:dyDescent="0.2">
      <c r="A1862">
        <v>9523</v>
      </c>
      <c r="B1862" t="s">
        <v>44</v>
      </c>
      <c r="C1862" t="s">
        <v>51</v>
      </c>
      <c r="D1862">
        <v>5</v>
      </c>
      <c r="E1862">
        <v>0</v>
      </c>
      <c r="F1862">
        <v>8</v>
      </c>
      <c r="G1862">
        <v>2</v>
      </c>
      <c r="H1862">
        <v>0</v>
      </c>
      <c r="I1862">
        <v>0</v>
      </c>
      <c r="J1862">
        <v>0</v>
      </c>
      <c r="K1862">
        <v>3</v>
      </c>
      <c r="L1862">
        <f t="shared" si="87"/>
        <v>3</v>
      </c>
      <c r="M1862" s="15">
        <f t="shared" si="88"/>
        <v>0</v>
      </c>
      <c r="N1862" s="16">
        <f t="shared" si="89"/>
        <v>1</v>
      </c>
      <c r="O1862" s="12">
        <f>$D1862*$M1862</f>
        <v>0</v>
      </c>
      <c r="P1862" s="12">
        <f>$D1862*$N1862</f>
        <v>5</v>
      </c>
      <c r="Q1862" s="12">
        <f>$E1862*$M1862</f>
        <v>0</v>
      </c>
      <c r="R1862" s="12">
        <f>$E1862*$N1862</f>
        <v>0</v>
      </c>
      <c r="S1862" s="12">
        <f>$F1862*$M1862</f>
        <v>0</v>
      </c>
      <c r="T1862" s="12">
        <f>$F1862*$N1862</f>
        <v>8</v>
      </c>
      <c r="U1862" s="12">
        <f>$G1862*$M1862</f>
        <v>0</v>
      </c>
      <c r="V1862" s="12">
        <f>$G1862*$N1862</f>
        <v>2</v>
      </c>
      <c r="W1862" s="12">
        <f>$H1862*$M1862</f>
        <v>0</v>
      </c>
      <c r="X1862" s="12">
        <f>$H1862*$N1862</f>
        <v>0</v>
      </c>
      <c r="Y1862" s="12">
        <f>$I1862*$M1862</f>
        <v>0</v>
      </c>
      <c r="Z1862" s="12">
        <f>$I1862*$N1862</f>
        <v>0</v>
      </c>
    </row>
    <row r="1863" spans="1:26" x14ac:dyDescent="0.2">
      <c r="A1863">
        <v>9529</v>
      </c>
      <c r="B1863" t="s">
        <v>34</v>
      </c>
      <c r="C1863" t="s">
        <v>33</v>
      </c>
      <c r="D1863">
        <v>559</v>
      </c>
      <c r="E1863">
        <v>153</v>
      </c>
      <c r="F1863">
        <v>503</v>
      </c>
      <c r="G1863">
        <v>218</v>
      </c>
      <c r="H1863">
        <v>13</v>
      </c>
      <c r="I1863">
        <v>181</v>
      </c>
      <c r="J1863">
        <v>3</v>
      </c>
      <c r="K1863">
        <v>9</v>
      </c>
      <c r="L1863">
        <f t="shared" si="87"/>
        <v>12</v>
      </c>
      <c r="M1863" s="15">
        <f t="shared" si="88"/>
        <v>0.25</v>
      </c>
      <c r="N1863" s="16">
        <f t="shared" si="89"/>
        <v>0.75</v>
      </c>
      <c r="O1863" s="12">
        <f>$D1863*$M1863</f>
        <v>139.75</v>
      </c>
      <c r="P1863" s="12">
        <f>$D1863*$N1863</f>
        <v>419.25</v>
      </c>
      <c r="Q1863" s="12">
        <f>$E1863*$M1863</f>
        <v>38.25</v>
      </c>
      <c r="R1863" s="12">
        <f>$E1863*$N1863</f>
        <v>114.75</v>
      </c>
      <c r="S1863" s="12">
        <f>$F1863*$M1863</f>
        <v>125.75</v>
      </c>
      <c r="T1863" s="12">
        <f>$F1863*$N1863</f>
        <v>377.25</v>
      </c>
      <c r="U1863" s="12">
        <f>$G1863*$M1863</f>
        <v>54.5</v>
      </c>
      <c r="V1863" s="12">
        <f>$G1863*$N1863</f>
        <v>163.5</v>
      </c>
      <c r="W1863" s="12">
        <f>$H1863*$M1863</f>
        <v>3.25</v>
      </c>
      <c r="X1863" s="12">
        <f>$H1863*$N1863</f>
        <v>9.75</v>
      </c>
      <c r="Y1863" s="12">
        <f>$I1863*$M1863</f>
        <v>45.25</v>
      </c>
      <c r="Z1863" s="12">
        <f>$I1863*$N1863</f>
        <v>135.75</v>
      </c>
    </row>
    <row r="1864" spans="1:26" x14ac:dyDescent="0.2">
      <c r="A1864">
        <v>9530</v>
      </c>
      <c r="B1864" t="s">
        <v>34</v>
      </c>
      <c r="C1864" t="s">
        <v>33</v>
      </c>
      <c r="D1864">
        <v>5</v>
      </c>
      <c r="E1864">
        <v>3</v>
      </c>
      <c r="F1864">
        <v>4</v>
      </c>
      <c r="G1864">
        <v>4</v>
      </c>
      <c r="H1864">
        <v>1</v>
      </c>
      <c r="I1864">
        <v>0</v>
      </c>
      <c r="J1864">
        <v>1</v>
      </c>
      <c r="K1864">
        <v>2</v>
      </c>
      <c r="L1864">
        <f t="shared" si="87"/>
        <v>3</v>
      </c>
      <c r="M1864" s="15">
        <f t="shared" si="88"/>
        <v>0.33333333333333331</v>
      </c>
      <c r="N1864" s="16">
        <f t="shared" si="89"/>
        <v>0.66666666666666663</v>
      </c>
      <c r="O1864" s="12">
        <f>$D1864*$M1864</f>
        <v>1.6666666666666665</v>
      </c>
      <c r="P1864" s="12">
        <f>$D1864*$N1864</f>
        <v>3.333333333333333</v>
      </c>
      <c r="Q1864" s="12">
        <f>$E1864*$M1864</f>
        <v>1</v>
      </c>
      <c r="R1864" s="12">
        <f>$E1864*$N1864</f>
        <v>2</v>
      </c>
      <c r="S1864" s="12">
        <f>$F1864*$M1864</f>
        <v>1.3333333333333333</v>
      </c>
      <c r="T1864" s="12">
        <f>$F1864*$N1864</f>
        <v>2.6666666666666665</v>
      </c>
      <c r="U1864" s="12">
        <f>$G1864*$M1864</f>
        <v>1.3333333333333333</v>
      </c>
      <c r="V1864" s="12">
        <f>$G1864*$N1864</f>
        <v>2.6666666666666665</v>
      </c>
      <c r="W1864" s="12">
        <f>$H1864*$M1864</f>
        <v>0.33333333333333331</v>
      </c>
      <c r="X1864" s="12">
        <f>$H1864*$N1864</f>
        <v>0.66666666666666663</v>
      </c>
      <c r="Y1864" s="12">
        <f>$I1864*$M1864</f>
        <v>0</v>
      </c>
      <c r="Z1864" s="12">
        <f>$I1864*$N1864</f>
        <v>0</v>
      </c>
    </row>
    <row r="1865" spans="1:26" x14ac:dyDescent="0.2">
      <c r="A1865">
        <v>9543</v>
      </c>
      <c r="B1865" t="s">
        <v>44</v>
      </c>
      <c r="C1865" t="s">
        <v>33</v>
      </c>
      <c r="D1865">
        <v>3</v>
      </c>
      <c r="E1865">
        <v>6</v>
      </c>
      <c r="F1865">
        <v>5</v>
      </c>
      <c r="G1865">
        <v>0</v>
      </c>
      <c r="H1865">
        <v>2</v>
      </c>
      <c r="I1865">
        <v>6</v>
      </c>
      <c r="J1865">
        <v>0</v>
      </c>
      <c r="K1865">
        <v>3</v>
      </c>
      <c r="L1865">
        <f t="shared" si="87"/>
        <v>3</v>
      </c>
      <c r="M1865" s="15">
        <f t="shared" si="88"/>
        <v>0</v>
      </c>
      <c r="N1865" s="16">
        <f t="shared" si="89"/>
        <v>1</v>
      </c>
      <c r="O1865" s="12">
        <f>$D1865*$M1865</f>
        <v>0</v>
      </c>
      <c r="P1865" s="12">
        <f>$D1865*$N1865</f>
        <v>3</v>
      </c>
      <c r="Q1865" s="12">
        <f>$E1865*$M1865</f>
        <v>0</v>
      </c>
      <c r="R1865" s="12">
        <f>$E1865*$N1865</f>
        <v>6</v>
      </c>
      <c r="S1865" s="12">
        <f>$F1865*$M1865</f>
        <v>0</v>
      </c>
      <c r="T1865" s="12">
        <f>$F1865*$N1865</f>
        <v>5</v>
      </c>
      <c r="U1865" s="12">
        <f>$G1865*$M1865</f>
        <v>0</v>
      </c>
      <c r="V1865" s="12">
        <f>$G1865*$N1865</f>
        <v>0</v>
      </c>
      <c r="W1865" s="12">
        <f>$H1865*$M1865</f>
        <v>0</v>
      </c>
      <c r="X1865" s="12">
        <f>$H1865*$N1865</f>
        <v>2</v>
      </c>
      <c r="Y1865" s="12">
        <f>$I1865*$M1865</f>
        <v>0</v>
      </c>
      <c r="Z1865" s="12">
        <f>$I1865*$N1865</f>
        <v>6</v>
      </c>
    </row>
    <row r="1866" spans="1:26" x14ac:dyDescent="0.2">
      <c r="A1866">
        <v>9553</v>
      </c>
      <c r="B1866" t="s">
        <v>59</v>
      </c>
      <c r="C1866" t="s">
        <v>33</v>
      </c>
      <c r="D1866">
        <v>0</v>
      </c>
      <c r="E1866">
        <v>2</v>
      </c>
      <c r="F1866">
        <v>3</v>
      </c>
      <c r="G1866">
        <v>4</v>
      </c>
      <c r="H1866">
        <v>1</v>
      </c>
      <c r="I1866">
        <v>5</v>
      </c>
      <c r="J1866">
        <v>0</v>
      </c>
      <c r="K1866">
        <v>3</v>
      </c>
      <c r="L1866">
        <f t="shared" si="87"/>
        <v>3</v>
      </c>
      <c r="M1866" s="15">
        <f t="shared" si="88"/>
        <v>0</v>
      </c>
      <c r="N1866" s="16">
        <f t="shared" si="89"/>
        <v>1</v>
      </c>
      <c r="O1866" s="12">
        <f>$D1866*$M1866</f>
        <v>0</v>
      </c>
      <c r="P1866" s="12">
        <f>$D1866*$N1866</f>
        <v>0</v>
      </c>
      <c r="Q1866" s="12">
        <f>$E1866*$M1866</f>
        <v>0</v>
      </c>
      <c r="R1866" s="12">
        <f>$E1866*$N1866</f>
        <v>2</v>
      </c>
      <c r="S1866" s="12">
        <f>$F1866*$M1866</f>
        <v>0</v>
      </c>
      <c r="T1866" s="12">
        <f>$F1866*$N1866</f>
        <v>3</v>
      </c>
      <c r="U1866" s="12">
        <f>$G1866*$M1866</f>
        <v>0</v>
      </c>
      <c r="V1866" s="12">
        <f>$G1866*$N1866</f>
        <v>4</v>
      </c>
      <c r="W1866" s="12">
        <f>$H1866*$M1866</f>
        <v>0</v>
      </c>
      <c r="X1866" s="12">
        <f>$H1866*$N1866</f>
        <v>1</v>
      </c>
      <c r="Y1866" s="12">
        <f>$I1866*$M1866</f>
        <v>0</v>
      </c>
      <c r="Z1866" s="12">
        <f>$I1866*$N1866</f>
        <v>5</v>
      </c>
    </row>
    <row r="1867" spans="1:26" x14ac:dyDescent="0.2">
      <c r="A1867">
        <v>9559</v>
      </c>
      <c r="B1867" t="s">
        <v>37</v>
      </c>
      <c r="C1867" t="s">
        <v>33</v>
      </c>
      <c r="D1867">
        <v>944</v>
      </c>
      <c r="E1867">
        <v>0</v>
      </c>
      <c r="F1867">
        <v>60</v>
      </c>
      <c r="G1867">
        <v>0</v>
      </c>
      <c r="H1867">
        <v>0</v>
      </c>
      <c r="I1867">
        <v>30</v>
      </c>
      <c r="J1867">
        <v>7</v>
      </c>
      <c r="K1867">
        <v>13</v>
      </c>
      <c r="L1867">
        <f t="shared" si="87"/>
        <v>20</v>
      </c>
      <c r="M1867" s="15">
        <f t="shared" si="88"/>
        <v>0.35</v>
      </c>
      <c r="N1867" s="16">
        <f t="shared" si="89"/>
        <v>0.65</v>
      </c>
      <c r="O1867" s="12">
        <f>$D1867*$M1867</f>
        <v>330.4</v>
      </c>
      <c r="P1867" s="12">
        <f>$D1867*$N1867</f>
        <v>613.6</v>
      </c>
      <c r="Q1867" s="12">
        <f>$E1867*$M1867</f>
        <v>0</v>
      </c>
      <c r="R1867" s="12">
        <f>$E1867*$N1867</f>
        <v>0</v>
      </c>
      <c r="S1867" s="12">
        <f>$F1867*$M1867</f>
        <v>21</v>
      </c>
      <c r="T1867" s="12">
        <f>$F1867*$N1867</f>
        <v>39</v>
      </c>
      <c r="U1867" s="12">
        <f>$G1867*$M1867</f>
        <v>0</v>
      </c>
      <c r="V1867" s="12">
        <f>$G1867*$N1867</f>
        <v>0</v>
      </c>
      <c r="W1867" s="12">
        <f>$H1867*$M1867</f>
        <v>0</v>
      </c>
      <c r="X1867" s="12">
        <f>$H1867*$N1867</f>
        <v>0</v>
      </c>
      <c r="Y1867" s="12">
        <f>$I1867*$M1867</f>
        <v>10.5</v>
      </c>
      <c r="Z1867" s="12">
        <f>$I1867*$N1867</f>
        <v>19.5</v>
      </c>
    </row>
    <row r="1868" spans="1:26" x14ac:dyDescent="0.2">
      <c r="A1868">
        <v>9560</v>
      </c>
      <c r="B1868" t="s">
        <v>44</v>
      </c>
      <c r="C1868" t="s">
        <v>51</v>
      </c>
      <c r="D1868">
        <v>856</v>
      </c>
      <c r="E1868">
        <v>61</v>
      </c>
      <c r="F1868">
        <v>570</v>
      </c>
      <c r="G1868">
        <v>40</v>
      </c>
      <c r="H1868">
        <v>25</v>
      </c>
      <c r="I1868">
        <v>122</v>
      </c>
      <c r="J1868">
        <v>7</v>
      </c>
      <c r="K1868">
        <v>8</v>
      </c>
      <c r="L1868">
        <f t="shared" si="87"/>
        <v>15</v>
      </c>
      <c r="M1868" s="15">
        <f t="shared" si="88"/>
        <v>0.46666666666666667</v>
      </c>
      <c r="N1868" s="16">
        <f t="shared" si="89"/>
        <v>0.53333333333333333</v>
      </c>
      <c r="O1868" s="12">
        <f>$D1868*$M1868</f>
        <v>399.4666666666667</v>
      </c>
      <c r="P1868" s="12">
        <f>$D1868*$N1868</f>
        <v>456.5333333333333</v>
      </c>
      <c r="Q1868" s="12">
        <f>$E1868*$M1868</f>
        <v>28.466666666666669</v>
      </c>
      <c r="R1868" s="12">
        <f>$E1868*$N1868</f>
        <v>32.533333333333331</v>
      </c>
      <c r="S1868" s="12">
        <f>$F1868*$M1868</f>
        <v>266</v>
      </c>
      <c r="T1868" s="12">
        <f>$F1868*$N1868</f>
        <v>304</v>
      </c>
      <c r="U1868" s="12">
        <f>$G1868*$M1868</f>
        <v>18.666666666666668</v>
      </c>
      <c r="V1868" s="12">
        <f>$G1868*$N1868</f>
        <v>21.333333333333332</v>
      </c>
      <c r="W1868" s="12">
        <f>$H1868*$M1868</f>
        <v>11.666666666666666</v>
      </c>
      <c r="X1868" s="12">
        <f>$H1868*$N1868</f>
        <v>13.333333333333334</v>
      </c>
      <c r="Y1868" s="12">
        <f>$I1868*$M1868</f>
        <v>56.933333333333337</v>
      </c>
      <c r="Z1868" s="12">
        <f>$I1868*$N1868</f>
        <v>65.066666666666663</v>
      </c>
    </row>
    <row r="1869" spans="1:26" x14ac:dyDescent="0.2">
      <c r="A1869">
        <v>9576</v>
      </c>
      <c r="B1869" t="s">
        <v>44</v>
      </c>
      <c r="C1869" t="s">
        <v>51</v>
      </c>
      <c r="D1869">
        <v>86</v>
      </c>
      <c r="E1869">
        <v>4</v>
      </c>
      <c r="F1869">
        <v>56</v>
      </c>
      <c r="G1869">
        <v>2</v>
      </c>
      <c r="H1869">
        <v>4</v>
      </c>
      <c r="I1869">
        <v>7</v>
      </c>
      <c r="J1869">
        <v>4</v>
      </c>
      <c r="K1869">
        <v>4</v>
      </c>
      <c r="L1869">
        <f t="shared" si="87"/>
        <v>8</v>
      </c>
      <c r="M1869" s="15">
        <f t="shared" si="88"/>
        <v>0.5</v>
      </c>
      <c r="N1869" s="16">
        <f t="shared" si="89"/>
        <v>0.5</v>
      </c>
      <c r="O1869" s="12">
        <f>$D1869*$M1869</f>
        <v>43</v>
      </c>
      <c r="P1869" s="12">
        <f>$D1869*$N1869</f>
        <v>43</v>
      </c>
      <c r="Q1869" s="12">
        <f>$E1869*$M1869</f>
        <v>2</v>
      </c>
      <c r="R1869" s="12">
        <f>$E1869*$N1869</f>
        <v>2</v>
      </c>
      <c r="S1869" s="12">
        <f>$F1869*$M1869</f>
        <v>28</v>
      </c>
      <c r="T1869" s="12">
        <f>$F1869*$N1869</f>
        <v>28</v>
      </c>
      <c r="U1869" s="12">
        <f>$G1869*$M1869</f>
        <v>1</v>
      </c>
      <c r="V1869" s="12">
        <f>$G1869*$N1869</f>
        <v>1</v>
      </c>
      <c r="W1869" s="12">
        <f>$H1869*$M1869</f>
        <v>2</v>
      </c>
      <c r="X1869" s="12">
        <f>$H1869*$N1869</f>
        <v>2</v>
      </c>
      <c r="Y1869" s="12">
        <f>$I1869*$M1869</f>
        <v>3.5</v>
      </c>
      <c r="Z1869" s="12">
        <f>$I1869*$N1869</f>
        <v>3.5</v>
      </c>
    </row>
    <row r="1870" spans="1:26" x14ac:dyDescent="0.2">
      <c r="A1870">
        <v>9579</v>
      </c>
      <c r="B1870" t="s">
        <v>37</v>
      </c>
      <c r="C1870" t="s">
        <v>33</v>
      </c>
      <c r="D1870">
        <v>53</v>
      </c>
      <c r="E1870">
        <v>1</v>
      </c>
      <c r="F1870">
        <v>34</v>
      </c>
      <c r="G1870">
        <v>2</v>
      </c>
      <c r="H1870">
        <v>0</v>
      </c>
      <c r="I1870">
        <v>16</v>
      </c>
      <c r="J1870">
        <v>2</v>
      </c>
      <c r="K1870">
        <v>2</v>
      </c>
      <c r="L1870">
        <f t="shared" si="87"/>
        <v>4</v>
      </c>
      <c r="M1870" s="15">
        <f t="shared" si="88"/>
        <v>0.5</v>
      </c>
      <c r="N1870" s="16">
        <f t="shared" si="89"/>
        <v>0.5</v>
      </c>
      <c r="O1870" s="12">
        <f>$D1870*$M1870</f>
        <v>26.5</v>
      </c>
      <c r="P1870" s="12">
        <f>$D1870*$N1870</f>
        <v>26.5</v>
      </c>
      <c r="Q1870" s="12">
        <f>$E1870*$M1870</f>
        <v>0.5</v>
      </c>
      <c r="R1870" s="12">
        <f>$E1870*$N1870</f>
        <v>0.5</v>
      </c>
      <c r="S1870" s="12">
        <f>$F1870*$M1870</f>
        <v>17</v>
      </c>
      <c r="T1870" s="12">
        <f>$F1870*$N1870</f>
        <v>17</v>
      </c>
      <c r="U1870" s="12">
        <f>$G1870*$M1870</f>
        <v>1</v>
      </c>
      <c r="V1870" s="12">
        <f>$G1870*$N1870</f>
        <v>1</v>
      </c>
      <c r="W1870" s="12">
        <f>$H1870*$M1870</f>
        <v>0</v>
      </c>
      <c r="X1870" s="12">
        <f>$H1870*$N1870</f>
        <v>0</v>
      </c>
      <c r="Y1870" s="12">
        <f>$I1870*$M1870</f>
        <v>8</v>
      </c>
      <c r="Z1870" s="12">
        <f>$I1870*$N1870</f>
        <v>8</v>
      </c>
    </row>
    <row r="1871" spans="1:26" x14ac:dyDescent="0.2">
      <c r="A1871">
        <v>9589</v>
      </c>
      <c r="B1871" t="s">
        <v>59</v>
      </c>
      <c r="C1871" t="s">
        <v>42</v>
      </c>
      <c r="D1871">
        <v>332</v>
      </c>
      <c r="E1871">
        <v>194</v>
      </c>
      <c r="F1871">
        <v>377</v>
      </c>
      <c r="G1871">
        <v>149</v>
      </c>
      <c r="H1871">
        <v>125</v>
      </c>
      <c r="I1871">
        <v>57</v>
      </c>
      <c r="J1871">
        <v>4</v>
      </c>
      <c r="K1871">
        <v>7</v>
      </c>
      <c r="L1871">
        <f t="shared" si="87"/>
        <v>11</v>
      </c>
      <c r="M1871" s="15">
        <f t="shared" si="88"/>
        <v>0.36363636363636365</v>
      </c>
      <c r="N1871" s="16">
        <f t="shared" si="89"/>
        <v>0.63636363636363635</v>
      </c>
      <c r="O1871" s="12">
        <f>$D1871*$M1871</f>
        <v>120.72727272727273</v>
      </c>
      <c r="P1871" s="12">
        <f>$D1871*$N1871</f>
        <v>211.27272727272728</v>
      </c>
      <c r="Q1871" s="12">
        <f>$E1871*$M1871</f>
        <v>70.545454545454547</v>
      </c>
      <c r="R1871" s="12">
        <f>$E1871*$N1871</f>
        <v>123.45454545454545</v>
      </c>
      <c r="S1871" s="12">
        <f>$F1871*$M1871</f>
        <v>137.09090909090909</v>
      </c>
      <c r="T1871" s="12">
        <f>$F1871*$N1871</f>
        <v>239.90909090909091</v>
      </c>
      <c r="U1871" s="12">
        <f>$G1871*$M1871</f>
        <v>54.18181818181818</v>
      </c>
      <c r="V1871" s="12">
        <f>$G1871*$N1871</f>
        <v>94.818181818181813</v>
      </c>
      <c r="W1871" s="12">
        <f>$H1871*$M1871</f>
        <v>45.454545454545453</v>
      </c>
      <c r="X1871" s="12">
        <f>$H1871*$N1871</f>
        <v>79.545454545454547</v>
      </c>
      <c r="Y1871" s="12">
        <f>$I1871*$M1871</f>
        <v>20.727272727272727</v>
      </c>
      <c r="Z1871" s="12">
        <f>$I1871*$N1871</f>
        <v>36.272727272727273</v>
      </c>
    </row>
    <row r="1872" spans="1:26" x14ac:dyDescent="0.2">
      <c r="A1872">
        <v>9592</v>
      </c>
      <c r="B1872" t="s">
        <v>44</v>
      </c>
      <c r="C1872" t="s">
        <v>51</v>
      </c>
      <c r="D1872">
        <v>11</v>
      </c>
      <c r="E1872">
        <v>2</v>
      </c>
      <c r="F1872">
        <v>9</v>
      </c>
      <c r="G1872">
        <v>3</v>
      </c>
      <c r="H1872">
        <v>0</v>
      </c>
      <c r="I1872">
        <v>8</v>
      </c>
      <c r="J1872">
        <v>2</v>
      </c>
      <c r="K1872">
        <v>3</v>
      </c>
      <c r="L1872">
        <f t="shared" si="87"/>
        <v>5</v>
      </c>
      <c r="M1872" s="15">
        <f t="shared" si="88"/>
        <v>0.4</v>
      </c>
      <c r="N1872" s="16">
        <f t="shared" si="89"/>
        <v>0.6</v>
      </c>
      <c r="O1872" s="12">
        <f>$D1872*$M1872</f>
        <v>4.4000000000000004</v>
      </c>
      <c r="P1872" s="12">
        <f>$D1872*$N1872</f>
        <v>6.6</v>
      </c>
      <c r="Q1872" s="12">
        <f>$E1872*$M1872</f>
        <v>0.8</v>
      </c>
      <c r="R1872" s="12">
        <f>$E1872*$N1872</f>
        <v>1.2</v>
      </c>
      <c r="S1872" s="12">
        <f>$F1872*$M1872</f>
        <v>3.6</v>
      </c>
      <c r="T1872" s="12">
        <f>$F1872*$N1872</f>
        <v>5.3999999999999995</v>
      </c>
      <c r="U1872" s="12">
        <f>$G1872*$M1872</f>
        <v>1.2000000000000002</v>
      </c>
      <c r="V1872" s="12">
        <f>$G1872*$N1872</f>
        <v>1.7999999999999998</v>
      </c>
      <c r="W1872" s="12">
        <f>$H1872*$M1872</f>
        <v>0</v>
      </c>
      <c r="X1872" s="12">
        <f>$H1872*$N1872</f>
        <v>0</v>
      </c>
      <c r="Y1872" s="12">
        <f>$I1872*$M1872</f>
        <v>3.2</v>
      </c>
      <c r="Z1872" s="12">
        <f>$I1872*$N1872</f>
        <v>4.8</v>
      </c>
    </row>
    <row r="1873" spans="1:26" x14ac:dyDescent="0.2">
      <c r="A1873">
        <v>9595</v>
      </c>
      <c r="B1873" t="s">
        <v>44</v>
      </c>
      <c r="C1873" t="s">
        <v>51</v>
      </c>
      <c r="D1873">
        <v>539</v>
      </c>
      <c r="E1873">
        <v>169</v>
      </c>
      <c r="F1873">
        <v>816</v>
      </c>
      <c r="G1873">
        <v>20</v>
      </c>
      <c r="H1873">
        <v>0</v>
      </c>
      <c r="I1873">
        <v>30</v>
      </c>
      <c r="J1873">
        <v>4</v>
      </c>
      <c r="K1873">
        <v>4</v>
      </c>
      <c r="L1873">
        <f t="shared" si="87"/>
        <v>8</v>
      </c>
      <c r="M1873" s="15">
        <f t="shared" si="88"/>
        <v>0.5</v>
      </c>
      <c r="N1873" s="16">
        <f t="shared" si="89"/>
        <v>0.5</v>
      </c>
      <c r="O1873" s="12">
        <f>$D1873*$M1873</f>
        <v>269.5</v>
      </c>
      <c r="P1873" s="12">
        <f>$D1873*$N1873</f>
        <v>269.5</v>
      </c>
      <c r="Q1873" s="12">
        <f>$E1873*$M1873</f>
        <v>84.5</v>
      </c>
      <c r="R1873" s="12">
        <f>$E1873*$N1873</f>
        <v>84.5</v>
      </c>
      <c r="S1873" s="12">
        <f>$F1873*$M1873</f>
        <v>408</v>
      </c>
      <c r="T1873" s="12">
        <f>$F1873*$N1873</f>
        <v>408</v>
      </c>
      <c r="U1873" s="12">
        <f>$G1873*$M1873</f>
        <v>10</v>
      </c>
      <c r="V1873" s="12">
        <f>$G1873*$N1873</f>
        <v>10</v>
      </c>
      <c r="W1873" s="12">
        <f>$H1873*$M1873</f>
        <v>0</v>
      </c>
      <c r="X1873" s="12">
        <f>$H1873*$N1873</f>
        <v>0</v>
      </c>
      <c r="Y1873" s="12">
        <f>$I1873*$M1873</f>
        <v>15</v>
      </c>
      <c r="Z1873" s="12">
        <f>$I1873*$N1873</f>
        <v>15</v>
      </c>
    </row>
    <row r="1874" spans="1:26" x14ac:dyDescent="0.2">
      <c r="A1874">
        <v>9596</v>
      </c>
      <c r="B1874" t="s">
        <v>61</v>
      </c>
      <c r="C1874" t="s">
        <v>36</v>
      </c>
      <c r="D1874">
        <v>365</v>
      </c>
      <c r="E1874">
        <v>32</v>
      </c>
      <c r="F1874">
        <v>117</v>
      </c>
      <c r="G1874">
        <v>34</v>
      </c>
      <c r="H1874">
        <v>110</v>
      </c>
      <c r="I1874">
        <v>6</v>
      </c>
      <c r="J1874">
        <v>3</v>
      </c>
      <c r="K1874">
        <v>13</v>
      </c>
      <c r="L1874">
        <f t="shared" si="87"/>
        <v>16</v>
      </c>
      <c r="M1874" s="15">
        <f t="shared" si="88"/>
        <v>0.1875</v>
      </c>
      <c r="N1874" s="16">
        <f t="shared" si="89"/>
        <v>0.8125</v>
      </c>
      <c r="O1874" s="12">
        <f>$D1874*$M1874</f>
        <v>68.4375</v>
      </c>
      <c r="P1874" s="12">
        <f>$D1874*$N1874</f>
        <v>296.5625</v>
      </c>
      <c r="Q1874" s="12">
        <f>$E1874*$M1874</f>
        <v>6</v>
      </c>
      <c r="R1874" s="12">
        <f>$E1874*$N1874</f>
        <v>26</v>
      </c>
      <c r="S1874" s="12">
        <f>$F1874*$M1874</f>
        <v>21.9375</v>
      </c>
      <c r="T1874" s="12">
        <f>$F1874*$N1874</f>
        <v>95.0625</v>
      </c>
      <c r="U1874" s="12">
        <f>$G1874*$M1874</f>
        <v>6.375</v>
      </c>
      <c r="V1874" s="12">
        <f>$G1874*$N1874</f>
        <v>27.625</v>
      </c>
      <c r="W1874" s="12">
        <f>$H1874*$M1874</f>
        <v>20.625</v>
      </c>
      <c r="X1874" s="12">
        <f>$H1874*$N1874</f>
        <v>89.375</v>
      </c>
      <c r="Y1874" s="12">
        <f>$I1874*$M1874</f>
        <v>1.125</v>
      </c>
      <c r="Z1874" s="12">
        <f>$I1874*$N1874</f>
        <v>4.875</v>
      </c>
    </row>
    <row r="1875" spans="1:26" x14ac:dyDescent="0.2">
      <c r="A1875">
        <v>9597</v>
      </c>
      <c r="B1875" t="s">
        <v>37</v>
      </c>
      <c r="C1875" t="s">
        <v>33</v>
      </c>
      <c r="D1875">
        <v>236</v>
      </c>
      <c r="E1875">
        <v>106</v>
      </c>
      <c r="F1875">
        <v>189</v>
      </c>
      <c r="G1875">
        <v>23</v>
      </c>
      <c r="H1875">
        <v>41</v>
      </c>
      <c r="I1875">
        <v>130</v>
      </c>
      <c r="J1875">
        <v>7</v>
      </c>
      <c r="K1875">
        <v>9</v>
      </c>
      <c r="L1875">
        <f t="shared" si="87"/>
        <v>16</v>
      </c>
      <c r="M1875" s="15">
        <f t="shared" si="88"/>
        <v>0.4375</v>
      </c>
      <c r="N1875" s="16">
        <f t="shared" si="89"/>
        <v>0.5625</v>
      </c>
      <c r="O1875" s="12">
        <f>$D1875*$M1875</f>
        <v>103.25</v>
      </c>
      <c r="P1875" s="12">
        <f>$D1875*$N1875</f>
        <v>132.75</v>
      </c>
      <c r="Q1875" s="12">
        <f>$E1875*$M1875</f>
        <v>46.375</v>
      </c>
      <c r="R1875" s="12">
        <f>$E1875*$N1875</f>
        <v>59.625</v>
      </c>
      <c r="S1875" s="12">
        <f>$F1875*$M1875</f>
        <v>82.6875</v>
      </c>
      <c r="T1875" s="12">
        <f>$F1875*$N1875</f>
        <v>106.3125</v>
      </c>
      <c r="U1875" s="12">
        <f>$G1875*$M1875</f>
        <v>10.0625</v>
      </c>
      <c r="V1875" s="12">
        <f>$G1875*$N1875</f>
        <v>12.9375</v>
      </c>
      <c r="W1875" s="12">
        <f>$H1875*$M1875</f>
        <v>17.9375</v>
      </c>
      <c r="X1875" s="12">
        <f>$H1875*$N1875</f>
        <v>23.0625</v>
      </c>
      <c r="Y1875" s="12">
        <f>$I1875*$M1875</f>
        <v>56.875</v>
      </c>
      <c r="Z1875" s="12">
        <f>$I1875*$N1875</f>
        <v>73.125</v>
      </c>
    </row>
    <row r="1876" spans="1:26" x14ac:dyDescent="0.2">
      <c r="A1876">
        <v>9606</v>
      </c>
      <c r="B1876" t="s">
        <v>44</v>
      </c>
      <c r="C1876" t="s">
        <v>33</v>
      </c>
      <c r="D1876">
        <v>882</v>
      </c>
      <c r="E1876">
        <v>29</v>
      </c>
      <c r="F1876">
        <v>514</v>
      </c>
      <c r="G1876">
        <v>38</v>
      </c>
      <c r="H1876">
        <v>29</v>
      </c>
      <c r="I1876">
        <v>44</v>
      </c>
      <c r="J1876">
        <v>4</v>
      </c>
      <c r="K1876">
        <v>6</v>
      </c>
      <c r="L1876">
        <f t="shared" si="87"/>
        <v>10</v>
      </c>
      <c r="M1876" s="15">
        <f t="shared" si="88"/>
        <v>0.4</v>
      </c>
      <c r="N1876" s="16">
        <f t="shared" si="89"/>
        <v>0.6</v>
      </c>
      <c r="O1876" s="12">
        <f>$D1876*$M1876</f>
        <v>352.8</v>
      </c>
      <c r="P1876" s="12">
        <f>$D1876*$N1876</f>
        <v>529.19999999999993</v>
      </c>
      <c r="Q1876" s="12">
        <f>$E1876*$M1876</f>
        <v>11.600000000000001</v>
      </c>
      <c r="R1876" s="12">
        <f>$E1876*$N1876</f>
        <v>17.399999999999999</v>
      </c>
      <c r="S1876" s="12">
        <f>$F1876*$M1876</f>
        <v>205.60000000000002</v>
      </c>
      <c r="T1876" s="12">
        <f>$F1876*$N1876</f>
        <v>308.39999999999998</v>
      </c>
      <c r="U1876" s="12">
        <f>$G1876*$M1876</f>
        <v>15.200000000000001</v>
      </c>
      <c r="V1876" s="12">
        <f>$G1876*$N1876</f>
        <v>22.8</v>
      </c>
      <c r="W1876" s="12">
        <f>$H1876*$M1876</f>
        <v>11.600000000000001</v>
      </c>
      <c r="X1876" s="12">
        <f>$H1876*$N1876</f>
        <v>17.399999999999999</v>
      </c>
      <c r="Y1876" s="12">
        <f>$I1876*$M1876</f>
        <v>17.600000000000001</v>
      </c>
      <c r="Z1876" s="12">
        <f>$I1876*$N1876</f>
        <v>26.4</v>
      </c>
    </row>
    <row r="1877" spans="1:26" x14ac:dyDescent="0.2">
      <c r="A1877">
        <v>9612</v>
      </c>
      <c r="B1877" t="s">
        <v>44</v>
      </c>
      <c r="C1877" t="s">
        <v>36</v>
      </c>
      <c r="D1877">
        <v>1</v>
      </c>
      <c r="E1877">
        <v>8</v>
      </c>
      <c r="F1877">
        <v>6</v>
      </c>
      <c r="G1877">
        <v>4</v>
      </c>
      <c r="H1877">
        <v>8</v>
      </c>
      <c r="I1877">
        <v>16</v>
      </c>
      <c r="J1877">
        <v>1</v>
      </c>
      <c r="K1877">
        <v>3</v>
      </c>
      <c r="L1877">
        <f t="shared" si="87"/>
        <v>4</v>
      </c>
      <c r="M1877" s="15">
        <f t="shared" si="88"/>
        <v>0.25</v>
      </c>
      <c r="N1877" s="16">
        <f t="shared" si="89"/>
        <v>0.75</v>
      </c>
      <c r="O1877" s="12">
        <f>$D1877*$M1877</f>
        <v>0.25</v>
      </c>
      <c r="P1877" s="12">
        <f>$D1877*$N1877</f>
        <v>0.75</v>
      </c>
      <c r="Q1877" s="12">
        <f>$E1877*$M1877</f>
        <v>2</v>
      </c>
      <c r="R1877" s="12">
        <f>$E1877*$N1877</f>
        <v>6</v>
      </c>
      <c r="S1877" s="12">
        <f>$F1877*$M1877</f>
        <v>1.5</v>
      </c>
      <c r="T1877" s="12">
        <f>$F1877*$N1877</f>
        <v>4.5</v>
      </c>
      <c r="U1877" s="12">
        <f>$G1877*$M1877</f>
        <v>1</v>
      </c>
      <c r="V1877" s="12">
        <f>$G1877*$N1877</f>
        <v>3</v>
      </c>
      <c r="W1877" s="12">
        <f>$H1877*$M1877</f>
        <v>2</v>
      </c>
      <c r="X1877" s="12">
        <f>$H1877*$N1877</f>
        <v>6</v>
      </c>
      <c r="Y1877" s="12">
        <f>$I1877*$M1877</f>
        <v>4</v>
      </c>
      <c r="Z1877" s="12">
        <f>$I1877*$N1877</f>
        <v>12</v>
      </c>
    </row>
    <row r="1878" spans="1:26" x14ac:dyDescent="0.2">
      <c r="A1878">
        <v>9617</v>
      </c>
      <c r="B1878" t="s">
        <v>34</v>
      </c>
      <c r="C1878" t="s">
        <v>36</v>
      </c>
      <c r="D1878">
        <v>0</v>
      </c>
      <c r="E1878">
        <v>4</v>
      </c>
      <c r="F1878">
        <v>5</v>
      </c>
      <c r="G1878">
        <v>6</v>
      </c>
      <c r="H1878">
        <v>0</v>
      </c>
      <c r="I1878">
        <v>4</v>
      </c>
      <c r="J1878">
        <v>1</v>
      </c>
      <c r="K1878">
        <v>3</v>
      </c>
      <c r="L1878">
        <f t="shared" si="87"/>
        <v>4</v>
      </c>
      <c r="M1878" s="15">
        <f t="shared" si="88"/>
        <v>0.25</v>
      </c>
      <c r="N1878" s="16">
        <f t="shared" si="89"/>
        <v>0.75</v>
      </c>
      <c r="O1878" s="12">
        <f>$D1878*$M1878</f>
        <v>0</v>
      </c>
      <c r="P1878" s="12">
        <f>$D1878*$N1878</f>
        <v>0</v>
      </c>
      <c r="Q1878" s="12">
        <f>$E1878*$M1878</f>
        <v>1</v>
      </c>
      <c r="R1878" s="12">
        <f>$E1878*$N1878</f>
        <v>3</v>
      </c>
      <c r="S1878" s="12">
        <f>$F1878*$M1878</f>
        <v>1.25</v>
      </c>
      <c r="T1878" s="12">
        <f>$F1878*$N1878</f>
        <v>3.75</v>
      </c>
      <c r="U1878" s="12">
        <f>$G1878*$M1878</f>
        <v>1.5</v>
      </c>
      <c r="V1878" s="12">
        <f>$G1878*$N1878</f>
        <v>4.5</v>
      </c>
      <c r="W1878" s="12">
        <f>$H1878*$M1878</f>
        <v>0</v>
      </c>
      <c r="X1878" s="12">
        <f>$H1878*$N1878</f>
        <v>0</v>
      </c>
      <c r="Y1878" s="12">
        <f>$I1878*$M1878</f>
        <v>1</v>
      </c>
      <c r="Z1878" s="12">
        <f>$I1878*$N1878</f>
        <v>3</v>
      </c>
    </row>
    <row r="1879" spans="1:26" x14ac:dyDescent="0.2">
      <c r="A1879">
        <v>9624</v>
      </c>
      <c r="B1879" t="s">
        <v>44</v>
      </c>
      <c r="C1879" t="s">
        <v>51</v>
      </c>
      <c r="D1879">
        <v>603</v>
      </c>
      <c r="E1879">
        <v>45</v>
      </c>
      <c r="F1879">
        <v>207</v>
      </c>
      <c r="G1879">
        <v>36</v>
      </c>
      <c r="H1879">
        <v>18</v>
      </c>
      <c r="I1879">
        <v>54</v>
      </c>
      <c r="J1879">
        <v>3</v>
      </c>
      <c r="K1879">
        <v>6</v>
      </c>
      <c r="L1879">
        <f t="shared" si="87"/>
        <v>9</v>
      </c>
      <c r="M1879" s="15">
        <f t="shared" si="88"/>
        <v>0.33333333333333331</v>
      </c>
      <c r="N1879" s="16">
        <f t="shared" si="89"/>
        <v>0.66666666666666663</v>
      </c>
      <c r="O1879" s="12">
        <f>$D1879*$M1879</f>
        <v>201</v>
      </c>
      <c r="P1879" s="12">
        <f>$D1879*$N1879</f>
        <v>402</v>
      </c>
      <c r="Q1879" s="12">
        <f>$E1879*$M1879</f>
        <v>15</v>
      </c>
      <c r="R1879" s="12">
        <f>$E1879*$N1879</f>
        <v>30</v>
      </c>
      <c r="S1879" s="12">
        <f>$F1879*$M1879</f>
        <v>69</v>
      </c>
      <c r="T1879" s="12">
        <f>$F1879*$N1879</f>
        <v>138</v>
      </c>
      <c r="U1879" s="12">
        <f>$G1879*$M1879</f>
        <v>12</v>
      </c>
      <c r="V1879" s="12">
        <f>$G1879*$N1879</f>
        <v>24</v>
      </c>
      <c r="W1879" s="12">
        <f>$H1879*$M1879</f>
        <v>6</v>
      </c>
      <c r="X1879" s="12">
        <f>$H1879*$N1879</f>
        <v>12</v>
      </c>
      <c r="Y1879" s="12">
        <f>$I1879*$M1879</f>
        <v>18</v>
      </c>
      <c r="Z1879" s="12">
        <f>$I1879*$N1879</f>
        <v>36</v>
      </c>
    </row>
    <row r="1880" spans="1:26" x14ac:dyDescent="0.2">
      <c r="A1880">
        <v>9635</v>
      </c>
      <c r="B1880" t="s">
        <v>44</v>
      </c>
      <c r="C1880" t="s">
        <v>33</v>
      </c>
      <c r="D1880">
        <v>66</v>
      </c>
      <c r="E1880">
        <v>2</v>
      </c>
      <c r="F1880">
        <v>40</v>
      </c>
      <c r="G1880">
        <v>4</v>
      </c>
      <c r="H1880">
        <v>3</v>
      </c>
      <c r="I1880">
        <v>14</v>
      </c>
      <c r="J1880">
        <v>3</v>
      </c>
      <c r="K1880">
        <v>3</v>
      </c>
      <c r="L1880">
        <f t="shared" si="87"/>
        <v>6</v>
      </c>
      <c r="M1880" s="15">
        <f t="shared" si="88"/>
        <v>0.5</v>
      </c>
      <c r="N1880" s="16">
        <f t="shared" si="89"/>
        <v>0.5</v>
      </c>
      <c r="O1880" s="12">
        <f>$D1880*$M1880</f>
        <v>33</v>
      </c>
      <c r="P1880" s="12">
        <f>$D1880*$N1880</f>
        <v>33</v>
      </c>
      <c r="Q1880" s="12">
        <f>$E1880*$M1880</f>
        <v>1</v>
      </c>
      <c r="R1880" s="12">
        <f>$E1880*$N1880</f>
        <v>1</v>
      </c>
      <c r="S1880" s="12">
        <f>$F1880*$M1880</f>
        <v>20</v>
      </c>
      <c r="T1880" s="12">
        <f>$F1880*$N1880</f>
        <v>20</v>
      </c>
      <c r="U1880" s="12">
        <f>$G1880*$M1880</f>
        <v>2</v>
      </c>
      <c r="V1880" s="12">
        <f>$G1880*$N1880</f>
        <v>2</v>
      </c>
      <c r="W1880" s="12">
        <f>$H1880*$M1880</f>
        <v>1.5</v>
      </c>
      <c r="X1880" s="12">
        <f>$H1880*$N1880</f>
        <v>1.5</v>
      </c>
      <c r="Y1880" s="12">
        <f>$I1880*$M1880</f>
        <v>7</v>
      </c>
      <c r="Z1880" s="12">
        <f>$I1880*$N1880</f>
        <v>7</v>
      </c>
    </row>
    <row r="1881" spans="1:26" x14ac:dyDescent="0.2">
      <c r="A1881">
        <v>9645</v>
      </c>
      <c r="B1881" t="s">
        <v>44</v>
      </c>
      <c r="C1881" t="s">
        <v>33</v>
      </c>
      <c r="D1881">
        <v>920</v>
      </c>
      <c r="E1881">
        <v>138</v>
      </c>
      <c r="F1881">
        <v>168</v>
      </c>
      <c r="G1881">
        <v>36</v>
      </c>
      <c r="H1881">
        <v>46</v>
      </c>
      <c r="I1881">
        <v>30</v>
      </c>
      <c r="J1881">
        <v>9</v>
      </c>
      <c r="K1881">
        <v>10</v>
      </c>
      <c r="L1881">
        <f t="shared" si="87"/>
        <v>19</v>
      </c>
      <c r="M1881" s="15">
        <f t="shared" si="88"/>
        <v>0.47368421052631576</v>
      </c>
      <c r="N1881" s="16">
        <f t="shared" si="89"/>
        <v>0.52631578947368418</v>
      </c>
      <c r="O1881" s="12">
        <f>$D1881*$M1881</f>
        <v>435.78947368421052</v>
      </c>
      <c r="P1881" s="12">
        <f>$D1881*$N1881</f>
        <v>484.21052631578942</v>
      </c>
      <c r="Q1881" s="12">
        <f>$E1881*$M1881</f>
        <v>65.368421052631575</v>
      </c>
      <c r="R1881" s="12">
        <f>$E1881*$N1881</f>
        <v>72.631578947368411</v>
      </c>
      <c r="S1881" s="12">
        <f>$F1881*$M1881</f>
        <v>79.578947368421055</v>
      </c>
      <c r="T1881" s="12">
        <f>$F1881*$N1881</f>
        <v>88.421052631578945</v>
      </c>
      <c r="U1881" s="12">
        <f>$G1881*$M1881</f>
        <v>17.052631578947366</v>
      </c>
      <c r="V1881" s="12">
        <f>$G1881*$N1881</f>
        <v>18.94736842105263</v>
      </c>
      <c r="W1881" s="12">
        <f>$H1881*$M1881</f>
        <v>21.789473684210524</v>
      </c>
      <c r="X1881" s="12">
        <f>$H1881*$N1881</f>
        <v>24.210526315789473</v>
      </c>
      <c r="Y1881" s="12">
        <f>$I1881*$M1881</f>
        <v>14.210526315789473</v>
      </c>
      <c r="Z1881" s="12">
        <f>$I1881*$N1881</f>
        <v>15.789473684210526</v>
      </c>
    </row>
    <row r="1882" spans="1:26" x14ac:dyDescent="0.2">
      <c r="A1882">
        <v>9648</v>
      </c>
      <c r="B1882" t="s">
        <v>44</v>
      </c>
      <c r="C1882" t="s">
        <v>36</v>
      </c>
      <c r="D1882">
        <v>153</v>
      </c>
      <c r="E1882">
        <v>4</v>
      </c>
      <c r="F1882">
        <v>56</v>
      </c>
      <c r="G1882">
        <v>0</v>
      </c>
      <c r="H1882">
        <v>9</v>
      </c>
      <c r="I1882">
        <v>31</v>
      </c>
      <c r="J1882">
        <v>5</v>
      </c>
      <c r="K1882">
        <v>4</v>
      </c>
      <c r="L1882">
        <f t="shared" si="87"/>
        <v>9</v>
      </c>
      <c r="M1882" s="15">
        <f t="shared" si="88"/>
        <v>0.55555555555555558</v>
      </c>
      <c r="N1882" s="16">
        <f t="shared" si="89"/>
        <v>0.44444444444444442</v>
      </c>
      <c r="O1882" s="12">
        <f>$D1882*$M1882</f>
        <v>85</v>
      </c>
      <c r="P1882" s="12">
        <f>$D1882*$N1882</f>
        <v>68</v>
      </c>
      <c r="Q1882" s="12">
        <f>$E1882*$M1882</f>
        <v>2.2222222222222223</v>
      </c>
      <c r="R1882" s="12">
        <f>$E1882*$N1882</f>
        <v>1.7777777777777777</v>
      </c>
      <c r="S1882" s="12">
        <f>$F1882*$M1882</f>
        <v>31.111111111111114</v>
      </c>
      <c r="T1882" s="12">
        <f>$F1882*$N1882</f>
        <v>24.888888888888886</v>
      </c>
      <c r="U1882" s="12">
        <f>$G1882*$M1882</f>
        <v>0</v>
      </c>
      <c r="V1882" s="12">
        <f>$G1882*$N1882</f>
        <v>0</v>
      </c>
      <c r="W1882" s="12">
        <f>$H1882*$M1882</f>
        <v>5</v>
      </c>
      <c r="X1882" s="12">
        <f>$H1882*$N1882</f>
        <v>4</v>
      </c>
      <c r="Y1882" s="12">
        <f>$I1882*$M1882</f>
        <v>17.222222222222221</v>
      </c>
      <c r="Z1882" s="12">
        <f>$I1882*$N1882</f>
        <v>13.777777777777777</v>
      </c>
    </row>
    <row r="1883" spans="1:26" x14ac:dyDescent="0.2">
      <c r="A1883">
        <v>9653</v>
      </c>
      <c r="B1883" t="s">
        <v>34</v>
      </c>
      <c r="C1883" t="s">
        <v>33</v>
      </c>
      <c r="D1883">
        <v>27</v>
      </c>
      <c r="E1883">
        <v>1</v>
      </c>
      <c r="F1883">
        <v>14</v>
      </c>
      <c r="G1883">
        <v>4</v>
      </c>
      <c r="H1883">
        <v>1</v>
      </c>
      <c r="I1883">
        <v>21</v>
      </c>
      <c r="J1883">
        <v>2</v>
      </c>
      <c r="K1883">
        <v>3</v>
      </c>
      <c r="L1883">
        <f t="shared" si="87"/>
        <v>5</v>
      </c>
      <c r="M1883" s="15">
        <f t="shared" si="88"/>
        <v>0.4</v>
      </c>
      <c r="N1883" s="16">
        <f t="shared" si="89"/>
        <v>0.6</v>
      </c>
      <c r="O1883" s="12">
        <f>$D1883*$M1883</f>
        <v>10.8</v>
      </c>
      <c r="P1883" s="12">
        <f>$D1883*$N1883</f>
        <v>16.2</v>
      </c>
      <c r="Q1883" s="12">
        <f>$E1883*$M1883</f>
        <v>0.4</v>
      </c>
      <c r="R1883" s="12">
        <f>$E1883*$N1883</f>
        <v>0.6</v>
      </c>
      <c r="S1883" s="12">
        <f>$F1883*$M1883</f>
        <v>5.6000000000000005</v>
      </c>
      <c r="T1883" s="12">
        <f>$F1883*$N1883</f>
        <v>8.4</v>
      </c>
      <c r="U1883" s="12">
        <f>$G1883*$M1883</f>
        <v>1.6</v>
      </c>
      <c r="V1883" s="12">
        <f>$G1883*$N1883</f>
        <v>2.4</v>
      </c>
      <c r="W1883" s="12">
        <f>$H1883*$M1883</f>
        <v>0.4</v>
      </c>
      <c r="X1883" s="12">
        <f>$H1883*$N1883</f>
        <v>0.6</v>
      </c>
      <c r="Y1883" s="12">
        <f>$I1883*$M1883</f>
        <v>8.4</v>
      </c>
      <c r="Z1883" s="12">
        <f>$I1883*$N1883</f>
        <v>12.6</v>
      </c>
    </row>
    <row r="1884" spans="1:26" x14ac:dyDescent="0.2">
      <c r="A1884">
        <v>9665</v>
      </c>
      <c r="B1884" t="s">
        <v>34</v>
      </c>
      <c r="C1884" t="s">
        <v>49</v>
      </c>
      <c r="D1884">
        <v>267</v>
      </c>
      <c r="E1884">
        <v>3</v>
      </c>
      <c r="F1884">
        <v>30</v>
      </c>
      <c r="G1884">
        <v>4</v>
      </c>
      <c r="H1884">
        <v>0</v>
      </c>
      <c r="I1884">
        <v>57</v>
      </c>
      <c r="J1884">
        <v>5</v>
      </c>
      <c r="K1884">
        <v>5</v>
      </c>
      <c r="L1884">
        <f t="shared" si="87"/>
        <v>10</v>
      </c>
      <c r="M1884" s="15">
        <f t="shared" si="88"/>
        <v>0.5</v>
      </c>
      <c r="N1884" s="16">
        <f t="shared" si="89"/>
        <v>0.5</v>
      </c>
      <c r="O1884" s="12">
        <f>$D1884*$M1884</f>
        <v>133.5</v>
      </c>
      <c r="P1884" s="12">
        <f>$D1884*$N1884</f>
        <v>133.5</v>
      </c>
      <c r="Q1884" s="12">
        <f>$E1884*$M1884</f>
        <v>1.5</v>
      </c>
      <c r="R1884" s="12">
        <f>$E1884*$N1884</f>
        <v>1.5</v>
      </c>
      <c r="S1884" s="12">
        <f>$F1884*$M1884</f>
        <v>15</v>
      </c>
      <c r="T1884" s="12">
        <f>$F1884*$N1884</f>
        <v>15</v>
      </c>
      <c r="U1884" s="12">
        <f>$G1884*$M1884</f>
        <v>2</v>
      </c>
      <c r="V1884" s="12">
        <f>$G1884*$N1884</f>
        <v>2</v>
      </c>
      <c r="W1884" s="12">
        <f>$H1884*$M1884</f>
        <v>0</v>
      </c>
      <c r="X1884" s="12">
        <f>$H1884*$N1884</f>
        <v>0</v>
      </c>
      <c r="Y1884" s="12">
        <f>$I1884*$M1884</f>
        <v>28.5</v>
      </c>
      <c r="Z1884" s="12">
        <f>$I1884*$N1884</f>
        <v>28.5</v>
      </c>
    </row>
    <row r="1885" spans="1:26" x14ac:dyDescent="0.2">
      <c r="A1885">
        <v>9668</v>
      </c>
      <c r="B1885" t="s">
        <v>34</v>
      </c>
      <c r="C1885" t="s">
        <v>33</v>
      </c>
      <c r="D1885">
        <v>4</v>
      </c>
      <c r="E1885">
        <v>16</v>
      </c>
      <c r="F1885">
        <v>20</v>
      </c>
      <c r="G1885">
        <v>0</v>
      </c>
      <c r="H1885">
        <v>17</v>
      </c>
      <c r="I1885">
        <v>20</v>
      </c>
      <c r="J1885">
        <v>2</v>
      </c>
      <c r="K1885">
        <v>4</v>
      </c>
      <c r="L1885">
        <f t="shared" si="87"/>
        <v>6</v>
      </c>
      <c r="M1885" s="15">
        <f t="shared" si="88"/>
        <v>0.33333333333333331</v>
      </c>
      <c r="N1885" s="16">
        <f t="shared" si="89"/>
        <v>0.66666666666666663</v>
      </c>
      <c r="O1885" s="12">
        <f>$D1885*$M1885</f>
        <v>1.3333333333333333</v>
      </c>
      <c r="P1885" s="12">
        <f>$D1885*$N1885</f>
        <v>2.6666666666666665</v>
      </c>
      <c r="Q1885" s="12">
        <f>$E1885*$M1885</f>
        <v>5.333333333333333</v>
      </c>
      <c r="R1885" s="12">
        <f>$E1885*$N1885</f>
        <v>10.666666666666666</v>
      </c>
      <c r="S1885" s="12">
        <f>$F1885*$M1885</f>
        <v>6.6666666666666661</v>
      </c>
      <c r="T1885" s="12">
        <f>$F1885*$N1885</f>
        <v>13.333333333333332</v>
      </c>
      <c r="U1885" s="12">
        <f>$G1885*$M1885</f>
        <v>0</v>
      </c>
      <c r="V1885" s="12">
        <f>$G1885*$N1885</f>
        <v>0</v>
      </c>
      <c r="W1885" s="12">
        <f>$H1885*$M1885</f>
        <v>5.6666666666666661</v>
      </c>
      <c r="X1885" s="12">
        <f>$H1885*$N1885</f>
        <v>11.333333333333332</v>
      </c>
      <c r="Y1885" s="12">
        <f>$I1885*$M1885</f>
        <v>6.6666666666666661</v>
      </c>
      <c r="Z1885" s="12">
        <f>$I1885*$N1885</f>
        <v>13.333333333333332</v>
      </c>
    </row>
    <row r="1886" spans="1:26" x14ac:dyDescent="0.2">
      <c r="A1886">
        <v>9671</v>
      </c>
      <c r="B1886" t="s">
        <v>44</v>
      </c>
      <c r="C1886" t="s">
        <v>33</v>
      </c>
      <c r="D1886">
        <v>14</v>
      </c>
      <c r="E1886">
        <v>3</v>
      </c>
      <c r="F1886">
        <v>21</v>
      </c>
      <c r="G1886">
        <v>2</v>
      </c>
      <c r="H1886">
        <v>1</v>
      </c>
      <c r="I1886">
        <v>28</v>
      </c>
      <c r="J1886">
        <v>3</v>
      </c>
      <c r="K1886">
        <v>2</v>
      </c>
      <c r="L1886">
        <f t="shared" si="87"/>
        <v>5</v>
      </c>
      <c r="M1886" s="15">
        <f t="shared" si="88"/>
        <v>0.6</v>
      </c>
      <c r="N1886" s="16">
        <f t="shared" si="89"/>
        <v>0.4</v>
      </c>
      <c r="O1886" s="12">
        <f>$D1886*$M1886</f>
        <v>8.4</v>
      </c>
      <c r="P1886" s="12">
        <f>$D1886*$N1886</f>
        <v>5.6000000000000005</v>
      </c>
      <c r="Q1886" s="12">
        <f>$E1886*$M1886</f>
        <v>1.7999999999999998</v>
      </c>
      <c r="R1886" s="12">
        <f>$E1886*$N1886</f>
        <v>1.2000000000000002</v>
      </c>
      <c r="S1886" s="12">
        <f>$F1886*$M1886</f>
        <v>12.6</v>
      </c>
      <c r="T1886" s="12">
        <f>$F1886*$N1886</f>
        <v>8.4</v>
      </c>
      <c r="U1886" s="12">
        <f>$G1886*$M1886</f>
        <v>1.2</v>
      </c>
      <c r="V1886" s="12">
        <f>$G1886*$N1886</f>
        <v>0.8</v>
      </c>
      <c r="W1886" s="12">
        <f>$H1886*$M1886</f>
        <v>0.6</v>
      </c>
      <c r="X1886" s="12">
        <f>$H1886*$N1886</f>
        <v>0.4</v>
      </c>
      <c r="Y1886" s="12">
        <f>$I1886*$M1886</f>
        <v>16.8</v>
      </c>
      <c r="Z1886" s="12">
        <f>$I1886*$N1886</f>
        <v>11.200000000000001</v>
      </c>
    </row>
    <row r="1887" spans="1:26" x14ac:dyDescent="0.2">
      <c r="A1887">
        <v>9672</v>
      </c>
      <c r="B1887" t="s">
        <v>37</v>
      </c>
      <c r="C1887" t="s">
        <v>33</v>
      </c>
      <c r="D1887">
        <v>8</v>
      </c>
      <c r="E1887">
        <v>3</v>
      </c>
      <c r="F1887">
        <v>9</v>
      </c>
      <c r="G1887">
        <v>19</v>
      </c>
      <c r="H1887">
        <v>4</v>
      </c>
      <c r="I1887">
        <v>22</v>
      </c>
      <c r="J1887">
        <v>1</v>
      </c>
      <c r="K1887">
        <v>3</v>
      </c>
      <c r="L1887">
        <f t="shared" si="87"/>
        <v>4</v>
      </c>
      <c r="M1887" s="15">
        <f t="shared" si="88"/>
        <v>0.25</v>
      </c>
      <c r="N1887" s="16">
        <f t="shared" si="89"/>
        <v>0.75</v>
      </c>
      <c r="O1887" s="12">
        <f>$D1887*$M1887</f>
        <v>2</v>
      </c>
      <c r="P1887" s="12">
        <f>$D1887*$N1887</f>
        <v>6</v>
      </c>
      <c r="Q1887" s="12">
        <f>$E1887*$M1887</f>
        <v>0.75</v>
      </c>
      <c r="R1887" s="12">
        <f>$E1887*$N1887</f>
        <v>2.25</v>
      </c>
      <c r="S1887" s="12">
        <f>$F1887*$M1887</f>
        <v>2.25</v>
      </c>
      <c r="T1887" s="12">
        <f>$F1887*$N1887</f>
        <v>6.75</v>
      </c>
      <c r="U1887" s="12">
        <f>$G1887*$M1887</f>
        <v>4.75</v>
      </c>
      <c r="V1887" s="12">
        <f>$G1887*$N1887</f>
        <v>14.25</v>
      </c>
      <c r="W1887" s="12">
        <f>$H1887*$M1887</f>
        <v>1</v>
      </c>
      <c r="X1887" s="12">
        <f>$H1887*$N1887</f>
        <v>3</v>
      </c>
      <c r="Y1887" s="12">
        <f>$I1887*$M1887</f>
        <v>5.5</v>
      </c>
      <c r="Z1887" s="12">
        <f>$I1887*$N1887</f>
        <v>16.5</v>
      </c>
    </row>
    <row r="1888" spans="1:26" x14ac:dyDescent="0.2">
      <c r="A1888">
        <v>9687</v>
      </c>
      <c r="B1888" t="s">
        <v>37</v>
      </c>
      <c r="C1888" t="s">
        <v>36</v>
      </c>
      <c r="D1888">
        <v>184</v>
      </c>
      <c r="E1888">
        <v>174</v>
      </c>
      <c r="F1888">
        <v>256</v>
      </c>
      <c r="G1888">
        <v>50</v>
      </c>
      <c r="H1888">
        <v>30</v>
      </c>
      <c r="I1888">
        <v>32</v>
      </c>
      <c r="J1888">
        <v>5</v>
      </c>
      <c r="K1888">
        <v>6</v>
      </c>
      <c r="L1888">
        <f t="shared" si="87"/>
        <v>11</v>
      </c>
      <c r="M1888" s="15">
        <f t="shared" si="88"/>
        <v>0.45454545454545453</v>
      </c>
      <c r="N1888" s="16">
        <f t="shared" si="89"/>
        <v>0.54545454545454541</v>
      </c>
      <c r="O1888" s="12">
        <f>$D1888*$M1888</f>
        <v>83.63636363636364</v>
      </c>
      <c r="P1888" s="12">
        <f>$D1888*$N1888</f>
        <v>100.36363636363636</v>
      </c>
      <c r="Q1888" s="12">
        <f>$E1888*$M1888</f>
        <v>79.090909090909093</v>
      </c>
      <c r="R1888" s="12">
        <f>$E1888*$N1888</f>
        <v>94.909090909090907</v>
      </c>
      <c r="S1888" s="12">
        <f>$F1888*$M1888</f>
        <v>116.36363636363636</v>
      </c>
      <c r="T1888" s="12">
        <f>$F1888*$N1888</f>
        <v>139.63636363636363</v>
      </c>
      <c r="U1888" s="12">
        <f>$G1888*$M1888</f>
        <v>22.727272727272727</v>
      </c>
      <c r="V1888" s="12">
        <f>$G1888*$N1888</f>
        <v>27.27272727272727</v>
      </c>
      <c r="W1888" s="12">
        <f>$H1888*$M1888</f>
        <v>13.636363636363637</v>
      </c>
      <c r="X1888" s="12">
        <f>$H1888*$N1888</f>
        <v>16.363636363636363</v>
      </c>
      <c r="Y1888" s="12">
        <f>$I1888*$M1888</f>
        <v>14.545454545454545</v>
      </c>
      <c r="Z1888" s="12">
        <f>$I1888*$N1888</f>
        <v>17.454545454545453</v>
      </c>
    </row>
    <row r="1889" spans="1:26" x14ac:dyDescent="0.2">
      <c r="A1889">
        <v>9697</v>
      </c>
      <c r="B1889" t="s">
        <v>44</v>
      </c>
      <c r="C1889" t="s">
        <v>33</v>
      </c>
      <c r="D1889">
        <v>335</v>
      </c>
      <c r="E1889">
        <v>42</v>
      </c>
      <c r="F1889">
        <v>127</v>
      </c>
      <c r="G1889">
        <v>28</v>
      </c>
      <c r="H1889">
        <v>5</v>
      </c>
      <c r="I1889">
        <v>5</v>
      </c>
      <c r="J1889">
        <v>7</v>
      </c>
      <c r="K1889">
        <v>8</v>
      </c>
      <c r="L1889">
        <f t="shared" si="87"/>
        <v>15</v>
      </c>
      <c r="M1889" s="15">
        <f t="shared" si="88"/>
        <v>0.46666666666666667</v>
      </c>
      <c r="N1889" s="16">
        <f t="shared" si="89"/>
        <v>0.53333333333333333</v>
      </c>
      <c r="O1889" s="12">
        <f>$D1889*$M1889</f>
        <v>156.33333333333334</v>
      </c>
      <c r="P1889" s="12">
        <f>$D1889*$N1889</f>
        <v>178.66666666666666</v>
      </c>
      <c r="Q1889" s="12">
        <f>$E1889*$M1889</f>
        <v>19.600000000000001</v>
      </c>
      <c r="R1889" s="12">
        <f>$E1889*$N1889</f>
        <v>22.4</v>
      </c>
      <c r="S1889" s="12">
        <f>$F1889*$M1889</f>
        <v>59.266666666666666</v>
      </c>
      <c r="T1889" s="12">
        <f>$F1889*$N1889</f>
        <v>67.733333333333334</v>
      </c>
      <c r="U1889" s="12">
        <f>$G1889*$M1889</f>
        <v>13.066666666666666</v>
      </c>
      <c r="V1889" s="12">
        <f>$G1889*$N1889</f>
        <v>14.933333333333334</v>
      </c>
      <c r="W1889" s="12">
        <f>$H1889*$M1889</f>
        <v>2.3333333333333335</v>
      </c>
      <c r="X1889" s="12">
        <f>$H1889*$N1889</f>
        <v>2.6666666666666665</v>
      </c>
      <c r="Y1889" s="12">
        <f>$I1889*$M1889</f>
        <v>2.3333333333333335</v>
      </c>
      <c r="Z1889" s="12">
        <f>$I1889*$N1889</f>
        <v>2.6666666666666665</v>
      </c>
    </row>
    <row r="1890" spans="1:26" x14ac:dyDescent="0.2">
      <c r="A1890">
        <v>9699</v>
      </c>
      <c r="B1890" t="s">
        <v>44</v>
      </c>
      <c r="C1890" t="s">
        <v>49</v>
      </c>
      <c r="D1890">
        <v>357</v>
      </c>
      <c r="E1890">
        <v>35</v>
      </c>
      <c r="F1890">
        <v>271</v>
      </c>
      <c r="G1890">
        <v>28</v>
      </c>
      <c r="H1890">
        <v>28</v>
      </c>
      <c r="I1890">
        <v>14</v>
      </c>
      <c r="J1890">
        <v>6</v>
      </c>
      <c r="K1890">
        <v>12</v>
      </c>
      <c r="L1890">
        <f t="shared" si="87"/>
        <v>18</v>
      </c>
      <c r="M1890" s="15">
        <f t="shared" si="88"/>
        <v>0.33333333333333331</v>
      </c>
      <c r="N1890" s="16">
        <f t="shared" si="89"/>
        <v>0.66666666666666663</v>
      </c>
      <c r="O1890" s="12">
        <f>$D1890*$M1890</f>
        <v>119</v>
      </c>
      <c r="P1890" s="12">
        <f>$D1890*$N1890</f>
        <v>238</v>
      </c>
      <c r="Q1890" s="12">
        <f>$E1890*$M1890</f>
        <v>11.666666666666666</v>
      </c>
      <c r="R1890" s="12">
        <f>$E1890*$N1890</f>
        <v>23.333333333333332</v>
      </c>
      <c r="S1890" s="12">
        <f>$F1890*$M1890</f>
        <v>90.333333333333329</v>
      </c>
      <c r="T1890" s="12">
        <f>$F1890*$N1890</f>
        <v>180.66666666666666</v>
      </c>
      <c r="U1890" s="12">
        <f>$G1890*$M1890</f>
        <v>9.3333333333333321</v>
      </c>
      <c r="V1890" s="12">
        <f>$G1890*$N1890</f>
        <v>18.666666666666664</v>
      </c>
      <c r="W1890" s="12">
        <f>$H1890*$M1890</f>
        <v>9.3333333333333321</v>
      </c>
      <c r="X1890" s="12">
        <f>$H1890*$N1890</f>
        <v>18.666666666666664</v>
      </c>
      <c r="Y1890" s="12">
        <f>$I1890*$M1890</f>
        <v>4.6666666666666661</v>
      </c>
      <c r="Z1890" s="12">
        <f>$I1890*$N1890</f>
        <v>9.3333333333333321</v>
      </c>
    </row>
    <row r="1891" spans="1:26" x14ac:dyDescent="0.2">
      <c r="A1891">
        <v>9701</v>
      </c>
      <c r="B1891" t="s">
        <v>37</v>
      </c>
      <c r="C1891" t="s">
        <v>51</v>
      </c>
      <c r="D1891">
        <v>32</v>
      </c>
      <c r="E1891">
        <v>34</v>
      </c>
      <c r="F1891">
        <v>41</v>
      </c>
      <c r="G1891">
        <v>73</v>
      </c>
      <c r="H1891">
        <v>16</v>
      </c>
      <c r="I1891">
        <v>116</v>
      </c>
      <c r="J1891">
        <v>4</v>
      </c>
      <c r="K1891">
        <v>3</v>
      </c>
      <c r="L1891">
        <f t="shared" si="87"/>
        <v>7</v>
      </c>
      <c r="M1891" s="15">
        <f t="shared" si="88"/>
        <v>0.5714285714285714</v>
      </c>
      <c r="N1891" s="16">
        <f t="shared" si="89"/>
        <v>0.42857142857142855</v>
      </c>
      <c r="O1891" s="12">
        <f>$D1891*$M1891</f>
        <v>18.285714285714285</v>
      </c>
      <c r="P1891" s="12">
        <f>$D1891*$N1891</f>
        <v>13.714285714285714</v>
      </c>
      <c r="Q1891" s="12">
        <f>$E1891*$M1891</f>
        <v>19.428571428571427</v>
      </c>
      <c r="R1891" s="12">
        <f>$E1891*$N1891</f>
        <v>14.571428571428571</v>
      </c>
      <c r="S1891" s="12">
        <f>$F1891*$M1891</f>
        <v>23.428571428571427</v>
      </c>
      <c r="T1891" s="12">
        <f>$F1891*$N1891</f>
        <v>17.571428571428569</v>
      </c>
      <c r="U1891" s="12">
        <f>$G1891*$M1891</f>
        <v>41.714285714285715</v>
      </c>
      <c r="V1891" s="12">
        <f>$G1891*$N1891</f>
        <v>31.285714285714285</v>
      </c>
      <c r="W1891" s="12">
        <f>$H1891*$M1891</f>
        <v>9.1428571428571423</v>
      </c>
      <c r="X1891" s="12">
        <f>$H1891*$N1891</f>
        <v>6.8571428571428568</v>
      </c>
      <c r="Y1891" s="12">
        <f>$I1891*$M1891</f>
        <v>66.285714285714278</v>
      </c>
      <c r="Z1891" s="12">
        <f>$I1891*$N1891</f>
        <v>49.714285714285708</v>
      </c>
    </row>
    <row r="1892" spans="1:26" x14ac:dyDescent="0.2">
      <c r="A1892">
        <v>9703</v>
      </c>
      <c r="B1892" t="s">
        <v>34</v>
      </c>
      <c r="C1892" t="s">
        <v>33</v>
      </c>
      <c r="D1892">
        <v>77</v>
      </c>
      <c r="E1892">
        <v>2</v>
      </c>
      <c r="F1892">
        <v>35</v>
      </c>
      <c r="G1892">
        <v>0</v>
      </c>
      <c r="H1892">
        <v>1</v>
      </c>
      <c r="I1892">
        <v>69</v>
      </c>
      <c r="J1892">
        <v>3</v>
      </c>
      <c r="K1892">
        <v>2</v>
      </c>
      <c r="L1892">
        <f t="shared" si="87"/>
        <v>5</v>
      </c>
      <c r="M1892" s="15">
        <f t="shared" si="88"/>
        <v>0.6</v>
      </c>
      <c r="N1892" s="16">
        <f t="shared" si="89"/>
        <v>0.4</v>
      </c>
      <c r="O1892" s="12">
        <f>$D1892*$M1892</f>
        <v>46.199999999999996</v>
      </c>
      <c r="P1892" s="12">
        <f>$D1892*$N1892</f>
        <v>30.8</v>
      </c>
      <c r="Q1892" s="12">
        <f>$E1892*$M1892</f>
        <v>1.2</v>
      </c>
      <c r="R1892" s="12">
        <f>$E1892*$N1892</f>
        <v>0.8</v>
      </c>
      <c r="S1892" s="12">
        <f>$F1892*$M1892</f>
        <v>21</v>
      </c>
      <c r="T1892" s="12">
        <f>$F1892*$N1892</f>
        <v>14</v>
      </c>
      <c r="U1892" s="12">
        <f>$G1892*$M1892</f>
        <v>0</v>
      </c>
      <c r="V1892" s="12">
        <f>$G1892*$N1892</f>
        <v>0</v>
      </c>
      <c r="W1892" s="12">
        <f>$H1892*$M1892</f>
        <v>0.6</v>
      </c>
      <c r="X1892" s="12">
        <f>$H1892*$N1892</f>
        <v>0.4</v>
      </c>
      <c r="Y1892" s="12">
        <f>$I1892*$M1892</f>
        <v>41.4</v>
      </c>
      <c r="Z1892" s="12">
        <f>$I1892*$N1892</f>
        <v>27.6</v>
      </c>
    </row>
    <row r="1893" spans="1:26" x14ac:dyDescent="0.2">
      <c r="A1893">
        <v>9706</v>
      </c>
      <c r="B1893" t="s">
        <v>37</v>
      </c>
      <c r="C1893" t="s">
        <v>36</v>
      </c>
      <c r="D1893">
        <v>62</v>
      </c>
      <c r="E1893">
        <v>1</v>
      </c>
      <c r="F1893">
        <v>20</v>
      </c>
      <c r="G1893">
        <v>4</v>
      </c>
      <c r="H1893">
        <v>0</v>
      </c>
      <c r="I1893">
        <v>7</v>
      </c>
      <c r="J1893">
        <v>2</v>
      </c>
      <c r="K1893">
        <v>3</v>
      </c>
      <c r="L1893">
        <f t="shared" si="87"/>
        <v>5</v>
      </c>
      <c r="M1893" s="15">
        <f t="shared" si="88"/>
        <v>0.4</v>
      </c>
      <c r="N1893" s="16">
        <f t="shared" si="89"/>
        <v>0.6</v>
      </c>
      <c r="O1893" s="12">
        <f>$D1893*$M1893</f>
        <v>24.8</v>
      </c>
      <c r="P1893" s="12">
        <f>$D1893*$N1893</f>
        <v>37.199999999999996</v>
      </c>
      <c r="Q1893" s="12">
        <f>$E1893*$M1893</f>
        <v>0.4</v>
      </c>
      <c r="R1893" s="12">
        <f>$E1893*$N1893</f>
        <v>0.6</v>
      </c>
      <c r="S1893" s="12">
        <f>$F1893*$M1893</f>
        <v>8</v>
      </c>
      <c r="T1893" s="12">
        <f>$F1893*$N1893</f>
        <v>12</v>
      </c>
      <c r="U1893" s="12">
        <f>$G1893*$M1893</f>
        <v>1.6</v>
      </c>
      <c r="V1893" s="12">
        <f>$G1893*$N1893</f>
        <v>2.4</v>
      </c>
      <c r="W1893" s="12">
        <f>$H1893*$M1893</f>
        <v>0</v>
      </c>
      <c r="X1893" s="12">
        <f>$H1893*$N1893</f>
        <v>0</v>
      </c>
      <c r="Y1893" s="12">
        <f>$I1893*$M1893</f>
        <v>2.8000000000000003</v>
      </c>
      <c r="Z1893" s="12">
        <f>$I1893*$N1893</f>
        <v>4.2</v>
      </c>
    </row>
    <row r="1894" spans="1:26" x14ac:dyDescent="0.2">
      <c r="A1894">
        <v>9707</v>
      </c>
      <c r="B1894" t="s">
        <v>44</v>
      </c>
      <c r="C1894" t="s">
        <v>33</v>
      </c>
      <c r="D1894">
        <v>1103</v>
      </c>
      <c r="E1894">
        <v>0</v>
      </c>
      <c r="F1894">
        <v>45</v>
      </c>
      <c r="G1894">
        <v>0</v>
      </c>
      <c r="H1894">
        <v>0</v>
      </c>
      <c r="I1894">
        <v>34</v>
      </c>
      <c r="J1894">
        <v>4</v>
      </c>
      <c r="K1894">
        <v>11</v>
      </c>
      <c r="L1894">
        <f t="shared" si="87"/>
        <v>15</v>
      </c>
      <c r="M1894" s="15">
        <f t="shared" si="88"/>
        <v>0.26666666666666666</v>
      </c>
      <c r="N1894" s="16">
        <f t="shared" si="89"/>
        <v>0.73333333333333328</v>
      </c>
      <c r="O1894" s="12">
        <f>$D1894*$M1894</f>
        <v>294.13333333333333</v>
      </c>
      <c r="P1894" s="12">
        <f>$D1894*$N1894</f>
        <v>808.86666666666656</v>
      </c>
      <c r="Q1894" s="12">
        <f>$E1894*$M1894</f>
        <v>0</v>
      </c>
      <c r="R1894" s="12">
        <f>$E1894*$N1894</f>
        <v>0</v>
      </c>
      <c r="S1894" s="12">
        <f>$F1894*$M1894</f>
        <v>12</v>
      </c>
      <c r="T1894" s="12">
        <f>$F1894*$N1894</f>
        <v>33</v>
      </c>
      <c r="U1894" s="12">
        <f>$G1894*$M1894</f>
        <v>0</v>
      </c>
      <c r="V1894" s="12">
        <f>$G1894*$N1894</f>
        <v>0</v>
      </c>
      <c r="W1894" s="12">
        <f>$H1894*$M1894</f>
        <v>0</v>
      </c>
      <c r="X1894" s="12">
        <f>$H1894*$N1894</f>
        <v>0</v>
      </c>
      <c r="Y1894" s="12">
        <f>$I1894*$M1894</f>
        <v>9.0666666666666664</v>
      </c>
      <c r="Z1894" s="12">
        <f>$I1894*$N1894</f>
        <v>24.93333333333333</v>
      </c>
    </row>
    <row r="1895" spans="1:26" x14ac:dyDescent="0.2">
      <c r="A1895">
        <v>9710</v>
      </c>
      <c r="B1895" t="s">
        <v>44</v>
      </c>
      <c r="C1895" t="s">
        <v>49</v>
      </c>
      <c r="D1895">
        <v>708</v>
      </c>
      <c r="E1895">
        <v>7</v>
      </c>
      <c r="F1895">
        <v>62</v>
      </c>
      <c r="G1895">
        <v>0</v>
      </c>
      <c r="H1895">
        <v>0</v>
      </c>
      <c r="I1895">
        <v>15</v>
      </c>
      <c r="J1895">
        <v>11</v>
      </c>
      <c r="K1895">
        <v>7</v>
      </c>
      <c r="L1895">
        <f t="shared" si="87"/>
        <v>18</v>
      </c>
      <c r="M1895" s="15">
        <f t="shared" si="88"/>
        <v>0.61111111111111116</v>
      </c>
      <c r="N1895" s="16">
        <f t="shared" si="89"/>
        <v>0.3888888888888889</v>
      </c>
      <c r="O1895" s="12">
        <f>$D1895*$M1895</f>
        <v>432.66666666666669</v>
      </c>
      <c r="P1895" s="12">
        <f>$D1895*$N1895</f>
        <v>275.33333333333331</v>
      </c>
      <c r="Q1895" s="12">
        <f>$E1895*$M1895</f>
        <v>4.2777777777777786</v>
      </c>
      <c r="R1895" s="12">
        <f>$E1895*$N1895</f>
        <v>2.7222222222222223</v>
      </c>
      <c r="S1895" s="12">
        <f>$F1895*$M1895</f>
        <v>37.888888888888893</v>
      </c>
      <c r="T1895" s="12">
        <f>$F1895*$N1895</f>
        <v>24.111111111111111</v>
      </c>
      <c r="U1895" s="12">
        <f>$G1895*$M1895</f>
        <v>0</v>
      </c>
      <c r="V1895" s="12">
        <f>$G1895*$N1895</f>
        <v>0</v>
      </c>
      <c r="W1895" s="12">
        <f>$H1895*$M1895</f>
        <v>0</v>
      </c>
      <c r="X1895" s="12">
        <f>$H1895*$N1895</f>
        <v>0</v>
      </c>
      <c r="Y1895" s="12">
        <f>$I1895*$M1895</f>
        <v>9.1666666666666679</v>
      </c>
      <c r="Z1895" s="12">
        <f>$I1895*$N1895</f>
        <v>5.833333333333333</v>
      </c>
    </row>
    <row r="1896" spans="1:26" x14ac:dyDescent="0.2">
      <c r="A1896">
        <v>9723</v>
      </c>
      <c r="B1896" t="s">
        <v>37</v>
      </c>
      <c r="C1896" t="s">
        <v>33</v>
      </c>
      <c r="D1896">
        <v>530</v>
      </c>
      <c r="E1896">
        <v>142</v>
      </c>
      <c r="F1896">
        <v>217</v>
      </c>
      <c r="G1896">
        <v>62</v>
      </c>
      <c r="H1896">
        <v>9</v>
      </c>
      <c r="I1896">
        <v>56</v>
      </c>
      <c r="J1896">
        <v>7</v>
      </c>
      <c r="K1896">
        <v>13</v>
      </c>
      <c r="L1896">
        <f t="shared" si="87"/>
        <v>20</v>
      </c>
      <c r="M1896" s="15">
        <f t="shared" si="88"/>
        <v>0.35</v>
      </c>
      <c r="N1896" s="16">
        <f t="shared" si="89"/>
        <v>0.65</v>
      </c>
      <c r="O1896" s="12">
        <f>$D1896*$M1896</f>
        <v>185.5</v>
      </c>
      <c r="P1896" s="12">
        <f>$D1896*$N1896</f>
        <v>344.5</v>
      </c>
      <c r="Q1896" s="12">
        <f>$E1896*$M1896</f>
        <v>49.699999999999996</v>
      </c>
      <c r="R1896" s="12">
        <f>$E1896*$N1896</f>
        <v>92.3</v>
      </c>
      <c r="S1896" s="12">
        <f>$F1896*$M1896</f>
        <v>75.949999999999989</v>
      </c>
      <c r="T1896" s="12">
        <f>$F1896*$N1896</f>
        <v>141.05000000000001</v>
      </c>
      <c r="U1896" s="12">
        <f>$G1896*$M1896</f>
        <v>21.7</v>
      </c>
      <c r="V1896" s="12">
        <f>$G1896*$N1896</f>
        <v>40.300000000000004</v>
      </c>
      <c r="W1896" s="12">
        <f>$H1896*$M1896</f>
        <v>3.15</v>
      </c>
      <c r="X1896" s="12">
        <f>$H1896*$N1896</f>
        <v>5.8500000000000005</v>
      </c>
      <c r="Y1896" s="12">
        <f>$I1896*$M1896</f>
        <v>19.599999999999998</v>
      </c>
      <c r="Z1896" s="12">
        <f>$I1896*$N1896</f>
        <v>36.4</v>
      </c>
    </row>
    <row r="1897" spans="1:26" x14ac:dyDescent="0.2">
      <c r="A1897">
        <v>9725</v>
      </c>
      <c r="B1897" t="s">
        <v>44</v>
      </c>
      <c r="C1897" t="s">
        <v>51</v>
      </c>
      <c r="D1897">
        <v>8</v>
      </c>
      <c r="E1897">
        <v>0</v>
      </c>
      <c r="F1897">
        <v>3</v>
      </c>
      <c r="G1897">
        <v>0</v>
      </c>
      <c r="H1897">
        <v>0</v>
      </c>
      <c r="I1897">
        <v>1</v>
      </c>
      <c r="J1897">
        <v>1</v>
      </c>
      <c r="K1897">
        <v>2</v>
      </c>
      <c r="L1897">
        <f t="shared" si="87"/>
        <v>3</v>
      </c>
      <c r="M1897" s="15">
        <f t="shared" si="88"/>
        <v>0.33333333333333331</v>
      </c>
      <c r="N1897" s="16">
        <f t="shared" si="89"/>
        <v>0.66666666666666663</v>
      </c>
      <c r="O1897" s="12">
        <f>$D1897*$M1897</f>
        <v>2.6666666666666665</v>
      </c>
      <c r="P1897" s="12">
        <f>$D1897*$N1897</f>
        <v>5.333333333333333</v>
      </c>
      <c r="Q1897" s="12">
        <f>$E1897*$M1897</f>
        <v>0</v>
      </c>
      <c r="R1897" s="12">
        <f>$E1897*$N1897</f>
        <v>0</v>
      </c>
      <c r="S1897" s="12">
        <f>$F1897*$M1897</f>
        <v>1</v>
      </c>
      <c r="T1897" s="12">
        <f>$F1897*$N1897</f>
        <v>2</v>
      </c>
      <c r="U1897" s="12">
        <f>$G1897*$M1897</f>
        <v>0</v>
      </c>
      <c r="V1897" s="12">
        <f>$G1897*$N1897</f>
        <v>0</v>
      </c>
      <c r="W1897" s="12">
        <f>$H1897*$M1897</f>
        <v>0</v>
      </c>
      <c r="X1897" s="12">
        <f>$H1897*$N1897</f>
        <v>0</v>
      </c>
      <c r="Y1897" s="12">
        <f>$I1897*$M1897</f>
        <v>0.33333333333333331</v>
      </c>
      <c r="Z1897" s="12">
        <f>$I1897*$N1897</f>
        <v>0.66666666666666663</v>
      </c>
    </row>
    <row r="1898" spans="1:26" x14ac:dyDescent="0.2">
      <c r="A1898">
        <v>9727</v>
      </c>
      <c r="B1898" t="s">
        <v>37</v>
      </c>
      <c r="C1898" t="s">
        <v>33</v>
      </c>
      <c r="D1898">
        <v>4</v>
      </c>
      <c r="E1898">
        <v>24</v>
      </c>
      <c r="F1898">
        <v>11</v>
      </c>
      <c r="G1898">
        <v>16</v>
      </c>
      <c r="H1898">
        <v>1</v>
      </c>
      <c r="I1898">
        <v>25</v>
      </c>
      <c r="J1898">
        <v>2</v>
      </c>
      <c r="K1898">
        <v>4</v>
      </c>
      <c r="L1898">
        <f t="shared" si="87"/>
        <v>6</v>
      </c>
      <c r="M1898" s="15">
        <f t="shared" si="88"/>
        <v>0.33333333333333331</v>
      </c>
      <c r="N1898" s="16">
        <f t="shared" si="89"/>
        <v>0.66666666666666663</v>
      </c>
      <c r="O1898" s="12">
        <f>$D1898*$M1898</f>
        <v>1.3333333333333333</v>
      </c>
      <c r="P1898" s="12">
        <f>$D1898*$N1898</f>
        <v>2.6666666666666665</v>
      </c>
      <c r="Q1898" s="12">
        <f>$E1898*$M1898</f>
        <v>8</v>
      </c>
      <c r="R1898" s="12">
        <f>$E1898*$N1898</f>
        <v>16</v>
      </c>
      <c r="S1898" s="12">
        <f>$F1898*$M1898</f>
        <v>3.6666666666666665</v>
      </c>
      <c r="T1898" s="12">
        <f>$F1898*$N1898</f>
        <v>7.333333333333333</v>
      </c>
      <c r="U1898" s="12">
        <f>$G1898*$M1898</f>
        <v>5.333333333333333</v>
      </c>
      <c r="V1898" s="12">
        <f>$G1898*$N1898</f>
        <v>10.666666666666666</v>
      </c>
      <c r="W1898" s="12">
        <f>$H1898*$M1898</f>
        <v>0.33333333333333331</v>
      </c>
      <c r="X1898" s="12">
        <f>$H1898*$N1898</f>
        <v>0.66666666666666663</v>
      </c>
      <c r="Y1898" s="12">
        <f>$I1898*$M1898</f>
        <v>8.3333333333333321</v>
      </c>
      <c r="Z1898" s="12">
        <f>$I1898*$N1898</f>
        <v>16.666666666666664</v>
      </c>
    </row>
    <row r="1899" spans="1:26" x14ac:dyDescent="0.2">
      <c r="A1899">
        <v>9729</v>
      </c>
      <c r="B1899" t="s">
        <v>47</v>
      </c>
      <c r="C1899" t="s">
        <v>42</v>
      </c>
      <c r="D1899">
        <v>189</v>
      </c>
      <c r="E1899">
        <v>10</v>
      </c>
      <c r="F1899">
        <v>253</v>
      </c>
      <c r="G1899">
        <v>56</v>
      </c>
      <c r="H1899">
        <v>43</v>
      </c>
      <c r="I1899">
        <v>64</v>
      </c>
      <c r="J1899">
        <v>8</v>
      </c>
      <c r="K1899">
        <v>7</v>
      </c>
      <c r="L1899">
        <f t="shared" si="87"/>
        <v>15</v>
      </c>
      <c r="M1899" s="15">
        <f t="shared" si="88"/>
        <v>0.53333333333333333</v>
      </c>
      <c r="N1899" s="16">
        <f t="shared" si="89"/>
        <v>0.46666666666666667</v>
      </c>
      <c r="O1899" s="12">
        <f>$D1899*$M1899</f>
        <v>100.8</v>
      </c>
      <c r="P1899" s="12">
        <f>$D1899*$N1899</f>
        <v>88.2</v>
      </c>
      <c r="Q1899" s="12">
        <f>$E1899*$M1899</f>
        <v>5.333333333333333</v>
      </c>
      <c r="R1899" s="12">
        <f>$E1899*$N1899</f>
        <v>4.666666666666667</v>
      </c>
      <c r="S1899" s="12">
        <f>$F1899*$M1899</f>
        <v>134.93333333333334</v>
      </c>
      <c r="T1899" s="12">
        <f>$F1899*$N1899</f>
        <v>118.06666666666666</v>
      </c>
      <c r="U1899" s="12">
        <f>$G1899*$M1899</f>
        <v>29.866666666666667</v>
      </c>
      <c r="V1899" s="12">
        <f>$G1899*$N1899</f>
        <v>26.133333333333333</v>
      </c>
      <c r="W1899" s="12">
        <f>$H1899*$M1899</f>
        <v>22.933333333333334</v>
      </c>
      <c r="X1899" s="12">
        <f>$H1899*$N1899</f>
        <v>20.066666666666666</v>
      </c>
      <c r="Y1899" s="12">
        <f>$I1899*$M1899</f>
        <v>34.133333333333333</v>
      </c>
      <c r="Z1899" s="12">
        <f>$I1899*$N1899</f>
        <v>29.866666666666667</v>
      </c>
    </row>
    <row r="1900" spans="1:26" x14ac:dyDescent="0.2">
      <c r="A1900">
        <v>9733</v>
      </c>
      <c r="B1900" t="s">
        <v>59</v>
      </c>
      <c r="C1900" t="s">
        <v>51</v>
      </c>
      <c r="D1900">
        <v>1</v>
      </c>
      <c r="E1900">
        <v>4</v>
      </c>
      <c r="F1900">
        <v>10</v>
      </c>
      <c r="G1900">
        <v>29</v>
      </c>
      <c r="H1900">
        <v>0</v>
      </c>
      <c r="I1900">
        <v>36</v>
      </c>
      <c r="J1900">
        <v>1</v>
      </c>
      <c r="K1900">
        <v>2</v>
      </c>
      <c r="L1900">
        <f t="shared" si="87"/>
        <v>3</v>
      </c>
      <c r="M1900" s="15">
        <f t="shared" si="88"/>
        <v>0.33333333333333331</v>
      </c>
      <c r="N1900" s="16">
        <f t="shared" si="89"/>
        <v>0.66666666666666663</v>
      </c>
      <c r="O1900" s="12">
        <f>$D1900*$M1900</f>
        <v>0.33333333333333331</v>
      </c>
      <c r="P1900" s="12">
        <f>$D1900*$N1900</f>
        <v>0.66666666666666663</v>
      </c>
      <c r="Q1900" s="12">
        <f>$E1900*$M1900</f>
        <v>1.3333333333333333</v>
      </c>
      <c r="R1900" s="12">
        <f>$E1900*$N1900</f>
        <v>2.6666666666666665</v>
      </c>
      <c r="S1900" s="12">
        <f>$F1900*$M1900</f>
        <v>3.333333333333333</v>
      </c>
      <c r="T1900" s="12">
        <f>$F1900*$N1900</f>
        <v>6.6666666666666661</v>
      </c>
      <c r="U1900" s="12">
        <f>$G1900*$M1900</f>
        <v>9.6666666666666661</v>
      </c>
      <c r="V1900" s="12">
        <f>$G1900*$N1900</f>
        <v>19.333333333333332</v>
      </c>
      <c r="W1900" s="12">
        <f>$H1900*$M1900</f>
        <v>0</v>
      </c>
      <c r="X1900" s="12">
        <f>$H1900*$N1900</f>
        <v>0</v>
      </c>
      <c r="Y1900" s="12">
        <f>$I1900*$M1900</f>
        <v>12</v>
      </c>
      <c r="Z1900" s="12">
        <f>$I1900*$N1900</f>
        <v>24</v>
      </c>
    </row>
    <row r="1901" spans="1:26" x14ac:dyDescent="0.2">
      <c r="A1901">
        <v>9736</v>
      </c>
      <c r="B1901" t="s">
        <v>61</v>
      </c>
      <c r="C1901" t="s">
        <v>33</v>
      </c>
      <c r="D1901">
        <v>53</v>
      </c>
      <c r="E1901">
        <v>5</v>
      </c>
      <c r="F1901">
        <v>19</v>
      </c>
      <c r="G1901">
        <v>2</v>
      </c>
      <c r="H1901">
        <v>13</v>
      </c>
      <c r="I1901">
        <v>4</v>
      </c>
      <c r="J1901">
        <v>3</v>
      </c>
      <c r="K1901">
        <v>3</v>
      </c>
      <c r="L1901">
        <f t="shared" si="87"/>
        <v>6</v>
      </c>
      <c r="M1901" s="15">
        <f t="shared" si="88"/>
        <v>0.5</v>
      </c>
      <c r="N1901" s="16">
        <f t="shared" si="89"/>
        <v>0.5</v>
      </c>
      <c r="O1901" s="12">
        <f>$D1901*$M1901</f>
        <v>26.5</v>
      </c>
      <c r="P1901" s="12">
        <f>$D1901*$N1901</f>
        <v>26.5</v>
      </c>
      <c r="Q1901" s="12">
        <f>$E1901*$M1901</f>
        <v>2.5</v>
      </c>
      <c r="R1901" s="12">
        <f>$E1901*$N1901</f>
        <v>2.5</v>
      </c>
      <c r="S1901" s="12">
        <f>$F1901*$M1901</f>
        <v>9.5</v>
      </c>
      <c r="T1901" s="12">
        <f>$F1901*$N1901</f>
        <v>9.5</v>
      </c>
      <c r="U1901" s="12">
        <f>$G1901*$M1901</f>
        <v>1</v>
      </c>
      <c r="V1901" s="12">
        <f>$G1901*$N1901</f>
        <v>1</v>
      </c>
      <c r="W1901" s="12">
        <f>$H1901*$M1901</f>
        <v>6.5</v>
      </c>
      <c r="X1901" s="12">
        <f>$H1901*$N1901</f>
        <v>6.5</v>
      </c>
      <c r="Y1901" s="12">
        <f>$I1901*$M1901</f>
        <v>2</v>
      </c>
      <c r="Z1901" s="12">
        <f>$I1901*$N1901</f>
        <v>2</v>
      </c>
    </row>
    <row r="1902" spans="1:26" x14ac:dyDescent="0.2">
      <c r="A1902">
        <v>9738</v>
      </c>
      <c r="B1902" t="s">
        <v>34</v>
      </c>
      <c r="C1902" t="s">
        <v>51</v>
      </c>
      <c r="D1902">
        <v>65</v>
      </c>
      <c r="E1902">
        <v>4</v>
      </c>
      <c r="F1902">
        <v>16</v>
      </c>
      <c r="G1902">
        <v>0</v>
      </c>
      <c r="H1902">
        <v>4</v>
      </c>
      <c r="I1902">
        <v>11</v>
      </c>
      <c r="J1902">
        <v>3</v>
      </c>
      <c r="K1902">
        <v>3</v>
      </c>
      <c r="L1902">
        <f t="shared" si="87"/>
        <v>6</v>
      </c>
      <c r="M1902" s="15">
        <f t="shared" si="88"/>
        <v>0.5</v>
      </c>
      <c r="N1902" s="16">
        <f t="shared" si="89"/>
        <v>0.5</v>
      </c>
      <c r="O1902" s="12">
        <f>$D1902*$M1902</f>
        <v>32.5</v>
      </c>
      <c r="P1902" s="12">
        <f>$D1902*$N1902</f>
        <v>32.5</v>
      </c>
      <c r="Q1902" s="12">
        <f>$E1902*$M1902</f>
        <v>2</v>
      </c>
      <c r="R1902" s="12">
        <f>$E1902*$N1902</f>
        <v>2</v>
      </c>
      <c r="S1902" s="12">
        <f>$F1902*$M1902</f>
        <v>8</v>
      </c>
      <c r="T1902" s="12">
        <f>$F1902*$N1902</f>
        <v>8</v>
      </c>
      <c r="U1902" s="12">
        <f>$G1902*$M1902</f>
        <v>0</v>
      </c>
      <c r="V1902" s="12">
        <f>$G1902*$N1902</f>
        <v>0</v>
      </c>
      <c r="W1902" s="12">
        <f>$H1902*$M1902</f>
        <v>2</v>
      </c>
      <c r="X1902" s="12">
        <f>$H1902*$N1902</f>
        <v>2</v>
      </c>
      <c r="Y1902" s="12">
        <f>$I1902*$M1902</f>
        <v>5.5</v>
      </c>
      <c r="Z1902" s="12">
        <f>$I1902*$N1902</f>
        <v>5.5</v>
      </c>
    </row>
    <row r="1903" spans="1:26" x14ac:dyDescent="0.2">
      <c r="A1903">
        <v>9739</v>
      </c>
      <c r="B1903" t="s">
        <v>44</v>
      </c>
      <c r="C1903" t="s">
        <v>36</v>
      </c>
      <c r="D1903">
        <v>62</v>
      </c>
      <c r="E1903">
        <v>0</v>
      </c>
      <c r="F1903">
        <v>22</v>
      </c>
      <c r="G1903">
        <v>3</v>
      </c>
      <c r="H1903">
        <v>1</v>
      </c>
      <c r="I1903">
        <v>26</v>
      </c>
      <c r="J1903">
        <v>2</v>
      </c>
      <c r="K1903">
        <v>2</v>
      </c>
      <c r="L1903">
        <f t="shared" si="87"/>
        <v>4</v>
      </c>
      <c r="M1903" s="15">
        <f t="shared" si="88"/>
        <v>0.5</v>
      </c>
      <c r="N1903" s="16">
        <f t="shared" si="89"/>
        <v>0.5</v>
      </c>
      <c r="O1903" s="12">
        <f>$D1903*$M1903</f>
        <v>31</v>
      </c>
      <c r="P1903" s="12">
        <f>$D1903*$N1903</f>
        <v>31</v>
      </c>
      <c r="Q1903" s="12">
        <f>$E1903*$M1903</f>
        <v>0</v>
      </c>
      <c r="R1903" s="12">
        <f>$E1903*$N1903</f>
        <v>0</v>
      </c>
      <c r="S1903" s="12">
        <f>$F1903*$M1903</f>
        <v>11</v>
      </c>
      <c r="T1903" s="12">
        <f>$F1903*$N1903</f>
        <v>11</v>
      </c>
      <c r="U1903" s="12">
        <f>$G1903*$M1903</f>
        <v>1.5</v>
      </c>
      <c r="V1903" s="12">
        <f>$G1903*$N1903</f>
        <v>1.5</v>
      </c>
      <c r="W1903" s="12">
        <f>$H1903*$M1903</f>
        <v>0.5</v>
      </c>
      <c r="X1903" s="12">
        <f>$H1903*$N1903</f>
        <v>0.5</v>
      </c>
      <c r="Y1903" s="12">
        <f>$I1903*$M1903</f>
        <v>13</v>
      </c>
      <c r="Z1903" s="12">
        <f>$I1903*$N1903</f>
        <v>13</v>
      </c>
    </row>
    <row r="1904" spans="1:26" x14ac:dyDescent="0.2">
      <c r="A1904">
        <v>9743</v>
      </c>
      <c r="B1904" t="s">
        <v>37</v>
      </c>
      <c r="C1904" t="s">
        <v>33</v>
      </c>
      <c r="D1904">
        <v>1449</v>
      </c>
      <c r="E1904">
        <v>89</v>
      </c>
      <c r="F1904">
        <v>161</v>
      </c>
      <c r="G1904">
        <v>69</v>
      </c>
      <c r="H1904">
        <v>35</v>
      </c>
      <c r="I1904">
        <v>107</v>
      </c>
      <c r="J1904">
        <v>11</v>
      </c>
      <c r="K1904">
        <v>8</v>
      </c>
      <c r="L1904">
        <f t="shared" si="87"/>
        <v>19</v>
      </c>
      <c r="M1904" s="15">
        <f t="shared" si="88"/>
        <v>0.57894736842105265</v>
      </c>
      <c r="N1904" s="16">
        <f t="shared" si="89"/>
        <v>0.42105263157894735</v>
      </c>
      <c r="O1904" s="12">
        <f>$D1904*$M1904</f>
        <v>838.89473684210532</v>
      </c>
      <c r="P1904" s="12">
        <f>$D1904*$N1904</f>
        <v>610.10526315789468</v>
      </c>
      <c r="Q1904" s="12">
        <f>$E1904*$M1904</f>
        <v>51.526315789473685</v>
      </c>
      <c r="R1904" s="12">
        <f>$E1904*$N1904</f>
        <v>37.473684210526315</v>
      </c>
      <c r="S1904" s="12">
        <f>$F1904*$M1904</f>
        <v>93.21052631578948</v>
      </c>
      <c r="T1904" s="12">
        <f>$F1904*$N1904</f>
        <v>67.78947368421052</v>
      </c>
      <c r="U1904" s="12">
        <f>$G1904*$M1904</f>
        <v>39.94736842105263</v>
      </c>
      <c r="V1904" s="12">
        <f>$G1904*$N1904</f>
        <v>29.052631578947366</v>
      </c>
      <c r="W1904" s="12">
        <f>$H1904*$M1904</f>
        <v>20.263157894736842</v>
      </c>
      <c r="X1904" s="12">
        <f>$H1904*$N1904</f>
        <v>14.736842105263158</v>
      </c>
      <c r="Y1904" s="12">
        <f>$I1904*$M1904</f>
        <v>61.947368421052637</v>
      </c>
      <c r="Z1904" s="12">
        <f>$I1904*$N1904</f>
        <v>45.052631578947363</v>
      </c>
    </row>
    <row r="1905" spans="1:26" x14ac:dyDescent="0.2">
      <c r="A1905">
        <v>9750</v>
      </c>
      <c r="B1905" t="s">
        <v>44</v>
      </c>
      <c r="C1905" t="s">
        <v>49</v>
      </c>
      <c r="D1905">
        <v>731</v>
      </c>
      <c r="E1905">
        <v>60</v>
      </c>
      <c r="F1905">
        <v>353</v>
      </c>
      <c r="G1905">
        <v>78</v>
      </c>
      <c r="H1905">
        <v>12</v>
      </c>
      <c r="I1905">
        <v>73</v>
      </c>
      <c r="J1905">
        <v>10</v>
      </c>
      <c r="K1905">
        <v>5</v>
      </c>
      <c r="L1905">
        <f t="shared" si="87"/>
        <v>15</v>
      </c>
      <c r="M1905" s="15">
        <f t="shared" si="88"/>
        <v>0.66666666666666663</v>
      </c>
      <c r="N1905" s="16">
        <f t="shared" si="89"/>
        <v>0.33333333333333331</v>
      </c>
      <c r="O1905" s="12">
        <f>$D1905*$M1905</f>
        <v>487.33333333333331</v>
      </c>
      <c r="P1905" s="12">
        <f>$D1905*$N1905</f>
        <v>243.66666666666666</v>
      </c>
      <c r="Q1905" s="12">
        <f>$E1905*$M1905</f>
        <v>40</v>
      </c>
      <c r="R1905" s="12">
        <f>$E1905*$N1905</f>
        <v>20</v>
      </c>
      <c r="S1905" s="12">
        <f>$F1905*$M1905</f>
        <v>235.33333333333331</v>
      </c>
      <c r="T1905" s="12">
        <f>$F1905*$N1905</f>
        <v>117.66666666666666</v>
      </c>
      <c r="U1905" s="12">
        <f>$G1905*$M1905</f>
        <v>52</v>
      </c>
      <c r="V1905" s="12">
        <f>$G1905*$N1905</f>
        <v>26</v>
      </c>
      <c r="W1905" s="12">
        <f>$H1905*$M1905</f>
        <v>8</v>
      </c>
      <c r="X1905" s="12">
        <f>$H1905*$N1905</f>
        <v>4</v>
      </c>
      <c r="Y1905" s="12">
        <f>$I1905*$M1905</f>
        <v>48.666666666666664</v>
      </c>
      <c r="Z1905" s="12">
        <f>$I1905*$N1905</f>
        <v>24.333333333333332</v>
      </c>
    </row>
    <row r="1906" spans="1:26" x14ac:dyDescent="0.2">
      <c r="A1906">
        <v>9757</v>
      </c>
      <c r="B1906" t="s">
        <v>44</v>
      </c>
      <c r="C1906" t="s">
        <v>51</v>
      </c>
      <c r="D1906">
        <v>997</v>
      </c>
      <c r="E1906">
        <v>15</v>
      </c>
      <c r="F1906">
        <v>414</v>
      </c>
      <c r="G1906">
        <v>99</v>
      </c>
      <c r="H1906">
        <v>30</v>
      </c>
      <c r="I1906">
        <v>76</v>
      </c>
      <c r="J1906">
        <v>5</v>
      </c>
      <c r="K1906">
        <v>12</v>
      </c>
      <c r="L1906">
        <f t="shared" si="87"/>
        <v>17</v>
      </c>
      <c r="M1906" s="15">
        <f t="shared" si="88"/>
        <v>0.29411764705882354</v>
      </c>
      <c r="N1906" s="16">
        <f t="shared" si="89"/>
        <v>0.70588235294117652</v>
      </c>
      <c r="O1906" s="12">
        <f>$D1906*$M1906</f>
        <v>293.23529411764707</v>
      </c>
      <c r="P1906" s="12">
        <f>$D1906*$N1906</f>
        <v>703.76470588235304</v>
      </c>
      <c r="Q1906" s="12">
        <f>$E1906*$M1906</f>
        <v>4.4117647058823533</v>
      </c>
      <c r="R1906" s="12">
        <f>$E1906*$N1906</f>
        <v>10.588235294117649</v>
      </c>
      <c r="S1906" s="12">
        <f>$F1906*$M1906</f>
        <v>121.76470588235294</v>
      </c>
      <c r="T1906" s="12">
        <f>$F1906*$N1906</f>
        <v>292.23529411764707</v>
      </c>
      <c r="U1906" s="12">
        <f>$G1906*$M1906</f>
        <v>29.117647058823529</v>
      </c>
      <c r="V1906" s="12">
        <f>$G1906*$N1906</f>
        <v>69.882352941176478</v>
      </c>
      <c r="W1906" s="12">
        <f>$H1906*$M1906</f>
        <v>8.8235294117647065</v>
      </c>
      <c r="X1906" s="12">
        <f>$H1906*$N1906</f>
        <v>21.176470588235297</v>
      </c>
      <c r="Y1906" s="12">
        <f>$I1906*$M1906</f>
        <v>22.352941176470591</v>
      </c>
      <c r="Z1906" s="12">
        <f>$I1906*$N1906</f>
        <v>53.647058823529413</v>
      </c>
    </row>
    <row r="1907" spans="1:26" x14ac:dyDescent="0.2">
      <c r="A1907">
        <v>9760</v>
      </c>
      <c r="B1907" t="s">
        <v>34</v>
      </c>
      <c r="C1907" t="s">
        <v>42</v>
      </c>
      <c r="D1907">
        <v>953</v>
      </c>
      <c r="E1907">
        <v>0</v>
      </c>
      <c r="F1907">
        <v>71</v>
      </c>
      <c r="G1907">
        <v>0</v>
      </c>
      <c r="H1907">
        <v>0</v>
      </c>
      <c r="I1907">
        <v>174</v>
      </c>
      <c r="J1907">
        <v>10</v>
      </c>
      <c r="K1907">
        <v>10</v>
      </c>
      <c r="L1907">
        <f t="shared" si="87"/>
        <v>20</v>
      </c>
      <c r="M1907" s="15">
        <f t="shared" si="88"/>
        <v>0.5</v>
      </c>
      <c r="N1907" s="16">
        <f t="shared" si="89"/>
        <v>0.5</v>
      </c>
      <c r="O1907" s="12">
        <f>$D1907*$M1907</f>
        <v>476.5</v>
      </c>
      <c r="P1907" s="12">
        <f>$D1907*$N1907</f>
        <v>476.5</v>
      </c>
      <c r="Q1907" s="12">
        <f>$E1907*$M1907</f>
        <v>0</v>
      </c>
      <c r="R1907" s="12">
        <f>$E1907*$N1907</f>
        <v>0</v>
      </c>
      <c r="S1907" s="12">
        <f>$F1907*$M1907</f>
        <v>35.5</v>
      </c>
      <c r="T1907" s="12">
        <f>$F1907*$N1907</f>
        <v>35.5</v>
      </c>
      <c r="U1907" s="12">
        <f>$G1907*$M1907</f>
        <v>0</v>
      </c>
      <c r="V1907" s="12">
        <f>$G1907*$N1907</f>
        <v>0</v>
      </c>
      <c r="W1907" s="12">
        <f>$H1907*$M1907</f>
        <v>0</v>
      </c>
      <c r="X1907" s="12">
        <f>$H1907*$N1907</f>
        <v>0</v>
      </c>
      <c r="Y1907" s="12">
        <f>$I1907*$M1907</f>
        <v>87</v>
      </c>
      <c r="Z1907" s="12">
        <f>$I1907*$N1907</f>
        <v>87</v>
      </c>
    </row>
    <row r="1908" spans="1:26" x14ac:dyDescent="0.2">
      <c r="A1908">
        <v>9771</v>
      </c>
      <c r="B1908" t="s">
        <v>59</v>
      </c>
      <c r="C1908" t="s">
        <v>36</v>
      </c>
      <c r="D1908">
        <v>104</v>
      </c>
      <c r="E1908">
        <v>20</v>
      </c>
      <c r="F1908">
        <v>101</v>
      </c>
      <c r="G1908">
        <v>24</v>
      </c>
      <c r="H1908">
        <v>15</v>
      </c>
      <c r="I1908">
        <v>5</v>
      </c>
      <c r="J1908">
        <v>5</v>
      </c>
      <c r="K1908">
        <v>5</v>
      </c>
      <c r="L1908">
        <f t="shared" si="87"/>
        <v>10</v>
      </c>
      <c r="M1908" s="15">
        <f t="shared" si="88"/>
        <v>0.5</v>
      </c>
      <c r="N1908" s="16">
        <f t="shared" si="89"/>
        <v>0.5</v>
      </c>
      <c r="O1908" s="12">
        <f>$D1908*$M1908</f>
        <v>52</v>
      </c>
      <c r="P1908" s="12">
        <f>$D1908*$N1908</f>
        <v>52</v>
      </c>
      <c r="Q1908" s="12">
        <f>$E1908*$M1908</f>
        <v>10</v>
      </c>
      <c r="R1908" s="12">
        <f>$E1908*$N1908</f>
        <v>10</v>
      </c>
      <c r="S1908" s="12">
        <f>$F1908*$M1908</f>
        <v>50.5</v>
      </c>
      <c r="T1908" s="12">
        <f>$F1908*$N1908</f>
        <v>50.5</v>
      </c>
      <c r="U1908" s="12">
        <f>$G1908*$M1908</f>
        <v>12</v>
      </c>
      <c r="V1908" s="12">
        <f>$G1908*$N1908</f>
        <v>12</v>
      </c>
      <c r="W1908" s="12">
        <f>$H1908*$M1908</f>
        <v>7.5</v>
      </c>
      <c r="X1908" s="12">
        <f>$H1908*$N1908</f>
        <v>7.5</v>
      </c>
      <c r="Y1908" s="12">
        <f>$I1908*$M1908</f>
        <v>2.5</v>
      </c>
      <c r="Z1908" s="12">
        <f>$I1908*$N1908</f>
        <v>2.5</v>
      </c>
    </row>
    <row r="1909" spans="1:26" x14ac:dyDescent="0.2">
      <c r="A1909">
        <v>9780</v>
      </c>
      <c r="B1909" t="s">
        <v>44</v>
      </c>
      <c r="C1909" t="s">
        <v>51</v>
      </c>
      <c r="D1909">
        <v>465</v>
      </c>
      <c r="E1909">
        <v>25</v>
      </c>
      <c r="F1909">
        <v>132</v>
      </c>
      <c r="G1909">
        <v>136</v>
      </c>
      <c r="H1909">
        <v>0</v>
      </c>
      <c r="I1909">
        <v>37</v>
      </c>
      <c r="J1909">
        <v>8</v>
      </c>
      <c r="K1909">
        <v>13</v>
      </c>
      <c r="L1909">
        <f t="shared" si="87"/>
        <v>21</v>
      </c>
      <c r="M1909" s="15">
        <f t="shared" si="88"/>
        <v>0.38095238095238093</v>
      </c>
      <c r="N1909" s="16">
        <f t="shared" si="89"/>
        <v>0.61904761904761907</v>
      </c>
      <c r="O1909" s="12">
        <f>$D1909*$M1909</f>
        <v>177.14285714285714</v>
      </c>
      <c r="P1909" s="12">
        <f>$D1909*$N1909</f>
        <v>287.85714285714289</v>
      </c>
      <c r="Q1909" s="12">
        <f>$E1909*$M1909</f>
        <v>9.5238095238095237</v>
      </c>
      <c r="R1909" s="12">
        <f>$E1909*$N1909</f>
        <v>15.476190476190476</v>
      </c>
      <c r="S1909" s="12">
        <f>$F1909*$M1909</f>
        <v>50.285714285714285</v>
      </c>
      <c r="T1909" s="12">
        <f>$F1909*$N1909</f>
        <v>81.714285714285722</v>
      </c>
      <c r="U1909" s="12">
        <f>$G1909*$M1909</f>
        <v>51.80952380952381</v>
      </c>
      <c r="V1909" s="12">
        <f>$G1909*$N1909</f>
        <v>84.19047619047619</v>
      </c>
      <c r="W1909" s="12">
        <f>$H1909*$M1909</f>
        <v>0</v>
      </c>
      <c r="X1909" s="12">
        <f>$H1909*$N1909</f>
        <v>0</v>
      </c>
      <c r="Y1909" s="12">
        <f>$I1909*$M1909</f>
        <v>14.095238095238095</v>
      </c>
      <c r="Z1909" s="12">
        <f>$I1909*$N1909</f>
        <v>22.904761904761905</v>
      </c>
    </row>
    <row r="1910" spans="1:26" x14ac:dyDescent="0.2">
      <c r="A1910">
        <v>9790</v>
      </c>
      <c r="B1910" t="s">
        <v>37</v>
      </c>
      <c r="C1910" t="s">
        <v>36</v>
      </c>
      <c r="D1910">
        <v>912</v>
      </c>
      <c r="E1910">
        <v>72</v>
      </c>
      <c r="F1910">
        <v>170</v>
      </c>
      <c r="G1910">
        <v>47</v>
      </c>
      <c r="H1910">
        <v>36</v>
      </c>
      <c r="I1910">
        <v>97</v>
      </c>
      <c r="J1910">
        <v>11</v>
      </c>
      <c r="K1910">
        <v>4</v>
      </c>
      <c r="L1910">
        <f t="shared" si="87"/>
        <v>15</v>
      </c>
      <c r="M1910" s="15">
        <f t="shared" si="88"/>
        <v>0.73333333333333328</v>
      </c>
      <c r="N1910" s="16">
        <f t="shared" si="89"/>
        <v>0.26666666666666666</v>
      </c>
      <c r="O1910" s="12">
        <f>$D1910*$M1910</f>
        <v>668.8</v>
      </c>
      <c r="P1910" s="12">
        <f>$D1910*$N1910</f>
        <v>243.2</v>
      </c>
      <c r="Q1910" s="12">
        <f>$E1910*$M1910</f>
        <v>52.8</v>
      </c>
      <c r="R1910" s="12">
        <f>$E1910*$N1910</f>
        <v>19.2</v>
      </c>
      <c r="S1910" s="12">
        <f>$F1910*$M1910</f>
        <v>124.66666666666666</v>
      </c>
      <c r="T1910" s="12">
        <f>$F1910*$N1910</f>
        <v>45.333333333333336</v>
      </c>
      <c r="U1910" s="12">
        <f>$G1910*$M1910</f>
        <v>34.466666666666661</v>
      </c>
      <c r="V1910" s="12">
        <f>$G1910*$N1910</f>
        <v>12.533333333333333</v>
      </c>
      <c r="W1910" s="12">
        <f>$H1910*$M1910</f>
        <v>26.4</v>
      </c>
      <c r="X1910" s="12">
        <f>$H1910*$N1910</f>
        <v>9.6</v>
      </c>
      <c r="Y1910" s="12">
        <f>$I1910*$M1910</f>
        <v>71.133333333333326</v>
      </c>
      <c r="Z1910" s="12">
        <f>$I1910*$N1910</f>
        <v>25.866666666666667</v>
      </c>
    </row>
    <row r="1911" spans="1:26" x14ac:dyDescent="0.2">
      <c r="A1911">
        <v>9797</v>
      </c>
      <c r="B1911" t="s">
        <v>44</v>
      </c>
      <c r="C1911" t="s">
        <v>33</v>
      </c>
      <c r="D1911">
        <v>228</v>
      </c>
      <c r="E1911">
        <v>19</v>
      </c>
      <c r="F1911">
        <v>130</v>
      </c>
      <c r="G1911">
        <v>4</v>
      </c>
      <c r="H1911">
        <v>11</v>
      </c>
      <c r="I1911">
        <v>51</v>
      </c>
      <c r="J1911">
        <v>3</v>
      </c>
      <c r="K1911">
        <v>8</v>
      </c>
      <c r="L1911">
        <f t="shared" si="87"/>
        <v>11</v>
      </c>
      <c r="M1911" s="15">
        <f t="shared" si="88"/>
        <v>0.27272727272727271</v>
      </c>
      <c r="N1911" s="16">
        <f t="shared" si="89"/>
        <v>0.72727272727272729</v>
      </c>
      <c r="O1911" s="12">
        <f>$D1911*$M1911</f>
        <v>62.18181818181818</v>
      </c>
      <c r="P1911" s="12">
        <f>$D1911*$N1911</f>
        <v>165.81818181818181</v>
      </c>
      <c r="Q1911" s="12">
        <f>$E1911*$M1911</f>
        <v>5.1818181818181817</v>
      </c>
      <c r="R1911" s="12">
        <f>$E1911*$N1911</f>
        <v>13.818181818181818</v>
      </c>
      <c r="S1911" s="12">
        <f>$F1911*$M1911</f>
        <v>35.454545454545453</v>
      </c>
      <c r="T1911" s="12">
        <f>$F1911*$N1911</f>
        <v>94.545454545454547</v>
      </c>
      <c r="U1911" s="12">
        <f>$G1911*$M1911</f>
        <v>1.0909090909090908</v>
      </c>
      <c r="V1911" s="12">
        <f>$G1911*$N1911</f>
        <v>2.9090909090909092</v>
      </c>
      <c r="W1911" s="12">
        <f>$H1911*$M1911</f>
        <v>3</v>
      </c>
      <c r="X1911" s="12">
        <f>$H1911*$N1911</f>
        <v>8</v>
      </c>
      <c r="Y1911" s="12">
        <f>$I1911*$M1911</f>
        <v>13.909090909090908</v>
      </c>
      <c r="Z1911" s="12">
        <f>$I1911*$N1911</f>
        <v>37.090909090909093</v>
      </c>
    </row>
    <row r="1912" spans="1:26" x14ac:dyDescent="0.2">
      <c r="A1912">
        <v>9799</v>
      </c>
      <c r="B1912" t="s">
        <v>44</v>
      </c>
      <c r="C1912" t="s">
        <v>49</v>
      </c>
      <c r="D1912">
        <v>866</v>
      </c>
      <c r="E1912">
        <v>21</v>
      </c>
      <c r="F1912">
        <v>151</v>
      </c>
      <c r="G1912">
        <v>28</v>
      </c>
      <c r="H1912">
        <v>21</v>
      </c>
      <c r="I1912">
        <v>86</v>
      </c>
      <c r="J1912">
        <v>2</v>
      </c>
      <c r="K1912">
        <v>12</v>
      </c>
      <c r="L1912">
        <f t="shared" si="87"/>
        <v>14</v>
      </c>
      <c r="M1912" s="15">
        <f t="shared" si="88"/>
        <v>0.14285714285714285</v>
      </c>
      <c r="N1912" s="16">
        <f t="shared" si="89"/>
        <v>0.8571428571428571</v>
      </c>
      <c r="O1912" s="12">
        <f>$D1912*$M1912</f>
        <v>123.71428571428571</v>
      </c>
      <c r="P1912" s="12">
        <f>$D1912*$N1912</f>
        <v>742.28571428571422</v>
      </c>
      <c r="Q1912" s="12">
        <f>$E1912*$M1912</f>
        <v>3</v>
      </c>
      <c r="R1912" s="12">
        <f>$E1912*$N1912</f>
        <v>18</v>
      </c>
      <c r="S1912" s="12">
        <f>$F1912*$M1912</f>
        <v>21.571428571428569</v>
      </c>
      <c r="T1912" s="12">
        <f>$F1912*$N1912</f>
        <v>129.42857142857142</v>
      </c>
      <c r="U1912" s="12">
        <f>$G1912*$M1912</f>
        <v>4</v>
      </c>
      <c r="V1912" s="12">
        <f>$G1912*$N1912</f>
        <v>24</v>
      </c>
      <c r="W1912" s="12">
        <f>$H1912*$M1912</f>
        <v>3</v>
      </c>
      <c r="X1912" s="12">
        <f>$H1912*$N1912</f>
        <v>18</v>
      </c>
      <c r="Y1912" s="12">
        <f>$I1912*$M1912</f>
        <v>12.285714285714285</v>
      </c>
      <c r="Z1912" s="12">
        <f>$I1912*$N1912</f>
        <v>73.714285714285708</v>
      </c>
    </row>
    <row r="1913" spans="1:26" x14ac:dyDescent="0.2">
      <c r="A1913">
        <v>9805</v>
      </c>
      <c r="B1913" t="s">
        <v>37</v>
      </c>
      <c r="C1913" t="s">
        <v>51</v>
      </c>
      <c r="D1913">
        <v>320</v>
      </c>
      <c r="E1913">
        <v>48</v>
      </c>
      <c r="F1913">
        <v>133</v>
      </c>
      <c r="G1913">
        <v>39</v>
      </c>
      <c r="H1913">
        <v>72</v>
      </c>
      <c r="I1913">
        <v>48</v>
      </c>
      <c r="J1913">
        <v>6</v>
      </c>
      <c r="K1913">
        <v>10</v>
      </c>
      <c r="L1913">
        <f t="shared" si="87"/>
        <v>16</v>
      </c>
      <c r="M1913" s="15">
        <f t="shared" si="88"/>
        <v>0.375</v>
      </c>
      <c r="N1913" s="16">
        <f t="shared" si="89"/>
        <v>0.625</v>
      </c>
      <c r="O1913" s="12">
        <f>$D1913*$M1913</f>
        <v>120</v>
      </c>
      <c r="P1913" s="12">
        <f>$D1913*$N1913</f>
        <v>200</v>
      </c>
      <c r="Q1913" s="12">
        <f>$E1913*$M1913</f>
        <v>18</v>
      </c>
      <c r="R1913" s="12">
        <f>$E1913*$N1913</f>
        <v>30</v>
      </c>
      <c r="S1913" s="12">
        <f>$F1913*$M1913</f>
        <v>49.875</v>
      </c>
      <c r="T1913" s="12">
        <f>$F1913*$N1913</f>
        <v>83.125</v>
      </c>
      <c r="U1913" s="12">
        <f>$G1913*$M1913</f>
        <v>14.625</v>
      </c>
      <c r="V1913" s="12">
        <f>$G1913*$N1913</f>
        <v>24.375</v>
      </c>
      <c r="W1913" s="12">
        <f>$H1913*$M1913</f>
        <v>27</v>
      </c>
      <c r="X1913" s="12">
        <f>$H1913*$N1913</f>
        <v>45</v>
      </c>
      <c r="Y1913" s="12">
        <f>$I1913*$M1913</f>
        <v>18</v>
      </c>
      <c r="Z1913" s="12">
        <f>$I1913*$N1913</f>
        <v>30</v>
      </c>
    </row>
    <row r="1914" spans="1:26" x14ac:dyDescent="0.2">
      <c r="A1914">
        <v>9817</v>
      </c>
      <c r="B1914" t="s">
        <v>59</v>
      </c>
      <c r="C1914" t="s">
        <v>36</v>
      </c>
      <c r="D1914">
        <v>853</v>
      </c>
      <c r="E1914">
        <v>10</v>
      </c>
      <c r="F1914">
        <v>143</v>
      </c>
      <c r="G1914">
        <v>13</v>
      </c>
      <c r="H1914">
        <v>10</v>
      </c>
      <c r="I1914">
        <v>20</v>
      </c>
      <c r="J1914">
        <v>9</v>
      </c>
      <c r="K1914">
        <v>12</v>
      </c>
      <c r="L1914">
        <f t="shared" si="87"/>
        <v>21</v>
      </c>
      <c r="M1914" s="15">
        <f t="shared" si="88"/>
        <v>0.42857142857142855</v>
      </c>
      <c r="N1914" s="16">
        <f t="shared" si="89"/>
        <v>0.5714285714285714</v>
      </c>
      <c r="O1914" s="12">
        <f>$D1914*$M1914</f>
        <v>365.57142857142856</v>
      </c>
      <c r="P1914" s="12">
        <f>$D1914*$N1914</f>
        <v>487.42857142857139</v>
      </c>
      <c r="Q1914" s="12">
        <f>$E1914*$M1914</f>
        <v>4.2857142857142856</v>
      </c>
      <c r="R1914" s="12">
        <f>$E1914*$N1914</f>
        <v>5.7142857142857135</v>
      </c>
      <c r="S1914" s="12">
        <f>$F1914*$M1914</f>
        <v>61.285714285714285</v>
      </c>
      <c r="T1914" s="12">
        <f>$F1914*$N1914</f>
        <v>81.714285714285708</v>
      </c>
      <c r="U1914" s="12">
        <f>$G1914*$M1914</f>
        <v>5.5714285714285712</v>
      </c>
      <c r="V1914" s="12">
        <f>$G1914*$N1914</f>
        <v>7.4285714285714279</v>
      </c>
      <c r="W1914" s="12">
        <f>$H1914*$M1914</f>
        <v>4.2857142857142856</v>
      </c>
      <c r="X1914" s="12">
        <f>$H1914*$N1914</f>
        <v>5.7142857142857135</v>
      </c>
      <c r="Y1914" s="12">
        <f>$I1914*$M1914</f>
        <v>8.5714285714285712</v>
      </c>
      <c r="Z1914" s="12">
        <f>$I1914*$N1914</f>
        <v>11.428571428571427</v>
      </c>
    </row>
    <row r="1915" spans="1:26" x14ac:dyDescent="0.2">
      <c r="A1915">
        <v>9826</v>
      </c>
      <c r="B1915" t="s">
        <v>61</v>
      </c>
      <c r="C1915" t="s">
        <v>36</v>
      </c>
      <c r="D1915">
        <v>899</v>
      </c>
      <c r="E1915">
        <v>102</v>
      </c>
      <c r="F1915">
        <v>838</v>
      </c>
      <c r="G1915">
        <v>133</v>
      </c>
      <c r="H1915">
        <v>102</v>
      </c>
      <c r="I1915">
        <v>40</v>
      </c>
      <c r="J1915">
        <v>5</v>
      </c>
      <c r="K1915">
        <v>10</v>
      </c>
      <c r="L1915">
        <f t="shared" si="87"/>
        <v>15</v>
      </c>
      <c r="M1915" s="15">
        <f t="shared" si="88"/>
        <v>0.33333333333333331</v>
      </c>
      <c r="N1915" s="16">
        <f t="shared" si="89"/>
        <v>0.66666666666666663</v>
      </c>
      <c r="O1915" s="12">
        <f>$D1915*$M1915</f>
        <v>299.66666666666663</v>
      </c>
      <c r="P1915" s="12">
        <f>$D1915*$N1915</f>
        <v>599.33333333333326</v>
      </c>
      <c r="Q1915" s="12">
        <f>$E1915*$M1915</f>
        <v>34</v>
      </c>
      <c r="R1915" s="12">
        <f>$E1915*$N1915</f>
        <v>68</v>
      </c>
      <c r="S1915" s="12">
        <f>$F1915*$M1915</f>
        <v>279.33333333333331</v>
      </c>
      <c r="T1915" s="12">
        <f>$F1915*$N1915</f>
        <v>558.66666666666663</v>
      </c>
      <c r="U1915" s="12">
        <f>$G1915*$M1915</f>
        <v>44.333333333333329</v>
      </c>
      <c r="V1915" s="12">
        <f>$G1915*$N1915</f>
        <v>88.666666666666657</v>
      </c>
      <c r="W1915" s="12">
        <f>$H1915*$M1915</f>
        <v>34</v>
      </c>
      <c r="X1915" s="12">
        <f>$H1915*$N1915</f>
        <v>68</v>
      </c>
      <c r="Y1915" s="12">
        <f>$I1915*$M1915</f>
        <v>13.333333333333332</v>
      </c>
      <c r="Z1915" s="12">
        <f>$I1915*$N1915</f>
        <v>26.666666666666664</v>
      </c>
    </row>
    <row r="1916" spans="1:26" x14ac:dyDescent="0.2">
      <c r="A1916">
        <v>9829</v>
      </c>
      <c r="B1916" t="s">
        <v>44</v>
      </c>
      <c r="C1916" t="s">
        <v>51</v>
      </c>
      <c r="D1916">
        <v>22</v>
      </c>
      <c r="E1916">
        <v>4</v>
      </c>
      <c r="F1916">
        <v>17</v>
      </c>
      <c r="G1916">
        <v>12</v>
      </c>
      <c r="H1916">
        <v>10</v>
      </c>
      <c r="I1916">
        <v>13</v>
      </c>
      <c r="J1916">
        <v>2</v>
      </c>
      <c r="K1916">
        <v>4</v>
      </c>
      <c r="L1916">
        <f t="shared" si="87"/>
        <v>6</v>
      </c>
      <c r="M1916" s="15">
        <f t="shared" si="88"/>
        <v>0.33333333333333331</v>
      </c>
      <c r="N1916" s="16">
        <f t="shared" si="89"/>
        <v>0.66666666666666663</v>
      </c>
      <c r="O1916" s="12">
        <f>$D1916*$M1916</f>
        <v>7.333333333333333</v>
      </c>
      <c r="P1916" s="12">
        <f>$D1916*$N1916</f>
        <v>14.666666666666666</v>
      </c>
      <c r="Q1916" s="12">
        <f>$E1916*$M1916</f>
        <v>1.3333333333333333</v>
      </c>
      <c r="R1916" s="12">
        <f>$E1916*$N1916</f>
        <v>2.6666666666666665</v>
      </c>
      <c r="S1916" s="12">
        <f>$F1916*$M1916</f>
        <v>5.6666666666666661</v>
      </c>
      <c r="T1916" s="12">
        <f>$F1916*$N1916</f>
        <v>11.333333333333332</v>
      </c>
      <c r="U1916" s="12">
        <f>$G1916*$M1916</f>
        <v>4</v>
      </c>
      <c r="V1916" s="12">
        <f>$G1916*$N1916</f>
        <v>8</v>
      </c>
      <c r="W1916" s="12">
        <f>$H1916*$M1916</f>
        <v>3.333333333333333</v>
      </c>
      <c r="X1916" s="12">
        <f>$H1916*$N1916</f>
        <v>6.6666666666666661</v>
      </c>
      <c r="Y1916" s="12">
        <f>$I1916*$M1916</f>
        <v>4.333333333333333</v>
      </c>
      <c r="Z1916" s="12">
        <f>$I1916*$N1916</f>
        <v>8.6666666666666661</v>
      </c>
    </row>
    <row r="1917" spans="1:26" x14ac:dyDescent="0.2">
      <c r="A1917">
        <v>9847</v>
      </c>
      <c r="B1917" t="s">
        <v>44</v>
      </c>
      <c r="C1917" t="s">
        <v>33</v>
      </c>
      <c r="D1917">
        <v>313</v>
      </c>
      <c r="E1917">
        <v>15</v>
      </c>
      <c r="F1917">
        <v>47</v>
      </c>
      <c r="G1917">
        <v>20</v>
      </c>
      <c r="H1917">
        <v>0</v>
      </c>
      <c r="I1917">
        <v>192</v>
      </c>
      <c r="J1917">
        <v>7</v>
      </c>
      <c r="K1917">
        <v>3</v>
      </c>
      <c r="L1917">
        <f t="shared" si="87"/>
        <v>10</v>
      </c>
      <c r="M1917" s="15">
        <f t="shared" si="88"/>
        <v>0.7</v>
      </c>
      <c r="N1917" s="16">
        <f t="shared" si="89"/>
        <v>0.3</v>
      </c>
      <c r="O1917" s="12">
        <f>$D1917*$M1917</f>
        <v>219.1</v>
      </c>
      <c r="P1917" s="12">
        <f>$D1917*$N1917</f>
        <v>93.899999999999991</v>
      </c>
      <c r="Q1917" s="12">
        <f>$E1917*$M1917</f>
        <v>10.5</v>
      </c>
      <c r="R1917" s="12">
        <f>$E1917*$N1917</f>
        <v>4.5</v>
      </c>
      <c r="S1917" s="12">
        <f>$F1917*$M1917</f>
        <v>32.9</v>
      </c>
      <c r="T1917" s="12">
        <f>$F1917*$N1917</f>
        <v>14.1</v>
      </c>
      <c r="U1917" s="12">
        <f>$G1917*$M1917</f>
        <v>14</v>
      </c>
      <c r="V1917" s="12">
        <f>$G1917*$N1917</f>
        <v>6</v>
      </c>
      <c r="W1917" s="12">
        <f>$H1917*$M1917</f>
        <v>0</v>
      </c>
      <c r="X1917" s="12">
        <f>$H1917*$N1917</f>
        <v>0</v>
      </c>
      <c r="Y1917" s="12">
        <f>$I1917*$M1917</f>
        <v>134.39999999999998</v>
      </c>
      <c r="Z1917" s="12">
        <f>$I1917*$N1917</f>
        <v>57.599999999999994</v>
      </c>
    </row>
    <row r="1918" spans="1:26" x14ac:dyDescent="0.2">
      <c r="A1918">
        <v>9850</v>
      </c>
      <c r="B1918" t="s">
        <v>44</v>
      </c>
      <c r="C1918" t="s">
        <v>33</v>
      </c>
      <c r="D1918">
        <v>3</v>
      </c>
      <c r="E1918">
        <v>6</v>
      </c>
      <c r="F1918">
        <v>7</v>
      </c>
      <c r="G1918">
        <v>0</v>
      </c>
      <c r="H1918">
        <v>0</v>
      </c>
      <c r="I1918">
        <v>3</v>
      </c>
      <c r="J1918">
        <v>0</v>
      </c>
      <c r="K1918">
        <v>3</v>
      </c>
      <c r="L1918">
        <f t="shared" si="87"/>
        <v>3</v>
      </c>
      <c r="M1918" s="15">
        <f t="shared" si="88"/>
        <v>0</v>
      </c>
      <c r="N1918" s="16">
        <f t="shared" si="89"/>
        <v>1</v>
      </c>
      <c r="O1918" s="12">
        <f>$D1918*$M1918</f>
        <v>0</v>
      </c>
      <c r="P1918" s="12">
        <f>$D1918*$N1918</f>
        <v>3</v>
      </c>
      <c r="Q1918" s="12">
        <f>$E1918*$M1918</f>
        <v>0</v>
      </c>
      <c r="R1918" s="12">
        <f>$E1918*$N1918</f>
        <v>6</v>
      </c>
      <c r="S1918" s="12">
        <f>$F1918*$M1918</f>
        <v>0</v>
      </c>
      <c r="T1918" s="12">
        <f>$F1918*$N1918</f>
        <v>7</v>
      </c>
      <c r="U1918" s="12">
        <f>$G1918*$M1918</f>
        <v>0</v>
      </c>
      <c r="V1918" s="12">
        <f>$G1918*$N1918</f>
        <v>0</v>
      </c>
      <c r="W1918" s="12">
        <f>$H1918*$M1918</f>
        <v>0</v>
      </c>
      <c r="X1918" s="12">
        <f>$H1918*$N1918</f>
        <v>0</v>
      </c>
      <c r="Y1918" s="12">
        <f>$I1918*$M1918</f>
        <v>0</v>
      </c>
      <c r="Z1918" s="12">
        <f>$I1918*$N1918</f>
        <v>3</v>
      </c>
    </row>
    <row r="1919" spans="1:26" x14ac:dyDescent="0.2">
      <c r="A1919">
        <v>9855</v>
      </c>
      <c r="B1919" t="s">
        <v>44</v>
      </c>
      <c r="C1919" t="s">
        <v>36</v>
      </c>
      <c r="D1919">
        <v>899</v>
      </c>
      <c r="E1919">
        <v>0</v>
      </c>
      <c r="F1919">
        <v>101</v>
      </c>
      <c r="G1919">
        <v>0</v>
      </c>
      <c r="H1919">
        <v>0</v>
      </c>
      <c r="I1919">
        <v>20</v>
      </c>
      <c r="J1919">
        <v>6</v>
      </c>
      <c r="K1919">
        <v>13</v>
      </c>
      <c r="L1919">
        <f t="shared" si="87"/>
        <v>19</v>
      </c>
      <c r="M1919" s="15">
        <f t="shared" si="88"/>
        <v>0.31578947368421051</v>
      </c>
      <c r="N1919" s="16">
        <f t="shared" si="89"/>
        <v>0.68421052631578949</v>
      </c>
      <c r="O1919" s="12">
        <f>$D1919*$M1919</f>
        <v>283.89473684210526</v>
      </c>
      <c r="P1919" s="12">
        <f>$D1919*$N1919</f>
        <v>615.1052631578948</v>
      </c>
      <c r="Q1919" s="12">
        <f>$E1919*$M1919</f>
        <v>0</v>
      </c>
      <c r="R1919" s="12">
        <f>$E1919*$N1919</f>
        <v>0</v>
      </c>
      <c r="S1919" s="12">
        <f>$F1919*$M1919</f>
        <v>31.89473684210526</v>
      </c>
      <c r="T1919" s="12">
        <f>$F1919*$N1919</f>
        <v>69.10526315789474</v>
      </c>
      <c r="U1919" s="12">
        <f>$G1919*$M1919</f>
        <v>0</v>
      </c>
      <c r="V1919" s="12">
        <f>$G1919*$N1919</f>
        <v>0</v>
      </c>
      <c r="W1919" s="12">
        <f>$H1919*$M1919</f>
        <v>0</v>
      </c>
      <c r="X1919" s="12">
        <f>$H1919*$N1919</f>
        <v>0</v>
      </c>
      <c r="Y1919" s="12">
        <f>$I1919*$M1919</f>
        <v>6.3157894736842106</v>
      </c>
      <c r="Z1919" s="12">
        <f>$I1919*$N1919</f>
        <v>13.684210526315789</v>
      </c>
    </row>
    <row r="1920" spans="1:26" x14ac:dyDescent="0.2">
      <c r="A1920">
        <v>9860</v>
      </c>
      <c r="B1920" t="s">
        <v>44</v>
      </c>
      <c r="C1920" t="s">
        <v>51</v>
      </c>
      <c r="D1920">
        <v>159</v>
      </c>
      <c r="E1920">
        <v>0</v>
      </c>
      <c r="F1920">
        <v>22</v>
      </c>
      <c r="G1920">
        <v>2</v>
      </c>
      <c r="H1920">
        <v>1</v>
      </c>
      <c r="I1920">
        <v>31</v>
      </c>
      <c r="J1920">
        <v>4</v>
      </c>
      <c r="K1920">
        <v>4</v>
      </c>
      <c r="L1920">
        <f t="shared" si="87"/>
        <v>8</v>
      </c>
      <c r="M1920" s="15">
        <f t="shared" si="88"/>
        <v>0.5</v>
      </c>
      <c r="N1920" s="16">
        <f t="shared" si="89"/>
        <v>0.5</v>
      </c>
      <c r="O1920" s="12">
        <f>$D1920*$M1920</f>
        <v>79.5</v>
      </c>
      <c r="P1920" s="12">
        <f>$D1920*$N1920</f>
        <v>79.5</v>
      </c>
      <c r="Q1920" s="12">
        <f>$E1920*$M1920</f>
        <v>0</v>
      </c>
      <c r="R1920" s="12">
        <f>$E1920*$N1920</f>
        <v>0</v>
      </c>
      <c r="S1920" s="12">
        <f>$F1920*$M1920</f>
        <v>11</v>
      </c>
      <c r="T1920" s="12">
        <f>$F1920*$N1920</f>
        <v>11</v>
      </c>
      <c r="U1920" s="12">
        <f>$G1920*$M1920</f>
        <v>1</v>
      </c>
      <c r="V1920" s="12">
        <f>$G1920*$N1920</f>
        <v>1</v>
      </c>
      <c r="W1920" s="12">
        <f>$H1920*$M1920</f>
        <v>0.5</v>
      </c>
      <c r="X1920" s="12">
        <f>$H1920*$N1920</f>
        <v>0.5</v>
      </c>
      <c r="Y1920" s="12">
        <f>$I1920*$M1920</f>
        <v>15.5</v>
      </c>
      <c r="Z1920" s="12">
        <f>$I1920*$N1920</f>
        <v>15.5</v>
      </c>
    </row>
    <row r="1921" spans="1:26" x14ac:dyDescent="0.2">
      <c r="A1921">
        <v>9862</v>
      </c>
      <c r="B1921" t="s">
        <v>37</v>
      </c>
      <c r="C1921" t="s">
        <v>51</v>
      </c>
      <c r="D1921">
        <v>1</v>
      </c>
      <c r="E1921">
        <v>6</v>
      </c>
      <c r="F1921">
        <v>7</v>
      </c>
      <c r="G1921">
        <v>11</v>
      </c>
      <c r="H1921">
        <v>5</v>
      </c>
      <c r="I1921">
        <v>3</v>
      </c>
      <c r="J1921">
        <v>2</v>
      </c>
      <c r="K1921">
        <v>3</v>
      </c>
      <c r="L1921">
        <f t="shared" si="87"/>
        <v>5</v>
      </c>
      <c r="M1921" s="15">
        <f t="shared" si="88"/>
        <v>0.4</v>
      </c>
      <c r="N1921" s="16">
        <f t="shared" si="89"/>
        <v>0.6</v>
      </c>
      <c r="O1921" s="12">
        <f>$D1921*$M1921</f>
        <v>0.4</v>
      </c>
      <c r="P1921" s="12">
        <f>$D1921*$N1921</f>
        <v>0.6</v>
      </c>
      <c r="Q1921" s="12">
        <f>$E1921*$M1921</f>
        <v>2.4000000000000004</v>
      </c>
      <c r="R1921" s="12">
        <f>$E1921*$N1921</f>
        <v>3.5999999999999996</v>
      </c>
      <c r="S1921" s="12">
        <f>$F1921*$M1921</f>
        <v>2.8000000000000003</v>
      </c>
      <c r="T1921" s="12">
        <f>$F1921*$N1921</f>
        <v>4.2</v>
      </c>
      <c r="U1921" s="12">
        <f>$G1921*$M1921</f>
        <v>4.4000000000000004</v>
      </c>
      <c r="V1921" s="12">
        <f>$G1921*$N1921</f>
        <v>6.6</v>
      </c>
      <c r="W1921" s="12">
        <f>$H1921*$M1921</f>
        <v>2</v>
      </c>
      <c r="X1921" s="12">
        <f>$H1921*$N1921</f>
        <v>3</v>
      </c>
      <c r="Y1921" s="12">
        <f>$I1921*$M1921</f>
        <v>1.2000000000000002</v>
      </c>
      <c r="Z1921" s="12">
        <f>$I1921*$N1921</f>
        <v>1.7999999999999998</v>
      </c>
    </row>
    <row r="1922" spans="1:26" x14ac:dyDescent="0.2">
      <c r="A1922">
        <v>9888</v>
      </c>
      <c r="B1922" t="s">
        <v>44</v>
      </c>
      <c r="C1922" t="s">
        <v>51</v>
      </c>
      <c r="D1922">
        <v>458</v>
      </c>
      <c r="E1922">
        <v>81</v>
      </c>
      <c r="F1922">
        <v>356</v>
      </c>
      <c r="G1922">
        <v>106</v>
      </c>
      <c r="H1922">
        <v>50</v>
      </c>
      <c r="I1922">
        <v>40</v>
      </c>
      <c r="J1922">
        <v>4</v>
      </c>
      <c r="K1922">
        <v>7</v>
      </c>
      <c r="L1922">
        <f t="shared" ref="L1922:L1985" si="90">SUM($J1922:$K1922)</f>
        <v>11</v>
      </c>
      <c r="M1922" s="15">
        <f t="shared" ref="M1922:M1985" si="91">$J1922/$L1922</f>
        <v>0.36363636363636365</v>
      </c>
      <c r="N1922" s="16">
        <f t="shared" ref="N1922:N1985" si="92">$K1922/$L1922</f>
        <v>0.63636363636363635</v>
      </c>
      <c r="O1922" s="12">
        <f>$D1922*$M1922</f>
        <v>166.54545454545456</v>
      </c>
      <c r="P1922" s="12">
        <f>$D1922*$N1922</f>
        <v>291.45454545454544</v>
      </c>
      <c r="Q1922" s="12">
        <f>$E1922*$M1922</f>
        <v>29.454545454545457</v>
      </c>
      <c r="R1922" s="12">
        <f>$E1922*$N1922</f>
        <v>51.545454545454547</v>
      </c>
      <c r="S1922" s="12">
        <f>$F1922*$M1922</f>
        <v>129.45454545454547</v>
      </c>
      <c r="T1922" s="12">
        <f>$F1922*$N1922</f>
        <v>226.54545454545453</v>
      </c>
      <c r="U1922" s="12">
        <f>$G1922*$M1922</f>
        <v>38.545454545454547</v>
      </c>
      <c r="V1922" s="12">
        <f>$G1922*$N1922</f>
        <v>67.454545454545453</v>
      </c>
      <c r="W1922" s="12">
        <f>$H1922*$M1922</f>
        <v>18.181818181818183</v>
      </c>
      <c r="X1922" s="12">
        <f>$H1922*$N1922</f>
        <v>31.818181818181817</v>
      </c>
      <c r="Y1922" s="12">
        <f>$I1922*$M1922</f>
        <v>14.545454545454547</v>
      </c>
      <c r="Z1922" s="12">
        <f>$I1922*$N1922</f>
        <v>25.454545454545453</v>
      </c>
    </row>
    <row r="1923" spans="1:26" x14ac:dyDescent="0.2">
      <c r="A1923">
        <v>9904</v>
      </c>
      <c r="B1923" t="s">
        <v>37</v>
      </c>
      <c r="C1923" t="s">
        <v>33</v>
      </c>
      <c r="D1923">
        <v>336</v>
      </c>
      <c r="E1923">
        <v>123</v>
      </c>
      <c r="F1923">
        <v>274</v>
      </c>
      <c r="G1923">
        <v>46</v>
      </c>
      <c r="H1923">
        <v>123</v>
      </c>
      <c r="I1923">
        <v>141</v>
      </c>
      <c r="J1923">
        <v>6</v>
      </c>
      <c r="K1923">
        <v>12</v>
      </c>
      <c r="L1923">
        <f t="shared" si="90"/>
        <v>18</v>
      </c>
      <c r="M1923" s="15">
        <f t="shared" si="91"/>
        <v>0.33333333333333331</v>
      </c>
      <c r="N1923" s="16">
        <f t="shared" si="92"/>
        <v>0.66666666666666663</v>
      </c>
      <c r="O1923" s="12">
        <f>$D1923*$M1923</f>
        <v>112</v>
      </c>
      <c r="P1923" s="12">
        <f>$D1923*$N1923</f>
        <v>224</v>
      </c>
      <c r="Q1923" s="12">
        <f>$E1923*$M1923</f>
        <v>41</v>
      </c>
      <c r="R1923" s="12">
        <f>$E1923*$N1923</f>
        <v>82</v>
      </c>
      <c r="S1923" s="12">
        <f>$F1923*$M1923</f>
        <v>91.333333333333329</v>
      </c>
      <c r="T1923" s="12">
        <f>$F1923*$N1923</f>
        <v>182.66666666666666</v>
      </c>
      <c r="U1923" s="12">
        <f>$G1923*$M1923</f>
        <v>15.333333333333332</v>
      </c>
      <c r="V1923" s="12">
        <f>$G1923*$N1923</f>
        <v>30.666666666666664</v>
      </c>
      <c r="W1923" s="12">
        <f>$H1923*$M1923</f>
        <v>41</v>
      </c>
      <c r="X1923" s="12">
        <f>$H1923*$N1923</f>
        <v>82</v>
      </c>
      <c r="Y1923" s="12">
        <f>$I1923*$M1923</f>
        <v>47</v>
      </c>
      <c r="Z1923" s="12">
        <f>$I1923*$N1923</f>
        <v>94</v>
      </c>
    </row>
    <row r="1924" spans="1:26" x14ac:dyDescent="0.2">
      <c r="A1924">
        <v>9905</v>
      </c>
      <c r="B1924" t="s">
        <v>44</v>
      </c>
      <c r="C1924" t="s">
        <v>51</v>
      </c>
      <c r="D1924">
        <v>135</v>
      </c>
      <c r="E1924">
        <v>1</v>
      </c>
      <c r="F1924">
        <v>41</v>
      </c>
      <c r="G1924">
        <v>10</v>
      </c>
      <c r="H1924">
        <v>1</v>
      </c>
      <c r="I1924">
        <v>67</v>
      </c>
      <c r="J1924">
        <v>3</v>
      </c>
      <c r="K1924">
        <v>3</v>
      </c>
      <c r="L1924">
        <f t="shared" si="90"/>
        <v>6</v>
      </c>
      <c r="M1924" s="15">
        <f t="shared" si="91"/>
        <v>0.5</v>
      </c>
      <c r="N1924" s="16">
        <f t="shared" si="92"/>
        <v>0.5</v>
      </c>
      <c r="O1924" s="12">
        <f>$D1924*$M1924</f>
        <v>67.5</v>
      </c>
      <c r="P1924" s="12">
        <f>$D1924*$N1924</f>
        <v>67.5</v>
      </c>
      <c r="Q1924" s="12">
        <f>$E1924*$M1924</f>
        <v>0.5</v>
      </c>
      <c r="R1924" s="12">
        <f>$E1924*$N1924</f>
        <v>0.5</v>
      </c>
      <c r="S1924" s="12">
        <f>$F1924*$M1924</f>
        <v>20.5</v>
      </c>
      <c r="T1924" s="12">
        <f>$F1924*$N1924</f>
        <v>20.5</v>
      </c>
      <c r="U1924" s="12">
        <f>$G1924*$M1924</f>
        <v>5</v>
      </c>
      <c r="V1924" s="12">
        <f>$G1924*$N1924</f>
        <v>5</v>
      </c>
      <c r="W1924" s="12">
        <f>$H1924*$M1924</f>
        <v>0.5</v>
      </c>
      <c r="X1924" s="12">
        <f>$H1924*$N1924</f>
        <v>0.5</v>
      </c>
      <c r="Y1924" s="12">
        <f>$I1924*$M1924</f>
        <v>33.5</v>
      </c>
      <c r="Z1924" s="12">
        <f>$I1924*$N1924</f>
        <v>33.5</v>
      </c>
    </row>
    <row r="1925" spans="1:26" x14ac:dyDescent="0.2">
      <c r="A1925">
        <v>9907</v>
      </c>
      <c r="B1925" t="s">
        <v>47</v>
      </c>
      <c r="C1925" t="s">
        <v>51</v>
      </c>
      <c r="D1925">
        <v>742</v>
      </c>
      <c r="E1925">
        <v>28</v>
      </c>
      <c r="F1925">
        <v>152</v>
      </c>
      <c r="G1925">
        <v>25</v>
      </c>
      <c r="H1925">
        <v>9</v>
      </c>
      <c r="I1925">
        <v>57</v>
      </c>
      <c r="J1925">
        <v>6</v>
      </c>
      <c r="K1925">
        <v>10</v>
      </c>
      <c r="L1925">
        <f t="shared" si="90"/>
        <v>16</v>
      </c>
      <c r="M1925" s="15">
        <f t="shared" si="91"/>
        <v>0.375</v>
      </c>
      <c r="N1925" s="16">
        <f t="shared" si="92"/>
        <v>0.625</v>
      </c>
      <c r="O1925" s="12">
        <f>$D1925*$M1925</f>
        <v>278.25</v>
      </c>
      <c r="P1925" s="12">
        <f>$D1925*$N1925</f>
        <v>463.75</v>
      </c>
      <c r="Q1925" s="12">
        <f>$E1925*$M1925</f>
        <v>10.5</v>
      </c>
      <c r="R1925" s="12">
        <f>$E1925*$N1925</f>
        <v>17.5</v>
      </c>
      <c r="S1925" s="12">
        <f>$F1925*$M1925</f>
        <v>57</v>
      </c>
      <c r="T1925" s="12">
        <f>$F1925*$N1925</f>
        <v>95</v>
      </c>
      <c r="U1925" s="12">
        <f>$G1925*$M1925</f>
        <v>9.375</v>
      </c>
      <c r="V1925" s="12">
        <f>$G1925*$N1925</f>
        <v>15.625</v>
      </c>
      <c r="W1925" s="12">
        <f>$H1925*$M1925</f>
        <v>3.375</v>
      </c>
      <c r="X1925" s="12">
        <f>$H1925*$N1925</f>
        <v>5.625</v>
      </c>
      <c r="Y1925" s="12">
        <f>$I1925*$M1925</f>
        <v>21.375</v>
      </c>
      <c r="Z1925" s="12">
        <f>$I1925*$N1925</f>
        <v>35.625</v>
      </c>
    </row>
    <row r="1926" spans="1:26" x14ac:dyDescent="0.2">
      <c r="A1926">
        <v>9909</v>
      </c>
      <c r="B1926" t="s">
        <v>70</v>
      </c>
      <c r="C1926" t="s">
        <v>33</v>
      </c>
      <c r="D1926">
        <v>3</v>
      </c>
      <c r="E1926">
        <v>18</v>
      </c>
      <c r="F1926">
        <v>14</v>
      </c>
      <c r="G1926">
        <v>15</v>
      </c>
      <c r="H1926">
        <v>22</v>
      </c>
      <c r="I1926">
        <v>50</v>
      </c>
      <c r="J1926">
        <v>3</v>
      </c>
      <c r="K1926">
        <v>3</v>
      </c>
      <c r="L1926">
        <f t="shared" si="90"/>
        <v>6</v>
      </c>
      <c r="M1926" s="15">
        <f t="shared" si="91"/>
        <v>0.5</v>
      </c>
      <c r="N1926" s="16">
        <f t="shared" si="92"/>
        <v>0.5</v>
      </c>
      <c r="O1926" s="12">
        <f>$D1926*$M1926</f>
        <v>1.5</v>
      </c>
      <c r="P1926" s="12">
        <f>$D1926*$N1926</f>
        <v>1.5</v>
      </c>
      <c r="Q1926" s="12">
        <f>$E1926*$M1926</f>
        <v>9</v>
      </c>
      <c r="R1926" s="12">
        <f>$E1926*$N1926</f>
        <v>9</v>
      </c>
      <c r="S1926" s="12">
        <f>$F1926*$M1926</f>
        <v>7</v>
      </c>
      <c r="T1926" s="12">
        <f>$F1926*$N1926</f>
        <v>7</v>
      </c>
      <c r="U1926" s="12">
        <f>$G1926*$M1926</f>
        <v>7.5</v>
      </c>
      <c r="V1926" s="12">
        <f>$G1926*$N1926</f>
        <v>7.5</v>
      </c>
      <c r="W1926" s="12">
        <f>$H1926*$M1926</f>
        <v>11</v>
      </c>
      <c r="X1926" s="12">
        <f>$H1926*$N1926</f>
        <v>11</v>
      </c>
      <c r="Y1926" s="12">
        <f>$I1926*$M1926</f>
        <v>25</v>
      </c>
      <c r="Z1926" s="12">
        <f>$I1926*$N1926</f>
        <v>25</v>
      </c>
    </row>
    <row r="1927" spans="1:26" x14ac:dyDescent="0.2">
      <c r="A1927">
        <v>9916</v>
      </c>
      <c r="B1927" t="s">
        <v>34</v>
      </c>
      <c r="C1927" t="s">
        <v>33</v>
      </c>
      <c r="D1927">
        <v>34</v>
      </c>
      <c r="E1927">
        <v>1</v>
      </c>
      <c r="F1927">
        <v>14</v>
      </c>
      <c r="G1927">
        <v>0</v>
      </c>
      <c r="H1927">
        <v>0</v>
      </c>
      <c r="I1927">
        <v>5</v>
      </c>
      <c r="J1927">
        <v>2</v>
      </c>
      <c r="K1927">
        <v>3</v>
      </c>
      <c r="L1927">
        <f t="shared" si="90"/>
        <v>5</v>
      </c>
      <c r="M1927" s="15">
        <f t="shared" si="91"/>
        <v>0.4</v>
      </c>
      <c r="N1927" s="16">
        <f t="shared" si="92"/>
        <v>0.6</v>
      </c>
      <c r="O1927" s="12">
        <f>$D1927*$M1927</f>
        <v>13.600000000000001</v>
      </c>
      <c r="P1927" s="12">
        <f>$D1927*$N1927</f>
        <v>20.399999999999999</v>
      </c>
      <c r="Q1927" s="12">
        <f>$E1927*$M1927</f>
        <v>0.4</v>
      </c>
      <c r="R1927" s="12">
        <f>$E1927*$N1927</f>
        <v>0.6</v>
      </c>
      <c r="S1927" s="12">
        <f>$F1927*$M1927</f>
        <v>5.6000000000000005</v>
      </c>
      <c r="T1927" s="12">
        <f>$F1927*$N1927</f>
        <v>8.4</v>
      </c>
      <c r="U1927" s="12">
        <f>$G1927*$M1927</f>
        <v>0</v>
      </c>
      <c r="V1927" s="12">
        <f>$G1927*$N1927</f>
        <v>0</v>
      </c>
      <c r="W1927" s="12">
        <f>$H1927*$M1927</f>
        <v>0</v>
      </c>
      <c r="X1927" s="12">
        <f>$H1927*$N1927</f>
        <v>0</v>
      </c>
      <c r="Y1927" s="12">
        <f>$I1927*$M1927</f>
        <v>2</v>
      </c>
      <c r="Z1927" s="12">
        <f>$I1927*$N1927</f>
        <v>3</v>
      </c>
    </row>
    <row r="1928" spans="1:26" x14ac:dyDescent="0.2">
      <c r="A1928">
        <v>9923</v>
      </c>
      <c r="B1928" t="s">
        <v>44</v>
      </c>
      <c r="C1928" t="s">
        <v>36</v>
      </c>
      <c r="D1928">
        <v>68</v>
      </c>
      <c r="E1928">
        <v>0</v>
      </c>
      <c r="F1928">
        <v>16</v>
      </c>
      <c r="G1928">
        <v>0</v>
      </c>
      <c r="H1928">
        <v>0</v>
      </c>
      <c r="I1928">
        <v>8</v>
      </c>
      <c r="J1928">
        <v>2</v>
      </c>
      <c r="K1928">
        <v>4</v>
      </c>
      <c r="L1928">
        <f t="shared" si="90"/>
        <v>6</v>
      </c>
      <c r="M1928" s="15">
        <f t="shared" si="91"/>
        <v>0.33333333333333331</v>
      </c>
      <c r="N1928" s="16">
        <f t="shared" si="92"/>
        <v>0.66666666666666663</v>
      </c>
      <c r="O1928" s="12">
        <f>$D1928*$M1928</f>
        <v>22.666666666666664</v>
      </c>
      <c r="P1928" s="12">
        <f>$D1928*$N1928</f>
        <v>45.333333333333329</v>
      </c>
      <c r="Q1928" s="12">
        <f>$E1928*$M1928</f>
        <v>0</v>
      </c>
      <c r="R1928" s="12">
        <f>$E1928*$N1928</f>
        <v>0</v>
      </c>
      <c r="S1928" s="12">
        <f>$F1928*$M1928</f>
        <v>5.333333333333333</v>
      </c>
      <c r="T1928" s="12">
        <f>$F1928*$N1928</f>
        <v>10.666666666666666</v>
      </c>
      <c r="U1928" s="12">
        <f>$G1928*$M1928</f>
        <v>0</v>
      </c>
      <c r="V1928" s="12">
        <f>$G1928*$N1928</f>
        <v>0</v>
      </c>
      <c r="W1928" s="12">
        <f>$H1928*$M1928</f>
        <v>0</v>
      </c>
      <c r="X1928" s="12">
        <f>$H1928*$N1928</f>
        <v>0</v>
      </c>
      <c r="Y1928" s="12">
        <f>$I1928*$M1928</f>
        <v>2.6666666666666665</v>
      </c>
      <c r="Z1928" s="12">
        <f>$I1928*$N1928</f>
        <v>5.333333333333333</v>
      </c>
    </row>
    <row r="1929" spans="1:26" x14ac:dyDescent="0.2">
      <c r="A1929">
        <v>9925</v>
      </c>
      <c r="B1929" t="s">
        <v>44</v>
      </c>
      <c r="C1929" t="s">
        <v>51</v>
      </c>
      <c r="D1929">
        <v>127</v>
      </c>
      <c r="E1929">
        <v>1</v>
      </c>
      <c r="F1929">
        <v>56</v>
      </c>
      <c r="G1929">
        <v>0</v>
      </c>
      <c r="H1929">
        <v>1</v>
      </c>
      <c r="I1929">
        <v>31</v>
      </c>
      <c r="J1929">
        <v>4</v>
      </c>
      <c r="K1929">
        <v>3</v>
      </c>
      <c r="L1929">
        <f t="shared" si="90"/>
        <v>7</v>
      </c>
      <c r="M1929" s="15">
        <f t="shared" si="91"/>
        <v>0.5714285714285714</v>
      </c>
      <c r="N1929" s="16">
        <f t="shared" si="92"/>
        <v>0.42857142857142855</v>
      </c>
      <c r="O1929" s="12">
        <f>$D1929*$M1929</f>
        <v>72.571428571428569</v>
      </c>
      <c r="P1929" s="12">
        <f>$D1929*$N1929</f>
        <v>54.428571428571423</v>
      </c>
      <c r="Q1929" s="12">
        <f>$E1929*$M1929</f>
        <v>0.5714285714285714</v>
      </c>
      <c r="R1929" s="12">
        <f>$E1929*$N1929</f>
        <v>0.42857142857142855</v>
      </c>
      <c r="S1929" s="12">
        <f>$F1929*$M1929</f>
        <v>32</v>
      </c>
      <c r="T1929" s="12">
        <f>$F1929*$N1929</f>
        <v>24</v>
      </c>
      <c r="U1929" s="12">
        <f>$G1929*$M1929</f>
        <v>0</v>
      </c>
      <c r="V1929" s="12">
        <f>$G1929*$N1929</f>
        <v>0</v>
      </c>
      <c r="W1929" s="12">
        <f>$H1929*$M1929</f>
        <v>0.5714285714285714</v>
      </c>
      <c r="X1929" s="12">
        <f>$H1929*$N1929</f>
        <v>0.42857142857142855</v>
      </c>
      <c r="Y1929" s="12">
        <f>$I1929*$M1929</f>
        <v>17.714285714285712</v>
      </c>
      <c r="Z1929" s="12">
        <f>$I1929*$N1929</f>
        <v>13.285714285714285</v>
      </c>
    </row>
    <row r="1930" spans="1:26" x14ac:dyDescent="0.2">
      <c r="A1930">
        <v>9930</v>
      </c>
      <c r="B1930" t="s">
        <v>37</v>
      </c>
      <c r="C1930" t="s">
        <v>36</v>
      </c>
      <c r="D1930">
        <v>606</v>
      </c>
      <c r="E1930">
        <v>148</v>
      </c>
      <c r="F1930">
        <v>228</v>
      </c>
      <c r="G1930">
        <v>15</v>
      </c>
      <c r="H1930">
        <v>148</v>
      </c>
      <c r="I1930">
        <v>22</v>
      </c>
      <c r="J1930">
        <v>6</v>
      </c>
      <c r="K1930">
        <v>13</v>
      </c>
      <c r="L1930">
        <f t="shared" si="90"/>
        <v>19</v>
      </c>
      <c r="M1930" s="15">
        <f t="shared" si="91"/>
        <v>0.31578947368421051</v>
      </c>
      <c r="N1930" s="16">
        <f t="shared" si="92"/>
        <v>0.68421052631578949</v>
      </c>
      <c r="O1930" s="12">
        <f>$D1930*$M1930</f>
        <v>191.36842105263156</v>
      </c>
      <c r="P1930" s="12">
        <f>$D1930*$N1930</f>
        <v>414.63157894736844</v>
      </c>
      <c r="Q1930" s="12">
        <f>$E1930*$M1930</f>
        <v>46.736842105263158</v>
      </c>
      <c r="R1930" s="12">
        <f>$E1930*$N1930</f>
        <v>101.26315789473685</v>
      </c>
      <c r="S1930" s="12">
        <f>$F1930*$M1930</f>
        <v>72</v>
      </c>
      <c r="T1930" s="12">
        <f>$F1930*$N1930</f>
        <v>156</v>
      </c>
      <c r="U1930" s="12">
        <f>$G1930*$M1930</f>
        <v>4.7368421052631575</v>
      </c>
      <c r="V1930" s="12">
        <f>$G1930*$N1930</f>
        <v>10.263157894736842</v>
      </c>
      <c r="W1930" s="12">
        <f>$H1930*$M1930</f>
        <v>46.736842105263158</v>
      </c>
      <c r="X1930" s="12">
        <f>$H1930*$N1930</f>
        <v>101.26315789473685</v>
      </c>
      <c r="Y1930" s="12">
        <f>$I1930*$M1930</f>
        <v>6.947368421052631</v>
      </c>
      <c r="Z1930" s="12">
        <f>$I1930*$N1930</f>
        <v>15.052631578947368</v>
      </c>
    </row>
    <row r="1931" spans="1:26" x14ac:dyDescent="0.2">
      <c r="A1931">
        <v>9931</v>
      </c>
      <c r="B1931" t="s">
        <v>44</v>
      </c>
      <c r="C1931" t="s">
        <v>33</v>
      </c>
      <c r="D1931">
        <v>5</v>
      </c>
      <c r="E1931">
        <v>0</v>
      </c>
      <c r="F1931">
        <v>1</v>
      </c>
      <c r="G1931">
        <v>1</v>
      </c>
      <c r="H1931">
        <v>1</v>
      </c>
      <c r="I1931">
        <v>1</v>
      </c>
      <c r="J1931">
        <v>0</v>
      </c>
      <c r="K1931">
        <v>0</v>
      </c>
      <c r="L1931">
        <f t="shared" si="90"/>
        <v>0</v>
      </c>
      <c r="M1931" s="15">
        <v>0</v>
      </c>
      <c r="N1931" s="16">
        <v>0</v>
      </c>
      <c r="O1931" s="12">
        <v>0</v>
      </c>
      <c r="P1931" s="12">
        <v>0</v>
      </c>
      <c r="Q1931" s="12">
        <v>0</v>
      </c>
      <c r="R1931" s="12">
        <v>0</v>
      </c>
      <c r="S1931" s="12">
        <v>0</v>
      </c>
      <c r="T1931" s="12">
        <v>0</v>
      </c>
      <c r="U1931" s="12">
        <v>0</v>
      </c>
      <c r="V1931" s="12">
        <v>0</v>
      </c>
      <c r="W1931" s="12">
        <v>0</v>
      </c>
      <c r="X1931" s="12">
        <v>0</v>
      </c>
      <c r="Y1931" s="12">
        <v>0</v>
      </c>
      <c r="Z1931" s="12">
        <v>0</v>
      </c>
    </row>
    <row r="1932" spans="1:26" x14ac:dyDescent="0.2">
      <c r="A1932">
        <v>9937</v>
      </c>
      <c r="B1932" t="s">
        <v>61</v>
      </c>
      <c r="C1932" t="s">
        <v>36</v>
      </c>
      <c r="D1932">
        <v>187</v>
      </c>
      <c r="E1932">
        <v>81</v>
      </c>
      <c r="F1932">
        <v>149</v>
      </c>
      <c r="G1932">
        <v>25</v>
      </c>
      <c r="H1932">
        <v>43</v>
      </c>
      <c r="I1932">
        <v>91</v>
      </c>
      <c r="J1932">
        <v>2</v>
      </c>
      <c r="K1932">
        <v>12</v>
      </c>
      <c r="L1932">
        <f t="shared" si="90"/>
        <v>14</v>
      </c>
      <c r="M1932" s="15">
        <f t="shared" si="91"/>
        <v>0.14285714285714285</v>
      </c>
      <c r="N1932" s="16">
        <f t="shared" si="92"/>
        <v>0.8571428571428571</v>
      </c>
      <c r="O1932" s="12">
        <f>$D1932*$M1932</f>
        <v>26.714285714285712</v>
      </c>
      <c r="P1932" s="12">
        <f>$D1932*$N1932</f>
        <v>160.28571428571428</v>
      </c>
      <c r="Q1932" s="12">
        <f>$E1932*$M1932</f>
        <v>11.571428571428571</v>
      </c>
      <c r="R1932" s="12">
        <f>$E1932*$N1932</f>
        <v>69.428571428571431</v>
      </c>
      <c r="S1932" s="12">
        <f>$F1932*$M1932</f>
        <v>21.285714285714285</v>
      </c>
      <c r="T1932" s="12">
        <f>$F1932*$N1932</f>
        <v>127.71428571428571</v>
      </c>
      <c r="U1932" s="12">
        <f>$G1932*$M1932</f>
        <v>3.5714285714285712</v>
      </c>
      <c r="V1932" s="12">
        <f>$G1932*$N1932</f>
        <v>21.428571428571427</v>
      </c>
      <c r="W1932" s="12">
        <f>$H1932*$M1932</f>
        <v>6.1428571428571423</v>
      </c>
      <c r="X1932" s="12">
        <f>$H1932*$N1932</f>
        <v>36.857142857142854</v>
      </c>
      <c r="Y1932" s="12">
        <f>$I1932*$M1932</f>
        <v>13</v>
      </c>
      <c r="Z1932" s="12">
        <f>$I1932*$N1932</f>
        <v>78</v>
      </c>
    </row>
    <row r="1933" spans="1:26" x14ac:dyDescent="0.2">
      <c r="A1933">
        <v>9938</v>
      </c>
      <c r="B1933" t="s">
        <v>59</v>
      </c>
      <c r="C1933" t="s">
        <v>33</v>
      </c>
      <c r="D1933">
        <v>519</v>
      </c>
      <c r="E1933">
        <v>17</v>
      </c>
      <c r="F1933">
        <v>813</v>
      </c>
      <c r="G1933">
        <v>27</v>
      </c>
      <c r="H1933">
        <v>173</v>
      </c>
      <c r="I1933">
        <v>51</v>
      </c>
      <c r="J1933">
        <v>4</v>
      </c>
      <c r="K1933">
        <v>6</v>
      </c>
      <c r="L1933">
        <f t="shared" si="90"/>
        <v>10</v>
      </c>
      <c r="M1933" s="15">
        <f t="shared" si="91"/>
        <v>0.4</v>
      </c>
      <c r="N1933" s="16">
        <f t="shared" si="92"/>
        <v>0.6</v>
      </c>
      <c r="O1933" s="12">
        <f>$D1933*$M1933</f>
        <v>207.60000000000002</v>
      </c>
      <c r="P1933" s="12">
        <f>$D1933*$N1933</f>
        <v>311.39999999999998</v>
      </c>
      <c r="Q1933" s="12">
        <f>$E1933*$M1933</f>
        <v>6.8000000000000007</v>
      </c>
      <c r="R1933" s="12">
        <f>$E1933*$N1933</f>
        <v>10.199999999999999</v>
      </c>
      <c r="S1933" s="12">
        <f>$F1933*$M1933</f>
        <v>325.20000000000005</v>
      </c>
      <c r="T1933" s="12">
        <f>$F1933*$N1933</f>
        <v>487.79999999999995</v>
      </c>
      <c r="U1933" s="12">
        <f>$G1933*$M1933</f>
        <v>10.8</v>
      </c>
      <c r="V1933" s="12">
        <f>$G1933*$N1933</f>
        <v>16.2</v>
      </c>
      <c r="W1933" s="12">
        <f>$H1933*$M1933</f>
        <v>69.2</v>
      </c>
      <c r="X1933" s="12">
        <f>$H1933*$N1933</f>
        <v>103.8</v>
      </c>
      <c r="Y1933" s="12">
        <f>$I1933*$M1933</f>
        <v>20.400000000000002</v>
      </c>
      <c r="Z1933" s="12">
        <f>$I1933*$N1933</f>
        <v>30.599999999999998</v>
      </c>
    </row>
    <row r="1934" spans="1:26" x14ac:dyDescent="0.2">
      <c r="A1934">
        <v>9940</v>
      </c>
      <c r="B1934" t="s">
        <v>34</v>
      </c>
      <c r="C1934" t="s">
        <v>51</v>
      </c>
      <c r="D1934">
        <v>382</v>
      </c>
      <c r="E1934">
        <v>114</v>
      </c>
      <c r="F1934">
        <v>276</v>
      </c>
      <c r="G1934">
        <v>75</v>
      </c>
      <c r="H1934">
        <v>124</v>
      </c>
      <c r="I1934">
        <v>38</v>
      </c>
      <c r="J1934">
        <v>6</v>
      </c>
      <c r="K1934">
        <v>4</v>
      </c>
      <c r="L1934">
        <f t="shared" si="90"/>
        <v>10</v>
      </c>
      <c r="M1934" s="15">
        <f t="shared" si="91"/>
        <v>0.6</v>
      </c>
      <c r="N1934" s="16">
        <f t="shared" si="92"/>
        <v>0.4</v>
      </c>
      <c r="O1934" s="12">
        <f>$D1934*$M1934</f>
        <v>229.2</v>
      </c>
      <c r="P1934" s="12">
        <f>$D1934*$N1934</f>
        <v>152.80000000000001</v>
      </c>
      <c r="Q1934" s="12">
        <f>$E1934*$M1934</f>
        <v>68.399999999999991</v>
      </c>
      <c r="R1934" s="12">
        <f>$E1934*$N1934</f>
        <v>45.6</v>
      </c>
      <c r="S1934" s="12">
        <f>$F1934*$M1934</f>
        <v>165.6</v>
      </c>
      <c r="T1934" s="12">
        <f>$F1934*$N1934</f>
        <v>110.4</v>
      </c>
      <c r="U1934" s="12">
        <f>$G1934*$M1934</f>
        <v>45</v>
      </c>
      <c r="V1934" s="12">
        <f>$G1934*$N1934</f>
        <v>30</v>
      </c>
      <c r="W1934" s="12">
        <f>$H1934*$M1934</f>
        <v>74.399999999999991</v>
      </c>
      <c r="X1934" s="12">
        <f>$H1934*$N1934</f>
        <v>49.6</v>
      </c>
      <c r="Y1934" s="12">
        <f>$I1934*$M1934</f>
        <v>22.8</v>
      </c>
      <c r="Z1934" s="12">
        <f>$I1934*$N1934</f>
        <v>15.200000000000001</v>
      </c>
    </row>
    <row r="1935" spans="1:26" x14ac:dyDescent="0.2">
      <c r="A1935">
        <v>9949</v>
      </c>
      <c r="B1935" t="s">
        <v>37</v>
      </c>
      <c r="C1935" t="s">
        <v>33</v>
      </c>
      <c r="D1935">
        <v>598</v>
      </c>
      <c r="E1935">
        <v>16</v>
      </c>
      <c r="F1935">
        <v>141</v>
      </c>
      <c r="G1935">
        <v>32</v>
      </c>
      <c r="H1935">
        <v>41</v>
      </c>
      <c r="I1935">
        <v>49</v>
      </c>
      <c r="J1935">
        <v>3</v>
      </c>
      <c r="K1935">
        <v>6</v>
      </c>
      <c r="L1935">
        <f t="shared" si="90"/>
        <v>9</v>
      </c>
      <c r="M1935" s="15">
        <f t="shared" si="91"/>
        <v>0.33333333333333331</v>
      </c>
      <c r="N1935" s="16">
        <f t="shared" si="92"/>
        <v>0.66666666666666663</v>
      </c>
      <c r="O1935" s="12">
        <f>$D1935*$M1935</f>
        <v>199.33333333333331</v>
      </c>
      <c r="P1935" s="12">
        <f>$D1935*$N1935</f>
        <v>398.66666666666663</v>
      </c>
      <c r="Q1935" s="12">
        <f>$E1935*$M1935</f>
        <v>5.333333333333333</v>
      </c>
      <c r="R1935" s="12">
        <f>$E1935*$N1935</f>
        <v>10.666666666666666</v>
      </c>
      <c r="S1935" s="12">
        <f>$F1935*$M1935</f>
        <v>47</v>
      </c>
      <c r="T1935" s="12">
        <f>$F1935*$N1935</f>
        <v>94</v>
      </c>
      <c r="U1935" s="12">
        <f>$G1935*$M1935</f>
        <v>10.666666666666666</v>
      </c>
      <c r="V1935" s="12">
        <f>$G1935*$N1935</f>
        <v>21.333333333333332</v>
      </c>
      <c r="W1935" s="12">
        <f>$H1935*$M1935</f>
        <v>13.666666666666666</v>
      </c>
      <c r="X1935" s="12">
        <f>$H1935*$N1935</f>
        <v>27.333333333333332</v>
      </c>
      <c r="Y1935" s="12">
        <f>$I1935*$M1935</f>
        <v>16.333333333333332</v>
      </c>
      <c r="Z1935" s="12">
        <f>$I1935*$N1935</f>
        <v>32.666666666666664</v>
      </c>
    </row>
    <row r="1936" spans="1:26" x14ac:dyDescent="0.2">
      <c r="A1936">
        <v>9952</v>
      </c>
      <c r="B1936" t="s">
        <v>34</v>
      </c>
      <c r="C1936" t="s">
        <v>51</v>
      </c>
      <c r="D1936">
        <v>368</v>
      </c>
      <c r="E1936">
        <v>32</v>
      </c>
      <c r="F1936">
        <v>639</v>
      </c>
      <c r="G1936">
        <v>13</v>
      </c>
      <c r="H1936">
        <v>43</v>
      </c>
      <c r="I1936">
        <v>10</v>
      </c>
      <c r="J1936">
        <v>4</v>
      </c>
      <c r="K1936">
        <v>5</v>
      </c>
      <c r="L1936">
        <f t="shared" si="90"/>
        <v>9</v>
      </c>
      <c r="M1936" s="15">
        <f t="shared" si="91"/>
        <v>0.44444444444444442</v>
      </c>
      <c r="N1936" s="16">
        <f t="shared" si="92"/>
        <v>0.55555555555555558</v>
      </c>
      <c r="O1936" s="12">
        <f>$D1936*$M1936</f>
        <v>163.55555555555554</v>
      </c>
      <c r="P1936" s="12">
        <f>$D1936*$N1936</f>
        <v>204.44444444444446</v>
      </c>
      <c r="Q1936" s="12">
        <f>$E1936*$M1936</f>
        <v>14.222222222222221</v>
      </c>
      <c r="R1936" s="12">
        <f>$E1936*$N1936</f>
        <v>17.777777777777779</v>
      </c>
      <c r="S1936" s="12">
        <f>$F1936*$M1936</f>
        <v>284</v>
      </c>
      <c r="T1936" s="12">
        <f>$F1936*$N1936</f>
        <v>355</v>
      </c>
      <c r="U1936" s="12">
        <f>$G1936*$M1936</f>
        <v>5.7777777777777777</v>
      </c>
      <c r="V1936" s="12">
        <f>$G1936*$N1936</f>
        <v>7.2222222222222223</v>
      </c>
      <c r="W1936" s="12">
        <f>$H1936*$M1936</f>
        <v>19.111111111111111</v>
      </c>
      <c r="X1936" s="12">
        <f>$H1936*$N1936</f>
        <v>23.888888888888889</v>
      </c>
      <c r="Y1936" s="12">
        <f>$I1936*$M1936</f>
        <v>4.4444444444444446</v>
      </c>
      <c r="Z1936" s="12">
        <f>$I1936*$N1936</f>
        <v>5.5555555555555554</v>
      </c>
    </row>
    <row r="1937" spans="1:26" x14ac:dyDescent="0.2">
      <c r="A1937">
        <v>9955</v>
      </c>
      <c r="B1937" t="s">
        <v>44</v>
      </c>
      <c r="C1937" t="s">
        <v>51</v>
      </c>
      <c r="D1937">
        <v>69</v>
      </c>
      <c r="E1937">
        <v>8</v>
      </c>
      <c r="F1937">
        <v>26</v>
      </c>
      <c r="G1937">
        <v>12</v>
      </c>
      <c r="H1937">
        <v>7</v>
      </c>
      <c r="I1937">
        <v>12</v>
      </c>
      <c r="J1937">
        <v>3</v>
      </c>
      <c r="K1937">
        <v>4</v>
      </c>
      <c r="L1937">
        <f t="shared" si="90"/>
        <v>7</v>
      </c>
      <c r="M1937" s="15">
        <f t="shared" si="91"/>
        <v>0.42857142857142855</v>
      </c>
      <c r="N1937" s="16">
        <f t="shared" si="92"/>
        <v>0.5714285714285714</v>
      </c>
      <c r="O1937" s="12">
        <f>$D1937*$M1937</f>
        <v>29.571428571428569</v>
      </c>
      <c r="P1937" s="12">
        <f>$D1937*$N1937</f>
        <v>39.428571428571423</v>
      </c>
      <c r="Q1937" s="12">
        <f>$E1937*$M1937</f>
        <v>3.4285714285714284</v>
      </c>
      <c r="R1937" s="12">
        <f>$E1937*$N1937</f>
        <v>4.5714285714285712</v>
      </c>
      <c r="S1937" s="12">
        <f>$F1937*$M1937</f>
        <v>11.142857142857142</v>
      </c>
      <c r="T1937" s="12">
        <f>$F1937*$N1937</f>
        <v>14.857142857142856</v>
      </c>
      <c r="U1937" s="12">
        <f>$G1937*$M1937</f>
        <v>5.1428571428571423</v>
      </c>
      <c r="V1937" s="12">
        <f>$G1937*$N1937</f>
        <v>6.8571428571428568</v>
      </c>
      <c r="W1937" s="12">
        <f>$H1937*$M1937</f>
        <v>3</v>
      </c>
      <c r="X1937" s="12">
        <f>$H1937*$N1937</f>
        <v>4</v>
      </c>
      <c r="Y1937" s="12">
        <f>$I1937*$M1937</f>
        <v>5.1428571428571423</v>
      </c>
      <c r="Z1937" s="12">
        <f>$I1937*$N1937</f>
        <v>6.8571428571428568</v>
      </c>
    </row>
    <row r="1938" spans="1:26" x14ac:dyDescent="0.2">
      <c r="A1938">
        <v>9958</v>
      </c>
      <c r="B1938" t="s">
        <v>70</v>
      </c>
      <c r="C1938" t="s">
        <v>33</v>
      </c>
      <c r="D1938">
        <v>642</v>
      </c>
      <c r="E1938">
        <v>14</v>
      </c>
      <c r="F1938">
        <v>49</v>
      </c>
      <c r="G1938">
        <v>0</v>
      </c>
      <c r="H1938">
        <v>7</v>
      </c>
      <c r="I1938">
        <v>57</v>
      </c>
      <c r="J1938">
        <v>9</v>
      </c>
      <c r="K1938">
        <v>9</v>
      </c>
      <c r="L1938">
        <f t="shared" si="90"/>
        <v>18</v>
      </c>
      <c r="M1938" s="15">
        <f t="shared" si="91"/>
        <v>0.5</v>
      </c>
      <c r="N1938" s="16">
        <f t="shared" si="92"/>
        <v>0.5</v>
      </c>
      <c r="O1938" s="12">
        <f>$D1938*$M1938</f>
        <v>321</v>
      </c>
      <c r="P1938" s="12">
        <f>$D1938*$N1938</f>
        <v>321</v>
      </c>
      <c r="Q1938" s="12">
        <f>$E1938*$M1938</f>
        <v>7</v>
      </c>
      <c r="R1938" s="12">
        <f>$E1938*$N1938</f>
        <v>7</v>
      </c>
      <c r="S1938" s="12">
        <f>$F1938*$M1938</f>
        <v>24.5</v>
      </c>
      <c r="T1938" s="12">
        <f>$F1938*$N1938</f>
        <v>24.5</v>
      </c>
      <c r="U1938" s="12">
        <f>$G1938*$M1938</f>
        <v>0</v>
      </c>
      <c r="V1938" s="12">
        <f>$G1938*$N1938</f>
        <v>0</v>
      </c>
      <c r="W1938" s="12">
        <f>$H1938*$M1938</f>
        <v>3.5</v>
      </c>
      <c r="X1938" s="12">
        <f>$H1938*$N1938</f>
        <v>3.5</v>
      </c>
      <c r="Y1938" s="12">
        <f>$I1938*$M1938</f>
        <v>28.5</v>
      </c>
      <c r="Z1938" s="12">
        <f>$I1938*$N1938</f>
        <v>28.5</v>
      </c>
    </row>
    <row r="1939" spans="1:26" x14ac:dyDescent="0.2">
      <c r="A1939">
        <v>9960</v>
      </c>
      <c r="B1939" t="s">
        <v>34</v>
      </c>
      <c r="C1939" t="s">
        <v>36</v>
      </c>
      <c r="D1939">
        <v>0</v>
      </c>
      <c r="E1939">
        <v>0</v>
      </c>
      <c r="F1939">
        <v>1</v>
      </c>
      <c r="G1939">
        <v>8</v>
      </c>
      <c r="H1939">
        <v>3</v>
      </c>
      <c r="I1939">
        <v>2</v>
      </c>
      <c r="J1939">
        <v>1</v>
      </c>
      <c r="K1939">
        <v>2</v>
      </c>
      <c r="L1939">
        <f t="shared" si="90"/>
        <v>3</v>
      </c>
      <c r="M1939" s="15">
        <f t="shared" si="91"/>
        <v>0.33333333333333331</v>
      </c>
      <c r="N1939" s="16">
        <f t="shared" si="92"/>
        <v>0.66666666666666663</v>
      </c>
      <c r="O1939" s="12">
        <f>$D1939*$M1939</f>
        <v>0</v>
      </c>
      <c r="P1939" s="12">
        <f>$D1939*$N1939</f>
        <v>0</v>
      </c>
      <c r="Q1939" s="12">
        <f>$E1939*$M1939</f>
        <v>0</v>
      </c>
      <c r="R1939" s="12">
        <f>$E1939*$N1939</f>
        <v>0</v>
      </c>
      <c r="S1939" s="12">
        <f>$F1939*$M1939</f>
        <v>0.33333333333333331</v>
      </c>
      <c r="T1939" s="12">
        <f>$F1939*$N1939</f>
        <v>0.66666666666666663</v>
      </c>
      <c r="U1939" s="12">
        <f>$G1939*$M1939</f>
        <v>2.6666666666666665</v>
      </c>
      <c r="V1939" s="12">
        <f>$G1939*$N1939</f>
        <v>5.333333333333333</v>
      </c>
      <c r="W1939" s="12">
        <f>$H1939*$M1939</f>
        <v>1</v>
      </c>
      <c r="X1939" s="12">
        <f>$H1939*$N1939</f>
        <v>2</v>
      </c>
      <c r="Y1939" s="12">
        <f>$I1939*$M1939</f>
        <v>0.66666666666666663</v>
      </c>
      <c r="Z1939" s="12">
        <f>$I1939*$N1939</f>
        <v>1.3333333333333333</v>
      </c>
    </row>
    <row r="1940" spans="1:26" x14ac:dyDescent="0.2">
      <c r="A1940">
        <v>9964</v>
      </c>
      <c r="B1940" t="s">
        <v>44</v>
      </c>
      <c r="C1940" t="s">
        <v>36</v>
      </c>
      <c r="D1940">
        <v>162</v>
      </c>
      <c r="E1940">
        <v>50</v>
      </c>
      <c r="F1940">
        <v>100</v>
      </c>
      <c r="G1940">
        <v>55</v>
      </c>
      <c r="H1940">
        <v>30</v>
      </c>
      <c r="I1940">
        <v>27</v>
      </c>
      <c r="J1940">
        <v>4</v>
      </c>
      <c r="K1940">
        <v>8</v>
      </c>
      <c r="L1940">
        <f t="shared" si="90"/>
        <v>12</v>
      </c>
      <c r="M1940" s="15">
        <f t="shared" si="91"/>
        <v>0.33333333333333331</v>
      </c>
      <c r="N1940" s="16">
        <f t="shared" si="92"/>
        <v>0.66666666666666663</v>
      </c>
      <c r="O1940" s="12">
        <f>$D1940*$M1940</f>
        <v>54</v>
      </c>
      <c r="P1940" s="12">
        <f>$D1940*$N1940</f>
        <v>108</v>
      </c>
      <c r="Q1940" s="12">
        <f>$E1940*$M1940</f>
        <v>16.666666666666664</v>
      </c>
      <c r="R1940" s="12">
        <f>$E1940*$N1940</f>
        <v>33.333333333333329</v>
      </c>
      <c r="S1940" s="12">
        <f>$F1940*$M1940</f>
        <v>33.333333333333329</v>
      </c>
      <c r="T1940" s="12">
        <f>$F1940*$N1940</f>
        <v>66.666666666666657</v>
      </c>
      <c r="U1940" s="12">
        <f>$G1940*$M1940</f>
        <v>18.333333333333332</v>
      </c>
      <c r="V1940" s="12">
        <f>$G1940*$N1940</f>
        <v>36.666666666666664</v>
      </c>
      <c r="W1940" s="12">
        <f>$H1940*$M1940</f>
        <v>10</v>
      </c>
      <c r="X1940" s="12">
        <f>$H1940*$N1940</f>
        <v>20</v>
      </c>
      <c r="Y1940" s="12">
        <f>$I1940*$M1940</f>
        <v>9</v>
      </c>
      <c r="Z1940" s="12">
        <f>$I1940*$N1940</f>
        <v>18</v>
      </c>
    </row>
    <row r="1941" spans="1:26" x14ac:dyDescent="0.2">
      <c r="A1941">
        <v>9967</v>
      </c>
      <c r="B1941" t="s">
        <v>61</v>
      </c>
      <c r="C1941" t="s">
        <v>49</v>
      </c>
      <c r="D1941">
        <v>160</v>
      </c>
      <c r="E1941">
        <v>15</v>
      </c>
      <c r="F1941">
        <v>196</v>
      </c>
      <c r="G1941">
        <v>15</v>
      </c>
      <c r="H1941">
        <v>11</v>
      </c>
      <c r="I1941">
        <v>50</v>
      </c>
      <c r="J1941">
        <v>6</v>
      </c>
      <c r="K1941">
        <v>7</v>
      </c>
      <c r="L1941">
        <f t="shared" si="90"/>
        <v>13</v>
      </c>
      <c r="M1941" s="15">
        <f t="shared" si="91"/>
        <v>0.46153846153846156</v>
      </c>
      <c r="N1941" s="16">
        <f t="shared" si="92"/>
        <v>0.53846153846153844</v>
      </c>
      <c r="O1941" s="12">
        <f>$D1941*$M1941</f>
        <v>73.846153846153854</v>
      </c>
      <c r="P1941" s="12">
        <f>$D1941*$N1941</f>
        <v>86.153846153846146</v>
      </c>
      <c r="Q1941" s="12">
        <f>$E1941*$M1941</f>
        <v>6.9230769230769234</v>
      </c>
      <c r="R1941" s="12">
        <f>$E1941*$N1941</f>
        <v>8.0769230769230766</v>
      </c>
      <c r="S1941" s="12">
        <f>$F1941*$M1941</f>
        <v>90.461538461538467</v>
      </c>
      <c r="T1941" s="12">
        <f>$F1941*$N1941</f>
        <v>105.53846153846153</v>
      </c>
      <c r="U1941" s="12">
        <f>$G1941*$M1941</f>
        <v>6.9230769230769234</v>
      </c>
      <c r="V1941" s="12">
        <f>$G1941*$N1941</f>
        <v>8.0769230769230766</v>
      </c>
      <c r="W1941" s="12">
        <f>$H1941*$M1941</f>
        <v>5.0769230769230775</v>
      </c>
      <c r="X1941" s="12">
        <f>$H1941*$N1941</f>
        <v>5.9230769230769225</v>
      </c>
      <c r="Y1941" s="12">
        <f>$I1941*$M1941</f>
        <v>23.076923076923077</v>
      </c>
      <c r="Z1941" s="12">
        <f>$I1941*$N1941</f>
        <v>26.923076923076923</v>
      </c>
    </row>
    <row r="1942" spans="1:26" x14ac:dyDescent="0.2">
      <c r="A1942">
        <v>9970</v>
      </c>
      <c r="B1942" t="s">
        <v>37</v>
      </c>
      <c r="C1942" t="s">
        <v>51</v>
      </c>
      <c r="D1942">
        <v>42</v>
      </c>
      <c r="E1942">
        <v>11</v>
      </c>
      <c r="F1942">
        <v>57</v>
      </c>
      <c r="G1942">
        <v>10</v>
      </c>
      <c r="H1942">
        <v>28</v>
      </c>
      <c r="I1942">
        <v>14</v>
      </c>
      <c r="J1942">
        <v>1</v>
      </c>
      <c r="K1942">
        <v>6</v>
      </c>
      <c r="L1942">
        <f t="shared" si="90"/>
        <v>7</v>
      </c>
      <c r="M1942" s="15">
        <f t="shared" si="91"/>
        <v>0.14285714285714285</v>
      </c>
      <c r="N1942" s="16">
        <f t="shared" si="92"/>
        <v>0.8571428571428571</v>
      </c>
      <c r="O1942" s="12">
        <f>$D1942*$M1942</f>
        <v>6</v>
      </c>
      <c r="P1942" s="12">
        <f>$D1942*$N1942</f>
        <v>36</v>
      </c>
      <c r="Q1942" s="12">
        <f>$E1942*$M1942</f>
        <v>1.5714285714285714</v>
      </c>
      <c r="R1942" s="12">
        <f>$E1942*$N1942</f>
        <v>9.4285714285714288</v>
      </c>
      <c r="S1942" s="12">
        <f>$F1942*$M1942</f>
        <v>8.1428571428571423</v>
      </c>
      <c r="T1942" s="12">
        <f>$F1942*$N1942</f>
        <v>48.857142857142854</v>
      </c>
      <c r="U1942" s="12">
        <f>$G1942*$M1942</f>
        <v>1.4285714285714284</v>
      </c>
      <c r="V1942" s="12">
        <f>$G1942*$N1942</f>
        <v>8.5714285714285712</v>
      </c>
      <c r="W1942" s="12">
        <f>$H1942*$M1942</f>
        <v>4</v>
      </c>
      <c r="X1942" s="12">
        <f>$H1942*$N1942</f>
        <v>24</v>
      </c>
      <c r="Y1942" s="12">
        <f>$I1942*$M1942</f>
        <v>2</v>
      </c>
      <c r="Z1942" s="12">
        <f>$I1942*$N1942</f>
        <v>12</v>
      </c>
    </row>
    <row r="1943" spans="1:26" x14ac:dyDescent="0.2">
      <c r="A1943">
        <v>9971</v>
      </c>
      <c r="B1943" t="s">
        <v>34</v>
      </c>
      <c r="C1943" t="s">
        <v>33</v>
      </c>
      <c r="D1943">
        <v>397</v>
      </c>
      <c r="E1943">
        <v>19</v>
      </c>
      <c r="F1943">
        <v>69</v>
      </c>
      <c r="G1943">
        <v>12</v>
      </c>
      <c r="H1943">
        <v>0</v>
      </c>
      <c r="I1943">
        <v>9</v>
      </c>
      <c r="J1943">
        <v>4</v>
      </c>
      <c r="K1943">
        <v>8</v>
      </c>
      <c r="L1943">
        <f t="shared" si="90"/>
        <v>12</v>
      </c>
      <c r="M1943" s="15">
        <f t="shared" si="91"/>
        <v>0.33333333333333331</v>
      </c>
      <c r="N1943" s="16">
        <f t="shared" si="92"/>
        <v>0.66666666666666663</v>
      </c>
      <c r="O1943" s="12">
        <f>$D1943*$M1943</f>
        <v>132.33333333333331</v>
      </c>
      <c r="P1943" s="12">
        <f>$D1943*$N1943</f>
        <v>264.66666666666663</v>
      </c>
      <c r="Q1943" s="12">
        <f>$E1943*$M1943</f>
        <v>6.333333333333333</v>
      </c>
      <c r="R1943" s="12">
        <f>$E1943*$N1943</f>
        <v>12.666666666666666</v>
      </c>
      <c r="S1943" s="12">
        <f>$F1943*$M1943</f>
        <v>23</v>
      </c>
      <c r="T1943" s="12">
        <f>$F1943*$N1943</f>
        <v>46</v>
      </c>
      <c r="U1943" s="12">
        <f>$G1943*$M1943</f>
        <v>4</v>
      </c>
      <c r="V1943" s="12">
        <f>$G1943*$N1943</f>
        <v>8</v>
      </c>
      <c r="W1943" s="12">
        <f>$H1943*$M1943</f>
        <v>0</v>
      </c>
      <c r="X1943" s="12">
        <f>$H1943*$N1943</f>
        <v>0</v>
      </c>
      <c r="Y1943" s="12">
        <f>$I1943*$M1943</f>
        <v>3</v>
      </c>
      <c r="Z1943" s="12">
        <f>$I1943*$N1943</f>
        <v>6</v>
      </c>
    </row>
    <row r="1944" spans="1:26" x14ac:dyDescent="0.2">
      <c r="A1944">
        <v>9972</v>
      </c>
      <c r="B1944" t="s">
        <v>34</v>
      </c>
      <c r="C1944" t="s">
        <v>51</v>
      </c>
      <c r="D1944">
        <v>38</v>
      </c>
      <c r="E1944">
        <v>0</v>
      </c>
      <c r="F1944">
        <v>2</v>
      </c>
      <c r="G1944">
        <v>0</v>
      </c>
      <c r="H1944">
        <v>0</v>
      </c>
      <c r="I1944">
        <v>6</v>
      </c>
      <c r="J1944">
        <v>1</v>
      </c>
      <c r="K1944">
        <v>3</v>
      </c>
      <c r="L1944">
        <f t="shared" si="90"/>
        <v>4</v>
      </c>
      <c r="M1944" s="15">
        <f t="shared" si="91"/>
        <v>0.25</v>
      </c>
      <c r="N1944" s="16">
        <f t="shared" si="92"/>
        <v>0.75</v>
      </c>
      <c r="O1944" s="12">
        <f>$D1944*$M1944</f>
        <v>9.5</v>
      </c>
      <c r="P1944" s="12">
        <f>$D1944*$N1944</f>
        <v>28.5</v>
      </c>
      <c r="Q1944" s="12">
        <f>$E1944*$M1944</f>
        <v>0</v>
      </c>
      <c r="R1944" s="12">
        <f>$E1944*$N1944</f>
        <v>0</v>
      </c>
      <c r="S1944" s="12">
        <f>$F1944*$M1944</f>
        <v>0.5</v>
      </c>
      <c r="T1944" s="12">
        <f>$F1944*$N1944</f>
        <v>1.5</v>
      </c>
      <c r="U1944" s="12">
        <f>$G1944*$M1944</f>
        <v>0</v>
      </c>
      <c r="V1944" s="12">
        <f>$G1944*$N1944</f>
        <v>0</v>
      </c>
      <c r="W1944" s="12">
        <f>$H1944*$M1944</f>
        <v>0</v>
      </c>
      <c r="X1944" s="12">
        <f>$H1944*$N1944</f>
        <v>0</v>
      </c>
      <c r="Y1944" s="12">
        <f>$I1944*$M1944</f>
        <v>1.5</v>
      </c>
      <c r="Z1944" s="12">
        <f>$I1944*$N1944</f>
        <v>4.5</v>
      </c>
    </row>
    <row r="1945" spans="1:26" x14ac:dyDescent="0.2">
      <c r="A1945">
        <v>9973</v>
      </c>
      <c r="B1945" t="s">
        <v>44</v>
      </c>
      <c r="C1945" t="s">
        <v>33</v>
      </c>
      <c r="D1945">
        <v>370</v>
      </c>
      <c r="E1945">
        <v>9</v>
      </c>
      <c r="F1945">
        <v>92</v>
      </c>
      <c r="G1945">
        <v>6</v>
      </c>
      <c r="H1945">
        <v>9</v>
      </c>
      <c r="I1945">
        <v>4</v>
      </c>
      <c r="J1945">
        <v>7</v>
      </c>
      <c r="K1945">
        <v>8</v>
      </c>
      <c r="L1945">
        <f t="shared" si="90"/>
        <v>15</v>
      </c>
      <c r="M1945" s="15">
        <f t="shared" si="91"/>
        <v>0.46666666666666667</v>
      </c>
      <c r="N1945" s="16">
        <f t="shared" si="92"/>
        <v>0.53333333333333333</v>
      </c>
      <c r="O1945" s="12">
        <f>$D1945*$M1945</f>
        <v>172.66666666666666</v>
      </c>
      <c r="P1945" s="12">
        <f>$D1945*$N1945</f>
        <v>197.33333333333334</v>
      </c>
      <c r="Q1945" s="12">
        <f>$E1945*$M1945</f>
        <v>4.2</v>
      </c>
      <c r="R1945" s="12">
        <f>$E1945*$N1945</f>
        <v>4.8</v>
      </c>
      <c r="S1945" s="12">
        <f>$F1945*$M1945</f>
        <v>42.933333333333337</v>
      </c>
      <c r="T1945" s="12">
        <f>$F1945*$N1945</f>
        <v>49.066666666666663</v>
      </c>
      <c r="U1945" s="12">
        <f>$G1945*$M1945</f>
        <v>2.8</v>
      </c>
      <c r="V1945" s="12">
        <f>$G1945*$N1945</f>
        <v>3.2</v>
      </c>
      <c r="W1945" s="12">
        <f>$H1945*$M1945</f>
        <v>4.2</v>
      </c>
      <c r="X1945" s="12">
        <f>$H1945*$N1945</f>
        <v>4.8</v>
      </c>
      <c r="Y1945" s="12">
        <f>$I1945*$M1945</f>
        <v>1.8666666666666667</v>
      </c>
      <c r="Z1945" s="12">
        <f>$I1945*$N1945</f>
        <v>2.1333333333333333</v>
      </c>
    </row>
    <row r="1946" spans="1:26" x14ac:dyDescent="0.2">
      <c r="A1946">
        <v>9974</v>
      </c>
      <c r="B1946" t="s">
        <v>34</v>
      </c>
      <c r="C1946" t="s">
        <v>33</v>
      </c>
      <c r="D1946">
        <v>15</v>
      </c>
      <c r="E1946">
        <v>6</v>
      </c>
      <c r="F1946">
        <v>20</v>
      </c>
      <c r="G1946">
        <v>4</v>
      </c>
      <c r="H1946">
        <v>5</v>
      </c>
      <c r="I1946">
        <v>20</v>
      </c>
      <c r="J1946">
        <v>3</v>
      </c>
      <c r="K1946">
        <v>2</v>
      </c>
      <c r="L1946">
        <f t="shared" si="90"/>
        <v>5</v>
      </c>
      <c r="M1946" s="15">
        <f t="shared" si="91"/>
        <v>0.6</v>
      </c>
      <c r="N1946" s="16">
        <f t="shared" si="92"/>
        <v>0.4</v>
      </c>
      <c r="O1946" s="12">
        <f>$D1946*$M1946</f>
        <v>9</v>
      </c>
      <c r="P1946" s="12">
        <f>$D1946*$N1946</f>
        <v>6</v>
      </c>
      <c r="Q1946" s="12">
        <f>$E1946*$M1946</f>
        <v>3.5999999999999996</v>
      </c>
      <c r="R1946" s="12">
        <f>$E1946*$N1946</f>
        <v>2.4000000000000004</v>
      </c>
      <c r="S1946" s="12">
        <f>$F1946*$M1946</f>
        <v>12</v>
      </c>
      <c r="T1946" s="12">
        <f>$F1946*$N1946</f>
        <v>8</v>
      </c>
      <c r="U1946" s="12">
        <f>$G1946*$M1946</f>
        <v>2.4</v>
      </c>
      <c r="V1946" s="12">
        <f>$G1946*$N1946</f>
        <v>1.6</v>
      </c>
      <c r="W1946" s="12">
        <f>$H1946*$M1946</f>
        <v>3</v>
      </c>
      <c r="X1946" s="12">
        <f>$H1946*$N1946</f>
        <v>2</v>
      </c>
      <c r="Y1946" s="12">
        <f>$I1946*$M1946</f>
        <v>12</v>
      </c>
      <c r="Z1946" s="12">
        <f>$I1946*$N1946</f>
        <v>8</v>
      </c>
    </row>
    <row r="1947" spans="1:26" x14ac:dyDescent="0.2">
      <c r="A1947">
        <v>9977</v>
      </c>
      <c r="B1947" t="s">
        <v>61</v>
      </c>
      <c r="C1947" t="s">
        <v>49</v>
      </c>
      <c r="D1947">
        <v>321</v>
      </c>
      <c r="E1947">
        <v>11</v>
      </c>
      <c r="F1947">
        <v>309</v>
      </c>
      <c r="G1947">
        <v>33</v>
      </c>
      <c r="H1947">
        <v>26</v>
      </c>
      <c r="I1947">
        <v>34</v>
      </c>
      <c r="J1947">
        <v>9</v>
      </c>
      <c r="K1947">
        <v>5</v>
      </c>
      <c r="L1947">
        <f t="shared" si="90"/>
        <v>14</v>
      </c>
      <c r="M1947" s="15">
        <f t="shared" si="91"/>
        <v>0.6428571428571429</v>
      </c>
      <c r="N1947" s="16">
        <f t="shared" si="92"/>
        <v>0.35714285714285715</v>
      </c>
      <c r="O1947" s="12">
        <f>$D1947*$M1947</f>
        <v>206.35714285714286</v>
      </c>
      <c r="P1947" s="12">
        <f>$D1947*$N1947</f>
        <v>114.64285714285714</v>
      </c>
      <c r="Q1947" s="12">
        <f>$E1947*$M1947</f>
        <v>7.0714285714285721</v>
      </c>
      <c r="R1947" s="12">
        <f>$E1947*$N1947</f>
        <v>3.9285714285714288</v>
      </c>
      <c r="S1947" s="12">
        <f>$F1947*$M1947</f>
        <v>198.64285714285717</v>
      </c>
      <c r="T1947" s="12">
        <f>$F1947*$N1947</f>
        <v>110.35714285714286</v>
      </c>
      <c r="U1947" s="12">
        <f>$G1947*$M1947</f>
        <v>21.214285714285715</v>
      </c>
      <c r="V1947" s="12">
        <f>$G1947*$N1947</f>
        <v>11.785714285714286</v>
      </c>
      <c r="W1947" s="12">
        <f>$H1947*$M1947</f>
        <v>16.714285714285715</v>
      </c>
      <c r="X1947" s="12">
        <f>$H1947*$N1947</f>
        <v>9.2857142857142865</v>
      </c>
      <c r="Y1947" s="12">
        <f>$I1947*$M1947</f>
        <v>21.857142857142858</v>
      </c>
      <c r="Z1947" s="12">
        <f>$I1947*$N1947</f>
        <v>12.142857142857142</v>
      </c>
    </row>
    <row r="1948" spans="1:26" x14ac:dyDescent="0.2">
      <c r="A1948">
        <v>9984</v>
      </c>
      <c r="B1948" t="s">
        <v>44</v>
      </c>
      <c r="C1948" t="s">
        <v>33</v>
      </c>
      <c r="D1948">
        <v>349</v>
      </c>
      <c r="E1948">
        <v>16</v>
      </c>
      <c r="F1948">
        <v>144</v>
      </c>
      <c r="G1948">
        <v>28</v>
      </c>
      <c r="H1948">
        <v>5</v>
      </c>
      <c r="I1948">
        <v>182</v>
      </c>
      <c r="J1948">
        <v>8</v>
      </c>
      <c r="K1948">
        <v>4</v>
      </c>
      <c r="L1948">
        <f t="shared" si="90"/>
        <v>12</v>
      </c>
      <c r="M1948" s="15">
        <f t="shared" si="91"/>
        <v>0.66666666666666663</v>
      </c>
      <c r="N1948" s="16">
        <f t="shared" si="92"/>
        <v>0.33333333333333331</v>
      </c>
      <c r="O1948" s="12">
        <f>$D1948*$M1948</f>
        <v>232.66666666666666</v>
      </c>
      <c r="P1948" s="12">
        <f>$D1948*$N1948</f>
        <v>116.33333333333333</v>
      </c>
      <c r="Q1948" s="12">
        <f>$E1948*$M1948</f>
        <v>10.666666666666666</v>
      </c>
      <c r="R1948" s="12">
        <f>$E1948*$N1948</f>
        <v>5.333333333333333</v>
      </c>
      <c r="S1948" s="12">
        <f>$F1948*$M1948</f>
        <v>96</v>
      </c>
      <c r="T1948" s="12">
        <f>$F1948*$N1948</f>
        <v>48</v>
      </c>
      <c r="U1948" s="12">
        <f>$G1948*$M1948</f>
        <v>18.666666666666664</v>
      </c>
      <c r="V1948" s="12">
        <f>$G1948*$N1948</f>
        <v>9.3333333333333321</v>
      </c>
      <c r="W1948" s="12">
        <f>$H1948*$M1948</f>
        <v>3.333333333333333</v>
      </c>
      <c r="X1948" s="12">
        <f>$H1948*$N1948</f>
        <v>1.6666666666666665</v>
      </c>
      <c r="Y1948" s="12">
        <f>$I1948*$M1948</f>
        <v>121.33333333333333</v>
      </c>
      <c r="Z1948" s="12">
        <f>$I1948*$N1948</f>
        <v>60.666666666666664</v>
      </c>
    </row>
    <row r="1949" spans="1:26" x14ac:dyDescent="0.2">
      <c r="A1949">
        <v>9986</v>
      </c>
      <c r="B1949" t="s">
        <v>34</v>
      </c>
      <c r="C1949" t="s">
        <v>51</v>
      </c>
      <c r="D1949">
        <v>16</v>
      </c>
      <c r="E1949">
        <v>0</v>
      </c>
      <c r="F1949">
        <v>23</v>
      </c>
      <c r="G1949">
        <v>3</v>
      </c>
      <c r="H1949">
        <v>2</v>
      </c>
      <c r="I1949">
        <v>10</v>
      </c>
      <c r="J1949">
        <v>4</v>
      </c>
      <c r="K1949">
        <v>2</v>
      </c>
      <c r="L1949">
        <f t="shared" si="90"/>
        <v>6</v>
      </c>
      <c r="M1949" s="15">
        <f t="shared" si="91"/>
        <v>0.66666666666666663</v>
      </c>
      <c r="N1949" s="16">
        <f t="shared" si="92"/>
        <v>0.33333333333333331</v>
      </c>
      <c r="O1949" s="12">
        <f>$D1949*$M1949</f>
        <v>10.666666666666666</v>
      </c>
      <c r="P1949" s="12">
        <f>$D1949*$N1949</f>
        <v>5.333333333333333</v>
      </c>
      <c r="Q1949" s="12">
        <f>$E1949*$M1949</f>
        <v>0</v>
      </c>
      <c r="R1949" s="12">
        <f>$E1949*$N1949</f>
        <v>0</v>
      </c>
      <c r="S1949" s="12">
        <f>$F1949*$M1949</f>
        <v>15.333333333333332</v>
      </c>
      <c r="T1949" s="12">
        <f>$F1949*$N1949</f>
        <v>7.6666666666666661</v>
      </c>
      <c r="U1949" s="12">
        <f>$G1949*$M1949</f>
        <v>2</v>
      </c>
      <c r="V1949" s="12">
        <f>$G1949*$N1949</f>
        <v>1</v>
      </c>
      <c r="W1949" s="12">
        <f>$H1949*$M1949</f>
        <v>1.3333333333333333</v>
      </c>
      <c r="X1949" s="12">
        <f>$H1949*$N1949</f>
        <v>0.66666666666666663</v>
      </c>
      <c r="Y1949" s="12">
        <f>$I1949*$M1949</f>
        <v>6.6666666666666661</v>
      </c>
      <c r="Z1949" s="12">
        <f>$I1949*$N1949</f>
        <v>3.333333333333333</v>
      </c>
    </row>
    <row r="1950" spans="1:26" x14ac:dyDescent="0.2">
      <c r="A1950">
        <v>9988</v>
      </c>
      <c r="B1950" t="s">
        <v>37</v>
      </c>
      <c r="C1950" t="s">
        <v>36</v>
      </c>
      <c r="D1950">
        <v>553</v>
      </c>
      <c r="E1950">
        <v>25</v>
      </c>
      <c r="F1950">
        <v>142</v>
      </c>
      <c r="G1950">
        <v>65</v>
      </c>
      <c r="H1950">
        <v>67</v>
      </c>
      <c r="I1950">
        <v>8</v>
      </c>
      <c r="J1950">
        <v>6</v>
      </c>
      <c r="K1950">
        <v>13</v>
      </c>
      <c r="L1950">
        <f t="shared" si="90"/>
        <v>19</v>
      </c>
      <c r="M1950" s="15">
        <f t="shared" si="91"/>
        <v>0.31578947368421051</v>
      </c>
      <c r="N1950" s="16">
        <f t="shared" si="92"/>
        <v>0.68421052631578949</v>
      </c>
      <c r="O1950" s="12">
        <f>$D1950*$M1950</f>
        <v>174.63157894736841</v>
      </c>
      <c r="P1950" s="12">
        <f>$D1950*$N1950</f>
        <v>378.36842105263156</v>
      </c>
      <c r="Q1950" s="12">
        <f>$E1950*$M1950</f>
        <v>7.8947368421052628</v>
      </c>
      <c r="R1950" s="12">
        <f>$E1950*$N1950</f>
        <v>17.105263157894736</v>
      </c>
      <c r="S1950" s="12">
        <f>$F1950*$M1950</f>
        <v>44.84210526315789</v>
      </c>
      <c r="T1950" s="12">
        <f>$F1950*$N1950</f>
        <v>97.15789473684211</v>
      </c>
      <c r="U1950" s="12">
        <f>$G1950*$M1950</f>
        <v>20.526315789473681</v>
      </c>
      <c r="V1950" s="12">
        <f>$G1950*$N1950</f>
        <v>44.473684210526315</v>
      </c>
      <c r="W1950" s="12">
        <f>$H1950*$M1950</f>
        <v>21.157894736842103</v>
      </c>
      <c r="X1950" s="12">
        <f>$H1950*$N1950</f>
        <v>45.842105263157897</v>
      </c>
      <c r="Y1950" s="12">
        <f>$I1950*$M1950</f>
        <v>2.5263157894736841</v>
      </c>
      <c r="Z1950" s="12">
        <f>$I1950*$N1950</f>
        <v>5.4736842105263159</v>
      </c>
    </row>
    <row r="1951" spans="1:26" x14ac:dyDescent="0.2">
      <c r="A1951">
        <v>9999</v>
      </c>
      <c r="B1951" t="s">
        <v>44</v>
      </c>
      <c r="C1951" t="s">
        <v>51</v>
      </c>
      <c r="D1951">
        <v>610</v>
      </c>
      <c r="E1951">
        <v>105</v>
      </c>
      <c r="F1951">
        <v>125</v>
      </c>
      <c r="G1951">
        <v>137</v>
      </c>
      <c r="H1951">
        <v>42</v>
      </c>
      <c r="I1951">
        <v>21</v>
      </c>
      <c r="J1951">
        <v>9</v>
      </c>
      <c r="K1951">
        <v>9</v>
      </c>
      <c r="L1951">
        <f t="shared" si="90"/>
        <v>18</v>
      </c>
      <c r="M1951" s="15">
        <f t="shared" si="91"/>
        <v>0.5</v>
      </c>
      <c r="N1951" s="16">
        <f t="shared" si="92"/>
        <v>0.5</v>
      </c>
      <c r="O1951" s="12">
        <f>$D1951*$M1951</f>
        <v>305</v>
      </c>
      <c r="P1951" s="12">
        <f>$D1951*$N1951</f>
        <v>305</v>
      </c>
      <c r="Q1951" s="12">
        <f>$E1951*$M1951</f>
        <v>52.5</v>
      </c>
      <c r="R1951" s="12">
        <f>$E1951*$N1951</f>
        <v>52.5</v>
      </c>
      <c r="S1951" s="12">
        <f>$F1951*$M1951</f>
        <v>62.5</v>
      </c>
      <c r="T1951" s="12">
        <f>$F1951*$N1951</f>
        <v>62.5</v>
      </c>
      <c r="U1951" s="12">
        <f>$G1951*$M1951</f>
        <v>68.5</v>
      </c>
      <c r="V1951" s="12">
        <f>$G1951*$N1951</f>
        <v>68.5</v>
      </c>
      <c r="W1951" s="12">
        <f>$H1951*$M1951</f>
        <v>21</v>
      </c>
      <c r="X1951" s="12">
        <f>$H1951*$N1951</f>
        <v>21</v>
      </c>
      <c r="Y1951" s="12">
        <f>$I1951*$M1951</f>
        <v>10.5</v>
      </c>
      <c r="Z1951" s="12">
        <f>$I1951*$N1951</f>
        <v>10.5</v>
      </c>
    </row>
    <row r="1952" spans="1:26" x14ac:dyDescent="0.2">
      <c r="A1952">
        <v>10001</v>
      </c>
      <c r="B1952" t="s">
        <v>44</v>
      </c>
      <c r="C1952" t="s">
        <v>51</v>
      </c>
      <c r="D1952">
        <v>5</v>
      </c>
      <c r="E1952">
        <v>17</v>
      </c>
      <c r="F1952">
        <v>17</v>
      </c>
      <c r="G1952">
        <v>13</v>
      </c>
      <c r="H1952">
        <v>14</v>
      </c>
      <c r="I1952">
        <v>34</v>
      </c>
      <c r="J1952">
        <v>2</v>
      </c>
      <c r="K1952">
        <v>3</v>
      </c>
      <c r="L1952">
        <f t="shared" si="90"/>
        <v>5</v>
      </c>
      <c r="M1952" s="15">
        <f t="shared" si="91"/>
        <v>0.4</v>
      </c>
      <c r="N1952" s="16">
        <f t="shared" si="92"/>
        <v>0.6</v>
      </c>
      <c r="O1952" s="12">
        <f>$D1952*$M1952</f>
        <v>2</v>
      </c>
      <c r="P1952" s="12">
        <f>$D1952*$N1952</f>
        <v>3</v>
      </c>
      <c r="Q1952" s="12">
        <f>$E1952*$M1952</f>
        <v>6.8000000000000007</v>
      </c>
      <c r="R1952" s="12">
        <f>$E1952*$N1952</f>
        <v>10.199999999999999</v>
      </c>
      <c r="S1952" s="12">
        <f>$F1952*$M1952</f>
        <v>6.8000000000000007</v>
      </c>
      <c r="T1952" s="12">
        <f>$F1952*$N1952</f>
        <v>10.199999999999999</v>
      </c>
      <c r="U1952" s="12">
        <f>$G1952*$M1952</f>
        <v>5.2</v>
      </c>
      <c r="V1952" s="12">
        <f>$G1952*$N1952</f>
        <v>7.8</v>
      </c>
      <c r="W1952" s="12">
        <f>$H1952*$M1952</f>
        <v>5.6000000000000005</v>
      </c>
      <c r="X1952" s="12">
        <f>$H1952*$N1952</f>
        <v>8.4</v>
      </c>
      <c r="Y1952" s="12">
        <f>$I1952*$M1952</f>
        <v>13.600000000000001</v>
      </c>
      <c r="Z1952" s="12">
        <f>$I1952*$N1952</f>
        <v>20.399999999999999</v>
      </c>
    </row>
    <row r="1953" spans="1:26" x14ac:dyDescent="0.2">
      <c r="A1953">
        <v>10010</v>
      </c>
      <c r="B1953" t="s">
        <v>70</v>
      </c>
      <c r="C1953" t="s">
        <v>49</v>
      </c>
      <c r="D1953">
        <v>100</v>
      </c>
      <c r="E1953">
        <v>2</v>
      </c>
      <c r="F1953">
        <v>16</v>
      </c>
      <c r="G1953">
        <v>2</v>
      </c>
      <c r="H1953">
        <v>1</v>
      </c>
      <c r="I1953">
        <v>31</v>
      </c>
      <c r="J1953">
        <v>3</v>
      </c>
      <c r="K1953">
        <v>2</v>
      </c>
      <c r="L1953">
        <f t="shared" si="90"/>
        <v>5</v>
      </c>
      <c r="M1953" s="15">
        <f t="shared" si="91"/>
        <v>0.6</v>
      </c>
      <c r="N1953" s="16">
        <f t="shared" si="92"/>
        <v>0.4</v>
      </c>
      <c r="O1953" s="12">
        <f>$D1953*$M1953</f>
        <v>60</v>
      </c>
      <c r="P1953" s="12">
        <f>$D1953*$N1953</f>
        <v>40</v>
      </c>
      <c r="Q1953" s="12">
        <f>$E1953*$M1953</f>
        <v>1.2</v>
      </c>
      <c r="R1953" s="12">
        <f>$E1953*$N1953</f>
        <v>0.8</v>
      </c>
      <c r="S1953" s="12">
        <f>$F1953*$M1953</f>
        <v>9.6</v>
      </c>
      <c r="T1953" s="12">
        <f>$F1953*$N1953</f>
        <v>6.4</v>
      </c>
      <c r="U1953" s="12">
        <f>$G1953*$M1953</f>
        <v>1.2</v>
      </c>
      <c r="V1953" s="12">
        <f>$G1953*$N1953</f>
        <v>0.8</v>
      </c>
      <c r="W1953" s="12">
        <f>$H1953*$M1953</f>
        <v>0.6</v>
      </c>
      <c r="X1953" s="12">
        <f>$H1953*$N1953</f>
        <v>0.4</v>
      </c>
      <c r="Y1953" s="12">
        <f>$I1953*$M1953</f>
        <v>18.599999999999998</v>
      </c>
      <c r="Z1953" s="12">
        <f>$I1953*$N1953</f>
        <v>12.4</v>
      </c>
    </row>
    <row r="1954" spans="1:26" x14ac:dyDescent="0.2">
      <c r="A1954">
        <v>10022</v>
      </c>
      <c r="B1954" t="s">
        <v>44</v>
      </c>
      <c r="C1954" t="s">
        <v>36</v>
      </c>
      <c r="D1954">
        <v>12</v>
      </c>
      <c r="E1954">
        <v>0</v>
      </c>
      <c r="F1954">
        <v>4</v>
      </c>
      <c r="G1954">
        <v>0</v>
      </c>
      <c r="H1954">
        <v>0</v>
      </c>
      <c r="I1954">
        <v>0</v>
      </c>
      <c r="J1954">
        <v>1</v>
      </c>
      <c r="K1954">
        <v>2</v>
      </c>
      <c r="L1954">
        <f t="shared" si="90"/>
        <v>3</v>
      </c>
      <c r="M1954" s="15">
        <f t="shared" si="91"/>
        <v>0.33333333333333331</v>
      </c>
      <c r="N1954" s="16">
        <f t="shared" si="92"/>
        <v>0.66666666666666663</v>
      </c>
      <c r="O1954" s="12">
        <f>$D1954*$M1954</f>
        <v>4</v>
      </c>
      <c r="P1954" s="12">
        <f>$D1954*$N1954</f>
        <v>8</v>
      </c>
      <c r="Q1954" s="12">
        <f>$E1954*$M1954</f>
        <v>0</v>
      </c>
      <c r="R1954" s="12">
        <f>$E1954*$N1954</f>
        <v>0</v>
      </c>
      <c r="S1954" s="12">
        <f>$F1954*$M1954</f>
        <v>1.3333333333333333</v>
      </c>
      <c r="T1954" s="12">
        <f>$F1954*$N1954</f>
        <v>2.6666666666666665</v>
      </c>
      <c r="U1954" s="12">
        <f>$G1954*$M1954</f>
        <v>0</v>
      </c>
      <c r="V1954" s="12">
        <f>$G1954*$N1954</f>
        <v>0</v>
      </c>
      <c r="W1954" s="12">
        <f>$H1954*$M1954</f>
        <v>0</v>
      </c>
      <c r="X1954" s="12">
        <f>$H1954*$N1954</f>
        <v>0</v>
      </c>
      <c r="Y1954" s="12">
        <f>$I1954*$M1954</f>
        <v>0</v>
      </c>
      <c r="Z1954" s="12">
        <f>$I1954*$N1954</f>
        <v>0</v>
      </c>
    </row>
    <row r="1955" spans="1:26" x14ac:dyDescent="0.2">
      <c r="A1955">
        <v>10031</v>
      </c>
      <c r="B1955" t="s">
        <v>34</v>
      </c>
      <c r="C1955" t="s">
        <v>33</v>
      </c>
      <c r="D1955">
        <v>20</v>
      </c>
      <c r="E1955">
        <v>2</v>
      </c>
      <c r="F1955">
        <v>23</v>
      </c>
      <c r="G1955">
        <v>3</v>
      </c>
      <c r="H1955">
        <v>1</v>
      </c>
      <c r="I1955">
        <v>4</v>
      </c>
      <c r="J1955">
        <v>3</v>
      </c>
      <c r="K1955">
        <v>4</v>
      </c>
      <c r="L1955">
        <f t="shared" si="90"/>
        <v>7</v>
      </c>
      <c r="M1955" s="15">
        <f t="shared" si="91"/>
        <v>0.42857142857142855</v>
      </c>
      <c r="N1955" s="16">
        <f t="shared" si="92"/>
        <v>0.5714285714285714</v>
      </c>
      <c r="O1955" s="12">
        <f>$D1955*$M1955</f>
        <v>8.5714285714285712</v>
      </c>
      <c r="P1955" s="12">
        <f>$D1955*$N1955</f>
        <v>11.428571428571427</v>
      </c>
      <c r="Q1955" s="12">
        <f>$E1955*$M1955</f>
        <v>0.8571428571428571</v>
      </c>
      <c r="R1955" s="12">
        <f>$E1955*$N1955</f>
        <v>1.1428571428571428</v>
      </c>
      <c r="S1955" s="12">
        <f>$F1955*$M1955</f>
        <v>9.8571428571428559</v>
      </c>
      <c r="T1955" s="12">
        <f>$F1955*$N1955</f>
        <v>13.142857142857142</v>
      </c>
      <c r="U1955" s="12">
        <f>$G1955*$M1955</f>
        <v>1.2857142857142856</v>
      </c>
      <c r="V1955" s="12">
        <f>$G1955*$N1955</f>
        <v>1.7142857142857142</v>
      </c>
      <c r="W1955" s="12">
        <f>$H1955*$M1955</f>
        <v>0.42857142857142855</v>
      </c>
      <c r="X1955" s="12">
        <f>$H1955*$N1955</f>
        <v>0.5714285714285714</v>
      </c>
      <c r="Y1955" s="12">
        <f>$I1955*$M1955</f>
        <v>1.7142857142857142</v>
      </c>
      <c r="Z1955" s="12">
        <f>$I1955*$N1955</f>
        <v>2.2857142857142856</v>
      </c>
    </row>
    <row r="1956" spans="1:26" x14ac:dyDescent="0.2">
      <c r="A1956">
        <v>10032</v>
      </c>
      <c r="B1956" t="s">
        <v>34</v>
      </c>
      <c r="C1956" t="s">
        <v>49</v>
      </c>
      <c r="D1956">
        <v>3</v>
      </c>
      <c r="E1956">
        <v>5</v>
      </c>
      <c r="F1956">
        <v>14</v>
      </c>
      <c r="G1956">
        <v>2</v>
      </c>
      <c r="H1956">
        <v>12</v>
      </c>
      <c r="I1956">
        <v>17</v>
      </c>
      <c r="J1956">
        <v>3</v>
      </c>
      <c r="K1956">
        <v>3</v>
      </c>
      <c r="L1956">
        <f t="shared" si="90"/>
        <v>6</v>
      </c>
      <c r="M1956" s="15">
        <f t="shared" si="91"/>
        <v>0.5</v>
      </c>
      <c r="N1956" s="16">
        <f t="shared" si="92"/>
        <v>0.5</v>
      </c>
      <c r="O1956" s="12">
        <f>$D1956*$M1956</f>
        <v>1.5</v>
      </c>
      <c r="P1956" s="12">
        <f>$D1956*$N1956</f>
        <v>1.5</v>
      </c>
      <c r="Q1956" s="12">
        <f>$E1956*$M1956</f>
        <v>2.5</v>
      </c>
      <c r="R1956" s="12">
        <f>$E1956*$N1956</f>
        <v>2.5</v>
      </c>
      <c r="S1956" s="12">
        <f>$F1956*$M1956</f>
        <v>7</v>
      </c>
      <c r="T1956" s="12">
        <f>$F1956*$N1956</f>
        <v>7</v>
      </c>
      <c r="U1956" s="12">
        <f>$G1956*$M1956</f>
        <v>1</v>
      </c>
      <c r="V1956" s="12">
        <f>$G1956*$N1956</f>
        <v>1</v>
      </c>
      <c r="W1956" s="12">
        <f>$H1956*$M1956</f>
        <v>6</v>
      </c>
      <c r="X1956" s="12">
        <f>$H1956*$N1956</f>
        <v>6</v>
      </c>
      <c r="Y1956" s="12">
        <f>$I1956*$M1956</f>
        <v>8.5</v>
      </c>
      <c r="Z1956" s="12">
        <f>$I1956*$N1956</f>
        <v>8.5</v>
      </c>
    </row>
    <row r="1957" spans="1:26" x14ac:dyDescent="0.2">
      <c r="A1957">
        <v>10033</v>
      </c>
      <c r="B1957" t="s">
        <v>47</v>
      </c>
      <c r="C1957" t="s">
        <v>49</v>
      </c>
      <c r="D1957">
        <v>2</v>
      </c>
      <c r="E1957">
        <v>3</v>
      </c>
      <c r="F1957">
        <v>10</v>
      </c>
      <c r="G1957">
        <v>11</v>
      </c>
      <c r="H1957">
        <v>2</v>
      </c>
      <c r="I1957">
        <v>10</v>
      </c>
      <c r="J1957">
        <v>1</v>
      </c>
      <c r="K1957">
        <v>3</v>
      </c>
      <c r="L1957">
        <f t="shared" si="90"/>
        <v>4</v>
      </c>
      <c r="M1957" s="15">
        <f t="shared" si="91"/>
        <v>0.25</v>
      </c>
      <c r="N1957" s="16">
        <f t="shared" si="92"/>
        <v>0.75</v>
      </c>
      <c r="O1957" s="12">
        <f>$D1957*$M1957</f>
        <v>0.5</v>
      </c>
      <c r="P1957" s="12">
        <f>$D1957*$N1957</f>
        <v>1.5</v>
      </c>
      <c r="Q1957" s="12">
        <f>$E1957*$M1957</f>
        <v>0.75</v>
      </c>
      <c r="R1957" s="12">
        <f>$E1957*$N1957</f>
        <v>2.25</v>
      </c>
      <c r="S1957" s="12">
        <f>$F1957*$M1957</f>
        <v>2.5</v>
      </c>
      <c r="T1957" s="12">
        <f>$F1957*$N1957</f>
        <v>7.5</v>
      </c>
      <c r="U1957" s="12">
        <f>$G1957*$M1957</f>
        <v>2.75</v>
      </c>
      <c r="V1957" s="12">
        <f>$G1957*$N1957</f>
        <v>8.25</v>
      </c>
      <c r="W1957" s="12">
        <f>$H1957*$M1957</f>
        <v>0.5</v>
      </c>
      <c r="X1957" s="12">
        <f>$H1957*$N1957</f>
        <v>1.5</v>
      </c>
      <c r="Y1957" s="12">
        <f>$I1957*$M1957</f>
        <v>2.5</v>
      </c>
      <c r="Z1957" s="12">
        <f>$I1957*$N1957</f>
        <v>7.5</v>
      </c>
    </row>
    <row r="1958" spans="1:26" x14ac:dyDescent="0.2">
      <c r="A1958">
        <v>10037</v>
      </c>
      <c r="B1958" t="s">
        <v>34</v>
      </c>
      <c r="C1958" t="s">
        <v>36</v>
      </c>
      <c r="D1958">
        <v>375</v>
      </c>
      <c r="E1958">
        <v>152</v>
      </c>
      <c r="F1958">
        <v>335</v>
      </c>
      <c r="G1958">
        <v>93</v>
      </c>
      <c r="H1958">
        <v>91</v>
      </c>
      <c r="I1958">
        <v>81</v>
      </c>
      <c r="J1958">
        <v>5</v>
      </c>
      <c r="K1958">
        <v>6</v>
      </c>
      <c r="L1958">
        <f t="shared" si="90"/>
        <v>11</v>
      </c>
      <c r="M1958" s="15">
        <f t="shared" si="91"/>
        <v>0.45454545454545453</v>
      </c>
      <c r="N1958" s="16">
        <f t="shared" si="92"/>
        <v>0.54545454545454541</v>
      </c>
      <c r="O1958" s="12">
        <f>$D1958*$M1958</f>
        <v>170.45454545454544</v>
      </c>
      <c r="P1958" s="12">
        <f>$D1958*$N1958</f>
        <v>204.54545454545453</v>
      </c>
      <c r="Q1958" s="12">
        <f>$E1958*$M1958</f>
        <v>69.090909090909093</v>
      </c>
      <c r="R1958" s="12">
        <f>$E1958*$N1958</f>
        <v>82.909090909090907</v>
      </c>
      <c r="S1958" s="12">
        <f>$F1958*$M1958</f>
        <v>152.27272727272728</v>
      </c>
      <c r="T1958" s="12">
        <f>$F1958*$N1958</f>
        <v>182.72727272727272</v>
      </c>
      <c r="U1958" s="12">
        <f>$G1958*$M1958</f>
        <v>42.272727272727273</v>
      </c>
      <c r="V1958" s="12">
        <f>$G1958*$N1958</f>
        <v>50.727272727272727</v>
      </c>
      <c r="W1958" s="12">
        <f>$H1958*$M1958</f>
        <v>41.36363636363636</v>
      </c>
      <c r="X1958" s="12">
        <f>$H1958*$N1958</f>
        <v>49.636363636363633</v>
      </c>
      <c r="Y1958" s="12">
        <f>$I1958*$M1958</f>
        <v>36.81818181818182</v>
      </c>
      <c r="Z1958" s="12">
        <f>$I1958*$N1958</f>
        <v>44.18181818181818</v>
      </c>
    </row>
    <row r="1959" spans="1:26" x14ac:dyDescent="0.2">
      <c r="A1959">
        <v>10057</v>
      </c>
      <c r="B1959" t="s">
        <v>44</v>
      </c>
      <c r="C1959" t="s">
        <v>36</v>
      </c>
      <c r="D1959">
        <v>503</v>
      </c>
      <c r="E1959">
        <v>27</v>
      </c>
      <c r="F1959">
        <v>419</v>
      </c>
      <c r="G1959">
        <v>90</v>
      </c>
      <c r="H1959">
        <v>139</v>
      </c>
      <c r="I1959">
        <v>153</v>
      </c>
      <c r="J1959">
        <v>5</v>
      </c>
      <c r="K1959">
        <v>9</v>
      </c>
      <c r="L1959">
        <f t="shared" si="90"/>
        <v>14</v>
      </c>
      <c r="M1959" s="15">
        <f t="shared" si="91"/>
        <v>0.35714285714285715</v>
      </c>
      <c r="N1959" s="16">
        <f t="shared" si="92"/>
        <v>0.6428571428571429</v>
      </c>
      <c r="O1959" s="12">
        <f>$D1959*$M1959</f>
        <v>179.64285714285714</v>
      </c>
      <c r="P1959" s="12">
        <f>$D1959*$N1959</f>
        <v>323.35714285714289</v>
      </c>
      <c r="Q1959" s="12">
        <f>$E1959*$M1959</f>
        <v>9.6428571428571423</v>
      </c>
      <c r="R1959" s="12">
        <f>$E1959*$N1959</f>
        <v>17.357142857142858</v>
      </c>
      <c r="S1959" s="12">
        <f>$F1959*$M1959</f>
        <v>149.64285714285714</v>
      </c>
      <c r="T1959" s="12">
        <f>$F1959*$N1959</f>
        <v>269.35714285714289</v>
      </c>
      <c r="U1959" s="12">
        <f>$G1959*$M1959</f>
        <v>32.142857142857146</v>
      </c>
      <c r="V1959" s="12">
        <f>$G1959*$N1959</f>
        <v>57.857142857142861</v>
      </c>
      <c r="W1959" s="12">
        <f>$H1959*$M1959</f>
        <v>49.642857142857146</v>
      </c>
      <c r="X1959" s="12">
        <f>$H1959*$N1959</f>
        <v>89.357142857142861</v>
      </c>
      <c r="Y1959" s="12">
        <f>$I1959*$M1959</f>
        <v>54.642857142857146</v>
      </c>
      <c r="Z1959" s="12">
        <f>$I1959*$N1959</f>
        <v>98.357142857142861</v>
      </c>
    </row>
    <row r="1960" spans="1:26" x14ac:dyDescent="0.2">
      <c r="A1960">
        <v>10061</v>
      </c>
      <c r="B1960" t="s">
        <v>61</v>
      </c>
      <c r="C1960" t="s">
        <v>33</v>
      </c>
      <c r="D1960">
        <v>724</v>
      </c>
      <c r="E1960">
        <v>17</v>
      </c>
      <c r="F1960">
        <v>143</v>
      </c>
      <c r="G1960">
        <v>0</v>
      </c>
      <c r="H1960">
        <v>8</v>
      </c>
      <c r="I1960">
        <v>196</v>
      </c>
      <c r="J1960">
        <v>9</v>
      </c>
      <c r="K1960">
        <v>12</v>
      </c>
      <c r="L1960">
        <f t="shared" si="90"/>
        <v>21</v>
      </c>
      <c r="M1960" s="15">
        <f t="shared" si="91"/>
        <v>0.42857142857142855</v>
      </c>
      <c r="N1960" s="16">
        <f t="shared" si="92"/>
        <v>0.5714285714285714</v>
      </c>
      <c r="O1960" s="12">
        <f>$D1960*$M1960</f>
        <v>310.28571428571428</v>
      </c>
      <c r="P1960" s="12">
        <f>$D1960*$N1960</f>
        <v>413.71428571428567</v>
      </c>
      <c r="Q1960" s="12">
        <f>$E1960*$M1960</f>
        <v>7.2857142857142856</v>
      </c>
      <c r="R1960" s="12">
        <f>$E1960*$N1960</f>
        <v>9.7142857142857135</v>
      </c>
      <c r="S1960" s="12">
        <f>$F1960*$M1960</f>
        <v>61.285714285714285</v>
      </c>
      <c r="T1960" s="12">
        <f>$F1960*$N1960</f>
        <v>81.714285714285708</v>
      </c>
      <c r="U1960" s="12">
        <f>$G1960*$M1960</f>
        <v>0</v>
      </c>
      <c r="V1960" s="12">
        <f>$G1960*$N1960</f>
        <v>0</v>
      </c>
      <c r="W1960" s="12">
        <f>$H1960*$M1960</f>
        <v>3.4285714285714284</v>
      </c>
      <c r="X1960" s="12">
        <f>$H1960*$N1960</f>
        <v>4.5714285714285712</v>
      </c>
      <c r="Y1960" s="12">
        <f>$I1960*$M1960</f>
        <v>84</v>
      </c>
      <c r="Z1960" s="12">
        <f>$I1960*$N1960</f>
        <v>112</v>
      </c>
    </row>
    <row r="1961" spans="1:26" x14ac:dyDescent="0.2">
      <c r="A1961">
        <v>10065</v>
      </c>
      <c r="B1961" t="s">
        <v>44</v>
      </c>
      <c r="C1961" t="s">
        <v>33</v>
      </c>
      <c r="D1961">
        <v>7</v>
      </c>
      <c r="E1961">
        <v>4</v>
      </c>
      <c r="F1961">
        <v>13</v>
      </c>
      <c r="G1961">
        <v>15</v>
      </c>
      <c r="H1961">
        <v>8</v>
      </c>
      <c r="I1961">
        <v>17</v>
      </c>
      <c r="J1961">
        <v>2</v>
      </c>
      <c r="K1961">
        <v>4</v>
      </c>
      <c r="L1961">
        <f t="shared" si="90"/>
        <v>6</v>
      </c>
      <c r="M1961" s="15">
        <f t="shared" si="91"/>
        <v>0.33333333333333331</v>
      </c>
      <c r="N1961" s="16">
        <f t="shared" si="92"/>
        <v>0.66666666666666663</v>
      </c>
      <c r="O1961" s="12">
        <f>$D1961*$M1961</f>
        <v>2.333333333333333</v>
      </c>
      <c r="P1961" s="12">
        <f>$D1961*$N1961</f>
        <v>4.6666666666666661</v>
      </c>
      <c r="Q1961" s="12">
        <f>$E1961*$M1961</f>
        <v>1.3333333333333333</v>
      </c>
      <c r="R1961" s="12">
        <f>$E1961*$N1961</f>
        <v>2.6666666666666665</v>
      </c>
      <c r="S1961" s="12">
        <f>$F1961*$M1961</f>
        <v>4.333333333333333</v>
      </c>
      <c r="T1961" s="12">
        <f>$F1961*$N1961</f>
        <v>8.6666666666666661</v>
      </c>
      <c r="U1961" s="12">
        <f>$G1961*$M1961</f>
        <v>5</v>
      </c>
      <c r="V1961" s="12">
        <f>$G1961*$N1961</f>
        <v>10</v>
      </c>
      <c r="W1961" s="12">
        <f>$H1961*$M1961</f>
        <v>2.6666666666666665</v>
      </c>
      <c r="X1961" s="12">
        <f>$H1961*$N1961</f>
        <v>5.333333333333333</v>
      </c>
      <c r="Y1961" s="12">
        <f>$I1961*$M1961</f>
        <v>5.6666666666666661</v>
      </c>
      <c r="Z1961" s="12">
        <f>$I1961*$N1961</f>
        <v>11.333333333333332</v>
      </c>
    </row>
    <row r="1962" spans="1:26" x14ac:dyDescent="0.2">
      <c r="A1962">
        <v>10067</v>
      </c>
      <c r="B1962" t="s">
        <v>47</v>
      </c>
      <c r="C1962" t="s">
        <v>51</v>
      </c>
      <c r="D1962">
        <v>4</v>
      </c>
      <c r="E1962">
        <v>0</v>
      </c>
      <c r="F1962">
        <v>4</v>
      </c>
      <c r="G1962">
        <v>0</v>
      </c>
      <c r="H1962">
        <v>0</v>
      </c>
      <c r="I1962">
        <v>5</v>
      </c>
      <c r="J1962">
        <v>1</v>
      </c>
      <c r="K1962">
        <v>2</v>
      </c>
      <c r="L1962">
        <f t="shared" si="90"/>
        <v>3</v>
      </c>
      <c r="M1962" s="15">
        <f t="shared" si="91"/>
        <v>0.33333333333333331</v>
      </c>
      <c r="N1962" s="16">
        <f t="shared" si="92"/>
        <v>0.66666666666666663</v>
      </c>
      <c r="O1962" s="12">
        <f>$D1962*$M1962</f>
        <v>1.3333333333333333</v>
      </c>
      <c r="P1962" s="12">
        <f>$D1962*$N1962</f>
        <v>2.6666666666666665</v>
      </c>
      <c r="Q1962" s="12">
        <f>$E1962*$M1962</f>
        <v>0</v>
      </c>
      <c r="R1962" s="12">
        <f>$E1962*$N1962</f>
        <v>0</v>
      </c>
      <c r="S1962" s="12">
        <f>$F1962*$M1962</f>
        <v>1.3333333333333333</v>
      </c>
      <c r="T1962" s="12">
        <f>$F1962*$N1962</f>
        <v>2.6666666666666665</v>
      </c>
      <c r="U1962" s="12">
        <f>$G1962*$M1962</f>
        <v>0</v>
      </c>
      <c r="V1962" s="12">
        <f>$G1962*$N1962</f>
        <v>0</v>
      </c>
      <c r="W1962" s="12">
        <f>$H1962*$M1962</f>
        <v>0</v>
      </c>
      <c r="X1962" s="12">
        <f>$H1962*$N1962</f>
        <v>0</v>
      </c>
      <c r="Y1962" s="12">
        <f>$I1962*$M1962</f>
        <v>1.6666666666666665</v>
      </c>
      <c r="Z1962" s="12">
        <f>$I1962*$N1962</f>
        <v>3.333333333333333</v>
      </c>
    </row>
    <row r="1963" spans="1:26" x14ac:dyDescent="0.2">
      <c r="A1963">
        <v>10069</v>
      </c>
      <c r="B1963" t="s">
        <v>34</v>
      </c>
      <c r="C1963" t="s">
        <v>51</v>
      </c>
      <c r="D1963">
        <v>2</v>
      </c>
      <c r="E1963">
        <v>7</v>
      </c>
      <c r="F1963">
        <v>5</v>
      </c>
      <c r="G1963">
        <v>2</v>
      </c>
      <c r="H1963">
        <v>15</v>
      </c>
      <c r="I1963">
        <v>27</v>
      </c>
      <c r="J1963">
        <v>2</v>
      </c>
      <c r="K1963">
        <v>2</v>
      </c>
      <c r="L1963">
        <f t="shared" si="90"/>
        <v>4</v>
      </c>
      <c r="M1963" s="15">
        <f t="shared" si="91"/>
        <v>0.5</v>
      </c>
      <c r="N1963" s="16">
        <f t="shared" si="92"/>
        <v>0.5</v>
      </c>
      <c r="O1963" s="12">
        <f>$D1963*$M1963</f>
        <v>1</v>
      </c>
      <c r="P1963" s="12">
        <f>$D1963*$N1963</f>
        <v>1</v>
      </c>
      <c r="Q1963" s="12">
        <f>$E1963*$M1963</f>
        <v>3.5</v>
      </c>
      <c r="R1963" s="12">
        <f>$E1963*$N1963</f>
        <v>3.5</v>
      </c>
      <c r="S1963" s="12">
        <f>$F1963*$M1963</f>
        <v>2.5</v>
      </c>
      <c r="T1963" s="12">
        <f>$F1963*$N1963</f>
        <v>2.5</v>
      </c>
      <c r="U1963" s="12">
        <f>$G1963*$M1963</f>
        <v>1</v>
      </c>
      <c r="V1963" s="12">
        <f>$G1963*$N1963</f>
        <v>1</v>
      </c>
      <c r="W1963" s="12">
        <f>$H1963*$M1963</f>
        <v>7.5</v>
      </c>
      <c r="X1963" s="12">
        <f>$H1963*$N1963</f>
        <v>7.5</v>
      </c>
      <c r="Y1963" s="12">
        <f>$I1963*$M1963</f>
        <v>13.5</v>
      </c>
      <c r="Z1963" s="12">
        <f>$I1963*$N1963</f>
        <v>13.5</v>
      </c>
    </row>
    <row r="1964" spans="1:26" x14ac:dyDescent="0.2">
      <c r="A1964">
        <v>10084</v>
      </c>
      <c r="B1964" t="s">
        <v>59</v>
      </c>
      <c r="C1964" t="s">
        <v>33</v>
      </c>
      <c r="D1964">
        <v>3</v>
      </c>
      <c r="E1964">
        <v>2</v>
      </c>
      <c r="F1964">
        <v>8</v>
      </c>
      <c r="G1964">
        <v>20</v>
      </c>
      <c r="H1964">
        <v>0</v>
      </c>
      <c r="I1964">
        <v>17</v>
      </c>
      <c r="J1964">
        <v>2</v>
      </c>
      <c r="K1964">
        <v>2</v>
      </c>
      <c r="L1964">
        <f t="shared" si="90"/>
        <v>4</v>
      </c>
      <c r="M1964" s="15">
        <f t="shared" si="91"/>
        <v>0.5</v>
      </c>
      <c r="N1964" s="16">
        <f t="shared" si="92"/>
        <v>0.5</v>
      </c>
      <c r="O1964" s="12">
        <f>$D1964*$M1964</f>
        <v>1.5</v>
      </c>
      <c r="P1964" s="12">
        <f>$D1964*$N1964</f>
        <v>1.5</v>
      </c>
      <c r="Q1964" s="12">
        <f>$E1964*$M1964</f>
        <v>1</v>
      </c>
      <c r="R1964" s="12">
        <f>$E1964*$N1964</f>
        <v>1</v>
      </c>
      <c r="S1964" s="12">
        <f>$F1964*$M1964</f>
        <v>4</v>
      </c>
      <c r="T1964" s="12">
        <f>$F1964*$N1964</f>
        <v>4</v>
      </c>
      <c r="U1964" s="12">
        <f>$G1964*$M1964</f>
        <v>10</v>
      </c>
      <c r="V1964" s="12">
        <f>$G1964*$N1964</f>
        <v>10</v>
      </c>
      <c r="W1964" s="12">
        <f>$H1964*$M1964</f>
        <v>0</v>
      </c>
      <c r="X1964" s="12">
        <f>$H1964*$N1964</f>
        <v>0</v>
      </c>
      <c r="Y1964" s="12">
        <f>$I1964*$M1964</f>
        <v>8.5</v>
      </c>
      <c r="Z1964" s="12">
        <f>$I1964*$N1964</f>
        <v>8.5</v>
      </c>
    </row>
    <row r="1965" spans="1:26" x14ac:dyDescent="0.2">
      <c r="A1965">
        <v>10089</v>
      </c>
      <c r="B1965" t="s">
        <v>34</v>
      </c>
      <c r="C1965" t="s">
        <v>49</v>
      </c>
      <c r="D1965">
        <v>168</v>
      </c>
      <c r="E1965">
        <v>148</v>
      </c>
      <c r="F1965">
        <v>444</v>
      </c>
      <c r="G1965">
        <v>32</v>
      </c>
      <c r="H1965">
        <v>172</v>
      </c>
      <c r="I1965">
        <v>148</v>
      </c>
      <c r="J1965">
        <v>6</v>
      </c>
      <c r="K1965">
        <v>13</v>
      </c>
      <c r="L1965">
        <f t="shared" si="90"/>
        <v>19</v>
      </c>
      <c r="M1965" s="15">
        <f t="shared" si="91"/>
        <v>0.31578947368421051</v>
      </c>
      <c r="N1965" s="16">
        <f t="shared" si="92"/>
        <v>0.68421052631578949</v>
      </c>
      <c r="O1965" s="12">
        <f>$D1965*$M1965</f>
        <v>53.052631578947363</v>
      </c>
      <c r="P1965" s="12">
        <f>$D1965*$N1965</f>
        <v>114.94736842105263</v>
      </c>
      <c r="Q1965" s="12">
        <f>$E1965*$M1965</f>
        <v>46.736842105263158</v>
      </c>
      <c r="R1965" s="12">
        <f>$E1965*$N1965</f>
        <v>101.26315789473685</v>
      </c>
      <c r="S1965" s="12">
        <f>$F1965*$M1965</f>
        <v>140.21052631578948</v>
      </c>
      <c r="T1965" s="12">
        <f>$F1965*$N1965</f>
        <v>303.78947368421052</v>
      </c>
      <c r="U1965" s="12">
        <f>$G1965*$M1965</f>
        <v>10.105263157894736</v>
      </c>
      <c r="V1965" s="12">
        <f>$G1965*$N1965</f>
        <v>21.894736842105264</v>
      </c>
      <c r="W1965" s="12">
        <f>$H1965*$M1965</f>
        <v>54.315789473684205</v>
      </c>
      <c r="X1965" s="12">
        <f>$H1965*$N1965</f>
        <v>117.68421052631579</v>
      </c>
      <c r="Y1965" s="12">
        <f>$I1965*$M1965</f>
        <v>46.736842105263158</v>
      </c>
      <c r="Z1965" s="12">
        <f>$I1965*$N1965</f>
        <v>101.26315789473685</v>
      </c>
    </row>
    <row r="1966" spans="1:26" x14ac:dyDescent="0.2">
      <c r="A1966">
        <v>10091</v>
      </c>
      <c r="B1966" t="s">
        <v>44</v>
      </c>
      <c r="C1966" t="s">
        <v>36</v>
      </c>
      <c r="D1966">
        <v>520</v>
      </c>
      <c r="E1966">
        <v>20</v>
      </c>
      <c r="F1966">
        <v>367</v>
      </c>
      <c r="G1966">
        <v>39</v>
      </c>
      <c r="H1966">
        <v>81</v>
      </c>
      <c r="I1966">
        <v>40</v>
      </c>
      <c r="J1966">
        <v>6</v>
      </c>
      <c r="K1966">
        <v>6</v>
      </c>
      <c r="L1966">
        <f t="shared" si="90"/>
        <v>12</v>
      </c>
      <c r="M1966" s="15">
        <f t="shared" si="91"/>
        <v>0.5</v>
      </c>
      <c r="N1966" s="16">
        <f t="shared" si="92"/>
        <v>0.5</v>
      </c>
      <c r="O1966" s="12">
        <f>$D1966*$M1966</f>
        <v>260</v>
      </c>
      <c r="P1966" s="12">
        <f>$D1966*$N1966</f>
        <v>260</v>
      </c>
      <c r="Q1966" s="12">
        <f>$E1966*$M1966</f>
        <v>10</v>
      </c>
      <c r="R1966" s="12">
        <f>$E1966*$N1966</f>
        <v>10</v>
      </c>
      <c r="S1966" s="12">
        <f>$F1966*$M1966</f>
        <v>183.5</v>
      </c>
      <c r="T1966" s="12">
        <f>$F1966*$N1966</f>
        <v>183.5</v>
      </c>
      <c r="U1966" s="12">
        <f>$G1966*$M1966</f>
        <v>19.5</v>
      </c>
      <c r="V1966" s="12">
        <f>$G1966*$N1966</f>
        <v>19.5</v>
      </c>
      <c r="W1966" s="12">
        <f>$H1966*$M1966</f>
        <v>40.5</v>
      </c>
      <c r="X1966" s="12">
        <f>$H1966*$N1966</f>
        <v>40.5</v>
      </c>
      <c r="Y1966" s="12">
        <f>$I1966*$M1966</f>
        <v>20</v>
      </c>
      <c r="Z1966" s="12">
        <f>$I1966*$N1966</f>
        <v>20</v>
      </c>
    </row>
    <row r="1967" spans="1:26" x14ac:dyDescent="0.2">
      <c r="A1967">
        <v>10092</v>
      </c>
      <c r="B1967" t="s">
        <v>44</v>
      </c>
      <c r="C1967" t="s">
        <v>49</v>
      </c>
      <c r="D1967">
        <v>1073</v>
      </c>
      <c r="E1967">
        <v>0</v>
      </c>
      <c r="F1967">
        <v>250</v>
      </c>
      <c r="G1967">
        <v>153</v>
      </c>
      <c r="H1967">
        <v>14</v>
      </c>
      <c r="I1967">
        <v>14</v>
      </c>
      <c r="J1967">
        <v>7</v>
      </c>
      <c r="K1967">
        <v>5</v>
      </c>
      <c r="L1967">
        <f t="shared" si="90"/>
        <v>12</v>
      </c>
      <c r="M1967" s="15">
        <f t="shared" si="91"/>
        <v>0.58333333333333337</v>
      </c>
      <c r="N1967" s="16">
        <f t="shared" si="92"/>
        <v>0.41666666666666669</v>
      </c>
      <c r="O1967" s="12">
        <f>$D1967*$M1967</f>
        <v>625.91666666666674</v>
      </c>
      <c r="P1967" s="12">
        <f>$D1967*$N1967</f>
        <v>447.08333333333337</v>
      </c>
      <c r="Q1967" s="12">
        <f>$E1967*$M1967</f>
        <v>0</v>
      </c>
      <c r="R1967" s="12">
        <f>$E1967*$N1967</f>
        <v>0</v>
      </c>
      <c r="S1967" s="12">
        <f>$F1967*$M1967</f>
        <v>145.83333333333334</v>
      </c>
      <c r="T1967" s="12">
        <f>$F1967*$N1967</f>
        <v>104.16666666666667</v>
      </c>
      <c r="U1967" s="12">
        <f>$G1967*$M1967</f>
        <v>89.25</v>
      </c>
      <c r="V1967" s="12">
        <f>$G1967*$N1967</f>
        <v>63.75</v>
      </c>
      <c r="W1967" s="12">
        <f>$H1967*$M1967</f>
        <v>8.1666666666666679</v>
      </c>
      <c r="X1967" s="12">
        <f>$H1967*$N1967</f>
        <v>5.8333333333333339</v>
      </c>
      <c r="Y1967" s="12">
        <f>$I1967*$M1967</f>
        <v>8.1666666666666679</v>
      </c>
      <c r="Z1967" s="12">
        <f>$I1967*$N1967</f>
        <v>5.8333333333333339</v>
      </c>
    </row>
    <row r="1968" spans="1:26" x14ac:dyDescent="0.2">
      <c r="A1968">
        <v>10095</v>
      </c>
      <c r="B1968" t="s">
        <v>37</v>
      </c>
      <c r="C1968" t="s">
        <v>49</v>
      </c>
      <c r="D1968">
        <v>1001</v>
      </c>
      <c r="E1968">
        <v>12</v>
      </c>
      <c r="F1968">
        <v>240</v>
      </c>
      <c r="G1968">
        <v>16</v>
      </c>
      <c r="H1968">
        <v>12</v>
      </c>
      <c r="I1968">
        <v>12</v>
      </c>
      <c r="J1968">
        <v>5</v>
      </c>
      <c r="K1968">
        <v>10</v>
      </c>
      <c r="L1968">
        <f t="shared" si="90"/>
        <v>15</v>
      </c>
      <c r="M1968" s="15">
        <f t="shared" si="91"/>
        <v>0.33333333333333331</v>
      </c>
      <c r="N1968" s="16">
        <f t="shared" si="92"/>
        <v>0.66666666666666663</v>
      </c>
      <c r="O1968" s="12">
        <f>$D1968*$M1968</f>
        <v>333.66666666666663</v>
      </c>
      <c r="P1968" s="12">
        <f>$D1968*$N1968</f>
        <v>667.33333333333326</v>
      </c>
      <c r="Q1968" s="12">
        <f>$E1968*$M1968</f>
        <v>4</v>
      </c>
      <c r="R1968" s="12">
        <f>$E1968*$N1968</f>
        <v>8</v>
      </c>
      <c r="S1968" s="12">
        <f>$F1968*$M1968</f>
        <v>80</v>
      </c>
      <c r="T1968" s="12">
        <f>$F1968*$N1968</f>
        <v>160</v>
      </c>
      <c r="U1968" s="12">
        <f>$G1968*$M1968</f>
        <v>5.333333333333333</v>
      </c>
      <c r="V1968" s="12">
        <f>$G1968*$N1968</f>
        <v>10.666666666666666</v>
      </c>
      <c r="W1968" s="12">
        <f>$H1968*$M1968</f>
        <v>4</v>
      </c>
      <c r="X1968" s="12">
        <f>$H1968*$N1968</f>
        <v>8</v>
      </c>
      <c r="Y1968" s="12">
        <f>$I1968*$M1968</f>
        <v>4</v>
      </c>
      <c r="Z1968" s="12">
        <f>$I1968*$N1968</f>
        <v>8</v>
      </c>
    </row>
    <row r="1969" spans="1:26" x14ac:dyDescent="0.2">
      <c r="A1969">
        <v>10099</v>
      </c>
      <c r="B1969" t="s">
        <v>34</v>
      </c>
      <c r="C1969" t="s">
        <v>33</v>
      </c>
      <c r="D1969">
        <v>238</v>
      </c>
      <c r="E1969">
        <v>115</v>
      </c>
      <c r="F1969">
        <v>215</v>
      </c>
      <c r="G1969">
        <v>169</v>
      </c>
      <c r="H1969">
        <v>69</v>
      </c>
      <c r="I1969">
        <v>76</v>
      </c>
      <c r="J1969">
        <v>5</v>
      </c>
      <c r="K1969">
        <v>13</v>
      </c>
      <c r="L1969">
        <f t="shared" si="90"/>
        <v>18</v>
      </c>
      <c r="M1969" s="15">
        <f t="shared" si="91"/>
        <v>0.27777777777777779</v>
      </c>
      <c r="N1969" s="16">
        <f t="shared" si="92"/>
        <v>0.72222222222222221</v>
      </c>
      <c r="O1969" s="12">
        <f>$D1969*$M1969</f>
        <v>66.111111111111114</v>
      </c>
      <c r="P1969" s="12">
        <f>$D1969*$N1969</f>
        <v>171.88888888888889</v>
      </c>
      <c r="Q1969" s="12">
        <f>$E1969*$M1969</f>
        <v>31.944444444444446</v>
      </c>
      <c r="R1969" s="12">
        <f>$E1969*$N1969</f>
        <v>83.055555555555557</v>
      </c>
      <c r="S1969" s="12">
        <f>$F1969*$M1969</f>
        <v>59.722222222222221</v>
      </c>
      <c r="T1969" s="12">
        <f>$F1969*$N1969</f>
        <v>155.27777777777777</v>
      </c>
      <c r="U1969" s="12">
        <f>$G1969*$M1969</f>
        <v>46.94444444444445</v>
      </c>
      <c r="V1969" s="12">
        <f>$G1969*$N1969</f>
        <v>122.05555555555556</v>
      </c>
      <c r="W1969" s="12">
        <f>$H1969*$M1969</f>
        <v>19.166666666666668</v>
      </c>
      <c r="X1969" s="12">
        <f>$H1969*$N1969</f>
        <v>49.833333333333336</v>
      </c>
      <c r="Y1969" s="12">
        <f>$I1969*$M1969</f>
        <v>21.111111111111111</v>
      </c>
      <c r="Z1969" s="12">
        <f>$I1969*$N1969</f>
        <v>54.888888888888886</v>
      </c>
    </row>
    <row r="1970" spans="1:26" x14ac:dyDescent="0.2">
      <c r="A1970">
        <v>10102</v>
      </c>
      <c r="B1970" t="s">
        <v>34</v>
      </c>
      <c r="C1970" t="s">
        <v>42</v>
      </c>
      <c r="D1970">
        <v>395</v>
      </c>
      <c r="E1970">
        <v>183</v>
      </c>
      <c r="F1970">
        <v>565</v>
      </c>
      <c r="G1970">
        <v>166</v>
      </c>
      <c r="H1970">
        <v>141</v>
      </c>
      <c r="I1970">
        <v>28</v>
      </c>
      <c r="J1970">
        <v>5</v>
      </c>
      <c r="K1970">
        <v>5</v>
      </c>
      <c r="L1970">
        <f t="shared" si="90"/>
        <v>10</v>
      </c>
      <c r="M1970" s="15">
        <f t="shared" si="91"/>
        <v>0.5</v>
      </c>
      <c r="N1970" s="16">
        <f t="shared" si="92"/>
        <v>0.5</v>
      </c>
      <c r="O1970" s="12">
        <f>$D1970*$M1970</f>
        <v>197.5</v>
      </c>
      <c r="P1970" s="12">
        <f>$D1970*$N1970</f>
        <v>197.5</v>
      </c>
      <c r="Q1970" s="12">
        <f>$E1970*$M1970</f>
        <v>91.5</v>
      </c>
      <c r="R1970" s="12">
        <f>$E1970*$N1970</f>
        <v>91.5</v>
      </c>
      <c r="S1970" s="12">
        <f>$F1970*$M1970</f>
        <v>282.5</v>
      </c>
      <c r="T1970" s="12">
        <f>$F1970*$N1970</f>
        <v>282.5</v>
      </c>
      <c r="U1970" s="12">
        <f>$G1970*$M1970</f>
        <v>83</v>
      </c>
      <c r="V1970" s="12">
        <f>$G1970*$N1970</f>
        <v>83</v>
      </c>
      <c r="W1970" s="12">
        <f>$H1970*$M1970</f>
        <v>70.5</v>
      </c>
      <c r="X1970" s="12">
        <f>$H1970*$N1970</f>
        <v>70.5</v>
      </c>
      <c r="Y1970" s="12">
        <f>$I1970*$M1970</f>
        <v>14</v>
      </c>
      <c r="Z1970" s="12">
        <f>$I1970*$N1970</f>
        <v>14</v>
      </c>
    </row>
    <row r="1971" spans="1:26" x14ac:dyDescent="0.2">
      <c r="A1971">
        <v>10104</v>
      </c>
      <c r="B1971" t="s">
        <v>37</v>
      </c>
      <c r="C1971" t="s">
        <v>51</v>
      </c>
      <c r="D1971">
        <v>4</v>
      </c>
      <c r="E1971">
        <v>0</v>
      </c>
      <c r="F1971">
        <v>2</v>
      </c>
      <c r="G1971">
        <v>0</v>
      </c>
      <c r="H1971">
        <v>0</v>
      </c>
      <c r="I1971">
        <v>2</v>
      </c>
      <c r="J1971">
        <v>1</v>
      </c>
      <c r="K1971">
        <v>2</v>
      </c>
      <c r="L1971">
        <f t="shared" si="90"/>
        <v>3</v>
      </c>
      <c r="M1971" s="15">
        <f t="shared" si="91"/>
        <v>0.33333333333333331</v>
      </c>
      <c r="N1971" s="16">
        <f t="shared" si="92"/>
        <v>0.66666666666666663</v>
      </c>
      <c r="O1971" s="12">
        <f>$D1971*$M1971</f>
        <v>1.3333333333333333</v>
      </c>
      <c r="P1971" s="12">
        <f>$D1971*$N1971</f>
        <v>2.6666666666666665</v>
      </c>
      <c r="Q1971" s="12">
        <f>$E1971*$M1971</f>
        <v>0</v>
      </c>
      <c r="R1971" s="12">
        <f>$E1971*$N1971</f>
        <v>0</v>
      </c>
      <c r="S1971" s="12">
        <f>$F1971*$M1971</f>
        <v>0.66666666666666663</v>
      </c>
      <c r="T1971" s="12">
        <f>$F1971*$N1971</f>
        <v>1.3333333333333333</v>
      </c>
      <c r="U1971" s="12">
        <f>$G1971*$M1971</f>
        <v>0</v>
      </c>
      <c r="V1971" s="12">
        <f>$G1971*$N1971</f>
        <v>0</v>
      </c>
      <c r="W1971" s="12">
        <f>$H1971*$M1971</f>
        <v>0</v>
      </c>
      <c r="X1971" s="12">
        <f>$H1971*$N1971</f>
        <v>0</v>
      </c>
      <c r="Y1971" s="12">
        <f>$I1971*$M1971</f>
        <v>0.66666666666666663</v>
      </c>
      <c r="Z1971" s="12">
        <f>$I1971*$N1971</f>
        <v>1.3333333333333333</v>
      </c>
    </row>
    <row r="1972" spans="1:26" x14ac:dyDescent="0.2">
      <c r="A1972">
        <v>10120</v>
      </c>
      <c r="B1972" t="s">
        <v>61</v>
      </c>
      <c r="C1972" t="s">
        <v>51</v>
      </c>
      <c r="D1972">
        <v>116</v>
      </c>
      <c r="E1972">
        <v>6</v>
      </c>
      <c r="F1972">
        <v>82</v>
      </c>
      <c r="G1972">
        <v>6</v>
      </c>
      <c r="H1972">
        <v>6</v>
      </c>
      <c r="I1972">
        <v>41</v>
      </c>
      <c r="J1972">
        <v>3</v>
      </c>
      <c r="K1972">
        <v>6</v>
      </c>
      <c r="L1972">
        <f t="shared" si="90"/>
        <v>9</v>
      </c>
      <c r="M1972" s="15">
        <f t="shared" si="91"/>
        <v>0.33333333333333331</v>
      </c>
      <c r="N1972" s="16">
        <f t="shared" si="92"/>
        <v>0.66666666666666663</v>
      </c>
      <c r="O1972" s="12">
        <f>$D1972*$M1972</f>
        <v>38.666666666666664</v>
      </c>
      <c r="P1972" s="12">
        <f>$D1972*$N1972</f>
        <v>77.333333333333329</v>
      </c>
      <c r="Q1972" s="12">
        <f>$E1972*$M1972</f>
        <v>2</v>
      </c>
      <c r="R1972" s="12">
        <f>$E1972*$N1972</f>
        <v>4</v>
      </c>
      <c r="S1972" s="12">
        <f>$F1972*$M1972</f>
        <v>27.333333333333332</v>
      </c>
      <c r="T1972" s="12">
        <f>$F1972*$N1972</f>
        <v>54.666666666666664</v>
      </c>
      <c r="U1972" s="12">
        <f>$G1972*$M1972</f>
        <v>2</v>
      </c>
      <c r="V1972" s="12">
        <f>$G1972*$N1972</f>
        <v>4</v>
      </c>
      <c r="W1972" s="12">
        <f>$H1972*$M1972</f>
        <v>2</v>
      </c>
      <c r="X1972" s="12">
        <f>$H1972*$N1972</f>
        <v>4</v>
      </c>
      <c r="Y1972" s="12">
        <f>$I1972*$M1972</f>
        <v>13.666666666666666</v>
      </c>
      <c r="Z1972" s="12">
        <f>$I1972*$N1972</f>
        <v>27.333333333333332</v>
      </c>
    </row>
    <row r="1973" spans="1:26" x14ac:dyDescent="0.2">
      <c r="A1973">
        <v>10127</v>
      </c>
      <c r="B1973" t="s">
        <v>37</v>
      </c>
      <c r="C1973" t="s">
        <v>33</v>
      </c>
      <c r="D1973">
        <v>301</v>
      </c>
      <c r="E1973">
        <v>11</v>
      </c>
      <c r="F1973">
        <v>61</v>
      </c>
      <c r="G1973">
        <v>4</v>
      </c>
      <c r="H1973">
        <v>7</v>
      </c>
      <c r="I1973">
        <v>11</v>
      </c>
      <c r="J1973">
        <v>8</v>
      </c>
      <c r="K1973">
        <v>4</v>
      </c>
      <c r="L1973">
        <f t="shared" si="90"/>
        <v>12</v>
      </c>
      <c r="M1973" s="15">
        <f t="shared" si="91"/>
        <v>0.66666666666666663</v>
      </c>
      <c r="N1973" s="16">
        <f t="shared" si="92"/>
        <v>0.33333333333333331</v>
      </c>
      <c r="O1973" s="12">
        <f>$D1973*$M1973</f>
        <v>200.66666666666666</v>
      </c>
      <c r="P1973" s="12">
        <f>$D1973*$N1973</f>
        <v>100.33333333333333</v>
      </c>
      <c r="Q1973" s="12">
        <f>$E1973*$M1973</f>
        <v>7.333333333333333</v>
      </c>
      <c r="R1973" s="12">
        <f>$E1973*$N1973</f>
        <v>3.6666666666666665</v>
      </c>
      <c r="S1973" s="12">
        <f>$F1973*$M1973</f>
        <v>40.666666666666664</v>
      </c>
      <c r="T1973" s="12">
        <f>$F1973*$N1973</f>
        <v>20.333333333333332</v>
      </c>
      <c r="U1973" s="12">
        <f>$G1973*$M1973</f>
        <v>2.6666666666666665</v>
      </c>
      <c r="V1973" s="12">
        <f>$G1973*$N1973</f>
        <v>1.3333333333333333</v>
      </c>
      <c r="W1973" s="12">
        <f>$H1973*$M1973</f>
        <v>4.6666666666666661</v>
      </c>
      <c r="X1973" s="12">
        <f>$H1973*$N1973</f>
        <v>2.333333333333333</v>
      </c>
      <c r="Y1973" s="12">
        <f>$I1973*$M1973</f>
        <v>7.333333333333333</v>
      </c>
      <c r="Z1973" s="12">
        <f>$I1973*$N1973</f>
        <v>3.6666666666666665</v>
      </c>
    </row>
    <row r="1974" spans="1:26" x14ac:dyDescent="0.2">
      <c r="A1974">
        <v>10128</v>
      </c>
      <c r="B1974" t="s">
        <v>37</v>
      </c>
      <c r="C1974" t="s">
        <v>51</v>
      </c>
      <c r="D1974">
        <v>620</v>
      </c>
      <c r="E1974">
        <v>16</v>
      </c>
      <c r="F1974">
        <v>165</v>
      </c>
      <c r="G1974">
        <v>0</v>
      </c>
      <c r="H1974">
        <v>24</v>
      </c>
      <c r="I1974">
        <v>82</v>
      </c>
      <c r="J1974">
        <v>5</v>
      </c>
      <c r="K1974">
        <v>12</v>
      </c>
      <c r="L1974">
        <f t="shared" si="90"/>
        <v>17</v>
      </c>
      <c r="M1974" s="15">
        <f t="shared" si="91"/>
        <v>0.29411764705882354</v>
      </c>
      <c r="N1974" s="16">
        <f t="shared" si="92"/>
        <v>0.70588235294117652</v>
      </c>
      <c r="O1974" s="12">
        <f>$D1974*$M1974</f>
        <v>182.35294117647061</v>
      </c>
      <c r="P1974" s="12">
        <f>$D1974*$N1974</f>
        <v>437.64705882352945</v>
      </c>
      <c r="Q1974" s="12">
        <f>$E1974*$M1974</f>
        <v>4.7058823529411766</v>
      </c>
      <c r="R1974" s="12">
        <f>$E1974*$N1974</f>
        <v>11.294117647058824</v>
      </c>
      <c r="S1974" s="12">
        <f>$F1974*$M1974</f>
        <v>48.529411764705884</v>
      </c>
      <c r="T1974" s="12">
        <f>$F1974*$N1974</f>
        <v>116.47058823529413</v>
      </c>
      <c r="U1974" s="12">
        <f>$G1974*$M1974</f>
        <v>0</v>
      </c>
      <c r="V1974" s="12">
        <f>$G1974*$N1974</f>
        <v>0</v>
      </c>
      <c r="W1974" s="12">
        <f>$H1974*$M1974</f>
        <v>7.0588235294117645</v>
      </c>
      <c r="X1974" s="12">
        <f>$H1974*$N1974</f>
        <v>16.941176470588236</v>
      </c>
      <c r="Y1974" s="12">
        <f>$I1974*$M1974</f>
        <v>24.117647058823529</v>
      </c>
      <c r="Z1974" s="12">
        <f>$I1974*$N1974</f>
        <v>57.882352941176471</v>
      </c>
    </row>
    <row r="1975" spans="1:26" x14ac:dyDescent="0.2">
      <c r="A1975">
        <v>10129</v>
      </c>
      <c r="B1975" t="s">
        <v>44</v>
      </c>
      <c r="C1975" t="s">
        <v>51</v>
      </c>
      <c r="D1975">
        <v>482</v>
      </c>
      <c r="E1975">
        <v>147</v>
      </c>
      <c r="F1975">
        <v>509</v>
      </c>
      <c r="G1975">
        <v>104</v>
      </c>
      <c r="H1975">
        <v>107</v>
      </c>
      <c r="I1975">
        <v>107</v>
      </c>
      <c r="J1975">
        <v>3</v>
      </c>
      <c r="K1975">
        <v>12</v>
      </c>
      <c r="L1975">
        <f t="shared" si="90"/>
        <v>15</v>
      </c>
      <c r="M1975" s="15">
        <f t="shared" si="91"/>
        <v>0.2</v>
      </c>
      <c r="N1975" s="16">
        <f t="shared" si="92"/>
        <v>0.8</v>
      </c>
      <c r="O1975" s="12">
        <f>$D1975*$M1975</f>
        <v>96.4</v>
      </c>
      <c r="P1975" s="12">
        <f>$D1975*$N1975</f>
        <v>385.6</v>
      </c>
      <c r="Q1975" s="12">
        <f>$E1975*$M1975</f>
        <v>29.400000000000002</v>
      </c>
      <c r="R1975" s="12">
        <f>$E1975*$N1975</f>
        <v>117.60000000000001</v>
      </c>
      <c r="S1975" s="12">
        <f>$F1975*$M1975</f>
        <v>101.80000000000001</v>
      </c>
      <c r="T1975" s="12">
        <f>$F1975*$N1975</f>
        <v>407.20000000000005</v>
      </c>
      <c r="U1975" s="12">
        <f>$G1975*$M1975</f>
        <v>20.8</v>
      </c>
      <c r="V1975" s="12">
        <f>$G1975*$N1975</f>
        <v>83.2</v>
      </c>
      <c r="W1975" s="12">
        <f>$H1975*$M1975</f>
        <v>21.400000000000002</v>
      </c>
      <c r="X1975" s="12">
        <f>$H1975*$N1975</f>
        <v>85.600000000000009</v>
      </c>
      <c r="Y1975" s="12">
        <f>$I1975*$M1975</f>
        <v>21.400000000000002</v>
      </c>
      <c r="Z1975" s="12">
        <f>$I1975*$N1975</f>
        <v>85.600000000000009</v>
      </c>
    </row>
    <row r="1976" spans="1:26" x14ac:dyDescent="0.2">
      <c r="A1976">
        <v>10133</v>
      </c>
      <c r="B1976" t="s">
        <v>37</v>
      </c>
      <c r="C1976" t="s">
        <v>36</v>
      </c>
      <c r="D1976">
        <v>1302</v>
      </c>
      <c r="E1976">
        <v>68</v>
      </c>
      <c r="F1976">
        <v>731</v>
      </c>
      <c r="G1976">
        <v>89</v>
      </c>
      <c r="H1976">
        <v>114</v>
      </c>
      <c r="I1976">
        <v>45</v>
      </c>
      <c r="J1976">
        <v>6</v>
      </c>
      <c r="K1976">
        <v>12</v>
      </c>
      <c r="L1976">
        <f t="shared" si="90"/>
        <v>18</v>
      </c>
      <c r="M1976" s="15">
        <f t="shared" si="91"/>
        <v>0.33333333333333331</v>
      </c>
      <c r="N1976" s="16">
        <f t="shared" si="92"/>
        <v>0.66666666666666663</v>
      </c>
      <c r="O1976" s="12">
        <f>$D1976*$M1976</f>
        <v>434</v>
      </c>
      <c r="P1976" s="12">
        <f>$D1976*$N1976</f>
        <v>868</v>
      </c>
      <c r="Q1976" s="12">
        <f>$E1976*$M1976</f>
        <v>22.666666666666664</v>
      </c>
      <c r="R1976" s="12">
        <f>$E1976*$N1976</f>
        <v>45.333333333333329</v>
      </c>
      <c r="S1976" s="12">
        <f>$F1976*$M1976</f>
        <v>243.66666666666666</v>
      </c>
      <c r="T1976" s="12">
        <f>$F1976*$N1976</f>
        <v>487.33333333333331</v>
      </c>
      <c r="U1976" s="12">
        <f>$G1976*$M1976</f>
        <v>29.666666666666664</v>
      </c>
      <c r="V1976" s="12">
        <f>$G1976*$N1976</f>
        <v>59.333333333333329</v>
      </c>
      <c r="W1976" s="12">
        <f>$H1976*$M1976</f>
        <v>38</v>
      </c>
      <c r="X1976" s="12">
        <f>$H1976*$N1976</f>
        <v>76</v>
      </c>
      <c r="Y1976" s="12">
        <f>$I1976*$M1976</f>
        <v>15</v>
      </c>
      <c r="Z1976" s="12">
        <f>$I1976*$N1976</f>
        <v>30</v>
      </c>
    </row>
    <row r="1977" spans="1:26" x14ac:dyDescent="0.2">
      <c r="A1977">
        <v>10140</v>
      </c>
      <c r="B1977" t="s">
        <v>59</v>
      </c>
      <c r="C1977" t="s">
        <v>51</v>
      </c>
      <c r="D1977">
        <v>1308</v>
      </c>
      <c r="E1977">
        <v>0</v>
      </c>
      <c r="F1977">
        <v>396</v>
      </c>
      <c r="G1977">
        <v>23</v>
      </c>
      <c r="H1977">
        <v>0</v>
      </c>
      <c r="I1977">
        <v>0</v>
      </c>
      <c r="J1977">
        <v>5</v>
      </c>
      <c r="K1977">
        <v>4</v>
      </c>
      <c r="L1977">
        <f t="shared" si="90"/>
        <v>9</v>
      </c>
      <c r="M1977" s="15">
        <f t="shared" si="91"/>
        <v>0.55555555555555558</v>
      </c>
      <c r="N1977" s="16">
        <f t="shared" si="92"/>
        <v>0.44444444444444442</v>
      </c>
      <c r="O1977" s="12">
        <f>$D1977*$M1977</f>
        <v>726.66666666666674</v>
      </c>
      <c r="P1977" s="12">
        <f>$D1977*$N1977</f>
        <v>581.33333333333326</v>
      </c>
      <c r="Q1977" s="12">
        <f>$E1977*$M1977</f>
        <v>0</v>
      </c>
      <c r="R1977" s="12">
        <f>$E1977*$N1977</f>
        <v>0</v>
      </c>
      <c r="S1977" s="12">
        <f>$F1977*$M1977</f>
        <v>220</v>
      </c>
      <c r="T1977" s="12">
        <f>$F1977*$N1977</f>
        <v>176</v>
      </c>
      <c r="U1977" s="12">
        <f>$G1977*$M1977</f>
        <v>12.777777777777779</v>
      </c>
      <c r="V1977" s="12">
        <f>$G1977*$N1977</f>
        <v>10.222222222222221</v>
      </c>
      <c r="W1977" s="12">
        <f>$H1977*$M1977</f>
        <v>0</v>
      </c>
      <c r="X1977" s="12">
        <f>$H1977*$N1977</f>
        <v>0</v>
      </c>
      <c r="Y1977" s="12">
        <f>$I1977*$M1977</f>
        <v>0</v>
      </c>
      <c r="Z1977" s="12">
        <f>$I1977*$N1977</f>
        <v>0</v>
      </c>
    </row>
    <row r="1978" spans="1:26" x14ac:dyDescent="0.2">
      <c r="A1978">
        <v>10141</v>
      </c>
      <c r="B1978" t="s">
        <v>34</v>
      </c>
      <c r="C1978" t="s">
        <v>49</v>
      </c>
      <c r="D1978">
        <v>7</v>
      </c>
      <c r="E1978">
        <v>1</v>
      </c>
      <c r="F1978">
        <v>6</v>
      </c>
      <c r="G1978">
        <v>0</v>
      </c>
      <c r="H1978">
        <v>3</v>
      </c>
      <c r="I1978">
        <v>3</v>
      </c>
      <c r="J1978">
        <v>0</v>
      </c>
      <c r="K1978">
        <v>3</v>
      </c>
      <c r="L1978">
        <f t="shared" si="90"/>
        <v>3</v>
      </c>
      <c r="M1978" s="15">
        <f t="shared" si="91"/>
        <v>0</v>
      </c>
      <c r="N1978" s="16">
        <f t="shared" si="92"/>
        <v>1</v>
      </c>
      <c r="O1978" s="12">
        <f>$D1978*$M1978</f>
        <v>0</v>
      </c>
      <c r="P1978" s="12">
        <f>$D1978*$N1978</f>
        <v>7</v>
      </c>
      <c r="Q1978" s="12">
        <f>$E1978*$M1978</f>
        <v>0</v>
      </c>
      <c r="R1978" s="12">
        <f>$E1978*$N1978</f>
        <v>1</v>
      </c>
      <c r="S1978" s="12">
        <f>$F1978*$M1978</f>
        <v>0</v>
      </c>
      <c r="T1978" s="12">
        <f>$F1978*$N1978</f>
        <v>6</v>
      </c>
      <c r="U1978" s="12">
        <f>$G1978*$M1978</f>
        <v>0</v>
      </c>
      <c r="V1978" s="12">
        <f>$G1978*$N1978</f>
        <v>0</v>
      </c>
      <c r="W1978" s="12">
        <f>$H1978*$M1978</f>
        <v>0</v>
      </c>
      <c r="X1978" s="12">
        <f>$H1978*$N1978</f>
        <v>3</v>
      </c>
      <c r="Y1978" s="12">
        <f>$I1978*$M1978</f>
        <v>0</v>
      </c>
      <c r="Z1978" s="12">
        <f>$I1978*$N1978</f>
        <v>3</v>
      </c>
    </row>
    <row r="1979" spans="1:26" x14ac:dyDescent="0.2">
      <c r="A1979">
        <v>10142</v>
      </c>
      <c r="B1979" t="s">
        <v>61</v>
      </c>
      <c r="C1979" t="s">
        <v>49</v>
      </c>
      <c r="D1979">
        <v>372</v>
      </c>
      <c r="E1979">
        <v>18</v>
      </c>
      <c r="F1979">
        <v>126</v>
      </c>
      <c r="G1979">
        <v>47</v>
      </c>
      <c r="H1979">
        <v>48</v>
      </c>
      <c r="I1979">
        <v>78</v>
      </c>
      <c r="J1979">
        <v>5</v>
      </c>
      <c r="K1979">
        <v>11</v>
      </c>
      <c r="L1979">
        <f t="shared" si="90"/>
        <v>16</v>
      </c>
      <c r="M1979" s="15">
        <f t="shared" si="91"/>
        <v>0.3125</v>
      </c>
      <c r="N1979" s="16">
        <f t="shared" si="92"/>
        <v>0.6875</v>
      </c>
      <c r="O1979" s="12">
        <f>$D1979*$M1979</f>
        <v>116.25</v>
      </c>
      <c r="P1979" s="12">
        <f>$D1979*$N1979</f>
        <v>255.75</v>
      </c>
      <c r="Q1979" s="12">
        <f>$E1979*$M1979</f>
        <v>5.625</v>
      </c>
      <c r="R1979" s="12">
        <f>$E1979*$N1979</f>
        <v>12.375</v>
      </c>
      <c r="S1979" s="12">
        <f>$F1979*$M1979</f>
        <v>39.375</v>
      </c>
      <c r="T1979" s="12">
        <f>$F1979*$N1979</f>
        <v>86.625</v>
      </c>
      <c r="U1979" s="12">
        <f>$G1979*$M1979</f>
        <v>14.6875</v>
      </c>
      <c r="V1979" s="12">
        <f>$G1979*$N1979</f>
        <v>32.3125</v>
      </c>
      <c r="W1979" s="12">
        <f>$H1979*$M1979</f>
        <v>15</v>
      </c>
      <c r="X1979" s="12">
        <f>$H1979*$N1979</f>
        <v>33</v>
      </c>
      <c r="Y1979" s="12">
        <f>$I1979*$M1979</f>
        <v>24.375</v>
      </c>
      <c r="Z1979" s="12">
        <f>$I1979*$N1979</f>
        <v>53.625</v>
      </c>
    </row>
    <row r="1980" spans="1:26" x14ac:dyDescent="0.2">
      <c r="A1980">
        <v>10144</v>
      </c>
      <c r="B1980" t="s">
        <v>34</v>
      </c>
      <c r="C1980" t="s">
        <v>51</v>
      </c>
      <c r="D1980">
        <v>297</v>
      </c>
      <c r="E1980">
        <v>7</v>
      </c>
      <c r="F1980">
        <v>79</v>
      </c>
      <c r="G1980">
        <v>0</v>
      </c>
      <c r="H1980">
        <v>11</v>
      </c>
      <c r="I1980">
        <v>182</v>
      </c>
      <c r="J1980">
        <v>8</v>
      </c>
      <c r="K1980">
        <v>4</v>
      </c>
      <c r="L1980">
        <f t="shared" si="90"/>
        <v>12</v>
      </c>
      <c r="M1980" s="15">
        <f t="shared" si="91"/>
        <v>0.66666666666666663</v>
      </c>
      <c r="N1980" s="16">
        <f t="shared" si="92"/>
        <v>0.33333333333333331</v>
      </c>
      <c r="O1980" s="12">
        <f>$D1980*$M1980</f>
        <v>198</v>
      </c>
      <c r="P1980" s="12">
        <f>$D1980*$N1980</f>
        <v>99</v>
      </c>
      <c r="Q1980" s="12">
        <f>$E1980*$M1980</f>
        <v>4.6666666666666661</v>
      </c>
      <c r="R1980" s="12">
        <f>$E1980*$N1980</f>
        <v>2.333333333333333</v>
      </c>
      <c r="S1980" s="12">
        <f>$F1980*$M1980</f>
        <v>52.666666666666664</v>
      </c>
      <c r="T1980" s="12">
        <f>$F1980*$N1980</f>
        <v>26.333333333333332</v>
      </c>
      <c r="U1980" s="12">
        <f>$G1980*$M1980</f>
        <v>0</v>
      </c>
      <c r="V1980" s="12">
        <f>$G1980*$N1980</f>
        <v>0</v>
      </c>
      <c r="W1980" s="12">
        <f>$H1980*$M1980</f>
        <v>7.333333333333333</v>
      </c>
      <c r="X1980" s="12">
        <f>$H1980*$N1980</f>
        <v>3.6666666666666665</v>
      </c>
      <c r="Y1980" s="12">
        <f>$I1980*$M1980</f>
        <v>121.33333333333333</v>
      </c>
      <c r="Z1980" s="12">
        <f>$I1980*$N1980</f>
        <v>60.666666666666664</v>
      </c>
    </row>
    <row r="1981" spans="1:26" x14ac:dyDescent="0.2">
      <c r="A1981">
        <v>10146</v>
      </c>
      <c r="B1981" t="s">
        <v>70</v>
      </c>
      <c r="C1981" t="s">
        <v>51</v>
      </c>
      <c r="D1981">
        <v>25</v>
      </c>
      <c r="E1981">
        <v>1</v>
      </c>
      <c r="F1981">
        <v>13</v>
      </c>
      <c r="G1981">
        <v>0</v>
      </c>
      <c r="H1981">
        <v>0</v>
      </c>
      <c r="I1981">
        <v>3</v>
      </c>
      <c r="J1981">
        <v>1</v>
      </c>
      <c r="K1981">
        <v>3</v>
      </c>
      <c r="L1981">
        <f t="shared" si="90"/>
        <v>4</v>
      </c>
      <c r="M1981" s="15">
        <f t="shared" si="91"/>
        <v>0.25</v>
      </c>
      <c r="N1981" s="16">
        <f t="shared" si="92"/>
        <v>0.75</v>
      </c>
      <c r="O1981" s="12">
        <f>$D1981*$M1981</f>
        <v>6.25</v>
      </c>
      <c r="P1981" s="12">
        <f>$D1981*$N1981</f>
        <v>18.75</v>
      </c>
      <c r="Q1981" s="12">
        <f>$E1981*$M1981</f>
        <v>0.25</v>
      </c>
      <c r="R1981" s="12">
        <f>$E1981*$N1981</f>
        <v>0.75</v>
      </c>
      <c r="S1981" s="12">
        <f>$F1981*$M1981</f>
        <v>3.25</v>
      </c>
      <c r="T1981" s="12">
        <f>$F1981*$N1981</f>
        <v>9.75</v>
      </c>
      <c r="U1981" s="12">
        <f>$G1981*$M1981</f>
        <v>0</v>
      </c>
      <c r="V1981" s="12">
        <f>$G1981*$N1981</f>
        <v>0</v>
      </c>
      <c r="W1981" s="12">
        <f>$H1981*$M1981</f>
        <v>0</v>
      </c>
      <c r="X1981" s="12">
        <f>$H1981*$N1981</f>
        <v>0</v>
      </c>
      <c r="Y1981" s="12">
        <f>$I1981*$M1981</f>
        <v>0.75</v>
      </c>
      <c r="Z1981" s="12">
        <f>$I1981*$N1981</f>
        <v>2.25</v>
      </c>
    </row>
    <row r="1982" spans="1:26" x14ac:dyDescent="0.2">
      <c r="A1982">
        <v>10150</v>
      </c>
      <c r="B1982" t="s">
        <v>34</v>
      </c>
      <c r="C1982" t="s">
        <v>36</v>
      </c>
      <c r="D1982">
        <v>464</v>
      </c>
      <c r="E1982">
        <v>28</v>
      </c>
      <c r="F1982">
        <v>873</v>
      </c>
      <c r="G1982">
        <v>29</v>
      </c>
      <c r="H1982">
        <v>18</v>
      </c>
      <c r="I1982">
        <v>37</v>
      </c>
      <c r="J1982">
        <v>7</v>
      </c>
      <c r="K1982">
        <v>7</v>
      </c>
      <c r="L1982">
        <f t="shared" si="90"/>
        <v>14</v>
      </c>
      <c r="M1982" s="15">
        <f t="shared" si="91"/>
        <v>0.5</v>
      </c>
      <c r="N1982" s="16">
        <f t="shared" si="92"/>
        <v>0.5</v>
      </c>
      <c r="O1982" s="12">
        <f>$D1982*$M1982</f>
        <v>232</v>
      </c>
      <c r="P1982" s="12">
        <f>$D1982*$N1982</f>
        <v>232</v>
      </c>
      <c r="Q1982" s="12">
        <f>$E1982*$M1982</f>
        <v>14</v>
      </c>
      <c r="R1982" s="12">
        <f>$E1982*$N1982</f>
        <v>14</v>
      </c>
      <c r="S1982" s="12">
        <f>$F1982*$M1982</f>
        <v>436.5</v>
      </c>
      <c r="T1982" s="12">
        <f>$F1982*$N1982</f>
        <v>436.5</v>
      </c>
      <c r="U1982" s="12">
        <f>$G1982*$M1982</f>
        <v>14.5</v>
      </c>
      <c r="V1982" s="12">
        <f>$G1982*$N1982</f>
        <v>14.5</v>
      </c>
      <c r="W1982" s="12">
        <f>$H1982*$M1982</f>
        <v>9</v>
      </c>
      <c r="X1982" s="12">
        <f>$H1982*$N1982</f>
        <v>9</v>
      </c>
      <c r="Y1982" s="12">
        <f>$I1982*$M1982</f>
        <v>18.5</v>
      </c>
      <c r="Z1982" s="12">
        <f>$I1982*$N1982</f>
        <v>18.5</v>
      </c>
    </row>
    <row r="1983" spans="1:26" x14ac:dyDescent="0.2">
      <c r="A1983">
        <v>10151</v>
      </c>
      <c r="B1983" t="s">
        <v>44</v>
      </c>
      <c r="C1983" t="s">
        <v>49</v>
      </c>
      <c r="D1983">
        <v>317</v>
      </c>
      <c r="E1983">
        <v>46</v>
      </c>
      <c r="F1983">
        <v>247</v>
      </c>
      <c r="G1983">
        <v>151</v>
      </c>
      <c r="H1983">
        <v>46</v>
      </c>
      <c r="I1983">
        <v>139</v>
      </c>
      <c r="J1983">
        <v>4</v>
      </c>
      <c r="K1983">
        <v>12</v>
      </c>
      <c r="L1983">
        <f t="shared" si="90"/>
        <v>16</v>
      </c>
      <c r="M1983" s="15">
        <f t="shared" si="91"/>
        <v>0.25</v>
      </c>
      <c r="N1983" s="16">
        <f t="shared" si="92"/>
        <v>0.75</v>
      </c>
      <c r="O1983" s="12">
        <f>$D1983*$M1983</f>
        <v>79.25</v>
      </c>
      <c r="P1983" s="12">
        <f>$D1983*$N1983</f>
        <v>237.75</v>
      </c>
      <c r="Q1983" s="12">
        <f>$E1983*$M1983</f>
        <v>11.5</v>
      </c>
      <c r="R1983" s="12">
        <f>$E1983*$N1983</f>
        <v>34.5</v>
      </c>
      <c r="S1983" s="12">
        <f>$F1983*$M1983</f>
        <v>61.75</v>
      </c>
      <c r="T1983" s="12">
        <f>$F1983*$N1983</f>
        <v>185.25</v>
      </c>
      <c r="U1983" s="12">
        <f>$G1983*$M1983</f>
        <v>37.75</v>
      </c>
      <c r="V1983" s="12">
        <f>$G1983*$N1983</f>
        <v>113.25</v>
      </c>
      <c r="W1983" s="12">
        <f>$H1983*$M1983</f>
        <v>11.5</v>
      </c>
      <c r="X1983" s="12">
        <f>$H1983*$N1983</f>
        <v>34.5</v>
      </c>
      <c r="Y1983" s="12">
        <f>$I1983*$M1983</f>
        <v>34.75</v>
      </c>
      <c r="Z1983" s="12">
        <f>$I1983*$N1983</f>
        <v>104.25</v>
      </c>
    </row>
    <row r="1984" spans="1:26" x14ac:dyDescent="0.2">
      <c r="A1984">
        <v>10156</v>
      </c>
      <c r="B1984" t="s">
        <v>44</v>
      </c>
      <c r="C1984" t="s">
        <v>36</v>
      </c>
      <c r="D1984">
        <v>215</v>
      </c>
      <c r="E1984">
        <v>63</v>
      </c>
      <c r="F1984">
        <v>507</v>
      </c>
      <c r="G1984">
        <v>231</v>
      </c>
      <c r="H1984">
        <v>31</v>
      </c>
      <c r="I1984">
        <v>190</v>
      </c>
      <c r="J1984">
        <v>8</v>
      </c>
      <c r="K1984">
        <v>7</v>
      </c>
      <c r="L1984">
        <f t="shared" si="90"/>
        <v>15</v>
      </c>
      <c r="M1984" s="15">
        <f t="shared" si="91"/>
        <v>0.53333333333333333</v>
      </c>
      <c r="N1984" s="16">
        <f t="shared" si="92"/>
        <v>0.46666666666666667</v>
      </c>
      <c r="O1984" s="12">
        <f>$D1984*$M1984</f>
        <v>114.66666666666667</v>
      </c>
      <c r="P1984" s="12">
        <f>$D1984*$N1984</f>
        <v>100.33333333333333</v>
      </c>
      <c r="Q1984" s="12">
        <f>$E1984*$M1984</f>
        <v>33.6</v>
      </c>
      <c r="R1984" s="12">
        <f>$E1984*$N1984</f>
        <v>29.400000000000002</v>
      </c>
      <c r="S1984" s="12">
        <f>$F1984*$M1984</f>
        <v>270.39999999999998</v>
      </c>
      <c r="T1984" s="12">
        <f>$F1984*$N1984</f>
        <v>236.6</v>
      </c>
      <c r="U1984" s="12">
        <f>$G1984*$M1984</f>
        <v>123.2</v>
      </c>
      <c r="V1984" s="12">
        <f>$G1984*$N1984</f>
        <v>107.8</v>
      </c>
      <c r="W1984" s="12">
        <f>$H1984*$M1984</f>
        <v>16.533333333333331</v>
      </c>
      <c r="X1984" s="12">
        <f>$H1984*$N1984</f>
        <v>14.466666666666667</v>
      </c>
      <c r="Y1984" s="12">
        <f>$I1984*$M1984</f>
        <v>101.33333333333333</v>
      </c>
      <c r="Z1984" s="12">
        <f>$I1984*$N1984</f>
        <v>88.666666666666671</v>
      </c>
    </row>
    <row r="1985" spans="1:26" x14ac:dyDescent="0.2">
      <c r="A1985">
        <v>10157</v>
      </c>
      <c r="B1985" t="s">
        <v>37</v>
      </c>
      <c r="C1985" t="s">
        <v>36</v>
      </c>
      <c r="D1985">
        <v>89</v>
      </c>
      <c r="E1985">
        <v>15</v>
      </c>
      <c r="F1985">
        <v>89</v>
      </c>
      <c r="G1985">
        <v>34</v>
      </c>
      <c r="H1985">
        <v>42</v>
      </c>
      <c r="I1985">
        <v>5</v>
      </c>
      <c r="J1985">
        <v>4</v>
      </c>
      <c r="K1985">
        <v>6</v>
      </c>
      <c r="L1985">
        <f t="shared" si="90"/>
        <v>10</v>
      </c>
      <c r="M1985" s="15">
        <f t="shared" si="91"/>
        <v>0.4</v>
      </c>
      <c r="N1985" s="16">
        <f t="shared" si="92"/>
        <v>0.6</v>
      </c>
      <c r="O1985" s="12">
        <f>$D1985*$M1985</f>
        <v>35.6</v>
      </c>
      <c r="P1985" s="12">
        <f>$D1985*$N1985</f>
        <v>53.4</v>
      </c>
      <c r="Q1985" s="12">
        <f>$E1985*$M1985</f>
        <v>6</v>
      </c>
      <c r="R1985" s="12">
        <f>$E1985*$N1985</f>
        <v>9</v>
      </c>
      <c r="S1985" s="12">
        <f>$F1985*$M1985</f>
        <v>35.6</v>
      </c>
      <c r="T1985" s="12">
        <f>$F1985*$N1985</f>
        <v>53.4</v>
      </c>
      <c r="U1985" s="12">
        <f>$G1985*$M1985</f>
        <v>13.600000000000001</v>
      </c>
      <c r="V1985" s="12">
        <f>$G1985*$N1985</f>
        <v>20.399999999999999</v>
      </c>
      <c r="W1985" s="12">
        <f>$H1985*$M1985</f>
        <v>16.8</v>
      </c>
      <c r="X1985" s="12">
        <f>$H1985*$N1985</f>
        <v>25.2</v>
      </c>
      <c r="Y1985" s="12">
        <f>$I1985*$M1985</f>
        <v>2</v>
      </c>
      <c r="Z1985" s="12">
        <f>$I1985*$N1985</f>
        <v>3</v>
      </c>
    </row>
    <row r="1986" spans="1:26" x14ac:dyDescent="0.2">
      <c r="A1986">
        <v>10159</v>
      </c>
      <c r="B1986" t="s">
        <v>70</v>
      </c>
      <c r="C1986" t="s">
        <v>49</v>
      </c>
      <c r="D1986">
        <v>440</v>
      </c>
      <c r="E1986">
        <v>81</v>
      </c>
      <c r="F1986">
        <v>368</v>
      </c>
      <c r="G1986">
        <v>0</v>
      </c>
      <c r="H1986">
        <v>122</v>
      </c>
      <c r="I1986">
        <v>174</v>
      </c>
      <c r="J1986">
        <v>11</v>
      </c>
      <c r="K1986">
        <v>9</v>
      </c>
      <c r="L1986">
        <f t="shared" ref="L1986:L2049" si="93">SUM($J1986:$K1986)</f>
        <v>20</v>
      </c>
      <c r="M1986" s="15">
        <f t="shared" ref="M1986:M2049" si="94">$J1986/$L1986</f>
        <v>0.55000000000000004</v>
      </c>
      <c r="N1986" s="16">
        <f t="shared" ref="N1986:N2049" si="95">$K1986/$L1986</f>
        <v>0.45</v>
      </c>
      <c r="O1986" s="12">
        <f>$D1986*$M1986</f>
        <v>242.00000000000003</v>
      </c>
      <c r="P1986" s="12">
        <f>$D1986*$N1986</f>
        <v>198</v>
      </c>
      <c r="Q1986" s="12">
        <f>$E1986*$M1986</f>
        <v>44.550000000000004</v>
      </c>
      <c r="R1986" s="12">
        <f>$E1986*$N1986</f>
        <v>36.450000000000003</v>
      </c>
      <c r="S1986" s="12">
        <f>$F1986*$M1986</f>
        <v>202.4</v>
      </c>
      <c r="T1986" s="12">
        <f>$F1986*$N1986</f>
        <v>165.6</v>
      </c>
      <c r="U1986" s="12">
        <f>$G1986*$M1986</f>
        <v>0</v>
      </c>
      <c r="V1986" s="12">
        <f>$G1986*$N1986</f>
        <v>0</v>
      </c>
      <c r="W1986" s="12">
        <f>$H1986*$M1986</f>
        <v>67.100000000000009</v>
      </c>
      <c r="X1986" s="12">
        <f>$H1986*$N1986</f>
        <v>54.9</v>
      </c>
      <c r="Y1986" s="12">
        <f>$I1986*$M1986</f>
        <v>95.7</v>
      </c>
      <c r="Z1986" s="12">
        <f>$I1986*$N1986</f>
        <v>78.3</v>
      </c>
    </row>
    <row r="1987" spans="1:26" x14ac:dyDescent="0.2">
      <c r="A1987">
        <v>10160</v>
      </c>
      <c r="B1987" t="s">
        <v>44</v>
      </c>
      <c r="C1987" t="s">
        <v>51</v>
      </c>
      <c r="D1987">
        <v>31</v>
      </c>
      <c r="E1987">
        <v>0</v>
      </c>
      <c r="F1987">
        <v>7</v>
      </c>
      <c r="G1987">
        <v>2</v>
      </c>
      <c r="H1987">
        <v>0</v>
      </c>
      <c r="I1987">
        <v>6</v>
      </c>
      <c r="J1987">
        <v>1</v>
      </c>
      <c r="K1987">
        <v>3</v>
      </c>
      <c r="L1987">
        <f t="shared" si="93"/>
        <v>4</v>
      </c>
      <c r="M1987" s="15">
        <f t="shared" si="94"/>
        <v>0.25</v>
      </c>
      <c r="N1987" s="16">
        <f t="shared" si="95"/>
        <v>0.75</v>
      </c>
      <c r="O1987" s="12">
        <f>$D1987*$M1987</f>
        <v>7.75</v>
      </c>
      <c r="P1987" s="12">
        <f>$D1987*$N1987</f>
        <v>23.25</v>
      </c>
      <c r="Q1987" s="12">
        <f>$E1987*$M1987</f>
        <v>0</v>
      </c>
      <c r="R1987" s="12">
        <f>$E1987*$N1987</f>
        <v>0</v>
      </c>
      <c r="S1987" s="12">
        <f>$F1987*$M1987</f>
        <v>1.75</v>
      </c>
      <c r="T1987" s="12">
        <f>$F1987*$N1987</f>
        <v>5.25</v>
      </c>
      <c r="U1987" s="12">
        <f>$G1987*$M1987</f>
        <v>0.5</v>
      </c>
      <c r="V1987" s="12">
        <f>$G1987*$N1987</f>
        <v>1.5</v>
      </c>
      <c r="W1987" s="12">
        <f>$H1987*$M1987</f>
        <v>0</v>
      </c>
      <c r="X1987" s="12">
        <f>$H1987*$N1987</f>
        <v>0</v>
      </c>
      <c r="Y1987" s="12">
        <f>$I1987*$M1987</f>
        <v>1.5</v>
      </c>
      <c r="Z1987" s="12">
        <f>$I1987*$N1987</f>
        <v>4.5</v>
      </c>
    </row>
    <row r="1988" spans="1:26" x14ac:dyDescent="0.2">
      <c r="A1988">
        <v>10163</v>
      </c>
      <c r="B1988" t="s">
        <v>44</v>
      </c>
      <c r="C1988" t="s">
        <v>36</v>
      </c>
      <c r="D1988">
        <v>712</v>
      </c>
      <c r="E1988">
        <v>50</v>
      </c>
      <c r="F1988">
        <v>420</v>
      </c>
      <c r="G1988">
        <v>65</v>
      </c>
      <c r="H1988">
        <v>38</v>
      </c>
      <c r="I1988">
        <v>38</v>
      </c>
      <c r="J1988">
        <v>8</v>
      </c>
      <c r="K1988">
        <v>7</v>
      </c>
      <c r="L1988">
        <f t="shared" si="93"/>
        <v>15</v>
      </c>
      <c r="M1988" s="15">
        <f t="shared" si="94"/>
        <v>0.53333333333333333</v>
      </c>
      <c r="N1988" s="16">
        <f t="shared" si="95"/>
        <v>0.46666666666666667</v>
      </c>
      <c r="O1988" s="12">
        <f>$D1988*$M1988</f>
        <v>379.73333333333335</v>
      </c>
      <c r="P1988" s="12">
        <f>$D1988*$N1988</f>
        <v>332.26666666666665</v>
      </c>
      <c r="Q1988" s="12">
        <f>$E1988*$M1988</f>
        <v>26.666666666666668</v>
      </c>
      <c r="R1988" s="12">
        <f>$E1988*$N1988</f>
        <v>23.333333333333332</v>
      </c>
      <c r="S1988" s="12">
        <f>$F1988*$M1988</f>
        <v>224</v>
      </c>
      <c r="T1988" s="12">
        <f>$F1988*$N1988</f>
        <v>196</v>
      </c>
      <c r="U1988" s="12">
        <f>$G1988*$M1988</f>
        <v>34.666666666666664</v>
      </c>
      <c r="V1988" s="12">
        <f>$G1988*$N1988</f>
        <v>30.333333333333332</v>
      </c>
      <c r="W1988" s="12">
        <f>$H1988*$M1988</f>
        <v>20.266666666666666</v>
      </c>
      <c r="X1988" s="12">
        <f>$H1988*$N1988</f>
        <v>17.733333333333334</v>
      </c>
      <c r="Y1988" s="12">
        <f>$I1988*$M1988</f>
        <v>20.266666666666666</v>
      </c>
      <c r="Z1988" s="12">
        <f>$I1988*$N1988</f>
        <v>17.733333333333334</v>
      </c>
    </row>
    <row r="1989" spans="1:26" x14ac:dyDescent="0.2">
      <c r="A1989">
        <v>10164</v>
      </c>
      <c r="B1989" t="s">
        <v>44</v>
      </c>
      <c r="C1989" t="s">
        <v>36</v>
      </c>
      <c r="D1989">
        <v>1017</v>
      </c>
      <c r="E1989">
        <v>33</v>
      </c>
      <c r="F1989">
        <v>417</v>
      </c>
      <c r="G1989">
        <v>108</v>
      </c>
      <c r="H1989">
        <v>100</v>
      </c>
      <c r="I1989">
        <v>16</v>
      </c>
      <c r="J1989">
        <v>5</v>
      </c>
      <c r="K1989">
        <v>5</v>
      </c>
      <c r="L1989">
        <f t="shared" si="93"/>
        <v>10</v>
      </c>
      <c r="M1989" s="15">
        <f t="shared" si="94"/>
        <v>0.5</v>
      </c>
      <c r="N1989" s="16">
        <f t="shared" si="95"/>
        <v>0.5</v>
      </c>
      <c r="O1989" s="12">
        <f>$D1989*$M1989</f>
        <v>508.5</v>
      </c>
      <c r="P1989" s="12">
        <f>$D1989*$N1989</f>
        <v>508.5</v>
      </c>
      <c r="Q1989" s="12">
        <f>$E1989*$M1989</f>
        <v>16.5</v>
      </c>
      <c r="R1989" s="12">
        <f>$E1989*$N1989</f>
        <v>16.5</v>
      </c>
      <c r="S1989" s="12">
        <f>$F1989*$M1989</f>
        <v>208.5</v>
      </c>
      <c r="T1989" s="12">
        <f>$F1989*$N1989</f>
        <v>208.5</v>
      </c>
      <c r="U1989" s="12">
        <f>$G1989*$M1989</f>
        <v>54</v>
      </c>
      <c r="V1989" s="12">
        <f>$G1989*$N1989</f>
        <v>54</v>
      </c>
      <c r="W1989" s="12">
        <f>$H1989*$M1989</f>
        <v>50</v>
      </c>
      <c r="X1989" s="12">
        <f>$H1989*$N1989</f>
        <v>50</v>
      </c>
      <c r="Y1989" s="12">
        <f>$I1989*$M1989</f>
        <v>8</v>
      </c>
      <c r="Z1989" s="12">
        <f>$I1989*$N1989</f>
        <v>8</v>
      </c>
    </row>
    <row r="1990" spans="1:26" x14ac:dyDescent="0.2">
      <c r="A1990">
        <v>10172</v>
      </c>
      <c r="B1990" t="s">
        <v>44</v>
      </c>
      <c r="C1990" t="s">
        <v>36</v>
      </c>
      <c r="D1990">
        <v>456</v>
      </c>
      <c r="E1990">
        <v>19</v>
      </c>
      <c r="F1990">
        <v>832</v>
      </c>
      <c r="G1990">
        <v>75</v>
      </c>
      <c r="H1990">
        <v>118</v>
      </c>
      <c r="I1990">
        <v>38</v>
      </c>
      <c r="J1990">
        <v>4</v>
      </c>
      <c r="K1990">
        <v>11</v>
      </c>
      <c r="L1990">
        <f t="shared" si="93"/>
        <v>15</v>
      </c>
      <c r="M1990" s="15">
        <f t="shared" si="94"/>
        <v>0.26666666666666666</v>
      </c>
      <c r="N1990" s="16">
        <f t="shared" si="95"/>
        <v>0.73333333333333328</v>
      </c>
      <c r="O1990" s="12">
        <f>$D1990*$M1990</f>
        <v>121.6</v>
      </c>
      <c r="P1990" s="12">
        <f>$D1990*$N1990</f>
        <v>334.4</v>
      </c>
      <c r="Q1990" s="12">
        <f>$E1990*$M1990</f>
        <v>5.0666666666666664</v>
      </c>
      <c r="R1990" s="12">
        <f>$E1990*$N1990</f>
        <v>13.933333333333332</v>
      </c>
      <c r="S1990" s="12">
        <f>$F1990*$M1990</f>
        <v>221.86666666666667</v>
      </c>
      <c r="T1990" s="12">
        <f>$F1990*$N1990</f>
        <v>610.13333333333333</v>
      </c>
      <c r="U1990" s="12">
        <f>$G1990*$M1990</f>
        <v>20</v>
      </c>
      <c r="V1990" s="12">
        <f>$G1990*$N1990</f>
        <v>54.999999999999993</v>
      </c>
      <c r="W1990" s="12">
        <f>$H1990*$M1990</f>
        <v>31.466666666666665</v>
      </c>
      <c r="X1990" s="12">
        <f>$H1990*$N1990</f>
        <v>86.533333333333331</v>
      </c>
      <c r="Y1990" s="12">
        <f>$I1990*$M1990</f>
        <v>10.133333333333333</v>
      </c>
      <c r="Z1990" s="12">
        <f>$I1990*$N1990</f>
        <v>27.866666666666664</v>
      </c>
    </row>
    <row r="1991" spans="1:26" x14ac:dyDescent="0.2">
      <c r="A1991">
        <v>10175</v>
      </c>
      <c r="B1991" t="s">
        <v>44</v>
      </c>
      <c r="C1991" t="s">
        <v>49</v>
      </c>
      <c r="D1991">
        <v>18</v>
      </c>
      <c r="E1991">
        <v>0</v>
      </c>
      <c r="F1991">
        <v>2</v>
      </c>
      <c r="G1991">
        <v>0</v>
      </c>
      <c r="H1991">
        <v>0</v>
      </c>
      <c r="I1991">
        <v>2</v>
      </c>
      <c r="J1991">
        <v>1</v>
      </c>
      <c r="K1991">
        <v>3</v>
      </c>
      <c r="L1991">
        <f t="shared" si="93"/>
        <v>4</v>
      </c>
      <c r="M1991" s="15">
        <f t="shared" si="94"/>
        <v>0.25</v>
      </c>
      <c r="N1991" s="16">
        <f t="shared" si="95"/>
        <v>0.75</v>
      </c>
      <c r="O1991" s="12">
        <f>$D1991*$M1991</f>
        <v>4.5</v>
      </c>
      <c r="P1991" s="12">
        <f>$D1991*$N1991</f>
        <v>13.5</v>
      </c>
      <c r="Q1991" s="12">
        <f>$E1991*$M1991</f>
        <v>0</v>
      </c>
      <c r="R1991" s="12">
        <f>$E1991*$N1991</f>
        <v>0</v>
      </c>
      <c r="S1991" s="12">
        <f>$F1991*$M1991</f>
        <v>0.5</v>
      </c>
      <c r="T1991" s="12">
        <f>$F1991*$N1991</f>
        <v>1.5</v>
      </c>
      <c r="U1991" s="12">
        <f>$G1991*$M1991</f>
        <v>0</v>
      </c>
      <c r="V1991" s="12">
        <f>$G1991*$N1991</f>
        <v>0</v>
      </c>
      <c r="W1991" s="12">
        <f>$H1991*$M1991</f>
        <v>0</v>
      </c>
      <c r="X1991" s="12">
        <f>$H1991*$N1991</f>
        <v>0</v>
      </c>
      <c r="Y1991" s="12">
        <f>$I1991*$M1991</f>
        <v>0.5</v>
      </c>
      <c r="Z1991" s="12">
        <f>$I1991*$N1991</f>
        <v>1.5</v>
      </c>
    </row>
    <row r="1992" spans="1:26" x14ac:dyDescent="0.2">
      <c r="A1992">
        <v>10176</v>
      </c>
      <c r="B1992" t="s">
        <v>44</v>
      </c>
      <c r="C1992" t="s">
        <v>36</v>
      </c>
      <c r="D1992">
        <v>159</v>
      </c>
      <c r="E1992">
        <v>0</v>
      </c>
      <c r="F1992">
        <v>120</v>
      </c>
      <c r="G1992">
        <v>0</v>
      </c>
      <c r="H1992">
        <v>0</v>
      </c>
      <c r="I1992">
        <v>137</v>
      </c>
      <c r="J1992">
        <v>4</v>
      </c>
      <c r="K1992">
        <v>8</v>
      </c>
      <c r="L1992">
        <f t="shared" si="93"/>
        <v>12</v>
      </c>
      <c r="M1992" s="15">
        <f t="shared" si="94"/>
        <v>0.33333333333333331</v>
      </c>
      <c r="N1992" s="16">
        <f t="shared" si="95"/>
        <v>0.66666666666666663</v>
      </c>
      <c r="O1992" s="12">
        <f>$D1992*$M1992</f>
        <v>53</v>
      </c>
      <c r="P1992" s="12">
        <f>$D1992*$N1992</f>
        <v>106</v>
      </c>
      <c r="Q1992" s="12">
        <f>$E1992*$M1992</f>
        <v>0</v>
      </c>
      <c r="R1992" s="12">
        <f>$E1992*$N1992</f>
        <v>0</v>
      </c>
      <c r="S1992" s="12">
        <f>$F1992*$M1992</f>
        <v>40</v>
      </c>
      <c r="T1992" s="12">
        <f>$F1992*$N1992</f>
        <v>80</v>
      </c>
      <c r="U1992" s="12">
        <f>$G1992*$M1992</f>
        <v>0</v>
      </c>
      <c r="V1992" s="12">
        <f>$G1992*$N1992</f>
        <v>0</v>
      </c>
      <c r="W1992" s="12">
        <f>$H1992*$M1992</f>
        <v>0</v>
      </c>
      <c r="X1992" s="12">
        <f>$H1992*$N1992</f>
        <v>0</v>
      </c>
      <c r="Y1992" s="12">
        <f>$I1992*$M1992</f>
        <v>45.666666666666664</v>
      </c>
      <c r="Z1992" s="12">
        <f>$I1992*$N1992</f>
        <v>91.333333333333329</v>
      </c>
    </row>
    <row r="1993" spans="1:26" x14ac:dyDescent="0.2">
      <c r="A1993">
        <v>10177</v>
      </c>
      <c r="B1993" t="s">
        <v>44</v>
      </c>
      <c r="C1993" t="s">
        <v>49</v>
      </c>
      <c r="D1993">
        <v>531</v>
      </c>
      <c r="E1993">
        <v>69</v>
      </c>
      <c r="F1993">
        <v>300</v>
      </c>
      <c r="G1993">
        <v>150</v>
      </c>
      <c r="H1993">
        <v>138</v>
      </c>
      <c r="I1993">
        <v>150</v>
      </c>
      <c r="J1993">
        <v>5</v>
      </c>
      <c r="K1993">
        <v>8</v>
      </c>
      <c r="L1993">
        <f t="shared" si="93"/>
        <v>13</v>
      </c>
      <c r="M1993" s="15">
        <f t="shared" si="94"/>
        <v>0.38461538461538464</v>
      </c>
      <c r="N1993" s="16">
        <f t="shared" si="95"/>
        <v>0.61538461538461542</v>
      </c>
      <c r="O1993" s="12">
        <f>$D1993*$M1993</f>
        <v>204.23076923076925</v>
      </c>
      <c r="P1993" s="12">
        <f>$D1993*$N1993</f>
        <v>326.76923076923077</v>
      </c>
      <c r="Q1993" s="12">
        <f>$E1993*$M1993</f>
        <v>26.53846153846154</v>
      </c>
      <c r="R1993" s="12">
        <f>$E1993*$N1993</f>
        <v>42.461538461538467</v>
      </c>
      <c r="S1993" s="12">
        <f>$F1993*$M1993</f>
        <v>115.38461538461539</v>
      </c>
      <c r="T1993" s="12">
        <f>$F1993*$N1993</f>
        <v>184.61538461538461</v>
      </c>
      <c r="U1993" s="12">
        <f>$G1993*$M1993</f>
        <v>57.692307692307693</v>
      </c>
      <c r="V1993" s="12">
        <f>$G1993*$N1993</f>
        <v>92.307692307692307</v>
      </c>
      <c r="W1993" s="12">
        <f>$H1993*$M1993</f>
        <v>53.07692307692308</v>
      </c>
      <c r="X1993" s="12">
        <f>$H1993*$N1993</f>
        <v>84.923076923076934</v>
      </c>
      <c r="Y1993" s="12">
        <f>$I1993*$M1993</f>
        <v>57.692307692307693</v>
      </c>
      <c r="Z1993" s="12">
        <f>$I1993*$N1993</f>
        <v>92.307692307692307</v>
      </c>
    </row>
    <row r="1994" spans="1:26" x14ac:dyDescent="0.2">
      <c r="A1994">
        <v>10196</v>
      </c>
      <c r="B1994" t="s">
        <v>61</v>
      </c>
      <c r="C1994" t="s">
        <v>33</v>
      </c>
      <c r="D1994">
        <v>212</v>
      </c>
      <c r="E1994">
        <v>123</v>
      </c>
      <c r="F1994">
        <v>177</v>
      </c>
      <c r="G1994">
        <v>15</v>
      </c>
      <c r="H1994">
        <v>64</v>
      </c>
      <c r="I1994">
        <v>23</v>
      </c>
      <c r="J1994">
        <v>8</v>
      </c>
      <c r="K1994">
        <v>8</v>
      </c>
      <c r="L1994">
        <f t="shared" si="93"/>
        <v>16</v>
      </c>
      <c r="M1994" s="15">
        <f t="shared" si="94"/>
        <v>0.5</v>
      </c>
      <c r="N1994" s="16">
        <f t="shared" si="95"/>
        <v>0.5</v>
      </c>
      <c r="O1994" s="12">
        <f>$D1994*$M1994</f>
        <v>106</v>
      </c>
      <c r="P1994" s="12">
        <f>$D1994*$N1994</f>
        <v>106</v>
      </c>
      <c r="Q1994" s="12">
        <f>$E1994*$M1994</f>
        <v>61.5</v>
      </c>
      <c r="R1994" s="12">
        <f>$E1994*$N1994</f>
        <v>61.5</v>
      </c>
      <c r="S1994" s="12">
        <f>$F1994*$M1994</f>
        <v>88.5</v>
      </c>
      <c r="T1994" s="12">
        <f>$F1994*$N1994</f>
        <v>88.5</v>
      </c>
      <c r="U1994" s="12">
        <f>$G1994*$M1994</f>
        <v>7.5</v>
      </c>
      <c r="V1994" s="12">
        <f>$G1994*$N1994</f>
        <v>7.5</v>
      </c>
      <c r="W1994" s="12">
        <f>$H1994*$M1994</f>
        <v>32</v>
      </c>
      <c r="X1994" s="12">
        <f>$H1994*$N1994</f>
        <v>32</v>
      </c>
      <c r="Y1994" s="12">
        <f>$I1994*$M1994</f>
        <v>11.5</v>
      </c>
      <c r="Z1994" s="12">
        <f>$I1994*$N1994</f>
        <v>11.5</v>
      </c>
    </row>
    <row r="1995" spans="1:26" x14ac:dyDescent="0.2">
      <c r="A1995">
        <v>10203</v>
      </c>
      <c r="B1995" t="s">
        <v>44</v>
      </c>
      <c r="C1995" t="s">
        <v>36</v>
      </c>
      <c r="D1995">
        <v>11</v>
      </c>
      <c r="E1995">
        <v>7</v>
      </c>
      <c r="F1995">
        <v>9</v>
      </c>
      <c r="G1995">
        <v>3</v>
      </c>
      <c r="H1995">
        <v>1</v>
      </c>
      <c r="I1995">
        <v>11</v>
      </c>
      <c r="J1995">
        <v>1</v>
      </c>
      <c r="K1995">
        <v>3</v>
      </c>
      <c r="L1995">
        <f t="shared" si="93"/>
        <v>4</v>
      </c>
      <c r="M1995" s="15">
        <f t="shared" si="94"/>
        <v>0.25</v>
      </c>
      <c r="N1995" s="16">
        <f t="shared" si="95"/>
        <v>0.75</v>
      </c>
      <c r="O1995" s="12">
        <f>$D1995*$M1995</f>
        <v>2.75</v>
      </c>
      <c r="P1995" s="12">
        <f>$D1995*$N1995</f>
        <v>8.25</v>
      </c>
      <c r="Q1995" s="12">
        <f>$E1995*$M1995</f>
        <v>1.75</v>
      </c>
      <c r="R1995" s="12">
        <f>$E1995*$N1995</f>
        <v>5.25</v>
      </c>
      <c r="S1995" s="12">
        <f>$F1995*$M1995</f>
        <v>2.25</v>
      </c>
      <c r="T1995" s="12">
        <f>$F1995*$N1995</f>
        <v>6.75</v>
      </c>
      <c r="U1995" s="12">
        <f>$G1995*$M1995</f>
        <v>0.75</v>
      </c>
      <c r="V1995" s="12">
        <f>$G1995*$N1995</f>
        <v>2.25</v>
      </c>
      <c r="W1995" s="12">
        <f>$H1995*$M1995</f>
        <v>0.25</v>
      </c>
      <c r="X1995" s="12">
        <f>$H1995*$N1995</f>
        <v>0.75</v>
      </c>
      <c r="Y1995" s="12">
        <f>$I1995*$M1995</f>
        <v>2.75</v>
      </c>
      <c r="Z1995" s="12">
        <f>$I1995*$N1995</f>
        <v>8.25</v>
      </c>
    </row>
    <row r="1996" spans="1:26" x14ac:dyDescent="0.2">
      <c r="A1996">
        <v>10207</v>
      </c>
      <c r="B1996" t="s">
        <v>34</v>
      </c>
      <c r="C1996" t="s">
        <v>51</v>
      </c>
      <c r="D1996">
        <v>5</v>
      </c>
      <c r="E1996">
        <v>1</v>
      </c>
      <c r="F1996">
        <v>8</v>
      </c>
      <c r="G1996">
        <v>0</v>
      </c>
      <c r="H1996">
        <v>0</v>
      </c>
      <c r="I1996">
        <v>1</v>
      </c>
      <c r="J1996">
        <v>1</v>
      </c>
      <c r="K1996">
        <v>2</v>
      </c>
      <c r="L1996">
        <f t="shared" si="93"/>
        <v>3</v>
      </c>
      <c r="M1996" s="15">
        <f t="shared" si="94"/>
        <v>0.33333333333333331</v>
      </c>
      <c r="N1996" s="16">
        <f t="shared" si="95"/>
        <v>0.66666666666666663</v>
      </c>
      <c r="O1996" s="12">
        <f>$D1996*$M1996</f>
        <v>1.6666666666666665</v>
      </c>
      <c r="P1996" s="12">
        <f>$D1996*$N1996</f>
        <v>3.333333333333333</v>
      </c>
      <c r="Q1996" s="12">
        <f>$E1996*$M1996</f>
        <v>0.33333333333333331</v>
      </c>
      <c r="R1996" s="12">
        <f>$E1996*$N1996</f>
        <v>0.66666666666666663</v>
      </c>
      <c r="S1996" s="12">
        <f>$F1996*$M1996</f>
        <v>2.6666666666666665</v>
      </c>
      <c r="T1996" s="12">
        <f>$F1996*$N1996</f>
        <v>5.333333333333333</v>
      </c>
      <c r="U1996" s="12">
        <f>$G1996*$M1996</f>
        <v>0</v>
      </c>
      <c r="V1996" s="12">
        <f>$G1996*$N1996</f>
        <v>0</v>
      </c>
      <c r="W1996" s="12">
        <f>$H1996*$M1996</f>
        <v>0</v>
      </c>
      <c r="X1996" s="12">
        <f>$H1996*$N1996</f>
        <v>0</v>
      </c>
      <c r="Y1996" s="12">
        <f>$I1996*$M1996</f>
        <v>0.33333333333333331</v>
      </c>
      <c r="Z1996" s="12">
        <f>$I1996*$N1996</f>
        <v>0.66666666666666663</v>
      </c>
    </row>
    <row r="1997" spans="1:26" x14ac:dyDescent="0.2">
      <c r="A1997">
        <v>10212</v>
      </c>
      <c r="B1997" t="s">
        <v>59</v>
      </c>
      <c r="C1997" t="s">
        <v>51</v>
      </c>
      <c r="D1997">
        <v>65</v>
      </c>
      <c r="E1997">
        <v>4</v>
      </c>
      <c r="F1997">
        <v>16</v>
      </c>
      <c r="G1997">
        <v>0</v>
      </c>
      <c r="H1997">
        <v>4</v>
      </c>
      <c r="I1997">
        <v>11</v>
      </c>
      <c r="J1997">
        <v>3</v>
      </c>
      <c r="K1997">
        <v>3</v>
      </c>
      <c r="L1997">
        <f t="shared" si="93"/>
        <v>6</v>
      </c>
      <c r="M1997" s="15">
        <f t="shared" si="94"/>
        <v>0.5</v>
      </c>
      <c r="N1997" s="16">
        <f t="shared" si="95"/>
        <v>0.5</v>
      </c>
      <c r="O1997" s="12">
        <f>$D1997*$M1997</f>
        <v>32.5</v>
      </c>
      <c r="P1997" s="12">
        <f>$D1997*$N1997</f>
        <v>32.5</v>
      </c>
      <c r="Q1997" s="12">
        <f>$E1997*$M1997</f>
        <v>2</v>
      </c>
      <c r="R1997" s="12">
        <f>$E1997*$N1997</f>
        <v>2</v>
      </c>
      <c r="S1997" s="12">
        <f>$F1997*$M1997</f>
        <v>8</v>
      </c>
      <c r="T1997" s="12">
        <f>$F1997*$N1997</f>
        <v>8</v>
      </c>
      <c r="U1997" s="12">
        <f>$G1997*$M1997</f>
        <v>0</v>
      </c>
      <c r="V1997" s="12">
        <f>$G1997*$N1997</f>
        <v>0</v>
      </c>
      <c r="W1997" s="12">
        <f>$H1997*$M1997</f>
        <v>2</v>
      </c>
      <c r="X1997" s="12">
        <f>$H1997*$N1997</f>
        <v>2</v>
      </c>
      <c r="Y1997" s="12">
        <f>$I1997*$M1997</f>
        <v>5.5</v>
      </c>
      <c r="Z1997" s="12">
        <f>$I1997*$N1997</f>
        <v>5.5</v>
      </c>
    </row>
    <row r="1998" spans="1:26" x14ac:dyDescent="0.2">
      <c r="A1998">
        <v>10219</v>
      </c>
      <c r="B1998" t="s">
        <v>37</v>
      </c>
      <c r="C1998" t="s">
        <v>51</v>
      </c>
      <c r="D1998">
        <v>6</v>
      </c>
      <c r="E1998">
        <v>2</v>
      </c>
      <c r="F1998">
        <v>15</v>
      </c>
      <c r="G1998">
        <v>6</v>
      </c>
      <c r="H1998">
        <v>6</v>
      </c>
      <c r="I1998">
        <v>3</v>
      </c>
      <c r="J1998">
        <v>1</v>
      </c>
      <c r="K1998">
        <v>3</v>
      </c>
      <c r="L1998">
        <f t="shared" si="93"/>
        <v>4</v>
      </c>
      <c r="M1998" s="15">
        <f t="shared" si="94"/>
        <v>0.25</v>
      </c>
      <c r="N1998" s="16">
        <f t="shared" si="95"/>
        <v>0.75</v>
      </c>
      <c r="O1998" s="12">
        <f>$D1998*$M1998</f>
        <v>1.5</v>
      </c>
      <c r="P1998" s="12">
        <f>$D1998*$N1998</f>
        <v>4.5</v>
      </c>
      <c r="Q1998" s="12">
        <f>$E1998*$M1998</f>
        <v>0.5</v>
      </c>
      <c r="R1998" s="12">
        <f>$E1998*$N1998</f>
        <v>1.5</v>
      </c>
      <c r="S1998" s="12">
        <f>$F1998*$M1998</f>
        <v>3.75</v>
      </c>
      <c r="T1998" s="12">
        <f>$F1998*$N1998</f>
        <v>11.25</v>
      </c>
      <c r="U1998" s="12">
        <f>$G1998*$M1998</f>
        <v>1.5</v>
      </c>
      <c r="V1998" s="12">
        <f>$G1998*$N1998</f>
        <v>4.5</v>
      </c>
      <c r="W1998" s="12">
        <f>$H1998*$M1998</f>
        <v>1.5</v>
      </c>
      <c r="X1998" s="12">
        <f>$H1998*$N1998</f>
        <v>4.5</v>
      </c>
      <c r="Y1998" s="12">
        <f>$I1998*$M1998</f>
        <v>0.75</v>
      </c>
      <c r="Z1998" s="12">
        <f>$I1998*$N1998</f>
        <v>2.25</v>
      </c>
    </row>
    <row r="1999" spans="1:26" x14ac:dyDescent="0.2">
      <c r="A1999">
        <v>10232</v>
      </c>
      <c r="B1999" t="s">
        <v>44</v>
      </c>
      <c r="C1999" t="s">
        <v>49</v>
      </c>
      <c r="D1999">
        <v>174</v>
      </c>
      <c r="E1999">
        <v>18</v>
      </c>
      <c r="F1999">
        <v>81</v>
      </c>
      <c r="G1999">
        <v>28</v>
      </c>
      <c r="H1999">
        <v>6</v>
      </c>
      <c r="I1999">
        <v>24</v>
      </c>
      <c r="J1999">
        <v>3</v>
      </c>
      <c r="K1999">
        <v>7</v>
      </c>
      <c r="L1999">
        <f t="shared" si="93"/>
        <v>10</v>
      </c>
      <c r="M1999" s="15">
        <f t="shared" si="94"/>
        <v>0.3</v>
      </c>
      <c r="N1999" s="16">
        <f t="shared" si="95"/>
        <v>0.7</v>
      </c>
      <c r="O1999" s="12">
        <f>$D1999*$M1999</f>
        <v>52.199999999999996</v>
      </c>
      <c r="P1999" s="12">
        <f>$D1999*$N1999</f>
        <v>121.8</v>
      </c>
      <c r="Q1999" s="12">
        <f>$E1999*$M1999</f>
        <v>5.3999999999999995</v>
      </c>
      <c r="R1999" s="12">
        <f>$E1999*$N1999</f>
        <v>12.6</v>
      </c>
      <c r="S1999" s="12">
        <f>$F1999*$M1999</f>
        <v>24.3</v>
      </c>
      <c r="T1999" s="12">
        <f>$F1999*$N1999</f>
        <v>56.699999999999996</v>
      </c>
      <c r="U1999" s="12">
        <f>$G1999*$M1999</f>
        <v>8.4</v>
      </c>
      <c r="V1999" s="12">
        <f>$G1999*$N1999</f>
        <v>19.599999999999998</v>
      </c>
      <c r="W1999" s="12">
        <f>$H1999*$M1999</f>
        <v>1.7999999999999998</v>
      </c>
      <c r="X1999" s="12">
        <f>$H1999*$N1999</f>
        <v>4.1999999999999993</v>
      </c>
      <c r="Y1999" s="12">
        <f>$I1999*$M1999</f>
        <v>7.1999999999999993</v>
      </c>
      <c r="Z1999" s="12">
        <f>$I1999*$N1999</f>
        <v>16.799999999999997</v>
      </c>
    </row>
    <row r="2000" spans="1:26" x14ac:dyDescent="0.2">
      <c r="A2000">
        <v>10236</v>
      </c>
      <c r="B2000" t="s">
        <v>34</v>
      </c>
      <c r="C2000" t="s">
        <v>36</v>
      </c>
      <c r="D2000">
        <v>16</v>
      </c>
      <c r="E2000">
        <v>3</v>
      </c>
      <c r="F2000">
        <v>25</v>
      </c>
      <c r="G2000">
        <v>6</v>
      </c>
      <c r="H2000">
        <v>1</v>
      </c>
      <c r="I2000">
        <v>13</v>
      </c>
      <c r="J2000">
        <v>2</v>
      </c>
      <c r="K2000">
        <v>3</v>
      </c>
      <c r="L2000">
        <f t="shared" si="93"/>
        <v>5</v>
      </c>
      <c r="M2000" s="15">
        <f t="shared" si="94"/>
        <v>0.4</v>
      </c>
      <c r="N2000" s="16">
        <f t="shared" si="95"/>
        <v>0.6</v>
      </c>
      <c r="O2000" s="12">
        <f>$D2000*$M2000</f>
        <v>6.4</v>
      </c>
      <c r="P2000" s="12">
        <f>$D2000*$N2000</f>
        <v>9.6</v>
      </c>
      <c r="Q2000" s="12">
        <f>$E2000*$M2000</f>
        <v>1.2000000000000002</v>
      </c>
      <c r="R2000" s="12">
        <f>$E2000*$N2000</f>
        <v>1.7999999999999998</v>
      </c>
      <c r="S2000" s="12">
        <f>$F2000*$M2000</f>
        <v>10</v>
      </c>
      <c r="T2000" s="12">
        <f>$F2000*$N2000</f>
        <v>15</v>
      </c>
      <c r="U2000" s="12">
        <f>$G2000*$M2000</f>
        <v>2.4000000000000004</v>
      </c>
      <c r="V2000" s="12">
        <f>$G2000*$N2000</f>
        <v>3.5999999999999996</v>
      </c>
      <c r="W2000" s="12">
        <f>$H2000*$M2000</f>
        <v>0.4</v>
      </c>
      <c r="X2000" s="12">
        <f>$H2000*$N2000</f>
        <v>0.6</v>
      </c>
      <c r="Y2000" s="12">
        <f>$I2000*$M2000</f>
        <v>5.2</v>
      </c>
      <c r="Z2000" s="12">
        <f>$I2000*$N2000</f>
        <v>7.8</v>
      </c>
    </row>
    <row r="2001" spans="1:26" x14ac:dyDescent="0.2">
      <c r="A2001">
        <v>10240</v>
      </c>
      <c r="B2001" t="s">
        <v>37</v>
      </c>
      <c r="C2001" t="s">
        <v>51</v>
      </c>
      <c r="D2001">
        <v>997</v>
      </c>
      <c r="E2001">
        <v>26</v>
      </c>
      <c r="F2001">
        <v>269</v>
      </c>
      <c r="G2001">
        <v>34</v>
      </c>
      <c r="H2001">
        <v>13</v>
      </c>
      <c r="I2001">
        <v>42</v>
      </c>
      <c r="J2001">
        <v>10</v>
      </c>
      <c r="K2001">
        <v>6</v>
      </c>
      <c r="L2001">
        <f t="shared" si="93"/>
        <v>16</v>
      </c>
      <c r="M2001" s="15">
        <f t="shared" si="94"/>
        <v>0.625</v>
      </c>
      <c r="N2001" s="16">
        <f t="shared" si="95"/>
        <v>0.375</v>
      </c>
      <c r="O2001" s="12">
        <f>$D2001*$M2001</f>
        <v>623.125</v>
      </c>
      <c r="P2001" s="12">
        <f>$D2001*$N2001</f>
        <v>373.875</v>
      </c>
      <c r="Q2001" s="12">
        <f>$E2001*$M2001</f>
        <v>16.25</v>
      </c>
      <c r="R2001" s="12">
        <f>$E2001*$N2001</f>
        <v>9.75</v>
      </c>
      <c r="S2001" s="12">
        <f>$F2001*$M2001</f>
        <v>168.125</v>
      </c>
      <c r="T2001" s="12">
        <f>$F2001*$N2001</f>
        <v>100.875</v>
      </c>
      <c r="U2001" s="12">
        <f>$G2001*$M2001</f>
        <v>21.25</v>
      </c>
      <c r="V2001" s="12">
        <f>$G2001*$N2001</f>
        <v>12.75</v>
      </c>
      <c r="W2001" s="12">
        <f>$H2001*$M2001</f>
        <v>8.125</v>
      </c>
      <c r="X2001" s="12">
        <f>$H2001*$N2001</f>
        <v>4.875</v>
      </c>
      <c r="Y2001" s="12">
        <f>$I2001*$M2001</f>
        <v>26.25</v>
      </c>
      <c r="Z2001" s="12">
        <f>$I2001*$N2001</f>
        <v>15.75</v>
      </c>
    </row>
    <row r="2002" spans="1:26" x14ac:dyDescent="0.2">
      <c r="A2002">
        <v>10241</v>
      </c>
      <c r="B2002" t="s">
        <v>44</v>
      </c>
      <c r="C2002" t="s">
        <v>49</v>
      </c>
      <c r="D2002">
        <v>0</v>
      </c>
      <c r="E2002">
        <v>0</v>
      </c>
      <c r="F2002">
        <v>0</v>
      </c>
      <c r="G2002">
        <v>6</v>
      </c>
      <c r="H2002">
        <v>2</v>
      </c>
      <c r="I2002">
        <v>6</v>
      </c>
      <c r="J2002">
        <v>1</v>
      </c>
      <c r="K2002">
        <v>2</v>
      </c>
      <c r="L2002">
        <f t="shared" si="93"/>
        <v>3</v>
      </c>
      <c r="M2002" s="15">
        <f t="shared" si="94"/>
        <v>0.33333333333333331</v>
      </c>
      <c r="N2002" s="16">
        <f t="shared" si="95"/>
        <v>0.66666666666666663</v>
      </c>
      <c r="O2002" s="12">
        <f>$D2002*$M2002</f>
        <v>0</v>
      </c>
      <c r="P2002" s="12">
        <f>$D2002*$N2002</f>
        <v>0</v>
      </c>
      <c r="Q2002" s="12">
        <f>$E2002*$M2002</f>
        <v>0</v>
      </c>
      <c r="R2002" s="12">
        <f>$E2002*$N2002</f>
        <v>0</v>
      </c>
      <c r="S2002" s="12">
        <f>$F2002*$M2002</f>
        <v>0</v>
      </c>
      <c r="T2002" s="12">
        <f>$F2002*$N2002</f>
        <v>0</v>
      </c>
      <c r="U2002" s="12">
        <f>$G2002*$M2002</f>
        <v>2</v>
      </c>
      <c r="V2002" s="12">
        <f>$G2002*$N2002</f>
        <v>4</v>
      </c>
      <c r="W2002" s="12">
        <f>$H2002*$M2002</f>
        <v>0.66666666666666663</v>
      </c>
      <c r="X2002" s="12">
        <f>$H2002*$N2002</f>
        <v>1.3333333333333333</v>
      </c>
      <c r="Y2002" s="12">
        <f>$I2002*$M2002</f>
        <v>2</v>
      </c>
      <c r="Z2002" s="12">
        <f>$I2002*$N2002</f>
        <v>4</v>
      </c>
    </row>
    <row r="2003" spans="1:26" x14ac:dyDescent="0.2">
      <c r="A2003">
        <v>10242</v>
      </c>
      <c r="B2003" t="s">
        <v>44</v>
      </c>
      <c r="C2003" t="s">
        <v>51</v>
      </c>
      <c r="D2003">
        <v>56</v>
      </c>
      <c r="E2003">
        <v>0</v>
      </c>
      <c r="F2003">
        <v>11</v>
      </c>
      <c r="G2003">
        <v>0</v>
      </c>
      <c r="H2003">
        <v>0</v>
      </c>
      <c r="I2003">
        <v>8</v>
      </c>
      <c r="J2003">
        <v>2</v>
      </c>
      <c r="K2003">
        <v>4</v>
      </c>
      <c r="L2003">
        <f t="shared" si="93"/>
        <v>6</v>
      </c>
      <c r="M2003" s="15">
        <f t="shared" si="94"/>
        <v>0.33333333333333331</v>
      </c>
      <c r="N2003" s="16">
        <f t="shared" si="95"/>
        <v>0.66666666666666663</v>
      </c>
      <c r="O2003" s="12">
        <f>$D2003*$M2003</f>
        <v>18.666666666666664</v>
      </c>
      <c r="P2003" s="12">
        <f>$D2003*$N2003</f>
        <v>37.333333333333329</v>
      </c>
      <c r="Q2003" s="12">
        <f>$E2003*$M2003</f>
        <v>0</v>
      </c>
      <c r="R2003" s="12">
        <f>$E2003*$N2003</f>
        <v>0</v>
      </c>
      <c r="S2003" s="12">
        <f>$F2003*$M2003</f>
        <v>3.6666666666666665</v>
      </c>
      <c r="T2003" s="12">
        <f>$F2003*$N2003</f>
        <v>7.333333333333333</v>
      </c>
      <c r="U2003" s="12">
        <f>$G2003*$M2003</f>
        <v>0</v>
      </c>
      <c r="V2003" s="12">
        <f>$G2003*$N2003</f>
        <v>0</v>
      </c>
      <c r="W2003" s="12">
        <f>$H2003*$M2003</f>
        <v>0</v>
      </c>
      <c r="X2003" s="12">
        <f>$H2003*$N2003</f>
        <v>0</v>
      </c>
      <c r="Y2003" s="12">
        <f>$I2003*$M2003</f>
        <v>2.6666666666666665</v>
      </c>
      <c r="Z2003" s="12">
        <f>$I2003*$N2003</f>
        <v>5.333333333333333</v>
      </c>
    </row>
    <row r="2004" spans="1:26" x14ac:dyDescent="0.2">
      <c r="A2004">
        <v>10245</v>
      </c>
      <c r="B2004" t="s">
        <v>44</v>
      </c>
      <c r="C2004" t="s">
        <v>36</v>
      </c>
      <c r="D2004">
        <v>160</v>
      </c>
      <c r="E2004">
        <v>80</v>
      </c>
      <c r="F2004">
        <v>369</v>
      </c>
      <c r="G2004">
        <v>67</v>
      </c>
      <c r="H2004">
        <v>39</v>
      </c>
      <c r="I2004">
        <v>41</v>
      </c>
      <c r="J2004">
        <v>3</v>
      </c>
      <c r="K2004">
        <v>8</v>
      </c>
      <c r="L2004">
        <f t="shared" si="93"/>
        <v>11</v>
      </c>
      <c r="M2004" s="15">
        <f t="shared" si="94"/>
        <v>0.27272727272727271</v>
      </c>
      <c r="N2004" s="16">
        <f t="shared" si="95"/>
        <v>0.72727272727272729</v>
      </c>
      <c r="O2004" s="12">
        <f>$D2004*$M2004</f>
        <v>43.636363636363633</v>
      </c>
      <c r="P2004" s="12">
        <f>$D2004*$N2004</f>
        <v>116.36363636363637</v>
      </c>
      <c r="Q2004" s="12">
        <f>$E2004*$M2004</f>
        <v>21.818181818181817</v>
      </c>
      <c r="R2004" s="12">
        <f>$E2004*$N2004</f>
        <v>58.181818181818187</v>
      </c>
      <c r="S2004" s="12">
        <f>$F2004*$M2004</f>
        <v>100.63636363636363</v>
      </c>
      <c r="T2004" s="12">
        <f>$F2004*$N2004</f>
        <v>268.36363636363637</v>
      </c>
      <c r="U2004" s="12">
        <f>$G2004*$M2004</f>
        <v>18.27272727272727</v>
      </c>
      <c r="V2004" s="12">
        <f>$G2004*$N2004</f>
        <v>48.727272727272727</v>
      </c>
      <c r="W2004" s="12">
        <f>$H2004*$M2004</f>
        <v>10.636363636363635</v>
      </c>
      <c r="X2004" s="12">
        <f>$H2004*$N2004</f>
        <v>28.363636363636363</v>
      </c>
      <c r="Y2004" s="12">
        <f>$I2004*$M2004</f>
        <v>11.181818181818182</v>
      </c>
      <c r="Z2004" s="12">
        <f>$I2004*$N2004</f>
        <v>29.81818181818182</v>
      </c>
    </row>
    <row r="2005" spans="1:26" x14ac:dyDescent="0.2">
      <c r="A2005">
        <v>10250</v>
      </c>
      <c r="B2005" t="s">
        <v>44</v>
      </c>
      <c r="C2005" t="s">
        <v>51</v>
      </c>
      <c r="D2005">
        <v>1</v>
      </c>
      <c r="E2005">
        <v>5</v>
      </c>
      <c r="F2005">
        <v>3</v>
      </c>
      <c r="G2005">
        <v>7</v>
      </c>
      <c r="H2005">
        <v>4</v>
      </c>
      <c r="I2005">
        <v>8</v>
      </c>
      <c r="J2005">
        <v>1</v>
      </c>
      <c r="K2005">
        <v>2</v>
      </c>
      <c r="L2005">
        <f t="shared" si="93"/>
        <v>3</v>
      </c>
      <c r="M2005" s="15">
        <f t="shared" si="94"/>
        <v>0.33333333333333331</v>
      </c>
      <c r="N2005" s="16">
        <f t="shared" si="95"/>
        <v>0.66666666666666663</v>
      </c>
      <c r="O2005" s="12">
        <f>$D2005*$M2005</f>
        <v>0.33333333333333331</v>
      </c>
      <c r="P2005" s="12">
        <f>$D2005*$N2005</f>
        <v>0.66666666666666663</v>
      </c>
      <c r="Q2005" s="12">
        <f>$E2005*$M2005</f>
        <v>1.6666666666666665</v>
      </c>
      <c r="R2005" s="12">
        <f>$E2005*$N2005</f>
        <v>3.333333333333333</v>
      </c>
      <c r="S2005" s="12">
        <f>$F2005*$M2005</f>
        <v>1</v>
      </c>
      <c r="T2005" s="12">
        <f>$F2005*$N2005</f>
        <v>2</v>
      </c>
      <c r="U2005" s="12">
        <f>$G2005*$M2005</f>
        <v>2.333333333333333</v>
      </c>
      <c r="V2005" s="12">
        <f>$G2005*$N2005</f>
        <v>4.6666666666666661</v>
      </c>
      <c r="W2005" s="12">
        <f>$H2005*$M2005</f>
        <v>1.3333333333333333</v>
      </c>
      <c r="X2005" s="12">
        <f>$H2005*$N2005</f>
        <v>2.6666666666666665</v>
      </c>
      <c r="Y2005" s="12">
        <f>$I2005*$M2005</f>
        <v>2.6666666666666665</v>
      </c>
      <c r="Z2005" s="12">
        <f>$I2005*$N2005</f>
        <v>5.333333333333333</v>
      </c>
    </row>
    <row r="2006" spans="1:26" x14ac:dyDescent="0.2">
      <c r="A2006">
        <v>10258</v>
      </c>
      <c r="B2006" t="s">
        <v>61</v>
      </c>
      <c r="C2006" t="s">
        <v>36</v>
      </c>
      <c r="D2006">
        <v>27</v>
      </c>
      <c r="E2006">
        <v>0</v>
      </c>
      <c r="F2006">
        <v>5</v>
      </c>
      <c r="G2006">
        <v>0</v>
      </c>
      <c r="H2006">
        <v>0</v>
      </c>
      <c r="I2006">
        <v>3</v>
      </c>
      <c r="J2006">
        <v>1</v>
      </c>
      <c r="K2006">
        <v>3</v>
      </c>
      <c r="L2006">
        <f t="shared" si="93"/>
        <v>4</v>
      </c>
      <c r="M2006" s="15">
        <f t="shared" si="94"/>
        <v>0.25</v>
      </c>
      <c r="N2006" s="16">
        <f t="shared" si="95"/>
        <v>0.75</v>
      </c>
      <c r="O2006" s="12">
        <f>$D2006*$M2006</f>
        <v>6.75</v>
      </c>
      <c r="P2006" s="12">
        <f>$D2006*$N2006</f>
        <v>20.25</v>
      </c>
      <c r="Q2006" s="12">
        <f>$E2006*$M2006</f>
        <v>0</v>
      </c>
      <c r="R2006" s="12">
        <f>$E2006*$N2006</f>
        <v>0</v>
      </c>
      <c r="S2006" s="12">
        <f>$F2006*$M2006</f>
        <v>1.25</v>
      </c>
      <c r="T2006" s="12">
        <f>$F2006*$N2006</f>
        <v>3.75</v>
      </c>
      <c r="U2006" s="12">
        <f>$G2006*$M2006</f>
        <v>0</v>
      </c>
      <c r="V2006" s="12">
        <f>$G2006*$N2006</f>
        <v>0</v>
      </c>
      <c r="W2006" s="12">
        <f>$H2006*$M2006</f>
        <v>0</v>
      </c>
      <c r="X2006" s="12">
        <f>$H2006*$N2006</f>
        <v>0</v>
      </c>
      <c r="Y2006" s="12">
        <f>$I2006*$M2006</f>
        <v>0.75</v>
      </c>
      <c r="Z2006" s="12">
        <f>$I2006*$N2006</f>
        <v>2.25</v>
      </c>
    </row>
    <row r="2007" spans="1:26" x14ac:dyDescent="0.2">
      <c r="A2007">
        <v>10260</v>
      </c>
      <c r="B2007" t="s">
        <v>44</v>
      </c>
      <c r="C2007" t="s">
        <v>51</v>
      </c>
      <c r="D2007">
        <v>202</v>
      </c>
      <c r="E2007">
        <v>5</v>
      </c>
      <c r="F2007">
        <v>74</v>
      </c>
      <c r="G2007">
        <v>11</v>
      </c>
      <c r="H2007">
        <v>5</v>
      </c>
      <c r="I2007">
        <v>14</v>
      </c>
      <c r="J2007">
        <v>6</v>
      </c>
      <c r="K2007">
        <v>5</v>
      </c>
      <c r="L2007">
        <f t="shared" si="93"/>
        <v>11</v>
      </c>
      <c r="M2007" s="15">
        <f t="shared" si="94"/>
        <v>0.54545454545454541</v>
      </c>
      <c r="N2007" s="16">
        <f t="shared" si="95"/>
        <v>0.45454545454545453</v>
      </c>
      <c r="O2007" s="12">
        <f>$D2007*$M2007</f>
        <v>110.18181818181817</v>
      </c>
      <c r="P2007" s="12">
        <f>$D2007*$N2007</f>
        <v>91.818181818181813</v>
      </c>
      <c r="Q2007" s="12">
        <f>$E2007*$M2007</f>
        <v>2.7272727272727271</v>
      </c>
      <c r="R2007" s="12">
        <f>$E2007*$N2007</f>
        <v>2.2727272727272725</v>
      </c>
      <c r="S2007" s="12">
        <f>$F2007*$M2007</f>
        <v>40.36363636363636</v>
      </c>
      <c r="T2007" s="12">
        <f>$F2007*$N2007</f>
        <v>33.636363636363633</v>
      </c>
      <c r="U2007" s="12">
        <f>$G2007*$M2007</f>
        <v>6</v>
      </c>
      <c r="V2007" s="12">
        <f>$G2007*$N2007</f>
        <v>5</v>
      </c>
      <c r="W2007" s="12">
        <f>$H2007*$M2007</f>
        <v>2.7272727272727271</v>
      </c>
      <c r="X2007" s="12">
        <f>$H2007*$N2007</f>
        <v>2.2727272727272725</v>
      </c>
      <c r="Y2007" s="12">
        <f>$I2007*$M2007</f>
        <v>7.6363636363636358</v>
      </c>
      <c r="Z2007" s="12">
        <f>$I2007*$N2007</f>
        <v>6.3636363636363633</v>
      </c>
    </row>
    <row r="2008" spans="1:26" x14ac:dyDescent="0.2">
      <c r="A2008">
        <v>10262</v>
      </c>
      <c r="B2008" t="s">
        <v>59</v>
      </c>
      <c r="C2008" t="s">
        <v>33</v>
      </c>
      <c r="D2008">
        <v>8</v>
      </c>
      <c r="E2008">
        <v>2</v>
      </c>
      <c r="F2008">
        <v>15</v>
      </c>
      <c r="G2008">
        <v>0</v>
      </c>
      <c r="H2008">
        <v>10</v>
      </c>
      <c r="I2008">
        <v>18</v>
      </c>
      <c r="J2008">
        <v>3</v>
      </c>
      <c r="K2008">
        <v>3</v>
      </c>
      <c r="L2008">
        <f t="shared" si="93"/>
        <v>6</v>
      </c>
      <c r="M2008" s="15">
        <f t="shared" si="94"/>
        <v>0.5</v>
      </c>
      <c r="N2008" s="16">
        <f t="shared" si="95"/>
        <v>0.5</v>
      </c>
      <c r="O2008" s="12">
        <f>$D2008*$M2008</f>
        <v>4</v>
      </c>
      <c r="P2008" s="12">
        <f>$D2008*$N2008</f>
        <v>4</v>
      </c>
      <c r="Q2008" s="12">
        <f>$E2008*$M2008</f>
        <v>1</v>
      </c>
      <c r="R2008" s="12">
        <f>$E2008*$N2008</f>
        <v>1</v>
      </c>
      <c r="S2008" s="12">
        <f>$F2008*$M2008</f>
        <v>7.5</v>
      </c>
      <c r="T2008" s="12">
        <f>$F2008*$N2008</f>
        <v>7.5</v>
      </c>
      <c r="U2008" s="12">
        <f>$G2008*$M2008</f>
        <v>0</v>
      </c>
      <c r="V2008" s="12">
        <f>$G2008*$N2008</f>
        <v>0</v>
      </c>
      <c r="W2008" s="12">
        <f>$H2008*$M2008</f>
        <v>5</v>
      </c>
      <c r="X2008" s="12">
        <f>$H2008*$N2008</f>
        <v>5</v>
      </c>
      <c r="Y2008" s="12">
        <f>$I2008*$M2008</f>
        <v>9</v>
      </c>
      <c r="Z2008" s="12">
        <f>$I2008*$N2008</f>
        <v>9</v>
      </c>
    </row>
    <row r="2009" spans="1:26" x14ac:dyDescent="0.2">
      <c r="A2009">
        <v>10264</v>
      </c>
      <c r="B2009" t="s">
        <v>34</v>
      </c>
      <c r="C2009" t="s">
        <v>49</v>
      </c>
      <c r="D2009">
        <v>1</v>
      </c>
      <c r="E2009">
        <v>2</v>
      </c>
      <c r="F2009">
        <v>8</v>
      </c>
      <c r="G2009">
        <v>4</v>
      </c>
      <c r="H2009">
        <v>3</v>
      </c>
      <c r="I2009">
        <v>13</v>
      </c>
      <c r="J2009">
        <v>1</v>
      </c>
      <c r="K2009">
        <v>2</v>
      </c>
      <c r="L2009">
        <f t="shared" si="93"/>
        <v>3</v>
      </c>
      <c r="M2009" s="15">
        <f t="shared" si="94"/>
        <v>0.33333333333333331</v>
      </c>
      <c r="N2009" s="16">
        <f t="shared" si="95"/>
        <v>0.66666666666666663</v>
      </c>
      <c r="O2009" s="12">
        <f>$D2009*$M2009</f>
        <v>0.33333333333333331</v>
      </c>
      <c r="P2009" s="12">
        <f>$D2009*$N2009</f>
        <v>0.66666666666666663</v>
      </c>
      <c r="Q2009" s="12">
        <f>$E2009*$M2009</f>
        <v>0.66666666666666663</v>
      </c>
      <c r="R2009" s="12">
        <f>$E2009*$N2009</f>
        <v>1.3333333333333333</v>
      </c>
      <c r="S2009" s="12">
        <f>$F2009*$M2009</f>
        <v>2.6666666666666665</v>
      </c>
      <c r="T2009" s="12">
        <f>$F2009*$N2009</f>
        <v>5.333333333333333</v>
      </c>
      <c r="U2009" s="12">
        <f>$G2009*$M2009</f>
        <v>1.3333333333333333</v>
      </c>
      <c r="V2009" s="12">
        <f>$G2009*$N2009</f>
        <v>2.6666666666666665</v>
      </c>
      <c r="W2009" s="12">
        <f>$H2009*$M2009</f>
        <v>1</v>
      </c>
      <c r="X2009" s="12">
        <f>$H2009*$N2009</f>
        <v>2</v>
      </c>
      <c r="Y2009" s="12">
        <f>$I2009*$M2009</f>
        <v>4.333333333333333</v>
      </c>
      <c r="Z2009" s="12">
        <f>$I2009*$N2009</f>
        <v>8.6666666666666661</v>
      </c>
    </row>
    <row r="2010" spans="1:26" x14ac:dyDescent="0.2">
      <c r="A2010">
        <v>10270</v>
      </c>
      <c r="B2010" t="s">
        <v>47</v>
      </c>
      <c r="C2010" t="s">
        <v>33</v>
      </c>
      <c r="D2010">
        <v>11</v>
      </c>
      <c r="E2010">
        <v>5</v>
      </c>
      <c r="F2010">
        <v>22</v>
      </c>
      <c r="G2010">
        <v>12</v>
      </c>
      <c r="H2010">
        <v>5</v>
      </c>
      <c r="I2010">
        <v>11</v>
      </c>
      <c r="J2010">
        <v>3</v>
      </c>
      <c r="K2010">
        <v>3</v>
      </c>
      <c r="L2010">
        <f t="shared" si="93"/>
        <v>6</v>
      </c>
      <c r="M2010" s="15">
        <f t="shared" si="94"/>
        <v>0.5</v>
      </c>
      <c r="N2010" s="16">
        <f t="shared" si="95"/>
        <v>0.5</v>
      </c>
      <c r="O2010" s="12">
        <f>$D2010*$M2010</f>
        <v>5.5</v>
      </c>
      <c r="P2010" s="12">
        <f>$D2010*$N2010</f>
        <v>5.5</v>
      </c>
      <c r="Q2010" s="12">
        <f>$E2010*$M2010</f>
        <v>2.5</v>
      </c>
      <c r="R2010" s="12">
        <f>$E2010*$N2010</f>
        <v>2.5</v>
      </c>
      <c r="S2010" s="12">
        <f>$F2010*$M2010</f>
        <v>11</v>
      </c>
      <c r="T2010" s="12">
        <f>$F2010*$N2010</f>
        <v>11</v>
      </c>
      <c r="U2010" s="12">
        <f>$G2010*$M2010</f>
        <v>6</v>
      </c>
      <c r="V2010" s="12">
        <f>$G2010*$N2010</f>
        <v>6</v>
      </c>
      <c r="W2010" s="12">
        <f>$H2010*$M2010</f>
        <v>2.5</v>
      </c>
      <c r="X2010" s="12">
        <f>$H2010*$N2010</f>
        <v>2.5</v>
      </c>
      <c r="Y2010" s="12">
        <f>$I2010*$M2010</f>
        <v>5.5</v>
      </c>
      <c r="Z2010" s="12">
        <f>$I2010*$N2010</f>
        <v>5.5</v>
      </c>
    </row>
    <row r="2011" spans="1:26" x14ac:dyDescent="0.2">
      <c r="A2011">
        <v>10277</v>
      </c>
      <c r="B2011" t="s">
        <v>44</v>
      </c>
      <c r="C2011" t="s">
        <v>36</v>
      </c>
      <c r="D2011">
        <v>36</v>
      </c>
      <c r="E2011">
        <v>0</v>
      </c>
      <c r="F2011">
        <v>2</v>
      </c>
      <c r="G2011">
        <v>0</v>
      </c>
      <c r="H2011">
        <v>0</v>
      </c>
      <c r="I2011">
        <v>4</v>
      </c>
      <c r="J2011">
        <v>1</v>
      </c>
      <c r="K2011">
        <v>3</v>
      </c>
      <c r="L2011">
        <f t="shared" si="93"/>
        <v>4</v>
      </c>
      <c r="M2011" s="15">
        <f t="shared" si="94"/>
        <v>0.25</v>
      </c>
      <c r="N2011" s="16">
        <f t="shared" si="95"/>
        <v>0.75</v>
      </c>
      <c r="O2011" s="12">
        <f>$D2011*$M2011</f>
        <v>9</v>
      </c>
      <c r="P2011" s="12">
        <f>$D2011*$N2011</f>
        <v>27</v>
      </c>
      <c r="Q2011" s="12">
        <f>$E2011*$M2011</f>
        <v>0</v>
      </c>
      <c r="R2011" s="12">
        <f>$E2011*$N2011</f>
        <v>0</v>
      </c>
      <c r="S2011" s="12">
        <f>$F2011*$M2011</f>
        <v>0.5</v>
      </c>
      <c r="T2011" s="12">
        <f>$F2011*$N2011</f>
        <v>1.5</v>
      </c>
      <c r="U2011" s="12">
        <f>$G2011*$M2011</f>
        <v>0</v>
      </c>
      <c r="V2011" s="12">
        <f>$G2011*$N2011</f>
        <v>0</v>
      </c>
      <c r="W2011" s="12">
        <f>$H2011*$M2011</f>
        <v>0</v>
      </c>
      <c r="X2011" s="12">
        <f>$H2011*$N2011</f>
        <v>0</v>
      </c>
      <c r="Y2011" s="12">
        <f>$I2011*$M2011</f>
        <v>1</v>
      </c>
      <c r="Z2011" s="12">
        <f>$I2011*$N2011</f>
        <v>3</v>
      </c>
    </row>
    <row r="2012" spans="1:26" x14ac:dyDescent="0.2">
      <c r="A2012">
        <v>10281</v>
      </c>
      <c r="B2012" t="s">
        <v>70</v>
      </c>
      <c r="C2012" t="s">
        <v>49</v>
      </c>
      <c r="D2012">
        <v>180</v>
      </c>
      <c r="E2012">
        <v>60</v>
      </c>
      <c r="F2012">
        <v>241</v>
      </c>
      <c r="G2012">
        <v>13</v>
      </c>
      <c r="H2012">
        <v>54</v>
      </c>
      <c r="I2012">
        <v>54</v>
      </c>
      <c r="J2012">
        <v>5</v>
      </c>
      <c r="K2012">
        <v>7</v>
      </c>
      <c r="L2012">
        <f t="shared" si="93"/>
        <v>12</v>
      </c>
      <c r="M2012" s="15">
        <f t="shared" si="94"/>
        <v>0.41666666666666669</v>
      </c>
      <c r="N2012" s="16">
        <f t="shared" si="95"/>
        <v>0.58333333333333337</v>
      </c>
      <c r="O2012" s="12">
        <f>$D2012*$M2012</f>
        <v>75</v>
      </c>
      <c r="P2012" s="12">
        <f>$D2012*$N2012</f>
        <v>105</v>
      </c>
      <c r="Q2012" s="12">
        <f>$E2012*$M2012</f>
        <v>25</v>
      </c>
      <c r="R2012" s="12">
        <f>$E2012*$N2012</f>
        <v>35</v>
      </c>
      <c r="S2012" s="12">
        <f>$F2012*$M2012</f>
        <v>100.41666666666667</v>
      </c>
      <c r="T2012" s="12">
        <f>$F2012*$N2012</f>
        <v>140.58333333333334</v>
      </c>
      <c r="U2012" s="12">
        <f>$G2012*$M2012</f>
        <v>5.416666666666667</v>
      </c>
      <c r="V2012" s="12">
        <f>$G2012*$N2012</f>
        <v>7.5833333333333339</v>
      </c>
      <c r="W2012" s="12">
        <f>$H2012*$M2012</f>
        <v>22.5</v>
      </c>
      <c r="X2012" s="12">
        <f>$H2012*$N2012</f>
        <v>31.500000000000004</v>
      </c>
      <c r="Y2012" s="12">
        <f>$I2012*$M2012</f>
        <v>22.5</v>
      </c>
      <c r="Z2012" s="12">
        <f>$I2012*$N2012</f>
        <v>31.500000000000004</v>
      </c>
    </row>
    <row r="2013" spans="1:26" x14ac:dyDescent="0.2">
      <c r="A2013">
        <v>10286</v>
      </c>
      <c r="B2013" t="s">
        <v>34</v>
      </c>
      <c r="C2013" t="s">
        <v>33</v>
      </c>
      <c r="D2013">
        <v>318</v>
      </c>
      <c r="E2013">
        <v>8</v>
      </c>
      <c r="F2013">
        <v>407</v>
      </c>
      <c r="G2013">
        <v>150</v>
      </c>
      <c r="H2013">
        <v>35</v>
      </c>
      <c r="I2013">
        <v>8</v>
      </c>
      <c r="J2013">
        <v>2</v>
      </c>
      <c r="K2013">
        <v>13</v>
      </c>
      <c r="L2013">
        <f t="shared" si="93"/>
        <v>15</v>
      </c>
      <c r="M2013" s="15">
        <f t="shared" si="94"/>
        <v>0.13333333333333333</v>
      </c>
      <c r="N2013" s="16">
        <f t="shared" si="95"/>
        <v>0.8666666666666667</v>
      </c>
      <c r="O2013" s="12">
        <f>$D2013*$M2013</f>
        <v>42.4</v>
      </c>
      <c r="P2013" s="12">
        <f>$D2013*$N2013</f>
        <v>275.60000000000002</v>
      </c>
      <c r="Q2013" s="12">
        <f>$E2013*$M2013</f>
        <v>1.0666666666666667</v>
      </c>
      <c r="R2013" s="12">
        <f>$E2013*$N2013</f>
        <v>6.9333333333333336</v>
      </c>
      <c r="S2013" s="12">
        <f>$F2013*$M2013</f>
        <v>54.266666666666666</v>
      </c>
      <c r="T2013" s="12">
        <f>$F2013*$N2013</f>
        <v>352.73333333333335</v>
      </c>
      <c r="U2013" s="12">
        <f>$G2013*$M2013</f>
        <v>20</v>
      </c>
      <c r="V2013" s="12">
        <f>$G2013*$N2013</f>
        <v>130</v>
      </c>
      <c r="W2013" s="12">
        <f>$H2013*$M2013</f>
        <v>4.666666666666667</v>
      </c>
      <c r="X2013" s="12">
        <f>$H2013*$N2013</f>
        <v>30.333333333333336</v>
      </c>
      <c r="Y2013" s="12">
        <f>$I2013*$M2013</f>
        <v>1.0666666666666667</v>
      </c>
      <c r="Z2013" s="12">
        <f>$I2013*$N2013</f>
        <v>6.9333333333333336</v>
      </c>
    </row>
    <row r="2014" spans="1:26" x14ac:dyDescent="0.2">
      <c r="A2014">
        <v>10299</v>
      </c>
      <c r="B2014" t="s">
        <v>44</v>
      </c>
      <c r="C2014" t="s">
        <v>36</v>
      </c>
      <c r="D2014">
        <v>389</v>
      </c>
      <c r="E2014">
        <v>91</v>
      </c>
      <c r="F2014">
        <v>248</v>
      </c>
      <c r="G2014">
        <v>64</v>
      </c>
      <c r="H2014">
        <v>49</v>
      </c>
      <c r="I2014">
        <v>41</v>
      </c>
      <c r="J2014">
        <v>6</v>
      </c>
      <c r="K2014">
        <v>13</v>
      </c>
      <c r="L2014">
        <f t="shared" si="93"/>
        <v>19</v>
      </c>
      <c r="M2014" s="15">
        <f t="shared" si="94"/>
        <v>0.31578947368421051</v>
      </c>
      <c r="N2014" s="16">
        <f t="shared" si="95"/>
        <v>0.68421052631578949</v>
      </c>
      <c r="O2014" s="12">
        <f>$D2014*$M2014</f>
        <v>122.84210526315789</v>
      </c>
      <c r="P2014" s="12">
        <f>$D2014*$N2014</f>
        <v>266.15789473684214</v>
      </c>
      <c r="Q2014" s="12">
        <f>$E2014*$M2014</f>
        <v>28.736842105263158</v>
      </c>
      <c r="R2014" s="12">
        <f>$E2014*$N2014</f>
        <v>62.263157894736842</v>
      </c>
      <c r="S2014" s="12">
        <f>$F2014*$M2014</f>
        <v>78.315789473684205</v>
      </c>
      <c r="T2014" s="12">
        <f>$F2014*$N2014</f>
        <v>169.68421052631578</v>
      </c>
      <c r="U2014" s="12">
        <f>$G2014*$M2014</f>
        <v>20.210526315789473</v>
      </c>
      <c r="V2014" s="12">
        <f>$G2014*$N2014</f>
        <v>43.789473684210527</v>
      </c>
      <c r="W2014" s="12">
        <f>$H2014*$M2014</f>
        <v>15.473684210526315</v>
      </c>
      <c r="X2014" s="12">
        <f>$H2014*$N2014</f>
        <v>33.526315789473685</v>
      </c>
      <c r="Y2014" s="12">
        <f>$I2014*$M2014</f>
        <v>12.94736842105263</v>
      </c>
      <c r="Z2014" s="12">
        <f>$I2014*$N2014</f>
        <v>28.05263157894737</v>
      </c>
    </row>
    <row r="2015" spans="1:26" x14ac:dyDescent="0.2">
      <c r="A2015">
        <v>10304</v>
      </c>
      <c r="B2015" t="s">
        <v>44</v>
      </c>
      <c r="C2015" t="s">
        <v>33</v>
      </c>
      <c r="D2015">
        <v>6</v>
      </c>
      <c r="E2015">
        <v>1</v>
      </c>
      <c r="F2015">
        <v>7</v>
      </c>
      <c r="G2015">
        <v>23</v>
      </c>
      <c r="H2015">
        <v>4</v>
      </c>
      <c r="I2015">
        <v>19</v>
      </c>
      <c r="J2015">
        <v>1</v>
      </c>
      <c r="K2015">
        <v>2</v>
      </c>
      <c r="L2015">
        <f t="shared" si="93"/>
        <v>3</v>
      </c>
      <c r="M2015" s="15">
        <f t="shared" si="94"/>
        <v>0.33333333333333331</v>
      </c>
      <c r="N2015" s="16">
        <f t="shared" si="95"/>
        <v>0.66666666666666663</v>
      </c>
      <c r="O2015" s="12">
        <f>$D2015*$M2015</f>
        <v>2</v>
      </c>
      <c r="P2015" s="12">
        <f>$D2015*$N2015</f>
        <v>4</v>
      </c>
      <c r="Q2015" s="12">
        <f>$E2015*$M2015</f>
        <v>0.33333333333333331</v>
      </c>
      <c r="R2015" s="12">
        <f>$E2015*$N2015</f>
        <v>0.66666666666666663</v>
      </c>
      <c r="S2015" s="12">
        <f>$F2015*$M2015</f>
        <v>2.333333333333333</v>
      </c>
      <c r="T2015" s="12">
        <f>$F2015*$N2015</f>
        <v>4.6666666666666661</v>
      </c>
      <c r="U2015" s="12">
        <f>$G2015*$M2015</f>
        <v>7.6666666666666661</v>
      </c>
      <c r="V2015" s="12">
        <f>$G2015*$N2015</f>
        <v>15.333333333333332</v>
      </c>
      <c r="W2015" s="12">
        <f>$H2015*$M2015</f>
        <v>1.3333333333333333</v>
      </c>
      <c r="X2015" s="12">
        <f>$H2015*$N2015</f>
        <v>2.6666666666666665</v>
      </c>
      <c r="Y2015" s="12">
        <f>$I2015*$M2015</f>
        <v>6.333333333333333</v>
      </c>
      <c r="Z2015" s="12">
        <f>$I2015*$N2015</f>
        <v>12.666666666666666</v>
      </c>
    </row>
    <row r="2016" spans="1:26" x14ac:dyDescent="0.2">
      <c r="A2016">
        <v>10307</v>
      </c>
      <c r="B2016" t="s">
        <v>44</v>
      </c>
      <c r="C2016" t="s">
        <v>33</v>
      </c>
      <c r="D2016">
        <v>369</v>
      </c>
      <c r="E2016">
        <v>9</v>
      </c>
      <c r="F2016">
        <v>87</v>
      </c>
      <c r="G2016">
        <v>12</v>
      </c>
      <c r="H2016">
        <v>14</v>
      </c>
      <c r="I2016">
        <v>34</v>
      </c>
      <c r="J2016">
        <v>6</v>
      </c>
      <c r="K2016">
        <v>8</v>
      </c>
      <c r="L2016">
        <f t="shared" si="93"/>
        <v>14</v>
      </c>
      <c r="M2016" s="15">
        <f t="shared" si="94"/>
        <v>0.42857142857142855</v>
      </c>
      <c r="N2016" s="16">
        <f t="shared" si="95"/>
        <v>0.5714285714285714</v>
      </c>
      <c r="O2016" s="12">
        <f>$D2016*$M2016</f>
        <v>158.14285714285714</v>
      </c>
      <c r="P2016" s="12">
        <f>$D2016*$N2016</f>
        <v>210.85714285714283</v>
      </c>
      <c r="Q2016" s="12">
        <f>$E2016*$M2016</f>
        <v>3.8571428571428568</v>
      </c>
      <c r="R2016" s="12">
        <f>$E2016*$N2016</f>
        <v>5.1428571428571423</v>
      </c>
      <c r="S2016" s="12">
        <f>$F2016*$M2016</f>
        <v>37.285714285714285</v>
      </c>
      <c r="T2016" s="12">
        <f>$F2016*$N2016</f>
        <v>49.714285714285708</v>
      </c>
      <c r="U2016" s="12">
        <f>$G2016*$M2016</f>
        <v>5.1428571428571423</v>
      </c>
      <c r="V2016" s="12">
        <f>$G2016*$N2016</f>
        <v>6.8571428571428568</v>
      </c>
      <c r="W2016" s="12">
        <f>$H2016*$M2016</f>
        <v>6</v>
      </c>
      <c r="X2016" s="12">
        <f>$H2016*$N2016</f>
        <v>8</v>
      </c>
      <c r="Y2016" s="12">
        <f>$I2016*$M2016</f>
        <v>14.571428571428571</v>
      </c>
      <c r="Z2016" s="12">
        <f>$I2016*$N2016</f>
        <v>19.428571428571427</v>
      </c>
    </row>
    <row r="2017" spans="1:26" x14ac:dyDescent="0.2">
      <c r="A2017">
        <v>10311</v>
      </c>
      <c r="B2017" t="s">
        <v>44</v>
      </c>
      <c r="C2017" t="s">
        <v>33</v>
      </c>
      <c r="D2017">
        <v>16</v>
      </c>
      <c r="E2017">
        <v>4</v>
      </c>
      <c r="F2017">
        <v>12</v>
      </c>
      <c r="G2017">
        <v>2</v>
      </c>
      <c r="H2017">
        <v>4</v>
      </c>
      <c r="I2017">
        <v>321</v>
      </c>
      <c r="J2017">
        <v>25</v>
      </c>
      <c r="K2017">
        <v>0</v>
      </c>
      <c r="L2017">
        <f t="shared" si="93"/>
        <v>25</v>
      </c>
      <c r="M2017" s="15">
        <f t="shared" si="94"/>
        <v>1</v>
      </c>
      <c r="N2017" s="16">
        <f t="shared" si="95"/>
        <v>0</v>
      </c>
      <c r="O2017" s="12">
        <f>$D2017*$M2017</f>
        <v>16</v>
      </c>
      <c r="P2017" s="12">
        <f>$D2017*$N2017</f>
        <v>0</v>
      </c>
      <c r="Q2017" s="12">
        <f>$E2017*$M2017</f>
        <v>4</v>
      </c>
      <c r="R2017" s="12">
        <f>$E2017*$N2017</f>
        <v>0</v>
      </c>
      <c r="S2017" s="12">
        <f>$F2017*$M2017</f>
        <v>12</v>
      </c>
      <c r="T2017" s="12">
        <f>$F2017*$N2017</f>
        <v>0</v>
      </c>
      <c r="U2017" s="12">
        <f>$G2017*$M2017</f>
        <v>2</v>
      </c>
      <c r="V2017" s="12">
        <f>$G2017*$N2017</f>
        <v>0</v>
      </c>
      <c r="W2017" s="12">
        <f>$H2017*$M2017</f>
        <v>4</v>
      </c>
      <c r="X2017" s="12">
        <f>$H2017*$N2017</f>
        <v>0</v>
      </c>
      <c r="Y2017" s="12">
        <f>$I2017*$M2017</f>
        <v>321</v>
      </c>
      <c r="Z2017" s="12">
        <f>$I2017*$N2017</f>
        <v>0</v>
      </c>
    </row>
    <row r="2018" spans="1:26" x14ac:dyDescent="0.2">
      <c r="A2018">
        <v>10313</v>
      </c>
      <c r="B2018" t="s">
        <v>44</v>
      </c>
      <c r="C2018" t="s">
        <v>33</v>
      </c>
      <c r="D2018">
        <v>159</v>
      </c>
      <c r="E2018">
        <v>4</v>
      </c>
      <c r="F2018">
        <v>45</v>
      </c>
      <c r="G2018">
        <v>6</v>
      </c>
      <c r="H2018">
        <v>2</v>
      </c>
      <c r="I2018">
        <v>38</v>
      </c>
      <c r="J2018">
        <v>5</v>
      </c>
      <c r="K2018">
        <v>4</v>
      </c>
      <c r="L2018">
        <f t="shared" si="93"/>
        <v>9</v>
      </c>
      <c r="M2018" s="15">
        <f t="shared" si="94"/>
        <v>0.55555555555555558</v>
      </c>
      <c r="N2018" s="16">
        <f t="shared" si="95"/>
        <v>0.44444444444444442</v>
      </c>
      <c r="O2018" s="12">
        <f>$D2018*$M2018</f>
        <v>88.333333333333343</v>
      </c>
      <c r="P2018" s="12">
        <f>$D2018*$N2018</f>
        <v>70.666666666666657</v>
      </c>
      <c r="Q2018" s="12">
        <f>$E2018*$M2018</f>
        <v>2.2222222222222223</v>
      </c>
      <c r="R2018" s="12">
        <f>$E2018*$N2018</f>
        <v>1.7777777777777777</v>
      </c>
      <c r="S2018" s="12">
        <f>$F2018*$M2018</f>
        <v>25</v>
      </c>
      <c r="T2018" s="12">
        <f>$F2018*$N2018</f>
        <v>20</v>
      </c>
      <c r="U2018" s="12">
        <f>$G2018*$M2018</f>
        <v>3.3333333333333335</v>
      </c>
      <c r="V2018" s="12">
        <f>$G2018*$N2018</f>
        <v>2.6666666666666665</v>
      </c>
      <c r="W2018" s="12">
        <f>$H2018*$M2018</f>
        <v>1.1111111111111112</v>
      </c>
      <c r="X2018" s="12">
        <f>$H2018*$N2018</f>
        <v>0.88888888888888884</v>
      </c>
      <c r="Y2018" s="12">
        <f>$I2018*$M2018</f>
        <v>21.111111111111111</v>
      </c>
      <c r="Z2018" s="12">
        <f>$I2018*$N2018</f>
        <v>16.888888888888889</v>
      </c>
    </row>
    <row r="2019" spans="1:26" x14ac:dyDescent="0.2">
      <c r="A2019">
        <v>10314</v>
      </c>
      <c r="B2019" t="s">
        <v>59</v>
      </c>
      <c r="C2019" t="s">
        <v>33</v>
      </c>
      <c r="D2019">
        <v>847</v>
      </c>
      <c r="E2019">
        <v>66</v>
      </c>
      <c r="F2019">
        <v>119</v>
      </c>
      <c r="G2019">
        <v>86</v>
      </c>
      <c r="H2019">
        <v>89</v>
      </c>
      <c r="I2019">
        <v>111</v>
      </c>
      <c r="J2019">
        <v>9</v>
      </c>
      <c r="K2019">
        <v>5</v>
      </c>
      <c r="L2019">
        <f t="shared" si="93"/>
        <v>14</v>
      </c>
      <c r="M2019" s="15">
        <f t="shared" si="94"/>
        <v>0.6428571428571429</v>
      </c>
      <c r="N2019" s="16">
        <f t="shared" si="95"/>
        <v>0.35714285714285715</v>
      </c>
      <c r="O2019" s="12">
        <f>$D2019*$M2019</f>
        <v>544.5</v>
      </c>
      <c r="P2019" s="12">
        <f>$D2019*$N2019</f>
        <v>302.5</v>
      </c>
      <c r="Q2019" s="12">
        <f>$E2019*$M2019</f>
        <v>42.428571428571431</v>
      </c>
      <c r="R2019" s="12">
        <f>$E2019*$N2019</f>
        <v>23.571428571428573</v>
      </c>
      <c r="S2019" s="12">
        <f>$F2019*$M2019</f>
        <v>76.5</v>
      </c>
      <c r="T2019" s="12">
        <f>$F2019*$N2019</f>
        <v>42.5</v>
      </c>
      <c r="U2019" s="12">
        <f>$G2019*$M2019</f>
        <v>55.285714285714292</v>
      </c>
      <c r="V2019" s="12">
        <f>$G2019*$N2019</f>
        <v>30.714285714285715</v>
      </c>
      <c r="W2019" s="12">
        <f>$H2019*$M2019</f>
        <v>57.214285714285715</v>
      </c>
      <c r="X2019" s="12">
        <f>$H2019*$N2019</f>
        <v>31.785714285714285</v>
      </c>
      <c r="Y2019" s="12">
        <f>$I2019*$M2019</f>
        <v>71.357142857142861</v>
      </c>
      <c r="Z2019" s="12">
        <f>$I2019*$N2019</f>
        <v>39.642857142857146</v>
      </c>
    </row>
    <row r="2020" spans="1:26" x14ac:dyDescent="0.2">
      <c r="A2020">
        <v>10319</v>
      </c>
      <c r="B2020" t="s">
        <v>44</v>
      </c>
      <c r="C2020" t="s">
        <v>33</v>
      </c>
      <c r="D2020">
        <v>1090</v>
      </c>
      <c r="E2020">
        <v>12</v>
      </c>
      <c r="F2020">
        <v>96</v>
      </c>
      <c r="G2020">
        <v>16</v>
      </c>
      <c r="H2020">
        <v>12</v>
      </c>
      <c r="I2020">
        <v>60</v>
      </c>
      <c r="J2020">
        <v>3</v>
      </c>
      <c r="K2020">
        <v>11</v>
      </c>
      <c r="L2020">
        <f t="shared" si="93"/>
        <v>14</v>
      </c>
      <c r="M2020" s="15">
        <f t="shared" si="94"/>
        <v>0.21428571428571427</v>
      </c>
      <c r="N2020" s="16">
        <f t="shared" si="95"/>
        <v>0.7857142857142857</v>
      </c>
      <c r="O2020" s="12">
        <f>$D2020*$M2020</f>
        <v>233.57142857142856</v>
      </c>
      <c r="P2020" s="12">
        <f>$D2020*$N2020</f>
        <v>856.42857142857144</v>
      </c>
      <c r="Q2020" s="12">
        <f>$E2020*$M2020</f>
        <v>2.5714285714285712</v>
      </c>
      <c r="R2020" s="12">
        <f>$E2020*$N2020</f>
        <v>9.4285714285714288</v>
      </c>
      <c r="S2020" s="12">
        <f>$F2020*$M2020</f>
        <v>20.571428571428569</v>
      </c>
      <c r="T2020" s="12">
        <f>$F2020*$N2020</f>
        <v>75.428571428571431</v>
      </c>
      <c r="U2020" s="12">
        <f>$G2020*$M2020</f>
        <v>3.4285714285714284</v>
      </c>
      <c r="V2020" s="12">
        <f>$G2020*$N2020</f>
        <v>12.571428571428571</v>
      </c>
      <c r="W2020" s="12">
        <f>$H2020*$M2020</f>
        <v>2.5714285714285712</v>
      </c>
      <c r="X2020" s="12">
        <f>$H2020*$N2020</f>
        <v>9.4285714285714288</v>
      </c>
      <c r="Y2020" s="12">
        <f>$I2020*$M2020</f>
        <v>12.857142857142856</v>
      </c>
      <c r="Z2020" s="12">
        <f>$I2020*$N2020</f>
        <v>47.142857142857139</v>
      </c>
    </row>
    <row r="2021" spans="1:26" x14ac:dyDescent="0.2">
      <c r="A2021">
        <v>10323</v>
      </c>
      <c r="B2021" t="s">
        <v>44</v>
      </c>
      <c r="C2021" t="s">
        <v>33</v>
      </c>
      <c r="D2021">
        <v>205</v>
      </c>
      <c r="E2021">
        <v>7</v>
      </c>
      <c r="F2021">
        <v>41</v>
      </c>
      <c r="G2021">
        <v>3</v>
      </c>
      <c r="H2021">
        <v>2</v>
      </c>
      <c r="I2021">
        <v>46</v>
      </c>
      <c r="J2021">
        <v>4</v>
      </c>
      <c r="K2021">
        <v>5</v>
      </c>
      <c r="L2021">
        <f t="shared" si="93"/>
        <v>9</v>
      </c>
      <c r="M2021" s="15">
        <f t="shared" si="94"/>
        <v>0.44444444444444442</v>
      </c>
      <c r="N2021" s="16">
        <f t="shared" si="95"/>
        <v>0.55555555555555558</v>
      </c>
      <c r="O2021" s="12">
        <f>$D2021*$M2021</f>
        <v>91.1111111111111</v>
      </c>
      <c r="P2021" s="12">
        <f>$D2021*$N2021</f>
        <v>113.8888888888889</v>
      </c>
      <c r="Q2021" s="12">
        <f>$E2021*$M2021</f>
        <v>3.1111111111111107</v>
      </c>
      <c r="R2021" s="12">
        <f>$E2021*$N2021</f>
        <v>3.8888888888888893</v>
      </c>
      <c r="S2021" s="12">
        <f>$F2021*$M2021</f>
        <v>18.222222222222221</v>
      </c>
      <c r="T2021" s="12">
        <f>$F2021*$N2021</f>
        <v>22.777777777777779</v>
      </c>
      <c r="U2021" s="12">
        <f>$G2021*$M2021</f>
        <v>1.3333333333333333</v>
      </c>
      <c r="V2021" s="12">
        <f>$G2021*$N2021</f>
        <v>1.6666666666666667</v>
      </c>
      <c r="W2021" s="12">
        <f>$H2021*$M2021</f>
        <v>0.88888888888888884</v>
      </c>
      <c r="X2021" s="12">
        <f>$H2021*$N2021</f>
        <v>1.1111111111111112</v>
      </c>
      <c r="Y2021" s="12">
        <f>$I2021*$M2021</f>
        <v>20.444444444444443</v>
      </c>
      <c r="Z2021" s="12">
        <f>$I2021*$N2021</f>
        <v>25.555555555555557</v>
      </c>
    </row>
    <row r="2022" spans="1:26" x14ac:dyDescent="0.2">
      <c r="A2022">
        <v>10340</v>
      </c>
      <c r="B2022" t="s">
        <v>44</v>
      </c>
      <c r="C2022" t="s">
        <v>51</v>
      </c>
      <c r="D2022">
        <v>75</v>
      </c>
      <c r="E2022">
        <v>12</v>
      </c>
      <c r="F2022">
        <v>141</v>
      </c>
      <c r="G2022">
        <v>43</v>
      </c>
      <c r="H2022">
        <v>39</v>
      </c>
      <c r="I2022">
        <v>187</v>
      </c>
      <c r="J2022">
        <v>6</v>
      </c>
      <c r="K2022">
        <v>5</v>
      </c>
      <c r="L2022">
        <f t="shared" si="93"/>
        <v>11</v>
      </c>
      <c r="M2022" s="15">
        <f t="shared" si="94"/>
        <v>0.54545454545454541</v>
      </c>
      <c r="N2022" s="16">
        <f t="shared" si="95"/>
        <v>0.45454545454545453</v>
      </c>
      <c r="O2022" s="12">
        <f>$D2022*$M2022</f>
        <v>40.909090909090907</v>
      </c>
      <c r="P2022" s="12">
        <f>$D2022*$N2022</f>
        <v>34.090909090909086</v>
      </c>
      <c r="Q2022" s="12">
        <f>$E2022*$M2022</f>
        <v>6.545454545454545</v>
      </c>
      <c r="R2022" s="12">
        <f>$E2022*$N2022</f>
        <v>5.4545454545454541</v>
      </c>
      <c r="S2022" s="12">
        <f>$F2022*$M2022</f>
        <v>76.909090909090907</v>
      </c>
      <c r="T2022" s="12">
        <f>$F2022*$N2022</f>
        <v>64.090909090909093</v>
      </c>
      <c r="U2022" s="12">
        <f>$G2022*$M2022</f>
        <v>23.454545454545453</v>
      </c>
      <c r="V2022" s="12">
        <f>$G2022*$N2022</f>
        <v>19.545454545454543</v>
      </c>
      <c r="W2022" s="12">
        <f>$H2022*$M2022</f>
        <v>21.27272727272727</v>
      </c>
      <c r="X2022" s="12">
        <f>$H2022*$N2022</f>
        <v>17.727272727272727</v>
      </c>
      <c r="Y2022" s="12">
        <f>$I2022*$M2022</f>
        <v>101.99999999999999</v>
      </c>
      <c r="Z2022" s="12">
        <f>$I2022*$N2022</f>
        <v>85</v>
      </c>
    </row>
    <row r="2023" spans="1:26" x14ac:dyDescent="0.2">
      <c r="A2023">
        <v>10341</v>
      </c>
      <c r="B2023" t="s">
        <v>70</v>
      </c>
      <c r="C2023" t="s">
        <v>51</v>
      </c>
      <c r="D2023">
        <v>68</v>
      </c>
      <c r="E2023">
        <v>28</v>
      </c>
      <c r="F2023">
        <v>39</v>
      </c>
      <c r="G2023">
        <v>16</v>
      </c>
      <c r="H2023">
        <v>30</v>
      </c>
      <c r="I2023">
        <v>41</v>
      </c>
      <c r="J2023">
        <v>2</v>
      </c>
      <c r="K2023">
        <v>5</v>
      </c>
      <c r="L2023">
        <f t="shared" si="93"/>
        <v>7</v>
      </c>
      <c r="M2023" s="15">
        <f t="shared" si="94"/>
        <v>0.2857142857142857</v>
      </c>
      <c r="N2023" s="16">
        <f t="shared" si="95"/>
        <v>0.7142857142857143</v>
      </c>
      <c r="O2023" s="12">
        <f>$D2023*$M2023</f>
        <v>19.428571428571427</v>
      </c>
      <c r="P2023" s="12">
        <f>$D2023*$N2023</f>
        <v>48.571428571428569</v>
      </c>
      <c r="Q2023" s="12">
        <f>$E2023*$M2023</f>
        <v>8</v>
      </c>
      <c r="R2023" s="12">
        <f>$E2023*$N2023</f>
        <v>20</v>
      </c>
      <c r="S2023" s="12">
        <f>$F2023*$M2023</f>
        <v>11.142857142857142</v>
      </c>
      <c r="T2023" s="12">
        <f>$F2023*$N2023</f>
        <v>27.857142857142858</v>
      </c>
      <c r="U2023" s="12">
        <f>$G2023*$M2023</f>
        <v>4.5714285714285712</v>
      </c>
      <c r="V2023" s="12">
        <f>$G2023*$N2023</f>
        <v>11.428571428571429</v>
      </c>
      <c r="W2023" s="12">
        <f>$H2023*$M2023</f>
        <v>8.5714285714285712</v>
      </c>
      <c r="X2023" s="12">
        <f>$H2023*$N2023</f>
        <v>21.428571428571431</v>
      </c>
      <c r="Y2023" s="12">
        <f>$I2023*$M2023</f>
        <v>11.714285714285714</v>
      </c>
      <c r="Z2023" s="12">
        <f>$I2023*$N2023</f>
        <v>29.285714285714285</v>
      </c>
    </row>
    <row r="2024" spans="1:26" x14ac:dyDescent="0.2">
      <c r="A2024">
        <v>10343</v>
      </c>
      <c r="B2024" t="s">
        <v>59</v>
      </c>
      <c r="C2024" t="s">
        <v>36</v>
      </c>
      <c r="D2024">
        <v>605</v>
      </c>
      <c r="E2024">
        <v>91</v>
      </c>
      <c r="F2024">
        <v>399</v>
      </c>
      <c r="G2024">
        <v>0</v>
      </c>
      <c r="H2024">
        <v>45</v>
      </c>
      <c r="I2024">
        <v>205</v>
      </c>
      <c r="J2024">
        <v>3</v>
      </c>
      <c r="K2024">
        <v>8</v>
      </c>
      <c r="L2024">
        <f t="shared" si="93"/>
        <v>11</v>
      </c>
      <c r="M2024" s="15">
        <f t="shared" si="94"/>
        <v>0.27272727272727271</v>
      </c>
      <c r="N2024" s="16">
        <f t="shared" si="95"/>
        <v>0.72727272727272729</v>
      </c>
      <c r="O2024" s="12">
        <f>$D2024*$M2024</f>
        <v>165</v>
      </c>
      <c r="P2024" s="12">
        <f>$D2024*$N2024</f>
        <v>440</v>
      </c>
      <c r="Q2024" s="12">
        <f>$E2024*$M2024</f>
        <v>24.818181818181817</v>
      </c>
      <c r="R2024" s="12">
        <f>$E2024*$N2024</f>
        <v>66.181818181818187</v>
      </c>
      <c r="S2024" s="12">
        <f>$F2024*$M2024</f>
        <v>108.81818181818181</v>
      </c>
      <c r="T2024" s="12">
        <f>$F2024*$N2024</f>
        <v>290.18181818181819</v>
      </c>
      <c r="U2024" s="12">
        <f>$G2024*$M2024</f>
        <v>0</v>
      </c>
      <c r="V2024" s="12">
        <f>$G2024*$N2024</f>
        <v>0</v>
      </c>
      <c r="W2024" s="12">
        <f>$H2024*$M2024</f>
        <v>12.272727272727272</v>
      </c>
      <c r="X2024" s="12">
        <f>$H2024*$N2024</f>
        <v>32.727272727272727</v>
      </c>
      <c r="Y2024" s="12">
        <f>$I2024*$M2024</f>
        <v>55.909090909090907</v>
      </c>
      <c r="Z2024" s="12">
        <f>$I2024*$N2024</f>
        <v>149.09090909090909</v>
      </c>
    </row>
    <row r="2025" spans="1:26" x14ac:dyDescent="0.2">
      <c r="A2025">
        <v>10350</v>
      </c>
      <c r="B2025" t="s">
        <v>44</v>
      </c>
      <c r="C2025" t="s">
        <v>33</v>
      </c>
      <c r="D2025">
        <v>33</v>
      </c>
      <c r="E2025">
        <v>0</v>
      </c>
      <c r="F2025">
        <v>5</v>
      </c>
      <c r="G2025">
        <v>0</v>
      </c>
      <c r="H2025">
        <v>0</v>
      </c>
      <c r="I2025">
        <v>0</v>
      </c>
      <c r="J2025">
        <v>1</v>
      </c>
      <c r="K2025">
        <v>3</v>
      </c>
      <c r="L2025">
        <f t="shared" si="93"/>
        <v>4</v>
      </c>
      <c r="M2025" s="15">
        <f t="shared" si="94"/>
        <v>0.25</v>
      </c>
      <c r="N2025" s="16">
        <f t="shared" si="95"/>
        <v>0.75</v>
      </c>
      <c r="O2025" s="12">
        <f>$D2025*$M2025</f>
        <v>8.25</v>
      </c>
      <c r="P2025" s="12">
        <f>$D2025*$N2025</f>
        <v>24.75</v>
      </c>
      <c r="Q2025" s="12">
        <f>$E2025*$M2025</f>
        <v>0</v>
      </c>
      <c r="R2025" s="12">
        <f>$E2025*$N2025</f>
        <v>0</v>
      </c>
      <c r="S2025" s="12">
        <f>$F2025*$M2025</f>
        <v>1.25</v>
      </c>
      <c r="T2025" s="12">
        <f>$F2025*$N2025</f>
        <v>3.75</v>
      </c>
      <c r="U2025" s="12">
        <f>$G2025*$M2025</f>
        <v>0</v>
      </c>
      <c r="V2025" s="12">
        <f>$G2025*$N2025</f>
        <v>0</v>
      </c>
      <c r="W2025" s="12">
        <f>$H2025*$M2025</f>
        <v>0</v>
      </c>
      <c r="X2025" s="12">
        <f>$H2025*$N2025</f>
        <v>0</v>
      </c>
      <c r="Y2025" s="12">
        <f>$I2025*$M2025</f>
        <v>0</v>
      </c>
      <c r="Z2025" s="12">
        <f>$I2025*$N2025</f>
        <v>0</v>
      </c>
    </row>
    <row r="2026" spans="1:26" x14ac:dyDescent="0.2">
      <c r="A2026">
        <v>10352</v>
      </c>
      <c r="B2026" t="s">
        <v>34</v>
      </c>
      <c r="C2026" t="s">
        <v>42</v>
      </c>
      <c r="D2026">
        <v>50</v>
      </c>
      <c r="E2026">
        <v>4</v>
      </c>
      <c r="F2026">
        <v>28</v>
      </c>
      <c r="G2026">
        <v>6</v>
      </c>
      <c r="H2026">
        <v>3</v>
      </c>
      <c r="I2026">
        <v>26</v>
      </c>
      <c r="J2026">
        <v>3</v>
      </c>
      <c r="K2026">
        <v>2</v>
      </c>
      <c r="L2026">
        <f t="shared" si="93"/>
        <v>5</v>
      </c>
      <c r="M2026" s="15">
        <f t="shared" si="94"/>
        <v>0.6</v>
      </c>
      <c r="N2026" s="16">
        <f t="shared" si="95"/>
        <v>0.4</v>
      </c>
      <c r="O2026" s="12">
        <f>$D2026*$M2026</f>
        <v>30</v>
      </c>
      <c r="P2026" s="12">
        <f>$D2026*$N2026</f>
        <v>20</v>
      </c>
      <c r="Q2026" s="12">
        <f>$E2026*$M2026</f>
        <v>2.4</v>
      </c>
      <c r="R2026" s="12">
        <f>$E2026*$N2026</f>
        <v>1.6</v>
      </c>
      <c r="S2026" s="12">
        <f>$F2026*$M2026</f>
        <v>16.8</v>
      </c>
      <c r="T2026" s="12">
        <f>$F2026*$N2026</f>
        <v>11.200000000000001</v>
      </c>
      <c r="U2026" s="12">
        <f>$G2026*$M2026</f>
        <v>3.5999999999999996</v>
      </c>
      <c r="V2026" s="12">
        <f>$G2026*$N2026</f>
        <v>2.4000000000000004</v>
      </c>
      <c r="W2026" s="12">
        <f>$H2026*$M2026</f>
        <v>1.7999999999999998</v>
      </c>
      <c r="X2026" s="12">
        <f>$H2026*$N2026</f>
        <v>1.2000000000000002</v>
      </c>
      <c r="Y2026" s="12">
        <f>$I2026*$M2026</f>
        <v>15.6</v>
      </c>
      <c r="Z2026" s="12">
        <f>$I2026*$N2026</f>
        <v>10.4</v>
      </c>
    </row>
    <row r="2027" spans="1:26" x14ac:dyDescent="0.2">
      <c r="A2027">
        <v>10356</v>
      </c>
      <c r="B2027" t="s">
        <v>44</v>
      </c>
      <c r="C2027" t="s">
        <v>49</v>
      </c>
      <c r="D2027">
        <v>29</v>
      </c>
      <c r="E2027">
        <v>0</v>
      </c>
      <c r="F2027">
        <v>2</v>
      </c>
      <c r="G2027">
        <v>0</v>
      </c>
      <c r="H2027">
        <v>0</v>
      </c>
      <c r="I2027">
        <v>1</v>
      </c>
      <c r="J2027">
        <v>1</v>
      </c>
      <c r="K2027">
        <v>3</v>
      </c>
      <c r="L2027">
        <f t="shared" si="93"/>
        <v>4</v>
      </c>
      <c r="M2027" s="15">
        <f t="shared" si="94"/>
        <v>0.25</v>
      </c>
      <c r="N2027" s="16">
        <f t="shared" si="95"/>
        <v>0.75</v>
      </c>
      <c r="O2027" s="12">
        <f>$D2027*$M2027</f>
        <v>7.25</v>
      </c>
      <c r="P2027" s="12">
        <f>$D2027*$N2027</f>
        <v>21.75</v>
      </c>
      <c r="Q2027" s="12">
        <f>$E2027*$M2027</f>
        <v>0</v>
      </c>
      <c r="R2027" s="12">
        <f>$E2027*$N2027</f>
        <v>0</v>
      </c>
      <c r="S2027" s="12">
        <f>$F2027*$M2027</f>
        <v>0.5</v>
      </c>
      <c r="T2027" s="12">
        <f>$F2027*$N2027</f>
        <v>1.5</v>
      </c>
      <c r="U2027" s="12">
        <f>$G2027*$M2027</f>
        <v>0</v>
      </c>
      <c r="V2027" s="12">
        <f>$G2027*$N2027</f>
        <v>0</v>
      </c>
      <c r="W2027" s="12">
        <f>$H2027*$M2027</f>
        <v>0</v>
      </c>
      <c r="X2027" s="12">
        <f>$H2027*$N2027</f>
        <v>0</v>
      </c>
      <c r="Y2027" s="12">
        <f>$I2027*$M2027</f>
        <v>0.25</v>
      </c>
      <c r="Z2027" s="12">
        <f>$I2027*$N2027</f>
        <v>0.75</v>
      </c>
    </row>
    <row r="2028" spans="1:26" x14ac:dyDescent="0.2">
      <c r="A2028">
        <v>10364</v>
      </c>
      <c r="B2028" t="s">
        <v>44</v>
      </c>
      <c r="C2028" t="s">
        <v>49</v>
      </c>
      <c r="D2028">
        <v>0</v>
      </c>
      <c r="E2028">
        <v>0</v>
      </c>
      <c r="F2028">
        <v>1</v>
      </c>
      <c r="G2028">
        <v>2</v>
      </c>
      <c r="H2028">
        <v>12</v>
      </c>
      <c r="I2028">
        <v>5</v>
      </c>
      <c r="J2028">
        <v>1</v>
      </c>
      <c r="K2028">
        <v>2</v>
      </c>
      <c r="L2028">
        <f t="shared" si="93"/>
        <v>3</v>
      </c>
      <c r="M2028" s="15">
        <f t="shared" si="94"/>
        <v>0.33333333333333331</v>
      </c>
      <c r="N2028" s="16">
        <f t="shared" si="95"/>
        <v>0.66666666666666663</v>
      </c>
      <c r="O2028" s="12">
        <f>$D2028*$M2028</f>
        <v>0</v>
      </c>
      <c r="P2028" s="12">
        <f>$D2028*$N2028</f>
        <v>0</v>
      </c>
      <c r="Q2028" s="12">
        <f>$E2028*$M2028</f>
        <v>0</v>
      </c>
      <c r="R2028" s="12">
        <f>$E2028*$N2028</f>
        <v>0</v>
      </c>
      <c r="S2028" s="12">
        <f>$F2028*$M2028</f>
        <v>0.33333333333333331</v>
      </c>
      <c r="T2028" s="12">
        <f>$F2028*$N2028</f>
        <v>0.66666666666666663</v>
      </c>
      <c r="U2028" s="12">
        <f>$G2028*$M2028</f>
        <v>0.66666666666666663</v>
      </c>
      <c r="V2028" s="12">
        <f>$G2028*$N2028</f>
        <v>1.3333333333333333</v>
      </c>
      <c r="W2028" s="12">
        <f>$H2028*$M2028</f>
        <v>4</v>
      </c>
      <c r="X2028" s="12">
        <f>$H2028*$N2028</f>
        <v>8</v>
      </c>
      <c r="Y2028" s="12">
        <f>$I2028*$M2028</f>
        <v>1.6666666666666665</v>
      </c>
      <c r="Z2028" s="12">
        <f>$I2028*$N2028</f>
        <v>3.333333333333333</v>
      </c>
    </row>
    <row r="2029" spans="1:26" x14ac:dyDescent="0.2">
      <c r="A2029">
        <v>10377</v>
      </c>
      <c r="B2029" t="s">
        <v>44</v>
      </c>
      <c r="C2029" t="s">
        <v>51</v>
      </c>
      <c r="D2029">
        <v>170</v>
      </c>
      <c r="E2029">
        <v>6</v>
      </c>
      <c r="F2029">
        <v>97</v>
      </c>
      <c r="G2029">
        <v>24</v>
      </c>
      <c r="H2029">
        <v>12</v>
      </c>
      <c r="I2029">
        <v>88</v>
      </c>
      <c r="J2029">
        <v>6</v>
      </c>
      <c r="K2029">
        <v>5</v>
      </c>
      <c r="L2029">
        <f t="shared" si="93"/>
        <v>11</v>
      </c>
      <c r="M2029" s="15">
        <f t="shared" si="94"/>
        <v>0.54545454545454541</v>
      </c>
      <c r="N2029" s="16">
        <f t="shared" si="95"/>
        <v>0.45454545454545453</v>
      </c>
      <c r="O2029" s="12">
        <f>$D2029*$M2029</f>
        <v>92.72727272727272</v>
      </c>
      <c r="P2029" s="12">
        <f>$D2029*$N2029</f>
        <v>77.272727272727266</v>
      </c>
      <c r="Q2029" s="12">
        <f>$E2029*$M2029</f>
        <v>3.2727272727272725</v>
      </c>
      <c r="R2029" s="12">
        <f>$E2029*$N2029</f>
        <v>2.7272727272727271</v>
      </c>
      <c r="S2029" s="12">
        <f>$F2029*$M2029</f>
        <v>52.909090909090907</v>
      </c>
      <c r="T2029" s="12">
        <f>$F2029*$N2029</f>
        <v>44.090909090909086</v>
      </c>
      <c r="U2029" s="12">
        <f>$G2029*$M2029</f>
        <v>13.09090909090909</v>
      </c>
      <c r="V2029" s="12">
        <f>$G2029*$N2029</f>
        <v>10.909090909090908</v>
      </c>
      <c r="W2029" s="12">
        <f>$H2029*$M2029</f>
        <v>6.545454545454545</v>
      </c>
      <c r="X2029" s="12">
        <f>$H2029*$N2029</f>
        <v>5.4545454545454541</v>
      </c>
      <c r="Y2029" s="12">
        <f>$I2029*$M2029</f>
        <v>48</v>
      </c>
      <c r="Z2029" s="12">
        <f>$I2029*$N2029</f>
        <v>40</v>
      </c>
    </row>
    <row r="2030" spans="1:26" x14ac:dyDescent="0.2">
      <c r="A2030">
        <v>10379</v>
      </c>
      <c r="B2030" t="s">
        <v>44</v>
      </c>
      <c r="C2030" t="s">
        <v>36</v>
      </c>
      <c r="D2030">
        <v>327</v>
      </c>
      <c r="E2030">
        <v>9</v>
      </c>
      <c r="F2030">
        <v>122</v>
      </c>
      <c r="G2030">
        <v>19</v>
      </c>
      <c r="H2030">
        <v>14</v>
      </c>
      <c r="I2030">
        <v>83</v>
      </c>
      <c r="J2030">
        <v>5</v>
      </c>
      <c r="K2030">
        <v>9</v>
      </c>
      <c r="L2030">
        <f t="shared" si="93"/>
        <v>14</v>
      </c>
      <c r="M2030" s="15">
        <f t="shared" si="94"/>
        <v>0.35714285714285715</v>
      </c>
      <c r="N2030" s="16">
        <f t="shared" si="95"/>
        <v>0.6428571428571429</v>
      </c>
      <c r="O2030" s="12">
        <f>$D2030*$M2030</f>
        <v>116.78571428571429</v>
      </c>
      <c r="P2030" s="12">
        <f>$D2030*$N2030</f>
        <v>210.21428571428572</v>
      </c>
      <c r="Q2030" s="12">
        <f>$E2030*$M2030</f>
        <v>3.2142857142857144</v>
      </c>
      <c r="R2030" s="12">
        <f>$E2030*$N2030</f>
        <v>5.7857142857142865</v>
      </c>
      <c r="S2030" s="12">
        <f>$F2030*$M2030</f>
        <v>43.571428571428569</v>
      </c>
      <c r="T2030" s="12">
        <f>$F2030*$N2030</f>
        <v>78.428571428571431</v>
      </c>
      <c r="U2030" s="12">
        <f>$G2030*$M2030</f>
        <v>6.7857142857142856</v>
      </c>
      <c r="V2030" s="12">
        <f>$G2030*$N2030</f>
        <v>12.214285714285715</v>
      </c>
      <c r="W2030" s="12">
        <f>$H2030*$M2030</f>
        <v>5</v>
      </c>
      <c r="X2030" s="12">
        <f>$H2030*$N2030</f>
        <v>9</v>
      </c>
      <c r="Y2030" s="12">
        <f>$I2030*$M2030</f>
        <v>29.642857142857142</v>
      </c>
      <c r="Z2030" s="12">
        <f>$I2030*$N2030</f>
        <v>53.357142857142861</v>
      </c>
    </row>
    <row r="2031" spans="1:26" x14ac:dyDescent="0.2">
      <c r="A2031">
        <v>10380</v>
      </c>
      <c r="B2031" t="s">
        <v>59</v>
      </c>
      <c r="C2031" t="s">
        <v>33</v>
      </c>
      <c r="D2031">
        <v>40</v>
      </c>
      <c r="E2031">
        <v>1</v>
      </c>
      <c r="F2031">
        <v>40</v>
      </c>
      <c r="G2031">
        <v>4</v>
      </c>
      <c r="H2031">
        <v>3</v>
      </c>
      <c r="I2031">
        <v>18</v>
      </c>
      <c r="J2031">
        <v>3</v>
      </c>
      <c r="K2031">
        <v>3</v>
      </c>
      <c r="L2031">
        <f t="shared" si="93"/>
        <v>6</v>
      </c>
      <c r="M2031" s="15">
        <f t="shared" si="94"/>
        <v>0.5</v>
      </c>
      <c r="N2031" s="16">
        <f t="shared" si="95"/>
        <v>0.5</v>
      </c>
      <c r="O2031" s="12">
        <f>$D2031*$M2031</f>
        <v>20</v>
      </c>
      <c r="P2031" s="12">
        <f>$D2031*$N2031</f>
        <v>20</v>
      </c>
      <c r="Q2031" s="12">
        <f>$E2031*$M2031</f>
        <v>0.5</v>
      </c>
      <c r="R2031" s="12">
        <f>$E2031*$N2031</f>
        <v>0.5</v>
      </c>
      <c r="S2031" s="12">
        <f>$F2031*$M2031</f>
        <v>20</v>
      </c>
      <c r="T2031" s="12">
        <f>$F2031*$N2031</f>
        <v>20</v>
      </c>
      <c r="U2031" s="12">
        <f>$G2031*$M2031</f>
        <v>2</v>
      </c>
      <c r="V2031" s="12">
        <f>$G2031*$N2031</f>
        <v>2</v>
      </c>
      <c r="W2031" s="12">
        <f>$H2031*$M2031</f>
        <v>1.5</v>
      </c>
      <c r="X2031" s="12">
        <f>$H2031*$N2031</f>
        <v>1.5</v>
      </c>
      <c r="Y2031" s="12">
        <f>$I2031*$M2031</f>
        <v>9</v>
      </c>
      <c r="Z2031" s="12">
        <f>$I2031*$N2031</f>
        <v>9</v>
      </c>
    </row>
    <row r="2032" spans="1:26" x14ac:dyDescent="0.2">
      <c r="A2032">
        <v>10381</v>
      </c>
      <c r="B2032" t="s">
        <v>44</v>
      </c>
      <c r="C2032" t="s">
        <v>36</v>
      </c>
      <c r="D2032">
        <v>14</v>
      </c>
      <c r="E2032">
        <v>0</v>
      </c>
      <c r="F2032">
        <v>3</v>
      </c>
      <c r="G2032">
        <v>0</v>
      </c>
      <c r="H2032">
        <v>0</v>
      </c>
      <c r="I2032">
        <v>4</v>
      </c>
      <c r="J2032">
        <v>1</v>
      </c>
      <c r="K2032">
        <v>2</v>
      </c>
      <c r="L2032">
        <f t="shared" si="93"/>
        <v>3</v>
      </c>
      <c r="M2032" s="15">
        <f t="shared" si="94"/>
        <v>0.33333333333333331</v>
      </c>
      <c r="N2032" s="16">
        <f t="shared" si="95"/>
        <v>0.66666666666666663</v>
      </c>
      <c r="O2032" s="12">
        <f>$D2032*$M2032</f>
        <v>4.6666666666666661</v>
      </c>
      <c r="P2032" s="12">
        <f>$D2032*$N2032</f>
        <v>9.3333333333333321</v>
      </c>
      <c r="Q2032" s="12">
        <f>$E2032*$M2032</f>
        <v>0</v>
      </c>
      <c r="R2032" s="12">
        <f>$E2032*$N2032</f>
        <v>0</v>
      </c>
      <c r="S2032" s="12">
        <f>$F2032*$M2032</f>
        <v>1</v>
      </c>
      <c r="T2032" s="12">
        <f>$F2032*$N2032</f>
        <v>2</v>
      </c>
      <c r="U2032" s="12">
        <f>$G2032*$M2032</f>
        <v>0</v>
      </c>
      <c r="V2032" s="12">
        <f>$G2032*$N2032</f>
        <v>0</v>
      </c>
      <c r="W2032" s="12">
        <f>$H2032*$M2032</f>
        <v>0</v>
      </c>
      <c r="X2032" s="12">
        <f>$H2032*$N2032</f>
        <v>0</v>
      </c>
      <c r="Y2032" s="12">
        <f>$I2032*$M2032</f>
        <v>1.3333333333333333</v>
      </c>
      <c r="Z2032" s="12">
        <f>$I2032*$N2032</f>
        <v>2.6666666666666665</v>
      </c>
    </row>
    <row r="2033" spans="1:26" x14ac:dyDescent="0.2">
      <c r="A2033">
        <v>10383</v>
      </c>
      <c r="B2033" t="s">
        <v>70</v>
      </c>
      <c r="C2033" t="s">
        <v>49</v>
      </c>
      <c r="D2033">
        <v>295</v>
      </c>
      <c r="E2033">
        <v>35</v>
      </c>
      <c r="F2033">
        <v>482</v>
      </c>
      <c r="G2033">
        <v>121</v>
      </c>
      <c r="H2033">
        <v>120</v>
      </c>
      <c r="I2033">
        <v>40</v>
      </c>
      <c r="J2033">
        <v>5</v>
      </c>
      <c r="K2033">
        <v>10</v>
      </c>
      <c r="L2033">
        <f t="shared" si="93"/>
        <v>15</v>
      </c>
      <c r="M2033" s="15">
        <f t="shared" si="94"/>
        <v>0.33333333333333331</v>
      </c>
      <c r="N2033" s="16">
        <f t="shared" si="95"/>
        <v>0.66666666666666663</v>
      </c>
      <c r="O2033" s="12">
        <f>$D2033*$M2033</f>
        <v>98.333333333333329</v>
      </c>
      <c r="P2033" s="12">
        <f>$D2033*$N2033</f>
        <v>196.66666666666666</v>
      </c>
      <c r="Q2033" s="12">
        <f>$E2033*$M2033</f>
        <v>11.666666666666666</v>
      </c>
      <c r="R2033" s="12">
        <f>$E2033*$N2033</f>
        <v>23.333333333333332</v>
      </c>
      <c r="S2033" s="12">
        <f>$F2033*$M2033</f>
        <v>160.66666666666666</v>
      </c>
      <c r="T2033" s="12">
        <f>$F2033*$N2033</f>
        <v>321.33333333333331</v>
      </c>
      <c r="U2033" s="12">
        <f>$G2033*$M2033</f>
        <v>40.333333333333329</v>
      </c>
      <c r="V2033" s="12">
        <f>$G2033*$N2033</f>
        <v>80.666666666666657</v>
      </c>
      <c r="W2033" s="12">
        <f>$H2033*$M2033</f>
        <v>40</v>
      </c>
      <c r="X2033" s="12">
        <f>$H2033*$N2033</f>
        <v>80</v>
      </c>
      <c r="Y2033" s="12">
        <f>$I2033*$M2033</f>
        <v>13.333333333333332</v>
      </c>
      <c r="Z2033" s="12">
        <f>$I2033*$N2033</f>
        <v>26.666666666666664</v>
      </c>
    </row>
    <row r="2034" spans="1:26" x14ac:dyDescent="0.2">
      <c r="A2034">
        <v>10390</v>
      </c>
      <c r="B2034" t="s">
        <v>44</v>
      </c>
      <c r="C2034" t="s">
        <v>33</v>
      </c>
      <c r="D2034">
        <v>6</v>
      </c>
      <c r="E2034">
        <v>7</v>
      </c>
      <c r="F2034">
        <v>4</v>
      </c>
      <c r="G2034">
        <v>3</v>
      </c>
      <c r="H2034">
        <v>4</v>
      </c>
      <c r="I2034">
        <v>6</v>
      </c>
      <c r="J2034">
        <v>1</v>
      </c>
      <c r="K2034">
        <v>3</v>
      </c>
      <c r="L2034">
        <f t="shared" si="93"/>
        <v>4</v>
      </c>
      <c r="M2034" s="15">
        <f t="shared" si="94"/>
        <v>0.25</v>
      </c>
      <c r="N2034" s="16">
        <f t="shared" si="95"/>
        <v>0.75</v>
      </c>
      <c r="O2034" s="12">
        <f>$D2034*$M2034</f>
        <v>1.5</v>
      </c>
      <c r="P2034" s="12">
        <f>$D2034*$N2034</f>
        <v>4.5</v>
      </c>
      <c r="Q2034" s="12">
        <f>$E2034*$M2034</f>
        <v>1.75</v>
      </c>
      <c r="R2034" s="12">
        <f>$E2034*$N2034</f>
        <v>5.25</v>
      </c>
      <c r="S2034" s="12">
        <f>$F2034*$M2034</f>
        <v>1</v>
      </c>
      <c r="T2034" s="12">
        <f>$F2034*$N2034</f>
        <v>3</v>
      </c>
      <c r="U2034" s="12">
        <f>$G2034*$M2034</f>
        <v>0.75</v>
      </c>
      <c r="V2034" s="12">
        <f>$G2034*$N2034</f>
        <v>2.25</v>
      </c>
      <c r="W2034" s="12">
        <f>$H2034*$M2034</f>
        <v>1</v>
      </c>
      <c r="X2034" s="12">
        <f>$H2034*$N2034</f>
        <v>3</v>
      </c>
      <c r="Y2034" s="12">
        <f>$I2034*$M2034</f>
        <v>1.5</v>
      </c>
      <c r="Z2034" s="12">
        <f>$I2034*$N2034</f>
        <v>4.5</v>
      </c>
    </row>
    <row r="2035" spans="1:26" x14ac:dyDescent="0.2">
      <c r="A2035">
        <v>10394</v>
      </c>
      <c r="B2035" t="s">
        <v>37</v>
      </c>
      <c r="C2035" t="s">
        <v>33</v>
      </c>
      <c r="D2035">
        <v>675</v>
      </c>
      <c r="E2035">
        <v>144</v>
      </c>
      <c r="F2035">
        <v>133</v>
      </c>
      <c r="G2035">
        <v>94</v>
      </c>
      <c r="H2035">
        <v>192</v>
      </c>
      <c r="I2035">
        <v>241</v>
      </c>
      <c r="J2035">
        <v>4</v>
      </c>
      <c r="K2035">
        <v>5</v>
      </c>
      <c r="L2035">
        <f t="shared" si="93"/>
        <v>9</v>
      </c>
      <c r="M2035" s="15">
        <f t="shared" si="94"/>
        <v>0.44444444444444442</v>
      </c>
      <c r="N2035" s="16">
        <f t="shared" si="95"/>
        <v>0.55555555555555558</v>
      </c>
      <c r="O2035" s="12">
        <f>$D2035*$M2035</f>
        <v>300</v>
      </c>
      <c r="P2035" s="12">
        <f>$D2035*$N2035</f>
        <v>375</v>
      </c>
      <c r="Q2035" s="12">
        <f>$E2035*$M2035</f>
        <v>64</v>
      </c>
      <c r="R2035" s="12">
        <f>$E2035*$N2035</f>
        <v>80</v>
      </c>
      <c r="S2035" s="12">
        <f>$F2035*$M2035</f>
        <v>59.111111111111107</v>
      </c>
      <c r="T2035" s="12">
        <f>$F2035*$N2035</f>
        <v>73.888888888888886</v>
      </c>
      <c r="U2035" s="12">
        <f>$G2035*$M2035</f>
        <v>41.777777777777779</v>
      </c>
      <c r="V2035" s="12">
        <f>$G2035*$N2035</f>
        <v>52.222222222222221</v>
      </c>
      <c r="W2035" s="12">
        <f>$H2035*$M2035</f>
        <v>85.333333333333329</v>
      </c>
      <c r="X2035" s="12">
        <f>$H2035*$N2035</f>
        <v>106.66666666666667</v>
      </c>
      <c r="Y2035" s="12">
        <f>$I2035*$M2035</f>
        <v>107.1111111111111</v>
      </c>
      <c r="Z2035" s="12">
        <f>$I2035*$N2035</f>
        <v>133.88888888888889</v>
      </c>
    </row>
    <row r="2036" spans="1:26" x14ac:dyDescent="0.2">
      <c r="A2036">
        <v>10395</v>
      </c>
      <c r="B2036" t="s">
        <v>44</v>
      </c>
      <c r="C2036" t="s">
        <v>36</v>
      </c>
      <c r="D2036">
        <v>1</v>
      </c>
      <c r="E2036">
        <v>45</v>
      </c>
      <c r="F2036">
        <v>3</v>
      </c>
      <c r="G2036">
        <v>4</v>
      </c>
      <c r="H2036">
        <v>6</v>
      </c>
      <c r="I2036">
        <v>42</v>
      </c>
      <c r="J2036">
        <v>3</v>
      </c>
      <c r="K2036">
        <v>3</v>
      </c>
      <c r="L2036">
        <f t="shared" si="93"/>
        <v>6</v>
      </c>
      <c r="M2036" s="15">
        <f t="shared" si="94"/>
        <v>0.5</v>
      </c>
      <c r="N2036" s="16">
        <f t="shared" si="95"/>
        <v>0.5</v>
      </c>
      <c r="O2036" s="12">
        <f>$D2036*$M2036</f>
        <v>0.5</v>
      </c>
      <c r="P2036" s="12">
        <f>$D2036*$N2036</f>
        <v>0.5</v>
      </c>
      <c r="Q2036" s="12">
        <f>$E2036*$M2036</f>
        <v>22.5</v>
      </c>
      <c r="R2036" s="12">
        <f>$E2036*$N2036</f>
        <v>22.5</v>
      </c>
      <c r="S2036" s="12">
        <f>$F2036*$M2036</f>
        <v>1.5</v>
      </c>
      <c r="T2036" s="12">
        <f>$F2036*$N2036</f>
        <v>1.5</v>
      </c>
      <c r="U2036" s="12">
        <f>$G2036*$M2036</f>
        <v>2</v>
      </c>
      <c r="V2036" s="12">
        <f>$G2036*$N2036</f>
        <v>2</v>
      </c>
      <c r="W2036" s="12">
        <f>$H2036*$M2036</f>
        <v>3</v>
      </c>
      <c r="X2036" s="12">
        <f>$H2036*$N2036</f>
        <v>3</v>
      </c>
      <c r="Y2036" s="12">
        <f>$I2036*$M2036</f>
        <v>21</v>
      </c>
      <c r="Z2036" s="12">
        <f>$I2036*$N2036</f>
        <v>21</v>
      </c>
    </row>
    <row r="2037" spans="1:26" x14ac:dyDescent="0.2">
      <c r="A2037">
        <v>10398</v>
      </c>
      <c r="B2037" t="s">
        <v>44</v>
      </c>
      <c r="C2037" t="s">
        <v>36</v>
      </c>
      <c r="D2037">
        <v>1</v>
      </c>
      <c r="E2037">
        <v>6</v>
      </c>
      <c r="F2037">
        <v>2</v>
      </c>
      <c r="G2037">
        <v>8</v>
      </c>
      <c r="H2037">
        <v>2</v>
      </c>
      <c r="I2037">
        <v>12</v>
      </c>
      <c r="J2037">
        <v>1</v>
      </c>
      <c r="K2037">
        <v>2</v>
      </c>
      <c r="L2037">
        <f t="shared" si="93"/>
        <v>3</v>
      </c>
      <c r="M2037" s="15">
        <f t="shared" si="94"/>
        <v>0.33333333333333331</v>
      </c>
      <c r="N2037" s="16">
        <f t="shared" si="95"/>
        <v>0.66666666666666663</v>
      </c>
      <c r="O2037" s="12">
        <f>$D2037*$M2037</f>
        <v>0.33333333333333331</v>
      </c>
      <c r="P2037" s="12">
        <f>$D2037*$N2037</f>
        <v>0.66666666666666663</v>
      </c>
      <c r="Q2037" s="12">
        <f>$E2037*$M2037</f>
        <v>2</v>
      </c>
      <c r="R2037" s="12">
        <f>$E2037*$N2037</f>
        <v>4</v>
      </c>
      <c r="S2037" s="12">
        <f>$F2037*$M2037</f>
        <v>0.66666666666666663</v>
      </c>
      <c r="T2037" s="12">
        <f>$F2037*$N2037</f>
        <v>1.3333333333333333</v>
      </c>
      <c r="U2037" s="12">
        <f>$G2037*$M2037</f>
        <v>2.6666666666666665</v>
      </c>
      <c r="V2037" s="12">
        <f>$G2037*$N2037</f>
        <v>5.333333333333333</v>
      </c>
      <c r="W2037" s="12">
        <f>$H2037*$M2037</f>
        <v>0.66666666666666663</v>
      </c>
      <c r="X2037" s="12">
        <f>$H2037*$N2037</f>
        <v>1.3333333333333333</v>
      </c>
      <c r="Y2037" s="12">
        <f>$I2037*$M2037</f>
        <v>4</v>
      </c>
      <c r="Z2037" s="12">
        <f>$I2037*$N2037</f>
        <v>8</v>
      </c>
    </row>
    <row r="2038" spans="1:26" x14ac:dyDescent="0.2">
      <c r="A2038">
        <v>10401</v>
      </c>
      <c r="B2038" t="s">
        <v>47</v>
      </c>
      <c r="C2038" t="s">
        <v>51</v>
      </c>
      <c r="D2038">
        <v>1</v>
      </c>
      <c r="E2038">
        <v>0</v>
      </c>
      <c r="F2038">
        <v>5</v>
      </c>
      <c r="G2038">
        <v>0</v>
      </c>
      <c r="H2038">
        <v>3</v>
      </c>
      <c r="I2038">
        <v>9</v>
      </c>
      <c r="J2038">
        <v>0</v>
      </c>
      <c r="K2038">
        <v>3</v>
      </c>
      <c r="L2038">
        <f t="shared" si="93"/>
        <v>3</v>
      </c>
      <c r="M2038" s="15">
        <f t="shared" si="94"/>
        <v>0</v>
      </c>
      <c r="N2038" s="16">
        <f t="shared" si="95"/>
        <v>1</v>
      </c>
      <c r="O2038" s="12">
        <f>$D2038*$M2038</f>
        <v>0</v>
      </c>
      <c r="P2038" s="12">
        <f>$D2038*$N2038</f>
        <v>1</v>
      </c>
      <c r="Q2038" s="12">
        <f>$E2038*$M2038</f>
        <v>0</v>
      </c>
      <c r="R2038" s="12">
        <f>$E2038*$N2038</f>
        <v>0</v>
      </c>
      <c r="S2038" s="12">
        <f>$F2038*$M2038</f>
        <v>0</v>
      </c>
      <c r="T2038" s="12">
        <f>$F2038*$N2038</f>
        <v>5</v>
      </c>
      <c r="U2038" s="12">
        <f>$G2038*$M2038</f>
        <v>0</v>
      </c>
      <c r="V2038" s="12">
        <f>$G2038*$N2038</f>
        <v>0</v>
      </c>
      <c r="W2038" s="12">
        <f>$H2038*$M2038</f>
        <v>0</v>
      </c>
      <c r="X2038" s="12">
        <f>$H2038*$N2038</f>
        <v>3</v>
      </c>
      <c r="Y2038" s="12">
        <f>$I2038*$M2038</f>
        <v>0</v>
      </c>
      <c r="Z2038" s="12">
        <f>$I2038*$N2038</f>
        <v>9</v>
      </c>
    </row>
    <row r="2039" spans="1:26" x14ac:dyDescent="0.2">
      <c r="A2039">
        <v>10402</v>
      </c>
      <c r="B2039" t="s">
        <v>37</v>
      </c>
      <c r="C2039" t="s">
        <v>33</v>
      </c>
      <c r="D2039">
        <v>25</v>
      </c>
      <c r="E2039">
        <v>1</v>
      </c>
      <c r="F2039">
        <v>9</v>
      </c>
      <c r="G2039">
        <v>2</v>
      </c>
      <c r="H2039">
        <v>1</v>
      </c>
      <c r="I2039">
        <v>1</v>
      </c>
      <c r="J2039">
        <v>1</v>
      </c>
      <c r="K2039">
        <v>3</v>
      </c>
      <c r="L2039">
        <f t="shared" si="93"/>
        <v>4</v>
      </c>
      <c r="M2039" s="15">
        <f t="shared" si="94"/>
        <v>0.25</v>
      </c>
      <c r="N2039" s="16">
        <f t="shared" si="95"/>
        <v>0.75</v>
      </c>
      <c r="O2039" s="12">
        <f>$D2039*$M2039</f>
        <v>6.25</v>
      </c>
      <c r="P2039" s="12">
        <f>$D2039*$N2039</f>
        <v>18.75</v>
      </c>
      <c r="Q2039" s="12">
        <f>$E2039*$M2039</f>
        <v>0.25</v>
      </c>
      <c r="R2039" s="12">
        <f>$E2039*$N2039</f>
        <v>0.75</v>
      </c>
      <c r="S2039" s="12">
        <f>$F2039*$M2039</f>
        <v>2.25</v>
      </c>
      <c r="T2039" s="12">
        <f>$F2039*$N2039</f>
        <v>6.75</v>
      </c>
      <c r="U2039" s="12">
        <f>$G2039*$M2039</f>
        <v>0.5</v>
      </c>
      <c r="V2039" s="12">
        <f>$G2039*$N2039</f>
        <v>1.5</v>
      </c>
      <c r="W2039" s="12">
        <f>$H2039*$M2039</f>
        <v>0.25</v>
      </c>
      <c r="X2039" s="12">
        <f>$H2039*$N2039</f>
        <v>0.75</v>
      </c>
      <c r="Y2039" s="12">
        <f>$I2039*$M2039</f>
        <v>0.25</v>
      </c>
      <c r="Z2039" s="12">
        <f>$I2039*$N2039</f>
        <v>0.75</v>
      </c>
    </row>
    <row r="2040" spans="1:26" x14ac:dyDescent="0.2">
      <c r="A2040">
        <v>10403</v>
      </c>
      <c r="B2040" t="s">
        <v>37</v>
      </c>
      <c r="C2040" t="s">
        <v>51</v>
      </c>
      <c r="D2040">
        <v>2</v>
      </c>
      <c r="E2040">
        <v>13</v>
      </c>
      <c r="F2040">
        <v>6</v>
      </c>
      <c r="G2040">
        <v>7</v>
      </c>
      <c r="H2040">
        <v>5</v>
      </c>
      <c r="I2040">
        <v>11</v>
      </c>
      <c r="J2040">
        <v>3</v>
      </c>
      <c r="K2040">
        <v>3</v>
      </c>
      <c r="L2040">
        <f t="shared" si="93"/>
        <v>6</v>
      </c>
      <c r="M2040" s="15">
        <f t="shared" si="94"/>
        <v>0.5</v>
      </c>
      <c r="N2040" s="16">
        <f t="shared" si="95"/>
        <v>0.5</v>
      </c>
      <c r="O2040" s="12">
        <f>$D2040*$M2040</f>
        <v>1</v>
      </c>
      <c r="P2040" s="12">
        <f>$D2040*$N2040</f>
        <v>1</v>
      </c>
      <c r="Q2040" s="12">
        <f>$E2040*$M2040</f>
        <v>6.5</v>
      </c>
      <c r="R2040" s="12">
        <f>$E2040*$N2040</f>
        <v>6.5</v>
      </c>
      <c r="S2040" s="12">
        <f>$F2040*$M2040</f>
        <v>3</v>
      </c>
      <c r="T2040" s="12">
        <f>$F2040*$N2040</f>
        <v>3</v>
      </c>
      <c r="U2040" s="12">
        <f>$G2040*$M2040</f>
        <v>3.5</v>
      </c>
      <c r="V2040" s="12">
        <f>$G2040*$N2040</f>
        <v>3.5</v>
      </c>
      <c r="W2040" s="12">
        <f>$H2040*$M2040</f>
        <v>2.5</v>
      </c>
      <c r="X2040" s="12">
        <f>$H2040*$N2040</f>
        <v>2.5</v>
      </c>
      <c r="Y2040" s="12">
        <f>$I2040*$M2040</f>
        <v>5.5</v>
      </c>
      <c r="Z2040" s="12">
        <f>$I2040*$N2040</f>
        <v>5.5</v>
      </c>
    </row>
    <row r="2041" spans="1:26" x14ac:dyDescent="0.2">
      <c r="A2041">
        <v>10413</v>
      </c>
      <c r="B2041" t="s">
        <v>44</v>
      </c>
      <c r="C2041" t="s">
        <v>33</v>
      </c>
      <c r="D2041">
        <v>274</v>
      </c>
      <c r="E2041">
        <v>83</v>
      </c>
      <c r="F2041">
        <v>216</v>
      </c>
      <c r="G2041">
        <v>151</v>
      </c>
      <c r="H2041">
        <v>141</v>
      </c>
      <c r="I2041">
        <v>224</v>
      </c>
      <c r="J2041">
        <v>4</v>
      </c>
      <c r="K2041">
        <v>12</v>
      </c>
      <c r="L2041">
        <f t="shared" si="93"/>
        <v>16</v>
      </c>
      <c r="M2041" s="15">
        <f t="shared" si="94"/>
        <v>0.25</v>
      </c>
      <c r="N2041" s="16">
        <f t="shared" si="95"/>
        <v>0.75</v>
      </c>
      <c r="O2041" s="12">
        <f>$D2041*$M2041</f>
        <v>68.5</v>
      </c>
      <c r="P2041" s="12">
        <f>$D2041*$N2041</f>
        <v>205.5</v>
      </c>
      <c r="Q2041" s="12">
        <f>$E2041*$M2041</f>
        <v>20.75</v>
      </c>
      <c r="R2041" s="12">
        <f>$E2041*$N2041</f>
        <v>62.25</v>
      </c>
      <c r="S2041" s="12">
        <f>$F2041*$M2041</f>
        <v>54</v>
      </c>
      <c r="T2041" s="12">
        <f>$F2041*$N2041</f>
        <v>162</v>
      </c>
      <c r="U2041" s="12">
        <f>$G2041*$M2041</f>
        <v>37.75</v>
      </c>
      <c r="V2041" s="12">
        <f>$G2041*$N2041</f>
        <v>113.25</v>
      </c>
      <c r="W2041" s="12">
        <f>$H2041*$M2041</f>
        <v>35.25</v>
      </c>
      <c r="X2041" s="12">
        <f>$H2041*$N2041</f>
        <v>105.75</v>
      </c>
      <c r="Y2041" s="12">
        <f>$I2041*$M2041</f>
        <v>56</v>
      </c>
      <c r="Z2041" s="12">
        <f>$I2041*$N2041</f>
        <v>168</v>
      </c>
    </row>
    <row r="2042" spans="1:26" x14ac:dyDescent="0.2">
      <c r="A2042">
        <v>10420</v>
      </c>
      <c r="B2042" t="s">
        <v>61</v>
      </c>
      <c r="C2042" t="s">
        <v>49</v>
      </c>
      <c r="D2042">
        <v>95</v>
      </c>
      <c r="E2042">
        <v>14</v>
      </c>
      <c r="F2042">
        <v>64</v>
      </c>
      <c r="G2042">
        <v>2</v>
      </c>
      <c r="H2042">
        <v>9</v>
      </c>
      <c r="I2042">
        <v>38</v>
      </c>
      <c r="J2042">
        <v>4</v>
      </c>
      <c r="K2042">
        <v>3</v>
      </c>
      <c r="L2042">
        <f t="shared" si="93"/>
        <v>7</v>
      </c>
      <c r="M2042" s="15">
        <f t="shared" si="94"/>
        <v>0.5714285714285714</v>
      </c>
      <c r="N2042" s="16">
        <f t="shared" si="95"/>
        <v>0.42857142857142855</v>
      </c>
      <c r="O2042" s="12">
        <f>$D2042*$M2042</f>
        <v>54.285714285714285</v>
      </c>
      <c r="P2042" s="12">
        <f>$D2042*$N2042</f>
        <v>40.714285714285715</v>
      </c>
      <c r="Q2042" s="12">
        <f>$E2042*$M2042</f>
        <v>8</v>
      </c>
      <c r="R2042" s="12">
        <f>$E2042*$N2042</f>
        <v>6</v>
      </c>
      <c r="S2042" s="12">
        <f>$F2042*$M2042</f>
        <v>36.571428571428569</v>
      </c>
      <c r="T2042" s="12">
        <f>$F2042*$N2042</f>
        <v>27.428571428571427</v>
      </c>
      <c r="U2042" s="12">
        <f>$G2042*$M2042</f>
        <v>1.1428571428571428</v>
      </c>
      <c r="V2042" s="12">
        <f>$G2042*$N2042</f>
        <v>0.8571428571428571</v>
      </c>
      <c r="W2042" s="12">
        <f>$H2042*$M2042</f>
        <v>5.1428571428571423</v>
      </c>
      <c r="X2042" s="12">
        <f>$H2042*$N2042</f>
        <v>3.8571428571428568</v>
      </c>
      <c r="Y2042" s="12">
        <f>$I2042*$M2042</f>
        <v>21.714285714285712</v>
      </c>
      <c r="Z2042" s="12">
        <f>$I2042*$N2042</f>
        <v>16.285714285714285</v>
      </c>
    </row>
    <row r="2043" spans="1:26" x14ac:dyDescent="0.2">
      <c r="A2043">
        <v>10424</v>
      </c>
      <c r="B2043" t="s">
        <v>34</v>
      </c>
      <c r="C2043" t="s">
        <v>36</v>
      </c>
      <c r="D2043">
        <v>265</v>
      </c>
      <c r="E2043">
        <v>138</v>
      </c>
      <c r="F2043">
        <v>553</v>
      </c>
      <c r="G2043">
        <v>224</v>
      </c>
      <c r="H2043">
        <v>23</v>
      </c>
      <c r="I2043">
        <v>92</v>
      </c>
      <c r="J2043">
        <v>4</v>
      </c>
      <c r="K2043">
        <v>9</v>
      </c>
      <c r="L2043">
        <f t="shared" si="93"/>
        <v>13</v>
      </c>
      <c r="M2043" s="15">
        <f t="shared" si="94"/>
        <v>0.30769230769230771</v>
      </c>
      <c r="N2043" s="16">
        <f t="shared" si="95"/>
        <v>0.69230769230769229</v>
      </c>
      <c r="O2043" s="12">
        <f>$D2043*$M2043</f>
        <v>81.538461538461547</v>
      </c>
      <c r="P2043" s="12">
        <f>$D2043*$N2043</f>
        <v>183.46153846153845</v>
      </c>
      <c r="Q2043" s="12">
        <f>$E2043*$M2043</f>
        <v>42.461538461538467</v>
      </c>
      <c r="R2043" s="12">
        <f>$E2043*$N2043</f>
        <v>95.538461538461533</v>
      </c>
      <c r="S2043" s="12">
        <f>$F2043*$M2043</f>
        <v>170.15384615384616</v>
      </c>
      <c r="T2043" s="12">
        <f>$F2043*$N2043</f>
        <v>382.84615384615381</v>
      </c>
      <c r="U2043" s="12">
        <f>$G2043*$M2043</f>
        <v>68.923076923076934</v>
      </c>
      <c r="V2043" s="12">
        <f>$G2043*$N2043</f>
        <v>155.07692307692307</v>
      </c>
      <c r="W2043" s="12">
        <f>$H2043*$M2043</f>
        <v>7.0769230769230775</v>
      </c>
      <c r="X2043" s="12">
        <f>$H2043*$N2043</f>
        <v>15.923076923076923</v>
      </c>
      <c r="Y2043" s="12">
        <f>$I2043*$M2043</f>
        <v>28.30769230769231</v>
      </c>
      <c r="Z2043" s="12">
        <f>$I2043*$N2043</f>
        <v>63.692307692307693</v>
      </c>
    </row>
    <row r="2044" spans="1:26" x14ac:dyDescent="0.2">
      <c r="A2044">
        <v>10430</v>
      </c>
      <c r="B2044" t="s">
        <v>70</v>
      </c>
      <c r="C2044" t="s">
        <v>49</v>
      </c>
      <c r="D2044">
        <v>1126</v>
      </c>
      <c r="E2044">
        <v>28</v>
      </c>
      <c r="F2044">
        <v>211</v>
      </c>
      <c r="G2044">
        <v>37</v>
      </c>
      <c r="H2044">
        <v>28</v>
      </c>
      <c r="I2044">
        <v>42</v>
      </c>
      <c r="J2044">
        <v>4</v>
      </c>
      <c r="K2044">
        <v>4</v>
      </c>
      <c r="L2044">
        <f t="shared" si="93"/>
        <v>8</v>
      </c>
      <c r="M2044" s="15">
        <f t="shared" si="94"/>
        <v>0.5</v>
      </c>
      <c r="N2044" s="16">
        <f t="shared" si="95"/>
        <v>0.5</v>
      </c>
      <c r="O2044" s="12">
        <f>$D2044*$M2044</f>
        <v>563</v>
      </c>
      <c r="P2044" s="12">
        <f>$D2044*$N2044</f>
        <v>563</v>
      </c>
      <c r="Q2044" s="12">
        <f>$E2044*$M2044</f>
        <v>14</v>
      </c>
      <c r="R2044" s="12">
        <f>$E2044*$N2044</f>
        <v>14</v>
      </c>
      <c r="S2044" s="12">
        <f>$F2044*$M2044</f>
        <v>105.5</v>
      </c>
      <c r="T2044" s="12">
        <f>$F2044*$N2044</f>
        <v>105.5</v>
      </c>
      <c r="U2044" s="12">
        <f>$G2044*$M2044</f>
        <v>18.5</v>
      </c>
      <c r="V2044" s="12">
        <f>$G2044*$N2044</f>
        <v>18.5</v>
      </c>
      <c r="W2044" s="12">
        <f>$H2044*$M2044</f>
        <v>14</v>
      </c>
      <c r="X2044" s="12">
        <f>$H2044*$N2044</f>
        <v>14</v>
      </c>
      <c r="Y2044" s="12">
        <f>$I2044*$M2044</f>
        <v>21</v>
      </c>
      <c r="Z2044" s="12">
        <f>$I2044*$N2044</f>
        <v>21</v>
      </c>
    </row>
    <row r="2045" spans="1:26" x14ac:dyDescent="0.2">
      <c r="A2045">
        <v>10432</v>
      </c>
      <c r="B2045" t="s">
        <v>37</v>
      </c>
      <c r="C2045" t="s">
        <v>49</v>
      </c>
      <c r="D2045">
        <v>2</v>
      </c>
      <c r="E2045">
        <v>0</v>
      </c>
      <c r="F2045">
        <v>9</v>
      </c>
      <c r="G2045">
        <v>3</v>
      </c>
      <c r="H2045">
        <v>6</v>
      </c>
      <c r="I2045">
        <v>2</v>
      </c>
      <c r="J2045">
        <v>1</v>
      </c>
      <c r="K2045">
        <v>3</v>
      </c>
      <c r="L2045">
        <f t="shared" si="93"/>
        <v>4</v>
      </c>
      <c r="M2045" s="15">
        <f t="shared" si="94"/>
        <v>0.25</v>
      </c>
      <c r="N2045" s="16">
        <f t="shared" si="95"/>
        <v>0.75</v>
      </c>
      <c r="O2045" s="12">
        <f>$D2045*$M2045</f>
        <v>0.5</v>
      </c>
      <c r="P2045" s="12">
        <f>$D2045*$N2045</f>
        <v>1.5</v>
      </c>
      <c r="Q2045" s="12">
        <f>$E2045*$M2045</f>
        <v>0</v>
      </c>
      <c r="R2045" s="12">
        <f>$E2045*$N2045</f>
        <v>0</v>
      </c>
      <c r="S2045" s="12">
        <f>$F2045*$M2045</f>
        <v>2.25</v>
      </c>
      <c r="T2045" s="12">
        <f>$F2045*$N2045</f>
        <v>6.75</v>
      </c>
      <c r="U2045" s="12">
        <f>$G2045*$M2045</f>
        <v>0.75</v>
      </c>
      <c r="V2045" s="12">
        <f>$G2045*$N2045</f>
        <v>2.25</v>
      </c>
      <c r="W2045" s="12">
        <f>$H2045*$M2045</f>
        <v>1.5</v>
      </c>
      <c r="X2045" s="12">
        <f>$H2045*$N2045</f>
        <v>4.5</v>
      </c>
      <c r="Y2045" s="12">
        <f>$I2045*$M2045</f>
        <v>0.5</v>
      </c>
      <c r="Z2045" s="12">
        <f>$I2045*$N2045</f>
        <v>1.5</v>
      </c>
    </row>
    <row r="2046" spans="1:26" x14ac:dyDescent="0.2">
      <c r="A2046">
        <v>10446</v>
      </c>
      <c r="B2046" t="s">
        <v>37</v>
      </c>
      <c r="C2046" t="s">
        <v>33</v>
      </c>
      <c r="D2046">
        <v>184</v>
      </c>
      <c r="E2046">
        <v>23</v>
      </c>
      <c r="F2046">
        <v>446</v>
      </c>
      <c r="G2046">
        <v>30</v>
      </c>
      <c r="H2046">
        <v>23</v>
      </c>
      <c r="I2046">
        <v>23</v>
      </c>
      <c r="J2046">
        <v>5</v>
      </c>
      <c r="K2046">
        <v>7</v>
      </c>
      <c r="L2046">
        <f t="shared" si="93"/>
        <v>12</v>
      </c>
      <c r="M2046" s="15">
        <f t="shared" si="94"/>
        <v>0.41666666666666669</v>
      </c>
      <c r="N2046" s="16">
        <f t="shared" si="95"/>
        <v>0.58333333333333337</v>
      </c>
      <c r="O2046" s="12">
        <f>$D2046*$M2046</f>
        <v>76.666666666666671</v>
      </c>
      <c r="P2046" s="12">
        <f>$D2046*$N2046</f>
        <v>107.33333333333334</v>
      </c>
      <c r="Q2046" s="12">
        <f>$E2046*$M2046</f>
        <v>9.5833333333333339</v>
      </c>
      <c r="R2046" s="12">
        <f>$E2046*$N2046</f>
        <v>13.416666666666668</v>
      </c>
      <c r="S2046" s="12">
        <f>$F2046*$M2046</f>
        <v>185.83333333333334</v>
      </c>
      <c r="T2046" s="12">
        <f>$F2046*$N2046</f>
        <v>260.16666666666669</v>
      </c>
      <c r="U2046" s="12">
        <f>$G2046*$M2046</f>
        <v>12.5</v>
      </c>
      <c r="V2046" s="12">
        <f>$G2046*$N2046</f>
        <v>17.5</v>
      </c>
      <c r="W2046" s="12">
        <f>$H2046*$M2046</f>
        <v>9.5833333333333339</v>
      </c>
      <c r="X2046" s="12">
        <f>$H2046*$N2046</f>
        <v>13.416666666666668</v>
      </c>
      <c r="Y2046" s="12">
        <f>$I2046*$M2046</f>
        <v>9.5833333333333339</v>
      </c>
      <c r="Z2046" s="12">
        <f>$I2046*$N2046</f>
        <v>13.416666666666668</v>
      </c>
    </row>
    <row r="2047" spans="1:26" x14ac:dyDescent="0.2">
      <c r="A2047">
        <v>10448</v>
      </c>
      <c r="B2047" t="s">
        <v>44</v>
      </c>
      <c r="C2047" t="s">
        <v>36</v>
      </c>
      <c r="D2047">
        <v>172</v>
      </c>
      <c r="E2047">
        <v>41</v>
      </c>
      <c r="F2047">
        <v>86</v>
      </c>
      <c r="G2047">
        <v>45</v>
      </c>
      <c r="H2047">
        <v>6</v>
      </c>
      <c r="I2047">
        <v>27</v>
      </c>
      <c r="J2047">
        <v>5</v>
      </c>
      <c r="K2047">
        <v>5</v>
      </c>
      <c r="L2047">
        <f t="shared" si="93"/>
        <v>10</v>
      </c>
      <c r="M2047" s="15">
        <f t="shared" si="94"/>
        <v>0.5</v>
      </c>
      <c r="N2047" s="16">
        <f t="shared" si="95"/>
        <v>0.5</v>
      </c>
      <c r="O2047" s="12">
        <f>$D2047*$M2047</f>
        <v>86</v>
      </c>
      <c r="P2047" s="12">
        <f>$D2047*$N2047</f>
        <v>86</v>
      </c>
      <c r="Q2047" s="12">
        <f>$E2047*$M2047</f>
        <v>20.5</v>
      </c>
      <c r="R2047" s="12">
        <f>$E2047*$N2047</f>
        <v>20.5</v>
      </c>
      <c r="S2047" s="12">
        <f>$F2047*$M2047</f>
        <v>43</v>
      </c>
      <c r="T2047" s="12">
        <f>$F2047*$N2047</f>
        <v>43</v>
      </c>
      <c r="U2047" s="12">
        <f>$G2047*$M2047</f>
        <v>22.5</v>
      </c>
      <c r="V2047" s="12">
        <f>$G2047*$N2047</f>
        <v>22.5</v>
      </c>
      <c r="W2047" s="12">
        <f>$H2047*$M2047</f>
        <v>3</v>
      </c>
      <c r="X2047" s="12">
        <f>$H2047*$N2047</f>
        <v>3</v>
      </c>
      <c r="Y2047" s="12">
        <f>$I2047*$M2047</f>
        <v>13.5</v>
      </c>
      <c r="Z2047" s="12">
        <f>$I2047*$N2047</f>
        <v>13.5</v>
      </c>
    </row>
    <row r="2048" spans="1:26" x14ac:dyDescent="0.2">
      <c r="A2048">
        <v>10451</v>
      </c>
      <c r="B2048" t="s">
        <v>34</v>
      </c>
      <c r="C2048" t="s">
        <v>51</v>
      </c>
      <c r="D2048">
        <v>9</v>
      </c>
      <c r="E2048">
        <v>1</v>
      </c>
      <c r="F2048">
        <v>3</v>
      </c>
      <c r="G2048">
        <v>0</v>
      </c>
      <c r="H2048">
        <v>4</v>
      </c>
      <c r="I2048">
        <v>8</v>
      </c>
      <c r="J2048">
        <v>0</v>
      </c>
      <c r="K2048">
        <v>3</v>
      </c>
      <c r="L2048">
        <f t="shared" si="93"/>
        <v>3</v>
      </c>
      <c r="M2048" s="15">
        <f t="shared" si="94"/>
        <v>0</v>
      </c>
      <c r="N2048" s="16">
        <f t="shared" si="95"/>
        <v>1</v>
      </c>
      <c r="O2048" s="12">
        <f>$D2048*$M2048</f>
        <v>0</v>
      </c>
      <c r="P2048" s="12">
        <f>$D2048*$N2048</f>
        <v>9</v>
      </c>
      <c r="Q2048" s="12">
        <f>$E2048*$M2048</f>
        <v>0</v>
      </c>
      <c r="R2048" s="12">
        <f>$E2048*$N2048</f>
        <v>1</v>
      </c>
      <c r="S2048" s="12">
        <f>$F2048*$M2048</f>
        <v>0</v>
      </c>
      <c r="T2048" s="12">
        <f>$F2048*$N2048</f>
        <v>3</v>
      </c>
      <c r="U2048" s="12">
        <f>$G2048*$M2048</f>
        <v>0</v>
      </c>
      <c r="V2048" s="12">
        <f>$G2048*$N2048</f>
        <v>0</v>
      </c>
      <c r="W2048" s="12">
        <f>$H2048*$M2048</f>
        <v>0</v>
      </c>
      <c r="X2048" s="12">
        <f>$H2048*$N2048</f>
        <v>4</v>
      </c>
      <c r="Y2048" s="12">
        <f>$I2048*$M2048</f>
        <v>0</v>
      </c>
      <c r="Z2048" s="12">
        <f>$I2048*$N2048</f>
        <v>8</v>
      </c>
    </row>
    <row r="2049" spans="1:26" x14ac:dyDescent="0.2">
      <c r="A2049">
        <v>10466</v>
      </c>
      <c r="B2049" t="s">
        <v>44</v>
      </c>
      <c r="C2049" t="s">
        <v>33</v>
      </c>
      <c r="D2049">
        <v>24</v>
      </c>
      <c r="E2049">
        <v>2</v>
      </c>
      <c r="F2049">
        <v>20</v>
      </c>
      <c r="G2049">
        <v>2</v>
      </c>
      <c r="H2049">
        <v>2</v>
      </c>
      <c r="I2049">
        <v>10</v>
      </c>
      <c r="J2049">
        <v>1</v>
      </c>
      <c r="K2049">
        <v>4</v>
      </c>
      <c r="L2049">
        <f t="shared" si="93"/>
        <v>5</v>
      </c>
      <c r="M2049" s="15">
        <f t="shared" si="94"/>
        <v>0.2</v>
      </c>
      <c r="N2049" s="16">
        <f t="shared" si="95"/>
        <v>0.8</v>
      </c>
      <c r="O2049" s="12">
        <f>$D2049*$M2049</f>
        <v>4.8000000000000007</v>
      </c>
      <c r="P2049" s="12">
        <f>$D2049*$N2049</f>
        <v>19.200000000000003</v>
      </c>
      <c r="Q2049" s="12">
        <f>$E2049*$M2049</f>
        <v>0.4</v>
      </c>
      <c r="R2049" s="12">
        <f>$E2049*$N2049</f>
        <v>1.6</v>
      </c>
      <c r="S2049" s="12">
        <f>$F2049*$M2049</f>
        <v>4</v>
      </c>
      <c r="T2049" s="12">
        <f>$F2049*$N2049</f>
        <v>16</v>
      </c>
      <c r="U2049" s="12">
        <f>$G2049*$M2049</f>
        <v>0.4</v>
      </c>
      <c r="V2049" s="12">
        <f>$G2049*$N2049</f>
        <v>1.6</v>
      </c>
      <c r="W2049" s="12">
        <f>$H2049*$M2049</f>
        <v>0.4</v>
      </c>
      <c r="X2049" s="12">
        <f>$H2049*$N2049</f>
        <v>1.6</v>
      </c>
      <c r="Y2049" s="12">
        <f>$I2049*$M2049</f>
        <v>2</v>
      </c>
      <c r="Z2049" s="12">
        <f>$I2049*$N2049</f>
        <v>8</v>
      </c>
    </row>
    <row r="2050" spans="1:26" x14ac:dyDescent="0.2">
      <c r="A2050">
        <v>10469</v>
      </c>
      <c r="B2050" t="s">
        <v>59</v>
      </c>
      <c r="C2050" t="s">
        <v>51</v>
      </c>
      <c r="D2050">
        <v>519</v>
      </c>
      <c r="E2050">
        <v>71</v>
      </c>
      <c r="F2050">
        <v>860</v>
      </c>
      <c r="G2050">
        <v>93</v>
      </c>
      <c r="H2050">
        <v>27</v>
      </c>
      <c r="I2050">
        <v>53</v>
      </c>
      <c r="J2050">
        <v>6</v>
      </c>
      <c r="K2050">
        <v>9</v>
      </c>
      <c r="L2050">
        <f t="shared" ref="L2050:L2113" si="96">SUM($J2050:$K2050)</f>
        <v>15</v>
      </c>
      <c r="M2050" s="15">
        <f t="shared" ref="M2050:M2113" si="97">$J2050/$L2050</f>
        <v>0.4</v>
      </c>
      <c r="N2050" s="16">
        <f t="shared" ref="N2050:N2113" si="98">$K2050/$L2050</f>
        <v>0.6</v>
      </c>
      <c r="O2050" s="12">
        <f>$D2050*$M2050</f>
        <v>207.60000000000002</v>
      </c>
      <c r="P2050" s="12">
        <f>$D2050*$N2050</f>
        <v>311.39999999999998</v>
      </c>
      <c r="Q2050" s="12">
        <f>$E2050*$M2050</f>
        <v>28.400000000000002</v>
      </c>
      <c r="R2050" s="12">
        <f>$E2050*$N2050</f>
        <v>42.6</v>
      </c>
      <c r="S2050" s="12">
        <f>$F2050*$M2050</f>
        <v>344</v>
      </c>
      <c r="T2050" s="12">
        <f>$F2050*$N2050</f>
        <v>516</v>
      </c>
      <c r="U2050" s="12">
        <f>$G2050*$M2050</f>
        <v>37.200000000000003</v>
      </c>
      <c r="V2050" s="12">
        <f>$G2050*$N2050</f>
        <v>55.8</v>
      </c>
      <c r="W2050" s="12">
        <f>$H2050*$M2050</f>
        <v>10.8</v>
      </c>
      <c r="X2050" s="12">
        <f>$H2050*$N2050</f>
        <v>16.2</v>
      </c>
      <c r="Y2050" s="12">
        <f>$I2050*$M2050</f>
        <v>21.200000000000003</v>
      </c>
      <c r="Z2050" s="12">
        <f>$I2050*$N2050</f>
        <v>31.799999999999997</v>
      </c>
    </row>
    <row r="2051" spans="1:26" x14ac:dyDescent="0.2">
      <c r="A2051">
        <v>10470</v>
      </c>
      <c r="B2051" t="s">
        <v>47</v>
      </c>
      <c r="C2051" t="s">
        <v>33</v>
      </c>
      <c r="D2051">
        <v>40</v>
      </c>
      <c r="E2051">
        <v>2</v>
      </c>
      <c r="F2051">
        <v>23</v>
      </c>
      <c r="G2051">
        <v>0</v>
      </c>
      <c r="H2051">
        <v>4</v>
      </c>
      <c r="I2051">
        <v>23</v>
      </c>
      <c r="J2051">
        <v>2</v>
      </c>
      <c r="K2051">
        <v>3</v>
      </c>
      <c r="L2051">
        <f t="shared" si="96"/>
        <v>5</v>
      </c>
      <c r="M2051" s="15">
        <f t="shared" si="97"/>
        <v>0.4</v>
      </c>
      <c r="N2051" s="16">
        <f t="shared" si="98"/>
        <v>0.6</v>
      </c>
      <c r="O2051" s="12">
        <f>$D2051*$M2051</f>
        <v>16</v>
      </c>
      <c r="P2051" s="12">
        <f>$D2051*$N2051</f>
        <v>24</v>
      </c>
      <c r="Q2051" s="12">
        <f>$E2051*$M2051</f>
        <v>0.8</v>
      </c>
      <c r="R2051" s="12">
        <f>$E2051*$N2051</f>
        <v>1.2</v>
      </c>
      <c r="S2051" s="12">
        <f>$F2051*$M2051</f>
        <v>9.2000000000000011</v>
      </c>
      <c r="T2051" s="12">
        <f>$F2051*$N2051</f>
        <v>13.799999999999999</v>
      </c>
      <c r="U2051" s="12">
        <f>$G2051*$M2051</f>
        <v>0</v>
      </c>
      <c r="V2051" s="12">
        <f>$G2051*$N2051</f>
        <v>0</v>
      </c>
      <c r="W2051" s="12">
        <f>$H2051*$M2051</f>
        <v>1.6</v>
      </c>
      <c r="X2051" s="12">
        <f>$H2051*$N2051</f>
        <v>2.4</v>
      </c>
      <c r="Y2051" s="12">
        <f>$I2051*$M2051</f>
        <v>9.2000000000000011</v>
      </c>
      <c r="Z2051" s="12">
        <f>$I2051*$N2051</f>
        <v>13.799999999999999</v>
      </c>
    </row>
    <row r="2052" spans="1:26" x14ac:dyDescent="0.2">
      <c r="A2052">
        <v>10473</v>
      </c>
      <c r="B2052" t="s">
        <v>44</v>
      </c>
      <c r="C2052" t="s">
        <v>42</v>
      </c>
      <c r="D2052">
        <v>158</v>
      </c>
      <c r="E2052">
        <v>19</v>
      </c>
      <c r="F2052">
        <v>288</v>
      </c>
      <c r="G2052">
        <v>25</v>
      </c>
      <c r="H2052">
        <v>0</v>
      </c>
      <c r="I2052">
        <v>38</v>
      </c>
      <c r="J2052">
        <v>6</v>
      </c>
      <c r="K2052">
        <v>9</v>
      </c>
      <c r="L2052">
        <f t="shared" si="96"/>
        <v>15</v>
      </c>
      <c r="M2052" s="15">
        <f t="shared" si="97"/>
        <v>0.4</v>
      </c>
      <c r="N2052" s="16">
        <f t="shared" si="98"/>
        <v>0.6</v>
      </c>
      <c r="O2052" s="12">
        <f>$D2052*$M2052</f>
        <v>63.2</v>
      </c>
      <c r="P2052" s="12">
        <f>$D2052*$N2052</f>
        <v>94.8</v>
      </c>
      <c r="Q2052" s="12">
        <f>$E2052*$M2052</f>
        <v>7.6000000000000005</v>
      </c>
      <c r="R2052" s="12">
        <f>$E2052*$N2052</f>
        <v>11.4</v>
      </c>
      <c r="S2052" s="12">
        <f>$F2052*$M2052</f>
        <v>115.2</v>
      </c>
      <c r="T2052" s="12">
        <f>$F2052*$N2052</f>
        <v>172.79999999999998</v>
      </c>
      <c r="U2052" s="12">
        <f>$G2052*$M2052</f>
        <v>10</v>
      </c>
      <c r="V2052" s="12">
        <f>$G2052*$N2052</f>
        <v>15</v>
      </c>
      <c r="W2052" s="12">
        <f>$H2052*$M2052</f>
        <v>0</v>
      </c>
      <c r="X2052" s="12">
        <f>$H2052*$N2052</f>
        <v>0</v>
      </c>
      <c r="Y2052" s="12">
        <f>$I2052*$M2052</f>
        <v>15.200000000000001</v>
      </c>
      <c r="Z2052" s="12">
        <f>$I2052*$N2052</f>
        <v>22.8</v>
      </c>
    </row>
    <row r="2053" spans="1:26" x14ac:dyDescent="0.2">
      <c r="A2053">
        <v>10476</v>
      </c>
      <c r="B2053" t="s">
        <v>61</v>
      </c>
      <c r="C2053" t="s">
        <v>33</v>
      </c>
      <c r="D2053">
        <v>134</v>
      </c>
      <c r="E2053">
        <v>11</v>
      </c>
      <c r="F2053">
        <v>59</v>
      </c>
      <c r="G2053">
        <v>15</v>
      </c>
      <c r="H2053">
        <v>2</v>
      </c>
      <c r="I2053">
        <v>30</v>
      </c>
      <c r="J2053">
        <v>3</v>
      </c>
      <c r="K2053">
        <v>5</v>
      </c>
      <c r="L2053">
        <f t="shared" si="96"/>
        <v>8</v>
      </c>
      <c r="M2053" s="15">
        <f t="shared" si="97"/>
        <v>0.375</v>
      </c>
      <c r="N2053" s="16">
        <f t="shared" si="98"/>
        <v>0.625</v>
      </c>
      <c r="O2053" s="12">
        <f>$D2053*$M2053</f>
        <v>50.25</v>
      </c>
      <c r="P2053" s="12">
        <f>$D2053*$N2053</f>
        <v>83.75</v>
      </c>
      <c r="Q2053" s="12">
        <f>$E2053*$M2053</f>
        <v>4.125</v>
      </c>
      <c r="R2053" s="12">
        <f>$E2053*$N2053</f>
        <v>6.875</v>
      </c>
      <c r="S2053" s="12">
        <f>$F2053*$M2053</f>
        <v>22.125</v>
      </c>
      <c r="T2053" s="12">
        <f>$F2053*$N2053</f>
        <v>36.875</v>
      </c>
      <c r="U2053" s="12">
        <f>$G2053*$M2053</f>
        <v>5.625</v>
      </c>
      <c r="V2053" s="12">
        <f>$G2053*$N2053</f>
        <v>9.375</v>
      </c>
      <c r="W2053" s="12">
        <f>$H2053*$M2053</f>
        <v>0.75</v>
      </c>
      <c r="X2053" s="12">
        <f>$H2053*$N2053</f>
        <v>1.25</v>
      </c>
      <c r="Y2053" s="12">
        <f>$I2053*$M2053</f>
        <v>11.25</v>
      </c>
      <c r="Z2053" s="12">
        <f>$I2053*$N2053</f>
        <v>18.75</v>
      </c>
    </row>
    <row r="2054" spans="1:26" x14ac:dyDescent="0.2">
      <c r="A2054">
        <v>10477</v>
      </c>
      <c r="B2054" t="s">
        <v>44</v>
      </c>
      <c r="C2054" t="s">
        <v>51</v>
      </c>
      <c r="D2054">
        <v>71</v>
      </c>
      <c r="E2054">
        <v>0</v>
      </c>
      <c r="F2054">
        <v>18</v>
      </c>
      <c r="G2054">
        <v>0</v>
      </c>
      <c r="H2054">
        <v>0</v>
      </c>
      <c r="I2054">
        <v>13</v>
      </c>
      <c r="J2054">
        <v>3</v>
      </c>
      <c r="K2054">
        <v>2</v>
      </c>
      <c r="L2054">
        <f t="shared" si="96"/>
        <v>5</v>
      </c>
      <c r="M2054" s="15">
        <f t="shared" si="97"/>
        <v>0.6</v>
      </c>
      <c r="N2054" s="16">
        <f t="shared" si="98"/>
        <v>0.4</v>
      </c>
      <c r="O2054" s="12">
        <f>$D2054*$M2054</f>
        <v>42.6</v>
      </c>
      <c r="P2054" s="12">
        <f>$D2054*$N2054</f>
        <v>28.400000000000002</v>
      </c>
      <c r="Q2054" s="12">
        <f>$E2054*$M2054</f>
        <v>0</v>
      </c>
      <c r="R2054" s="12">
        <f>$E2054*$N2054</f>
        <v>0</v>
      </c>
      <c r="S2054" s="12">
        <f>$F2054*$M2054</f>
        <v>10.799999999999999</v>
      </c>
      <c r="T2054" s="12">
        <f>$F2054*$N2054</f>
        <v>7.2</v>
      </c>
      <c r="U2054" s="12">
        <f>$G2054*$M2054</f>
        <v>0</v>
      </c>
      <c r="V2054" s="12">
        <f>$G2054*$N2054</f>
        <v>0</v>
      </c>
      <c r="W2054" s="12">
        <f>$H2054*$M2054</f>
        <v>0</v>
      </c>
      <c r="X2054" s="12">
        <f>$H2054*$N2054</f>
        <v>0</v>
      </c>
      <c r="Y2054" s="12">
        <f>$I2054*$M2054</f>
        <v>7.8</v>
      </c>
      <c r="Z2054" s="12">
        <f>$I2054*$N2054</f>
        <v>5.2</v>
      </c>
    </row>
    <row r="2055" spans="1:26" x14ac:dyDescent="0.2">
      <c r="A2055">
        <v>10478</v>
      </c>
      <c r="B2055" t="s">
        <v>34</v>
      </c>
      <c r="C2055" t="s">
        <v>33</v>
      </c>
      <c r="D2055">
        <v>483</v>
      </c>
      <c r="E2055">
        <v>0</v>
      </c>
      <c r="F2055">
        <v>108</v>
      </c>
      <c r="G2055">
        <v>0</v>
      </c>
      <c r="H2055">
        <v>6</v>
      </c>
      <c r="I2055">
        <v>36</v>
      </c>
      <c r="J2055">
        <v>11</v>
      </c>
      <c r="K2055">
        <v>6</v>
      </c>
      <c r="L2055">
        <f t="shared" si="96"/>
        <v>17</v>
      </c>
      <c r="M2055" s="15">
        <f t="shared" si="97"/>
        <v>0.6470588235294118</v>
      </c>
      <c r="N2055" s="16">
        <f t="shared" si="98"/>
        <v>0.35294117647058826</v>
      </c>
      <c r="O2055" s="12">
        <f>$D2055*$M2055</f>
        <v>312.52941176470591</v>
      </c>
      <c r="P2055" s="12">
        <f>$D2055*$N2055</f>
        <v>170.47058823529412</v>
      </c>
      <c r="Q2055" s="12">
        <f>$E2055*$M2055</f>
        <v>0</v>
      </c>
      <c r="R2055" s="12">
        <f>$E2055*$N2055</f>
        <v>0</v>
      </c>
      <c r="S2055" s="12">
        <f>$F2055*$M2055</f>
        <v>69.882352941176478</v>
      </c>
      <c r="T2055" s="12">
        <f>$F2055*$N2055</f>
        <v>38.117647058823529</v>
      </c>
      <c r="U2055" s="12">
        <f>$G2055*$M2055</f>
        <v>0</v>
      </c>
      <c r="V2055" s="12">
        <f>$G2055*$N2055</f>
        <v>0</v>
      </c>
      <c r="W2055" s="12">
        <f>$H2055*$M2055</f>
        <v>3.882352941176471</v>
      </c>
      <c r="X2055" s="12">
        <f>$H2055*$N2055</f>
        <v>2.1176470588235294</v>
      </c>
      <c r="Y2055" s="12">
        <f>$I2055*$M2055</f>
        <v>23.294117647058826</v>
      </c>
      <c r="Z2055" s="12">
        <f>$I2055*$N2055</f>
        <v>12.705882352941178</v>
      </c>
    </row>
    <row r="2056" spans="1:26" x14ac:dyDescent="0.2">
      <c r="A2056">
        <v>10479</v>
      </c>
      <c r="B2056" t="s">
        <v>70</v>
      </c>
      <c r="C2056" t="s">
        <v>33</v>
      </c>
      <c r="D2056">
        <v>749</v>
      </c>
      <c r="E2056">
        <v>40</v>
      </c>
      <c r="F2056">
        <v>294</v>
      </c>
      <c r="G2056">
        <v>121</v>
      </c>
      <c r="H2056">
        <v>160</v>
      </c>
      <c r="I2056">
        <v>147</v>
      </c>
      <c r="J2056">
        <v>3</v>
      </c>
      <c r="K2056">
        <v>5</v>
      </c>
      <c r="L2056">
        <f t="shared" si="96"/>
        <v>8</v>
      </c>
      <c r="M2056" s="15">
        <f t="shared" si="97"/>
        <v>0.375</v>
      </c>
      <c r="N2056" s="16">
        <f t="shared" si="98"/>
        <v>0.625</v>
      </c>
      <c r="O2056" s="12">
        <f>$D2056*$M2056</f>
        <v>280.875</v>
      </c>
      <c r="P2056" s="12">
        <f>$D2056*$N2056</f>
        <v>468.125</v>
      </c>
      <c r="Q2056" s="12">
        <f>$E2056*$M2056</f>
        <v>15</v>
      </c>
      <c r="R2056" s="12">
        <f>$E2056*$N2056</f>
        <v>25</v>
      </c>
      <c r="S2056" s="12">
        <f>$F2056*$M2056</f>
        <v>110.25</v>
      </c>
      <c r="T2056" s="12">
        <f>$F2056*$N2056</f>
        <v>183.75</v>
      </c>
      <c r="U2056" s="12">
        <f>$G2056*$M2056</f>
        <v>45.375</v>
      </c>
      <c r="V2056" s="12">
        <f>$G2056*$N2056</f>
        <v>75.625</v>
      </c>
      <c r="W2056" s="12">
        <f>$H2056*$M2056</f>
        <v>60</v>
      </c>
      <c r="X2056" s="12">
        <f>$H2056*$N2056</f>
        <v>100</v>
      </c>
      <c r="Y2056" s="12">
        <f>$I2056*$M2056</f>
        <v>55.125</v>
      </c>
      <c r="Z2056" s="12">
        <f>$I2056*$N2056</f>
        <v>91.875</v>
      </c>
    </row>
    <row r="2057" spans="1:26" x14ac:dyDescent="0.2">
      <c r="A2057">
        <v>10486</v>
      </c>
      <c r="B2057" t="s">
        <v>44</v>
      </c>
      <c r="C2057" t="s">
        <v>33</v>
      </c>
      <c r="D2057">
        <v>476</v>
      </c>
      <c r="E2057">
        <v>75</v>
      </c>
      <c r="F2057">
        <v>162</v>
      </c>
      <c r="G2057">
        <v>29</v>
      </c>
      <c r="H2057">
        <v>151</v>
      </c>
      <c r="I2057">
        <v>97</v>
      </c>
      <c r="J2057">
        <v>4</v>
      </c>
      <c r="K2057">
        <v>8</v>
      </c>
      <c r="L2057">
        <f t="shared" si="96"/>
        <v>12</v>
      </c>
      <c r="M2057" s="15">
        <f t="shared" si="97"/>
        <v>0.33333333333333331</v>
      </c>
      <c r="N2057" s="16">
        <f t="shared" si="98"/>
        <v>0.66666666666666663</v>
      </c>
      <c r="O2057" s="12">
        <f>$D2057*$M2057</f>
        <v>158.66666666666666</v>
      </c>
      <c r="P2057" s="12">
        <f>$D2057*$N2057</f>
        <v>317.33333333333331</v>
      </c>
      <c r="Q2057" s="12">
        <f>$E2057*$M2057</f>
        <v>25</v>
      </c>
      <c r="R2057" s="12">
        <f>$E2057*$N2057</f>
        <v>50</v>
      </c>
      <c r="S2057" s="12">
        <f>$F2057*$M2057</f>
        <v>54</v>
      </c>
      <c r="T2057" s="12">
        <f>$F2057*$N2057</f>
        <v>108</v>
      </c>
      <c r="U2057" s="12">
        <f>$G2057*$M2057</f>
        <v>9.6666666666666661</v>
      </c>
      <c r="V2057" s="12">
        <f>$G2057*$N2057</f>
        <v>19.333333333333332</v>
      </c>
      <c r="W2057" s="12">
        <f>$H2057*$M2057</f>
        <v>50.333333333333329</v>
      </c>
      <c r="X2057" s="12">
        <f>$H2057*$N2057</f>
        <v>100.66666666666666</v>
      </c>
      <c r="Y2057" s="12">
        <f>$I2057*$M2057</f>
        <v>32.333333333333329</v>
      </c>
      <c r="Z2057" s="12">
        <f>$I2057*$N2057</f>
        <v>64.666666666666657</v>
      </c>
    </row>
    <row r="2058" spans="1:26" x14ac:dyDescent="0.2">
      <c r="A2058">
        <v>10489</v>
      </c>
      <c r="B2058" t="s">
        <v>34</v>
      </c>
      <c r="C2058" t="s">
        <v>33</v>
      </c>
      <c r="D2058">
        <v>693</v>
      </c>
      <c r="E2058">
        <v>21</v>
      </c>
      <c r="F2058">
        <v>925</v>
      </c>
      <c r="G2058">
        <v>31</v>
      </c>
      <c r="H2058">
        <v>24</v>
      </c>
      <c r="I2058">
        <v>84</v>
      </c>
      <c r="J2058">
        <v>6</v>
      </c>
      <c r="K2058">
        <v>9</v>
      </c>
      <c r="L2058">
        <f t="shared" si="96"/>
        <v>15</v>
      </c>
      <c r="M2058" s="15">
        <f t="shared" si="97"/>
        <v>0.4</v>
      </c>
      <c r="N2058" s="16">
        <f t="shared" si="98"/>
        <v>0.6</v>
      </c>
      <c r="O2058" s="12">
        <f>$D2058*$M2058</f>
        <v>277.2</v>
      </c>
      <c r="P2058" s="12">
        <f>$D2058*$N2058</f>
        <v>415.8</v>
      </c>
      <c r="Q2058" s="12">
        <f>$E2058*$M2058</f>
        <v>8.4</v>
      </c>
      <c r="R2058" s="12">
        <f>$E2058*$N2058</f>
        <v>12.6</v>
      </c>
      <c r="S2058" s="12">
        <f>$F2058*$M2058</f>
        <v>370</v>
      </c>
      <c r="T2058" s="12">
        <f>$F2058*$N2058</f>
        <v>555</v>
      </c>
      <c r="U2058" s="12">
        <f>$G2058*$M2058</f>
        <v>12.4</v>
      </c>
      <c r="V2058" s="12">
        <f>$G2058*$N2058</f>
        <v>18.599999999999998</v>
      </c>
      <c r="W2058" s="12">
        <f>$H2058*$M2058</f>
        <v>9.6000000000000014</v>
      </c>
      <c r="X2058" s="12">
        <f>$H2058*$N2058</f>
        <v>14.399999999999999</v>
      </c>
      <c r="Y2058" s="12">
        <f>$I2058*$M2058</f>
        <v>33.6</v>
      </c>
      <c r="Z2058" s="12">
        <f>$I2058*$N2058</f>
        <v>50.4</v>
      </c>
    </row>
    <row r="2059" spans="1:26" x14ac:dyDescent="0.2">
      <c r="A2059">
        <v>10490</v>
      </c>
      <c r="B2059" t="s">
        <v>70</v>
      </c>
      <c r="C2059" t="s">
        <v>33</v>
      </c>
      <c r="D2059">
        <v>100</v>
      </c>
      <c r="E2059">
        <v>64</v>
      </c>
      <c r="F2059">
        <v>79</v>
      </c>
      <c r="G2059">
        <v>65</v>
      </c>
      <c r="H2059">
        <v>0</v>
      </c>
      <c r="I2059">
        <v>109</v>
      </c>
      <c r="J2059">
        <v>6</v>
      </c>
      <c r="K2059">
        <v>4</v>
      </c>
      <c r="L2059">
        <f t="shared" si="96"/>
        <v>10</v>
      </c>
      <c r="M2059" s="15">
        <f t="shared" si="97"/>
        <v>0.6</v>
      </c>
      <c r="N2059" s="16">
        <f t="shared" si="98"/>
        <v>0.4</v>
      </c>
      <c r="O2059" s="12">
        <f>$D2059*$M2059</f>
        <v>60</v>
      </c>
      <c r="P2059" s="12">
        <f>$D2059*$N2059</f>
        <v>40</v>
      </c>
      <c r="Q2059" s="12">
        <f>$E2059*$M2059</f>
        <v>38.4</v>
      </c>
      <c r="R2059" s="12">
        <f>$E2059*$N2059</f>
        <v>25.6</v>
      </c>
      <c r="S2059" s="12">
        <f>$F2059*$M2059</f>
        <v>47.4</v>
      </c>
      <c r="T2059" s="12">
        <f>$F2059*$N2059</f>
        <v>31.6</v>
      </c>
      <c r="U2059" s="12">
        <f>$G2059*$M2059</f>
        <v>39</v>
      </c>
      <c r="V2059" s="12">
        <f>$G2059*$N2059</f>
        <v>26</v>
      </c>
      <c r="W2059" s="12">
        <f>$H2059*$M2059</f>
        <v>0</v>
      </c>
      <c r="X2059" s="12">
        <f>$H2059*$N2059</f>
        <v>0</v>
      </c>
      <c r="Y2059" s="12">
        <f>$I2059*$M2059</f>
        <v>65.399999999999991</v>
      </c>
      <c r="Z2059" s="12">
        <f>$I2059*$N2059</f>
        <v>43.6</v>
      </c>
    </row>
    <row r="2060" spans="1:26" x14ac:dyDescent="0.2">
      <c r="A2060">
        <v>10492</v>
      </c>
      <c r="B2060" t="s">
        <v>59</v>
      </c>
      <c r="C2060" t="s">
        <v>51</v>
      </c>
      <c r="D2060">
        <v>2</v>
      </c>
      <c r="E2060">
        <v>0</v>
      </c>
      <c r="F2060">
        <v>5</v>
      </c>
      <c r="G2060">
        <v>2</v>
      </c>
      <c r="H2060">
        <v>0</v>
      </c>
      <c r="I2060">
        <v>1</v>
      </c>
      <c r="J2060">
        <v>0</v>
      </c>
      <c r="K2060">
        <v>3</v>
      </c>
      <c r="L2060">
        <f t="shared" si="96"/>
        <v>3</v>
      </c>
      <c r="M2060" s="15">
        <f t="shared" si="97"/>
        <v>0</v>
      </c>
      <c r="N2060" s="16">
        <f t="shared" si="98"/>
        <v>1</v>
      </c>
      <c r="O2060" s="12">
        <f>$D2060*$M2060</f>
        <v>0</v>
      </c>
      <c r="P2060" s="12">
        <f>$D2060*$N2060</f>
        <v>2</v>
      </c>
      <c r="Q2060" s="12">
        <f>$E2060*$M2060</f>
        <v>0</v>
      </c>
      <c r="R2060" s="12">
        <f>$E2060*$N2060</f>
        <v>0</v>
      </c>
      <c r="S2060" s="12">
        <f>$F2060*$M2060</f>
        <v>0</v>
      </c>
      <c r="T2060" s="12">
        <f>$F2060*$N2060</f>
        <v>5</v>
      </c>
      <c r="U2060" s="12">
        <f>$G2060*$M2060</f>
        <v>0</v>
      </c>
      <c r="V2060" s="12">
        <f>$G2060*$N2060</f>
        <v>2</v>
      </c>
      <c r="W2060" s="12">
        <f>$H2060*$M2060</f>
        <v>0</v>
      </c>
      <c r="X2060" s="12">
        <f>$H2060*$N2060</f>
        <v>0</v>
      </c>
      <c r="Y2060" s="12">
        <f>$I2060*$M2060</f>
        <v>0</v>
      </c>
      <c r="Z2060" s="12">
        <f>$I2060*$N2060</f>
        <v>1</v>
      </c>
    </row>
    <row r="2061" spans="1:26" x14ac:dyDescent="0.2">
      <c r="A2061">
        <v>10500</v>
      </c>
      <c r="B2061" t="s">
        <v>70</v>
      </c>
      <c r="C2061" t="s">
        <v>33</v>
      </c>
      <c r="D2061">
        <v>19</v>
      </c>
      <c r="E2061">
        <v>1</v>
      </c>
      <c r="F2061">
        <v>20</v>
      </c>
      <c r="G2061">
        <v>16</v>
      </c>
      <c r="H2061">
        <v>14</v>
      </c>
      <c r="I2061">
        <v>28</v>
      </c>
      <c r="J2061">
        <v>3</v>
      </c>
      <c r="K2061">
        <v>4</v>
      </c>
      <c r="L2061">
        <f t="shared" si="96"/>
        <v>7</v>
      </c>
      <c r="M2061" s="15">
        <f t="shared" si="97"/>
        <v>0.42857142857142855</v>
      </c>
      <c r="N2061" s="16">
        <f t="shared" si="98"/>
        <v>0.5714285714285714</v>
      </c>
      <c r="O2061" s="12">
        <f>$D2061*$M2061</f>
        <v>8.1428571428571423</v>
      </c>
      <c r="P2061" s="12">
        <f>$D2061*$N2061</f>
        <v>10.857142857142856</v>
      </c>
      <c r="Q2061" s="12">
        <f>$E2061*$M2061</f>
        <v>0.42857142857142855</v>
      </c>
      <c r="R2061" s="12">
        <f>$E2061*$N2061</f>
        <v>0.5714285714285714</v>
      </c>
      <c r="S2061" s="12">
        <f>$F2061*$M2061</f>
        <v>8.5714285714285712</v>
      </c>
      <c r="T2061" s="12">
        <f>$F2061*$N2061</f>
        <v>11.428571428571427</v>
      </c>
      <c r="U2061" s="12">
        <f>$G2061*$M2061</f>
        <v>6.8571428571428568</v>
      </c>
      <c r="V2061" s="12">
        <f>$G2061*$N2061</f>
        <v>9.1428571428571423</v>
      </c>
      <c r="W2061" s="12">
        <f>$H2061*$M2061</f>
        <v>6</v>
      </c>
      <c r="X2061" s="12">
        <f>$H2061*$N2061</f>
        <v>8</v>
      </c>
      <c r="Y2061" s="12">
        <f>$I2061*$M2061</f>
        <v>12</v>
      </c>
      <c r="Z2061" s="12">
        <f>$I2061*$N2061</f>
        <v>16</v>
      </c>
    </row>
    <row r="2062" spans="1:26" x14ac:dyDescent="0.2">
      <c r="A2062">
        <v>10505</v>
      </c>
      <c r="B2062" t="s">
        <v>34</v>
      </c>
      <c r="C2062" t="s">
        <v>51</v>
      </c>
      <c r="D2062">
        <v>741</v>
      </c>
      <c r="E2062">
        <v>19</v>
      </c>
      <c r="F2062">
        <v>154</v>
      </c>
      <c r="G2062">
        <v>50</v>
      </c>
      <c r="H2062">
        <v>9</v>
      </c>
      <c r="I2062">
        <v>28</v>
      </c>
      <c r="J2062">
        <v>3</v>
      </c>
      <c r="K2062">
        <v>7</v>
      </c>
      <c r="L2062">
        <f t="shared" si="96"/>
        <v>10</v>
      </c>
      <c r="M2062" s="15">
        <f t="shared" si="97"/>
        <v>0.3</v>
      </c>
      <c r="N2062" s="16">
        <f t="shared" si="98"/>
        <v>0.7</v>
      </c>
      <c r="O2062" s="12">
        <f>$D2062*$M2062</f>
        <v>222.29999999999998</v>
      </c>
      <c r="P2062" s="12">
        <f>$D2062*$N2062</f>
        <v>518.69999999999993</v>
      </c>
      <c r="Q2062" s="12">
        <f>$E2062*$M2062</f>
        <v>5.7</v>
      </c>
      <c r="R2062" s="12">
        <f>$E2062*$N2062</f>
        <v>13.299999999999999</v>
      </c>
      <c r="S2062" s="12">
        <f>$F2062*$M2062</f>
        <v>46.199999999999996</v>
      </c>
      <c r="T2062" s="12">
        <f>$F2062*$N2062</f>
        <v>107.8</v>
      </c>
      <c r="U2062" s="12">
        <f>$G2062*$M2062</f>
        <v>15</v>
      </c>
      <c r="V2062" s="12">
        <f>$G2062*$N2062</f>
        <v>35</v>
      </c>
      <c r="W2062" s="12">
        <f>$H2062*$M2062</f>
        <v>2.6999999999999997</v>
      </c>
      <c r="X2062" s="12">
        <f>$H2062*$N2062</f>
        <v>6.3</v>
      </c>
      <c r="Y2062" s="12">
        <f>$I2062*$M2062</f>
        <v>8.4</v>
      </c>
      <c r="Z2062" s="12">
        <f>$I2062*$N2062</f>
        <v>19.599999999999998</v>
      </c>
    </row>
    <row r="2063" spans="1:26" x14ac:dyDescent="0.2">
      <c r="A2063">
        <v>10507</v>
      </c>
      <c r="B2063" t="s">
        <v>61</v>
      </c>
      <c r="C2063" t="s">
        <v>49</v>
      </c>
      <c r="D2063">
        <v>691</v>
      </c>
      <c r="E2063">
        <v>7</v>
      </c>
      <c r="F2063">
        <v>69</v>
      </c>
      <c r="G2063">
        <v>0</v>
      </c>
      <c r="H2063">
        <v>7</v>
      </c>
      <c r="I2063">
        <v>23</v>
      </c>
      <c r="J2063">
        <v>2</v>
      </c>
      <c r="K2063">
        <v>7</v>
      </c>
      <c r="L2063">
        <f t="shared" si="96"/>
        <v>9</v>
      </c>
      <c r="M2063" s="15">
        <f t="shared" si="97"/>
        <v>0.22222222222222221</v>
      </c>
      <c r="N2063" s="16">
        <f t="shared" si="98"/>
        <v>0.77777777777777779</v>
      </c>
      <c r="O2063" s="12">
        <f>$D2063*$M2063</f>
        <v>153.55555555555554</v>
      </c>
      <c r="P2063" s="12">
        <f>$D2063*$N2063</f>
        <v>537.44444444444446</v>
      </c>
      <c r="Q2063" s="12">
        <f>$E2063*$M2063</f>
        <v>1.5555555555555554</v>
      </c>
      <c r="R2063" s="12">
        <f>$E2063*$N2063</f>
        <v>5.4444444444444446</v>
      </c>
      <c r="S2063" s="12">
        <f>$F2063*$M2063</f>
        <v>15.333333333333332</v>
      </c>
      <c r="T2063" s="12">
        <f>$F2063*$N2063</f>
        <v>53.666666666666664</v>
      </c>
      <c r="U2063" s="12">
        <f>$G2063*$M2063</f>
        <v>0</v>
      </c>
      <c r="V2063" s="12">
        <f>$G2063*$N2063</f>
        <v>0</v>
      </c>
      <c r="W2063" s="12">
        <f>$H2063*$M2063</f>
        <v>1.5555555555555554</v>
      </c>
      <c r="X2063" s="12">
        <f>$H2063*$N2063</f>
        <v>5.4444444444444446</v>
      </c>
      <c r="Y2063" s="12">
        <f>$I2063*$M2063</f>
        <v>5.1111111111111107</v>
      </c>
      <c r="Z2063" s="12">
        <f>$I2063*$N2063</f>
        <v>17.888888888888889</v>
      </c>
    </row>
    <row r="2064" spans="1:26" x14ac:dyDescent="0.2">
      <c r="A2064">
        <v>10509</v>
      </c>
      <c r="B2064" t="s">
        <v>61</v>
      </c>
      <c r="C2064" t="s">
        <v>36</v>
      </c>
      <c r="D2064">
        <v>51</v>
      </c>
      <c r="E2064">
        <v>0</v>
      </c>
      <c r="F2064">
        <v>16</v>
      </c>
      <c r="G2064">
        <v>0</v>
      </c>
      <c r="H2064">
        <v>0</v>
      </c>
      <c r="I2064">
        <v>4</v>
      </c>
      <c r="J2064">
        <v>3</v>
      </c>
      <c r="K2064">
        <v>3</v>
      </c>
      <c r="L2064">
        <f t="shared" si="96"/>
        <v>6</v>
      </c>
      <c r="M2064" s="15">
        <f t="shared" si="97"/>
        <v>0.5</v>
      </c>
      <c r="N2064" s="16">
        <f t="shared" si="98"/>
        <v>0.5</v>
      </c>
      <c r="O2064" s="12">
        <f>$D2064*$M2064</f>
        <v>25.5</v>
      </c>
      <c r="P2064" s="12">
        <f>$D2064*$N2064</f>
        <v>25.5</v>
      </c>
      <c r="Q2064" s="12">
        <f>$E2064*$M2064</f>
        <v>0</v>
      </c>
      <c r="R2064" s="12">
        <f>$E2064*$N2064</f>
        <v>0</v>
      </c>
      <c r="S2064" s="12">
        <f>$F2064*$M2064</f>
        <v>8</v>
      </c>
      <c r="T2064" s="12">
        <f>$F2064*$N2064</f>
        <v>8</v>
      </c>
      <c r="U2064" s="12">
        <f>$G2064*$M2064</f>
        <v>0</v>
      </c>
      <c r="V2064" s="12">
        <f>$G2064*$N2064</f>
        <v>0</v>
      </c>
      <c r="W2064" s="12">
        <f>$H2064*$M2064</f>
        <v>0</v>
      </c>
      <c r="X2064" s="12">
        <f>$H2064*$N2064</f>
        <v>0</v>
      </c>
      <c r="Y2064" s="12">
        <f>$I2064*$M2064</f>
        <v>2</v>
      </c>
      <c r="Z2064" s="12">
        <f>$I2064*$N2064</f>
        <v>2</v>
      </c>
    </row>
    <row r="2065" spans="1:26" x14ac:dyDescent="0.2">
      <c r="A2065">
        <v>10513</v>
      </c>
      <c r="B2065" t="s">
        <v>44</v>
      </c>
      <c r="C2065" t="s">
        <v>51</v>
      </c>
      <c r="D2065">
        <v>438</v>
      </c>
      <c r="E2065">
        <v>169</v>
      </c>
      <c r="F2065">
        <v>565</v>
      </c>
      <c r="G2065">
        <v>91</v>
      </c>
      <c r="H2065">
        <v>169</v>
      </c>
      <c r="I2065">
        <v>70</v>
      </c>
      <c r="J2065">
        <v>2</v>
      </c>
      <c r="K2065">
        <v>6</v>
      </c>
      <c r="L2065">
        <f t="shared" si="96"/>
        <v>8</v>
      </c>
      <c r="M2065" s="15">
        <f t="shared" si="97"/>
        <v>0.25</v>
      </c>
      <c r="N2065" s="16">
        <f t="shared" si="98"/>
        <v>0.75</v>
      </c>
      <c r="O2065" s="12">
        <f>$D2065*$M2065</f>
        <v>109.5</v>
      </c>
      <c r="P2065" s="12">
        <f>$D2065*$N2065</f>
        <v>328.5</v>
      </c>
      <c r="Q2065" s="12">
        <f>$E2065*$M2065</f>
        <v>42.25</v>
      </c>
      <c r="R2065" s="12">
        <f>$E2065*$N2065</f>
        <v>126.75</v>
      </c>
      <c r="S2065" s="12">
        <f>$F2065*$M2065</f>
        <v>141.25</v>
      </c>
      <c r="T2065" s="12">
        <f>$F2065*$N2065</f>
        <v>423.75</v>
      </c>
      <c r="U2065" s="12">
        <f>$G2065*$M2065</f>
        <v>22.75</v>
      </c>
      <c r="V2065" s="12">
        <f>$G2065*$N2065</f>
        <v>68.25</v>
      </c>
      <c r="W2065" s="12">
        <f>$H2065*$M2065</f>
        <v>42.25</v>
      </c>
      <c r="X2065" s="12">
        <f>$H2065*$N2065</f>
        <v>126.75</v>
      </c>
      <c r="Y2065" s="12">
        <f>$I2065*$M2065</f>
        <v>17.5</v>
      </c>
      <c r="Z2065" s="12">
        <f>$I2065*$N2065</f>
        <v>52.5</v>
      </c>
    </row>
    <row r="2066" spans="1:26" x14ac:dyDescent="0.2">
      <c r="A2066">
        <v>10521</v>
      </c>
      <c r="B2066" t="s">
        <v>44</v>
      </c>
      <c r="C2066" t="s">
        <v>33</v>
      </c>
      <c r="D2066">
        <v>63</v>
      </c>
      <c r="E2066">
        <v>6</v>
      </c>
      <c r="F2066">
        <v>57</v>
      </c>
      <c r="G2066">
        <v>13</v>
      </c>
      <c r="H2066">
        <v>13</v>
      </c>
      <c r="I2066">
        <v>22</v>
      </c>
      <c r="J2066">
        <v>2</v>
      </c>
      <c r="K2066">
        <v>5</v>
      </c>
      <c r="L2066">
        <f t="shared" si="96"/>
        <v>7</v>
      </c>
      <c r="M2066" s="15">
        <f t="shared" si="97"/>
        <v>0.2857142857142857</v>
      </c>
      <c r="N2066" s="16">
        <f t="shared" si="98"/>
        <v>0.7142857142857143</v>
      </c>
      <c r="O2066" s="12">
        <f>$D2066*$M2066</f>
        <v>18</v>
      </c>
      <c r="P2066" s="12">
        <f>$D2066*$N2066</f>
        <v>45</v>
      </c>
      <c r="Q2066" s="12">
        <f>$E2066*$M2066</f>
        <v>1.7142857142857142</v>
      </c>
      <c r="R2066" s="12">
        <f>$E2066*$N2066</f>
        <v>4.2857142857142856</v>
      </c>
      <c r="S2066" s="12">
        <f>$F2066*$M2066</f>
        <v>16.285714285714285</v>
      </c>
      <c r="T2066" s="12">
        <f>$F2066*$N2066</f>
        <v>40.714285714285715</v>
      </c>
      <c r="U2066" s="12">
        <f>$G2066*$M2066</f>
        <v>3.714285714285714</v>
      </c>
      <c r="V2066" s="12">
        <f>$G2066*$N2066</f>
        <v>9.2857142857142865</v>
      </c>
      <c r="W2066" s="12">
        <f>$H2066*$M2066</f>
        <v>3.714285714285714</v>
      </c>
      <c r="X2066" s="12">
        <f>$H2066*$N2066</f>
        <v>9.2857142857142865</v>
      </c>
      <c r="Y2066" s="12">
        <f>$I2066*$M2066</f>
        <v>6.2857142857142856</v>
      </c>
      <c r="Z2066" s="12">
        <f>$I2066*$N2066</f>
        <v>15.714285714285715</v>
      </c>
    </row>
    <row r="2067" spans="1:26" x14ac:dyDescent="0.2">
      <c r="A2067">
        <v>10524</v>
      </c>
      <c r="B2067" t="s">
        <v>37</v>
      </c>
      <c r="C2067" t="s">
        <v>49</v>
      </c>
      <c r="D2067">
        <v>386</v>
      </c>
      <c r="E2067">
        <v>23</v>
      </c>
      <c r="F2067">
        <v>95</v>
      </c>
      <c r="G2067">
        <v>54</v>
      </c>
      <c r="H2067">
        <v>41</v>
      </c>
      <c r="I2067">
        <v>196</v>
      </c>
      <c r="J2067">
        <v>2</v>
      </c>
      <c r="K2067">
        <v>5</v>
      </c>
      <c r="L2067">
        <f t="shared" si="96"/>
        <v>7</v>
      </c>
      <c r="M2067" s="15">
        <f t="shared" si="97"/>
        <v>0.2857142857142857</v>
      </c>
      <c r="N2067" s="16">
        <f t="shared" si="98"/>
        <v>0.7142857142857143</v>
      </c>
      <c r="O2067" s="12">
        <f>$D2067*$M2067</f>
        <v>110.28571428571428</v>
      </c>
      <c r="P2067" s="12">
        <f>$D2067*$N2067</f>
        <v>275.71428571428572</v>
      </c>
      <c r="Q2067" s="12">
        <f>$E2067*$M2067</f>
        <v>6.5714285714285712</v>
      </c>
      <c r="R2067" s="12">
        <f>$E2067*$N2067</f>
        <v>16.428571428571431</v>
      </c>
      <c r="S2067" s="12">
        <f>$F2067*$M2067</f>
        <v>27.142857142857142</v>
      </c>
      <c r="T2067" s="12">
        <f>$F2067*$N2067</f>
        <v>67.857142857142861</v>
      </c>
      <c r="U2067" s="12">
        <f>$G2067*$M2067</f>
        <v>15.428571428571427</v>
      </c>
      <c r="V2067" s="12">
        <f>$G2067*$N2067</f>
        <v>38.571428571428569</v>
      </c>
      <c r="W2067" s="12">
        <f>$H2067*$M2067</f>
        <v>11.714285714285714</v>
      </c>
      <c r="X2067" s="12">
        <f>$H2067*$N2067</f>
        <v>29.285714285714285</v>
      </c>
      <c r="Y2067" s="12">
        <f>$I2067*$M2067</f>
        <v>56</v>
      </c>
      <c r="Z2067" s="12">
        <f>$I2067*$N2067</f>
        <v>140</v>
      </c>
    </row>
    <row r="2068" spans="1:26" x14ac:dyDescent="0.2">
      <c r="A2068">
        <v>10525</v>
      </c>
      <c r="B2068" t="s">
        <v>44</v>
      </c>
      <c r="C2068" t="s">
        <v>36</v>
      </c>
      <c r="D2068">
        <v>10</v>
      </c>
      <c r="E2068">
        <v>0</v>
      </c>
      <c r="F2068">
        <v>8</v>
      </c>
      <c r="G2068">
        <v>0</v>
      </c>
      <c r="H2068">
        <v>0</v>
      </c>
      <c r="I2068">
        <v>9</v>
      </c>
      <c r="J2068">
        <v>1</v>
      </c>
      <c r="K2068">
        <v>2</v>
      </c>
      <c r="L2068">
        <f t="shared" si="96"/>
        <v>3</v>
      </c>
      <c r="M2068" s="15">
        <f t="shared" si="97"/>
        <v>0.33333333333333331</v>
      </c>
      <c r="N2068" s="16">
        <f t="shared" si="98"/>
        <v>0.66666666666666663</v>
      </c>
      <c r="O2068" s="12">
        <f>$D2068*$M2068</f>
        <v>3.333333333333333</v>
      </c>
      <c r="P2068" s="12">
        <f>$D2068*$N2068</f>
        <v>6.6666666666666661</v>
      </c>
      <c r="Q2068" s="12">
        <f>$E2068*$M2068</f>
        <v>0</v>
      </c>
      <c r="R2068" s="12">
        <f>$E2068*$N2068</f>
        <v>0</v>
      </c>
      <c r="S2068" s="12">
        <f>$F2068*$M2068</f>
        <v>2.6666666666666665</v>
      </c>
      <c r="T2068" s="12">
        <f>$F2068*$N2068</f>
        <v>5.333333333333333</v>
      </c>
      <c r="U2068" s="12">
        <f>$G2068*$M2068</f>
        <v>0</v>
      </c>
      <c r="V2068" s="12">
        <f>$G2068*$N2068</f>
        <v>0</v>
      </c>
      <c r="W2068" s="12">
        <f>$H2068*$M2068</f>
        <v>0</v>
      </c>
      <c r="X2068" s="12">
        <f>$H2068*$N2068</f>
        <v>0</v>
      </c>
      <c r="Y2068" s="12">
        <f>$I2068*$M2068</f>
        <v>3</v>
      </c>
      <c r="Z2068" s="12">
        <f>$I2068*$N2068</f>
        <v>6</v>
      </c>
    </row>
    <row r="2069" spans="1:26" x14ac:dyDescent="0.2">
      <c r="A2069">
        <v>10530</v>
      </c>
      <c r="B2069" t="s">
        <v>59</v>
      </c>
      <c r="C2069" t="s">
        <v>42</v>
      </c>
      <c r="D2069">
        <v>431</v>
      </c>
      <c r="E2069">
        <v>82</v>
      </c>
      <c r="F2069">
        <v>441</v>
      </c>
      <c r="G2069">
        <v>80</v>
      </c>
      <c r="H2069">
        <v>20</v>
      </c>
      <c r="I2069">
        <v>102</v>
      </c>
      <c r="J2069">
        <v>3</v>
      </c>
      <c r="K2069">
        <v>6</v>
      </c>
      <c r="L2069">
        <f t="shared" si="96"/>
        <v>9</v>
      </c>
      <c r="M2069" s="15">
        <f t="shared" si="97"/>
        <v>0.33333333333333331</v>
      </c>
      <c r="N2069" s="16">
        <f t="shared" si="98"/>
        <v>0.66666666666666663</v>
      </c>
      <c r="O2069" s="12">
        <f>$D2069*$M2069</f>
        <v>143.66666666666666</v>
      </c>
      <c r="P2069" s="12">
        <f>$D2069*$N2069</f>
        <v>287.33333333333331</v>
      </c>
      <c r="Q2069" s="12">
        <f>$E2069*$M2069</f>
        <v>27.333333333333332</v>
      </c>
      <c r="R2069" s="12">
        <f>$E2069*$N2069</f>
        <v>54.666666666666664</v>
      </c>
      <c r="S2069" s="12">
        <f>$F2069*$M2069</f>
        <v>147</v>
      </c>
      <c r="T2069" s="12">
        <f>$F2069*$N2069</f>
        <v>294</v>
      </c>
      <c r="U2069" s="12">
        <f>$G2069*$M2069</f>
        <v>26.666666666666664</v>
      </c>
      <c r="V2069" s="12">
        <f>$G2069*$N2069</f>
        <v>53.333333333333329</v>
      </c>
      <c r="W2069" s="12">
        <f>$H2069*$M2069</f>
        <v>6.6666666666666661</v>
      </c>
      <c r="X2069" s="12">
        <f>$H2069*$N2069</f>
        <v>13.333333333333332</v>
      </c>
      <c r="Y2069" s="12">
        <f>$I2069*$M2069</f>
        <v>34</v>
      </c>
      <c r="Z2069" s="12">
        <f>$I2069*$N2069</f>
        <v>68</v>
      </c>
    </row>
    <row r="2070" spans="1:26" x14ac:dyDescent="0.2">
      <c r="A2070">
        <v>10536</v>
      </c>
      <c r="B2070" t="s">
        <v>44</v>
      </c>
      <c r="C2070" t="s">
        <v>51</v>
      </c>
      <c r="D2070">
        <v>26</v>
      </c>
      <c r="E2070">
        <v>0</v>
      </c>
      <c r="F2070">
        <v>15</v>
      </c>
      <c r="G2070">
        <v>2</v>
      </c>
      <c r="H2070">
        <v>1</v>
      </c>
      <c r="I2070">
        <v>2</v>
      </c>
      <c r="J2070">
        <v>3</v>
      </c>
      <c r="K2070">
        <v>3</v>
      </c>
      <c r="L2070">
        <f t="shared" si="96"/>
        <v>6</v>
      </c>
      <c r="M2070" s="15">
        <f t="shared" si="97"/>
        <v>0.5</v>
      </c>
      <c r="N2070" s="16">
        <f t="shared" si="98"/>
        <v>0.5</v>
      </c>
      <c r="O2070" s="12">
        <f>$D2070*$M2070</f>
        <v>13</v>
      </c>
      <c r="P2070" s="12">
        <f>$D2070*$N2070</f>
        <v>13</v>
      </c>
      <c r="Q2070" s="12">
        <f>$E2070*$M2070</f>
        <v>0</v>
      </c>
      <c r="R2070" s="12">
        <f>$E2070*$N2070</f>
        <v>0</v>
      </c>
      <c r="S2070" s="12">
        <f>$F2070*$M2070</f>
        <v>7.5</v>
      </c>
      <c r="T2070" s="12">
        <f>$F2070*$N2070</f>
        <v>7.5</v>
      </c>
      <c r="U2070" s="12">
        <f>$G2070*$M2070</f>
        <v>1</v>
      </c>
      <c r="V2070" s="12">
        <f>$G2070*$N2070</f>
        <v>1</v>
      </c>
      <c r="W2070" s="12">
        <f>$H2070*$M2070</f>
        <v>0.5</v>
      </c>
      <c r="X2070" s="12">
        <f>$H2070*$N2070</f>
        <v>0.5</v>
      </c>
      <c r="Y2070" s="12">
        <f>$I2070*$M2070</f>
        <v>1</v>
      </c>
      <c r="Z2070" s="12">
        <f>$I2070*$N2070</f>
        <v>1</v>
      </c>
    </row>
    <row r="2071" spans="1:26" x14ac:dyDescent="0.2">
      <c r="A2071">
        <v>10542</v>
      </c>
      <c r="B2071" t="s">
        <v>44</v>
      </c>
      <c r="C2071" t="s">
        <v>33</v>
      </c>
      <c r="D2071">
        <v>29</v>
      </c>
      <c r="E2071">
        <v>4</v>
      </c>
      <c r="F2071">
        <v>34</v>
      </c>
      <c r="G2071">
        <v>2</v>
      </c>
      <c r="H2071">
        <v>4</v>
      </c>
      <c r="I2071">
        <v>4</v>
      </c>
      <c r="J2071">
        <v>3</v>
      </c>
      <c r="K2071">
        <v>3</v>
      </c>
      <c r="L2071">
        <f t="shared" si="96"/>
        <v>6</v>
      </c>
      <c r="M2071" s="15">
        <f t="shared" si="97"/>
        <v>0.5</v>
      </c>
      <c r="N2071" s="16">
        <f t="shared" si="98"/>
        <v>0.5</v>
      </c>
      <c r="O2071" s="12">
        <f>$D2071*$M2071</f>
        <v>14.5</v>
      </c>
      <c r="P2071" s="12">
        <f>$D2071*$N2071</f>
        <v>14.5</v>
      </c>
      <c r="Q2071" s="12">
        <f>$E2071*$M2071</f>
        <v>2</v>
      </c>
      <c r="R2071" s="12">
        <f>$E2071*$N2071</f>
        <v>2</v>
      </c>
      <c r="S2071" s="12">
        <f>$F2071*$M2071</f>
        <v>17</v>
      </c>
      <c r="T2071" s="12">
        <f>$F2071*$N2071</f>
        <v>17</v>
      </c>
      <c r="U2071" s="12">
        <f>$G2071*$M2071</f>
        <v>1</v>
      </c>
      <c r="V2071" s="12">
        <f>$G2071*$N2071</f>
        <v>1</v>
      </c>
      <c r="W2071" s="12">
        <f>$H2071*$M2071</f>
        <v>2</v>
      </c>
      <c r="X2071" s="12">
        <f>$H2071*$N2071</f>
        <v>2</v>
      </c>
      <c r="Y2071" s="12">
        <f>$I2071*$M2071</f>
        <v>2</v>
      </c>
      <c r="Z2071" s="12">
        <f>$I2071*$N2071</f>
        <v>2</v>
      </c>
    </row>
    <row r="2072" spans="1:26" x14ac:dyDescent="0.2">
      <c r="A2072">
        <v>10548</v>
      </c>
      <c r="B2072" t="s">
        <v>47</v>
      </c>
      <c r="C2072" t="s">
        <v>36</v>
      </c>
      <c r="D2072">
        <v>283</v>
      </c>
      <c r="E2072">
        <v>17</v>
      </c>
      <c r="F2072">
        <v>372</v>
      </c>
      <c r="G2072">
        <v>138</v>
      </c>
      <c r="H2072">
        <v>106</v>
      </c>
      <c r="I2072">
        <v>44</v>
      </c>
      <c r="J2072">
        <v>3</v>
      </c>
      <c r="K2072">
        <v>12</v>
      </c>
      <c r="L2072">
        <f t="shared" si="96"/>
        <v>15</v>
      </c>
      <c r="M2072" s="15">
        <f t="shared" si="97"/>
        <v>0.2</v>
      </c>
      <c r="N2072" s="16">
        <f t="shared" si="98"/>
        <v>0.8</v>
      </c>
      <c r="O2072" s="12">
        <f>$D2072*$M2072</f>
        <v>56.6</v>
      </c>
      <c r="P2072" s="12">
        <f>$D2072*$N2072</f>
        <v>226.4</v>
      </c>
      <c r="Q2072" s="12">
        <f>$E2072*$M2072</f>
        <v>3.4000000000000004</v>
      </c>
      <c r="R2072" s="12">
        <f>$E2072*$N2072</f>
        <v>13.600000000000001</v>
      </c>
      <c r="S2072" s="12">
        <f>$F2072*$M2072</f>
        <v>74.400000000000006</v>
      </c>
      <c r="T2072" s="12">
        <f>$F2072*$N2072</f>
        <v>297.60000000000002</v>
      </c>
      <c r="U2072" s="12">
        <f>$G2072*$M2072</f>
        <v>27.6</v>
      </c>
      <c r="V2072" s="12">
        <f>$G2072*$N2072</f>
        <v>110.4</v>
      </c>
      <c r="W2072" s="12">
        <f>$H2072*$M2072</f>
        <v>21.200000000000003</v>
      </c>
      <c r="X2072" s="12">
        <f>$H2072*$N2072</f>
        <v>84.800000000000011</v>
      </c>
      <c r="Y2072" s="12">
        <f>$I2072*$M2072</f>
        <v>8.8000000000000007</v>
      </c>
      <c r="Z2072" s="12">
        <f>$I2072*$N2072</f>
        <v>35.200000000000003</v>
      </c>
    </row>
    <row r="2073" spans="1:26" x14ac:dyDescent="0.2">
      <c r="A2073">
        <v>10552</v>
      </c>
      <c r="B2073" t="s">
        <v>44</v>
      </c>
      <c r="C2073" t="s">
        <v>33</v>
      </c>
      <c r="D2073">
        <v>70</v>
      </c>
      <c r="E2073">
        <v>54</v>
      </c>
      <c r="F2073">
        <v>109</v>
      </c>
      <c r="G2073">
        <v>80</v>
      </c>
      <c r="H2073">
        <v>9</v>
      </c>
      <c r="I2073">
        <v>45</v>
      </c>
      <c r="J2073">
        <v>4</v>
      </c>
      <c r="K2073">
        <v>7</v>
      </c>
      <c r="L2073">
        <f t="shared" si="96"/>
        <v>11</v>
      </c>
      <c r="M2073" s="15">
        <f t="shared" si="97"/>
        <v>0.36363636363636365</v>
      </c>
      <c r="N2073" s="16">
        <f t="shared" si="98"/>
        <v>0.63636363636363635</v>
      </c>
      <c r="O2073" s="12">
        <f>$D2073*$M2073</f>
        <v>25.454545454545457</v>
      </c>
      <c r="P2073" s="12">
        <f>$D2073*$N2073</f>
        <v>44.545454545454547</v>
      </c>
      <c r="Q2073" s="12">
        <f>$E2073*$M2073</f>
        <v>19.636363636363637</v>
      </c>
      <c r="R2073" s="12">
        <f>$E2073*$N2073</f>
        <v>34.36363636363636</v>
      </c>
      <c r="S2073" s="12">
        <f>$F2073*$M2073</f>
        <v>39.63636363636364</v>
      </c>
      <c r="T2073" s="12">
        <f>$F2073*$N2073</f>
        <v>69.36363636363636</v>
      </c>
      <c r="U2073" s="12">
        <f>$G2073*$M2073</f>
        <v>29.090909090909093</v>
      </c>
      <c r="V2073" s="12">
        <f>$G2073*$N2073</f>
        <v>50.909090909090907</v>
      </c>
      <c r="W2073" s="12">
        <f>$H2073*$M2073</f>
        <v>3.2727272727272729</v>
      </c>
      <c r="X2073" s="12">
        <f>$H2073*$N2073</f>
        <v>5.7272727272727275</v>
      </c>
      <c r="Y2073" s="12">
        <f>$I2073*$M2073</f>
        <v>16.363636363636363</v>
      </c>
      <c r="Z2073" s="12">
        <f>$I2073*$N2073</f>
        <v>28.636363636363637</v>
      </c>
    </row>
    <row r="2074" spans="1:26" x14ac:dyDescent="0.2">
      <c r="A2074">
        <v>10556</v>
      </c>
      <c r="B2074" t="s">
        <v>44</v>
      </c>
      <c r="C2074" t="s">
        <v>33</v>
      </c>
      <c r="D2074">
        <v>173</v>
      </c>
      <c r="E2074">
        <v>13</v>
      </c>
      <c r="F2074">
        <v>131</v>
      </c>
      <c r="G2074">
        <v>32</v>
      </c>
      <c r="H2074">
        <v>3</v>
      </c>
      <c r="I2074">
        <v>6</v>
      </c>
      <c r="J2074">
        <v>6</v>
      </c>
      <c r="K2074">
        <v>6</v>
      </c>
      <c r="L2074">
        <f t="shared" si="96"/>
        <v>12</v>
      </c>
      <c r="M2074" s="15">
        <f t="shared" si="97"/>
        <v>0.5</v>
      </c>
      <c r="N2074" s="16">
        <f t="shared" si="98"/>
        <v>0.5</v>
      </c>
      <c r="O2074" s="12">
        <f>$D2074*$M2074</f>
        <v>86.5</v>
      </c>
      <c r="P2074" s="12">
        <f>$D2074*$N2074</f>
        <v>86.5</v>
      </c>
      <c r="Q2074" s="12">
        <f>$E2074*$M2074</f>
        <v>6.5</v>
      </c>
      <c r="R2074" s="12">
        <f>$E2074*$N2074</f>
        <v>6.5</v>
      </c>
      <c r="S2074" s="12">
        <f>$F2074*$M2074</f>
        <v>65.5</v>
      </c>
      <c r="T2074" s="12">
        <f>$F2074*$N2074</f>
        <v>65.5</v>
      </c>
      <c r="U2074" s="12">
        <f>$G2074*$M2074</f>
        <v>16</v>
      </c>
      <c r="V2074" s="12">
        <f>$G2074*$N2074</f>
        <v>16</v>
      </c>
      <c r="W2074" s="12">
        <f>$H2074*$M2074</f>
        <v>1.5</v>
      </c>
      <c r="X2074" s="12">
        <f>$H2074*$N2074</f>
        <v>1.5</v>
      </c>
      <c r="Y2074" s="12">
        <f>$I2074*$M2074</f>
        <v>3</v>
      </c>
      <c r="Z2074" s="12">
        <f>$I2074*$N2074</f>
        <v>3</v>
      </c>
    </row>
    <row r="2075" spans="1:26" x14ac:dyDescent="0.2">
      <c r="A2075">
        <v>10560</v>
      </c>
      <c r="B2075" t="s">
        <v>44</v>
      </c>
      <c r="C2075" t="s">
        <v>36</v>
      </c>
      <c r="D2075">
        <v>16</v>
      </c>
      <c r="E2075">
        <v>1</v>
      </c>
      <c r="F2075">
        <v>2</v>
      </c>
      <c r="G2075">
        <v>0</v>
      </c>
      <c r="H2075">
        <v>0</v>
      </c>
      <c r="I2075">
        <v>1</v>
      </c>
      <c r="J2075">
        <v>1</v>
      </c>
      <c r="K2075">
        <v>3</v>
      </c>
      <c r="L2075">
        <f t="shared" si="96"/>
        <v>4</v>
      </c>
      <c r="M2075" s="15">
        <f t="shared" si="97"/>
        <v>0.25</v>
      </c>
      <c r="N2075" s="16">
        <f t="shared" si="98"/>
        <v>0.75</v>
      </c>
      <c r="O2075" s="12">
        <f>$D2075*$M2075</f>
        <v>4</v>
      </c>
      <c r="P2075" s="12">
        <f>$D2075*$N2075</f>
        <v>12</v>
      </c>
      <c r="Q2075" s="12">
        <f>$E2075*$M2075</f>
        <v>0.25</v>
      </c>
      <c r="R2075" s="12">
        <f>$E2075*$N2075</f>
        <v>0.75</v>
      </c>
      <c r="S2075" s="12">
        <f>$F2075*$M2075</f>
        <v>0.5</v>
      </c>
      <c r="T2075" s="12">
        <f>$F2075*$N2075</f>
        <v>1.5</v>
      </c>
      <c r="U2075" s="12">
        <f>$G2075*$M2075</f>
        <v>0</v>
      </c>
      <c r="V2075" s="12">
        <f>$G2075*$N2075</f>
        <v>0</v>
      </c>
      <c r="W2075" s="12">
        <f>$H2075*$M2075</f>
        <v>0</v>
      </c>
      <c r="X2075" s="12">
        <f>$H2075*$N2075</f>
        <v>0</v>
      </c>
      <c r="Y2075" s="12">
        <f>$I2075*$M2075</f>
        <v>0.25</v>
      </c>
      <c r="Z2075" s="12">
        <f>$I2075*$N2075</f>
        <v>0.75</v>
      </c>
    </row>
    <row r="2076" spans="1:26" x14ac:dyDescent="0.2">
      <c r="A2076">
        <v>10562</v>
      </c>
      <c r="B2076" t="s">
        <v>59</v>
      </c>
      <c r="C2076" t="s">
        <v>33</v>
      </c>
      <c r="D2076">
        <v>620</v>
      </c>
      <c r="E2076">
        <v>26</v>
      </c>
      <c r="F2076">
        <v>195</v>
      </c>
      <c r="G2076">
        <v>34</v>
      </c>
      <c r="H2076">
        <v>17</v>
      </c>
      <c r="I2076">
        <v>141</v>
      </c>
      <c r="J2076">
        <v>6</v>
      </c>
      <c r="K2076">
        <v>13</v>
      </c>
      <c r="L2076">
        <f t="shared" si="96"/>
        <v>19</v>
      </c>
      <c r="M2076" s="15">
        <f t="shared" si="97"/>
        <v>0.31578947368421051</v>
      </c>
      <c r="N2076" s="16">
        <f t="shared" si="98"/>
        <v>0.68421052631578949</v>
      </c>
      <c r="O2076" s="12">
        <f>$D2076*$M2076</f>
        <v>195.78947368421052</v>
      </c>
      <c r="P2076" s="12">
        <f>$D2076*$N2076</f>
        <v>424.21052631578948</v>
      </c>
      <c r="Q2076" s="12">
        <f>$E2076*$M2076</f>
        <v>8.2105263157894726</v>
      </c>
      <c r="R2076" s="12">
        <f>$E2076*$N2076</f>
        <v>17.789473684210527</v>
      </c>
      <c r="S2076" s="12">
        <f>$F2076*$M2076</f>
        <v>61.578947368421048</v>
      </c>
      <c r="T2076" s="12">
        <f>$F2076*$N2076</f>
        <v>133.42105263157896</v>
      </c>
      <c r="U2076" s="12">
        <f>$G2076*$M2076</f>
        <v>10.736842105263158</v>
      </c>
      <c r="V2076" s="12">
        <f>$G2076*$N2076</f>
        <v>23.263157894736842</v>
      </c>
      <c r="W2076" s="12">
        <f>$H2076*$M2076</f>
        <v>5.3684210526315788</v>
      </c>
      <c r="X2076" s="12">
        <f>$H2076*$N2076</f>
        <v>11.631578947368421</v>
      </c>
      <c r="Y2076" s="12">
        <f>$I2076*$M2076</f>
        <v>44.526315789473685</v>
      </c>
      <c r="Z2076" s="12">
        <f>$I2076*$N2076</f>
        <v>96.473684210526315</v>
      </c>
    </row>
    <row r="2077" spans="1:26" x14ac:dyDescent="0.2">
      <c r="A2077">
        <v>10573</v>
      </c>
      <c r="B2077" t="s">
        <v>59</v>
      </c>
      <c r="C2077" t="s">
        <v>49</v>
      </c>
      <c r="D2077">
        <v>125</v>
      </c>
      <c r="E2077">
        <v>16</v>
      </c>
      <c r="F2077">
        <v>98</v>
      </c>
      <c r="G2077">
        <v>134</v>
      </c>
      <c r="H2077">
        <v>21</v>
      </c>
      <c r="I2077">
        <v>27</v>
      </c>
      <c r="J2077">
        <v>6</v>
      </c>
      <c r="K2077">
        <v>4</v>
      </c>
      <c r="L2077">
        <f t="shared" si="96"/>
        <v>10</v>
      </c>
      <c r="M2077" s="15">
        <f t="shared" si="97"/>
        <v>0.6</v>
      </c>
      <c r="N2077" s="16">
        <f t="shared" si="98"/>
        <v>0.4</v>
      </c>
      <c r="O2077" s="12">
        <f>$D2077*$M2077</f>
        <v>75</v>
      </c>
      <c r="P2077" s="12">
        <f>$D2077*$N2077</f>
        <v>50</v>
      </c>
      <c r="Q2077" s="12">
        <f>$E2077*$M2077</f>
        <v>9.6</v>
      </c>
      <c r="R2077" s="12">
        <f>$E2077*$N2077</f>
        <v>6.4</v>
      </c>
      <c r="S2077" s="12">
        <f>$F2077*$M2077</f>
        <v>58.8</v>
      </c>
      <c r="T2077" s="12">
        <f>$F2077*$N2077</f>
        <v>39.200000000000003</v>
      </c>
      <c r="U2077" s="12">
        <f>$G2077*$M2077</f>
        <v>80.399999999999991</v>
      </c>
      <c r="V2077" s="12">
        <f>$G2077*$N2077</f>
        <v>53.6</v>
      </c>
      <c r="W2077" s="12">
        <f>$H2077*$M2077</f>
        <v>12.6</v>
      </c>
      <c r="X2077" s="12">
        <f>$H2077*$N2077</f>
        <v>8.4</v>
      </c>
      <c r="Y2077" s="12">
        <f>$I2077*$M2077</f>
        <v>16.2</v>
      </c>
      <c r="Z2077" s="12">
        <f>$I2077*$N2077</f>
        <v>10.8</v>
      </c>
    </row>
    <row r="2078" spans="1:26" x14ac:dyDescent="0.2">
      <c r="A2078">
        <v>10581</v>
      </c>
      <c r="B2078" t="s">
        <v>44</v>
      </c>
      <c r="C2078" t="s">
        <v>33</v>
      </c>
      <c r="D2078">
        <v>281</v>
      </c>
      <c r="E2078">
        <v>7</v>
      </c>
      <c r="F2078">
        <v>84</v>
      </c>
      <c r="G2078">
        <v>15</v>
      </c>
      <c r="H2078">
        <v>0</v>
      </c>
      <c r="I2078">
        <v>119</v>
      </c>
      <c r="J2078">
        <v>7</v>
      </c>
      <c r="K2078">
        <v>4</v>
      </c>
      <c r="L2078">
        <f t="shared" si="96"/>
        <v>11</v>
      </c>
      <c r="M2078" s="15">
        <f t="shared" si="97"/>
        <v>0.63636363636363635</v>
      </c>
      <c r="N2078" s="16">
        <f t="shared" si="98"/>
        <v>0.36363636363636365</v>
      </c>
      <c r="O2078" s="12">
        <f>$D2078*$M2078</f>
        <v>178.81818181818181</v>
      </c>
      <c r="P2078" s="12">
        <f>$D2078*$N2078</f>
        <v>102.18181818181819</v>
      </c>
      <c r="Q2078" s="12">
        <f>$E2078*$M2078</f>
        <v>4.4545454545454541</v>
      </c>
      <c r="R2078" s="12">
        <f>$E2078*$N2078</f>
        <v>2.5454545454545454</v>
      </c>
      <c r="S2078" s="12">
        <f>$F2078*$M2078</f>
        <v>53.454545454545453</v>
      </c>
      <c r="T2078" s="12">
        <f>$F2078*$N2078</f>
        <v>30.545454545454547</v>
      </c>
      <c r="U2078" s="12">
        <f>$G2078*$M2078</f>
        <v>9.545454545454545</v>
      </c>
      <c r="V2078" s="12">
        <f>$G2078*$N2078</f>
        <v>5.454545454545455</v>
      </c>
      <c r="W2078" s="12">
        <f>$H2078*$M2078</f>
        <v>0</v>
      </c>
      <c r="X2078" s="12">
        <f>$H2078*$N2078</f>
        <v>0</v>
      </c>
      <c r="Y2078" s="12">
        <f>$I2078*$M2078</f>
        <v>75.72727272727272</v>
      </c>
      <c r="Z2078" s="12">
        <f>$I2078*$N2078</f>
        <v>43.272727272727273</v>
      </c>
    </row>
    <row r="2079" spans="1:26" x14ac:dyDescent="0.2">
      <c r="A2079">
        <v>10582</v>
      </c>
      <c r="B2079" t="s">
        <v>47</v>
      </c>
      <c r="C2079" t="s">
        <v>33</v>
      </c>
      <c r="D2079">
        <v>180</v>
      </c>
      <c r="E2079">
        <v>32</v>
      </c>
      <c r="F2079">
        <v>348</v>
      </c>
      <c r="G2079">
        <v>76</v>
      </c>
      <c r="H2079">
        <v>32</v>
      </c>
      <c r="I2079">
        <v>90</v>
      </c>
      <c r="J2079">
        <v>5</v>
      </c>
      <c r="K2079">
        <v>12</v>
      </c>
      <c r="L2079">
        <f t="shared" si="96"/>
        <v>17</v>
      </c>
      <c r="M2079" s="15">
        <f t="shared" si="97"/>
        <v>0.29411764705882354</v>
      </c>
      <c r="N2079" s="16">
        <f t="shared" si="98"/>
        <v>0.70588235294117652</v>
      </c>
      <c r="O2079" s="12">
        <f>$D2079*$M2079</f>
        <v>52.941176470588239</v>
      </c>
      <c r="P2079" s="12">
        <f>$D2079*$N2079</f>
        <v>127.05882352941177</v>
      </c>
      <c r="Q2079" s="12">
        <f>$E2079*$M2079</f>
        <v>9.4117647058823533</v>
      </c>
      <c r="R2079" s="12">
        <f>$E2079*$N2079</f>
        <v>22.588235294117649</v>
      </c>
      <c r="S2079" s="12">
        <f>$F2079*$M2079</f>
        <v>102.35294117647059</v>
      </c>
      <c r="T2079" s="12">
        <f>$F2079*$N2079</f>
        <v>245.64705882352942</v>
      </c>
      <c r="U2079" s="12">
        <f>$G2079*$M2079</f>
        <v>22.352941176470591</v>
      </c>
      <c r="V2079" s="12">
        <f>$G2079*$N2079</f>
        <v>53.647058823529413</v>
      </c>
      <c r="W2079" s="12">
        <f>$H2079*$M2079</f>
        <v>9.4117647058823533</v>
      </c>
      <c r="X2079" s="12">
        <f>$H2079*$N2079</f>
        <v>22.588235294117649</v>
      </c>
      <c r="Y2079" s="12">
        <f>$I2079*$M2079</f>
        <v>26.47058823529412</v>
      </c>
      <c r="Z2079" s="12">
        <f>$I2079*$N2079</f>
        <v>63.529411764705884</v>
      </c>
    </row>
    <row r="2080" spans="1:26" x14ac:dyDescent="0.2">
      <c r="A2080">
        <v>10584</v>
      </c>
      <c r="B2080" t="s">
        <v>44</v>
      </c>
      <c r="C2080" t="s">
        <v>33</v>
      </c>
      <c r="D2080">
        <v>225</v>
      </c>
      <c r="E2080">
        <v>162</v>
      </c>
      <c r="F2080">
        <v>387</v>
      </c>
      <c r="G2080">
        <v>106</v>
      </c>
      <c r="H2080">
        <v>36</v>
      </c>
      <c r="I2080">
        <v>29</v>
      </c>
      <c r="J2080">
        <v>5</v>
      </c>
      <c r="K2080">
        <v>8</v>
      </c>
      <c r="L2080">
        <f t="shared" si="96"/>
        <v>13</v>
      </c>
      <c r="M2080" s="15">
        <f t="shared" si="97"/>
        <v>0.38461538461538464</v>
      </c>
      <c r="N2080" s="16">
        <f t="shared" si="98"/>
        <v>0.61538461538461542</v>
      </c>
      <c r="O2080" s="12">
        <f>$D2080*$M2080</f>
        <v>86.538461538461547</v>
      </c>
      <c r="P2080" s="12">
        <f>$D2080*$N2080</f>
        <v>138.46153846153848</v>
      </c>
      <c r="Q2080" s="12">
        <f>$E2080*$M2080</f>
        <v>62.307692307692314</v>
      </c>
      <c r="R2080" s="12">
        <f>$E2080*$N2080</f>
        <v>99.692307692307693</v>
      </c>
      <c r="S2080" s="12">
        <f>$F2080*$M2080</f>
        <v>148.84615384615387</v>
      </c>
      <c r="T2080" s="12">
        <f>$F2080*$N2080</f>
        <v>238.15384615384616</v>
      </c>
      <c r="U2080" s="12">
        <f>$G2080*$M2080</f>
        <v>40.769230769230774</v>
      </c>
      <c r="V2080" s="12">
        <f>$G2080*$N2080</f>
        <v>65.230769230769241</v>
      </c>
      <c r="W2080" s="12">
        <f>$H2080*$M2080</f>
        <v>13.846153846153847</v>
      </c>
      <c r="X2080" s="12">
        <f>$H2080*$N2080</f>
        <v>22.153846153846153</v>
      </c>
      <c r="Y2080" s="12">
        <f>$I2080*$M2080</f>
        <v>11.153846153846155</v>
      </c>
      <c r="Z2080" s="12">
        <f>$I2080*$N2080</f>
        <v>17.846153846153847</v>
      </c>
    </row>
    <row r="2081" spans="1:26" x14ac:dyDescent="0.2">
      <c r="A2081">
        <v>10590</v>
      </c>
      <c r="B2081" t="s">
        <v>44</v>
      </c>
      <c r="C2081" t="s">
        <v>51</v>
      </c>
      <c r="D2081">
        <v>794</v>
      </c>
      <c r="E2081">
        <v>73</v>
      </c>
      <c r="F2081">
        <v>573</v>
      </c>
      <c r="G2081">
        <v>0</v>
      </c>
      <c r="H2081">
        <v>29</v>
      </c>
      <c r="I2081">
        <v>14</v>
      </c>
      <c r="J2081">
        <v>4</v>
      </c>
      <c r="K2081">
        <v>10</v>
      </c>
      <c r="L2081">
        <f t="shared" si="96"/>
        <v>14</v>
      </c>
      <c r="M2081" s="15">
        <f t="shared" si="97"/>
        <v>0.2857142857142857</v>
      </c>
      <c r="N2081" s="16">
        <f t="shared" si="98"/>
        <v>0.7142857142857143</v>
      </c>
      <c r="O2081" s="12">
        <f>$D2081*$M2081</f>
        <v>226.85714285714283</v>
      </c>
      <c r="P2081" s="12">
        <f>$D2081*$N2081</f>
        <v>567.14285714285711</v>
      </c>
      <c r="Q2081" s="12">
        <f>$E2081*$M2081</f>
        <v>20.857142857142858</v>
      </c>
      <c r="R2081" s="12">
        <f>$E2081*$N2081</f>
        <v>52.142857142857146</v>
      </c>
      <c r="S2081" s="12">
        <f>$F2081*$M2081</f>
        <v>163.71428571428569</v>
      </c>
      <c r="T2081" s="12">
        <f>$F2081*$N2081</f>
        <v>409.28571428571428</v>
      </c>
      <c r="U2081" s="12">
        <f>$G2081*$M2081</f>
        <v>0</v>
      </c>
      <c r="V2081" s="12">
        <f>$G2081*$N2081</f>
        <v>0</v>
      </c>
      <c r="W2081" s="12">
        <f>$H2081*$M2081</f>
        <v>8.2857142857142847</v>
      </c>
      <c r="X2081" s="12">
        <f>$H2081*$N2081</f>
        <v>20.714285714285715</v>
      </c>
      <c r="Y2081" s="12">
        <f>$I2081*$M2081</f>
        <v>4</v>
      </c>
      <c r="Z2081" s="12">
        <f>$I2081*$N2081</f>
        <v>10</v>
      </c>
    </row>
    <row r="2082" spans="1:26" x14ac:dyDescent="0.2">
      <c r="A2082">
        <v>10591</v>
      </c>
      <c r="B2082" t="s">
        <v>44</v>
      </c>
      <c r="C2082" t="s">
        <v>42</v>
      </c>
      <c r="D2082">
        <v>63</v>
      </c>
      <c r="E2082">
        <v>10</v>
      </c>
      <c r="F2082">
        <v>83</v>
      </c>
      <c r="G2082">
        <v>7</v>
      </c>
      <c r="H2082">
        <v>19</v>
      </c>
      <c r="I2082">
        <v>19</v>
      </c>
      <c r="J2082">
        <v>4</v>
      </c>
      <c r="K2082">
        <v>4</v>
      </c>
      <c r="L2082">
        <f t="shared" si="96"/>
        <v>8</v>
      </c>
      <c r="M2082" s="15">
        <f t="shared" si="97"/>
        <v>0.5</v>
      </c>
      <c r="N2082" s="16">
        <f t="shared" si="98"/>
        <v>0.5</v>
      </c>
      <c r="O2082" s="12">
        <f>$D2082*$M2082</f>
        <v>31.5</v>
      </c>
      <c r="P2082" s="12">
        <f>$D2082*$N2082</f>
        <v>31.5</v>
      </c>
      <c r="Q2082" s="12">
        <f>$E2082*$M2082</f>
        <v>5</v>
      </c>
      <c r="R2082" s="12">
        <f>$E2082*$N2082</f>
        <v>5</v>
      </c>
      <c r="S2082" s="12">
        <f>$F2082*$M2082</f>
        <v>41.5</v>
      </c>
      <c r="T2082" s="12">
        <f>$F2082*$N2082</f>
        <v>41.5</v>
      </c>
      <c r="U2082" s="12">
        <f>$G2082*$M2082</f>
        <v>3.5</v>
      </c>
      <c r="V2082" s="12">
        <f>$G2082*$N2082</f>
        <v>3.5</v>
      </c>
      <c r="W2082" s="12">
        <f>$H2082*$M2082</f>
        <v>9.5</v>
      </c>
      <c r="X2082" s="12">
        <f>$H2082*$N2082</f>
        <v>9.5</v>
      </c>
      <c r="Y2082" s="12">
        <f>$I2082*$M2082</f>
        <v>9.5</v>
      </c>
      <c r="Z2082" s="12">
        <f>$I2082*$N2082</f>
        <v>9.5</v>
      </c>
    </row>
    <row r="2083" spans="1:26" x14ac:dyDescent="0.2">
      <c r="A2083">
        <v>10595</v>
      </c>
      <c r="B2083" t="s">
        <v>44</v>
      </c>
      <c r="C2083" t="s">
        <v>33</v>
      </c>
      <c r="D2083">
        <v>2</v>
      </c>
      <c r="E2083">
        <v>6</v>
      </c>
      <c r="F2083">
        <v>28</v>
      </c>
      <c r="G2083">
        <v>13</v>
      </c>
      <c r="H2083">
        <v>4</v>
      </c>
      <c r="I2083">
        <v>16</v>
      </c>
      <c r="J2083">
        <v>2</v>
      </c>
      <c r="K2083">
        <v>3</v>
      </c>
      <c r="L2083">
        <f t="shared" si="96"/>
        <v>5</v>
      </c>
      <c r="M2083" s="15">
        <f t="shared" si="97"/>
        <v>0.4</v>
      </c>
      <c r="N2083" s="16">
        <f t="shared" si="98"/>
        <v>0.6</v>
      </c>
      <c r="O2083" s="12">
        <f>$D2083*$M2083</f>
        <v>0.8</v>
      </c>
      <c r="P2083" s="12">
        <f>$D2083*$N2083</f>
        <v>1.2</v>
      </c>
      <c r="Q2083" s="12">
        <f>$E2083*$M2083</f>
        <v>2.4000000000000004</v>
      </c>
      <c r="R2083" s="12">
        <f>$E2083*$N2083</f>
        <v>3.5999999999999996</v>
      </c>
      <c r="S2083" s="12">
        <f>$F2083*$M2083</f>
        <v>11.200000000000001</v>
      </c>
      <c r="T2083" s="12">
        <f>$F2083*$N2083</f>
        <v>16.8</v>
      </c>
      <c r="U2083" s="12">
        <f>$G2083*$M2083</f>
        <v>5.2</v>
      </c>
      <c r="V2083" s="12">
        <f>$G2083*$N2083</f>
        <v>7.8</v>
      </c>
      <c r="W2083" s="12">
        <f>$H2083*$M2083</f>
        <v>1.6</v>
      </c>
      <c r="X2083" s="12">
        <f>$H2083*$N2083</f>
        <v>2.4</v>
      </c>
      <c r="Y2083" s="12">
        <f>$I2083*$M2083</f>
        <v>6.4</v>
      </c>
      <c r="Z2083" s="12">
        <f>$I2083*$N2083</f>
        <v>9.6</v>
      </c>
    </row>
    <row r="2084" spans="1:26" x14ac:dyDescent="0.2">
      <c r="A2084">
        <v>10598</v>
      </c>
      <c r="B2084" t="s">
        <v>44</v>
      </c>
      <c r="C2084" t="s">
        <v>51</v>
      </c>
      <c r="D2084">
        <v>12</v>
      </c>
      <c r="E2084">
        <v>1</v>
      </c>
      <c r="F2084">
        <v>16</v>
      </c>
      <c r="G2084">
        <v>4</v>
      </c>
      <c r="H2084">
        <v>1</v>
      </c>
      <c r="I2084">
        <v>3</v>
      </c>
      <c r="J2084">
        <v>2</v>
      </c>
      <c r="K2084">
        <v>3</v>
      </c>
      <c r="L2084">
        <f t="shared" si="96"/>
        <v>5</v>
      </c>
      <c r="M2084" s="15">
        <f t="shared" si="97"/>
        <v>0.4</v>
      </c>
      <c r="N2084" s="16">
        <f t="shared" si="98"/>
        <v>0.6</v>
      </c>
      <c r="O2084" s="12">
        <f>$D2084*$M2084</f>
        <v>4.8000000000000007</v>
      </c>
      <c r="P2084" s="12">
        <f>$D2084*$N2084</f>
        <v>7.1999999999999993</v>
      </c>
      <c r="Q2084" s="12">
        <f>$E2084*$M2084</f>
        <v>0.4</v>
      </c>
      <c r="R2084" s="12">
        <f>$E2084*$N2084</f>
        <v>0.6</v>
      </c>
      <c r="S2084" s="12">
        <f>$F2084*$M2084</f>
        <v>6.4</v>
      </c>
      <c r="T2084" s="12">
        <f>$F2084*$N2084</f>
        <v>9.6</v>
      </c>
      <c r="U2084" s="12">
        <f>$G2084*$M2084</f>
        <v>1.6</v>
      </c>
      <c r="V2084" s="12">
        <f>$G2084*$N2084</f>
        <v>2.4</v>
      </c>
      <c r="W2084" s="12">
        <f>$H2084*$M2084</f>
        <v>0.4</v>
      </c>
      <c r="X2084" s="12">
        <f>$H2084*$N2084</f>
        <v>0.6</v>
      </c>
      <c r="Y2084" s="12">
        <f>$I2084*$M2084</f>
        <v>1.2000000000000002</v>
      </c>
      <c r="Z2084" s="12">
        <f>$I2084*$N2084</f>
        <v>1.7999999999999998</v>
      </c>
    </row>
    <row r="2085" spans="1:26" x14ac:dyDescent="0.2">
      <c r="A2085">
        <v>10602</v>
      </c>
      <c r="B2085" t="s">
        <v>59</v>
      </c>
      <c r="C2085" t="s">
        <v>33</v>
      </c>
      <c r="D2085">
        <v>29</v>
      </c>
      <c r="E2085">
        <v>12</v>
      </c>
      <c r="F2085">
        <v>59</v>
      </c>
      <c r="G2085">
        <v>19</v>
      </c>
      <c r="H2085">
        <v>1</v>
      </c>
      <c r="I2085">
        <v>36</v>
      </c>
      <c r="J2085">
        <v>3</v>
      </c>
      <c r="K2085">
        <v>4</v>
      </c>
      <c r="L2085">
        <f t="shared" si="96"/>
        <v>7</v>
      </c>
      <c r="M2085" s="15">
        <f t="shared" si="97"/>
        <v>0.42857142857142855</v>
      </c>
      <c r="N2085" s="16">
        <f t="shared" si="98"/>
        <v>0.5714285714285714</v>
      </c>
      <c r="O2085" s="12">
        <f>$D2085*$M2085</f>
        <v>12.428571428571427</v>
      </c>
      <c r="P2085" s="12">
        <f>$D2085*$N2085</f>
        <v>16.571428571428569</v>
      </c>
      <c r="Q2085" s="12">
        <f>$E2085*$M2085</f>
        <v>5.1428571428571423</v>
      </c>
      <c r="R2085" s="12">
        <f>$E2085*$N2085</f>
        <v>6.8571428571428568</v>
      </c>
      <c r="S2085" s="12">
        <f>$F2085*$M2085</f>
        <v>25.285714285714285</v>
      </c>
      <c r="T2085" s="12">
        <f>$F2085*$N2085</f>
        <v>33.714285714285715</v>
      </c>
      <c r="U2085" s="12">
        <f>$G2085*$M2085</f>
        <v>8.1428571428571423</v>
      </c>
      <c r="V2085" s="12">
        <f>$G2085*$N2085</f>
        <v>10.857142857142856</v>
      </c>
      <c r="W2085" s="12">
        <f>$H2085*$M2085</f>
        <v>0.42857142857142855</v>
      </c>
      <c r="X2085" s="12">
        <f>$H2085*$N2085</f>
        <v>0.5714285714285714</v>
      </c>
      <c r="Y2085" s="12">
        <f>$I2085*$M2085</f>
        <v>15.428571428571427</v>
      </c>
      <c r="Z2085" s="12">
        <f>$I2085*$N2085</f>
        <v>20.571428571428569</v>
      </c>
    </row>
    <row r="2086" spans="1:26" x14ac:dyDescent="0.2">
      <c r="A2086">
        <v>10609</v>
      </c>
      <c r="B2086" t="s">
        <v>37</v>
      </c>
      <c r="C2086" t="s">
        <v>33</v>
      </c>
      <c r="D2086">
        <v>71</v>
      </c>
      <c r="E2086">
        <v>0</v>
      </c>
      <c r="F2086">
        <v>13</v>
      </c>
      <c r="G2086">
        <v>3</v>
      </c>
      <c r="H2086">
        <v>1</v>
      </c>
      <c r="I2086">
        <v>0</v>
      </c>
      <c r="J2086">
        <v>1</v>
      </c>
      <c r="K2086">
        <v>4</v>
      </c>
      <c r="L2086">
        <f t="shared" si="96"/>
        <v>5</v>
      </c>
      <c r="M2086" s="15">
        <f t="shared" si="97"/>
        <v>0.2</v>
      </c>
      <c r="N2086" s="16">
        <f t="shared" si="98"/>
        <v>0.8</v>
      </c>
      <c r="O2086" s="12">
        <f>$D2086*$M2086</f>
        <v>14.200000000000001</v>
      </c>
      <c r="P2086" s="12">
        <f>$D2086*$N2086</f>
        <v>56.800000000000004</v>
      </c>
      <c r="Q2086" s="12">
        <f>$E2086*$M2086</f>
        <v>0</v>
      </c>
      <c r="R2086" s="12">
        <f>$E2086*$N2086</f>
        <v>0</v>
      </c>
      <c r="S2086" s="12">
        <f>$F2086*$M2086</f>
        <v>2.6</v>
      </c>
      <c r="T2086" s="12">
        <f>$F2086*$N2086</f>
        <v>10.4</v>
      </c>
      <c r="U2086" s="12">
        <f>$G2086*$M2086</f>
        <v>0.60000000000000009</v>
      </c>
      <c r="V2086" s="12">
        <f>$G2086*$N2086</f>
        <v>2.4000000000000004</v>
      </c>
      <c r="W2086" s="12">
        <f>$H2086*$M2086</f>
        <v>0.2</v>
      </c>
      <c r="X2086" s="12">
        <f>$H2086*$N2086</f>
        <v>0.8</v>
      </c>
      <c r="Y2086" s="12">
        <f>$I2086*$M2086</f>
        <v>0</v>
      </c>
      <c r="Z2086" s="12">
        <f>$I2086*$N2086</f>
        <v>0</v>
      </c>
    </row>
    <row r="2087" spans="1:26" x14ac:dyDescent="0.2">
      <c r="A2087">
        <v>10613</v>
      </c>
      <c r="B2087" t="s">
        <v>44</v>
      </c>
      <c r="C2087" t="s">
        <v>51</v>
      </c>
      <c r="D2087">
        <v>26</v>
      </c>
      <c r="E2087">
        <v>1</v>
      </c>
      <c r="F2087">
        <v>16</v>
      </c>
      <c r="G2087">
        <v>2</v>
      </c>
      <c r="H2087">
        <v>2</v>
      </c>
      <c r="I2087">
        <v>15</v>
      </c>
      <c r="J2087">
        <v>3</v>
      </c>
      <c r="K2087">
        <v>4</v>
      </c>
      <c r="L2087">
        <f t="shared" si="96"/>
        <v>7</v>
      </c>
      <c r="M2087" s="15">
        <f t="shared" si="97"/>
        <v>0.42857142857142855</v>
      </c>
      <c r="N2087" s="16">
        <f t="shared" si="98"/>
        <v>0.5714285714285714</v>
      </c>
      <c r="O2087" s="12">
        <f>$D2087*$M2087</f>
        <v>11.142857142857142</v>
      </c>
      <c r="P2087" s="12">
        <f>$D2087*$N2087</f>
        <v>14.857142857142856</v>
      </c>
      <c r="Q2087" s="12">
        <f>$E2087*$M2087</f>
        <v>0.42857142857142855</v>
      </c>
      <c r="R2087" s="12">
        <f>$E2087*$N2087</f>
        <v>0.5714285714285714</v>
      </c>
      <c r="S2087" s="12">
        <f>$F2087*$M2087</f>
        <v>6.8571428571428568</v>
      </c>
      <c r="T2087" s="12">
        <f>$F2087*$N2087</f>
        <v>9.1428571428571423</v>
      </c>
      <c r="U2087" s="12">
        <f>$G2087*$M2087</f>
        <v>0.8571428571428571</v>
      </c>
      <c r="V2087" s="12">
        <f>$G2087*$N2087</f>
        <v>1.1428571428571428</v>
      </c>
      <c r="W2087" s="12">
        <f>$H2087*$M2087</f>
        <v>0.8571428571428571</v>
      </c>
      <c r="X2087" s="12">
        <f>$H2087*$N2087</f>
        <v>1.1428571428571428</v>
      </c>
      <c r="Y2087" s="12">
        <f>$I2087*$M2087</f>
        <v>6.4285714285714279</v>
      </c>
      <c r="Z2087" s="12">
        <f>$I2087*$N2087</f>
        <v>8.5714285714285712</v>
      </c>
    </row>
    <row r="2088" spans="1:26" x14ac:dyDescent="0.2">
      <c r="A2088">
        <v>10617</v>
      </c>
      <c r="B2088" t="s">
        <v>44</v>
      </c>
      <c r="C2088" t="s">
        <v>49</v>
      </c>
      <c r="D2088">
        <v>8</v>
      </c>
      <c r="E2088">
        <v>4</v>
      </c>
      <c r="F2088">
        <v>10</v>
      </c>
      <c r="G2088">
        <v>2</v>
      </c>
      <c r="H2088">
        <v>2</v>
      </c>
      <c r="I2088">
        <v>4</v>
      </c>
      <c r="J2088">
        <v>3</v>
      </c>
      <c r="K2088">
        <v>3</v>
      </c>
      <c r="L2088">
        <f t="shared" si="96"/>
        <v>6</v>
      </c>
      <c r="M2088" s="15">
        <f t="shared" si="97"/>
        <v>0.5</v>
      </c>
      <c r="N2088" s="16">
        <f t="shared" si="98"/>
        <v>0.5</v>
      </c>
      <c r="O2088" s="12">
        <f>$D2088*$M2088</f>
        <v>4</v>
      </c>
      <c r="P2088" s="12">
        <f>$D2088*$N2088</f>
        <v>4</v>
      </c>
      <c r="Q2088" s="12">
        <f>$E2088*$M2088</f>
        <v>2</v>
      </c>
      <c r="R2088" s="12">
        <f>$E2088*$N2088</f>
        <v>2</v>
      </c>
      <c r="S2088" s="12">
        <f>$F2088*$M2088</f>
        <v>5</v>
      </c>
      <c r="T2088" s="12">
        <f>$F2088*$N2088</f>
        <v>5</v>
      </c>
      <c r="U2088" s="12">
        <f>$G2088*$M2088</f>
        <v>1</v>
      </c>
      <c r="V2088" s="12">
        <f>$G2088*$N2088</f>
        <v>1</v>
      </c>
      <c r="W2088" s="12">
        <f>$H2088*$M2088</f>
        <v>1</v>
      </c>
      <c r="X2088" s="12">
        <f>$H2088*$N2088</f>
        <v>1</v>
      </c>
      <c r="Y2088" s="12">
        <f>$I2088*$M2088</f>
        <v>2</v>
      </c>
      <c r="Z2088" s="12">
        <f>$I2088*$N2088</f>
        <v>2</v>
      </c>
    </row>
    <row r="2089" spans="1:26" x14ac:dyDescent="0.2">
      <c r="A2089">
        <v>10619</v>
      </c>
      <c r="B2089" t="s">
        <v>34</v>
      </c>
      <c r="C2089" t="s">
        <v>36</v>
      </c>
      <c r="D2089">
        <v>770</v>
      </c>
      <c r="E2089">
        <v>29</v>
      </c>
      <c r="F2089">
        <v>890</v>
      </c>
      <c r="G2089">
        <v>250</v>
      </c>
      <c r="H2089">
        <v>27</v>
      </c>
      <c r="I2089">
        <v>24</v>
      </c>
      <c r="J2089">
        <v>7</v>
      </c>
      <c r="K2089">
        <v>7</v>
      </c>
      <c r="L2089">
        <f t="shared" si="96"/>
        <v>14</v>
      </c>
      <c r="M2089" s="15">
        <f t="shared" si="97"/>
        <v>0.5</v>
      </c>
      <c r="N2089" s="16">
        <f t="shared" si="98"/>
        <v>0.5</v>
      </c>
      <c r="O2089" s="12">
        <f>$D2089*$M2089</f>
        <v>385</v>
      </c>
      <c r="P2089" s="12">
        <f>$D2089*$N2089</f>
        <v>385</v>
      </c>
      <c r="Q2089" s="12">
        <f>$E2089*$M2089</f>
        <v>14.5</v>
      </c>
      <c r="R2089" s="12">
        <f>$E2089*$N2089</f>
        <v>14.5</v>
      </c>
      <c r="S2089" s="12">
        <f>$F2089*$M2089</f>
        <v>445</v>
      </c>
      <c r="T2089" s="12">
        <f>$F2089*$N2089</f>
        <v>445</v>
      </c>
      <c r="U2089" s="12">
        <f>$G2089*$M2089</f>
        <v>125</v>
      </c>
      <c r="V2089" s="12">
        <f>$G2089*$N2089</f>
        <v>125</v>
      </c>
      <c r="W2089" s="12">
        <f>$H2089*$M2089</f>
        <v>13.5</v>
      </c>
      <c r="X2089" s="12">
        <f>$H2089*$N2089</f>
        <v>13.5</v>
      </c>
      <c r="Y2089" s="12">
        <f>$I2089*$M2089</f>
        <v>12</v>
      </c>
      <c r="Z2089" s="12">
        <f>$I2089*$N2089</f>
        <v>12</v>
      </c>
    </row>
    <row r="2090" spans="1:26" x14ac:dyDescent="0.2">
      <c r="A2090">
        <v>10623</v>
      </c>
      <c r="B2090" t="s">
        <v>44</v>
      </c>
      <c r="C2090" t="s">
        <v>51</v>
      </c>
      <c r="D2090">
        <v>28</v>
      </c>
      <c r="E2090">
        <v>0</v>
      </c>
      <c r="F2090">
        <v>4</v>
      </c>
      <c r="G2090">
        <v>0</v>
      </c>
      <c r="H2090">
        <v>0</v>
      </c>
      <c r="I2090">
        <v>0</v>
      </c>
      <c r="J2090">
        <v>1</v>
      </c>
      <c r="K2090">
        <v>3</v>
      </c>
      <c r="L2090">
        <f t="shared" si="96"/>
        <v>4</v>
      </c>
      <c r="M2090" s="15">
        <f t="shared" si="97"/>
        <v>0.25</v>
      </c>
      <c r="N2090" s="16">
        <f t="shared" si="98"/>
        <v>0.75</v>
      </c>
      <c r="O2090" s="12">
        <f>$D2090*$M2090</f>
        <v>7</v>
      </c>
      <c r="P2090" s="12">
        <f>$D2090*$N2090</f>
        <v>21</v>
      </c>
      <c r="Q2090" s="12">
        <f>$E2090*$M2090</f>
        <v>0</v>
      </c>
      <c r="R2090" s="12">
        <f>$E2090*$N2090</f>
        <v>0</v>
      </c>
      <c r="S2090" s="12">
        <f>$F2090*$M2090</f>
        <v>1</v>
      </c>
      <c r="T2090" s="12">
        <f>$F2090*$N2090</f>
        <v>3</v>
      </c>
      <c r="U2090" s="12">
        <f>$G2090*$M2090</f>
        <v>0</v>
      </c>
      <c r="V2090" s="12">
        <f>$G2090*$N2090</f>
        <v>0</v>
      </c>
      <c r="W2090" s="12">
        <f>$H2090*$M2090</f>
        <v>0</v>
      </c>
      <c r="X2090" s="12">
        <f>$H2090*$N2090</f>
        <v>0</v>
      </c>
      <c r="Y2090" s="12">
        <f>$I2090*$M2090</f>
        <v>0</v>
      </c>
      <c r="Z2090" s="12">
        <f>$I2090*$N2090</f>
        <v>0</v>
      </c>
    </row>
    <row r="2091" spans="1:26" x14ac:dyDescent="0.2">
      <c r="A2091">
        <v>10634</v>
      </c>
      <c r="B2091" t="s">
        <v>44</v>
      </c>
      <c r="C2091" t="s">
        <v>33</v>
      </c>
      <c r="D2091">
        <v>90</v>
      </c>
      <c r="E2091">
        <v>67</v>
      </c>
      <c r="F2091">
        <v>165</v>
      </c>
      <c r="G2091">
        <v>30</v>
      </c>
      <c r="H2091">
        <v>43</v>
      </c>
      <c r="I2091">
        <v>11</v>
      </c>
      <c r="J2091">
        <v>4</v>
      </c>
      <c r="K2091">
        <v>8</v>
      </c>
      <c r="L2091">
        <f t="shared" si="96"/>
        <v>12</v>
      </c>
      <c r="M2091" s="15">
        <f t="shared" si="97"/>
        <v>0.33333333333333331</v>
      </c>
      <c r="N2091" s="16">
        <f t="shared" si="98"/>
        <v>0.66666666666666663</v>
      </c>
      <c r="O2091" s="12">
        <f>$D2091*$M2091</f>
        <v>30</v>
      </c>
      <c r="P2091" s="12">
        <f>$D2091*$N2091</f>
        <v>60</v>
      </c>
      <c r="Q2091" s="12">
        <f>$E2091*$M2091</f>
        <v>22.333333333333332</v>
      </c>
      <c r="R2091" s="12">
        <f>$E2091*$N2091</f>
        <v>44.666666666666664</v>
      </c>
      <c r="S2091" s="12">
        <f>$F2091*$M2091</f>
        <v>55</v>
      </c>
      <c r="T2091" s="12">
        <f>$F2091*$N2091</f>
        <v>110</v>
      </c>
      <c r="U2091" s="12">
        <f>$G2091*$M2091</f>
        <v>10</v>
      </c>
      <c r="V2091" s="12">
        <f>$G2091*$N2091</f>
        <v>20</v>
      </c>
      <c r="W2091" s="12">
        <f>$H2091*$M2091</f>
        <v>14.333333333333332</v>
      </c>
      <c r="X2091" s="12">
        <f>$H2091*$N2091</f>
        <v>28.666666666666664</v>
      </c>
      <c r="Y2091" s="12">
        <f>$I2091*$M2091</f>
        <v>3.6666666666666665</v>
      </c>
      <c r="Z2091" s="12">
        <f>$I2091*$N2091</f>
        <v>7.333333333333333</v>
      </c>
    </row>
    <row r="2092" spans="1:26" x14ac:dyDescent="0.2">
      <c r="A2092">
        <v>10637</v>
      </c>
      <c r="B2092" t="s">
        <v>44</v>
      </c>
      <c r="C2092" t="s">
        <v>33</v>
      </c>
      <c r="D2092">
        <v>24</v>
      </c>
      <c r="E2092">
        <v>0</v>
      </c>
      <c r="F2092">
        <v>27</v>
      </c>
      <c r="G2092">
        <v>8</v>
      </c>
      <c r="H2092">
        <v>30</v>
      </c>
      <c r="I2092">
        <v>10</v>
      </c>
      <c r="J2092">
        <v>3</v>
      </c>
      <c r="K2092">
        <v>3</v>
      </c>
      <c r="L2092">
        <f t="shared" si="96"/>
        <v>6</v>
      </c>
      <c r="M2092" s="15">
        <f t="shared" si="97"/>
        <v>0.5</v>
      </c>
      <c r="N2092" s="16">
        <f t="shared" si="98"/>
        <v>0.5</v>
      </c>
      <c r="O2092" s="12">
        <f>$D2092*$M2092</f>
        <v>12</v>
      </c>
      <c r="P2092" s="12">
        <f>$D2092*$N2092</f>
        <v>12</v>
      </c>
      <c r="Q2092" s="12">
        <f>$E2092*$M2092</f>
        <v>0</v>
      </c>
      <c r="R2092" s="12">
        <f>$E2092*$N2092</f>
        <v>0</v>
      </c>
      <c r="S2092" s="12">
        <f>$F2092*$M2092</f>
        <v>13.5</v>
      </c>
      <c r="T2092" s="12">
        <f>$F2092*$N2092</f>
        <v>13.5</v>
      </c>
      <c r="U2092" s="12">
        <f>$G2092*$M2092</f>
        <v>4</v>
      </c>
      <c r="V2092" s="12">
        <f>$G2092*$N2092</f>
        <v>4</v>
      </c>
      <c r="W2092" s="12">
        <f>$H2092*$M2092</f>
        <v>15</v>
      </c>
      <c r="X2092" s="12">
        <f>$H2092*$N2092</f>
        <v>15</v>
      </c>
      <c r="Y2092" s="12">
        <f>$I2092*$M2092</f>
        <v>5</v>
      </c>
      <c r="Z2092" s="12">
        <f>$I2092*$N2092</f>
        <v>5</v>
      </c>
    </row>
    <row r="2093" spans="1:26" x14ac:dyDescent="0.2">
      <c r="A2093">
        <v>10640</v>
      </c>
      <c r="B2093" t="s">
        <v>44</v>
      </c>
      <c r="C2093" t="s">
        <v>51</v>
      </c>
      <c r="D2093">
        <v>87</v>
      </c>
      <c r="E2093">
        <v>5</v>
      </c>
      <c r="F2093">
        <v>71</v>
      </c>
      <c r="G2093">
        <v>7</v>
      </c>
      <c r="H2093">
        <v>12</v>
      </c>
      <c r="I2093">
        <v>29</v>
      </c>
      <c r="J2093">
        <v>4</v>
      </c>
      <c r="K2093">
        <v>4</v>
      </c>
      <c r="L2093">
        <f t="shared" si="96"/>
        <v>8</v>
      </c>
      <c r="M2093" s="15">
        <f t="shared" si="97"/>
        <v>0.5</v>
      </c>
      <c r="N2093" s="16">
        <f t="shared" si="98"/>
        <v>0.5</v>
      </c>
      <c r="O2093" s="12">
        <f>$D2093*$M2093</f>
        <v>43.5</v>
      </c>
      <c r="P2093" s="12">
        <f>$D2093*$N2093</f>
        <v>43.5</v>
      </c>
      <c r="Q2093" s="12">
        <f>$E2093*$M2093</f>
        <v>2.5</v>
      </c>
      <c r="R2093" s="12">
        <f>$E2093*$N2093</f>
        <v>2.5</v>
      </c>
      <c r="S2093" s="12">
        <f>$F2093*$M2093</f>
        <v>35.5</v>
      </c>
      <c r="T2093" s="12">
        <f>$F2093*$N2093</f>
        <v>35.5</v>
      </c>
      <c r="U2093" s="12">
        <f>$G2093*$M2093</f>
        <v>3.5</v>
      </c>
      <c r="V2093" s="12">
        <f>$G2093*$N2093</f>
        <v>3.5</v>
      </c>
      <c r="W2093" s="12">
        <f>$H2093*$M2093</f>
        <v>6</v>
      </c>
      <c r="X2093" s="12">
        <f>$H2093*$N2093</f>
        <v>6</v>
      </c>
      <c r="Y2093" s="12">
        <f>$I2093*$M2093</f>
        <v>14.5</v>
      </c>
      <c r="Z2093" s="12">
        <f>$I2093*$N2093</f>
        <v>14.5</v>
      </c>
    </row>
    <row r="2094" spans="1:26" x14ac:dyDescent="0.2">
      <c r="A2094">
        <v>10641</v>
      </c>
      <c r="B2094" t="s">
        <v>44</v>
      </c>
      <c r="C2094" t="s">
        <v>36</v>
      </c>
      <c r="D2094">
        <v>6</v>
      </c>
      <c r="E2094">
        <v>5</v>
      </c>
      <c r="F2094">
        <v>4</v>
      </c>
      <c r="G2094">
        <v>13</v>
      </c>
      <c r="H2094">
        <v>4</v>
      </c>
      <c r="I2094">
        <v>25</v>
      </c>
      <c r="J2094">
        <v>2</v>
      </c>
      <c r="K2094">
        <v>3</v>
      </c>
      <c r="L2094">
        <f t="shared" si="96"/>
        <v>5</v>
      </c>
      <c r="M2094" s="15">
        <f t="shared" si="97"/>
        <v>0.4</v>
      </c>
      <c r="N2094" s="16">
        <f t="shared" si="98"/>
        <v>0.6</v>
      </c>
      <c r="O2094" s="12">
        <f>$D2094*$M2094</f>
        <v>2.4000000000000004</v>
      </c>
      <c r="P2094" s="12">
        <f>$D2094*$N2094</f>
        <v>3.5999999999999996</v>
      </c>
      <c r="Q2094" s="12">
        <f>$E2094*$M2094</f>
        <v>2</v>
      </c>
      <c r="R2094" s="12">
        <f>$E2094*$N2094</f>
        <v>3</v>
      </c>
      <c r="S2094" s="12">
        <f>$F2094*$M2094</f>
        <v>1.6</v>
      </c>
      <c r="T2094" s="12">
        <f>$F2094*$N2094</f>
        <v>2.4</v>
      </c>
      <c r="U2094" s="12">
        <f>$G2094*$M2094</f>
        <v>5.2</v>
      </c>
      <c r="V2094" s="12">
        <f>$G2094*$N2094</f>
        <v>7.8</v>
      </c>
      <c r="W2094" s="12">
        <f>$H2094*$M2094</f>
        <v>1.6</v>
      </c>
      <c r="X2094" s="12">
        <f>$H2094*$N2094</f>
        <v>2.4</v>
      </c>
      <c r="Y2094" s="12">
        <f>$I2094*$M2094</f>
        <v>10</v>
      </c>
      <c r="Z2094" s="12">
        <f>$I2094*$N2094</f>
        <v>15</v>
      </c>
    </row>
    <row r="2095" spans="1:26" x14ac:dyDescent="0.2">
      <c r="A2095">
        <v>10642</v>
      </c>
      <c r="B2095" t="s">
        <v>44</v>
      </c>
      <c r="C2095" t="s">
        <v>36</v>
      </c>
      <c r="D2095">
        <v>10</v>
      </c>
      <c r="E2095">
        <v>4</v>
      </c>
      <c r="F2095">
        <v>14</v>
      </c>
      <c r="G2095">
        <v>4</v>
      </c>
      <c r="H2095">
        <v>4</v>
      </c>
      <c r="I2095">
        <v>1</v>
      </c>
      <c r="J2095">
        <v>1</v>
      </c>
      <c r="K2095">
        <v>3</v>
      </c>
      <c r="L2095">
        <f t="shared" si="96"/>
        <v>4</v>
      </c>
      <c r="M2095" s="15">
        <f t="shared" si="97"/>
        <v>0.25</v>
      </c>
      <c r="N2095" s="16">
        <f t="shared" si="98"/>
        <v>0.75</v>
      </c>
      <c r="O2095" s="12">
        <f>$D2095*$M2095</f>
        <v>2.5</v>
      </c>
      <c r="P2095" s="12">
        <f>$D2095*$N2095</f>
        <v>7.5</v>
      </c>
      <c r="Q2095" s="12">
        <f>$E2095*$M2095</f>
        <v>1</v>
      </c>
      <c r="R2095" s="12">
        <f>$E2095*$N2095</f>
        <v>3</v>
      </c>
      <c r="S2095" s="12">
        <f>$F2095*$M2095</f>
        <v>3.5</v>
      </c>
      <c r="T2095" s="12">
        <f>$F2095*$N2095</f>
        <v>10.5</v>
      </c>
      <c r="U2095" s="12">
        <f>$G2095*$M2095</f>
        <v>1</v>
      </c>
      <c r="V2095" s="12">
        <f>$G2095*$N2095</f>
        <v>3</v>
      </c>
      <c r="W2095" s="12">
        <f>$H2095*$M2095</f>
        <v>1</v>
      </c>
      <c r="X2095" s="12">
        <f>$H2095*$N2095</f>
        <v>3</v>
      </c>
      <c r="Y2095" s="12">
        <f>$I2095*$M2095</f>
        <v>0.25</v>
      </c>
      <c r="Z2095" s="12">
        <f>$I2095*$N2095</f>
        <v>0.75</v>
      </c>
    </row>
    <row r="2096" spans="1:26" x14ac:dyDescent="0.2">
      <c r="A2096">
        <v>10643</v>
      </c>
      <c r="B2096" t="s">
        <v>70</v>
      </c>
      <c r="C2096" t="s">
        <v>36</v>
      </c>
      <c r="D2096">
        <v>124</v>
      </c>
      <c r="E2096">
        <v>83</v>
      </c>
      <c r="F2096">
        <v>267</v>
      </c>
      <c r="G2096">
        <v>85</v>
      </c>
      <c r="H2096">
        <v>59</v>
      </c>
      <c r="I2096">
        <v>35</v>
      </c>
      <c r="J2096">
        <v>5</v>
      </c>
      <c r="K2096">
        <v>11</v>
      </c>
      <c r="L2096">
        <f t="shared" si="96"/>
        <v>16</v>
      </c>
      <c r="M2096" s="15">
        <f t="shared" si="97"/>
        <v>0.3125</v>
      </c>
      <c r="N2096" s="16">
        <f t="shared" si="98"/>
        <v>0.6875</v>
      </c>
      <c r="O2096" s="12">
        <f>$D2096*$M2096</f>
        <v>38.75</v>
      </c>
      <c r="P2096" s="12">
        <f>$D2096*$N2096</f>
        <v>85.25</v>
      </c>
      <c r="Q2096" s="12">
        <f>$E2096*$M2096</f>
        <v>25.9375</v>
      </c>
      <c r="R2096" s="12">
        <f>$E2096*$N2096</f>
        <v>57.0625</v>
      </c>
      <c r="S2096" s="12">
        <f>$F2096*$M2096</f>
        <v>83.4375</v>
      </c>
      <c r="T2096" s="12">
        <f>$F2096*$N2096</f>
        <v>183.5625</v>
      </c>
      <c r="U2096" s="12">
        <f>$G2096*$M2096</f>
        <v>26.5625</v>
      </c>
      <c r="V2096" s="12">
        <f>$G2096*$N2096</f>
        <v>58.4375</v>
      </c>
      <c r="W2096" s="12">
        <f>$H2096*$M2096</f>
        <v>18.4375</v>
      </c>
      <c r="X2096" s="12">
        <f>$H2096*$N2096</f>
        <v>40.5625</v>
      </c>
      <c r="Y2096" s="12">
        <f>$I2096*$M2096</f>
        <v>10.9375</v>
      </c>
      <c r="Z2096" s="12">
        <f>$I2096*$N2096</f>
        <v>24.0625</v>
      </c>
    </row>
    <row r="2097" spans="1:26" x14ac:dyDescent="0.2">
      <c r="A2097">
        <v>10648</v>
      </c>
      <c r="B2097" t="s">
        <v>44</v>
      </c>
      <c r="C2097" t="s">
        <v>51</v>
      </c>
      <c r="D2097">
        <v>398</v>
      </c>
      <c r="E2097">
        <v>96</v>
      </c>
      <c r="F2097">
        <v>447</v>
      </c>
      <c r="G2097">
        <v>220</v>
      </c>
      <c r="H2097">
        <v>96</v>
      </c>
      <c r="I2097">
        <v>32</v>
      </c>
      <c r="J2097">
        <v>5</v>
      </c>
      <c r="K2097">
        <v>6</v>
      </c>
      <c r="L2097">
        <f t="shared" si="96"/>
        <v>11</v>
      </c>
      <c r="M2097" s="15">
        <f t="shared" si="97"/>
        <v>0.45454545454545453</v>
      </c>
      <c r="N2097" s="16">
        <f t="shared" si="98"/>
        <v>0.54545454545454541</v>
      </c>
      <c r="O2097" s="12">
        <f>$D2097*$M2097</f>
        <v>180.90909090909091</v>
      </c>
      <c r="P2097" s="12">
        <f>$D2097*$N2097</f>
        <v>217.09090909090907</v>
      </c>
      <c r="Q2097" s="12">
        <f>$E2097*$M2097</f>
        <v>43.636363636363633</v>
      </c>
      <c r="R2097" s="12">
        <f>$E2097*$N2097</f>
        <v>52.36363636363636</v>
      </c>
      <c r="S2097" s="12">
        <f>$F2097*$M2097</f>
        <v>203.18181818181819</v>
      </c>
      <c r="T2097" s="12">
        <f>$F2097*$N2097</f>
        <v>243.81818181818181</v>
      </c>
      <c r="U2097" s="12">
        <f>$G2097*$M2097</f>
        <v>100</v>
      </c>
      <c r="V2097" s="12">
        <f>$G2097*$N2097</f>
        <v>119.99999999999999</v>
      </c>
      <c r="W2097" s="12">
        <f>$H2097*$M2097</f>
        <v>43.636363636363633</v>
      </c>
      <c r="X2097" s="12">
        <f>$H2097*$N2097</f>
        <v>52.36363636363636</v>
      </c>
      <c r="Y2097" s="12">
        <f>$I2097*$M2097</f>
        <v>14.545454545454545</v>
      </c>
      <c r="Z2097" s="12">
        <f>$I2097*$N2097</f>
        <v>17.454545454545453</v>
      </c>
    </row>
    <row r="2098" spans="1:26" x14ac:dyDescent="0.2">
      <c r="A2098">
        <v>10652</v>
      </c>
      <c r="B2098" t="s">
        <v>37</v>
      </c>
      <c r="C2098" t="s">
        <v>51</v>
      </c>
      <c r="D2098">
        <v>240</v>
      </c>
      <c r="E2098">
        <v>67</v>
      </c>
      <c r="F2098">
        <v>500</v>
      </c>
      <c r="G2098">
        <v>199</v>
      </c>
      <c r="H2098">
        <v>0</v>
      </c>
      <c r="I2098">
        <v>163</v>
      </c>
      <c r="J2098">
        <v>3</v>
      </c>
      <c r="K2098">
        <v>6</v>
      </c>
      <c r="L2098">
        <f t="shared" si="96"/>
        <v>9</v>
      </c>
      <c r="M2098" s="15">
        <f t="shared" si="97"/>
        <v>0.33333333333333331</v>
      </c>
      <c r="N2098" s="16">
        <f t="shared" si="98"/>
        <v>0.66666666666666663</v>
      </c>
      <c r="O2098" s="12">
        <f>$D2098*$M2098</f>
        <v>80</v>
      </c>
      <c r="P2098" s="12">
        <f>$D2098*$N2098</f>
        <v>160</v>
      </c>
      <c r="Q2098" s="12">
        <f>$E2098*$M2098</f>
        <v>22.333333333333332</v>
      </c>
      <c r="R2098" s="12">
        <f>$E2098*$N2098</f>
        <v>44.666666666666664</v>
      </c>
      <c r="S2098" s="12">
        <f>$F2098*$M2098</f>
        <v>166.66666666666666</v>
      </c>
      <c r="T2098" s="12">
        <f>$F2098*$N2098</f>
        <v>333.33333333333331</v>
      </c>
      <c r="U2098" s="12">
        <f>$G2098*$M2098</f>
        <v>66.333333333333329</v>
      </c>
      <c r="V2098" s="12">
        <f>$G2098*$N2098</f>
        <v>132.66666666666666</v>
      </c>
      <c r="W2098" s="12">
        <f>$H2098*$M2098</f>
        <v>0</v>
      </c>
      <c r="X2098" s="12">
        <f>$H2098*$N2098</f>
        <v>0</v>
      </c>
      <c r="Y2098" s="12">
        <f>$I2098*$M2098</f>
        <v>54.333333333333329</v>
      </c>
      <c r="Z2098" s="12">
        <f>$I2098*$N2098</f>
        <v>108.66666666666666</v>
      </c>
    </row>
    <row r="2099" spans="1:26" x14ac:dyDescent="0.2">
      <c r="A2099">
        <v>10659</v>
      </c>
      <c r="B2099" t="s">
        <v>59</v>
      </c>
      <c r="C2099" t="s">
        <v>51</v>
      </c>
      <c r="D2099">
        <v>2</v>
      </c>
      <c r="E2099">
        <v>8</v>
      </c>
      <c r="F2099">
        <v>11</v>
      </c>
      <c r="G2099">
        <v>3</v>
      </c>
      <c r="H2099">
        <v>8</v>
      </c>
      <c r="I2099">
        <v>21</v>
      </c>
      <c r="J2099">
        <v>3</v>
      </c>
      <c r="K2099">
        <v>2</v>
      </c>
      <c r="L2099">
        <f t="shared" si="96"/>
        <v>5</v>
      </c>
      <c r="M2099" s="15">
        <f t="shared" si="97"/>
        <v>0.6</v>
      </c>
      <c r="N2099" s="16">
        <f t="shared" si="98"/>
        <v>0.4</v>
      </c>
      <c r="O2099" s="12">
        <f>$D2099*$M2099</f>
        <v>1.2</v>
      </c>
      <c r="P2099" s="12">
        <f>$D2099*$N2099</f>
        <v>0.8</v>
      </c>
      <c r="Q2099" s="12">
        <f>$E2099*$M2099</f>
        <v>4.8</v>
      </c>
      <c r="R2099" s="12">
        <f>$E2099*$N2099</f>
        <v>3.2</v>
      </c>
      <c r="S2099" s="12">
        <f>$F2099*$M2099</f>
        <v>6.6</v>
      </c>
      <c r="T2099" s="12">
        <f>$F2099*$N2099</f>
        <v>4.4000000000000004</v>
      </c>
      <c r="U2099" s="12">
        <f>$G2099*$M2099</f>
        <v>1.7999999999999998</v>
      </c>
      <c r="V2099" s="12">
        <f>$G2099*$N2099</f>
        <v>1.2000000000000002</v>
      </c>
      <c r="W2099" s="12">
        <f>$H2099*$M2099</f>
        <v>4.8</v>
      </c>
      <c r="X2099" s="12">
        <f>$H2099*$N2099</f>
        <v>3.2</v>
      </c>
      <c r="Y2099" s="12">
        <f>$I2099*$M2099</f>
        <v>12.6</v>
      </c>
      <c r="Z2099" s="12">
        <f>$I2099*$N2099</f>
        <v>8.4</v>
      </c>
    </row>
    <row r="2100" spans="1:26" x14ac:dyDescent="0.2">
      <c r="A2100">
        <v>10660</v>
      </c>
      <c r="B2100" t="s">
        <v>44</v>
      </c>
      <c r="C2100" t="s">
        <v>33</v>
      </c>
      <c r="D2100">
        <v>349</v>
      </c>
      <c r="E2100">
        <v>7</v>
      </c>
      <c r="F2100">
        <v>35</v>
      </c>
      <c r="G2100">
        <v>0</v>
      </c>
      <c r="H2100">
        <v>0</v>
      </c>
      <c r="I2100">
        <v>47</v>
      </c>
      <c r="J2100">
        <v>8</v>
      </c>
      <c r="K2100">
        <v>4</v>
      </c>
      <c r="L2100">
        <f t="shared" si="96"/>
        <v>12</v>
      </c>
      <c r="M2100" s="15">
        <f t="shared" si="97"/>
        <v>0.66666666666666663</v>
      </c>
      <c r="N2100" s="16">
        <f t="shared" si="98"/>
        <v>0.33333333333333331</v>
      </c>
      <c r="O2100" s="12">
        <f>$D2100*$M2100</f>
        <v>232.66666666666666</v>
      </c>
      <c r="P2100" s="12">
        <f>$D2100*$N2100</f>
        <v>116.33333333333333</v>
      </c>
      <c r="Q2100" s="12">
        <f>$E2100*$M2100</f>
        <v>4.6666666666666661</v>
      </c>
      <c r="R2100" s="12">
        <f>$E2100*$N2100</f>
        <v>2.333333333333333</v>
      </c>
      <c r="S2100" s="12">
        <f>$F2100*$M2100</f>
        <v>23.333333333333332</v>
      </c>
      <c r="T2100" s="12">
        <f>$F2100*$N2100</f>
        <v>11.666666666666666</v>
      </c>
      <c r="U2100" s="12">
        <f>$G2100*$M2100</f>
        <v>0</v>
      </c>
      <c r="V2100" s="12">
        <f>$G2100*$N2100</f>
        <v>0</v>
      </c>
      <c r="W2100" s="12">
        <f>$H2100*$M2100</f>
        <v>0</v>
      </c>
      <c r="X2100" s="12">
        <f>$H2100*$N2100</f>
        <v>0</v>
      </c>
      <c r="Y2100" s="12">
        <f>$I2100*$M2100</f>
        <v>31.333333333333332</v>
      </c>
      <c r="Z2100" s="12">
        <f>$I2100*$N2100</f>
        <v>15.666666666666666</v>
      </c>
    </row>
    <row r="2101" spans="1:26" x14ac:dyDescent="0.2">
      <c r="A2101">
        <v>10664</v>
      </c>
      <c r="B2101" t="s">
        <v>44</v>
      </c>
      <c r="C2101" t="s">
        <v>42</v>
      </c>
      <c r="D2101">
        <v>400</v>
      </c>
      <c r="E2101">
        <v>4</v>
      </c>
      <c r="F2101">
        <v>35</v>
      </c>
      <c r="G2101">
        <v>6</v>
      </c>
      <c r="H2101">
        <v>0</v>
      </c>
      <c r="I2101">
        <v>22</v>
      </c>
      <c r="J2101">
        <v>9</v>
      </c>
      <c r="K2101">
        <v>5</v>
      </c>
      <c r="L2101">
        <f t="shared" si="96"/>
        <v>14</v>
      </c>
      <c r="M2101" s="15">
        <f t="shared" si="97"/>
        <v>0.6428571428571429</v>
      </c>
      <c r="N2101" s="16">
        <f t="shared" si="98"/>
        <v>0.35714285714285715</v>
      </c>
      <c r="O2101" s="12">
        <f>$D2101*$M2101</f>
        <v>257.14285714285717</v>
      </c>
      <c r="P2101" s="12">
        <f>$D2101*$N2101</f>
        <v>142.85714285714286</v>
      </c>
      <c r="Q2101" s="12">
        <f>$E2101*$M2101</f>
        <v>2.5714285714285716</v>
      </c>
      <c r="R2101" s="12">
        <f>$E2101*$N2101</f>
        <v>1.4285714285714286</v>
      </c>
      <c r="S2101" s="12">
        <f>$F2101*$M2101</f>
        <v>22.5</v>
      </c>
      <c r="T2101" s="12">
        <f>$F2101*$N2101</f>
        <v>12.5</v>
      </c>
      <c r="U2101" s="12">
        <f>$G2101*$M2101</f>
        <v>3.8571428571428577</v>
      </c>
      <c r="V2101" s="12">
        <f>$G2101*$N2101</f>
        <v>2.1428571428571428</v>
      </c>
      <c r="W2101" s="12">
        <f>$H2101*$M2101</f>
        <v>0</v>
      </c>
      <c r="X2101" s="12">
        <f>$H2101*$N2101</f>
        <v>0</v>
      </c>
      <c r="Y2101" s="12">
        <f>$I2101*$M2101</f>
        <v>14.142857142857144</v>
      </c>
      <c r="Z2101" s="12">
        <f>$I2101*$N2101</f>
        <v>7.8571428571428577</v>
      </c>
    </row>
    <row r="2102" spans="1:26" x14ac:dyDescent="0.2">
      <c r="A2102">
        <v>10669</v>
      </c>
      <c r="B2102" t="s">
        <v>44</v>
      </c>
      <c r="C2102" t="s">
        <v>33</v>
      </c>
      <c r="D2102">
        <v>277</v>
      </c>
      <c r="E2102">
        <v>21</v>
      </c>
      <c r="F2102">
        <v>64</v>
      </c>
      <c r="G2102">
        <v>62</v>
      </c>
      <c r="H2102">
        <v>21</v>
      </c>
      <c r="I2102">
        <v>25</v>
      </c>
      <c r="J2102">
        <v>3</v>
      </c>
      <c r="K2102">
        <v>10</v>
      </c>
      <c r="L2102">
        <f t="shared" si="96"/>
        <v>13</v>
      </c>
      <c r="M2102" s="15">
        <f t="shared" si="97"/>
        <v>0.23076923076923078</v>
      </c>
      <c r="N2102" s="16">
        <f t="shared" si="98"/>
        <v>0.76923076923076927</v>
      </c>
      <c r="O2102" s="12">
        <f>$D2102*$M2102</f>
        <v>63.923076923076927</v>
      </c>
      <c r="P2102" s="12">
        <f>$D2102*$N2102</f>
        <v>213.07692307692309</v>
      </c>
      <c r="Q2102" s="12">
        <f>$E2102*$M2102</f>
        <v>4.8461538461538467</v>
      </c>
      <c r="R2102" s="12">
        <f>$E2102*$N2102</f>
        <v>16.153846153846153</v>
      </c>
      <c r="S2102" s="12">
        <f>$F2102*$M2102</f>
        <v>14.76923076923077</v>
      </c>
      <c r="T2102" s="12">
        <f>$F2102*$N2102</f>
        <v>49.230769230769234</v>
      </c>
      <c r="U2102" s="12">
        <f>$G2102*$M2102</f>
        <v>14.307692307692308</v>
      </c>
      <c r="V2102" s="12">
        <f>$G2102*$N2102</f>
        <v>47.692307692307693</v>
      </c>
      <c r="W2102" s="12">
        <f>$H2102*$M2102</f>
        <v>4.8461538461538467</v>
      </c>
      <c r="X2102" s="12">
        <f>$H2102*$N2102</f>
        <v>16.153846153846153</v>
      </c>
      <c r="Y2102" s="12">
        <f>$I2102*$M2102</f>
        <v>5.7692307692307692</v>
      </c>
      <c r="Z2102" s="12">
        <f>$I2102*$N2102</f>
        <v>19.230769230769234</v>
      </c>
    </row>
    <row r="2103" spans="1:26" x14ac:dyDescent="0.2">
      <c r="A2103">
        <v>10673</v>
      </c>
      <c r="B2103" t="s">
        <v>34</v>
      </c>
      <c r="C2103" t="s">
        <v>33</v>
      </c>
      <c r="D2103">
        <v>760</v>
      </c>
      <c r="E2103">
        <v>80</v>
      </c>
      <c r="F2103">
        <v>466</v>
      </c>
      <c r="G2103">
        <v>17</v>
      </c>
      <c r="H2103">
        <v>13</v>
      </c>
      <c r="I2103">
        <v>80</v>
      </c>
      <c r="J2103">
        <v>6</v>
      </c>
      <c r="K2103">
        <v>5</v>
      </c>
      <c r="L2103">
        <f t="shared" si="96"/>
        <v>11</v>
      </c>
      <c r="M2103" s="15">
        <f t="shared" si="97"/>
        <v>0.54545454545454541</v>
      </c>
      <c r="N2103" s="16">
        <f t="shared" si="98"/>
        <v>0.45454545454545453</v>
      </c>
      <c r="O2103" s="12">
        <f>$D2103*$M2103</f>
        <v>414.5454545454545</v>
      </c>
      <c r="P2103" s="12">
        <f>$D2103*$N2103</f>
        <v>345.45454545454544</v>
      </c>
      <c r="Q2103" s="12">
        <f>$E2103*$M2103</f>
        <v>43.636363636363633</v>
      </c>
      <c r="R2103" s="12">
        <f>$E2103*$N2103</f>
        <v>36.36363636363636</v>
      </c>
      <c r="S2103" s="12">
        <f>$F2103*$M2103</f>
        <v>254.18181818181816</v>
      </c>
      <c r="T2103" s="12">
        <f>$F2103*$N2103</f>
        <v>211.81818181818181</v>
      </c>
      <c r="U2103" s="12">
        <f>$G2103*$M2103</f>
        <v>9.2727272727272716</v>
      </c>
      <c r="V2103" s="12">
        <f>$G2103*$N2103</f>
        <v>7.7272727272727266</v>
      </c>
      <c r="W2103" s="12">
        <f>$H2103*$M2103</f>
        <v>7.0909090909090899</v>
      </c>
      <c r="X2103" s="12">
        <f>$H2103*$N2103</f>
        <v>5.9090909090909092</v>
      </c>
      <c r="Y2103" s="12">
        <f>$I2103*$M2103</f>
        <v>43.636363636363633</v>
      </c>
      <c r="Z2103" s="12">
        <f>$I2103*$N2103</f>
        <v>36.36363636363636</v>
      </c>
    </row>
    <row r="2104" spans="1:26" x14ac:dyDescent="0.2">
      <c r="A2104">
        <v>10675</v>
      </c>
      <c r="B2104" t="s">
        <v>44</v>
      </c>
      <c r="C2104" t="s">
        <v>33</v>
      </c>
      <c r="D2104">
        <v>909</v>
      </c>
      <c r="E2104">
        <v>11</v>
      </c>
      <c r="F2104">
        <v>218</v>
      </c>
      <c r="G2104">
        <v>0</v>
      </c>
      <c r="H2104">
        <v>0</v>
      </c>
      <c r="I2104">
        <v>23</v>
      </c>
      <c r="J2104">
        <v>9</v>
      </c>
      <c r="K2104">
        <v>5</v>
      </c>
      <c r="L2104">
        <f t="shared" si="96"/>
        <v>14</v>
      </c>
      <c r="M2104" s="15">
        <f t="shared" si="97"/>
        <v>0.6428571428571429</v>
      </c>
      <c r="N2104" s="16">
        <f t="shared" si="98"/>
        <v>0.35714285714285715</v>
      </c>
      <c r="O2104" s="12">
        <f>$D2104*$M2104</f>
        <v>584.35714285714289</v>
      </c>
      <c r="P2104" s="12">
        <f>$D2104*$N2104</f>
        <v>324.64285714285717</v>
      </c>
      <c r="Q2104" s="12">
        <f>$E2104*$M2104</f>
        <v>7.0714285714285721</v>
      </c>
      <c r="R2104" s="12">
        <f>$E2104*$N2104</f>
        <v>3.9285714285714288</v>
      </c>
      <c r="S2104" s="12">
        <f>$F2104*$M2104</f>
        <v>140.14285714285717</v>
      </c>
      <c r="T2104" s="12">
        <f>$F2104*$N2104</f>
        <v>77.857142857142861</v>
      </c>
      <c r="U2104" s="12">
        <f>$G2104*$M2104</f>
        <v>0</v>
      </c>
      <c r="V2104" s="12">
        <f>$G2104*$N2104</f>
        <v>0</v>
      </c>
      <c r="W2104" s="12">
        <f>$H2104*$M2104</f>
        <v>0</v>
      </c>
      <c r="X2104" s="12">
        <f>$H2104*$N2104</f>
        <v>0</v>
      </c>
      <c r="Y2104" s="12">
        <f>$I2104*$M2104</f>
        <v>14.785714285714286</v>
      </c>
      <c r="Z2104" s="12">
        <f>$I2104*$N2104</f>
        <v>8.2142857142857153</v>
      </c>
    </row>
    <row r="2105" spans="1:26" x14ac:dyDescent="0.2">
      <c r="A2105">
        <v>10676</v>
      </c>
      <c r="B2105" t="s">
        <v>44</v>
      </c>
      <c r="C2105" t="s">
        <v>33</v>
      </c>
      <c r="D2105">
        <v>145</v>
      </c>
      <c r="E2105">
        <v>193</v>
      </c>
      <c r="F2105">
        <v>459</v>
      </c>
      <c r="G2105">
        <v>205</v>
      </c>
      <c r="H2105">
        <v>26</v>
      </c>
      <c r="I2105">
        <v>145</v>
      </c>
      <c r="J2105">
        <v>3</v>
      </c>
      <c r="K2105">
        <v>7</v>
      </c>
      <c r="L2105">
        <f t="shared" si="96"/>
        <v>10</v>
      </c>
      <c r="M2105" s="15">
        <f t="shared" si="97"/>
        <v>0.3</v>
      </c>
      <c r="N2105" s="16">
        <f t="shared" si="98"/>
        <v>0.7</v>
      </c>
      <c r="O2105" s="12">
        <f>$D2105*$M2105</f>
        <v>43.5</v>
      </c>
      <c r="P2105" s="12">
        <f>$D2105*$N2105</f>
        <v>101.5</v>
      </c>
      <c r="Q2105" s="12">
        <f>$E2105*$M2105</f>
        <v>57.9</v>
      </c>
      <c r="R2105" s="12">
        <f>$E2105*$N2105</f>
        <v>135.1</v>
      </c>
      <c r="S2105" s="12">
        <f>$F2105*$M2105</f>
        <v>137.69999999999999</v>
      </c>
      <c r="T2105" s="12">
        <f>$F2105*$N2105</f>
        <v>321.29999999999995</v>
      </c>
      <c r="U2105" s="12">
        <f>$G2105*$M2105</f>
        <v>61.5</v>
      </c>
      <c r="V2105" s="12">
        <f>$G2105*$N2105</f>
        <v>143.5</v>
      </c>
      <c r="W2105" s="12">
        <f>$H2105*$M2105</f>
        <v>7.8</v>
      </c>
      <c r="X2105" s="12">
        <f>$H2105*$N2105</f>
        <v>18.2</v>
      </c>
      <c r="Y2105" s="12">
        <f>$I2105*$M2105</f>
        <v>43.5</v>
      </c>
      <c r="Z2105" s="12">
        <f>$I2105*$N2105</f>
        <v>101.5</v>
      </c>
    </row>
    <row r="2106" spans="1:26" x14ac:dyDescent="0.2">
      <c r="A2106">
        <v>10678</v>
      </c>
      <c r="B2106" t="s">
        <v>44</v>
      </c>
      <c r="C2106" t="s">
        <v>51</v>
      </c>
      <c r="D2106">
        <v>653</v>
      </c>
      <c r="E2106">
        <v>17</v>
      </c>
      <c r="F2106">
        <v>170</v>
      </c>
      <c r="G2106">
        <v>34</v>
      </c>
      <c r="H2106">
        <v>26</v>
      </c>
      <c r="I2106">
        <v>17</v>
      </c>
      <c r="J2106">
        <v>11</v>
      </c>
      <c r="K2106">
        <v>10</v>
      </c>
      <c r="L2106">
        <f t="shared" si="96"/>
        <v>21</v>
      </c>
      <c r="M2106" s="15">
        <f t="shared" si="97"/>
        <v>0.52380952380952384</v>
      </c>
      <c r="N2106" s="16">
        <f t="shared" si="98"/>
        <v>0.47619047619047616</v>
      </c>
      <c r="O2106" s="12">
        <f>$D2106*$M2106</f>
        <v>342.04761904761904</v>
      </c>
      <c r="P2106" s="12">
        <f>$D2106*$N2106</f>
        <v>310.95238095238096</v>
      </c>
      <c r="Q2106" s="12">
        <f>$E2106*$M2106</f>
        <v>8.9047619047619051</v>
      </c>
      <c r="R2106" s="12">
        <f>$E2106*$N2106</f>
        <v>8.0952380952380949</v>
      </c>
      <c r="S2106" s="12">
        <f>$F2106*$M2106</f>
        <v>89.047619047619051</v>
      </c>
      <c r="T2106" s="12">
        <f>$F2106*$N2106</f>
        <v>80.952380952380949</v>
      </c>
      <c r="U2106" s="12">
        <f>$G2106*$M2106</f>
        <v>17.80952380952381</v>
      </c>
      <c r="V2106" s="12">
        <f>$G2106*$N2106</f>
        <v>16.19047619047619</v>
      </c>
      <c r="W2106" s="12">
        <f>$H2106*$M2106</f>
        <v>13.61904761904762</v>
      </c>
      <c r="X2106" s="12">
        <f>$H2106*$N2106</f>
        <v>12.38095238095238</v>
      </c>
      <c r="Y2106" s="12">
        <f>$I2106*$M2106</f>
        <v>8.9047619047619051</v>
      </c>
      <c r="Z2106" s="12">
        <f>$I2106*$N2106</f>
        <v>8.0952380952380949</v>
      </c>
    </row>
    <row r="2107" spans="1:26" x14ac:dyDescent="0.2">
      <c r="A2107">
        <v>10680</v>
      </c>
      <c r="B2107" t="s">
        <v>44</v>
      </c>
      <c r="C2107" t="s">
        <v>51</v>
      </c>
      <c r="D2107">
        <v>45</v>
      </c>
      <c r="E2107">
        <v>0</v>
      </c>
      <c r="F2107">
        <v>16</v>
      </c>
      <c r="G2107">
        <v>2</v>
      </c>
      <c r="H2107">
        <v>1</v>
      </c>
      <c r="I2107">
        <v>6</v>
      </c>
      <c r="J2107">
        <v>3</v>
      </c>
      <c r="K2107">
        <v>3</v>
      </c>
      <c r="L2107">
        <f t="shared" si="96"/>
        <v>6</v>
      </c>
      <c r="M2107" s="15">
        <f t="shared" si="97"/>
        <v>0.5</v>
      </c>
      <c r="N2107" s="16">
        <f t="shared" si="98"/>
        <v>0.5</v>
      </c>
      <c r="O2107" s="12">
        <f>$D2107*$M2107</f>
        <v>22.5</v>
      </c>
      <c r="P2107" s="12">
        <f>$D2107*$N2107</f>
        <v>22.5</v>
      </c>
      <c r="Q2107" s="12">
        <f>$E2107*$M2107</f>
        <v>0</v>
      </c>
      <c r="R2107" s="12">
        <f>$E2107*$N2107</f>
        <v>0</v>
      </c>
      <c r="S2107" s="12">
        <f>$F2107*$M2107</f>
        <v>8</v>
      </c>
      <c r="T2107" s="12">
        <f>$F2107*$N2107</f>
        <v>8</v>
      </c>
      <c r="U2107" s="12">
        <f>$G2107*$M2107</f>
        <v>1</v>
      </c>
      <c r="V2107" s="12">
        <f>$G2107*$N2107</f>
        <v>1</v>
      </c>
      <c r="W2107" s="12">
        <f>$H2107*$M2107</f>
        <v>0.5</v>
      </c>
      <c r="X2107" s="12">
        <f>$H2107*$N2107</f>
        <v>0.5</v>
      </c>
      <c r="Y2107" s="12">
        <f>$I2107*$M2107</f>
        <v>3</v>
      </c>
      <c r="Z2107" s="12">
        <f>$I2107*$N2107</f>
        <v>3</v>
      </c>
    </row>
    <row r="2108" spans="1:26" x14ac:dyDescent="0.2">
      <c r="A2108">
        <v>10681</v>
      </c>
      <c r="B2108" t="s">
        <v>44</v>
      </c>
      <c r="C2108" t="s">
        <v>33</v>
      </c>
      <c r="D2108">
        <v>129</v>
      </c>
      <c r="E2108">
        <v>129</v>
      </c>
      <c r="F2108">
        <v>259</v>
      </c>
      <c r="G2108">
        <v>168</v>
      </c>
      <c r="H2108">
        <v>121</v>
      </c>
      <c r="I2108">
        <v>83</v>
      </c>
      <c r="J2108">
        <v>6</v>
      </c>
      <c r="K2108">
        <v>12</v>
      </c>
      <c r="L2108">
        <f t="shared" si="96"/>
        <v>18</v>
      </c>
      <c r="M2108" s="15">
        <f t="shared" si="97"/>
        <v>0.33333333333333331</v>
      </c>
      <c r="N2108" s="16">
        <f t="shared" si="98"/>
        <v>0.66666666666666663</v>
      </c>
      <c r="O2108" s="12">
        <f>$D2108*$M2108</f>
        <v>43</v>
      </c>
      <c r="P2108" s="12">
        <f>$D2108*$N2108</f>
        <v>86</v>
      </c>
      <c r="Q2108" s="12">
        <f>$E2108*$M2108</f>
        <v>43</v>
      </c>
      <c r="R2108" s="12">
        <f>$E2108*$N2108</f>
        <v>86</v>
      </c>
      <c r="S2108" s="12">
        <f>$F2108*$M2108</f>
        <v>86.333333333333329</v>
      </c>
      <c r="T2108" s="12">
        <f>$F2108*$N2108</f>
        <v>172.66666666666666</v>
      </c>
      <c r="U2108" s="12">
        <f>$G2108*$M2108</f>
        <v>56</v>
      </c>
      <c r="V2108" s="12">
        <f>$G2108*$N2108</f>
        <v>112</v>
      </c>
      <c r="W2108" s="12">
        <f>$H2108*$M2108</f>
        <v>40.333333333333329</v>
      </c>
      <c r="X2108" s="12">
        <f>$H2108*$N2108</f>
        <v>80.666666666666657</v>
      </c>
      <c r="Y2108" s="12">
        <f>$I2108*$M2108</f>
        <v>27.666666666666664</v>
      </c>
      <c r="Z2108" s="12">
        <f>$I2108*$N2108</f>
        <v>55.333333333333329</v>
      </c>
    </row>
    <row r="2109" spans="1:26" x14ac:dyDescent="0.2">
      <c r="A2109">
        <v>10686</v>
      </c>
      <c r="B2109" t="s">
        <v>44</v>
      </c>
      <c r="C2109" t="s">
        <v>51</v>
      </c>
      <c r="D2109">
        <v>15</v>
      </c>
      <c r="E2109">
        <v>0</v>
      </c>
      <c r="F2109">
        <v>4</v>
      </c>
      <c r="G2109">
        <v>0</v>
      </c>
      <c r="H2109">
        <v>0</v>
      </c>
      <c r="I2109">
        <v>2</v>
      </c>
      <c r="J2109">
        <v>1</v>
      </c>
      <c r="K2109">
        <v>2</v>
      </c>
      <c r="L2109">
        <f t="shared" si="96"/>
        <v>3</v>
      </c>
      <c r="M2109" s="15">
        <f t="shared" si="97"/>
        <v>0.33333333333333331</v>
      </c>
      <c r="N2109" s="16">
        <f t="shared" si="98"/>
        <v>0.66666666666666663</v>
      </c>
      <c r="O2109" s="12">
        <f>$D2109*$M2109</f>
        <v>5</v>
      </c>
      <c r="P2109" s="12">
        <f>$D2109*$N2109</f>
        <v>10</v>
      </c>
      <c r="Q2109" s="12">
        <f>$E2109*$M2109</f>
        <v>0</v>
      </c>
      <c r="R2109" s="12">
        <f>$E2109*$N2109</f>
        <v>0</v>
      </c>
      <c r="S2109" s="12">
        <f>$F2109*$M2109</f>
        <v>1.3333333333333333</v>
      </c>
      <c r="T2109" s="12">
        <f>$F2109*$N2109</f>
        <v>2.6666666666666665</v>
      </c>
      <c r="U2109" s="12">
        <f>$G2109*$M2109</f>
        <v>0</v>
      </c>
      <c r="V2109" s="12">
        <f>$G2109*$N2109</f>
        <v>0</v>
      </c>
      <c r="W2109" s="12">
        <f>$H2109*$M2109</f>
        <v>0</v>
      </c>
      <c r="X2109" s="12">
        <f>$H2109*$N2109</f>
        <v>0</v>
      </c>
      <c r="Y2109" s="12">
        <f>$I2109*$M2109</f>
        <v>0.66666666666666663</v>
      </c>
      <c r="Z2109" s="12">
        <f>$I2109*$N2109</f>
        <v>1.3333333333333333</v>
      </c>
    </row>
    <row r="2110" spans="1:26" x14ac:dyDescent="0.2">
      <c r="A2110">
        <v>10691</v>
      </c>
      <c r="B2110" t="s">
        <v>44</v>
      </c>
      <c r="C2110" t="s">
        <v>33</v>
      </c>
      <c r="D2110">
        <v>11</v>
      </c>
      <c r="E2110">
        <v>0</v>
      </c>
      <c r="F2110">
        <v>10</v>
      </c>
      <c r="G2110">
        <v>0</v>
      </c>
      <c r="H2110">
        <v>2</v>
      </c>
      <c r="I2110">
        <v>20</v>
      </c>
      <c r="J2110">
        <v>1</v>
      </c>
      <c r="K2110">
        <v>2</v>
      </c>
      <c r="L2110">
        <f t="shared" si="96"/>
        <v>3</v>
      </c>
      <c r="M2110" s="15">
        <f t="shared" si="97"/>
        <v>0.33333333333333331</v>
      </c>
      <c r="N2110" s="16">
        <f t="shared" si="98"/>
        <v>0.66666666666666663</v>
      </c>
      <c r="O2110" s="12">
        <f>$D2110*$M2110</f>
        <v>3.6666666666666665</v>
      </c>
      <c r="P2110" s="12">
        <f>$D2110*$N2110</f>
        <v>7.333333333333333</v>
      </c>
      <c r="Q2110" s="12">
        <f>$E2110*$M2110</f>
        <v>0</v>
      </c>
      <c r="R2110" s="12">
        <f>$E2110*$N2110</f>
        <v>0</v>
      </c>
      <c r="S2110" s="12">
        <f>$F2110*$M2110</f>
        <v>3.333333333333333</v>
      </c>
      <c r="T2110" s="12">
        <f>$F2110*$N2110</f>
        <v>6.6666666666666661</v>
      </c>
      <c r="U2110" s="12">
        <f>$G2110*$M2110</f>
        <v>0</v>
      </c>
      <c r="V2110" s="12">
        <f>$G2110*$N2110</f>
        <v>0</v>
      </c>
      <c r="W2110" s="12">
        <f>$H2110*$M2110</f>
        <v>0.66666666666666663</v>
      </c>
      <c r="X2110" s="12">
        <f>$H2110*$N2110</f>
        <v>1.3333333333333333</v>
      </c>
      <c r="Y2110" s="12">
        <f>$I2110*$M2110</f>
        <v>6.6666666666666661</v>
      </c>
      <c r="Z2110" s="12">
        <f>$I2110*$N2110</f>
        <v>13.333333333333332</v>
      </c>
    </row>
    <row r="2111" spans="1:26" x14ac:dyDescent="0.2">
      <c r="A2111">
        <v>10699</v>
      </c>
      <c r="B2111" t="s">
        <v>34</v>
      </c>
      <c r="C2111" t="s">
        <v>33</v>
      </c>
      <c r="D2111">
        <v>46</v>
      </c>
      <c r="E2111">
        <v>0</v>
      </c>
      <c r="F2111">
        <v>40</v>
      </c>
      <c r="G2111">
        <v>3</v>
      </c>
      <c r="H2111">
        <v>0</v>
      </c>
      <c r="I2111">
        <v>3</v>
      </c>
      <c r="J2111">
        <v>3</v>
      </c>
      <c r="K2111">
        <v>3</v>
      </c>
      <c r="L2111">
        <f t="shared" si="96"/>
        <v>6</v>
      </c>
      <c r="M2111" s="15">
        <f t="shared" si="97"/>
        <v>0.5</v>
      </c>
      <c r="N2111" s="16">
        <f t="shared" si="98"/>
        <v>0.5</v>
      </c>
      <c r="O2111" s="12">
        <f>$D2111*$M2111</f>
        <v>23</v>
      </c>
      <c r="P2111" s="12">
        <f>$D2111*$N2111</f>
        <v>23</v>
      </c>
      <c r="Q2111" s="12">
        <f>$E2111*$M2111</f>
        <v>0</v>
      </c>
      <c r="R2111" s="12">
        <f>$E2111*$N2111</f>
        <v>0</v>
      </c>
      <c r="S2111" s="12">
        <f>$F2111*$M2111</f>
        <v>20</v>
      </c>
      <c r="T2111" s="12">
        <f>$F2111*$N2111</f>
        <v>20</v>
      </c>
      <c r="U2111" s="12">
        <f>$G2111*$M2111</f>
        <v>1.5</v>
      </c>
      <c r="V2111" s="12">
        <f>$G2111*$N2111</f>
        <v>1.5</v>
      </c>
      <c r="W2111" s="12">
        <f>$H2111*$M2111</f>
        <v>0</v>
      </c>
      <c r="X2111" s="12">
        <f>$H2111*$N2111</f>
        <v>0</v>
      </c>
      <c r="Y2111" s="12">
        <f>$I2111*$M2111</f>
        <v>1.5</v>
      </c>
      <c r="Z2111" s="12">
        <f>$I2111*$N2111</f>
        <v>1.5</v>
      </c>
    </row>
    <row r="2112" spans="1:26" x14ac:dyDescent="0.2">
      <c r="A2112">
        <v>10701</v>
      </c>
      <c r="B2112" t="s">
        <v>61</v>
      </c>
      <c r="C2112" t="s">
        <v>33</v>
      </c>
      <c r="D2112">
        <v>713</v>
      </c>
      <c r="E2112">
        <v>0</v>
      </c>
      <c r="F2112">
        <v>264</v>
      </c>
      <c r="G2112">
        <v>120</v>
      </c>
      <c r="H2112">
        <v>80</v>
      </c>
      <c r="I2112">
        <v>34</v>
      </c>
      <c r="J2112">
        <v>7</v>
      </c>
      <c r="K2112">
        <v>12</v>
      </c>
      <c r="L2112">
        <f t="shared" si="96"/>
        <v>19</v>
      </c>
      <c r="M2112" s="15">
        <f t="shared" si="97"/>
        <v>0.36842105263157893</v>
      </c>
      <c r="N2112" s="16">
        <f t="shared" si="98"/>
        <v>0.63157894736842102</v>
      </c>
      <c r="O2112" s="12">
        <f>$D2112*$M2112</f>
        <v>262.68421052631578</v>
      </c>
      <c r="P2112" s="12">
        <f>$D2112*$N2112</f>
        <v>450.31578947368416</v>
      </c>
      <c r="Q2112" s="12">
        <f>$E2112*$M2112</f>
        <v>0</v>
      </c>
      <c r="R2112" s="12">
        <f>$E2112*$N2112</f>
        <v>0</v>
      </c>
      <c r="S2112" s="12">
        <f>$F2112*$M2112</f>
        <v>97.263157894736835</v>
      </c>
      <c r="T2112" s="12">
        <f>$F2112*$N2112</f>
        <v>166.73684210526315</v>
      </c>
      <c r="U2112" s="12">
        <f>$G2112*$M2112</f>
        <v>44.210526315789473</v>
      </c>
      <c r="V2112" s="12">
        <f>$G2112*$N2112</f>
        <v>75.78947368421052</v>
      </c>
      <c r="W2112" s="12">
        <f>$H2112*$M2112</f>
        <v>29.473684210526315</v>
      </c>
      <c r="X2112" s="12">
        <f>$H2112*$N2112</f>
        <v>50.526315789473685</v>
      </c>
      <c r="Y2112" s="12">
        <f>$I2112*$M2112</f>
        <v>12.526315789473683</v>
      </c>
      <c r="Z2112" s="12">
        <f>$I2112*$N2112</f>
        <v>21.473684210526315</v>
      </c>
    </row>
    <row r="2113" spans="1:26" x14ac:dyDescent="0.2">
      <c r="A2113">
        <v>10702</v>
      </c>
      <c r="B2113" t="s">
        <v>44</v>
      </c>
      <c r="C2113" t="s">
        <v>36</v>
      </c>
      <c r="D2113">
        <v>185</v>
      </c>
      <c r="E2113">
        <v>8</v>
      </c>
      <c r="F2113">
        <v>133</v>
      </c>
      <c r="G2113">
        <v>56</v>
      </c>
      <c r="H2113">
        <v>56</v>
      </c>
      <c r="I2113">
        <v>12</v>
      </c>
      <c r="J2113">
        <v>7</v>
      </c>
      <c r="K2113">
        <v>7</v>
      </c>
      <c r="L2113">
        <f t="shared" si="96"/>
        <v>14</v>
      </c>
      <c r="M2113" s="15">
        <f t="shared" si="97"/>
        <v>0.5</v>
      </c>
      <c r="N2113" s="16">
        <f t="shared" si="98"/>
        <v>0.5</v>
      </c>
      <c r="O2113" s="12">
        <f>$D2113*$M2113</f>
        <v>92.5</v>
      </c>
      <c r="P2113" s="12">
        <f>$D2113*$N2113</f>
        <v>92.5</v>
      </c>
      <c r="Q2113" s="12">
        <f>$E2113*$M2113</f>
        <v>4</v>
      </c>
      <c r="R2113" s="12">
        <f>$E2113*$N2113</f>
        <v>4</v>
      </c>
      <c r="S2113" s="12">
        <f>$F2113*$M2113</f>
        <v>66.5</v>
      </c>
      <c r="T2113" s="12">
        <f>$F2113*$N2113</f>
        <v>66.5</v>
      </c>
      <c r="U2113" s="12">
        <f>$G2113*$M2113</f>
        <v>28</v>
      </c>
      <c r="V2113" s="12">
        <f>$G2113*$N2113</f>
        <v>28</v>
      </c>
      <c r="W2113" s="12">
        <f>$H2113*$M2113</f>
        <v>28</v>
      </c>
      <c r="X2113" s="12">
        <f>$H2113*$N2113</f>
        <v>28</v>
      </c>
      <c r="Y2113" s="12">
        <f>$I2113*$M2113</f>
        <v>6</v>
      </c>
      <c r="Z2113" s="12">
        <f>$I2113*$N2113</f>
        <v>6</v>
      </c>
    </row>
    <row r="2114" spans="1:26" x14ac:dyDescent="0.2">
      <c r="A2114">
        <v>10703</v>
      </c>
      <c r="B2114" t="s">
        <v>44</v>
      </c>
      <c r="C2114" t="s">
        <v>36</v>
      </c>
      <c r="D2114">
        <v>57</v>
      </c>
      <c r="E2114">
        <v>0</v>
      </c>
      <c r="F2114">
        <v>27</v>
      </c>
      <c r="G2114">
        <v>0</v>
      </c>
      <c r="H2114">
        <v>0</v>
      </c>
      <c r="I2114">
        <v>36</v>
      </c>
      <c r="J2114">
        <v>3</v>
      </c>
      <c r="K2114">
        <v>2</v>
      </c>
      <c r="L2114">
        <f t="shared" ref="L2114:L2177" si="99">SUM($J2114:$K2114)</f>
        <v>5</v>
      </c>
      <c r="M2114" s="15">
        <f t="shared" ref="M2114:M2177" si="100">$J2114/$L2114</f>
        <v>0.6</v>
      </c>
      <c r="N2114" s="16">
        <f t="shared" ref="N2114:N2177" si="101">$K2114/$L2114</f>
        <v>0.4</v>
      </c>
      <c r="O2114" s="12">
        <f>$D2114*$M2114</f>
        <v>34.199999999999996</v>
      </c>
      <c r="P2114" s="12">
        <f>$D2114*$N2114</f>
        <v>22.8</v>
      </c>
      <c r="Q2114" s="12">
        <f>$E2114*$M2114</f>
        <v>0</v>
      </c>
      <c r="R2114" s="12">
        <f>$E2114*$N2114</f>
        <v>0</v>
      </c>
      <c r="S2114" s="12">
        <f>$F2114*$M2114</f>
        <v>16.2</v>
      </c>
      <c r="T2114" s="12">
        <f>$F2114*$N2114</f>
        <v>10.8</v>
      </c>
      <c r="U2114" s="12">
        <f>$G2114*$M2114</f>
        <v>0</v>
      </c>
      <c r="V2114" s="12">
        <f>$G2114*$N2114</f>
        <v>0</v>
      </c>
      <c r="W2114" s="12">
        <f>$H2114*$M2114</f>
        <v>0</v>
      </c>
      <c r="X2114" s="12">
        <f>$H2114*$N2114</f>
        <v>0</v>
      </c>
      <c r="Y2114" s="12">
        <f>$I2114*$M2114</f>
        <v>21.599999999999998</v>
      </c>
      <c r="Z2114" s="12">
        <f>$I2114*$N2114</f>
        <v>14.4</v>
      </c>
    </row>
    <row r="2115" spans="1:26" x14ac:dyDescent="0.2">
      <c r="A2115">
        <v>10704</v>
      </c>
      <c r="B2115" t="s">
        <v>44</v>
      </c>
      <c r="C2115" t="s">
        <v>36</v>
      </c>
      <c r="D2115">
        <v>404</v>
      </c>
      <c r="E2115">
        <v>0</v>
      </c>
      <c r="F2115">
        <v>92</v>
      </c>
      <c r="G2115">
        <v>28</v>
      </c>
      <c r="H2115">
        <v>27</v>
      </c>
      <c r="I2115">
        <v>142</v>
      </c>
      <c r="J2115">
        <v>6</v>
      </c>
      <c r="K2115">
        <v>9</v>
      </c>
      <c r="L2115">
        <f t="shared" si="99"/>
        <v>15</v>
      </c>
      <c r="M2115" s="15">
        <f t="shared" si="100"/>
        <v>0.4</v>
      </c>
      <c r="N2115" s="16">
        <f t="shared" si="101"/>
        <v>0.6</v>
      </c>
      <c r="O2115" s="12">
        <f>$D2115*$M2115</f>
        <v>161.60000000000002</v>
      </c>
      <c r="P2115" s="12">
        <f>$D2115*$N2115</f>
        <v>242.39999999999998</v>
      </c>
      <c r="Q2115" s="12">
        <f>$E2115*$M2115</f>
        <v>0</v>
      </c>
      <c r="R2115" s="12">
        <f>$E2115*$N2115</f>
        <v>0</v>
      </c>
      <c r="S2115" s="12">
        <f>$F2115*$M2115</f>
        <v>36.800000000000004</v>
      </c>
      <c r="T2115" s="12">
        <f>$F2115*$N2115</f>
        <v>55.199999999999996</v>
      </c>
      <c r="U2115" s="12">
        <f>$G2115*$M2115</f>
        <v>11.200000000000001</v>
      </c>
      <c r="V2115" s="12">
        <f>$G2115*$N2115</f>
        <v>16.8</v>
      </c>
      <c r="W2115" s="12">
        <f>$H2115*$M2115</f>
        <v>10.8</v>
      </c>
      <c r="X2115" s="12">
        <f>$H2115*$N2115</f>
        <v>16.2</v>
      </c>
      <c r="Y2115" s="12">
        <f>$I2115*$M2115</f>
        <v>56.800000000000004</v>
      </c>
      <c r="Z2115" s="12">
        <f>$I2115*$N2115</f>
        <v>85.2</v>
      </c>
    </row>
    <row r="2116" spans="1:26" x14ac:dyDescent="0.2">
      <c r="A2116">
        <v>10708</v>
      </c>
      <c r="B2116" t="s">
        <v>44</v>
      </c>
      <c r="C2116" t="s">
        <v>36</v>
      </c>
      <c r="D2116">
        <v>10</v>
      </c>
      <c r="E2116">
        <v>6</v>
      </c>
      <c r="F2116">
        <v>11</v>
      </c>
      <c r="G2116">
        <v>0</v>
      </c>
      <c r="H2116">
        <v>4</v>
      </c>
      <c r="I2116">
        <v>2</v>
      </c>
      <c r="J2116">
        <v>1</v>
      </c>
      <c r="K2116">
        <v>3</v>
      </c>
      <c r="L2116">
        <f t="shared" si="99"/>
        <v>4</v>
      </c>
      <c r="M2116" s="15">
        <f t="shared" si="100"/>
        <v>0.25</v>
      </c>
      <c r="N2116" s="16">
        <f t="shared" si="101"/>
        <v>0.75</v>
      </c>
      <c r="O2116" s="12">
        <f>$D2116*$M2116</f>
        <v>2.5</v>
      </c>
      <c r="P2116" s="12">
        <f>$D2116*$N2116</f>
        <v>7.5</v>
      </c>
      <c r="Q2116" s="12">
        <f>$E2116*$M2116</f>
        <v>1.5</v>
      </c>
      <c r="R2116" s="12">
        <f>$E2116*$N2116</f>
        <v>4.5</v>
      </c>
      <c r="S2116" s="12">
        <f>$F2116*$M2116</f>
        <v>2.75</v>
      </c>
      <c r="T2116" s="12">
        <f>$F2116*$N2116</f>
        <v>8.25</v>
      </c>
      <c r="U2116" s="12">
        <f>$G2116*$M2116</f>
        <v>0</v>
      </c>
      <c r="V2116" s="12">
        <f>$G2116*$N2116</f>
        <v>0</v>
      </c>
      <c r="W2116" s="12">
        <f>$H2116*$M2116</f>
        <v>1</v>
      </c>
      <c r="X2116" s="12">
        <f>$H2116*$N2116</f>
        <v>3</v>
      </c>
      <c r="Y2116" s="12">
        <f>$I2116*$M2116</f>
        <v>0.5</v>
      </c>
      <c r="Z2116" s="12">
        <f>$I2116*$N2116</f>
        <v>1.5</v>
      </c>
    </row>
    <row r="2117" spans="1:26" x14ac:dyDescent="0.2">
      <c r="A2117">
        <v>10710</v>
      </c>
      <c r="B2117" t="s">
        <v>44</v>
      </c>
      <c r="C2117" t="s">
        <v>33</v>
      </c>
      <c r="D2117">
        <v>5</v>
      </c>
      <c r="E2117">
        <v>2</v>
      </c>
      <c r="F2117">
        <v>3</v>
      </c>
      <c r="G2117">
        <v>3</v>
      </c>
      <c r="H2117">
        <v>0</v>
      </c>
      <c r="I2117">
        <v>5</v>
      </c>
      <c r="J2117">
        <v>1</v>
      </c>
      <c r="K2117">
        <v>2</v>
      </c>
      <c r="L2117">
        <f t="shared" si="99"/>
        <v>3</v>
      </c>
      <c r="M2117" s="15">
        <f t="shared" si="100"/>
        <v>0.33333333333333331</v>
      </c>
      <c r="N2117" s="16">
        <f t="shared" si="101"/>
        <v>0.66666666666666663</v>
      </c>
      <c r="O2117" s="12">
        <f>$D2117*$M2117</f>
        <v>1.6666666666666665</v>
      </c>
      <c r="P2117" s="12">
        <f>$D2117*$N2117</f>
        <v>3.333333333333333</v>
      </c>
      <c r="Q2117" s="12">
        <f>$E2117*$M2117</f>
        <v>0.66666666666666663</v>
      </c>
      <c r="R2117" s="12">
        <f>$E2117*$N2117</f>
        <v>1.3333333333333333</v>
      </c>
      <c r="S2117" s="12">
        <f>$F2117*$M2117</f>
        <v>1</v>
      </c>
      <c r="T2117" s="12">
        <f>$F2117*$N2117</f>
        <v>2</v>
      </c>
      <c r="U2117" s="12">
        <f>$G2117*$M2117</f>
        <v>1</v>
      </c>
      <c r="V2117" s="12">
        <f>$G2117*$N2117</f>
        <v>2</v>
      </c>
      <c r="W2117" s="12">
        <f>$H2117*$M2117</f>
        <v>0</v>
      </c>
      <c r="X2117" s="12">
        <f>$H2117*$N2117</f>
        <v>0</v>
      </c>
      <c r="Y2117" s="12">
        <f>$I2117*$M2117</f>
        <v>1.6666666666666665</v>
      </c>
      <c r="Z2117" s="12">
        <f>$I2117*$N2117</f>
        <v>3.333333333333333</v>
      </c>
    </row>
    <row r="2118" spans="1:26" x14ac:dyDescent="0.2">
      <c r="A2118">
        <v>10711</v>
      </c>
      <c r="B2118" t="s">
        <v>34</v>
      </c>
      <c r="C2118" t="s">
        <v>33</v>
      </c>
      <c r="D2118">
        <v>217</v>
      </c>
      <c r="E2118">
        <v>77</v>
      </c>
      <c r="F2118">
        <v>373</v>
      </c>
      <c r="G2118">
        <v>111</v>
      </c>
      <c r="H2118">
        <v>23</v>
      </c>
      <c r="I2118">
        <v>93</v>
      </c>
      <c r="J2118">
        <v>3</v>
      </c>
      <c r="K2118">
        <v>12</v>
      </c>
      <c r="L2118">
        <f t="shared" si="99"/>
        <v>15</v>
      </c>
      <c r="M2118" s="15">
        <f t="shared" si="100"/>
        <v>0.2</v>
      </c>
      <c r="N2118" s="16">
        <f t="shared" si="101"/>
        <v>0.8</v>
      </c>
      <c r="O2118" s="12">
        <f>$D2118*$M2118</f>
        <v>43.400000000000006</v>
      </c>
      <c r="P2118" s="12">
        <f>$D2118*$N2118</f>
        <v>173.60000000000002</v>
      </c>
      <c r="Q2118" s="12">
        <f>$E2118*$M2118</f>
        <v>15.4</v>
      </c>
      <c r="R2118" s="12">
        <f>$E2118*$N2118</f>
        <v>61.6</v>
      </c>
      <c r="S2118" s="12">
        <f>$F2118*$M2118</f>
        <v>74.600000000000009</v>
      </c>
      <c r="T2118" s="12">
        <f>$F2118*$N2118</f>
        <v>298.40000000000003</v>
      </c>
      <c r="U2118" s="12">
        <f>$G2118*$M2118</f>
        <v>22.200000000000003</v>
      </c>
      <c r="V2118" s="12">
        <f>$G2118*$N2118</f>
        <v>88.800000000000011</v>
      </c>
      <c r="W2118" s="12">
        <f>$H2118*$M2118</f>
        <v>4.6000000000000005</v>
      </c>
      <c r="X2118" s="12">
        <f>$H2118*$N2118</f>
        <v>18.400000000000002</v>
      </c>
      <c r="Y2118" s="12">
        <f>$I2118*$M2118</f>
        <v>18.600000000000001</v>
      </c>
      <c r="Z2118" s="12">
        <f>$I2118*$N2118</f>
        <v>74.400000000000006</v>
      </c>
    </row>
    <row r="2119" spans="1:26" x14ac:dyDescent="0.2">
      <c r="A2119">
        <v>10722</v>
      </c>
      <c r="B2119" t="s">
        <v>59</v>
      </c>
      <c r="C2119" t="s">
        <v>51</v>
      </c>
      <c r="D2119">
        <v>293</v>
      </c>
      <c r="E2119">
        <v>8</v>
      </c>
      <c r="F2119">
        <v>124</v>
      </c>
      <c r="G2119">
        <v>11</v>
      </c>
      <c r="H2119">
        <v>4</v>
      </c>
      <c r="I2119">
        <v>106</v>
      </c>
      <c r="J2119">
        <v>6</v>
      </c>
      <c r="K2119">
        <v>3</v>
      </c>
      <c r="L2119">
        <f t="shared" si="99"/>
        <v>9</v>
      </c>
      <c r="M2119" s="15">
        <f t="shared" si="100"/>
        <v>0.66666666666666663</v>
      </c>
      <c r="N2119" s="16">
        <f t="shared" si="101"/>
        <v>0.33333333333333331</v>
      </c>
      <c r="O2119" s="12">
        <f>$D2119*$M2119</f>
        <v>195.33333333333331</v>
      </c>
      <c r="P2119" s="12">
        <f>$D2119*$N2119</f>
        <v>97.666666666666657</v>
      </c>
      <c r="Q2119" s="12">
        <f>$E2119*$M2119</f>
        <v>5.333333333333333</v>
      </c>
      <c r="R2119" s="12">
        <f>$E2119*$N2119</f>
        <v>2.6666666666666665</v>
      </c>
      <c r="S2119" s="12">
        <f>$F2119*$M2119</f>
        <v>82.666666666666657</v>
      </c>
      <c r="T2119" s="12">
        <f>$F2119*$N2119</f>
        <v>41.333333333333329</v>
      </c>
      <c r="U2119" s="12">
        <f>$G2119*$M2119</f>
        <v>7.333333333333333</v>
      </c>
      <c r="V2119" s="12">
        <f>$G2119*$N2119</f>
        <v>3.6666666666666665</v>
      </c>
      <c r="W2119" s="12">
        <f>$H2119*$M2119</f>
        <v>2.6666666666666665</v>
      </c>
      <c r="X2119" s="12">
        <f>$H2119*$N2119</f>
        <v>1.3333333333333333</v>
      </c>
      <c r="Y2119" s="12">
        <f>$I2119*$M2119</f>
        <v>70.666666666666657</v>
      </c>
      <c r="Z2119" s="12">
        <f>$I2119*$N2119</f>
        <v>35.333333333333329</v>
      </c>
    </row>
    <row r="2120" spans="1:26" x14ac:dyDescent="0.2">
      <c r="A2120">
        <v>10727</v>
      </c>
      <c r="B2120" t="s">
        <v>44</v>
      </c>
      <c r="C2120" t="s">
        <v>33</v>
      </c>
      <c r="D2120">
        <v>1181</v>
      </c>
      <c r="E2120">
        <v>107</v>
      </c>
      <c r="F2120">
        <v>199</v>
      </c>
      <c r="G2120">
        <v>39</v>
      </c>
      <c r="H2120">
        <v>30</v>
      </c>
      <c r="I2120">
        <v>30</v>
      </c>
      <c r="J2120">
        <v>7</v>
      </c>
      <c r="K2120">
        <v>13</v>
      </c>
      <c r="L2120">
        <f t="shared" si="99"/>
        <v>20</v>
      </c>
      <c r="M2120" s="15">
        <f t="shared" si="100"/>
        <v>0.35</v>
      </c>
      <c r="N2120" s="16">
        <f t="shared" si="101"/>
        <v>0.65</v>
      </c>
      <c r="O2120" s="12">
        <f>$D2120*$M2120</f>
        <v>413.34999999999997</v>
      </c>
      <c r="P2120" s="12">
        <f>$D2120*$N2120</f>
        <v>767.65</v>
      </c>
      <c r="Q2120" s="12">
        <f>$E2120*$M2120</f>
        <v>37.449999999999996</v>
      </c>
      <c r="R2120" s="12">
        <f>$E2120*$N2120</f>
        <v>69.55</v>
      </c>
      <c r="S2120" s="12">
        <f>$F2120*$M2120</f>
        <v>69.649999999999991</v>
      </c>
      <c r="T2120" s="12">
        <f>$F2120*$N2120</f>
        <v>129.35</v>
      </c>
      <c r="U2120" s="12">
        <f>$G2120*$M2120</f>
        <v>13.649999999999999</v>
      </c>
      <c r="V2120" s="12">
        <f>$G2120*$N2120</f>
        <v>25.35</v>
      </c>
      <c r="W2120" s="12">
        <f>$H2120*$M2120</f>
        <v>10.5</v>
      </c>
      <c r="X2120" s="12">
        <f>$H2120*$N2120</f>
        <v>19.5</v>
      </c>
      <c r="Y2120" s="12">
        <f>$I2120*$M2120</f>
        <v>10.5</v>
      </c>
      <c r="Z2120" s="12">
        <f>$I2120*$N2120</f>
        <v>19.5</v>
      </c>
    </row>
    <row r="2121" spans="1:26" x14ac:dyDescent="0.2">
      <c r="A2121">
        <v>10735</v>
      </c>
      <c r="B2121" t="s">
        <v>34</v>
      </c>
      <c r="C2121" t="s">
        <v>36</v>
      </c>
      <c r="D2121">
        <v>14</v>
      </c>
      <c r="E2121">
        <v>1</v>
      </c>
      <c r="F2121">
        <v>7</v>
      </c>
      <c r="G2121">
        <v>2</v>
      </c>
      <c r="H2121">
        <v>1</v>
      </c>
      <c r="I2121">
        <v>1</v>
      </c>
      <c r="J2121">
        <v>2</v>
      </c>
      <c r="K2121">
        <v>2</v>
      </c>
      <c r="L2121">
        <f t="shared" si="99"/>
        <v>4</v>
      </c>
      <c r="M2121" s="15">
        <f t="shared" si="100"/>
        <v>0.5</v>
      </c>
      <c r="N2121" s="16">
        <f t="shared" si="101"/>
        <v>0.5</v>
      </c>
      <c r="O2121" s="12">
        <f>$D2121*$M2121</f>
        <v>7</v>
      </c>
      <c r="P2121" s="12">
        <f>$D2121*$N2121</f>
        <v>7</v>
      </c>
      <c r="Q2121" s="12">
        <f>$E2121*$M2121</f>
        <v>0.5</v>
      </c>
      <c r="R2121" s="12">
        <f>$E2121*$N2121</f>
        <v>0.5</v>
      </c>
      <c r="S2121" s="12">
        <f>$F2121*$M2121</f>
        <v>3.5</v>
      </c>
      <c r="T2121" s="12">
        <f>$F2121*$N2121</f>
        <v>3.5</v>
      </c>
      <c r="U2121" s="12">
        <f>$G2121*$M2121</f>
        <v>1</v>
      </c>
      <c r="V2121" s="12">
        <f>$G2121*$N2121</f>
        <v>1</v>
      </c>
      <c r="W2121" s="12">
        <f>$H2121*$M2121</f>
        <v>0.5</v>
      </c>
      <c r="X2121" s="12">
        <f>$H2121*$N2121</f>
        <v>0.5</v>
      </c>
      <c r="Y2121" s="12">
        <f>$I2121*$M2121</f>
        <v>0.5</v>
      </c>
      <c r="Z2121" s="12">
        <f>$I2121*$N2121</f>
        <v>0.5</v>
      </c>
    </row>
    <row r="2122" spans="1:26" x14ac:dyDescent="0.2">
      <c r="A2122">
        <v>10736</v>
      </c>
      <c r="B2122" t="s">
        <v>37</v>
      </c>
      <c r="C2122" t="s">
        <v>36</v>
      </c>
      <c r="D2122">
        <v>522</v>
      </c>
      <c r="E2122">
        <v>0</v>
      </c>
      <c r="F2122">
        <v>522</v>
      </c>
      <c r="G2122">
        <v>227</v>
      </c>
      <c r="H2122">
        <v>120</v>
      </c>
      <c r="I2122">
        <v>134</v>
      </c>
      <c r="J2122">
        <v>6</v>
      </c>
      <c r="K2122">
        <v>5</v>
      </c>
      <c r="L2122">
        <f t="shared" si="99"/>
        <v>11</v>
      </c>
      <c r="M2122" s="15">
        <f t="shared" si="100"/>
        <v>0.54545454545454541</v>
      </c>
      <c r="N2122" s="16">
        <f t="shared" si="101"/>
        <v>0.45454545454545453</v>
      </c>
      <c r="O2122" s="12">
        <f>$D2122*$M2122</f>
        <v>284.72727272727269</v>
      </c>
      <c r="P2122" s="12">
        <f>$D2122*$N2122</f>
        <v>237.27272727272725</v>
      </c>
      <c r="Q2122" s="12">
        <f>$E2122*$M2122</f>
        <v>0</v>
      </c>
      <c r="R2122" s="12">
        <f>$E2122*$N2122</f>
        <v>0</v>
      </c>
      <c r="S2122" s="12">
        <f>$F2122*$M2122</f>
        <v>284.72727272727269</v>
      </c>
      <c r="T2122" s="12">
        <f>$F2122*$N2122</f>
        <v>237.27272727272725</v>
      </c>
      <c r="U2122" s="12">
        <f>$G2122*$M2122</f>
        <v>123.81818181818181</v>
      </c>
      <c r="V2122" s="12">
        <f>$G2122*$N2122</f>
        <v>103.18181818181817</v>
      </c>
      <c r="W2122" s="12">
        <f>$H2122*$M2122</f>
        <v>65.454545454545453</v>
      </c>
      <c r="X2122" s="12">
        <f>$H2122*$N2122</f>
        <v>54.545454545454547</v>
      </c>
      <c r="Y2122" s="12">
        <f>$I2122*$M2122</f>
        <v>73.090909090909079</v>
      </c>
      <c r="Z2122" s="12">
        <f>$I2122*$N2122</f>
        <v>60.909090909090907</v>
      </c>
    </row>
    <row r="2123" spans="1:26" x14ac:dyDescent="0.2">
      <c r="A2123">
        <v>10738</v>
      </c>
      <c r="B2123" t="s">
        <v>70</v>
      </c>
      <c r="C2123" t="s">
        <v>36</v>
      </c>
      <c r="D2123">
        <v>40</v>
      </c>
      <c r="E2123">
        <v>0</v>
      </c>
      <c r="F2123">
        <v>19</v>
      </c>
      <c r="G2123">
        <v>2</v>
      </c>
      <c r="H2123">
        <v>1</v>
      </c>
      <c r="I2123">
        <v>3</v>
      </c>
      <c r="J2123">
        <v>2</v>
      </c>
      <c r="K2123">
        <v>3</v>
      </c>
      <c r="L2123">
        <f t="shared" si="99"/>
        <v>5</v>
      </c>
      <c r="M2123" s="15">
        <f t="shared" si="100"/>
        <v>0.4</v>
      </c>
      <c r="N2123" s="16">
        <f t="shared" si="101"/>
        <v>0.6</v>
      </c>
      <c r="O2123" s="12">
        <f>$D2123*$M2123</f>
        <v>16</v>
      </c>
      <c r="P2123" s="12">
        <f>$D2123*$N2123</f>
        <v>24</v>
      </c>
      <c r="Q2123" s="12">
        <f>$E2123*$M2123</f>
        <v>0</v>
      </c>
      <c r="R2123" s="12">
        <f>$E2123*$N2123</f>
        <v>0</v>
      </c>
      <c r="S2123" s="12">
        <f>$F2123*$M2123</f>
        <v>7.6000000000000005</v>
      </c>
      <c r="T2123" s="12">
        <f>$F2123*$N2123</f>
        <v>11.4</v>
      </c>
      <c r="U2123" s="12">
        <f>$G2123*$M2123</f>
        <v>0.8</v>
      </c>
      <c r="V2123" s="12">
        <f>$G2123*$N2123</f>
        <v>1.2</v>
      </c>
      <c r="W2123" s="12">
        <f>$H2123*$M2123</f>
        <v>0.4</v>
      </c>
      <c r="X2123" s="12">
        <f>$H2123*$N2123</f>
        <v>0.6</v>
      </c>
      <c r="Y2123" s="12">
        <f>$I2123*$M2123</f>
        <v>1.2000000000000002</v>
      </c>
      <c r="Z2123" s="12">
        <f>$I2123*$N2123</f>
        <v>1.7999999999999998</v>
      </c>
    </row>
    <row r="2124" spans="1:26" x14ac:dyDescent="0.2">
      <c r="A2124">
        <v>10741</v>
      </c>
      <c r="B2124" t="s">
        <v>44</v>
      </c>
      <c r="C2124" t="s">
        <v>51</v>
      </c>
      <c r="D2124">
        <v>172</v>
      </c>
      <c r="E2124">
        <v>12</v>
      </c>
      <c r="F2124">
        <v>112</v>
      </c>
      <c r="G2124">
        <v>8</v>
      </c>
      <c r="H2124">
        <v>0</v>
      </c>
      <c r="I2124">
        <v>15</v>
      </c>
      <c r="J2124">
        <v>6</v>
      </c>
      <c r="K2124">
        <v>5</v>
      </c>
      <c r="L2124">
        <f t="shared" si="99"/>
        <v>11</v>
      </c>
      <c r="M2124" s="15">
        <f t="shared" si="100"/>
        <v>0.54545454545454541</v>
      </c>
      <c r="N2124" s="16">
        <f t="shared" si="101"/>
        <v>0.45454545454545453</v>
      </c>
      <c r="O2124" s="12">
        <f>$D2124*$M2124</f>
        <v>93.818181818181813</v>
      </c>
      <c r="P2124" s="12">
        <f>$D2124*$N2124</f>
        <v>78.181818181818173</v>
      </c>
      <c r="Q2124" s="12">
        <f>$E2124*$M2124</f>
        <v>6.545454545454545</v>
      </c>
      <c r="R2124" s="12">
        <f>$E2124*$N2124</f>
        <v>5.4545454545454541</v>
      </c>
      <c r="S2124" s="12">
        <f>$F2124*$M2124</f>
        <v>61.090909090909086</v>
      </c>
      <c r="T2124" s="12">
        <f>$F2124*$N2124</f>
        <v>50.909090909090907</v>
      </c>
      <c r="U2124" s="12">
        <f>$G2124*$M2124</f>
        <v>4.3636363636363633</v>
      </c>
      <c r="V2124" s="12">
        <f>$G2124*$N2124</f>
        <v>3.6363636363636362</v>
      </c>
      <c r="W2124" s="12">
        <f>$H2124*$M2124</f>
        <v>0</v>
      </c>
      <c r="X2124" s="12">
        <f>$H2124*$N2124</f>
        <v>0</v>
      </c>
      <c r="Y2124" s="12">
        <f>$I2124*$M2124</f>
        <v>8.1818181818181817</v>
      </c>
      <c r="Z2124" s="12">
        <f>$I2124*$N2124</f>
        <v>6.8181818181818183</v>
      </c>
    </row>
    <row r="2125" spans="1:26" x14ac:dyDescent="0.2">
      <c r="A2125">
        <v>10742</v>
      </c>
      <c r="B2125" t="s">
        <v>44</v>
      </c>
      <c r="C2125" t="s">
        <v>33</v>
      </c>
      <c r="D2125">
        <v>532</v>
      </c>
      <c r="E2125">
        <v>21</v>
      </c>
      <c r="F2125">
        <v>127</v>
      </c>
      <c r="G2125">
        <v>26</v>
      </c>
      <c r="H2125">
        <v>20</v>
      </c>
      <c r="I2125">
        <v>20</v>
      </c>
      <c r="J2125">
        <v>4</v>
      </c>
      <c r="K2125">
        <v>5</v>
      </c>
      <c r="L2125">
        <f t="shared" si="99"/>
        <v>9</v>
      </c>
      <c r="M2125" s="15">
        <f t="shared" si="100"/>
        <v>0.44444444444444442</v>
      </c>
      <c r="N2125" s="16">
        <f t="shared" si="101"/>
        <v>0.55555555555555558</v>
      </c>
      <c r="O2125" s="12">
        <f>$D2125*$M2125</f>
        <v>236.44444444444443</v>
      </c>
      <c r="P2125" s="12">
        <f>$D2125*$N2125</f>
        <v>295.55555555555554</v>
      </c>
      <c r="Q2125" s="12">
        <f>$E2125*$M2125</f>
        <v>9.3333333333333321</v>
      </c>
      <c r="R2125" s="12">
        <f>$E2125*$N2125</f>
        <v>11.666666666666668</v>
      </c>
      <c r="S2125" s="12">
        <f>$F2125*$M2125</f>
        <v>56.444444444444443</v>
      </c>
      <c r="T2125" s="12">
        <f>$F2125*$N2125</f>
        <v>70.555555555555557</v>
      </c>
      <c r="U2125" s="12">
        <f>$G2125*$M2125</f>
        <v>11.555555555555555</v>
      </c>
      <c r="V2125" s="12">
        <f>$G2125*$N2125</f>
        <v>14.444444444444445</v>
      </c>
      <c r="W2125" s="12">
        <f>$H2125*$M2125</f>
        <v>8.8888888888888893</v>
      </c>
      <c r="X2125" s="12">
        <f>$H2125*$N2125</f>
        <v>11.111111111111111</v>
      </c>
      <c r="Y2125" s="12">
        <f>$I2125*$M2125</f>
        <v>8.8888888888888893</v>
      </c>
      <c r="Z2125" s="12">
        <f>$I2125*$N2125</f>
        <v>11.111111111111111</v>
      </c>
    </row>
    <row r="2126" spans="1:26" x14ac:dyDescent="0.2">
      <c r="A2126">
        <v>10749</v>
      </c>
      <c r="B2126" t="s">
        <v>44</v>
      </c>
      <c r="C2126" t="s">
        <v>36</v>
      </c>
      <c r="D2126">
        <v>73</v>
      </c>
      <c r="E2126">
        <v>18</v>
      </c>
      <c r="F2126">
        <v>66</v>
      </c>
      <c r="G2126">
        <v>7</v>
      </c>
      <c r="H2126">
        <v>12</v>
      </c>
      <c r="I2126">
        <v>2</v>
      </c>
      <c r="J2126">
        <v>0</v>
      </c>
      <c r="K2126">
        <v>0</v>
      </c>
      <c r="L2126">
        <f t="shared" si="99"/>
        <v>0</v>
      </c>
      <c r="M2126" s="15">
        <v>0</v>
      </c>
      <c r="N2126" s="16">
        <v>0</v>
      </c>
      <c r="O2126" s="12">
        <v>0</v>
      </c>
      <c r="P2126" s="12">
        <v>0</v>
      </c>
      <c r="Q2126" s="12">
        <v>0</v>
      </c>
      <c r="R2126" s="12">
        <v>0</v>
      </c>
      <c r="S2126" s="12">
        <v>0</v>
      </c>
      <c r="T2126" s="12">
        <v>0</v>
      </c>
      <c r="U2126" s="12">
        <v>0</v>
      </c>
      <c r="V2126" s="12">
        <v>0</v>
      </c>
      <c r="W2126" s="12">
        <v>0</v>
      </c>
      <c r="X2126" s="12">
        <v>0</v>
      </c>
      <c r="Y2126" s="12">
        <v>0</v>
      </c>
      <c r="Z2126" s="12">
        <v>0</v>
      </c>
    </row>
    <row r="2127" spans="1:26" x14ac:dyDescent="0.2">
      <c r="A2127">
        <v>10755</v>
      </c>
      <c r="B2127" t="s">
        <v>70</v>
      </c>
      <c r="C2127" t="s">
        <v>33</v>
      </c>
      <c r="D2127">
        <v>6</v>
      </c>
      <c r="E2127">
        <v>3</v>
      </c>
      <c r="F2127">
        <v>14</v>
      </c>
      <c r="G2127">
        <v>15</v>
      </c>
      <c r="H2127">
        <v>7</v>
      </c>
      <c r="I2127">
        <v>36</v>
      </c>
      <c r="J2127">
        <v>3</v>
      </c>
      <c r="K2127">
        <v>2</v>
      </c>
      <c r="L2127">
        <f t="shared" si="99"/>
        <v>5</v>
      </c>
      <c r="M2127" s="15">
        <f t="shared" si="100"/>
        <v>0.6</v>
      </c>
      <c r="N2127" s="16">
        <f t="shared" si="101"/>
        <v>0.4</v>
      </c>
      <c r="O2127" s="12">
        <f>$D2127*$M2127</f>
        <v>3.5999999999999996</v>
      </c>
      <c r="P2127" s="12">
        <f>$D2127*$N2127</f>
        <v>2.4000000000000004</v>
      </c>
      <c r="Q2127" s="12">
        <f>$E2127*$M2127</f>
        <v>1.7999999999999998</v>
      </c>
      <c r="R2127" s="12">
        <f>$E2127*$N2127</f>
        <v>1.2000000000000002</v>
      </c>
      <c r="S2127" s="12">
        <f>$F2127*$M2127</f>
        <v>8.4</v>
      </c>
      <c r="T2127" s="12">
        <f>$F2127*$N2127</f>
        <v>5.6000000000000005</v>
      </c>
      <c r="U2127" s="12">
        <f>$G2127*$M2127</f>
        <v>9</v>
      </c>
      <c r="V2127" s="12">
        <f>$G2127*$N2127</f>
        <v>6</v>
      </c>
      <c r="W2127" s="12">
        <f>$H2127*$M2127</f>
        <v>4.2</v>
      </c>
      <c r="X2127" s="12">
        <f>$H2127*$N2127</f>
        <v>2.8000000000000003</v>
      </c>
      <c r="Y2127" s="12">
        <f>$I2127*$M2127</f>
        <v>21.599999999999998</v>
      </c>
      <c r="Z2127" s="12">
        <f>$I2127*$N2127</f>
        <v>14.4</v>
      </c>
    </row>
    <row r="2128" spans="1:26" x14ac:dyDescent="0.2">
      <c r="A2128">
        <v>10757</v>
      </c>
      <c r="B2128" t="s">
        <v>44</v>
      </c>
      <c r="C2128" t="s">
        <v>49</v>
      </c>
      <c r="D2128">
        <v>4</v>
      </c>
      <c r="E2128">
        <v>2</v>
      </c>
      <c r="F2128">
        <v>5</v>
      </c>
      <c r="G2128">
        <v>2</v>
      </c>
      <c r="H2128">
        <v>0</v>
      </c>
      <c r="I2128">
        <v>0</v>
      </c>
      <c r="J2128">
        <v>1</v>
      </c>
      <c r="K2128">
        <v>2</v>
      </c>
      <c r="L2128">
        <f t="shared" si="99"/>
        <v>3</v>
      </c>
      <c r="M2128" s="15">
        <f t="shared" si="100"/>
        <v>0.33333333333333331</v>
      </c>
      <c r="N2128" s="16">
        <f t="shared" si="101"/>
        <v>0.66666666666666663</v>
      </c>
      <c r="O2128" s="12">
        <f>$D2128*$M2128</f>
        <v>1.3333333333333333</v>
      </c>
      <c r="P2128" s="12">
        <f>$D2128*$N2128</f>
        <v>2.6666666666666665</v>
      </c>
      <c r="Q2128" s="12">
        <f>$E2128*$M2128</f>
        <v>0.66666666666666663</v>
      </c>
      <c r="R2128" s="12">
        <f>$E2128*$N2128</f>
        <v>1.3333333333333333</v>
      </c>
      <c r="S2128" s="12">
        <f>$F2128*$M2128</f>
        <v>1.6666666666666665</v>
      </c>
      <c r="T2128" s="12">
        <f>$F2128*$N2128</f>
        <v>3.333333333333333</v>
      </c>
      <c r="U2128" s="12">
        <f>$G2128*$M2128</f>
        <v>0.66666666666666663</v>
      </c>
      <c r="V2128" s="12">
        <f>$G2128*$N2128</f>
        <v>1.3333333333333333</v>
      </c>
      <c r="W2128" s="12">
        <f>$H2128*$M2128</f>
        <v>0</v>
      </c>
      <c r="X2128" s="12">
        <f>$H2128*$N2128</f>
        <v>0</v>
      </c>
      <c r="Y2128" s="12">
        <f>$I2128*$M2128</f>
        <v>0</v>
      </c>
      <c r="Z2128" s="12">
        <f>$I2128*$N2128</f>
        <v>0</v>
      </c>
    </row>
    <row r="2129" spans="1:26" x14ac:dyDescent="0.2">
      <c r="A2129">
        <v>10766</v>
      </c>
      <c r="B2129" t="s">
        <v>44</v>
      </c>
      <c r="C2129" t="s">
        <v>33</v>
      </c>
      <c r="D2129">
        <v>397</v>
      </c>
      <c r="E2129">
        <v>19</v>
      </c>
      <c r="F2129">
        <v>69</v>
      </c>
      <c r="G2129">
        <v>12</v>
      </c>
      <c r="H2129">
        <v>0</v>
      </c>
      <c r="I2129">
        <v>9</v>
      </c>
      <c r="J2129">
        <v>4</v>
      </c>
      <c r="K2129">
        <v>8</v>
      </c>
      <c r="L2129">
        <f t="shared" si="99"/>
        <v>12</v>
      </c>
      <c r="M2129" s="15">
        <f t="shared" si="100"/>
        <v>0.33333333333333331</v>
      </c>
      <c r="N2129" s="16">
        <f t="shared" si="101"/>
        <v>0.66666666666666663</v>
      </c>
      <c r="O2129" s="12">
        <f>$D2129*$M2129</f>
        <v>132.33333333333331</v>
      </c>
      <c r="P2129" s="12">
        <f>$D2129*$N2129</f>
        <v>264.66666666666663</v>
      </c>
      <c r="Q2129" s="12">
        <f>$E2129*$M2129</f>
        <v>6.333333333333333</v>
      </c>
      <c r="R2129" s="12">
        <f>$E2129*$N2129</f>
        <v>12.666666666666666</v>
      </c>
      <c r="S2129" s="12">
        <f>$F2129*$M2129</f>
        <v>23</v>
      </c>
      <c r="T2129" s="12">
        <f>$F2129*$N2129</f>
        <v>46</v>
      </c>
      <c r="U2129" s="12">
        <f>$G2129*$M2129</f>
        <v>4</v>
      </c>
      <c r="V2129" s="12">
        <f>$G2129*$N2129</f>
        <v>8</v>
      </c>
      <c r="W2129" s="12">
        <f>$H2129*$M2129</f>
        <v>0</v>
      </c>
      <c r="X2129" s="12">
        <f>$H2129*$N2129</f>
        <v>0</v>
      </c>
      <c r="Y2129" s="12">
        <f>$I2129*$M2129</f>
        <v>3</v>
      </c>
      <c r="Z2129" s="12">
        <f>$I2129*$N2129</f>
        <v>6</v>
      </c>
    </row>
    <row r="2130" spans="1:26" x14ac:dyDescent="0.2">
      <c r="A2130">
        <v>10767</v>
      </c>
      <c r="B2130" t="s">
        <v>61</v>
      </c>
      <c r="C2130" t="s">
        <v>51</v>
      </c>
      <c r="D2130">
        <v>760</v>
      </c>
      <c r="E2130">
        <v>40</v>
      </c>
      <c r="F2130">
        <v>480</v>
      </c>
      <c r="G2130">
        <v>0</v>
      </c>
      <c r="H2130">
        <v>40</v>
      </c>
      <c r="I2130">
        <v>26</v>
      </c>
      <c r="J2130">
        <v>3</v>
      </c>
      <c r="K2130">
        <v>12</v>
      </c>
      <c r="L2130">
        <f t="shared" si="99"/>
        <v>15</v>
      </c>
      <c r="M2130" s="15">
        <f t="shared" si="100"/>
        <v>0.2</v>
      </c>
      <c r="N2130" s="16">
        <f t="shared" si="101"/>
        <v>0.8</v>
      </c>
      <c r="O2130" s="12">
        <f>$D2130*$M2130</f>
        <v>152</v>
      </c>
      <c r="P2130" s="12">
        <f>$D2130*$N2130</f>
        <v>608</v>
      </c>
      <c r="Q2130" s="12">
        <f>$E2130*$M2130</f>
        <v>8</v>
      </c>
      <c r="R2130" s="12">
        <f>$E2130*$N2130</f>
        <v>32</v>
      </c>
      <c r="S2130" s="12">
        <f>$F2130*$M2130</f>
        <v>96</v>
      </c>
      <c r="T2130" s="12">
        <f>$F2130*$N2130</f>
        <v>384</v>
      </c>
      <c r="U2130" s="12">
        <f>$G2130*$M2130</f>
        <v>0</v>
      </c>
      <c r="V2130" s="12">
        <f>$G2130*$N2130</f>
        <v>0</v>
      </c>
      <c r="W2130" s="12">
        <f>$H2130*$M2130</f>
        <v>8</v>
      </c>
      <c r="X2130" s="12">
        <f>$H2130*$N2130</f>
        <v>32</v>
      </c>
      <c r="Y2130" s="12">
        <f>$I2130*$M2130</f>
        <v>5.2</v>
      </c>
      <c r="Z2130" s="12">
        <f>$I2130*$N2130</f>
        <v>20.8</v>
      </c>
    </row>
    <row r="2131" spans="1:26" x14ac:dyDescent="0.2">
      <c r="A2131">
        <v>10770</v>
      </c>
      <c r="B2131" t="s">
        <v>37</v>
      </c>
      <c r="C2131" t="s">
        <v>33</v>
      </c>
      <c r="D2131">
        <v>247</v>
      </c>
      <c r="E2131">
        <v>161</v>
      </c>
      <c r="F2131">
        <v>295</v>
      </c>
      <c r="G2131">
        <v>210</v>
      </c>
      <c r="H2131">
        <v>85</v>
      </c>
      <c r="I2131">
        <v>47</v>
      </c>
      <c r="J2131">
        <v>4</v>
      </c>
      <c r="K2131">
        <v>13</v>
      </c>
      <c r="L2131">
        <f t="shared" si="99"/>
        <v>17</v>
      </c>
      <c r="M2131" s="15">
        <f t="shared" si="100"/>
        <v>0.23529411764705882</v>
      </c>
      <c r="N2131" s="16">
        <f t="shared" si="101"/>
        <v>0.76470588235294112</v>
      </c>
      <c r="O2131" s="12">
        <f>$D2131*$M2131</f>
        <v>58.117647058823529</v>
      </c>
      <c r="P2131" s="12">
        <f>$D2131*$N2131</f>
        <v>188.88235294117646</v>
      </c>
      <c r="Q2131" s="12">
        <f>$E2131*$M2131</f>
        <v>37.882352941176471</v>
      </c>
      <c r="R2131" s="12">
        <f>$E2131*$N2131</f>
        <v>123.11764705882352</v>
      </c>
      <c r="S2131" s="12">
        <f>$F2131*$M2131</f>
        <v>69.411764705882348</v>
      </c>
      <c r="T2131" s="12">
        <f>$F2131*$N2131</f>
        <v>225.58823529411762</v>
      </c>
      <c r="U2131" s="12">
        <f>$G2131*$M2131</f>
        <v>49.411764705882355</v>
      </c>
      <c r="V2131" s="12">
        <f>$G2131*$N2131</f>
        <v>160.58823529411762</v>
      </c>
      <c r="W2131" s="12">
        <f>$H2131*$M2131</f>
        <v>20</v>
      </c>
      <c r="X2131" s="12">
        <f>$H2131*$N2131</f>
        <v>65</v>
      </c>
      <c r="Y2131" s="12">
        <f>$I2131*$M2131</f>
        <v>11.058823529411764</v>
      </c>
      <c r="Z2131" s="12">
        <f>$I2131*$N2131</f>
        <v>35.941176470588232</v>
      </c>
    </row>
    <row r="2132" spans="1:26" x14ac:dyDescent="0.2">
      <c r="A2132">
        <v>10779</v>
      </c>
      <c r="B2132" t="s">
        <v>44</v>
      </c>
      <c r="C2132" t="s">
        <v>36</v>
      </c>
      <c r="D2132">
        <v>15</v>
      </c>
      <c r="E2132">
        <v>5</v>
      </c>
      <c r="F2132">
        <v>14</v>
      </c>
      <c r="G2132">
        <v>0</v>
      </c>
      <c r="H2132">
        <v>4</v>
      </c>
      <c r="I2132">
        <v>11</v>
      </c>
      <c r="J2132">
        <v>1</v>
      </c>
      <c r="K2132">
        <v>3</v>
      </c>
      <c r="L2132">
        <f t="shared" si="99"/>
        <v>4</v>
      </c>
      <c r="M2132" s="15">
        <f t="shared" si="100"/>
        <v>0.25</v>
      </c>
      <c r="N2132" s="16">
        <f t="shared" si="101"/>
        <v>0.75</v>
      </c>
      <c r="O2132" s="12">
        <f>$D2132*$M2132</f>
        <v>3.75</v>
      </c>
      <c r="P2132" s="12">
        <f>$D2132*$N2132</f>
        <v>11.25</v>
      </c>
      <c r="Q2132" s="12">
        <f>$E2132*$M2132</f>
        <v>1.25</v>
      </c>
      <c r="R2132" s="12">
        <f>$E2132*$N2132</f>
        <v>3.75</v>
      </c>
      <c r="S2132" s="12">
        <f>$F2132*$M2132</f>
        <v>3.5</v>
      </c>
      <c r="T2132" s="12">
        <f>$F2132*$N2132</f>
        <v>10.5</v>
      </c>
      <c r="U2132" s="12">
        <f>$G2132*$M2132</f>
        <v>0</v>
      </c>
      <c r="V2132" s="12">
        <f>$G2132*$N2132</f>
        <v>0</v>
      </c>
      <c r="W2132" s="12">
        <f>$H2132*$M2132</f>
        <v>1</v>
      </c>
      <c r="X2132" s="12">
        <f>$H2132*$N2132</f>
        <v>3</v>
      </c>
      <c r="Y2132" s="12">
        <f>$I2132*$M2132</f>
        <v>2.75</v>
      </c>
      <c r="Z2132" s="12">
        <f>$I2132*$N2132</f>
        <v>8.25</v>
      </c>
    </row>
    <row r="2133" spans="1:26" x14ac:dyDescent="0.2">
      <c r="A2133">
        <v>10785</v>
      </c>
      <c r="B2133" t="s">
        <v>34</v>
      </c>
      <c r="C2133" t="s">
        <v>33</v>
      </c>
      <c r="D2133">
        <v>24</v>
      </c>
      <c r="E2133">
        <v>1</v>
      </c>
      <c r="F2133">
        <v>10</v>
      </c>
      <c r="G2133">
        <v>2</v>
      </c>
      <c r="H2133">
        <v>0</v>
      </c>
      <c r="I2133">
        <v>4</v>
      </c>
      <c r="J2133">
        <v>2</v>
      </c>
      <c r="K2133">
        <v>3</v>
      </c>
      <c r="L2133">
        <f t="shared" si="99"/>
        <v>5</v>
      </c>
      <c r="M2133" s="15">
        <f t="shared" si="100"/>
        <v>0.4</v>
      </c>
      <c r="N2133" s="16">
        <f t="shared" si="101"/>
        <v>0.6</v>
      </c>
      <c r="O2133" s="12">
        <f>$D2133*$M2133</f>
        <v>9.6000000000000014</v>
      </c>
      <c r="P2133" s="12">
        <f>$D2133*$N2133</f>
        <v>14.399999999999999</v>
      </c>
      <c r="Q2133" s="12">
        <f>$E2133*$M2133</f>
        <v>0.4</v>
      </c>
      <c r="R2133" s="12">
        <f>$E2133*$N2133</f>
        <v>0.6</v>
      </c>
      <c r="S2133" s="12">
        <f>$F2133*$M2133</f>
        <v>4</v>
      </c>
      <c r="T2133" s="12">
        <f>$F2133*$N2133</f>
        <v>6</v>
      </c>
      <c r="U2133" s="12">
        <f>$G2133*$M2133</f>
        <v>0.8</v>
      </c>
      <c r="V2133" s="12">
        <f>$G2133*$N2133</f>
        <v>1.2</v>
      </c>
      <c r="W2133" s="12">
        <f>$H2133*$M2133</f>
        <v>0</v>
      </c>
      <c r="X2133" s="12">
        <f>$H2133*$N2133</f>
        <v>0</v>
      </c>
      <c r="Y2133" s="12">
        <f>$I2133*$M2133</f>
        <v>1.6</v>
      </c>
      <c r="Z2133" s="12">
        <f>$I2133*$N2133</f>
        <v>2.4</v>
      </c>
    </row>
    <row r="2134" spans="1:26" x14ac:dyDescent="0.2">
      <c r="A2134">
        <v>10789</v>
      </c>
      <c r="B2134" t="s">
        <v>44</v>
      </c>
      <c r="C2134" t="s">
        <v>33</v>
      </c>
      <c r="D2134">
        <v>42</v>
      </c>
      <c r="E2134">
        <v>1</v>
      </c>
      <c r="F2134">
        <v>18</v>
      </c>
      <c r="G2134">
        <v>3</v>
      </c>
      <c r="H2134">
        <v>0</v>
      </c>
      <c r="I2134">
        <v>4</v>
      </c>
      <c r="J2134">
        <v>2</v>
      </c>
      <c r="K2134">
        <v>3</v>
      </c>
      <c r="L2134">
        <f t="shared" si="99"/>
        <v>5</v>
      </c>
      <c r="M2134" s="15">
        <f t="shared" si="100"/>
        <v>0.4</v>
      </c>
      <c r="N2134" s="16">
        <f t="shared" si="101"/>
        <v>0.6</v>
      </c>
      <c r="O2134" s="12">
        <f>$D2134*$M2134</f>
        <v>16.8</v>
      </c>
      <c r="P2134" s="12">
        <f>$D2134*$N2134</f>
        <v>25.2</v>
      </c>
      <c r="Q2134" s="12">
        <f>$E2134*$M2134</f>
        <v>0.4</v>
      </c>
      <c r="R2134" s="12">
        <f>$E2134*$N2134</f>
        <v>0.6</v>
      </c>
      <c r="S2134" s="12">
        <f>$F2134*$M2134</f>
        <v>7.2</v>
      </c>
      <c r="T2134" s="12">
        <f>$F2134*$N2134</f>
        <v>10.799999999999999</v>
      </c>
      <c r="U2134" s="12">
        <f>$G2134*$M2134</f>
        <v>1.2000000000000002</v>
      </c>
      <c r="V2134" s="12">
        <f>$G2134*$N2134</f>
        <v>1.7999999999999998</v>
      </c>
      <c r="W2134" s="12">
        <f>$H2134*$M2134</f>
        <v>0</v>
      </c>
      <c r="X2134" s="12">
        <f>$H2134*$N2134</f>
        <v>0</v>
      </c>
      <c r="Y2134" s="12">
        <f>$I2134*$M2134</f>
        <v>1.6</v>
      </c>
      <c r="Z2134" s="12">
        <f>$I2134*$N2134</f>
        <v>2.4</v>
      </c>
    </row>
    <row r="2135" spans="1:26" x14ac:dyDescent="0.2">
      <c r="A2135">
        <v>10790</v>
      </c>
      <c r="B2135" t="s">
        <v>44</v>
      </c>
      <c r="C2135" t="s">
        <v>33</v>
      </c>
      <c r="D2135">
        <v>9</v>
      </c>
      <c r="E2135">
        <v>0</v>
      </c>
      <c r="F2135">
        <v>5</v>
      </c>
      <c r="G2135">
        <v>0</v>
      </c>
      <c r="H2135">
        <v>0</v>
      </c>
      <c r="I2135">
        <v>7</v>
      </c>
      <c r="J2135">
        <v>1</v>
      </c>
      <c r="K2135">
        <v>2</v>
      </c>
      <c r="L2135">
        <f t="shared" si="99"/>
        <v>3</v>
      </c>
      <c r="M2135" s="15">
        <f t="shared" si="100"/>
        <v>0.33333333333333331</v>
      </c>
      <c r="N2135" s="16">
        <f t="shared" si="101"/>
        <v>0.66666666666666663</v>
      </c>
      <c r="O2135" s="12">
        <f>$D2135*$M2135</f>
        <v>3</v>
      </c>
      <c r="P2135" s="12">
        <f>$D2135*$N2135</f>
        <v>6</v>
      </c>
      <c r="Q2135" s="12">
        <f>$E2135*$M2135</f>
        <v>0</v>
      </c>
      <c r="R2135" s="12">
        <f>$E2135*$N2135</f>
        <v>0</v>
      </c>
      <c r="S2135" s="12">
        <f>$F2135*$M2135</f>
        <v>1.6666666666666665</v>
      </c>
      <c r="T2135" s="12">
        <f>$F2135*$N2135</f>
        <v>3.333333333333333</v>
      </c>
      <c r="U2135" s="12">
        <f>$G2135*$M2135</f>
        <v>0</v>
      </c>
      <c r="V2135" s="12">
        <f>$G2135*$N2135</f>
        <v>0</v>
      </c>
      <c r="W2135" s="12">
        <f>$H2135*$M2135</f>
        <v>0</v>
      </c>
      <c r="X2135" s="12">
        <f>$H2135*$N2135</f>
        <v>0</v>
      </c>
      <c r="Y2135" s="12">
        <f>$I2135*$M2135</f>
        <v>2.333333333333333</v>
      </c>
      <c r="Z2135" s="12">
        <f>$I2135*$N2135</f>
        <v>4.6666666666666661</v>
      </c>
    </row>
    <row r="2136" spans="1:26" x14ac:dyDescent="0.2">
      <c r="A2136">
        <v>10795</v>
      </c>
      <c r="B2136" t="s">
        <v>59</v>
      </c>
      <c r="C2136" t="s">
        <v>33</v>
      </c>
      <c r="D2136">
        <v>19</v>
      </c>
      <c r="E2136">
        <v>3</v>
      </c>
      <c r="F2136">
        <v>19</v>
      </c>
      <c r="G2136">
        <v>3</v>
      </c>
      <c r="H2136">
        <v>1</v>
      </c>
      <c r="I2136">
        <v>3</v>
      </c>
      <c r="J2136">
        <v>2</v>
      </c>
      <c r="K2136">
        <v>3</v>
      </c>
      <c r="L2136">
        <f t="shared" si="99"/>
        <v>5</v>
      </c>
      <c r="M2136" s="15">
        <f t="shared" si="100"/>
        <v>0.4</v>
      </c>
      <c r="N2136" s="16">
        <f t="shared" si="101"/>
        <v>0.6</v>
      </c>
      <c r="O2136" s="12">
        <f>$D2136*$M2136</f>
        <v>7.6000000000000005</v>
      </c>
      <c r="P2136" s="12">
        <f>$D2136*$N2136</f>
        <v>11.4</v>
      </c>
      <c r="Q2136" s="12">
        <f>$E2136*$M2136</f>
        <v>1.2000000000000002</v>
      </c>
      <c r="R2136" s="12">
        <f>$E2136*$N2136</f>
        <v>1.7999999999999998</v>
      </c>
      <c r="S2136" s="12">
        <f>$F2136*$M2136</f>
        <v>7.6000000000000005</v>
      </c>
      <c r="T2136" s="12">
        <f>$F2136*$N2136</f>
        <v>11.4</v>
      </c>
      <c r="U2136" s="12">
        <f>$G2136*$M2136</f>
        <v>1.2000000000000002</v>
      </c>
      <c r="V2136" s="12">
        <f>$G2136*$N2136</f>
        <v>1.7999999999999998</v>
      </c>
      <c r="W2136" s="12">
        <f>$H2136*$M2136</f>
        <v>0.4</v>
      </c>
      <c r="X2136" s="12">
        <f>$H2136*$N2136</f>
        <v>0.6</v>
      </c>
      <c r="Y2136" s="12">
        <f>$I2136*$M2136</f>
        <v>1.2000000000000002</v>
      </c>
      <c r="Z2136" s="12">
        <f>$I2136*$N2136</f>
        <v>1.7999999999999998</v>
      </c>
    </row>
    <row r="2137" spans="1:26" x14ac:dyDescent="0.2">
      <c r="A2137">
        <v>10796</v>
      </c>
      <c r="B2137" t="s">
        <v>59</v>
      </c>
      <c r="C2137" t="s">
        <v>33</v>
      </c>
      <c r="D2137">
        <v>47</v>
      </c>
      <c r="E2137">
        <v>1</v>
      </c>
      <c r="F2137">
        <v>6</v>
      </c>
      <c r="G2137">
        <v>0</v>
      </c>
      <c r="H2137">
        <v>0</v>
      </c>
      <c r="I2137">
        <v>12</v>
      </c>
      <c r="J2137">
        <v>1</v>
      </c>
      <c r="K2137">
        <v>3</v>
      </c>
      <c r="L2137">
        <f t="shared" si="99"/>
        <v>4</v>
      </c>
      <c r="M2137" s="15">
        <f t="shared" si="100"/>
        <v>0.25</v>
      </c>
      <c r="N2137" s="16">
        <f t="shared" si="101"/>
        <v>0.75</v>
      </c>
      <c r="O2137" s="12">
        <f>$D2137*$M2137</f>
        <v>11.75</v>
      </c>
      <c r="P2137" s="12">
        <f>$D2137*$N2137</f>
        <v>35.25</v>
      </c>
      <c r="Q2137" s="12">
        <f>$E2137*$M2137</f>
        <v>0.25</v>
      </c>
      <c r="R2137" s="12">
        <f>$E2137*$N2137</f>
        <v>0.75</v>
      </c>
      <c r="S2137" s="12">
        <f>$F2137*$M2137</f>
        <v>1.5</v>
      </c>
      <c r="T2137" s="12">
        <f>$F2137*$N2137</f>
        <v>4.5</v>
      </c>
      <c r="U2137" s="12">
        <f>$G2137*$M2137</f>
        <v>0</v>
      </c>
      <c r="V2137" s="12">
        <f>$G2137*$N2137</f>
        <v>0</v>
      </c>
      <c r="W2137" s="12">
        <f>$H2137*$M2137</f>
        <v>0</v>
      </c>
      <c r="X2137" s="12">
        <f>$H2137*$N2137</f>
        <v>0</v>
      </c>
      <c r="Y2137" s="12">
        <f>$I2137*$M2137</f>
        <v>3</v>
      </c>
      <c r="Z2137" s="12">
        <f>$I2137*$N2137</f>
        <v>9</v>
      </c>
    </row>
    <row r="2138" spans="1:26" x14ac:dyDescent="0.2">
      <c r="A2138">
        <v>10812</v>
      </c>
      <c r="B2138" t="s">
        <v>34</v>
      </c>
      <c r="C2138" t="s">
        <v>33</v>
      </c>
      <c r="D2138">
        <v>37</v>
      </c>
      <c r="E2138">
        <v>0</v>
      </c>
      <c r="F2138">
        <v>46</v>
      </c>
      <c r="G2138">
        <v>4</v>
      </c>
      <c r="H2138">
        <v>3</v>
      </c>
      <c r="I2138">
        <v>0</v>
      </c>
      <c r="J2138">
        <v>2</v>
      </c>
      <c r="K2138">
        <v>3</v>
      </c>
      <c r="L2138">
        <f t="shared" si="99"/>
        <v>5</v>
      </c>
      <c r="M2138" s="15">
        <f t="shared" si="100"/>
        <v>0.4</v>
      </c>
      <c r="N2138" s="16">
        <f t="shared" si="101"/>
        <v>0.6</v>
      </c>
      <c r="O2138" s="12">
        <f>$D2138*$M2138</f>
        <v>14.8</v>
      </c>
      <c r="P2138" s="12">
        <f>$D2138*$N2138</f>
        <v>22.2</v>
      </c>
      <c r="Q2138" s="12">
        <f>$E2138*$M2138</f>
        <v>0</v>
      </c>
      <c r="R2138" s="12">
        <f>$E2138*$N2138</f>
        <v>0</v>
      </c>
      <c r="S2138" s="12">
        <f>$F2138*$M2138</f>
        <v>18.400000000000002</v>
      </c>
      <c r="T2138" s="12">
        <f>$F2138*$N2138</f>
        <v>27.599999999999998</v>
      </c>
      <c r="U2138" s="12">
        <f>$G2138*$M2138</f>
        <v>1.6</v>
      </c>
      <c r="V2138" s="12">
        <f>$G2138*$N2138</f>
        <v>2.4</v>
      </c>
      <c r="W2138" s="12">
        <f>$H2138*$M2138</f>
        <v>1.2000000000000002</v>
      </c>
      <c r="X2138" s="12">
        <f>$H2138*$N2138</f>
        <v>1.7999999999999998</v>
      </c>
      <c r="Y2138" s="12">
        <f>$I2138*$M2138</f>
        <v>0</v>
      </c>
      <c r="Z2138" s="12">
        <f>$I2138*$N2138</f>
        <v>0</v>
      </c>
    </row>
    <row r="2139" spans="1:26" x14ac:dyDescent="0.2">
      <c r="A2139">
        <v>10814</v>
      </c>
      <c r="B2139" t="s">
        <v>44</v>
      </c>
      <c r="C2139" t="s">
        <v>51</v>
      </c>
      <c r="D2139">
        <v>303</v>
      </c>
      <c r="E2139">
        <v>23</v>
      </c>
      <c r="F2139">
        <v>751</v>
      </c>
      <c r="G2139">
        <v>82</v>
      </c>
      <c r="H2139">
        <v>26</v>
      </c>
      <c r="I2139">
        <v>191</v>
      </c>
      <c r="J2139">
        <v>6</v>
      </c>
      <c r="K2139">
        <v>13</v>
      </c>
      <c r="L2139">
        <f t="shared" si="99"/>
        <v>19</v>
      </c>
      <c r="M2139" s="15">
        <f t="shared" si="100"/>
        <v>0.31578947368421051</v>
      </c>
      <c r="N2139" s="16">
        <f t="shared" si="101"/>
        <v>0.68421052631578949</v>
      </c>
      <c r="O2139" s="12">
        <f>$D2139*$M2139</f>
        <v>95.68421052631578</v>
      </c>
      <c r="P2139" s="12">
        <f>$D2139*$N2139</f>
        <v>207.31578947368422</v>
      </c>
      <c r="Q2139" s="12">
        <f>$E2139*$M2139</f>
        <v>7.2631578947368416</v>
      </c>
      <c r="R2139" s="12">
        <f>$E2139*$N2139</f>
        <v>15.736842105263158</v>
      </c>
      <c r="S2139" s="12">
        <f>$F2139*$M2139</f>
        <v>237.15789473684208</v>
      </c>
      <c r="T2139" s="12">
        <f>$F2139*$N2139</f>
        <v>513.84210526315792</v>
      </c>
      <c r="U2139" s="12">
        <f>$G2139*$M2139</f>
        <v>25.89473684210526</v>
      </c>
      <c r="V2139" s="12">
        <f>$G2139*$N2139</f>
        <v>56.10526315789474</v>
      </c>
      <c r="W2139" s="12">
        <f>$H2139*$M2139</f>
        <v>8.2105263157894726</v>
      </c>
      <c r="X2139" s="12">
        <f>$H2139*$N2139</f>
        <v>17.789473684210527</v>
      </c>
      <c r="Y2139" s="12">
        <f>$I2139*$M2139</f>
        <v>60.315789473684205</v>
      </c>
      <c r="Z2139" s="12">
        <f>$I2139*$N2139</f>
        <v>130.68421052631578</v>
      </c>
    </row>
    <row r="2140" spans="1:26" x14ac:dyDescent="0.2">
      <c r="A2140">
        <v>10821</v>
      </c>
      <c r="B2140" t="s">
        <v>44</v>
      </c>
      <c r="C2140" t="s">
        <v>33</v>
      </c>
      <c r="D2140">
        <v>182</v>
      </c>
      <c r="E2140">
        <v>4</v>
      </c>
      <c r="F2140">
        <v>33</v>
      </c>
      <c r="G2140">
        <v>0</v>
      </c>
      <c r="H2140">
        <v>2</v>
      </c>
      <c r="I2140">
        <v>42</v>
      </c>
      <c r="J2140">
        <v>4</v>
      </c>
      <c r="K2140">
        <v>5</v>
      </c>
      <c r="L2140">
        <f t="shared" si="99"/>
        <v>9</v>
      </c>
      <c r="M2140" s="15">
        <f t="shared" si="100"/>
        <v>0.44444444444444442</v>
      </c>
      <c r="N2140" s="16">
        <f t="shared" si="101"/>
        <v>0.55555555555555558</v>
      </c>
      <c r="O2140" s="12">
        <f>$D2140*$M2140</f>
        <v>80.888888888888886</v>
      </c>
      <c r="P2140" s="12">
        <f>$D2140*$N2140</f>
        <v>101.11111111111111</v>
      </c>
      <c r="Q2140" s="12">
        <f>$E2140*$M2140</f>
        <v>1.7777777777777777</v>
      </c>
      <c r="R2140" s="12">
        <f>$E2140*$N2140</f>
        <v>2.2222222222222223</v>
      </c>
      <c r="S2140" s="12">
        <f>$F2140*$M2140</f>
        <v>14.666666666666666</v>
      </c>
      <c r="T2140" s="12">
        <f>$F2140*$N2140</f>
        <v>18.333333333333336</v>
      </c>
      <c r="U2140" s="12">
        <f>$G2140*$M2140</f>
        <v>0</v>
      </c>
      <c r="V2140" s="12">
        <f>$G2140*$N2140</f>
        <v>0</v>
      </c>
      <c r="W2140" s="12">
        <f>$H2140*$M2140</f>
        <v>0.88888888888888884</v>
      </c>
      <c r="X2140" s="12">
        <f>$H2140*$N2140</f>
        <v>1.1111111111111112</v>
      </c>
      <c r="Y2140" s="12">
        <f>$I2140*$M2140</f>
        <v>18.666666666666664</v>
      </c>
      <c r="Z2140" s="12">
        <f>$I2140*$N2140</f>
        <v>23.333333333333336</v>
      </c>
    </row>
    <row r="2141" spans="1:26" x14ac:dyDescent="0.2">
      <c r="A2141">
        <v>10826</v>
      </c>
      <c r="B2141" t="s">
        <v>44</v>
      </c>
      <c r="C2141" t="s">
        <v>33</v>
      </c>
      <c r="D2141">
        <v>6</v>
      </c>
      <c r="E2141">
        <v>1</v>
      </c>
      <c r="F2141">
        <v>7</v>
      </c>
      <c r="G2141">
        <v>23</v>
      </c>
      <c r="H2141">
        <v>4</v>
      </c>
      <c r="I2141">
        <v>19</v>
      </c>
      <c r="J2141">
        <v>1</v>
      </c>
      <c r="K2141">
        <v>2</v>
      </c>
      <c r="L2141">
        <f t="shared" si="99"/>
        <v>3</v>
      </c>
      <c r="M2141" s="15">
        <f t="shared" si="100"/>
        <v>0.33333333333333331</v>
      </c>
      <c r="N2141" s="16">
        <f t="shared" si="101"/>
        <v>0.66666666666666663</v>
      </c>
      <c r="O2141" s="12">
        <f>$D2141*$M2141</f>
        <v>2</v>
      </c>
      <c r="P2141" s="12">
        <f>$D2141*$N2141</f>
        <v>4</v>
      </c>
      <c r="Q2141" s="12">
        <f>$E2141*$M2141</f>
        <v>0.33333333333333331</v>
      </c>
      <c r="R2141" s="12">
        <f>$E2141*$N2141</f>
        <v>0.66666666666666663</v>
      </c>
      <c r="S2141" s="12">
        <f>$F2141*$M2141</f>
        <v>2.333333333333333</v>
      </c>
      <c r="T2141" s="12">
        <f>$F2141*$N2141</f>
        <v>4.6666666666666661</v>
      </c>
      <c r="U2141" s="12">
        <f>$G2141*$M2141</f>
        <v>7.6666666666666661</v>
      </c>
      <c r="V2141" s="12">
        <f>$G2141*$N2141</f>
        <v>15.333333333333332</v>
      </c>
      <c r="W2141" s="12">
        <f>$H2141*$M2141</f>
        <v>1.3333333333333333</v>
      </c>
      <c r="X2141" s="12">
        <f>$H2141*$N2141</f>
        <v>2.6666666666666665</v>
      </c>
      <c r="Y2141" s="12">
        <f>$I2141*$M2141</f>
        <v>6.333333333333333</v>
      </c>
      <c r="Z2141" s="12">
        <f>$I2141*$N2141</f>
        <v>12.666666666666666</v>
      </c>
    </row>
    <row r="2142" spans="1:26" x14ac:dyDescent="0.2">
      <c r="A2142">
        <v>10827</v>
      </c>
      <c r="B2142" t="s">
        <v>70</v>
      </c>
      <c r="C2142" t="s">
        <v>33</v>
      </c>
      <c r="D2142">
        <v>88</v>
      </c>
      <c r="E2142">
        <v>3</v>
      </c>
      <c r="F2142">
        <v>21</v>
      </c>
      <c r="G2142">
        <v>4</v>
      </c>
      <c r="H2142">
        <v>1</v>
      </c>
      <c r="I2142">
        <v>29</v>
      </c>
      <c r="J2142">
        <v>3</v>
      </c>
      <c r="K2142">
        <v>4</v>
      </c>
      <c r="L2142">
        <f t="shared" si="99"/>
        <v>7</v>
      </c>
      <c r="M2142" s="15">
        <f t="shared" si="100"/>
        <v>0.42857142857142855</v>
      </c>
      <c r="N2142" s="16">
        <f t="shared" si="101"/>
        <v>0.5714285714285714</v>
      </c>
      <c r="O2142" s="12">
        <f>$D2142*$M2142</f>
        <v>37.714285714285715</v>
      </c>
      <c r="P2142" s="12">
        <f>$D2142*$N2142</f>
        <v>50.285714285714285</v>
      </c>
      <c r="Q2142" s="12">
        <f>$E2142*$M2142</f>
        <v>1.2857142857142856</v>
      </c>
      <c r="R2142" s="12">
        <f>$E2142*$N2142</f>
        <v>1.7142857142857142</v>
      </c>
      <c r="S2142" s="12">
        <f>$F2142*$M2142</f>
        <v>9</v>
      </c>
      <c r="T2142" s="12">
        <f>$F2142*$N2142</f>
        <v>12</v>
      </c>
      <c r="U2142" s="12">
        <f>$G2142*$M2142</f>
        <v>1.7142857142857142</v>
      </c>
      <c r="V2142" s="12">
        <f>$G2142*$N2142</f>
        <v>2.2857142857142856</v>
      </c>
      <c r="W2142" s="12">
        <f>$H2142*$M2142</f>
        <v>0.42857142857142855</v>
      </c>
      <c r="X2142" s="12">
        <f>$H2142*$N2142</f>
        <v>0.5714285714285714</v>
      </c>
      <c r="Y2142" s="12">
        <f>$I2142*$M2142</f>
        <v>12.428571428571427</v>
      </c>
      <c r="Z2142" s="12">
        <f>$I2142*$N2142</f>
        <v>16.571428571428569</v>
      </c>
    </row>
    <row r="2143" spans="1:26" x14ac:dyDescent="0.2">
      <c r="A2143">
        <v>10832</v>
      </c>
      <c r="B2143" t="s">
        <v>44</v>
      </c>
      <c r="C2143" t="s">
        <v>51</v>
      </c>
      <c r="D2143">
        <v>288</v>
      </c>
      <c r="E2143">
        <v>10</v>
      </c>
      <c r="F2143">
        <v>30</v>
      </c>
      <c r="G2143">
        <v>4</v>
      </c>
      <c r="H2143">
        <v>10</v>
      </c>
      <c r="I2143">
        <v>125</v>
      </c>
      <c r="J2143">
        <v>6</v>
      </c>
      <c r="K2143">
        <v>6</v>
      </c>
      <c r="L2143">
        <f t="shared" si="99"/>
        <v>12</v>
      </c>
      <c r="M2143" s="15">
        <f t="shared" si="100"/>
        <v>0.5</v>
      </c>
      <c r="N2143" s="16">
        <f t="shared" si="101"/>
        <v>0.5</v>
      </c>
      <c r="O2143" s="12">
        <f>$D2143*$M2143</f>
        <v>144</v>
      </c>
      <c r="P2143" s="12">
        <f>$D2143*$N2143</f>
        <v>144</v>
      </c>
      <c r="Q2143" s="12">
        <f>$E2143*$M2143</f>
        <v>5</v>
      </c>
      <c r="R2143" s="12">
        <f>$E2143*$N2143</f>
        <v>5</v>
      </c>
      <c r="S2143" s="12">
        <f>$F2143*$M2143</f>
        <v>15</v>
      </c>
      <c r="T2143" s="12">
        <f>$F2143*$N2143</f>
        <v>15</v>
      </c>
      <c r="U2143" s="12">
        <f>$G2143*$M2143</f>
        <v>2</v>
      </c>
      <c r="V2143" s="12">
        <f>$G2143*$N2143</f>
        <v>2</v>
      </c>
      <c r="W2143" s="12">
        <f>$H2143*$M2143</f>
        <v>5</v>
      </c>
      <c r="X2143" s="12">
        <f>$H2143*$N2143</f>
        <v>5</v>
      </c>
      <c r="Y2143" s="12">
        <f>$I2143*$M2143</f>
        <v>62.5</v>
      </c>
      <c r="Z2143" s="12">
        <f>$I2143*$N2143</f>
        <v>62.5</v>
      </c>
    </row>
    <row r="2144" spans="1:26" x14ac:dyDescent="0.2">
      <c r="A2144">
        <v>10833</v>
      </c>
      <c r="B2144" t="s">
        <v>44</v>
      </c>
      <c r="C2144" t="s">
        <v>33</v>
      </c>
      <c r="D2144">
        <v>790</v>
      </c>
      <c r="E2144">
        <v>19</v>
      </c>
      <c r="F2144">
        <v>133</v>
      </c>
      <c r="G2144">
        <v>12</v>
      </c>
      <c r="H2144">
        <v>0</v>
      </c>
      <c r="I2144">
        <v>19</v>
      </c>
      <c r="J2144">
        <v>8</v>
      </c>
      <c r="K2144">
        <v>13</v>
      </c>
      <c r="L2144">
        <f t="shared" si="99"/>
        <v>21</v>
      </c>
      <c r="M2144" s="15">
        <f t="shared" si="100"/>
        <v>0.38095238095238093</v>
      </c>
      <c r="N2144" s="16">
        <f t="shared" si="101"/>
        <v>0.61904761904761907</v>
      </c>
      <c r="O2144" s="12">
        <f>$D2144*$M2144</f>
        <v>300.95238095238096</v>
      </c>
      <c r="P2144" s="12">
        <f>$D2144*$N2144</f>
        <v>489.04761904761904</v>
      </c>
      <c r="Q2144" s="12">
        <f>$E2144*$M2144</f>
        <v>7.2380952380952372</v>
      </c>
      <c r="R2144" s="12">
        <f>$E2144*$N2144</f>
        <v>11.761904761904763</v>
      </c>
      <c r="S2144" s="12">
        <f>$F2144*$M2144</f>
        <v>50.666666666666664</v>
      </c>
      <c r="T2144" s="12">
        <f>$F2144*$N2144</f>
        <v>82.333333333333343</v>
      </c>
      <c r="U2144" s="12">
        <f>$G2144*$M2144</f>
        <v>4.5714285714285712</v>
      </c>
      <c r="V2144" s="12">
        <f>$G2144*$N2144</f>
        <v>7.4285714285714288</v>
      </c>
      <c r="W2144" s="12">
        <f>$H2144*$M2144</f>
        <v>0</v>
      </c>
      <c r="X2144" s="12">
        <f>$H2144*$N2144</f>
        <v>0</v>
      </c>
      <c r="Y2144" s="12">
        <f>$I2144*$M2144</f>
        <v>7.2380952380952372</v>
      </c>
      <c r="Z2144" s="12">
        <f>$I2144*$N2144</f>
        <v>11.761904761904763</v>
      </c>
    </row>
    <row r="2145" spans="1:26" x14ac:dyDescent="0.2">
      <c r="A2145">
        <v>10837</v>
      </c>
      <c r="B2145" t="s">
        <v>37</v>
      </c>
      <c r="C2145" t="s">
        <v>33</v>
      </c>
      <c r="D2145">
        <v>2</v>
      </c>
      <c r="E2145">
        <v>1</v>
      </c>
      <c r="F2145">
        <v>18</v>
      </c>
      <c r="G2145">
        <v>20</v>
      </c>
      <c r="H2145">
        <v>11</v>
      </c>
      <c r="I2145">
        <v>16</v>
      </c>
      <c r="J2145">
        <v>2</v>
      </c>
      <c r="K2145">
        <v>3</v>
      </c>
      <c r="L2145">
        <f t="shared" si="99"/>
        <v>5</v>
      </c>
      <c r="M2145" s="15">
        <f t="shared" si="100"/>
        <v>0.4</v>
      </c>
      <c r="N2145" s="16">
        <f t="shared" si="101"/>
        <v>0.6</v>
      </c>
      <c r="O2145" s="12">
        <f>$D2145*$M2145</f>
        <v>0.8</v>
      </c>
      <c r="P2145" s="12">
        <f>$D2145*$N2145</f>
        <v>1.2</v>
      </c>
      <c r="Q2145" s="12">
        <f>$E2145*$M2145</f>
        <v>0.4</v>
      </c>
      <c r="R2145" s="12">
        <f>$E2145*$N2145</f>
        <v>0.6</v>
      </c>
      <c r="S2145" s="12">
        <f>$F2145*$M2145</f>
        <v>7.2</v>
      </c>
      <c r="T2145" s="12">
        <f>$F2145*$N2145</f>
        <v>10.799999999999999</v>
      </c>
      <c r="U2145" s="12">
        <f>$G2145*$M2145</f>
        <v>8</v>
      </c>
      <c r="V2145" s="12">
        <f>$G2145*$N2145</f>
        <v>12</v>
      </c>
      <c r="W2145" s="12">
        <f>$H2145*$M2145</f>
        <v>4.4000000000000004</v>
      </c>
      <c r="X2145" s="12">
        <f>$H2145*$N2145</f>
        <v>6.6</v>
      </c>
      <c r="Y2145" s="12">
        <f>$I2145*$M2145</f>
        <v>6.4</v>
      </c>
      <c r="Z2145" s="12">
        <f>$I2145*$N2145</f>
        <v>9.6</v>
      </c>
    </row>
    <row r="2146" spans="1:26" x14ac:dyDescent="0.2">
      <c r="A2146">
        <v>10839</v>
      </c>
      <c r="B2146" t="s">
        <v>37</v>
      </c>
      <c r="C2146" t="s">
        <v>51</v>
      </c>
      <c r="D2146">
        <v>6</v>
      </c>
      <c r="E2146">
        <v>5</v>
      </c>
      <c r="F2146">
        <v>5</v>
      </c>
      <c r="G2146">
        <v>8</v>
      </c>
      <c r="H2146">
        <v>0</v>
      </c>
      <c r="I2146">
        <v>5</v>
      </c>
      <c r="J2146">
        <v>1</v>
      </c>
      <c r="K2146">
        <v>3</v>
      </c>
      <c r="L2146">
        <f t="shared" si="99"/>
        <v>4</v>
      </c>
      <c r="M2146" s="15">
        <f t="shared" si="100"/>
        <v>0.25</v>
      </c>
      <c r="N2146" s="16">
        <f t="shared" si="101"/>
        <v>0.75</v>
      </c>
      <c r="O2146" s="12">
        <f>$D2146*$M2146</f>
        <v>1.5</v>
      </c>
      <c r="P2146" s="12">
        <f>$D2146*$N2146</f>
        <v>4.5</v>
      </c>
      <c r="Q2146" s="12">
        <f>$E2146*$M2146</f>
        <v>1.25</v>
      </c>
      <c r="R2146" s="12">
        <f>$E2146*$N2146</f>
        <v>3.75</v>
      </c>
      <c r="S2146" s="12">
        <f>$F2146*$M2146</f>
        <v>1.25</v>
      </c>
      <c r="T2146" s="12">
        <f>$F2146*$N2146</f>
        <v>3.75</v>
      </c>
      <c r="U2146" s="12">
        <f>$G2146*$M2146</f>
        <v>2</v>
      </c>
      <c r="V2146" s="12">
        <f>$G2146*$N2146</f>
        <v>6</v>
      </c>
      <c r="W2146" s="12">
        <f>$H2146*$M2146</f>
        <v>0</v>
      </c>
      <c r="X2146" s="12">
        <f>$H2146*$N2146</f>
        <v>0</v>
      </c>
      <c r="Y2146" s="12">
        <f>$I2146*$M2146</f>
        <v>1.25</v>
      </c>
      <c r="Z2146" s="12">
        <f>$I2146*$N2146</f>
        <v>3.75</v>
      </c>
    </row>
    <row r="2147" spans="1:26" x14ac:dyDescent="0.2">
      <c r="A2147">
        <v>10841</v>
      </c>
      <c r="B2147" t="s">
        <v>44</v>
      </c>
      <c r="C2147" t="s">
        <v>51</v>
      </c>
      <c r="D2147">
        <v>226</v>
      </c>
      <c r="E2147">
        <v>22</v>
      </c>
      <c r="F2147">
        <v>133</v>
      </c>
      <c r="G2147">
        <v>41</v>
      </c>
      <c r="H2147">
        <v>31</v>
      </c>
      <c r="I2147">
        <v>31</v>
      </c>
      <c r="J2147">
        <v>4</v>
      </c>
      <c r="K2147">
        <v>8</v>
      </c>
      <c r="L2147">
        <f t="shared" si="99"/>
        <v>12</v>
      </c>
      <c r="M2147" s="15">
        <f t="shared" si="100"/>
        <v>0.33333333333333331</v>
      </c>
      <c r="N2147" s="16">
        <f t="shared" si="101"/>
        <v>0.66666666666666663</v>
      </c>
      <c r="O2147" s="12">
        <f>$D2147*$M2147</f>
        <v>75.333333333333329</v>
      </c>
      <c r="P2147" s="12">
        <f>$D2147*$N2147</f>
        <v>150.66666666666666</v>
      </c>
      <c r="Q2147" s="12">
        <f>$E2147*$M2147</f>
        <v>7.333333333333333</v>
      </c>
      <c r="R2147" s="12">
        <f>$E2147*$N2147</f>
        <v>14.666666666666666</v>
      </c>
      <c r="S2147" s="12">
        <f>$F2147*$M2147</f>
        <v>44.333333333333329</v>
      </c>
      <c r="T2147" s="12">
        <f>$F2147*$N2147</f>
        <v>88.666666666666657</v>
      </c>
      <c r="U2147" s="12">
        <f>$G2147*$M2147</f>
        <v>13.666666666666666</v>
      </c>
      <c r="V2147" s="12">
        <f>$G2147*$N2147</f>
        <v>27.333333333333332</v>
      </c>
      <c r="W2147" s="12">
        <f>$H2147*$M2147</f>
        <v>10.333333333333332</v>
      </c>
      <c r="X2147" s="12">
        <f>$H2147*$N2147</f>
        <v>20.666666666666664</v>
      </c>
      <c r="Y2147" s="12">
        <f>$I2147*$M2147</f>
        <v>10.333333333333332</v>
      </c>
      <c r="Z2147" s="12">
        <f>$I2147*$N2147</f>
        <v>20.666666666666664</v>
      </c>
    </row>
    <row r="2148" spans="1:26" x14ac:dyDescent="0.2">
      <c r="A2148">
        <v>10846</v>
      </c>
      <c r="B2148" t="s">
        <v>37</v>
      </c>
      <c r="C2148" t="s">
        <v>33</v>
      </c>
      <c r="D2148">
        <v>327</v>
      </c>
      <c r="E2148">
        <v>9</v>
      </c>
      <c r="F2148">
        <v>125</v>
      </c>
      <c r="G2148">
        <v>25</v>
      </c>
      <c r="H2148">
        <v>4</v>
      </c>
      <c r="I2148">
        <v>139</v>
      </c>
      <c r="J2148">
        <v>7</v>
      </c>
      <c r="K2148">
        <v>8</v>
      </c>
      <c r="L2148">
        <f t="shared" si="99"/>
        <v>15</v>
      </c>
      <c r="M2148" s="15">
        <f t="shared" si="100"/>
        <v>0.46666666666666667</v>
      </c>
      <c r="N2148" s="16">
        <f t="shared" si="101"/>
        <v>0.53333333333333333</v>
      </c>
      <c r="O2148" s="12">
        <f>$D2148*$M2148</f>
        <v>152.6</v>
      </c>
      <c r="P2148" s="12">
        <f>$D2148*$N2148</f>
        <v>174.4</v>
      </c>
      <c r="Q2148" s="12">
        <f>$E2148*$M2148</f>
        <v>4.2</v>
      </c>
      <c r="R2148" s="12">
        <f>$E2148*$N2148</f>
        <v>4.8</v>
      </c>
      <c r="S2148" s="12">
        <f>$F2148*$M2148</f>
        <v>58.333333333333336</v>
      </c>
      <c r="T2148" s="12">
        <f>$F2148*$N2148</f>
        <v>66.666666666666671</v>
      </c>
      <c r="U2148" s="12">
        <f>$G2148*$M2148</f>
        <v>11.666666666666666</v>
      </c>
      <c r="V2148" s="12">
        <f>$G2148*$N2148</f>
        <v>13.333333333333334</v>
      </c>
      <c r="W2148" s="12">
        <f>$H2148*$M2148</f>
        <v>1.8666666666666667</v>
      </c>
      <c r="X2148" s="12">
        <f>$H2148*$N2148</f>
        <v>2.1333333333333333</v>
      </c>
      <c r="Y2148" s="12">
        <f>$I2148*$M2148</f>
        <v>64.866666666666674</v>
      </c>
      <c r="Z2148" s="12">
        <f>$I2148*$N2148</f>
        <v>74.133333333333326</v>
      </c>
    </row>
    <row r="2149" spans="1:26" x14ac:dyDescent="0.2">
      <c r="A2149">
        <v>10854</v>
      </c>
      <c r="B2149" t="s">
        <v>59</v>
      </c>
      <c r="C2149" t="s">
        <v>33</v>
      </c>
      <c r="D2149">
        <v>29</v>
      </c>
      <c r="E2149">
        <v>0</v>
      </c>
      <c r="F2149">
        <v>14</v>
      </c>
      <c r="G2149">
        <v>0</v>
      </c>
      <c r="H2149">
        <v>0</v>
      </c>
      <c r="I2149">
        <v>2</v>
      </c>
      <c r="J2149">
        <v>2</v>
      </c>
      <c r="K2149">
        <v>3</v>
      </c>
      <c r="L2149">
        <f t="shared" si="99"/>
        <v>5</v>
      </c>
      <c r="M2149" s="15">
        <f t="shared" si="100"/>
        <v>0.4</v>
      </c>
      <c r="N2149" s="16">
        <f t="shared" si="101"/>
        <v>0.6</v>
      </c>
      <c r="O2149" s="12">
        <f>$D2149*$M2149</f>
        <v>11.600000000000001</v>
      </c>
      <c r="P2149" s="12">
        <f>$D2149*$N2149</f>
        <v>17.399999999999999</v>
      </c>
      <c r="Q2149" s="12">
        <f>$E2149*$M2149</f>
        <v>0</v>
      </c>
      <c r="R2149" s="12">
        <f>$E2149*$N2149</f>
        <v>0</v>
      </c>
      <c r="S2149" s="12">
        <f>$F2149*$M2149</f>
        <v>5.6000000000000005</v>
      </c>
      <c r="T2149" s="12">
        <f>$F2149*$N2149</f>
        <v>8.4</v>
      </c>
      <c r="U2149" s="12">
        <f>$G2149*$M2149</f>
        <v>0</v>
      </c>
      <c r="V2149" s="12">
        <f>$G2149*$N2149</f>
        <v>0</v>
      </c>
      <c r="W2149" s="12">
        <f>$H2149*$M2149</f>
        <v>0</v>
      </c>
      <c r="X2149" s="12">
        <f>$H2149*$N2149</f>
        <v>0</v>
      </c>
      <c r="Y2149" s="12">
        <f>$I2149*$M2149</f>
        <v>0.8</v>
      </c>
      <c r="Z2149" s="12">
        <f>$I2149*$N2149</f>
        <v>1.2</v>
      </c>
    </row>
    <row r="2150" spans="1:26" x14ac:dyDescent="0.2">
      <c r="A2150">
        <v>10855</v>
      </c>
      <c r="B2150" t="s">
        <v>44</v>
      </c>
      <c r="C2150" t="s">
        <v>36</v>
      </c>
      <c r="D2150">
        <v>234</v>
      </c>
      <c r="E2150">
        <v>14</v>
      </c>
      <c r="F2150">
        <v>77</v>
      </c>
      <c r="G2150">
        <v>19</v>
      </c>
      <c r="H2150">
        <v>10</v>
      </c>
      <c r="I2150">
        <v>42</v>
      </c>
      <c r="J2150">
        <v>4</v>
      </c>
      <c r="K2150">
        <v>8</v>
      </c>
      <c r="L2150">
        <f t="shared" si="99"/>
        <v>12</v>
      </c>
      <c r="M2150" s="15">
        <f t="shared" si="100"/>
        <v>0.33333333333333331</v>
      </c>
      <c r="N2150" s="16">
        <f t="shared" si="101"/>
        <v>0.66666666666666663</v>
      </c>
      <c r="O2150" s="12">
        <f>$D2150*$M2150</f>
        <v>78</v>
      </c>
      <c r="P2150" s="12">
        <f>$D2150*$N2150</f>
        <v>156</v>
      </c>
      <c r="Q2150" s="12">
        <f>$E2150*$M2150</f>
        <v>4.6666666666666661</v>
      </c>
      <c r="R2150" s="12">
        <f>$E2150*$N2150</f>
        <v>9.3333333333333321</v>
      </c>
      <c r="S2150" s="12">
        <f>$F2150*$M2150</f>
        <v>25.666666666666664</v>
      </c>
      <c r="T2150" s="12">
        <f>$F2150*$N2150</f>
        <v>51.333333333333329</v>
      </c>
      <c r="U2150" s="12">
        <f>$G2150*$M2150</f>
        <v>6.333333333333333</v>
      </c>
      <c r="V2150" s="12">
        <f>$G2150*$N2150</f>
        <v>12.666666666666666</v>
      </c>
      <c r="W2150" s="12">
        <f>$H2150*$M2150</f>
        <v>3.333333333333333</v>
      </c>
      <c r="X2150" s="12">
        <f>$H2150*$N2150</f>
        <v>6.6666666666666661</v>
      </c>
      <c r="Y2150" s="12">
        <f>$I2150*$M2150</f>
        <v>14</v>
      </c>
      <c r="Z2150" s="12">
        <f>$I2150*$N2150</f>
        <v>28</v>
      </c>
    </row>
    <row r="2151" spans="1:26" x14ac:dyDescent="0.2">
      <c r="A2151">
        <v>10856</v>
      </c>
      <c r="B2151" t="s">
        <v>37</v>
      </c>
      <c r="C2151" t="s">
        <v>36</v>
      </c>
      <c r="D2151">
        <v>31</v>
      </c>
      <c r="E2151">
        <v>0</v>
      </c>
      <c r="F2151">
        <v>6</v>
      </c>
      <c r="G2151">
        <v>0</v>
      </c>
      <c r="H2151">
        <v>1</v>
      </c>
      <c r="I2151">
        <v>8</v>
      </c>
      <c r="J2151">
        <v>1</v>
      </c>
      <c r="K2151">
        <v>3</v>
      </c>
      <c r="L2151">
        <f t="shared" si="99"/>
        <v>4</v>
      </c>
      <c r="M2151" s="15">
        <f t="shared" si="100"/>
        <v>0.25</v>
      </c>
      <c r="N2151" s="16">
        <f t="shared" si="101"/>
        <v>0.75</v>
      </c>
      <c r="O2151" s="12">
        <f>$D2151*$M2151</f>
        <v>7.75</v>
      </c>
      <c r="P2151" s="12">
        <f>$D2151*$N2151</f>
        <v>23.25</v>
      </c>
      <c r="Q2151" s="12">
        <f>$E2151*$M2151</f>
        <v>0</v>
      </c>
      <c r="R2151" s="12">
        <f>$E2151*$N2151</f>
        <v>0</v>
      </c>
      <c r="S2151" s="12">
        <f>$F2151*$M2151</f>
        <v>1.5</v>
      </c>
      <c r="T2151" s="12">
        <f>$F2151*$N2151</f>
        <v>4.5</v>
      </c>
      <c r="U2151" s="12">
        <f>$G2151*$M2151</f>
        <v>0</v>
      </c>
      <c r="V2151" s="12">
        <f>$G2151*$N2151</f>
        <v>0</v>
      </c>
      <c r="W2151" s="12">
        <f>$H2151*$M2151</f>
        <v>0.25</v>
      </c>
      <c r="X2151" s="12">
        <f>$H2151*$N2151</f>
        <v>0.75</v>
      </c>
      <c r="Y2151" s="12">
        <f>$I2151*$M2151</f>
        <v>2</v>
      </c>
      <c r="Z2151" s="12">
        <f>$I2151*$N2151</f>
        <v>6</v>
      </c>
    </row>
    <row r="2152" spans="1:26" x14ac:dyDescent="0.2">
      <c r="A2152">
        <v>10858</v>
      </c>
      <c r="B2152" t="s">
        <v>44</v>
      </c>
      <c r="C2152" t="s">
        <v>51</v>
      </c>
      <c r="D2152">
        <v>355</v>
      </c>
      <c r="E2152">
        <v>30</v>
      </c>
      <c r="F2152">
        <v>177</v>
      </c>
      <c r="G2152">
        <v>90</v>
      </c>
      <c r="H2152">
        <v>138</v>
      </c>
      <c r="I2152">
        <v>30</v>
      </c>
      <c r="J2152">
        <v>9</v>
      </c>
      <c r="K2152">
        <v>7</v>
      </c>
      <c r="L2152">
        <f t="shared" si="99"/>
        <v>16</v>
      </c>
      <c r="M2152" s="15">
        <f t="shared" si="100"/>
        <v>0.5625</v>
      </c>
      <c r="N2152" s="16">
        <f t="shared" si="101"/>
        <v>0.4375</v>
      </c>
      <c r="O2152" s="12">
        <f>$D2152*$M2152</f>
        <v>199.6875</v>
      </c>
      <c r="P2152" s="12">
        <f>$D2152*$N2152</f>
        <v>155.3125</v>
      </c>
      <c r="Q2152" s="12">
        <f>$E2152*$M2152</f>
        <v>16.875</v>
      </c>
      <c r="R2152" s="12">
        <f>$E2152*$N2152</f>
        <v>13.125</v>
      </c>
      <c r="S2152" s="12">
        <f>$F2152*$M2152</f>
        <v>99.5625</v>
      </c>
      <c r="T2152" s="12">
        <f>$F2152*$N2152</f>
        <v>77.4375</v>
      </c>
      <c r="U2152" s="12">
        <f>$G2152*$M2152</f>
        <v>50.625</v>
      </c>
      <c r="V2152" s="12">
        <f>$G2152*$N2152</f>
        <v>39.375</v>
      </c>
      <c r="W2152" s="12">
        <f>$H2152*$M2152</f>
        <v>77.625</v>
      </c>
      <c r="X2152" s="12">
        <f>$H2152*$N2152</f>
        <v>60.375</v>
      </c>
      <c r="Y2152" s="12">
        <f>$I2152*$M2152</f>
        <v>16.875</v>
      </c>
      <c r="Z2152" s="12">
        <f>$I2152*$N2152</f>
        <v>13.125</v>
      </c>
    </row>
    <row r="2153" spans="1:26" x14ac:dyDescent="0.2">
      <c r="A2153">
        <v>10862</v>
      </c>
      <c r="B2153" t="s">
        <v>44</v>
      </c>
      <c r="C2153" t="s">
        <v>33</v>
      </c>
      <c r="D2153">
        <v>179</v>
      </c>
      <c r="E2153">
        <v>8</v>
      </c>
      <c r="F2153">
        <v>83</v>
      </c>
      <c r="G2153">
        <v>19</v>
      </c>
      <c r="H2153">
        <v>11</v>
      </c>
      <c r="I2153">
        <v>26</v>
      </c>
      <c r="J2153">
        <v>1</v>
      </c>
      <c r="K2153">
        <v>9</v>
      </c>
      <c r="L2153">
        <f t="shared" si="99"/>
        <v>10</v>
      </c>
      <c r="M2153" s="15">
        <f t="shared" si="100"/>
        <v>0.1</v>
      </c>
      <c r="N2153" s="16">
        <f t="shared" si="101"/>
        <v>0.9</v>
      </c>
      <c r="O2153" s="12">
        <f>$D2153*$M2153</f>
        <v>17.900000000000002</v>
      </c>
      <c r="P2153" s="12">
        <f>$D2153*$N2153</f>
        <v>161.1</v>
      </c>
      <c r="Q2153" s="12">
        <f>$E2153*$M2153</f>
        <v>0.8</v>
      </c>
      <c r="R2153" s="12">
        <f>$E2153*$N2153</f>
        <v>7.2</v>
      </c>
      <c r="S2153" s="12">
        <f>$F2153*$M2153</f>
        <v>8.3000000000000007</v>
      </c>
      <c r="T2153" s="12">
        <f>$F2153*$N2153</f>
        <v>74.7</v>
      </c>
      <c r="U2153" s="12">
        <f>$G2153*$M2153</f>
        <v>1.9000000000000001</v>
      </c>
      <c r="V2153" s="12">
        <f>$G2153*$N2153</f>
        <v>17.100000000000001</v>
      </c>
      <c r="W2153" s="12">
        <f>$H2153*$M2153</f>
        <v>1.1000000000000001</v>
      </c>
      <c r="X2153" s="12">
        <f>$H2153*$N2153</f>
        <v>9.9</v>
      </c>
      <c r="Y2153" s="12">
        <f>$I2153*$M2153</f>
        <v>2.6</v>
      </c>
      <c r="Z2153" s="12">
        <f>$I2153*$N2153</f>
        <v>23.400000000000002</v>
      </c>
    </row>
    <row r="2154" spans="1:26" x14ac:dyDescent="0.2">
      <c r="A2154">
        <v>10868</v>
      </c>
      <c r="B2154" t="s">
        <v>44</v>
      </c>
      <c r="C2154" t="s">
        <v>42</v>
      </c>
      <c r="D2154">
        <v>344</v>
      </c>
      <c r="E2154">
        <v>45</v>
      </c>
      <c r="F2154">
        <v>654</v>
      </c>
      <c r="G2154">
        <v>104</v>
      </c>
      <c r="H2154">
        <v>11</v>
      </c>
      <c r="I2154">
        <v>114</v>
      </c>
      <c r="J2154">
        <v>3</v>
      </c>
      <c r="K2154">
        <v>10</v>
      </c>
      <c r="L2154">
        <f t="shared" si="99"/>
        <v>13</v>
      </c>
      <c r="M2154" s="15">
        <f t="shared" si="100"/>
        <v>0.23076923076923078</v>
      </c>
      <c r="N2154" s="16">
        <f t="shared" si="101"/>
        <v>0.76923076923076927</v>
      </c>
      <c r="O2154" s="12">
        <f>$D2154*$M2154</f>
        <v>79.384615384615387</v>
      </c>
      <c r="P2154" s="12">
        <f>$D2154*$N2154</f>
        <v>264.61538461538464</v>
      </c>
      <c r="Q2154" s="12">
        <f>$E2154*$M2154</f>
        <v>10.384615384615385</v>
      </c>
      <c r="R2154" s="12">
        <f>$E2154*$N2154</f>
        <v>34.61538461538462</v>
      </c>
      <c r="S2154" s="12">
        <f>$F2154*$M2154</f>
        <v>150.92307692307693</v>
      </c>
      <c r="T2154" s="12">
        <f>$F2154*$N2154</f>
        <v>503.07692307692309</v>
      </c>
      <c r="U2154" s="12">
        <f>$G2154*$M2154</f>
        <v>24</v>
      </c>
      <c r="V2154" s="12">
        <f>$G2154*$N2154</f>
        <v>80</v>
      </c>
      <c r="W2154" s="12">
        <f>$H2154*$M2154</f>
        <v>2.5384615384615388</v>
      </c>
      <c r="X2154" s="12">
        <f>$H2154*$N2154</f>
        <v>8.4615384615384617</v>
      </c>
      <c r="Y2154" s="12">
        <f>$I2154*$M2154</f>
        <v>26.30769230769231</v>
      </c>
      <c r="Z2154" s="12">
        <f>$I2154*$N2154</f>
        <v>87.692307692307693</v>
      </c>
    </row>
    <row r="2155" spans="1:26" x14ac:dyDescent="0.2">
      <c r="A2155">
        <v>10870</v>
      </c>
      <c r="B2155" t="s">
        <v>34</v>
      </c>
      <c r="C2155" t="s">
        <v>33</v>
      </c>
      <c r="D2155">
        <v>709</v>
      </c>
      <c r="E2155">
        <v>43</v>
      </c>
      <c r="F2155">
        <v>182</v>
      </c>
      <c r="G2155">
        <v>42</v>
      </c>
      <c r="H2155">
        <v>118</v>
      </c>
      <c r="I2155">
        <v>247</v>
      </c>
      <c r="J2155">
        <v>9</v>
      </c>
      <c r="K2155">
        <v>4</v>
      </c>
      <c r="L2155">
        <f t="shared" si="99"/>
        <v>13</v>
      </c>
      <c r="M2155" s="15">
        <f t="shared" si="100"/>
        <v>0.69230769230769229</v>
      </c>
      <c r="N2155" s="16">
        <f t="shared" si="101"/>
        <v>0.30769230769230771</v>
      </c>
      <c r="O2155" s="12">
        <f>$D2155*$M2155</f>
        <v>490.84615384615381</v>
      </c>
      <c r="P2155" s="12">
        <f>$D2155*$N2155</f>
        <v>218.15384615384616</v>
      </c>
      <c r="Q2155" s="12">
        <f>$E2155*$M2155</f>
        <v>29.76923076923077</v>
      </c>
      <c r="R2155" s="12">
        <f>$E2155*$N2155</f>
        <v>13.230769230769232</v>
      </c>
      <c r="S2155" s="12">
        <f>$F2155*$M2155</f>
        <v>126</v>
      </c>
      <c r="T2155" s="12">
        <f>$F2155*$N2155</f>
        <v>56</v>
      </c>
      <c r="U2155" s="12">
        <f>$G2155*$M2155</f>
        <v>29.076923076923077</v>
      </c>
      <c r="V2155" s="12">
        <f>$G2155*$N2155</f>
        <v>12.923076923076923</v>
      </c>
      <c r="W2155" s="12">
        <f>$H2155*$M2155</f>
        <v>81.692307692307693</v>
      </c>
      <c r="X2155" s="12">
        <f>$H2155*$N2155</f>
        <v>36.307692307692307</v>
      </c>
      <c r="Y2155" s="12">
        <f>$I2155*$M2155</f>
        <v>171</v>
      </c>
      <c r="Z2155" s="12">
        <f>$I2155*$N2155</f>
        <v>76</v>
      </c>
    </row>
    <row r="2156" spans="1:26" x14ac:dyDescent="0.2">
      <c r="A2156">
        <v>10872</v>
      </c>
      <c r="B2156" t="s">
        <v>44</v>
      </c>
      <c r="C2156" t="s">
        <v>33</v>
      </c>
      <c r="D2156">
        <v>1103</v>
      </c>
      <c r="E2156">
        <v>0</v>
      </c>
      <c r="F2156">
        <v>45</v>
      </c>
      <c r="G2156">
        <v>0</v>
      </c>
      <c r="H2156">
        <v>0</v>
      </c>
      <c r="I2156">
        <v>34</v>
      </c>
      <c r="J2156">
        <v>4</v>
      </c>
      <c r="K2156">
        <v>11</v>
      </c>
      <c r="L2156">
        <f t="shared" si="99"/>
        <v>15</v>
      </c>
      <c r="M2156" s="15">
        <f t="shared" si="100"/>
        <v>0.26666666666666666</v>
      </c>
      <c r="N2156" s="16">
        <f t="shared" si="101"/>
        <v>0.73333333333333328</v>
      </c>
      <c r="O2156" s="12">
        <f>$D2156*$M2156</f>
        <v>294.13333333333333</v>
      </c>
      <c r="P2156" s="12">
        <f>$D2156*$N2156</f>
        <v>808.86666666666656</v>
      </c>
      <c r="Q2156" s="12">
        <f>$E2156*$M2156</f>
        <v>0</v>
      </c>
      <c r="R2156" s="12">
        <f>$E2156*$N2156</f>
        <v>0</v>
      </c>
      <c r="S2156" s="12">
        <f>$F2156*$M2156</f>
        <v>12</v>
      </c>
      <c r="T2156" s="12">
        <f>$F2156*$N2156</f>
        <v>33</v>
      </c>
      <c r="U2156" s="12">
        <f>$G2156*$M2156</f>
        <v>0</v>
      </c>
      <c r="V2156" s="12">
        <f>$G2156*$N2156</f>
        <v>0</v>
      </c>
      <c r="W2156" s="12">
        <f>$H2156*$M2156</f>
        <v>0</v>
      </c>
      <c r="X2156" s="12">
        <f>$H2156*$N2156</f>
        <v>0</v>
      </c>
      <c r="Y2156" s="12">
        <f>$I2156*$M2156</f>
        <v>9.0666666666666664</v>
      </c>
      <c r="Z2156" s="12">
        <f>$I2156*$N2156</f>
        <v>24.93333333333333</v>
      </c>
    </row>
    <row r="2157" spans="1:26" x14ac:dyDescent="0.2">
      <c r="A2157">
        <v>10882</v>
      </c>
      <c r="B2157" t="s">
        <v>44</v>
      </c>
      <c r="C2157" t="s">
        <v>33</v>
      </c>
      <c r="D2157">
        <v>407</v>
      </c>
      <c r="E2157">
        <v>53</v>
      </c>
      <c r="F2157">
        <v>221</v>
      </c>
      <c r="G2157">
        <v>58</v>
      </c>
      <c r="H2157">
        <v>150</v>
      </c>
      <c r="I2157">
        <v>26</v>
      </c>
      <c r="J2157">
        <v>4</v>
      </c>
      <c r="K2157">
        <v>6</v>
      </c>
      <c r="L2157">
        <f t="shared" si="99"/>
        <v>10</v>
      </c>
      <c r="M2157" s="15">
        <f t="shared" si="100"/>
        <v>0.4</v>
      </c>
      <c r="N2157" s="16">
        <f t="shared" si="101"/>
        <v>0.6</v>
      </c>
      <c r="O2157" s="12">
        <f>$D2157*$M2157</f>
        <v>162.80000000000001</v>
      </c>
      <c r="P2157" s="12">
        <f>$D2157*$N2157</f>
        <v>244.2</v>
      </c>
      <c r="Q2157" s="12">
        <f>$E2157*$M2157</f>
        <v>21.200000000000003</v>
      </c>
      <c r="R2157" s="12">
        <f>$E2157*$N2157</f>
        <v>31.799999999999997</v>
      </c>
      <c r="S2157" s="12">
        <f>$F2157*$M2157</f>
        <v>88.4</v>
      </c>
      <c r="T2157" s="12">
        <f>$F2157*$N2157</f>
        <v>132.6</v>
      </c>
      <c r="U2157" s="12">
        <f>$G2157*$M2157</f>
        <v>23.200000000000003</v>
      </c>
      <c r="V2157" s="12">
        <f>$G2157*$N2157</f>
        <v>34.799999999999997</v>
      </c>
      <c r="W2157" s="12">
        <f>$H2157*$M2157</f>
        <v>60</v>
      </c>
      <c r="X2157" s="12">
        <f>$H2157*$N2157</f>
        <v>90</v>
      </c>
      <c r="Y2157" s="12">
        <f>$I2157*$M2157</f>
        <v>10.4</v>
      </c>
      <c r="Z2157" s="12">
        <f>$I2157*$N2157</f>
        <v>15.6</v>
      </c>
    </row>
    <row r="2158" spans="1:26" x14ac:dyDescent="0.2">
      <c r="A2158">
        <v>10888</v>
      </c>
      <c r="B2158" t="s">
        <v>61</v>
      </c>
      <c r="C2158" t="s">
        <v>36</v>
      </c>
      <c r="D2158">
        <v>273</v>
      </c>
      <c r="E2158">
        <v>11</v>
      </c>
      <c r="F2158">
        <v>178</v>
      </c>
      <c r="G2158">
        <v>62</v>
      </c>
      <c r="H2158">
        <v>83</v>
      </c>
      <c r="I2158">
        <v>29</v>
      </c>
      <c r="J2158">
        <v>8</v>
      </c>
      <c r="K2158">
        <v>6</v>
      </c>
      <c r="L2158">
        <f t="shared" si="99"/>
        <v>14</v>
      </c>
      <c r="M2158" s="15">
        <f t="shared" si="100"/>
        <v>0.5714285714285714</v>
      </c>
      <c r="N2158" s="16">
        <f t="shared" si="101"/>
        <v>0.42857142857142855</v>
      </c>
      <c r="O2158" s="12">
        <f>$D2158*$M2158</f>
        <v>156</v>
      </c>
      <c r="P2158" s="12">
        <f>$D2158*$N2158</f>
        <v>117</v>
      </c>
      <c r="Q2158" s="12">
        <f>$E2158*$M2158</f>
        <v>6.2857142857142856</v>
      </c>
      <c r="R2158" s="12">
        <f>$E2158*$N2158</f>
        <v>4.7142857142857144</v>
      </c>
      <c r="S2158" s="12">
        <f>$F2158*$M2158</f>
        <v>101.71428571428571</v>
      </c>
      <c r="T2158" s="12">
        <f>$F2158*$N2158</f>
        <v>76.285714285714278</v>
      </c>
      <c r="U2158" s="12">
        <f>$G2158*$M2158</f>
        <v>35.428571428571423</v>
      </c>
      <c r="V2158" s="12">
        <f>$G2158*$N2158</f>
        <v>26.571428571428569</v>
      </c>
      <c r="W2158" s="12">
        <f>$H2158*$M2158</f>
        <v>47.428571428571423</v>
      </c>
      <c r="X2158" s="12">
        <f>$H2158*$N2158</f>
        <v>35.571428571428569</v>
      </c>
      <c r="Y2158" s="12">
        <f>$I2158*$M2158</f>
        <v>16.571428571428569</v>
      </c>
      <c r="Z2158" s="12">
        <f>$I2158*$N2158</f>
        <v>12.428571428571427</v>
      </c>
    </row>
    <row r="2159" spans="1:26" x14ac:dyDescent="0.2">
      <c r="A2159">
        <v>10897</v>
      </c>
      <c r="B2159" t="s">
        <v>70</v>
      </c>
      <c r="C2159" t="s">
        <v>33</v>
      </c>
      <c r="D2159">
        <v>757</v>
      </c>
      <c r="E2159">
        <v>80</v>
      </c>
      <c r="F2159">
        <v>217</v>
      </c>
      <c r="G2159">
        <v>29</v>
      </c>
      <c r="H2159">
        <v>80</v>
      </c>
      <c r="I2159">
        <v>11</v>
      </c>
      <c r="J2159">
        <v>9</v>
      </c>
      <c r="K2159">
        <v>12</v>
      </c>
      <c r="L2159">
        <f t="shared" si="99"/>
        <v>21</v>
      </c>
      <c r="M2159" s="15">
        <f t="shared" si="100"/>
        <v>0.42857142857142855</v>
      </c>
      <c r="N2159" s="16">
        <f t="shared" si="101"/>
        <v>0.5714285714285714</v>
      </c>
      <c r="O2159" s="12">
        <f>$D2159*$M2159</f>
        <v>324.42857142857139</v>
      </c>
      <c r="P2159" s="12">
        <f>$D2159*$N2159</f>
        <v>432.57142857142856</v>
      </c>
      <c r="Q2159" s="12">
        <f>$E2159*$M2159</f>
        <v>34.285714285714285</v>
      </c>
      <c r="R2159" s="12">
        <f>$E2159*$N2159</f>
        <v>45.714285714285708</v>
      </c>
      <c r="S2159" s="12">
        <f>$F2159*$M2159</f>
        <v>93</v>
      </c>
      <c r="T2159" s="12">
        <f>$F2159*$N2159</f>
        <v>124</v>
      </c>
      <c r="U2159" s="12">
        <f>$G2159*$M2159</f>
        <v>12.428571428571427</v>
      </c>
      <c r="V2159" s="12">
        <f>$G2159*$N2159</f>
        <v>16.571428571428569</v>
      </c>
      <c r="W2159" s="12">
        <f>$H2159*$M2159</f>
        <v>34.285714285714285</v>
      </c>
      <c r="X2159" s="12">
        <f>$H2159*$N2159</f>
        <v>45.714285714285708</v>
      </c>
      <c r="Y2159" s="12">
        <f>$I2159*$M2159</f>
        <v>4.7142857142857144</v>
      </c>
      <c r="Z2159" s="12">
        <f>$I2159*$N2159</f>
        <v>6.2857142857142856</v>
      </c>
    </row>
    <row r="2160" spans="1:26" x14ac:dyDescent="0.2">
      <c r="A2160">
        <v>10905</v>
      </c>
      <c r="B2160" t="s">
        <v>44</v>
      </c>
      <c r="C2160" t="s">
        <v>51</v>
      </c>
      <c r="D2160">
        <v>194</v>
      </c>
      <c r="E2160">
        <v>2</v>
      </c>
      <c r="F2160">
        <v>56</v>
      </c>
      <c r="G2160">
        <v>0</v>
      </c>
      <c r="H2160">
        <v>0</v>
      </c>
      <c r="I2160">
        <v>0</v>
      </c>
      <c r="J2160">
        <v>4</v>
      </c>
      <c r="K2160">
        <v>6</v>
      </c>
      <c r="L2160">
        <f t="shared" si="99"/>
        <v>10</v>
      </c>
      <c r="M2160" s="15">
        <f t="shared" si="100"/>
        <v>0.4</v>
      </c>
      <c r="N2160" s="16">
        <f t="shared" si="101"/>
        <v>0.6</v>
      </c>
      <c r="O2160" s="12">
        <f>$D2160*$M2160</f>
        <v>77.600000000000009</v>
      </c>
      <c r="P2160" s="12">
        <f>$D2160*$N2160</f>
        <v>116.39999999999999</v>
      </c>
      <c r="Q2160" s="12">
        <f>$E2160*$M2160</f>
        <v>0.8</v>
      </c>
      <c r="R2160" s="12">
        <f>$E2160*$N2160</f>
        <v>1.2</v>
      </c>
      <c r="S2160" s="12">
        <f>$F2160*$M2160</f>
        <v>22.400000000000002</v>
      </c>
      <c r="T2160" s="12">
        <f>$F2160*$N2160</f>
        <v>33.6</v>
      </c>
      <c r="U2160" s="12">
        <f>$G2160*$M2160</f>
        <v>0</v>
      </c>
      <c r="V2160" s="12">
        <f>$G2160*$N2160</f>
        <v>0</v>
      </c>
      <c r="W2160" s="12">
        <f>$H2160*$M2160</f>
        <v>0</v>
      </c>
      <c r="X2160" s="12">
        <f>$H2160*$N2160</f>
        <v>0</v>
      </c>
      <c r="Y2160" s="12">
        <f>$I2160*$M2160</f>
        <v>0</v>
      </c>
      <c r="Z2160" s="12">
        <f>$I2160*$N2160</f>
        <v>0</v>
      </c>
    </row>
    <row r="2161" spans="1:26" x14ac:dyDescent="0.2">
      <c r="A2161">
        <v>10906</v>
      </c>
      <c r="B2161" t="s">
        <v>34</v>
      </c>
      <c r="C2161" t="s">
        <v>51</v>
      </c>
      <c r="D2161">
        <v>269</v>
      </c>
      <c r="E2161">
        <v>15</v>
      </c>
      <c r="F2161">
        <v>69</v>
      </c>
      <c r="G2161">
        <v>15</v>
      </c>
      <c r="H2161">
        <v>19</v>
      </c>
      <c r="I2161">
        <v>38</v>
      </c>
      <c r="J2161">
        <v>4</v>
      </c>
      <c r="K2161">
        <v>4</v>
      </c>
      <c r="L2161">
        <f t="shared" si="99"/>
        <v>8</v>
      </c>
      <c r="M2161" s="15">
        <f t="shared" si="100"/>
        <v>0.5</v>
      </c>
      <c r="N2161" s="16">
        <f t="shared" si="101"/>
        <v>0.5</v>
      </c>
      <c r="O2161" s="12">
        <f>$D2161*$M2161</f>
        <v>134.5</v>
      </c>
      <c r="P2161" s="12">
        <f>$D2161*$N2161</f>
        <v>134.5</v>
      </c>
      <c r="Q2161" s="12">
        <f>$E2161*$M2161</f>
        <v>7.5</v>
      </c>
      <c r="R2161" s="12">
        <f>$E2161*$N2161</f>
        <v>7.5</v>
      </c>
      <c r="S2161" s="12">
        <f>$F2161*$M2161</f>
        <v>34.5</v>
      </c>
      <c r="T2161" s="12">
        <f>$F2161*$N2161</f>
        <v>34.5</v>
      </c>
      <c r="U2161" s="12">
        <f>$G2161*$M2161</f>
        <v>7.5</v>
      </c>
      <c r="V2161" s="12">
        <f>$G2161*$N2161</f>
        <v>7.5</v>
      </c>
      <c r="W2161" s="12">
        <f>$H2161*$M2161</f>
        <v>9.5</v>
      </c>
      <c r="X2161" s="12">
        <f>$H2161*$N2161</f>
        <v>9.5</v>
      </c>
      <c r="Y2161" s="12">
        <f>$I2161*$M2161</f>
        <v>19</v>
      </c>
      <c r="Z2161" s="12">
        <f>$I2161*$N2161</f>
        <v>19</v>
      </c>
    </row>
    <row r="2162" spans="1:26" x14ac:dyDescent="0.2">
      <c r="A2162">
        <v>10909</v>
      </c>
      <c r="B2162" t="s">
        <v>70</v>
      </c>
      <c r="C2162" t="s">
        <v>33</v>
      </c>
      <c r="D2162">
        <v>992</v>
      </c>
      <c r="E2162">
        <v>24</v>
      </c>
      <c r="F2162">
        <v>694</v>
      </c>
      <c r="G2162">
        <v>51</v>
      </c>
      <c r="H2162">
        <v>19</v>
      </c>
      <c r="I2162">
        <v>119</v>
      </c>
      <c r="J2162">
        <v>5</v>
      </c>
      <c r="K2162">
        <v>5</v>
      </c>
      <c r="L2162">
        <f t="shared" si="99"/>
        <v>10</v>
      </c>
      <c r="M2162" s="15">
        <f t="shared" si="100"/>
        <v>0.5</v>
      </c>
      <c r="N2162" s="16">
        <f t="shared" si="101"/>
        <v>0.5</v>
      </c>
      <c r="O2162" s="12">
        <f>$D2162*$M2162</f>
        <v>496</v>
      </c>
      <c r="P2162" s="12">
        <f>$D2162*$N2162</f>
        <v>496</v>
      </c>
      <c r="Q2162" s="12">
        <f>$E2162*$M2162</f>
        <v>12</v>
      </c>
      <c r="R2162" s="12">
        <f>$E2162*$N2162</f>
        <v>12</v>
      </c>
      <c r="S2162" s="12">
        <f>$F2162*$M2162</f>
        <v>347</v>
      </c>
      <c r="T2162" s="12">
        <f>$F2162*$N2162</f>
        <v>347</v>
      </c>
      <c r="U2162" s="12">
        <f>$G2162*$M2162</f>
        <v>25.5</v>
      </c>
      <c r="V2162" s="12">
        <f>$G2162*$N2162</f>
        <v>25.5</v>
      </c>
      <c r="W2162" s="12">
        <f>$H2162*$M2162</f>
        <v>9.5</v>
      </c>
      <c r="X2162" s="12">
        <f>$H2162*$N2162</f>
        <v>9.5</v>
      </c>
      <c r="Y2162" s="12">
        <f>$I2162*$M2162</f>
        <v>59.5</v>
      </c>
      <c r="Z2162" s="12">
        <f>$I2162*$N2162</f>
        <v>59.5</v>
      </c>
    </row>
    <row r="2163" spans="1:26" x14ac:dyDescent="0.2">
      <c r="A2163">
        <v>10913</v>
      </c>
      <c r="B2163" t="s">
        <v>44</v>
      </c>
      <c r="C2163" t="s">
        <v>36</v>
      </c>
      <c r="D2163">
        <v>3</v>
      </c>
      <c r="E2163">
        <v>2</v>
      </c>
      <c r="F2163">
        <v>12</v>
      </c>
      <c r="G2163">
        <v>0</v>
      </c>
      <c r="H2163">
        <v>1</v>
      </c>
      <c r="I2163">
        <v>9</v>
      </c>
      <c r="J2163">
        <v>1</v>
      </c>
      <c r="K2163">
        <v>2</v>
      </c>
      <c r="L2163">
        <f t="shared" si="99"/>
        <v>3</v>
      </c>
      <c r="M2163" s="15">
        <f t="shared" si="100"/>
        <v>0.33333333333333331</v>
      </c>
      <c r="N2163" s="16">
        <f t="shared" si="101"/>
        <v>0.66666666666666663</v>
      </c>
      <c r="O2163" s="12">
        <f>$D2163*$M2163</f>
        <v>1</v>
      </c>
      <c r="P2163" s="12">
        <f>$D2163*$N2163</f>
        <v>2</v>
      </c>
      <c r="Q2163" s="12">
        <f>$E2163*$M2163</f>
        <v>0.66666666666666663</v>
      </c>
      <c r="R2163" s="12">
        <f>$E2163*$N2163</f>
        <v>1.3333333333333333</v>
      </c>
      <c r="S2163" s="12">
        <f>$F2163*$M2163</f>
        <v>4</v>
      </c>
      <c r="T2163" s="12">
        <f>$F2163*$N2163</f>
        <v>8</v>
      </c>
      <c r="U2163" s="12">
        <f>$G2163*$M2163</f>
        <v>0</v>
      </c>
      <c r="V2163" s="12">
        <f>$G2163*$N2163</f>
        <v>0</v>
      </c>
      <c r="W2163" s="12">
        <f>$H2163*$M2163</f>
        <v>0.33333333333333331</v>
      </c>
      <c r="X2163" s="12">
        <f>$H2163*$N2163</f>
        <v>0.66666666666666663</v>
      </c>
      <c r="Y2163" s="12">
        <f>$I2163*$M2163</f>
        <v>3</v>
      </c>
      <c r="Z2163" s="12">
        <f>$I2163*$N2163</f>
        <v>6</v>
      </c>
    </row>
    <row r="2164" spans="1:26" x14ac:dyDescent="0.2">
      <c r="A2164">
        <v>10914</v>
      </c>
      <c r="B2164" t="s">
        <v>44</v>
      </c>
      <c r="C2164" t="s">
        <v>36</v>
      </c>
      <c r="D2164">
        <v>4</v>
      </c>
      <c r="E2164">
        <v>1</v>
      </c>
      <c r="F2164">
        <v>7</v>
      </c>
      <c r="G2164">
        <v>2</v>
      </c>
      <c r="H2164">
        <v>1</v>
      </c>
      <c r="I2164">
        <v>2</v>
      </c>
      <c r="J2164">
        <v>1</v>
      </c>
      <c r="K2164">
        <v>3</v>
      </c>
      <c r="L2164">
        <f t="shared" si="99"/>
        <v>4</v>
      </c>
      <c r="M2164" s="15">
        <f t="shared" si="100"/>
        <v>0.25</v>
      </c>
      <c r="N2164" s="16">
        <f t="shared" si="101"/>
        <v>0.75</v>
      </c>
      <c r="O2164" s="12">
        <f>$D2164*$M2164</f>
        <v>1</v>
      </c>
      <c r="P2164" s="12">
        <f>$D2164*$N2164</f>
        <v>3</v>
      </c>
      <c r="Q2164" s="12">
        <f>$E2164*$M2164</f>
        <v>0.25</v>
      </c>
      <c r="R2164" s="12">
        <f>$E2164*$N2164</f>
        <v>0.75</v>
      </c>
      <c r="S2164" s="12">
        <f>$F2164*$M2164</f>
        <v>1.75</v>
      </c>
      <c r="T2164" s="12">
        <f>$F2164*$N2164</f>
        <v>5.25</v>
      </c>
      <c r="U2164" s="12">
        <f>$G2164*$M2164</f>
        <v>0.5</v>
      </c>
      <c r="V2164" s="12">
        <f>$G2164*$N2164</f>
        <v>1.5</v>
      </c>
      <c r="W2164" s="12">
        <f>$H2164*$M2164</f>
        <v>0.25</v>
      </c>
      <c r="X2164" s="12">
        <f>$H2164*$N2164</f>
        <v>0.75</v>
      </c>
      <c r="Y2164" s="12">
        <f>$I2164*$M2164</f>
        <v>0.5</v>
      </c>
      <c r="Z2164" s="12">
        <f>$I2164*$N2164</f>
        <v>1.5</v>
      </c>
    </row>
    <row r="2165" spans="1:26" x14ac:dyDescent="0.2">
      <c r="A2165">
        <v>10925</v>
      </c>
      <c r="B2165" t="s">
        <v>34</v>
      </c>
      <c r="C2165" t="s">
        <v>33</v>
      </c>
      <c r="D2165">
        <v>255</v>
      </c>
      <c r="E2165">
        <v>31</v>
      </c>
      <c r="F2165">
        <v>446</v>
      </c>
      <c r="G2165">
        <v>40</v>
      </c>
      <c r="H2165">
        <v>56</v>
      </c>
      <c r="I2165">
        <v>175</v>
      </c>
      <c r="J2165">
        <v>3</v>
      </c>
      <c r="K2165">
        <v>11</v>
      </c>
      <c r="L2165">
        <f t="shared" si="99"/>
        <v>14</v>
      </c>
      <c r="M2165" s="15">
        <f t="shared" si="100"/>
        <v>0.21428571428571427</v>
      </c>
      <c r="N2165" s="16">
        <f t="shared" si="101"/>
        <v>0.7857142857142857</v>
      </c>
      <c r="O2165" s="12">
        <f>$D2165*$M2165</f>
        <v>54.642857142857139</v>
      </c>
      <c r="P2165" s="12">
        <f>$D2165*$N2165</f>
        <v>200.35714285714286</v>
      </c>
      <c r="Q2165" s="12">
        <f>$E2165*$M2165</f>
        <v>6.6428571428571423</v>
      </c>
      <c r="R2165" s="12">
        <f>$E2165*$N2165</f>
        <v>24.357142857142858</v>
      </c>
      <c r="S2165" s="12">
        <f>$F2165*$M2165</f>
        <v>95.571428571428569</v>
      </c>
      <c r="T2165" s="12">
        <f>$F2165*$N2165</f>
        <v>350.42857142857144</v>
      </c>
      <c r="U2165" s="12">
        <f>$G2165*$M2165</f>
        <v>8.5714285714285712</v>
      </c>
      <c r="V2165" s="12">
        <f>$G2165*$N2165</f>
        <v>31.428571428571427</v>
      </c>
      <c r="W2165" s="12">
        <f>$H2165*$M2165</f>
        <v>12</v>
      </c>
      <c r="X2165" s="12">
        <f>$H2165*$N2165</f>
        <v>44</v>
      </c>
      <c r="Y2165" s="12">
        <f>$I2165*$M2165</f>
        <v>37.5</v>
      </c>
      <c r="Z2165" s="12">
        <f>$I2165*$N2165</f>
        <v>137.5</v>
      </c>
    </row>
    <row r="2166" spans="1:26" x14ac:dyDescent="0.2">
      <c r="A2166">
        <v>10928</v>
      </c>
      <c r="B2166" t="s">
        <v>44</v>
      </c>
      <c r="C2166" t="s">
        <v>51</v>
      </c>
      <c r="D2166">
        <v>315</v>
      </c>
      <c r="E2166">
        <v>4</v>
      </c>
      <c r="F2166">
        <v>62</v>
      </c>
      <c r="G2166">
        <v>41</v>
      </c>
      <c r="H2166">
        <v>31</v>
      </c>
      <c r="I2166">
        <v>146</v>
      </c>
      <c r="J2166">
        <v>7</v>
      </c>
      <c r="K2166">
        <v>7</v>
      </c>
      <c r="L2166">
        <f t="shared" si="99"/>
        <v>14</v>
      </c>
      <c r="M2166" s="15">
        <f t="shared" si="100"/>
        <v>0.5</v>
      </c>
      <c r="N2166" s="16">
        <f t="shared" si="101"/>
        <v>0.5</v>
      </c>
      <c r="O2166" s="12">
        <f>$D2166*$M2166</f>
        <v>157.5</v>
      </c>
      <c r="P2166" s="12">
        <f>$D2166*$N2166</f>
        <v>157.5</v>
      </c>
      <c r="Q2166" s="12">
        <f>$E2166*$M2166</f>
        <v>2</v>
      </c>
      <c r="R2166" s="12">
        <f>$E2166*$N2166</f>
        <v>2</v>
      </c>
      <c r="S2166" s="12">
        <f>$F2166*$M2166</f>
        <v>31</v>
      </c>
      <c r="T2166" s="12">
        <f>$F2166*$N2166</f>
        <v>31</v>
      </c>
      <c r="U2166" s="12">
        <f>$G2166*$M2166</f>
        <v>20.5</v>
      </c>
      <c r="V2166" s="12">
        <f>$G2166*$N2166</f>
        <v>20.5</v>
      </c>
      <c r="W2166" s="12">
        <f>$H2166*$M2166</f>
        <v>15.5</v>
      </c>
      <c r="X2166" s="12">
        <f>$H2166*$N2166</f>
        <v>15.5</v>
      </c>
      <c r="Y2166" s="12">
        <f>$I2166*$M2166</f>
        <v>73</v>
      </c>
      <c r="Z2166" s="12">
        <f>$I2166*$N2166</f>
        <v>73</v>
      </c>
    </row>
    <row r="2167" spans="1:26" x14ac:dyDescent="0.2">
      <c r="A2167">
        <v>10936</v>
      </c>
      <c r="B2167" t="s">
        <v>70</v>
      </c>
      <c r="C2167" t="s">
        <v>33</v>
      </c>
      <c r="D2167">
        <v>597</v>
      </c>
      <c r="E2167">
        <v>166</v>
      </c>
      <c r="F2167">
        <v>597</v>
      </c>
      <c r="G2167">
        <v>172</v>
      </c>
      <c r="H2167">
        <v>166</v>
      </c>
      <c r="I2167">
        <v>249</v>
      </c>
      <c r="J2167">
        <v>5</v>
      </c>
      <c r="K2167">
        <v>4</v>
      </c>
      <c r="L2167">
        <f t="shared" si="99"/>
        <v>9</v>
      </c>
      <c r="M2167" s="15">
        <f t="shared" si="100"/>
        <v>0.55555555555555558</v>
      </c>
      <c r="N2167" s="16">
        <f t="shared" si="101"/>
        <v>0.44444444444444442</v>
      </c>
      <c r="O2167" s="12">
        <f>$D2167*$M2167</f>
        <v>331.66666666666669</v>
      </c>
      <c r="P2167" s="12">
        <f>$D2167*$N2167</f>
        <v>265.33333333333331</v>
      </c>
      <c r="Q2167" s="12">
        <f>$E2167*$M2167</f>
        <v>92.222222222222229</v>
      </c>
      <c r="R2167" s="12">
        <f>$E2167*$N2167</f>
        <v>73.777777777777771</v>
      </c>
      <c r="S2167" s="12">
        <f>$F2167*$M2167</f>
        <v>331.66666666666669</v>
      </c>
      <c r="T2167" s="12">
        <f>$F2167*$N2167</f>
        <v>265.33333333333331</v>
      </c>
      <c r="U2167" s="12">
        <f>$G2167*$M2167</f>
        <v>95.555555555555557</v>
      </c>
      <c r="V2167" s="12">
        <f>$G2167*$N2167</f>
        <v>76.444444444444443</v>
      </c>
      <c r="W2167" s="12">
        <f>$H2167*$M2167</f>
        <v>92.222222222222229</v>
      </c>
      <c r="X2167" s="12">
        <f>$H2167*$N2167</f>
        <v>73.777777777777771</v>
      </c>
      <c r="Y2167" s="12">
        <f>$I2167*$M2167</f>
        <v>138.33333333333334</v>
      </c>
      <c r="Z2167" s="12">
        <f>$I2167*$N2167</f>
        <v>110.66666666666666</v>
      </c>
    </row>
    <row r="2168" spans="1:26" x14ac:dyDescent="0.2">
      <c r="A2168">
        <v>10949</v>
      </c>
      <c r="B2168" t="s">
        <v>44</v>
      </c>
      <c r="C2168" t="s">
        <v>49</v>
      </c>
      <c r="D2168">
        <v>1092</v>
      </c>
      <c r="E2168">
        <v>37</v>
      </c>
      <c r="F2168">
        <v>592</v>
      </c>
      <c r="G2168">
        <v>145</v>
      </c>
      <c r="H2168">
        <v>37</v>
      </c>
      <c r="I2168">
        <v>55</v>
      </c>
      <c r="J2168">
        <v>5</v>
      </c>
      <c r="K2168">
        <v>8</v>
      </c>
      <c r="L2168">
        <f t="shared" si="99"/>
        <v>13</v>
      </c>
      <c r="M2168" s="15">
        <f t="shared" si="100"/>
        <v>0.38461538461538464</v>
      </c>
      <c r="N2168" s="16">
        <f t="shared" si="101"/>
        <v>0.61538461538461542</v>
      </c>
      <c r="O2168" s="12">
        <f>$D2168*$M2168</f>
        <v>420</v>
      </c>
      <c r="P2168" s="12">
        <f>$D2168*$N2168</f>
        <v>672</v>
      </c>
      <c r="Q2168" s="12">
        <f>$E2168*$M2168</f>
        <v>14.230769230769232</v>
      </c>
      <c r="R2168" s="12">
        <f>$E2168*$N2168</f>
        <v>22.76923076923077</v>
      </c>
      <c r="S2168" s="12">
        <f>$F2168*$M2168</f>
        <v>227.69230769230771</v>
      </c>
      <c r="T2168" s="12">
        <f>$F2168*$N2168</f>
        <v>364.30769230769232</v>
      </c>
      <c r="U2168" s="12">
        <f>$G2168*$M2168</f>
        <v>55.769230769230774</v>
      </c>
      <c r="V2168" s="12">
        <f>$G2168*$N2168</f>
        <v>89.230769230769241</v>
      </c>
      <c r="W2168" s="12">
        <f>$H2168*$M2168</f>
        <v>14.230769230769232</v>
      </c>
      <c r="X2168" s="12">
        <f>$H2168*$N2168</f>
        <v>22.76923076923077</v>
      </c>
      <c r="Y2168" s="12">
        <f>$I2168*$M2168</f>
        <v>21.153846153846153</v>
      </c>
      <c r="Z2168" s="12">
        <f>$I2168*$N2168</f>
        <v>33.846153846153847</v>
      </c>
    </row>
    <row r="2169" spans="1:26" x14ac:dyDescent="0.2">
      <c r="A2169">
        <v>10951</v>
      </c>
      <c r="B2169" t="s">
        <v>44</v>
      </c>
      <c r="C2169" t="s">
        <v>33</v>
      </c>
      <c r="D2169">
        <v>279</v>
      </c>
      <c r="E2169">
        <v>0</v>
      </c>
      <c r="F2169">
        <v>18</v>
      </c>
      <c r="G2169">
        <v>0</v>
      </c>
      <c r="H2169">
        <v>0</v>
      </c>
      <c r="I2169">
        <v>9</v>
      </c>
      <c r="J2169">
        <v>3</v>
      </c>
      <c r="K2169">
        <v>8</v>
      </c>
      <c r="L2169">
        <f t="shared" si="99"/>
        <v>11</v>
      </c>
      <c r="M2169" s="15">
        <f t="shared" si="100"/>
        <v>0.27272727272727271</v>
      </c>
      <c r="N2169" s="16">
        <f t="shared" si="101"/>
        <v>0.72727272727272729</v>
      </c>
      <c r="O2169" s="12">
        <f>$D2169*$M2169</f>
        <v>76.090909090909079</v>
      </c>
      <c r="P2169" s="12">
        <f>$D2169*$N2169</f>
        <v>202.90909090909091</v>
      </c>
      <c r="Q2169" s="12">
        <f>$E2169*$M2169</f>
        <v>0</v>
      </c>
      <c r="R2169" s="12">
        <f>$E2169*$N2169</f>
        <v>0</v>
      </c>
      <c r="S2169" s="12">
        <f>$F2169*$M2169</f>
        <v>4.9090909090909083</v>
      </c>
      <c r="T2169" s="12">
        <f>$F2169*$N2169</f>
        <v>13.090909090909092</v>
      </c>
      <c r="U2169" s="12">
        <f>$G2169*$M2169</f>
        <v>0</v>
      </c>
      <c r="V2169" s="12">
        <f>$G2169*$N2169</f>
        <v>0</v>
      </c>
      <c r="W2169" s="12">
        <f>$H2169*$M2169</f>
        <v>0</v>
      </c>
      <c r="X2169" s="12">
        <f>$H2169*$N2169</f>
        <v>0</v>
      </c>
      <c r="Y2169" s="12">
        <f>$I2169*$M2169</f>
        <v>2.4545454545454541</v>
      </c>
      <c r="Z2169" s="12">
        <f>$I2169*$N2169</f>
        <v>6.5454545454545459</v>
      </c>
    </row>
    <row r="2170" spans="1:26" x14ac:dyDescent="0.2">
      <c r="A2170">
        <v>10955</v>
      </c>
      <c r="B2170" t="s">
        <v>44</v>
      </c>
      <c r="C2170" t="s">
        <v>42</v>
      </c>
      <c r="D2170">
        <v>416</v>
      </c>
      <c r="E2170">
        <v>46</v>
      </c>
      <c r="F2170">
        <v>925</v>
      </c>
      <c r="G2170">
        <v>60</v>
      </c>
      <c r="H2170">
        <v>107</v>
      </c>
      <c r="I2170">
        <v>46</v>
      </c>
      <c r="J2170">
        <v>3</v>
      </c>
      <c r="K2170">
        <v>4</v>
      </c>
      <c r="L2170">
        <f t="shared" si="99"/>
        <v>7</v>
      </c>
      <c r="M2170" s="15">
        <f t="shared" si="100"/>
        <v>0.42857142857142855</v>
      </c>
      <c r="N2170" s="16">
        <f t="shared" si="101"/>
        <v>0.5714285714285714</v>
      </c>
      <c r="O2170" s="12">
        <f>$D2170*$M2170</f>
        <v>178.28571428571428</v>
      </c>
      <c r="P2170" s="12">
        <f>$D2170*$N2170</f>
        <v>237.71428571428569</v>
      </c>
      <c r="Q2170" s="12">
        <f>$E2170*$M2170</f>
        <v>19.714285714285712</v>
      </c>
      <c r="R2170" s="12">
        <f>$E2170*$N2170</f>
        <v>26.285714285714285</v>
      </c>
      <c r="S2170" s="12">
        <f>$F2170*$M2170</f>
        <v>396.42857142857139</v>
      </c>
      <c r="T2170" s="12">
        <f>$F2170*$N2170</f>
        <v>528.57142857142856</v>
      </c>
      <c r="U2170" s="12">
        <f>$G2170*$M2170</f>
        <v>25.714285714285712</v>
      </c>
      <c r="V2170" s="12">
        <f>$G2170*$N2170</f>
        <v>34.285714285714285</v>
      </c>
      <c r="W2170" s="12">
        <f>$H2170*$M2170</f>
        <v>45.857142857142854</v>
      </c>
      <c r="X2170" s="12">
        <f>$H2170*$N2170</f>
        <v>61.142857142857139</v>
      </c>
      <c r="Y2170" s="12">
        <f>$I2170*$M2170</f>
        <v>19.714285714285712</v>
      </c>
      <c r="Z2170" s="12">
        <f>$I2170*$N2170</f>
        <v>26.285714285714285</v>
      </c>
    </row>
    <row r="2171" spans="1:26" x14ac:dyDescent="0.2">
      <c r="A2171">
        <v>10965</v>
      </c>
      <c r="B2171" t="s">
        <v>44</v>
      </c>
      <c r="C2171" t="s">
        <v>51</v>
      </c>
      <c r="D2171">
        <v>983</v>
      </c>
      <c r="E2171">
        <v>20</v>
      </c>
      <c r="F2171">
        <v>389</v>
      </c>
      <c r="G2171">
        <v>240</v>
      </c>
      <c r="H2171">
        <v>50</v>
      </c>
      <c r="I2171">
        <v>40</v>
      </c>
      <c r="J2171">
        <v>3</v>
      </c>
      <c r="K2171">
        <v>13</v>
      </c>
      <c r="L2171">
        <f t="shared" si="99"/>
        <v>16</v>
      </c>
      <c r="M2171" s="15">
        <f t="shared" si="100"/>
        <v>0.1875</v>
      </c>
      <c r="N2171" s="16">
        <f t="shared" si="101"/>
        <v>0.8125</v>
      </c>
      <c r="O2171" s="12">
        <f>$D2171*$M2171</f>
        <v>184.3125</v>
      </c>
      <c r="P2171" s="12">
        <f>$D2171*$N2171</f>
        <v>798.6875</v>
      </c>
      <c r="Q2171" s="12">
        <f>$E2171*$M2171</f>
        <v>3.75</v>
      </c>
      <c r="R2171" s="12">
        <f>$E2171*$N2171</f>
        <v>16.25</v>
      </c>
      <c r="S2171" s="12">
        <f>$F2171*$M2171</f>
        <v>72.9375</v>
      </c>
      <c r="T2171" s="12">
        <f>$F2171*$N2171</f>
        <v>316.0625</v>
      </c>
      <c r="U2171" s="12">
        <f>$G2171*$M2171</f>
        <v>45</v>
      </c>
      <c r="V2171" s="12">
        <f>$G2171*$N2171</f>
        <v>195</v>
      </c>
      <c r="W2171" s="12">
        <f>$H2171*$M2171</f>
        <v>9.375</v>
      </c>
      <c r="X2171" s="12">
        <f>$H2171*$N2171</f>
        <v>40.625</v>
      </c>
      <c r="Y2171" s="12">
        <f>$I2171*$M2171</f>
        <v>7.5</v>
      </c>
      <c r="Z2171" s="12">
        <f>$I2171*$N2171</f>
        <v>32.5</v>
      </c>
    </row>
    <row r="2172" spans="1:26" x14ac:dyDescent="0.2">
      <c r="A2172">
        <v>10967</v>
      </c>
      <c r="B2172" t="s">
        <v>34</v>
      </c>
      <c r="C2172" t="s">
        <v>49</v>
      </c>
      <c r="D2172">
        <v>33</v>
      </c>
      <c r="E2172">
        <v>6</v>
      </c>
      <c r="F2172">
        <v>40</v>
      </c>
      <c r="G2172">
        <v>3</v>
      </c>
      <c r="H2172">
        <v>7</v>
      </c>
      <c r="I2172">
        <v>10</v>
      </c>
      <c r="J2172">
        <v>2</v>
      </c>
      <c r="K2172">
        <v>4</v>
      </c>
      <c r="L2172">
        <f t="shared" si="99"/>
        <v>6</v>
      </c>
      <c r="M2172" s="15">
        <f t="shared" si="100"/>
        <v>0.33333333333333331</v>
      </c>
      <c r="N2172" s="16">
        <f t="shared" si="101"/>
        <v>0.66666666666666663</v>
      </c>
      <c r="O2172" s="12">
        <f>$D2172*$M2172</f>
        <v>11</v>
      </c>
      <c r="P2172" s="12">
        <f>$D2172*$N2172</f>
        <v>22</v>
      </c>
      <c r="Q2172" s="12">
        <f>$E2172*$M2172</f>
        <v>2</v>
      </c>
      <c r="R2172" s="12">
        <f>$E2172*$N2172</f>
        <v>4</v>
      </c>
      <c r="S2172" s="12">
        <f>$F2172*$M2172</f>
        <v>13.333333333333332</v>
      </c>
      <c r="T2172" s="12">
        <f>$F2172*$N2172</f>
        <v>26.666666666666664</v>
      </c>
      <c r="U2172" s="12">
        <f>$G2172*$M2172</f>
        <v>1</v>
      </c>
      <c r="V2172" s="12">
        <f>$G2172*$N2172</f>
        <v>2</v>
      </c>
      <c r="W2172" s="12">
        <f>$H2172*$M2172</f>
        <v>2.333333333333333</v>
      </c>
      <c r="X2172" s="12">
        <f>$H2172*$N2172</f>
        <v>4.6666666666666661</v>
      </c>
      <c r="Y2172" s="12">
        <f>$I2172*$M2172</f>
        <v>3.333333333333333</v>
      </c>
      <c r="Z2172" s="12">
        <f>$I2172*$N2172</f>
        <v>6.6666666666666661</v>
      </c>
    </row>
    <row r="2173" spans="1:26" x14ac:dyDescent="0.2">
      <c r="A2173">
        <v>10968</v>
      </c>
      <c r="B2173" t="s">
        <v>59</v>
      </c>
      <c r="C2173" t="s">
        <v>36</v>
      </c>
      <c r="D2173">
        <v>266</v>
      </c>
      <c r="E2173">
        <v>21</v>
      </c>
      <c r="F2173">
        <v>300</v>
      </c>
      <c r="G2173">
        <v>65</v>
      </c>
      <c r="H2173">
        <v>8</v>
      </c>
      <c r="I2173">
        <v>44</v>
      </c>
      <c r="J2173">
        <v>8</v>
      </c>
      <c r="K2173">
        <v>6</v>
      </c>
      <c r="L2173">
        <f t="shared" si="99"/>
        <v>14</v>
      </c>
      <c r="M2173" s="15">
        <f t="shared" si="100"/>
        <v>0.5714285714285714</v>
      </c>
      <c r="N2173" s="16">
        <f t="shared" si="101"/>
        <v>0.42857142857142855</v>
      </c>
      <c r="O2173" s="12">
        <f>$D2173*$M2173</f>
        <v>152</v>
      </c>
      <c r="P2173" s="12">
        <f>$D2173*$N2173</f>
        <v>114</v>
      </c>
      <c r="Q2173" s="12">
        <f>$E2173*$M2173</f>
        <v>12</v>
      </c>
      <c r="R2173" s="12">
        <f>$E2173*$N2173</f>
        <v>9</v>
      </c>
      <c r="S2173" s="12">
        <f>$F2173*$M2173</f>
        <v>171.42857142857142</v>
      </c>
      <c r="T2173" s="12">
        <f>$F2173*$N2173</f>
        <v>128.57142857142856</v>
      </c>
      <c r="U2173" s="12">
        <f>$G2173*$M2173</f>
        <v>37.142857142857139</v>
      </c>
      <c r="V2173" s="12">
        <f>$G2173*$N2173</f>
        <v>27.857142857142854</v>
      </c>
      <c r="W2173" s="12">
        <f>$H2173*$M2173</f>
        <v>4.5714285714285712</v>
      </c>
      <c r="X2173" s="12">
        <f>$H2173*$N2173</f>
        <v>3.4285714285714284</v>
      </c>
      <c r="Y2173" s="12">
        <f>$I2173*$M2173</f>
        <v>25.142857142857142</v>
      </c>
      <c r="Z2173" s="12">
        <f>$I2173*$N2173</f>
        <v>18.857142857142858</v>
      </c>
    </row>
    <row r="2174" spans="1:26" x14ac:dyDescent="0.2">
      <c r="A2174">
        <v>10971</v>
      </c>
      <c r="B2174" t="s">
        <v>44</v>
      </c>
      <c r="C2174" t="s">
        <v>36</v>
      </c>
      <c r="D2174">
        <v>173</v>
      </c>
      <c r="E2174">
        <v>8</v>
      </c>
      <c r="F2174">
        <v>107</v>
      </c>
      <c r="G2174">
        <v>7</v>
      </c>
      <c r="H2174">
        <v>2</v>
      </c>
      <c r="I2174">
        <v>176</v>
      </c>
      <c r="J2174">
        <v>7</v>
      </c>
      <c r="K2174">
        <v>3</v>
      </c>
      <c r="L2174">
        <f t="shared" si="99"/>
        <v>10</v>
      </c>
      <c r="M2174" s="15">
        <f t="shared" si="100"/>
        <v>0.7</v>
      </c>
      <c r="N2174" s="16">
        <f t="shared" si="101"/>
        <v>0.3</v>
      </c>
      <c r="O2174" s="12">
        <f>$D2174*$M2174</f>
        <v>121.1</v>
      </c>
      <c r="P2174" s="12">
        <f>$D2174*$N2174</f>
        <v>51.9</v>
      </c>
      <c r="Q2174" s="12">
        <f>$E2174*$M2174</f>
        <v>5.6</v>
      </c>
      <c r="R2174" s="12">
        <f>$E2174*$N2174</f>
        <v>2.4</v>
      </c>
      <c r="S2174" s="12">
        <f>$F2174*$M2174</f>
        <v>74.899999999999991</v>
      </c>
      <c r="T2174" s="12">
        <f>$F2174*$N2174</f>
        <v>32.1</v>
      </c>
      <c r="U2174" s="12">
        <f>$G2174*$M2174</f>
        <v>4.8999999999999995</v>
      </c>
      <c r="V2174" s="12">
        <f>$G2174*$N2174</f>
        <v>2.1</v>
      </c>
      <c r="W2174" s="12">
        <f>$H2174*$M2174</f>
        <v>1.4</v>
      </c>
      <c r="X2174" s="12">
        <f>$H2174*$N2174</f>
        <v>0.6</v>
      </c>
      <c r="Y2174" s="12">
        <f>$I2174*$M2174</f>
        <v>123.19999999999999</v>
      </c>
      <c r="Z2174" s="12">
        <f>$I2174*$N2174</f>
        <v>52.8</v>
      </c>
    </row>
    <row r="2175" spans="1:26" x14ac:dyDescent="0.2">
      <c r="A2175">
        <v>10972</v>
      </c>
      <c r="B2175" t="s">
        <v>44</v>
      </c>
      <c r="C2175" t="s">
        <v>42</v>
      </c>
      <c r="D2175">
        <v>625</v>
      </c>
      <c r="E2175">
        <v>35</v>
      </c>
      <c r="F2175">
        <v>169</v>
      </c>
      <c r="G2175">
        <v>58</v>
      </c>
      <c r="H2175">
        <v>17</v>
      </c>
      <c r="I2175">
        <v>35</v>
      </c>
      <c r="J2175">
        <v>4</v>
      </c>
      <c r="K2175">
        <v>6</v>
      </c>
      <c r="L2175">
        <f t="shared" si="99"/>
        <v>10</v>
      </c>
      <c r="M2175" s="15">
        <f t="shared" si="100"/>
        <v>0.4</v>
      </c>
      <c r="N2175" s="16">
        <f t="shared" si="101"/>
        <v>0.6</v>
      </c>
      <c r="O2175" s="12">
        <f>$D2175*$M2175</f>
        <v>250</v>
      </c>
      <c r="P2175" s="12">
        <f>$D2175*$N2175</f>
        <v>375</v>
      </c>
      <c r="Q2175" s="12">
        <f>$E2175*$M2175</f>
        <v>14</v>
      </c>
      <c r="R2175" s="12">
        <f>$E2175*$N2175</f>
        <v>21</v>
      </c>
      <c r="S2175" s="12">
        <f>$F2175*$M2175</f>
        <v>67.600000000000009</v>
      </c>
      <c r="T2175" s="12">
        <f>$F2175*$N2175</f>
        <v>101.39999999999999</v>
      </c>
      <c r="U2175" s="12">
        <f>$G2175*$M2175</f>
        <v>23.200000000000003</v>
      </c>
      <c r="V2175" s="12">
        <f>$G2175*$N2175</f>
        <v>34.799999999999997</v>
      </c>
      <c r="W2175" s="12">
        <f>$H2175*$M2175</f>
        <v>6.8000000000000007</v>
      </c>
      <c r="X2175" s="12">
        <f>$H2175*$N2175</f>
        <v>10.199999999999999</v>
      </c>
      <c r="Y2175" s="12">
        <f>$I2175*$M2175</f>
        <v>14</v>
      </c>
      <c r="Z2175" s="12">
        <f>$I2175*$N2175</f>
        <v>21</v>
      </c>
    </row>
    <row r="2176" spans="1:26" x14ac:dyDescent="0.2">
      <c r="A2176">
        <v>10981</v>
      </c>
      <c r="B2176" t="s">
        <v>34</v>
      </c>
      <c r="C2176" t="s">
        <v>33</v>
      </c>
      <c r="D2176">
        <v>434</v>
      </c>
      <c r="E2176">
        <v>137</v>
      </c>
      <c r="F2176">
        <v>400</v>
      </c>
      <c r="G2176">
        <v>45</v>
      </c>
      <c r="H2176">
        <v>137</v>
      </c>
      <c r="I2176">
        <v>45</v>
      </c>
      <c r="J2176">
        <v>3</v>
      </c>
      <c r="K2176">
        <v>10</v>
      </c>
      <c r="L2176">
        <f t="shared" si="99"/>
        <v>13</v>
      </c>
      <c r="M2176" s="15">
        <f t="shared" si="100"/>
        <v>0.23076923076923078</v>
      </c>
      <c r="N2176" s="16">
        <f t="shared" si="101"/>
        <v>0.76923076923076927</v>
      </c>
      <c r="O2176" s="12">
        <f>$D2176*$M2176</f>
        <v>100.15384615384616</v>
      </c>
      <c r="P2176" s="12">
        <f>$D2176*$N2176</f>
        <v>333.84615384615387</v>
      </c>
      <c r="Q2176" s="12">
        <f>$E2176*$M2176</f>
        <v>31.615384615384617</v>
      </c>
      <c r="R2176" s="12">
        <f>$E2176*$N2176</f>
        <v>105.38461538461539</v>
      </c>
      <c r="S2176" s="12">
        <f>$F2176*$M2176</f>
        <v>92.307692307692307</v>
      </c>
      <c r="T2176" s="12">
        <f>$F2176*$N2176</f>
        <v>307.69230769230774</v>
      </c>
      <c r="U2176" s="12">
        <f>$G2176*$M2176</f>
        <v>10.384615384615385</v>
      </c>
      <c r="V2176" s="12">
        <f>$G2176*$N2176</f>
        <v>34.61538461538462</v>
      </c>
      <c r="W2176" s="12">
        <f>$H2176*$M2176</f>
        <v>31.615384615384617</v>
      </c>
      <c r="X2176" s="12">
        <f>$H2176*$N2176</f>
        <v>105.38461538461539</v>
      </c>
      <c r="Y2176" s="12">
        <f>$I2176*$M2176</f>
        <v>10.384615384615385</v>
      </c>
      <c r="Z2176" s="12">
        <f>$I2176*$N2176</f>
        <v>34.61538461538462</v>
      </c>
    </row>
    <row r="2177" spans="1:26" x14ac:dyDescent="0.2">
      <c r="A2177">
        <v>10983</v>
      </c>
      <c r="B2177" t="s">
        <v>34</v>
      </c>
      <c r="C2177" t="s">
        <v>51</v>
      </c>
      <c r="D2177">
        <v>304</v>
      </c>
      <c r="E2177">
        <v>98</v>
      </c>
      <c r="F2177">
        <v>230</v>
      </c>
      <c r="G2177">
        <v>150</v>
      </c>
      <c r="H2177">
        <v>74</v>
      </c>
      <c r="I2177">
        <v>74</v>
      </c>
      <c r="J2177">
        <v>6</v>
      </c>
      <c r="K2177">
        <v>13</v>
      </c>
      <c r="L2177">
        <f t="shared" si="99"/>
        <v>19</v>
      </c>
      <c r="M2177" s="15">
        <f t="shared" si="100"/>
        <v>0.31578947368421051</v>
      </c>
      <c r="N2177" s="16">
        <f t="shared" si="101"/>
        <v>0.68421052631578949</v>
      </c>
      <c r="O2177" s="12">
        <f>$D2177*$M2177</f>
        <v>96</v>
      </c>
      <c r="P2177" s="12">
        <f>$D2177*$N2177</f>
        <v>208</v>
      </c>
      <c r="Q2177" s="12">
        <f>$E2177*$M2177</f>
        <v>30.94736842105263</v>
      </c>
      <c r="R2177" s="12">
        <f>$E2177*$N2177</f>
        <v>67.05263157894737</v>
      </c>
      <c r="S2177" s="12">
        <f>$F2177*$M2177</f>
        <v>72.631578947368411</v>
      </c>
      <c r="T2177" s="12">
        <f>$F2177*$N2177</f>
        <v>157.36842105263159</v>
      </c>
      <c r="U2177" s="12">
        <f>$G2177*$M2177</f>
        <v>47.368421052631575</v>
      </c>
      <c r="V2177" s="12">
        <f>$G2177*$N2177</f>
        <v>102.63157894736842</v>
      </c>
      <c r="W2177" s="12">
        <f>$H2177*$M2177</f>
        <v>23.368421052631579</v>
      </c>
      <c r="X2177" s="12">
        <f>$H2177*$N2177</f>
        <v>50.631578947368425</v>
      </c>
      <c r="Y2177" s="12">
        <f>$I2177*$M2177</f>
        <v>23.368421052631579</v>
      </c>
      <c r="Z2177" s="12">
        <f>$I2177*$N2177</f>
        <v>50.631578947368425</v>
      </c>
    </row>
    <row r="2178" spans="1:26" x14ac:dyDescent="0.2">
      <c r="A2178">
        <v>10991</v>
      </c>
      <c r="B2178" t="s">
        <v>37</v>
      </c>
      <c r="C2178" t="s">
        <v>33</v>
      </c>
      <c r="D2178">
        <v>454</v>
      </c>
      <c r="E2178">
        <v>194</v>
      </c>
      <c r="F2178">
        <v>106</v>
      </c>
      <c r="G2178">
        <v>31</v>
      </c>
      <c r="H2178">
        <v>22</v>
      </c>
      <c r="I2178">
        <v>43</v>
      </c>
      <c r="J2178">
        <v>5</v>
      </c>
      <c r="K2178">
        <v>4</v>
      </c>
      <c r="L2178">
        <f t="shared" ref="L2178:L2216" si="102">SUM($J2178:$K2178)</f>
        <v>9</v>
      </c>
      <c r="M2178" s="15">
        <f t="shared" ref="M2178:M2216" si="103">$J2178/$L2178</f>
        <v>0.55555555555555558</v>
      </c>
      <c r="N2178" s="16">
        <f t="shared" ref="N2178:N2216" si="104">$K2178/$L2178</f>
        <v>0.44444444444444442</v>
      </c>
      <c r="O2178" s="12">
        <f>$D2178*$M2178</f>
        <v>252.22222222222223</v>
      </c>
      <c r="P2178" s="12">
        <f>$D2178*$N2178</f>
        <v>201.77777777777777</v>
      </c>
      <c r="Q2178" s="12">
        <f>$E2178*$M2178</f>
        <v>107.77777777777779</v>
      </c>
      <c r="R2178" s="12">
        <f>$E2178*$N2178</f>
        <v>86.222222222222214</v>
      </c>
      <c r="S2178" s="12">
        <f>$F2178*$M2178</f>
        <v>58.888888888888893</v>
      </c>
      <c r="T2178" s="12">
        <f>$F2178*$N2178</f>
        <v>47.111111111111107</v>
      </c>
      <c r="U2178" s="12">
        <f>$G2178*$M2178</f>
        <v>17.222222222222221</v>
      </c>
      <c r="V2178" s="12">
        <f>$G2178*$N2178</f>
        <v>13.777777777777777</v>
      </c>
      <c r="W2178" s="12">
        <f>$H2178*$M2178</f>
        <v>12.222222222222223</v>
      </c>
      <c r="X2178" s="12">
        <f>$H2178*$N2178</f>
        <v>9.7777777777777768</v>
      </c>
      <c r="Y2178" s="12">
        <f>$I2178*$M2178</f>
        <v>23.888888888888889</v>
      </c>
      <c r="Z2178" s="12">
        <f>$I2178*$N2178</f>
        <v>19.111111111111111</v>
      </c>
    </row>
    <row r="2179" spans="1:26" x14ac:dyDescent="0.2">
      <c r="A2179">
        <v>10992</v>
      </c>
      <c r="B2179" t="s">
        <v>34</v>
      </c>
      <c r="C2179" t="s">
        <v>51</v>
      </c>
      <c r="D2179">
        <v>650</v>
      </c>
      <c r="E2179">
        <v>28</v>
      </c>
      <c r="F2179">
        <v>353</v>
      </c>
      <c r="G2179">
        <v>45</v>
      </c>
      <c r="H2179">
        <v>42</v>
      </c>
      <c r="I2179">
        <v>30</v>
      </c>
      <c r="J2179">
        <v>4</v>
      </c>
      <c r="K2179">
        <v>11</v>
      </c>
      <c r="L2179">
        <f t="shared" si="102"/>
        <v>15</v>
      </c>
      <c r="M2179" s="15">
        <f t="shared" si="103"/>
        <v>0.26666666666666666</v>
      </c>
      <c r="N2179" s="16">
        <f t="shared" si="104"/>
        <v>0.73333333333333328</v>
      </c>
      <c r="O2179" s="12">
        <f>$D2179*$M2179</f>
        <v>173.33333333333334</v>
      </c>
      <c r="P2179" s="12">
        <f>$D2179*$N2179</f>
        <v>476.66666666666663</v>
      </c>
      <c r="Q2179" s="12">
        <f>$E2179*$M2179</f>
        <v>7.4666666666666668</v>
      </c>
      <c r="R2179" s="12">
        <f>$E2179*$N2179</f>
        <v>20.533333333333331</v>
      </c>
      <c r="S2179" s="12">
        <f>$F2179*$M2179</f>
        <v>94.133333333333326</v>
      </c>
      <c r="T2179" s="12">
        <f>$F2179*$N2179</f>
        <v>258.86666666666667</v>
      </c>
      <c r="U2179" s="12">
        <f>$G2179*$M2179</f>
        <v>12</v>
      </c>
      <c r="V2179" s="12">
        <f>$G2179*$N2179</f>
        <v>33</v>
      </c>
      <c r="W2179" s="12">
        <f>$H2179*$M2179</f>
        <v>11.2</v>
      </c>
      <c r="X2179" s="12">
        <f>$H2179*$N2179</f>
        <v>30.799999999999997</v>
      </c>
      <c r="Y2179" s="12">
        <f>$I2179*$M2179</f>
        <v>8</v>
      </c>
      <c r="Z2179" s="12">
        <f>$I2179*$N2179</f>
        <v>22</v>
      </c>
    </row>
    <row r="2180" spans="1:26" x14ac:dyDescent="0.2">
      <c r="A2180">
        <v>10995</v>
      </c>
      <c r="B2180" t="s">
        <v>34</v>
      </c>
      <c r="C2180" t="s">
        <v>33</v>
      </c>
      <c r="D2180">
        <v>16</v>
      </c>
      <c r="E2180">
        <v>5</v>
      </c>
      <c r="F2180">
        <v>30</v>
      </c>
      <c r="G2180">
        <v>8</v>
      </c>
      <c r="H2180">
        <v>7</v>
      </c>
      <c r="I2180">
        <v>26</v>
      </c>
      <c r="J2180">
        <v>3</v>
      </c>
      <c r="K2180">
        <v>4</v>
      </c>
      <c r="L2180">
        <f t="shared" si="102"/>
        <v>7</v>
      </c>
      <c r="M2180" s="15">
        <f t="shared" si="103"/>
        <v>0.42857142857142855</v>
      </c>
      <c r="N2180" s="16">
        <f t="shared" si="104"/>
        <v>0.5714285714285714</v>
      </c>
      <c r="O2180" s="12">
        <f>$D2180*$M2180</f>
        <v>6.8571428571428568</v>
      </c>
      <c r="P2180" s="12">
        <f>$D2180*$N2180</f>
        <v>9.1428571428571423</v>
      </c>
      <c r="Q2180" s="12">
        <f>$E2180*$M2180</f>
        <v>2.1428571428571428</v>
      </c>
      <c r="R2180" s="12">
        <f>$E2180*$N2180</f>
        <v>2.8571428571428568</v>
      </c>
      <c r="S2180" s="12">
        <f>$F2180*$M2180</f>
        <v>12.857142857142856</v>
      </c>
      <c r="T2180" s="12">
        <f>$F2180*$N2180</f>
        <v>17.142857142857142</v>
      </c>
      <c r="U2180" s="12">
        <f>$G2180*$M2180</f>
        <v>3.4285714285714284</v>
      </c>
      <c r="V2180" s="12">
        <f>$G2180*$N2180</f>
        <v>4.5714285714285712</v>
      </c>
      <c r="W2180" s="12">
        <f>$H2180*$M2180</f>
        <v>3</v>
      </c>
      <c r="X2180" s="12">
        <f>$H2180*$N2180</f>
        <v>4</v>
      </c>
      <c r="Y2180" s="12">
        <f>$I2180*$M2180</f>
        <v>11.142857142857142</v>
      </c>
      <c r="Z2180" s="12">
        <f>$I2180*$N2180</f>
        <v>14.857142857142856</v>
      </c>
    </row>
    <row r="2181" spans="1:26" x14ac:dyDescent="0.2">
      <c r="A2181">
        <v>11003</v>
      </c>
      <c r="B2181" t="s">
        <v>37</v>
      </c>
      <c r="C2181" t="s">
        <v>51</v>
      </c>
      <c r="D2181">
        <v>2</v>
      </c>
      <c r="E2181">
        <v>5</v>
      </c>
      <c r="F2181">
        <v>7</v>
      </c>
      <c r="G2181">
        <v>0</v>
      </c>
      <c r="H2181">
        <v>18</v>
      </c>
      <c r="I2181">
        <v>18</v>
      </c>
      <c r="J2181">
        <v>2</v>
      </c>
      <c r="K2181">
        <v>3</v>
      </c>
      <c r="L2181">
        <f t="shared" si="102"/>
        <v>5</v>
      </c>
      <c r="M2181" s="15">
        <f t="shared" si="103"/>
        <v>0.4</v>
      </c>
      <c r="N2181" s="16">
        <f t="shared" si="104"/>
        <v>0.6</v>
      </c>
      <c r="O2181" s="12">
        <f>$D2181*$M2181</f>
        <v>0.8</v>
      </c>
      <c r="P2181" s="12">
        <f>$D2181*$N2181</f>
        <v>1.2</v>
      </c>
      <c r="Q2181" s="12">
        <f>$E2181*$M2181</f>
        <v>2</v>
      </c>
      <c r="R2181" s="12">
        <f>$E2181*$N2181</f>
        <v>3</v>
      </c>
      <c r="S2181" s="12">
        <f>$F2181*$M2181</f>
        <v>2.8000000000000003</v>
      </c>
      <c r="T2181" s="12">
        <f>$F2181*$N2181</f>
        <v>4.2</v>
      </c>
      <c r="U2181" s="12">
        <f>$G2181*$M2181</f>
        <v>0</v>
      </c>
      <c r="V2181" s="12">
        <f>$G2181*$N2181</f>
        <v>0</v>
      </c>
      <c r="W2181" s="12">
        <f>$H2181*$M2181</f>
        <v>7.2</v>
      </c>
      <c r="X2181" s="12">
        <f>$H2181*$N2181</f>
        <v>10.799999999999999</v>
      </c>
      <c r="Y2181" s="12">
        <f>$I2181*$M2181</f>
        <v>7.2</v>
      </c>
      <c r="Z2181" s="12">
        <f>$I2181*$N2181</f>
        <v>10.799999999999999</v>
      </c>
    </row>
    <row r="2182" spans="1:26" x14ac:dyDescent="0.2">
      <c r="A2182">
        <v>11004</v>
      </c>
      <c r="B2182" t="s">
        <v>34</v>
      </c>
      <c r="C2182" t="s">
        <v>36</v>
      </c>
      <c r="D2182">
        <v>8</v>
      </c>
      <c r="E2182">
        <v>0</v>
      </c>
      <c r="F2182">
        <v>5</v>
      </c>
      <c r="G2182">
        <v>7</v>
      </c>
      <c r="H2182">
        <v>0</v>
      </c>
      <c r="I2182">
        <v>2</v>
      </c>
      <c r="J2182">
        <v>1</v>
      </c>
      <c r="K2182">
        <v>2</v>
      </c>
      <c r="L2182">
        <f t="shared" si="102"/>
        <v>3</v>
      </c>
      <c r="M2182" s="15">
        <f t="shared" si="103"/>
        <v>0.33333333333333331</v>
      </c>
      <c r="N2182" s="16">
        <f t="shared" si="104"/>
        <v>0.66666666666666663</v>
      </c>
      <c r="O2182" s="12">
        <f>$D2182*$M2182</f>
        <v>2.6666666666666665</v>
      </c>
      <c r="P2182" s="12">
        <f>$D2182*$N2182</f>
        <v>5.333333333333333</v>
      </c>
      <c r="Q2182" s="12">
        <f>$E2182*$M2182</f>
        <v>0</v>
      </c>
      <c r="R2182" s="12">
        <f>$E2182*$N2182</f>
        <v>0</v>
      </c>
      <c r="S2182" s="12">
        <f>$F2182*$M2182</f>
        <v>1.6666666666666665</v>
      </c>
      <c r="T2182" s="12">
        <f>$F2182*$N2182</f>
        <v>3.333333333333333</v>
      </c>
      <c r="U2182" s="12">
        <f>$G2182*$M2182</f>
        <v>2.333333333333333</v>
      </c>
      <c r="V2182" s="12">
        <f>$G2182*$N2182</f>
        <v>4.6666666666666661</v>
      </c>
      <c r="W2182" s="12">
        <f>$H2182*$M2182</f>
        <v>0</v>
      </c>
      <c r="X2182" s="12">
        <f>$H2182*$N2182</f>
        <v>0</v>
      </c>
      <c r="Y2182" s="12">
        <f>$I2182*$M2182</f>
        <v>0.66666666666666663</v>
      </c>
      <c r="Z2182" s="12">
        <f>$I2182*$N2182</f>
        <v>1.3333333333333333</v>
      </c>
    </row>
    <row r="2183" spans="1:26" x14ac:dyDescent="0.2">
      <c r="A2183">
        <v>11007</v>
      </c>
      <c r="B2183" t="s">
        <v>44</v>
      </c>
      <c r="C2183" t="s">
        <v>33</v>
      </c>
      <c r="D2183">
        <v>26</v>
      </c>
      <c r="E2183">
        <v>0</v>
      </c>
      <c r="F2183">
        <v>6</v>
      </c>
      <c r="G2183">
        <v>0</v>
      </c>
      <c r="H2183">
        <v>0</v>
      </c>
      <c r="I2183">
        <v>2</v>
      </c>
      <c r="J2183">
        <v>1</v>
      </c>
      <c r="K2183">
        <v>3</v>
      </c>
      <c r="L2183">
        <f t="shared" si="102"/>
        <v>4</v>
      </c>
      <c r="M2183" s="15">
        <f t="shared" si="103"/>
        <v>0.25</v>
      </c>
      <c r="N2183" s="16">
        <f t="shared" si="104"/>
        <v>0.75</v>
      </c>
      <c r="O2183" s="12">
        <f>$D2183*$M2183</f>
        <v>6.5</v>
      </c>
      <c r="P2183" s="12">
        <f>$D2183*$N2183</f>
        <v>19.5</v>
      </c>
      <c r="Q2183" s="12">
        <f>$E2183*$M2183</f>
        <v>0</v>
      </c>
      <c r="R2183" s="12">
        <f>$E2183*$N2183</f>
        <v>0</v>
      </c>
      <c r="S2183" s="12">
        <f>$F2183*$M2183</f>
        <v>1.5</v>
      </c>
      <c r="T2183" s="12">
        <f>$F2183*$N2183</f>
        <v>4.5</v>
      </c>
      <c r="U2183" s="12">
        <f>$G2183*$M2183</f>
        <v>0</v>
      </c>
      <c r="V2183" s="12">
        <f>$G2183*$N2183</f>
        <v>0</v>
      </c>
      <c r="W2183" s="12">
        <f>$H2183*$M2183</f>
        <v>0</v>
      </c>
      <c r="X2183" s="12">
        <f>$H2183*$N2183</f>
        <v>0</v>
      </c>
      <c r="Y2183" s="12">
        <f>$I2183*$M2183</f>
        <v>0.5</v>
      </c>
      <c r="Z2183" s="12">
        <f>$I2183*$N2183</f>
        <v>1.5</v>
      </c>
    </row>
    <row r="2184" spans="1:26" x14ac:dyDescent="0.2">
      <c r="A2184">
        <v>11010</v>
      </c>
      <c r="B2184" t="s">
        <v>44</v>
      </c>
      <c r="C2184" t="s">
        <v>36</v>
      </c>
      <c r="D2184">
        <v>19</v>
      </c>
      <c r="E2184">
        <v>3</v>
      </c>
      <c r="F2184">
        <v>18</v>
      </c>
      <c r="G2184">
        <v>3</v>
      </c>
      <c r="H2184">
        <v>1</v>
      </c>
      <c r="I2184">
        <v>0</v>
      </c>
      <c r="J2184">
        <v>3</v>
      </c>
      <c r="K2184">
        <v>3</v>
      </c>
      <c r="L2184">
        <f t="shared" si="102"/>
        <v>6</v>
      </c>
      <c r="M2184" s="15">
        <f t="shared" si="103"/>
        <v>0.5</v>
      </c>
      <c r="N2184" s="16">
        <f t="shared" si="104"/>
        <v>0.5</v>
      </c>
      <c r="O2184" s="12">
        <f>$D2184*$M2184</f>
        <v>9.5</v>
      </c>
      <c r="P2184" s="12">
        <f>$D2184*$N2184</f>
        <v>9.5</v>
      </c>
      <c r="Q2184" s="12">
        <f>$E2184*$M2184</f>
        <v>1.5</v>
      </c>
      <c r="R2184" s="12">
        <f>$E2184*$N2184</f>
        <v>1.5</v>
      </c>
      <c r="S2184" s="12">
        <f>$F2184*$M2184</f>
        <v>9</v>
      </c>
      <c r="T2184" s="12">
        <f>$F2184*$N2184</f>
        <v>9</v>
      </c>
      <c r="U2184" s="12">
        <f>$G2184*$M2184</f>
        <v>1.5</v>
      </c>
      <c r="V2184" s="12">
        <f>$G2184*$N2184</f>
        <v>1.5</v>
      </c>
      <c r="W2184" s="12">
        <f>$H2184*$M2184</f>
        <v>0.5</v>
      </c>
      <c r="X2184" s="12">
        <f>$H2184*$N2184</f>
        <v>0.5</v>
      </c>
      <c r="Y2184" s="12">
        <f>$I2184*$M2184</f>
        <v>0</v>
      </c>
      <c r="Z2184" s="12">
        <f>$I2184*$N2184</f>
        <v>0</v>
      </c>
    </row>
    <row r="2185" spans="1:26" x14ac:dyDescent="0.2">
      <c r="A2185">
        <v>11013</v>
      </c>
      <c r="B2185" t="s">
        <v>44</v>
      </c>
      <c r="C2185" t="s">
        <v>51</v>
      </c>
      <c r="D2185">
        <v>336</v>
      </c>
      <c r="E2185">
        <v>28</v>
      </c>
      <c r="F2185">
        <v>282</v>
      </c>
      <c r="G2185">
        <v>184</v>
      </c>
      <c r="H2185">
        <v>54</v>
      </c>
      <c r="I2185">
        <v>54</v>
      </c>
      <c r="J2185">
        <v>2</v>
      </c>
      <c r="K2185">
        <v>6</v>
      </c>
      <c r="L2185">
        <f t="shared" si="102"/>
        <v>8</v>
      </c>
      <c r="M2185" s="15">
        <f t="shared" si="103"/>
        <v>0.25</v>
      </c>
      <c r="N2185" s="16">
        <f t="shared" si="104"/>
        <v>0.75</v>
      </c>
      <c r="O2185" s="12">
        <f>$D2185*$M2185</f>
        <v>84</v>
      </c>
      <c r="P2185" s="12">
        <f>$D2185*$N2185</f>
        <v>252</v>
      </c>
      <c r="Q2185" s="12">
        <f>$E2185*$M2185</f>
        <v>7</v>
      </c>
      <c r="R2185" s="12">
        <f>$E2185*$N2185</f>
        <v>21</v>
      </c>
      <c r="S2185" s="12">
        <f>$F2185*$M2185</f>
        <v>70.5</v>
      </c>
      <c r="T2185" s="12">
        <f>$F2185*$N2185</f>
        <v>211.5</v>
      </c>
      <c r="U2185" s="12">
        <f>$G2185*$M2185</f>
        <v>46</v>
      </c>
      <c r="V2185" s="12">
        <f>$G2185*$N2185</f>
        <v>138</v>
      </c>
      <c r="W2185" s="12">
        <f>$H2185*$M2185</f>
        <v>13.5</v>
      </c>
      <c r="X2185" s="12">
        <f>$H2185*$N2185</f>
        <v>40.5</v>
      </c>
      <c r="Y2185" s="12">
        <f>$I2185*$M2185</f>
        <v>13.5</v>
      </c>
      <c r="Z2185" s="12">
        <f>$I2185*$N2185</f>
        <v>40.5</v>
      </c>
    </row>
    <row r="2186" spans="1:26" x14ac:dyDescent="0.2">
      <c r="A2186">
        <v>11025</v>
      </c>
      <c r="B2186" t="s">
        <v>44</v>
      </c>
      <c r="C2186" t="s">
        <v>33</v>
      </c>
      <c r="D2186">
        <v>65</v>
      </c>
      <c r="E2186">
        <v>0</v>
      </c>
      <c r="F2186">
        <v>46</v>
      </c>
      <c r="G2186">
        <v>4</v>
      </c>
      <c r="H2186">
        <v>3</v>
      </c>
      <c r="I2186">
        <v>20</v>
      </c>
      <c r="J2186">
        <v>3</v>
      </c>
      <c r="K2186">
        <v>3</v>
      </c>
      <c r="L2186">
        <f t="shared" si="102"/>
        <v>6</v>
      </c>
      <c r="M2186" s="15">
        <f t="shared" si="103"/>
        <v>0.5</v>
      </c>
      <c r="N2186" s="16">
        <f t="shared" si="104"/>
        <v>0.5</v>
      </c>
      <c r="O2186" s="12">
        <f>$D2186*$M2186</f>
        <v>32.5</v>
      </c>
      <c r="P2186" s="12">
        <f>$D2186*$N2186</f>
        <v>32.5</v>
      </c>
      <c r="Q2186" s="12">
        <f>$E2186*$M2186</f>
        <v>0</v>
      </c>
      <c r="R2186" s="12">
        <f>$E2186*$N2186</f>
        <v>0</v>
      </c>
      <c r="S2186" s="12">
        <f>$F2186*$M2186</f>
        <v>23</v>
      </c>
      <c r="T2186" s="12">
        <f>$F2186*$N2186</f>
        <v>23</v>
      </c>
      <c r="U2186" s="12">
        <f>$G2186*$M2186</f>
        <v>2</v>
      </c>
      <c r="V2186" s="12">
        <f>$G2186*$N2186</f>
        <v>2</v>
      </c>
      <c r="W2186" s="12">
        <f>$H2186*$M2186</f>
        <v>1.5</v>
      </c>
      <c r="X2186" s="12">
        <f>$H2186*$N2186</f>
        <v>1.5</v>
      </c>
      <c r="Y2186" s="12">
        <f>$I2186*$M2186</f>
        <v>10</v>
      </c>
      <c r="Z2186" s="12">
        <f>$I2186*$N2186</f>
        <v>10</v>
      </c>
    </row>
    <row r="2187" spans="1:26" x14ac:dyDescent="0.2">
      <c r="A2187">
        <v>11030</v>
      </c>
      <c r="B2187" t="s">
        <v>44</v>
      </c>
      <c r="C2187" t="s">
        <v>33</v>
      </c>
      <c r="D2187">
        <v>9</v>
      </c>
      <c r="E2187">
        <v>0</v>
      </c>
      <c r="F2187">
        <v>3</v>
      </c>
      <c r="G2187">
        <v>0</v>
      </c>
      <c r="H2187">
        <v>0</v>
      </c>
      <c r="I2187">
        <v>4</v>
      </c>
      <c r="J2187">
        <v>1</v>
      </c>
      <c r="K2187">
        <v>2</v>
      </c>
      <c r="L2187">
        <f t="shared" si="102"/>
        <v>3</v>
      </c>
      <c r="M2187" s="15">
        <f t="shared" si="103"/>
        <v>0.33333333333333331</v>
      </c>
      <c r="N2187" s="16">
        <f t="shared" si="104"/>
        <v>0.66666666666666663</v>
      </c>
      <c r="O2187" s="12">
        <f>$D2187*$M2187</f>
        <v>3</v>
      </c>
      <c r="P2187" s="12">
        <f>$D2187*$N2187</f>
        <v>6</v>
      </c>
      <c r="Q2187" s="12">
        <f>$E2187*$M2187</f>
        <v>0</v>
      </c>
      <c r="R2187" s="12">
        <f>$E2187*$N2187</f>
        <v>0</v>
      </c>
      <c r="S2187" s="12">
        <f>$F2187*$M2187</f>
        <v>1</v>
      </c>
      <c r="T2187" s="12">
        <f>$F2187*$N2187</f>
        <v>2</v>
      </c>
      <c r="U2187" s="12">
        <f>$G2187*$M2187</f>
        <v>0</v>
      </c>
      <c r="V2187" s="12">
        <f>$G2187*$N2187</f>
        <v>0</v>
      </c>
      <c r="W2187" s="12">
        <f>$H2187*$M2187</f>
        <v>0</v>
      </c>
      <c r="X2187" s="12">
        <f>$H2187*$N2187</f>
        <v>0</v>
      </c>
      <c r="Y2187" s="12">
        <f>$I2187*$M2187</f>
        <v>1.3333333333333333</v>
      </c>
      <c r="Z2187" s="12">
        <f>$I2187*$N2187</f>
        <v>2.6666666666666665</v>
      </c>
    </row>
    <row r="2188" spans="1:26" x14ac:dyDescent="0.2">
      <c r="A2188">
        <v>11031</v>
      </c>
      <c r="B2188" t="s">
        <v>70</v>
      </c>
      <c r="C2188" t="s">
        <v>33</v>
      </c>
      <c r="D2188">
        <v>26</v>
      </c>
      <c r="E2188">
        <v>1</v>
      </c>
      <c r="F2188">
        <v>10</v>
      </c>
      <c r="G2188">
        <v>2</v>
      </c>
      <c r="H2188">
        <v>0</v>
      </c>
      <c r="I2188">
        <v>1</v>
      </c>
      <c r="J2188">
        <v>1</v>
      </c>
      <c r="K2188">
        <v>3</v>
      </c>
      <c r="L2188">
        <f t="shared" si="102"/>
        <v>4</v>
      </c>
      <c r="M2188" s="15">
        <f t="shared" si="103"/>
        <v>0.25</v>
      </c>
      <c r="N2188" s="16">
        <f t="shared" si="104"/>
        <v>0.75</v>
      </c>
      <c r="O2188" s="12">
        <f>$D2188*$M2188</f>
        <v>6.5</v>
      </c>
      <c r="P2188" s="12">
        <f>$D2188*$N2188</f>
        <v>19.5</v>
      </c>
      <c r="Q2188" s="12">
        <f>$E2188*$M2188</f>
        <v>0.25</v>
      </c>
      <c r="R2188" s="12">
        <f>$E2188*$N2188</f>
        <v>0.75</v>
      </c>
      <c r="S2188" s="12">
        <f>$F2188*$M2188</f>
        <v>2.5</v>
      </c>
      <c r="T2188" s="12">
        <f>$F2188*$N2188</f>
        <v>7.5</v>
      </c>
      <c r="U2188" s="12">
        <f>$G2188*$M2188</f>
        <v>0.5</v>
      </c>
      <c r="V2188" s="12">
        <f>$G2188*$N2188</f>
        <v>1.5</v>
      </c>
      <c r="W2188" s="12">
        <f>$H2188*$M2188</f>
        <v>0</v>
      </c>
      <c r="X2188" s="12">
        <f>$H2188*$N2188</f>
        <v>0</v>
      </c>
      <c r="Y2188" s="12">
        <f>$I2188*$M2188</f>
        <v>0.25</v>
      </c>
      <c r="Z2188" s="12">
        <f>$I2188*$N2188</f>
        <v>0.75</v>
      </c>
    </row>
    <row r="2189" spans="1:26" x14ac:dyDescent="0.2">
      <c r="A2189">
        <v>11039</v>
      </c>
      <c r="B2189" t="s">
        <v>44</v>
      </c>
      <c r="C2189" t="s">
        <v>33</v>
      </c>
      <c r="D2189">
        <v>82</v>
      </c>
      <c r="E2189">
        <v>33</v>
      </c>
      <c r="F2189">
        <v>54</v>
      </c>
      <c r="G2189">
        <v>71</v>
      </c>
      <c r="H2189">
        <v>30</v>
      </c>
      <c r="I2189">
        <v>41</v>
      </c>
      <c r="J2189">
        <v>5</v>
      </c>
      <c r="K2189">
        <v>4</v>
      </c>
      <c r="L2189">
        <f t="shared" si="102"/>
        <v>9</v>
      </c>
      <c r="M2189" s="15">
        <f t="shared" si="103"/>
        <v>0.55555555555555558</v>
      </c>
      <c r="N2189" s="16">
        <f t="shared" si="104"/>
        <v>0.44444444444444442</v>
      </c>
      <c r="O2189" s="12">
        <f>$D2189*$M2189</f>
        <v>45.555555555555557</v>
      </c>
      <c r="P2189" s="12">
        <f>$D2189*$N2189</f>
        <v>36.444444444444443</v>
      </c>
      <c r="Q2189" s="12">
        <f>$E2189*$M2189</f>
        <v>18.333333333333336</v>
      </c>
      <c r="R2189" s="12">
        <f>$E2189*$N2189</f>
        <v>14.666666666666666</v>
      </c>
      <c r="S2189" s="12">
        <f>$F2189*$M2189</f>
        <v>30</v>
      </c>
      <c r="T2189" s="12">
        <f>$F2189*$N2189</f>
        <v>24</v>
      </c>
      <c r="U2189" s="12">
        <f>$G2189*$M2189</f>
        <v>39.444444444444443</v>
      </c>
      <c r="V2189" s="12">
        <f>$G2189*$N2189</f>
        <v>31.555555555555554</v>
      </c>
      <c r="W2189" s="12">
        <f>$H2189*$M2189</f>
        <v>16.666666666666668</v>
      </c>
      <c r="X2189" s="12">
        <f>$H2189*$N2189</f>
        <v>13.333333333333332</v>
      </c>
      <c r="Y2189" s="12">
        <f>$I2189*$M2189</f>
        <v>22.777777777777779</v>
      </c>
      <c r="Z2189" s="12">
        <f>$I2189*$N2189</f>
        <v>18.222222222222221</v>
      </c>
    </row>
    <row r="2190" spans="1:26" x14ac:dyDescent="0.2">
      <c r="A2190">
        <v>11051</v>
      </c>
      <c r="B2190" t="s">
        <v>37</v>
      </c>
      <c r="C2190" t="s">
        <v>51</v>
      </c>
      <c r="D2190">
        <v>492</v>
      </c>
      <c r="E2190">
        <v>19</v>
      </c>
      <c r="F2190">
        <v>110</v>
      </c>
      <c r="G2190">
        <v>16</v>
      </c>
      <c r="H2190">
        <v>12</v>
      </c>
      <c r="I2190">
        <v>12</v>
      </c>
      <c r="J2190">
        <v>6</v>
      </c>
      <c r="K2190">
        <v>10</v>
      </c>
      <c r="L2190">
        <f t="shared" si="102"/>
        <v>16</v>
      </c>
      <c r="M2190" s="15">
        <f t="shared" si="103"/>
        <v>0.375</v>
      </c>
      <c r="N2190" s="16">
        <f t="shared" si="104"/>
        <v>0.625</v>
      </c>
      <c r="O2190" s="12">
        <f>$D2190*$M2190</f>
        <v>184.5</v>
      </c>
      <c r="P2190" s="12">
        <f>$D2190*$N2190</f>
        <v>307.5</v>
      </c>
      <c r="Q2190" s="12">
        <f>$E2190*$M2190</f>
        <v>7.125</v>
      </c>
      <c r="R2190" s="12">
        <f>$E2190*$N2190</f>
        <v>11.875</v>
      </c>
      <c r="S2190" s="12">
        <f>$F2190*$M2190</f>
        <v>41.25</v>
      </c>
      <c r="T2190" s="12">
        <f>$F2190*$N2190</f>
        <v>68.75</v>
      </c>
      <c r="U2190" s="12">
        <f>$G2190*$M2190</f>
        <v>6</v>
      </c>
      <c r="V2190" s="12">
        <f>$G2190*$N2190</f>
        <v>10</v>
      </c>
      <c r="W2190" s="12">
        <f>$H2190*$M2190</f>
        <v>4.5</v>
      </c>
      <c r="X2190" s="12">
        <f>$H2190*$N2190</f>
        <v>7.5</v>
      </c>
      <c r="Y2190" s="12">
        <f>$I2190*$M2190</f>
        <v>4.5</v>
      </c>
      <c r="Z2190" s="12">
        <f>$I2190*$N2190</f>
        <v>7.5</v>
      </c>
    </row>
    <row r="2191" spans="1:26" x14ac:dyDescent="0.2">
      <c r="A2191">
        <v>11056</v>
      </c>
      <c r="B2191" t="s">
        <v>44</v>
      </c>
      <c r="C2191" t="s">
        <v>33</v>
      </c>
      <c r="D2191">
        <v>546</v>
      </c>
      <c r="E2191">
        <v>91</v>
      </c>
      <c r="F2191">
        <v>410</v>
      </c>
      <c r="G2191">
        <v>119</v>
      </c>
      <c r="H2191">
        <v>0</v>
      </c>
      <c r="I2191">
        <v>22</v>
      </c>
      <c r="J2191">
        <v>3</v>
      </c>
      <c r="K2191">
        <v>10</v>
      </c>
      <c r="L2191">
        <f t="shared" si="102"/>
        <v>13</v>
      </c>
      <c r="M2191" s="15">
        <f t="shared" si="103"/>
        <v>0.23076923076923078</v>
      </c>
      <c r="N2191" s="16">
        <f t="shared" si="104"/>
        <v>0.76923076923076927</v>
      </c>
      <c r="O2191" s="12">
        <f>$D2191*$M2191</f>
        <v>126</v>
      </c>
      <c r="P2191" s="12">
        <f>$D2191*$N2191</f>
        <v>420</v>
      </c>
      <c r="Q2191" s="12">
        <f>$E2191*$M2191</f>
        <v>21</v>
      </c>
      <c r="R2191" s="12">
        <f>$E2191*$N2191</f>
        <v>70</v>
      </c>
      <c r="S2191" s="12">
        <f>$F2191*$M2191</f>
        <v>94.615384615384627</v>
      </c>
      <c r="T2191" s="12">
        <f>$F2191*$N2191</f>
        <v>315.38461538461542</v>
      </c>
      <c r="U2191" s="12">
        <f>$G2191*$M2191</f>
        <v>27.461538461538463</v>
      </c>
      <c r="V2191" s="12">
        <f>$G2191*$N2191</f>
        <v>91.538461538461547</v>
      </c>
      <c r="W2191" s="12">
        <f>$H2191*$M2191</f>
        <v>0</v>
      </c>
      <c r="X2191" s="12">
        <f>$H2191*$N2191</f>
        <v>0</v>
      </c>
      <c r="Y2191" s="12">
        <f>$I2191*$M2191</f>
        <v>5.0769230769230775</v>
      </c>
      <c r="Z2191" s="12">
        <f>$I2191*$N2191</f>
        <v>16.923076923076923</v>
      </c>
    </row>
    <row r="2192" spans="1:26" x14ac:dyDescent="0.2">
      <c r="A2192">
        <v>11071</v>
      </c>
      <c r="B2192" t="s">
        <v>37</v>
      </c>
      <c r="C2192" t="s">
        <v>36</v>
      </c>
      <c r="D2192">
        <v>450</v>
      </c>
      <c r="E2192">
        <v>133</v>
      </c>
      <c r="F2192">
        <v>951</v>
      </c>
      <c r="G2192">
        <v>173</v>
      </c>
      <c r="H2192">
        <v>0</v>
      </c>
      <c r="I2192">
        <v>216</v>
      </c>
      <c r="J2192">
        <v>3</v>
      </c>
      <c r="K2192">
        <v>6</v>
      </c>
      <c r="L2192">
        <f t="shared" si="102"/>
        <v>9</v>
      </c>
      <c r="M2192" s="15">
        <f t="shared" si="103"/>
        <v>0.33333333333333331</v>
      </c>
      <c r="N2192" s="16">
        <f t="shared" si="104"/>
        <v>0.66666666666666663</v>
      </c>
      <c r="O2192" s="12">
        <f>$D2192*$M2192</f>
        <v>150</v>
      </c>
      <c r="P2192" s="12">
        <f>$D2192*$N2192</f>
        <v>300</v>
      </c>
      <c r="Q2192" s="12">
        <f>$E2192*$M2192</f>
        <v>44.333333333333329</v>
      </c>
      <c r="R2192" s="12">
        <f>$E2192*$N2192</f>
        <v>88.666666666666657</v>
      </c>
      <c r="S2192" s="12">
        <f>$F2192*$M2192</f>
        <v>317</v>
      </c>
      <c r="T2192" s="12">
        <f>$F2192*$N2192</f>
        <v>634</v>
      </c>
      <c r="U2192" s="12">
        <f>$G2192*$M2192</f>
        <v>57.666666666666664</v>
      </c>
      <c r="V2192" s="12">
        <f>$G2192*$N2192</f>
        <v>115.33333333333333</v>
      </c>
      <c r="W2192" s="12">
        <f>$H2192*$M2192</f>
        <v>0</v>
      </c>
      <c r="X2192" s="12">
        <f>$H2192*$N2192</f>
        <v>0</v>
      </c>
      <c r="Y2192" s="12">
        <f>$I2192*$M2192</f>
        <v>72</v>
      </c>
      <c r="Z2192" s="12">
        <f>$I2192*$N2192</f>
        <v>144</v>
      </c>
    </row>
    <row r="2193" spans="1:26" x14ac:dyDescent="0.2">
      <c r="A2193">
        <v>11074</v>
      </c>
      <c r="B2193" t="s">
        <v>34</v>
      </c>
      <c r="C2193" t="s">
        <v>36</v>
      </c>
      <c r="D2193">
        <v>494</v>
      </c>
      <c r="E2193">
        <v>92</v>
      </c>
      <c r="F2193">
        <v>391</v>
      </c>
      <c r="G2193">
        <v>194</v>
      </c>
      <c r="H2193">
        <v>11</v>
      </c>
      <c r="I2193">
        <v>241</v>
      </c>
      <c r="J2193">
        <v>3</v>
      </c>
      <c r="K2193">
        <v>10</v>
      </c>
      <c r="L2193">
        <f t="shared" si="102"/>
        <v>13</v>
      </c>
      <c r="M2193" s="15">
        <f t="shared" si="103"/>
        <v>0.23076923076923078</v>
      </c>
      <c r="N2193" s="16">
        <f t="shared" si="104"/>
        <v>0.76923076923076927</v>
      </c>
      <c r="O2193" s="12">
        <f>$D2193*$M2193</f>
        <v>114</v>
      </c>
      <c r="P2193" s="12">
        <f>$D2193*$N2193</f>
        <v>380</v>
      </c>
      <c r="Q2193" s="12">
        <f>$E2193*$M2193</f>
        <v>21.230769230769234</v>
      </c>
      <c r="R2193" s="12">
        <f>$E2193*$N2193</f>
        <v>70.769230769230774</v>
      </c>
      <c r="S2193" s="12">
        <f>$F2193*$M2193</f>
        <v>90.230769230769241</v>
      </c>
      <c r="T2193" s="12">
        <f>$F2193*$N2193</f>
        <v>300.76923076923077</v>
      </c>
      <c r="U2193" s="12">
        <f>$G2193*$M2193</f>
        <v>44.769230769230774</v>
      </c>
      <c r="V2193" s="12">
        <f>$G2193*$N2193</f>
        <v>149.23076923076923</v>
      </c>
      <c r="W2193" s="12">
        <f>$H2193*$M2193</f>
        <v>2.5384615384615388</v>
      </c>
      <c r="X2193" s="12">
        <f>$H2193*$N2193</f>
        <v>8.4615384615384617</v>
      </c>
      <c r="Y2193" s="12">
        <f>$I2193*$M2193</f>
        <v>55.61538461538462</v>
      </c>
      <c r="Z2193" s="12">
        <f>$I2193*$N2193</f>
        <v>185.38461538461539</v>
      </c>
    </row>
    <row r="2194" spans="1:26" x14ac:dyDescent="0.2">
      <c r="A2194">
        <v>11075</v>
      </c>
      <c r="B2194" t="s">
        <v>37</v>
      </c>
      <c r="C2194" t="s">
        <v>33</v>
      </c>
      <c r="D2194">
        <v>183</v>
      </c>
      <c r="E2194">
        <v>2</v>
      </c>
      <c r="F2194">
        <v>64</v>
      </c>
      <c r="G2194">
        <v>7</v>
      </c>
      <c r="H2194">
        <v>2</v>
      </c>
      <c r="I2194">
        <v>12</v>
      </c>
      <c r="J2194">
        <v>3</v>
      </c>
      <c r="K2194">
        <v>5</v>
      </c>
      <c r="L2194">
        <f t="shared" si="102"/>
        <v>8</v>
      </c>
      <c r="M2194" s="15">
        <f t="shared" si="103"/>
        <v>0.375</v>
      </c>
      <c r="N2194" s="16">
        <f t="shared" si="104"/>
        <v>0.625</v>
      </c>
      <c r="O2194" s="12">
        <f>$D2194*$M2194</f>
        <v>68.625</v>
      </c>
      <c r="P2194" s="12">
        <f>$D2194*$N2194</f>
        <v>114.375</v>
      </c>
      <c r="Q2194" s="12">
        <f>$E2194*$M2194</f>
        <v>0.75</v>
      </c>
      <c r="R2194" s="12">
        <f>$E2194*$N2194</f>
        <v>1.25</v>
      </c>
      <c r="S2194" s="12">
        <f>$F2194*$M2194</f>
        <v>24</v>
      </c>
      <c r="T2194" s="12">
        <f>$F2194*$N2194</f>
        <v>40</v>
      </c>
      <c r="U2194" s="12">
        <f>$G2194*$M2194</f>
        <v>2.625</v>
      </c>
      <c r="V2194" s="12">
        <f>$G2194*$N2194</f>
        <v>4.375</v>
      </c>
      <c r="W2194" s="12">
        <f>$H2194*$M2194</f>
        <v>0.75</v>
      </c>
      <c r="X2194" s="12">
        <f>$H2194*$N2194</f>
        <v>1.25</v>
      </c>
      <c r="Y2194" s="12">
        <f>$I2194*$M2194</f>
        <v>4.5</v>
      </c>
      <c r="Z2194" s="12">
        <f>$I2194*$N2194</f>
        <v>7.5</v>
      </c>
    </row>
    <row r="2195" spans="1:26" x14ac:dyDescent="0.2">
      <c r="A2195">
        <v>11084</v>
      </c>
      <c r="B2195" t="s">
        <v>37</v>
      </c>
      <c r="C2195" t="s">
        <v>51</v>
      </c>
      <c r="D2195">
        <v>738</v>
      </c>
      <c r="E2195">
        <v>0</v>
      </c>
      <c r="F2195">
        <v>232</v>
      </c>
      <c r="G2195">
        <v>13</v>
      </c>
      <c r="H2195">
        <v>20</v>
      </c>
      <c r="I2195">
        <v>50</v>
      </c>
      <c r="J2195">
        <v>3</v>
      </c>
      <c r="K2195">
        <v>7</v>
      </c>
      <c r="L2195">
        <f t="shared" si="102"/>
        <v>10</v>
      </c>
      <c r="M2195" s="15">
        <f t="shared" si="103"/>
        <v>0.3</v>
      </c>
      <c r="N2195" s="16">
        <f t="shared" si="104"/>
        <v>0.7</v>
      </c>
      <c r="O2195" s="12">
        <f>$D2195*$M2195</f>
        <v>221.4</v>
      </c>
      <c r="P2195" s="12">
        <f>$D2195*$N2195</f>
        <v>516.6</v>
      </c>
      <c r="Q2195" s="12">
        <f>$E2195*$M2195</f>
        <v>0</v>
      </c>
      <c r="R2195" s="12">
        <f>$E2195*$N2195</f>
        <v>0</v>
      </c>
      <c r="S2195" s="12">
        <f>$F2195*$M2195</f>
        <v>69.599999999999994</v>
      </c>
      <c r="T2195" s="12">
        <f>$F2195*$N2195</f>
        <v>162.39999999999998</v>
      </c>
      <c r="U2195" s="12">
        <f>$G2195*$M2195</f>
        <v>3.9</v>
      </c>
      <c r="V2195" s="12">
        <f>$G2195*$N2195</f>
        <v>9.1</v>
      </c>
      <c r="W2195" s="12">
        <f>$H2195*$M2195</f>
        <v>6</v>
      </c>
      <c r="X2195" s="12">
        <f>$H2195*$N2195</f>
        <v>14</v>
      </c>
      <c r="Y2195" s="12">
        <f>$I2195*$M2195</f>
        <v>15</v>
      </c>
      <c r="Z2195" s="12">
        <f>$I2195*$N2195</f>
        <v>35</v>
      </c>
    </row>
    <row r="2196" spans="1:26" x14ac:dyDescent="0.2">
      <c r="A2196">
        <v>11086</v>
      </c>
      <c r="B2196" t="s">
        <v>44</v>
      </c>
      <c r="C2196" t="s">
        <v>36</v>
      </c>
      <c r="D2196">
        <v>1</v>
      </c>
      <c r="E2196">
        <v>6</v>
      </c>
      <c r="F2196">
        <v>2</v>
      </c>
      <c r="G2196">
        <v>3</v>
      </c>
      <c r="H2196">
        <v>6</v>
      </c>
      <c r="I2196">
        <v>3</v>
      </c>
      <c r="J2196">
        <v>1</v>
      </c>
      <c r="K2196">
        <v>3</v>
      </c>
      <c r="L2196">
        <f t="shared" si="102"/>
        <v>4</v>
      </c>
      <c r="M2196" s="15">
        <f t="shared" si="103"/>
        <v>0.25</v>
      </c>
      <c r="N2196" s="16">
        <f t="shared" si="104"/>
        <v>0.75</v>
      </c>
      <c r="O2196" s="12">
        <f>$D2196*$M2196</f>
        <v>0.25</v>
      </c>
      <c r="P2196" s="12">
        <f>$D2196*$N2196</f>
        <v>0.75</v>
      </c>
      <c r="Q2196" s="12">
        <f>$E2196*$M2196</f>
        <v>1.5</v>
      </c>
      <c r="R2196" s="12">
        <f>$E2196*$N2196</f>
        <v>4.5</v>
      </c>
      <c r="S2196" s="12">
        <f>$F2196*$M2196</f>
        <v>0.5</v>
      </c>
      <c r="T2196" s="12">
        <f>$F2196*$N2196</f>
        <v>1.5</v>
      </c>
      <c r="U2196" s="12">
        <f>$G2196*$M2196</f>
        <v>0.75</v>
      </c>
      <c r="V2196" s="12">
        <f>$G2196*$N2196</f>
        <v>2.25</v>
      </c>
      <c r="W2196" s="12">
        <f>$H2196*$M2196</f>
        <v>1.5</v>
      </c>
      <c r="X2196" s="12">
        <f>$H2196*$N2196</f>
        <v>4.5</v>
      </c>
      <c r="Y2196" s="12">
        <f>$I2196*$M2196</f>
        <v>0.75</v>
      </c>
      <c r="Z2196" s="12">
        <f>$I2196*$N2196</f>
        <v>2.25</v>
      </c>
    </row>
    <row r="2197" spans="1:26" x14ac:dyDescent="0.2">
      <c r="A2197">
        <v>11088</v>
      </c>
      <c r="B2197" t="s">
        <v>44</v>
      </c>
      <c r="C2197" t="s">
        <v>51</v>
      </c>
      <c r="D2197">
        <v>1396</v>
      </c>
      <c r="E2197">
        <v>0</v>
      </c>
      <c r="F2197">
        <v>322</v>
      </c>
      <c r="G2197">
        <v>46</v>
      </c>
      <c r="H2197">
        <v>35</v>
      </c>
      <c r="I2197">
        <v>17</v>
      </c>
      <c r="J2197">
        <v>4</v>
      </c>
      <c r="K2197">
        <v>4</v>
      </c>
      <c r="L2197">
        <f t="shared" si="102"/>
        <v>8</v>
      </c>
      <c r="M2197" s="15">
        <f t="shared" si="103"/>
        <v>0.5</v>
      </c>
      <c r="N2197" s="16">
        <f t="shared" si="104"/>
        <v>0.5</v>
      </c>
      <c r="O2197" s="12">
        <f>$D2197*$M2197</f>
        <v>698</v>
      </c>
      <c r="P2197" s="12">
        <f>$D2197*$N2197</f>
        <v>698</v>
      </c>
      <c r="Q2197" s="12">
        <f>$E2197*$M2197</f>
        <v>0</v>
      </c>
      <c r="R2197" s="12">
        <f>$E2197*$N2197</f>
        <v>0</v>
      </c>
      <c r="S2197" s="12">
        <f>$F2197*$M2197</f>
        <v>161</v>
      </c>
      <c r="T2197" s="12">
        <f>$F2197*$N2197</f>
        <v>161</v>
      </c>
      <c r="U2197" s="12">
        <f>$G2197*$M2197</f>
        <v>23</v>
      </c>
      <c r="V2197" s="12">
        <f>$G2197*$N2197</f>
        <v>23</v>
      </c>
      <c r="W2197" s="12">
        <f>$H2197*$M2197</f>
        <v>17.5</v>
      </c>
      <c r="X2197" s="12">
        <f>$H2197*$N2197</f>
        <v>17.5</v>
      </c>
      <c r="Y2197" s="12">
        <f>$I2197*$M2197</f>
        <v>8.5</v>
      </c>
      <c r="Z2197" s="12">
        <f>$I2197*$N2197</f>
        <v>8.5</v>
      </c>
    </row>
    <row r="2198" spans="1:26" x14ac:dyDescent="0.2">
      <c r="A2198">
        <v>11091</v>
      </c>
      <c r="B2198" t="s">
        <v>47</v>
      </c>
      <c r="C2198" t="s">
        <v>51</v>
      </c>
      <c r="D2198">
        <v>7</v>
      </c>
      <c r="E2198">
        <v>2</v>
      </c>
      <c r="F2198">
        <v>9</v>
      </c>
      <c r="G2198">
        <v>2</v>
      </c>
      <c r="H2198">
        <v>0</v>
      </c>
      <c r="I2198">
        <v>2</v>
      </c>
      <c r="J2198">
        <v>1</v>
      </c>
      <c r="K2198">
        <v>3</v>
      </c>
      <c r="L2198">
        <f t="shared" si="102"/>
        <v>4</v>
      </c>
      <c r="M2198" s="15">
        <f t="shared" si="103"/>
        <v>0.25</v>
      </c>
      <c r="N2198" s="16">
        <f t="shared" si="104"/>
        <v>0.75</v>
      </c>
      <c r="O2198" s="12">
        <f>$D2198*$M2198</f>
        <v>1.75</v>
      </c>
      <c r="P2198" s="12">
        <f>$D2198*$N2198</f>
        <v>5.25</v>
      </c>
      <c r="Q2198" s="12">
        <f>$E2198*$M2198</f>
        <v>0.5</v>
      </c>
      <c r="R2198" s="12">
        <f>$E2198*$N2198</f>
        <v>1.5</v>
      </c>
      <c r="S2198" s="12">
        <f>$F2198*$M2198</f>
        <v>2.25</v>
      </c>
      <c r="T2198" s="12">
        <f>$F2198*$N2198</f>
        <v>6.75</v>
      </c>
      <c r="U2198" s="12">
        <f>$G2198*$M2198</f>
        <v>0.5</v>
      </c>
      <c r="V2198" s="12">
        <f>$G2198*$N2198</f>
        <v>1.5</v>
      </c>
      <c r="W2198" s="12">
        <f>$H2198*$M2198</f>
        <v>0</v>
      </c>
      <c r="X2198" s="12">
        <f>$H2198*$N2198</f>
        <v>0</v>
      </c>
      <c r="Y2198" s="12">
        <f>$I2198*$M2198</f>
        <v>0.5</v>
      </c>
      <c r="Z2198" s="12">
        <f>$I2198*$N2198</f>
        <v>1.5</v>
      </c>
    </row>
    <row r="2199" spans="1:26" x14ac:dyDescent="0.2">
      <c r="A2199">
        <v>11092</v>
      </c>
      <c r="B2199" t="s">
        <v>34</v>
      </c>
      <c r="C2199" t="s">
        <v>33</v>
      </c>
      <c r="D2199">
        <v>12</v>
      </c>
      <c r="E2199">
        <v>1</v>
      </c>
      <c r="F2199">
        <v>21</v>
      </c>
      <c r="G2199">
        <v>2</v>
      </c>
      <c r="H2199">
        <v>2</v>
      </c>
      <c r="I2199">
        <v>3</v>
      </c>
      <c r="J2199">
        <v>2</v>
      </c>
      <c r="K2199">
        <v>3</v>
      </c>
      <c r="L2199">
        <f t="shared" si="102"/>
        <v>5</v>
      </c>
      <c r="M2199" s="15">
        <f t="shared" si="103"/>
        <v>0.4</v>
      </c>
      <c r="N2199" s="16">
        <f t="shared" si="104"/>
        <v>0.6</v>
      </c>
      <c r="O2199" s="12">
        <f>$D2199*$M2199</f>
        <v>4.8000000000000007</v>
      </c>
      <c r="P2199" s="12">
        <f>$D2199*$N2199</f>
        <v>7.1999999999999993</v>
      </c>
      <c r="Q2199" s="12">
        <f>$E2199*$M2199</f>
        <v>0.4</v>
      </c>
      <c r="R2199" s="12">
        <f>$E2199*$N2199</f>
        <v>0.6</v>
      </c>
      <c r="S2199" s="12">
        <f>$F2199*$M2199</f>
        <v>8.4</v>
      </c>
      <c r="T2199" s="12">
        <f>$F2199*$N2199</f>
        <v>12.6</v>
      </c>
      <c r="U2199" s="12">
        <f>$G2199*$M2199</f>
        <v>0.8</v>
      </c>
      <c r="V2199" s="12">
        <f>$G2199*$N2199</f>
        <v>1.2</v>
      </c>
      <c r="W2199" s="12">
        <f>$H2199*$M2199</f>
        <v>0.8</v>
      </c>
      <c r="X2199" s="12">
        <f>$H2199*$N2199</f>
        <v>1.2</v>
      </c>
      <c r="Y2199" s="12">
        <f>$I2199*$M2199</f>
        <v>1.2000000000000002</v>
      </c>
      <c r="Z2199" s="12">
        <f>$I2199*$N2199</f>
        <v>1.7999999999999998</v>
      </c>
    </row>
    <row r="2200" spans="1:26" x14ac:dyDescent="0.2">
      <c r="A2200">
        <v>11096</v>
      </c>
      <c r="B2200" t="s">
        <v>44</v>
      </c>
      <c r="C2200" t="s">
        <v>51</v>
      </c>
      <c r="D2200">
        <v>99</v>
      </c>
      <c r="E2200">
        <v>4</v>
      </c>
      <c r="F2200">
        <v>32</v>
      </c>
      <c r="G2200">
        <v>37</v>
      </c>
      <c r="H2200">
        <v>54</v>
      </c>
      <c r="I2200">
        <v>6</v>
      </c>
      <c r="J2200">
        <v>2</v>
      </c>
      <c r="K2200">
        <v>7</v>
      </c>
      <c r="L2200">
        <f t="shared" si="102"/>
        <v>9</v>
      </c>
      <c r="M2200" s="15">
        <f t="shared" si="103"/>
        <v>0.22222222222222221</v>
      </c>
      <c r="N2200" s="16">
        <f t="shared" si="104"/>
        <v>0.77777777777777779</v>
      </c>
      <c r="O2200" s="12">
        <f>$D2200*$M2200</f>
        <v>22</v>
      </c>
      <c r="P2200" s="12">
        <f>$D2200*$N2200</f>
        <v>77</v>
      </c>
      <c r="Q2200" s="12">
        <f>$E2200*$M2200</f>
        <v>0.88888888888888884</v>
      </c>
      <c r="R2200" s="12">
        <f>$E2200*$N2200</f>
        <v>3.1111111111111112</v>
      </c>
      <c r="S2200" s="12">
        <f>$F2200*$M2200</f>
        <v>7.1111111111111107</v>
      </c>
      <c r="T2200" s="12">
        <f>$F2200*$N2200</f>
        <v>24.888888888888889</v>
      </c>
      <c r="U2200" s="12">
        <f>$G2200*$M2200</f>
        <v>8.2222222222222214</v>
      </c>
      <c r="V2200" s="12">
        <f>$G2200*$N2200</f>
        <v>28.777777777777779</v>
      </c>
      <c r="W2200" s="12">
        <f>$H2200*$M2200</f>
        <v>12</v>
      </c>
      <c r="X2200" s="12">
        <f>$H2200*$N2200</f>
        <v>42</v>
      </c>
      <c r="Y2200" s="12">
        <f>$I2200*$M2200</f>
        <v>1.3333333333333333</v>
      </c>
      <c r="Z2200" s="12">
        <f>$I2200*$N2200</f>
        <v>4.666666666666667</v>
      </c>
    </row>
    <row r="2201" spans="1:26" x14ac:dyDescent="0.2">
      <c r="A2201">
        <v>11100</v>
      </c>
      <c r="B2201" t="s">
        <v>37</v>
      </c>
      <c r="C2201" t="s">
        <v>49</v>
      </c>
      <c r="D2201">
        <v>51</v>
      </c>
      <c r="E2201">
        <v>2</v>
      </c>
      <c r="F2201">
        <v>7</v>
      </c>
      <c r="G2201">
        <v>0</v>
      </c>
      <c r="H2201">
        <v>1</v>
      </c>
      <c r="I2201">
        <v>2</v>
      </c>
      <c r="J2201">
        <v>2</v>
      </c>
      <c r="K2201">
        <v>3</v>
      </c>
      <c r="L2201">
        <f t="shared" si="102"/>
        <v>5</v>
      </c>
      <c r="M2201" s="15">
        <f t="shared" si="103"/>
        <v>0.4</v>
      </c>
      <c r="N2201" s="16">
        <f t="shared" si="104"/>
        <v>0.6</v>
      </c>
      <c r="O2201" s="12">
        <f>$D2201*$M2201</f>
        <v>20.400000000000002</v>
      </c>
      <c r="P2201" s="12">
        <f>$D2201*$N2201</f>
        <v>30.599999999999998</v>
      </c>
      <c r="Q2201" s="12">
        <f>$E2201*$M2201</f>
        <v>0.8</v>
      </c>
      <c r="R2201" s="12">
        <f>$E2201*$N2201</f>
        <v>1.2</v>
      </c>
      <c r="S2201" s="12">
        <f>$F2201*$M2201</f>
        <v>2.8000000000000003</v>
      </c>
      <c r="T2201" s="12">
        <f>$F2201*$N2201</f>
        <v>4.2</v>
      </c>
      <c r="U2201" s="12">
        <f>$G2201*$M2201</f>
        <v>0</v>
      </c>
      <c r="V2201" s="12">
        <f>$G2201*$N2201</f>
        <v>0</v>
      </c>
      <c r="W2201" s="12">
        <f>$H2201*$M2201</f>
        <v>0.4</v>
      </c>
      <c r="X2201" s="12">
        <f>$H2201*$N2201</f>
        <v>0.6</v>
      </c>
      <c r="Y2201" s="12">
        <f>$I2201*$M2201</f>
        <v>0.8</v>
      </c>
      <c r="Z2201" s="12">
        <f>$I2201*$N2201</f>
        <v>1.2</v>
      </c>
    </row>
    <row r="2202" spans="1:26" x14ac:dyDescent="0.2">
      <c r="A2202">
        <v>11101</v>
      </c>
      <c r="B2202" t="s">
        <v>70</v>
      </c>
      <c r="C2202" t="s">
        <v>51</v>
      </c>
      <c r="D2202">
        <v>412</v>
      </c>
      <c r="E2202">
        <v>22</v>
      </c>
      <c r="F2202">
        <v>132</v>
      </c>
      <c r="G2202">
        <v>59</v>
      </c>
      <c r="H2202">
        <v>28</v>
      </c>
      <c r="I2202">
        <v>183</v>
      </c>
      <c r="J2202">
        <v>11</v>
      </c>
      <c r="K2202">
        <v>8</v>
      </c>
      <c r="L2202">
        <f t="shared" si="102"/>
        <v>19</v>
      </c>
      <c r="M2202" s="15">
        <f t="shared" si="103"/>
        <v>0.57894736842105265</v>
      </c>
      <c r="N2202" s="16">
        <f t="shared" si="104"/>
        <v>0.42105263157894735</v>
      </c>
      <c r="O2202" s="12">
        <f>$D2202*$M2202</f>
        <v>238.5263157894737</v>
      </c>
      <c r="P2202" s="12">
        <f>$D2202*$N2202</f>
        <v>173.4736842105263</v>
      </c>
      <c r="Q2202" s="12">
        <f>$E2202*$M2202</f>
        <v>12.736842105263158</v>
      </c>
      <c r="R2202" s="12">
        <f>$E2202*$N2202</f>
        <v>9.2631578947368425</v>
      </c>
      <c r="S2202" s="12">
        <f>$F2202*$M2202</f>
        <v>76.421052631578945</v>
      </c>
      <c r="T2202" s="12">
        <f>$F2202*$N2202</f>
        <v>55.578947368421048</v>
      </c>
      <c r="U2202" s="12">
        <f>$G2202*$M2202</f>
        <v>34.15789473684211</v>
      </c>
      <c r="V2202" s="12">
        <f>$G2202*$N2202</f>
        <v>24.842105263157894</v>
      </c>
      <c r="W2202" s="12">
        <f>$H2202*$M2202</f>
        <v>16.210526315789473</v>
      </c>
      <c r="X2202" s="12">
        <f>$H2202*$N2202</f>
        <v>11.789473684210526</v>
      </c>
      <c r="Y2202" s="12">
        <f>$I2202*$M2202</f>
        <v>105.94736842105263</v>
      </c>
      <c r="Z2202" s="12">
        <f>$I2202*$N2202</f>
        <v>77.05263157894737</v>
      </c>
    </row>
    <row r="2203" spans="1:26" x14ac:dyDescent="0.2">
      <c r="A2203">
        <v>11110</v>
      </c>
      <c r="B2203" t="s">
        <v>59</v>
      </c>
      <c r="C2203" t="s">
        <v>36</v>
      </c>
      <c r="D2203">
        <v>2</v>
      </c>
      <c r="E2203">
        <v>1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f t="shared" si="102"/>
        <v>0</v>
      </c>
      <c r="M2203" s="15">
        <v>0</v>
      </c>
      <c r="N2203" s="16">
        <v>0</v>
      </c>
      <c r="O2203" s="12">
        <v>0</v>
      </c>
      <c r="P2203" s="12">
        <v>0</v>
      </c>
      <c r="Q2203" s="12">
        <v>0</v>
      </c>
      <c r="R2203" s="12">
        <v>0</v>
      </c>
      <c r="S2203" s="12">
        <v>0</v>
      </c>
      <c r="T2203" s="12">
        <v>0</v>
      </c>
      <c r="U2203" s="12">
        <v>0</v>
      </c>
      <c r="V2203" s="12">
        <v>0</v>
      </c>
      <c r="W2203" s="12">
        <v>0</v>
      </c>
      <c r="X2203" s="12">
        <v>0</v>
      </c>
      <c r="Y2203" s="12">
        <v>0</v>
      </c>
      <c r="Z2203" s="12">
        <v>0</v>
      </c>
    </row>
    <row r="2204" spans="1:26" x14ac:dyDescent="0.2">
      <c r="A2204">
        <v>11112</v>
      </c>
      <c r="B2204" t="s">
        <v>44</v>
      </c>
      <c r="C2204" t="s">
        <v>51</v>
      </c>
      <c r="D2204">
        <v>736</v>
      </c>
      <c r="E2204">
        <v>114</v>
      </c>
      <c r="F2204">
        <v>279</v>
      </c>
      <c r="G2204">
        <v>82</v>
      </c>
      <c r="H2204">
        <v>76</v>
      </c>
      <c r="I2204">
        <v>190</v>
      </c>
      <c r="J2204">
        <v>5</v>
      </c>
      <c r="K2204">
        <v>8</v>
      </c>
      <c r="L2204">
        <f t="shared" si="102"/>
        <v>13</v>
      </c>
      <c r="M2204" s="15">
        <f t="shared" si="103"/>
        <v>0.38461538461538464</v>
      </c>
      <c r="N2204" s="16">
        <f t="shared" si="104"/>
        <v>0.61538461538461542</v>
      </c>
      <c r="O2204" s="12">
        <f>$D2204*$M2204</f>
        <v>283.07692307692309</v>
      </c>
      <c r="P2204" s="12">
        <f>$D2204*$N2204</f>
        <v>452.92307692307696</v>
      </c>
      <c r="Q2204" s="12">
        <f>$E2204*$M2204</f>
        <v>43.846153846153847</v>
      </c>
      <c r="R2204" s="12">
        <f>$E2204*$N2204</f>
        <v>70.15384615384616</v>
      </c>
      <c r="S2204" s="12">
        <f>$F2204*$M2204</f>
        <v>107.30769230769231</v>
      </c>
      <c r="T2204" s="12">
        <f>$F2204*$N2204</f>
        <v>171.69230769230771</v>
      </c>
      <c r="U2204" s="12">
        <f>$G2204*$M2204</f>
        <v>31.53846153846154</v>
      </c>
      <c r="V2204" s="12">
        <f>$G2204*$N2204</f>
        <v>50.461538461538467</v>
      </c>
      <c r="W2204" s="12">
        <f>$H2204*$M2204</f>
        <v>29.230769230769234</v>
      </c>
      <c r="X2204" s="12">
        <f>$H2204*$N2204</f>
        <v>46.769230769230774</v>
      </c>
      <c r="Y2204" s="12">
        <f>$I2204*$M2204</f>
        <v>73.07692307692308</v>
      </c>
      <c r="Z2204" s="12">
        <f>$I2204*$N2204</f>
        <v>116.92307692307693</v>
      </c>
    </row>
    <row r="2205" spans="1:26" x14ac:dyDescent="0.2">
      <c r="A2205">
        <v>11114</v>
      </c>
      <c r="B2205" t="s">
        <v>44</v>
      </c>
      <c r="C2205" t="s">
        <v>51</v>
      </c>
      <c r="D2205">
        <v>25</v>
      </c>
      <c r="E2205">
        <v>4</v>
      </c>
      <c r="F2205">
        <v>9</v>
      </c>
      <c r="G2205">
        <v>6</v>
      </c>
      <c r="H2205">
        <v>8</v>
      </c>
      <c r="I2205">
        <v>32</v>
      </c>
      <c r="J2205">
        <v>2</v>
      </c>
      <c r="K2205">
        <v>3</v>
      </c>
      <c r="L2205">
        <f t="shared" si="102"/>
        <v>5</v>
      </c>
      <c r="M2205" s="15">
        <f t="shared" si="103"/>
        <v>0.4</v>
      </c>
      <c r="N2205" s="16">
        <f t="shared" si="104"/>
        <v>0.6</v>
      </c>
      <c r="O2205" s="12">
        <f>$D2205*$M2205</f>
        <v>10</v>
      </c>
      <c r="P2205" s="12">
        <f>$D2205*$N2205</f>
        <v>15</v>
      </c>
      <c r="Q2205" s="12">
        <f>$E2205*$M2205</f>
        <v>1.6</v>
      </c>
      <c r="R2205" s="12">
        <f>$E2205*$N2205</f>
        <v>2.4</v>
      </c>
      <c r="S2205" s="12">
        <f>$F2205*$M2205</f>
        <v>3.6</v>
      </c>
      <c r="T2205" s="12">
        <f>$F2205*$N2205</f>
        <v>5.3999999999999995</v>
      </c>
      <c r="U2205" s="12">
        <f>$G2205*$M2205</f>
        <v>2.4000000000000004</v>
      </c>
      <c r="V2205" s="12">
        <f>$G2205*$N2205</f>
        <v>3.5999999999999996</v>
      </c>
      <c r="W2205" s="12">
        <f>$H2205*$M2205</f>
        <v>3.2</v>
      </c>
      <c r="X2205" s="12">
        <f>$H2205*$N2205</f>
        <v>4.8</v>
      </c>
      <c r="Y2205" s="12">
        <f>$I2205*$M2205</f>
        <v>12.8</v>
      </c>
      <c r="Z2205" s="12">
        <f>$I2205*$N2205</f>
        <v>19.2</v>
      </c>
    </row>
    <row r="2206" spans="1:26" x14ac:dyDescent="0.2">
      <c r="A2206">
        <v>11121</v>
      </c>
      <c r="B2206" t="s">
        <v>59</v>
      </c>
      <c r="C2206" t="s">
        <v>33</v>
      </c>
      <c r="D2206">
        <v>2</v>
      </c>
      <c r="E2206">
        <v>14</v>
      </c>
      <c r="F2206">
        <v>28</v>
      </c>
      <c r="G2206">
        <v>16</v>
      </c>
      <c r="H2206">
        <v>3</v>
      </c>
      <c r="I2206">
        <v>7</v>
      </c>
      <c r="J2206">
        <v>4</v>
      </c>
      <c r="K2206">
        <v>3</v>
      </c>
      <c r="L2206">
        <f t="shared" si="102"/>
        <v>7</v>
      </c>
      <c r="M2206" s="15">
        <f t="shared" si="103"/>
        <v>0.5714285714285714</v>
      </c>
      <c r="N2206" s="16">
        <f t="shared" si="104"/>
        <v>0.42857142857142855</v>
      </c>
      <c r="O2206" s="12">
        <f>$D2206*$M2206</f>
        <v>1.1428571428571428</v>
      </c>
      <c r="P2206" s="12">
        <f>$D2206*$N2206</f>
        <v>0.8571428571428571</v>
      </c>
      <c r="Q2206" s="12">
        <f>$E2206*$M2206</f>
        <v>8</v>
      </c>
      <c r="R2206" s="12">
        <f>$E2206*$N2206</f>
        <v>6</v>
      </c>
      <c r="S2206" s="12">
        <f>$F2206*$M2206</f>
        <v>16</v>
      </c>
      <c r="T2206" s="12">
        <f>$F2206*$N2206</f>
        <v>12</v>
      </c>
      <c r="U2206" s="12">
        <f>$G2206*$M2206</f>
        <v>9.1428571428571423</v>
      </c>
      <c r="V2206" s="12">
        <f>$G2206*$N2206</f>
        <v>6.8571428571428568</v>
      </c>
      <c r="W2206" s="12">
        <f>$H2206*$M2206</f>
        <v>1.7142857142857142</v>
      </c>
      <c r="X2206" s="12">
        <f>$H2206*$N2206</f>
        <v>1.2857142857142856</v>
      </c>
      <c r="Y2206" s="12">
        <f>$I2206*$M2206</f>
        <v>4</v>
      </c>
      <c r="Z2206" s="12">
        <f>$I2206*$N2206</f>
        <v>3</v>
      </c>
    </row>
    <row r="2207" spans="1:26" x14ac:dyDescent="0.2">
      <c r="A2207">
        <v>11133</v>
      </c>
      <c r="B2207" t="s">
        <v>59</v>
      </c>
      <c r="C2207" t="s">
        <v>137</v>
      </c>
      <c r="D2207">
        <v>322</v>
      </c>
      <c r="E2207">
        <v>3</v>
      </c>
      <c r="F2207">
        <v>50</v>
      </c>
      <c r="G2207">
        <v>4</v>
      </c>
      <c r="H2207">
        <v>3</v>
      </c>
      <c r="I2207">
        <v>42</v>
      </c>
      <c r="J2207">
        <v>7</v>
      </c>
      <c r="K2207">
        <v>6</v>
      </c>
      <c r="L2207">
        <f t="shared" si="102"/>
        <v>13</v>
      </c>
      <c r="M2207" s="15">
        <f t="shared" si="103"/>
        <v>0.53846153846153844</v>
      </c>
      <c r="N2207" s="16">
        <f t="shared" si="104"/>
        <v>0.46153846153846156</v>
      </c>
      <c r="O2207" s="12">
        <f>$D2207*$M2207</f>
        <v>173.38461538461539</v>
      </c>
      <c r="P2207" s="12">
        <f>$D2207*$N2207</f>
        <v>148.61538461538461</v>
      </c>
      <c r="Q2207" s="12">
        <f>$E2207*$M2207</f>
        <v>1.6153846153846154</v>
      </c>
      <c r="R2207" s="12">
        <f>$E2207*$N2207</f>
        <v>1.3846153846153846</v>
      </c>
      <c r="S2207" s="12">
        <f>$F2207*$M2207</f>
        <v>26.923076923076923</v>
      </c>
      <c r="T2207" s="12">
        <f>$F2207*$N2207</f>
        <v>23.076923076923077</v>
      </c>
      <c r="U2207" s="12">
        <f>$G2207*$M2207</f>
        <v>2.1538461538461537</v>
      </c>
      <c r="V2207" s="12">
        <f>$G2207*$N2207</f>
        <v>1.8461538461538463</v>
      </c>
      <c r="W2207" s="12">
        <f>$H2207*$M2207</f>
        <v>1.6153846153846154</v>
      </c>
      <c r="X2207" s="12">
        <f>$H2207*$N2207</f>
        <v>1.3846153846153846</v>
      </c>
      <c r="Y2207" s="12">
        <f>$I2207*$M2207</f>
        <v>22.615384615384613</v>
      </c>
      <c r="Z2207" s="12">
        <f>$I2207*$N2207</f>
        <v>19.384615384615387</v>
      </c>
    </row>
    <row r="2208" spans="1:26" x14ac:dyDescent="0.2">
      <c r="A2208">
        <v>11148</v>
      </c>
      <c r="B2208" t="s">
        <v>44</v>
      </c>
      <c r="C2208" t="s">
        <v>51</v>
      </c>
      <c r="D2208">
        <v>2</v>
      </c>
      <c r="E2208">
        <v>1</v>
      </c>
      <c r="F2208">
        <v>4</v>
      </c>
      <c r="G2208">
        <v>3</v>
      </c>
      <c r="H2208">
        <v>1</v>
      </c>
      <c r="I2208">
        <v>2</v>
      </c>
      <c r="J2208">
        <v>1</v>
      </c>
      <c r="K2208">
        <v>2</v>
      </c>
      <c r="L2208">
        <f t="shared" si="102"/>
        <v>3</v>
      </c>
      <c r="M2208" s="15">
        <f t="shared" si="103"/>
        <v>0.33333333333333331</v>
      </c>
      <c r="N2208" s="16">
        <f t="shared" si="104"/>
        <v>0.66666666666666663</v>
      </c>
      <c r="O2208" s="12">
        <f>$D2208*$M2208</f>
        <v>0.66666666666666663</v>
      </c>
      <c r="P2208" s="12">
        <f>$D2208*$N2208</f>
        <v>1.3333333333333333</v>
      </c>
      <c r="Q2208" s="12">
        <f>$E2208*$M2208</f>
        <v>0.33333333333333331</v>
      </c>
      <c r="R2208" s="12">
        <f>$E2208*$N2208</f>
        <v>0.66666666666666663</v>
      </c>
      <c r="S2208" s="12">
        <f>$F2208*$M2208</f>
        <v>1.3333333333333333</v>
      </c>
      <c r="T2208" s="12">
        <f>$F2208*$N2208</f>
        <v>2.6666666666666665</v>
      </c>
      <c r="U2208" s="12">
        <f>$G2208*$M2208</f>
        <v>1</v>
      </c>
      <c r="V2208" s="12">
        <f>$G2208*$N2208</f>
        <v>2</v>
      </c>
      <c r="W2208" s="12">
        <f>$H2208*$M2208</f>
        <v>0.33333333333333331</v>
      </c>
      <c r="X2208" s="12">
        <f>$H2208*$N2208</f>
        <v>0.66666666666666663</v>
      </c>
      <c r="Y2208" s="12">
        <f>$I2208*$M2208</f>
        <v>0.66666666666666663</v>
      </c>
      <c r="Z2208" s="12">
        <f>$I2208*$N2208</f>
        <v>1.3333333333333333</v>
      </c>
    </row>
    <row r="2209" spans="1:26" x14ac:dyDescent="0.2">
      <c r="A2209">
        <v>11166</v>
      </c>
      <c r="B2209" t="s">
        <v>44</v>
      </c>
      <c r="C2209" t="s">
        <v>33</v>
      </c>
      <c r="D2209">
        <v>229</v>
      </c>
      <c r="E2209">
        <v>5</v>
      </c>
      <c r="F2209">
        <v>56</v>
      </c>
      <c r="G2209">
        <v>3</v>
      </c>
      <c r="H2209">
        <v>2</v>
      </c>
      <c r="I2209">
        <v>20</v>
      </c>
      <c r="J2209">
        <v>6</v>
      </c>
      <c r="K2209">
        <v>4</v>
      </c>
      <c r="L2209">
        <f t="shared" si="102"/>
        <v>10</v>
      </c>
      <c r="M2209" s="15">
        <f t="shared" si="103"/>
        <v>0.6</v>
      </c>
      <c r="N2209" s="16">
        <f t="shared" si="104"/>
        <v>0.4</v>
      </c>
      <c r="O2209" s="12">
        <f>$D2209*$M2209</f>
        <v>137.4</v>
      </c>
      <c r="P2209" s="12">
        <f>$D2209*$N2209</f>
        <v>91.600000000000009</v>
      </c>
      <c r="Q2209" s="12">
        <f>$E2209*$M2209</f>
        <v>3</v>
      </c>
      <c r="R2209" s="12">
        <f>$E2209*$N2209</f>
        <v>2</v>
      </c>
      <c r="S2209" s="12">
        <f>$F2209*$M2209</f>
        <v>33.6</v>
      </c>
      <c r="T2209" s="12">
        <f>$F2209*$N2209</f>
        <v>22.400000000000002</v>
      </c>
      <c r="U2209" s="12">
        <f>$G2209*$M2209</f>
        <v>1.7999999999999998</v>
      </c>
      <c r="V2209" s="12">
        <f>$G2209*$N2209</f>
        <v>1.2000000000000002</v>
      </c>
      <c r="W2209" s="12">
        <f>$H2209*$M2209</f>
        <v>1.2</v>
      </c>
      <c r="X2209" s="12">
        <f>$H2209*$N2209</f>
        <v>0.8</v>
      </c>
      <c r="Y2209" s="12">
        <f>$I2209*$M2209</f>
        <v>12</v>
      </c>
      <c r="Z2209" s="12">
        <f>$I2209*$N2209</f>
        <v>8</v>
      </c>
    </row>
    <row r="2210" spans="1:26" x14ac:dyDescent="0.2">
      <c r="A2210">
        <v>11171</v>
      </c>
      <c r="B2210" t="s">
        <v>70</v>
      </c>
      <c r="C2210" t="s">
        <v>33</v>
      </c>
      <c r="D2210">
        <v>292</v>
      </c>
      <c r="E2210">
        <v>3</v>
      </c>
      <c r="F2210">
        <v>77</v>
      </c>
      <c r="G2210">
        <v>10</v>
      </c>
      <c r="H2210">
        <v>3</v>
      </c>
      <c r="I2210">
        <v>26</v>
      </c>
      <c r="J2210">
        <v>6</v>
      </c>
      <c r="K2210">
        <v>5</v>
      </c>
      <c r="L2210">
        <f t="shared" si="102"/>
        <v>11</v>
      </c>
      <c r="M2210" s="15">
        <f t="shared" si="103"/>
        <v>0.54545454545454541</v>
      </c>
      <c r="N2210" s="16">
        <f t="shared" si="104"/>
        <v>0.45454545454545453</v>
      </c>
      <c r="O2210" s="12">
        <f>$D2210*$M2210</f>
        <v>159.27272727272725</v>
      </c>
      <c r="P2210" s="12">
        <f>$D2210*$N2210</f>
        <v>132.72727272727272</v>
      </c>
      <c r="Q2210" s="12">
        <f>$E2210*$M2210</f>
        <v>1.6363636363636362</v>
      </c>
      <c r="R2210" s="12">
        <f>$E2210*$N2210</f>
        <v>1.3636363636363635</v>
      </c>
      <c r="S2210" s="12">
        <f>$F2210*$M2210</f>
        <v>42</v>
      </c>
      <c r="T2210" s="12">
        <f>$F2210*$N2210</f>
        <v>35</v>
      </c>
      <c r="U2210" s="12">
        <f>$G2210*$M2210</f>
        <v>5.4545454545454541</v>
      </c>
      <c r="V2210" s="12">
        <f>$G2210*$N2210</f>
        <v>4.545454545454545</v>
      </c>
      <c r="W2210" s="12">
        <f>$H2210*$M2210</f>
        <v>1.6363636363636362</v>
      </c>
      <c r="X2210" s="12">
        <f>$H2210*$N2210</f>
        <v>1.3636363636363635</v>
      </c>
      <c r="Y2210" s="12">
        <f>$I2210*$M2210</f>
        <v>14.18181818181818</v>
      </c>
      <c r="Z2210" s="12">
        <f>$I2210*$N2210</f>
        <v>11.818181818181818</v>
      </c>
    </row>
    <row r="2211" spans="1:26" x14ac:dyDescent="0.2">
      <c r="A2211">
        <v>11176</v>
      </c>
      <c r="B2211" t="s">
        <v>37</v>
      </c>
      <c r="C2211" t="s">
        <v>51</v>
      </c>
      <c r="D2211">
        <v>376</v>
      </c>
      <c r="E2211">
        <v>9</v>
      </c>
      <c r="F2211">
        <v>83</v>
      </c>
      <c r="G2211">
        <v>19</v>
      </c>
      <c r="H2211">
        <v>4</v>
      </c>
      <c r="I2211">
        <v>4</v>
      </c>
      <c r="J2211">
        <v>5</v>
      </c>
      <c r="K2211">
        <v>7</v>
      </c>
      <c r="L2211">
        <f t="shared" si="102"/>
        <v>12</v>
      </c>
      <c r="M2211" s="15">
        <f t="shared" si="103"/>
        <v>0.41666666666666669</v>
      </c>
      <c r="N2211" s="16">
        <f t="shared" si="104"/>
        <v>0.58333333333333337</v>
      </c>
      <c r="O2211" s="12">
        <f>$D2211*$M2211</f>
        <v>156.66666666666669</v>
      </c>
      <c r="P2211" s="12">
        <f>$D2211*$N2211</f>
        <v>219.33333333333334</v>
      </c>
      <c r="Q2211" s="12">
        <f>$E2211*$M2211</f>
        <v>3.75</v>
      </c>
      <c r="R2211" s="12">
        <f>$E2211*$N2211</f>
        <v>5.25</v>
      </c>
      <c r="S2211" s="12">
        <f>$F2211*$M2211</f>
        <v>34.583333333333336</v>
      </c>
      <c r="T2211" s="12">
        <f>$F2211*$N2211</f>
        <v>48.416666666666671</v>
      </c>
      <c r="U2211" s="12">
        <f>$G2211*$M2211</f>
        <v>7.916666666666667</v>
      </c>
      <c r="V2211" s="12">
        <f>$G2211*$N2211</f>
        <v>11.083333333333334</v>
      </c>
      <c r="W2211" s="12">
        <f>$H2211*$M2211</f>
        <v>1.6666666666666667</v>
      </c>
      <c r="X2211" s="12">
        <f>$H2211*$N2211</f>
        <v>2.3333333333333335</v>
      </c>
      <c r="Y2211" s="12">
        <f>$I2211*$M2211</f>
        <v>1.6666666666666667</v>
      </c>
      <c r="Z2211" s="12">
        <f>$I2211*$N2211</f>
        <v>2.3333333333333335</v>
      </c>
    </row>
    <row r="2212" spans="1:26" x14ac:dyDescent="0.2">
      <c r="A2212">
        <v>11178</v>
      </c>
      <c r="B2212" t="s">
        <v>47</v>
      </c>
      <c r="C2212" t="s">
        <v>36</v>
      </c>
      <c r="D2212">
        <v>15</v>
      </c>
      <c r="E2212">
        <v>2</v>
      </c>
      <c r="F2212">
        <v>10</v>
      </c>
      <c r="G2212">
        <v>0</v>
      </c>
      <c r="H2212">
        <v>1</v>
      </c>
      <c r="I2212">
        <v>4</v>
      </c>
      <c r="J2212">
        <v>1</v>
      </c>
      <c r="K2212">
        <v>3</v>
      </c>
      <c r="L2212">
        <f t="shared" si="102"/>
        <v>4</v>
      </c>
      <c r="M2212" s="15">
        <f t="shared" si="103"/>
        <v>0.25</v>
      </c>
      <c r="N2212" s="16">
        <f t="shared" si="104"/>
        <v>0.75</v>
      </c>
      <c r="O2212" s="12">
        <f>$D2212*$M2212</f>
        <v>3.75</v>
      </c>
      <c r="P2212" s="12">
        <f>$D2212*$N2212</f>
        <v>11.25</v>
      </c>
      <c r="Q2212" s="12">
        <f>$E2212*$M2212</f>
        <v>0.5</v>
      </c>
      <c r="R2212" s="12">
        <f>$E2212*$N2212</f>
        <v>1.5</v>
      </c>
      <c r="S2212" s="12">
        <f>$F2212*$M2212</f>
        <v>2.5</v>
      </c>
      <c r="T2212" s="12">
        <f>$F2212*$N2212</f>
        <v>7.5</v>
      </c>
      <c r="U2212" s="12">
        <f>$G2212*$M2212</f>
        <v>0</v>
      </c>
      <c r="V2212" s="12">
        <f>$G2212*$N2212</f>
        <v>0</v>
      </c>
      <c r="W2212" s="12">
        <f>$H2212*$M2212</f>
        <v>0.25</v>
      </c>
      <c r="X2212" s="12">
        <f>$H2212*$N2212</f>
        <v>0.75</v>
      </c>
      <c r="Y2212" s="12">
        <f>$I2212*$M2212</f>
        <v>1</v>
      </c>
      <c r="Z2212" s="12">
        <f>$I2212*$N2212</f>
        <v>3</v>
      </c>
    </row>
    <row r="2213" spans="1:26" x14ac:dyDescent="0.2">
      <c r="A2213">
        <v>11181</v>
      </c>
      <c r="B2213" t="s">
        <v>37</v>
      </c>
      <c r="C2213" t="s">
        <v>33</v>
      </c>
      <c r="D2213">
        <v>2</v>
      </c>
      <c r="E2213">
        <v>1</v>
      </c>
      <c r="F2213">
        <v>2</v>
      </c>
      <c r="G2213">
        <v>1</v>
      </c>
      <c r="H2213">
        <v>1</v>
      </c>
      <c r="I2213">
        <v>1</v>
      </c>
      <c r="J2213">
        <v>0</v>
      </c>
      <c r="K2213">
        <v>0</v>
      </c>
      <c r="L2213">
        <f t="shared" si="102"/>
        <v>0</v>
      </c>
      <c r="M2213" s="15">
        <v>0</v>
      </c>
      <c r="N2213" s="16">
        <v>0</v>
      </c>
      <c r="O2213" s="12">
        <v>0</v>
      </c>
      <c r="P2213" s="12">
        <v>0</v>
      </c>
      <c r="Q2213" s="12">
        <v>0</v>
      </c>
      <c r="R2213" s="12">
        <v>0</v>
      </c>
      <c r="S2213" s="12">
        <v>0</v>
      </c>
      <c r="T2213" s="12">
        <v>0</v>
      </c>
      <c r="U2213" s="12">
        <v>0</v>
      </c>
      <c r="V2213" s="12">
        <v>0</v>
      </c>
      <c r="W2213" s="12">
        <v>0</v>
      </c>
      <c r="X2213" s="12">
        <v>0</v>
      </c>
      <c r="Y2213" s="12">
        <v>0</v>
      </c>
      <c r="Z2213" s="12">
        <v>0</v>
      </c>
    </row>
    <row r="2214" spans="1:26" x14ac:dyDescent="0.2">
      <c r="A2214">
        <v>11187</v>
      </c>
      <c r="B2214" t="s">
        <v>37</v>
      </c>
      <c r="C2214" t="s">
        <v>36</v>
      </c>
      <c r="D2214">
        <v>2</v>
      </c>
      <c r="E2214">
        <v>8</v>
      </c>
      <c r="F2214">
        <v>10</v>
      </c>
      <c r="G2214">
        <v>12</v>
      </c>
      <c r="H2214">
        <v>14</v>
      </c>
      <c r="I2214">
        <v>23</v>
      </c>
      <c r="J2214">
        <v>2</v>
      </c>
      <c r="K2214">
        <v>3</v>
      </c>
      <c r="L2214">
        <f t="shared" si="102"/>
        <v>5</v>
      </c>
      <c r="M2214" s="15">
        <f t="shared" si="103"/>
        <v>0.4</v>
      </c>
      <c r="N2214" s="16">
        <f t="shared" si="104"/>
        <v>0.6</v>
      </c>
      <c r="O2214" s="12">
        <f>$D2214*$M2214</f>
        <v>0.8</v>
      </c>
      <c r="P2214" s="12">
        <f>$D2214*$N2214</f>
        <v>1.2</v>
      </c>
      <c r="Q2214" s="12">
        <f>$E2214*$M2214</f>
        <v>3.2</v>
      </c>
      <c r="R2214" s="12">
        <f>$E2214*$N2214</f>
        <v>4.8</v>
      </c>
      <c r="S2214" s="12">
        <f>$F2214*$M2214</f>
        <v>4</v>
      </c>
      <c r="T2214" s="12">
        <f>$F2214*$N2214</f>
        <v>6</v>
      </c>
      <c r="U2214" s="12">
        <f>$G2214*$M2214</f>
        <v>4.8000000000000007</v>
      </c>
      <c r="V2214" s="12">
        <f>$G2214*$N2214</f>
        <v>7.1999999999999993</v>
      </c>
      <c r="W2214" s="12">
        <f>$H2214*$M2214</f>
        <v>5.6000000000000005</v>
      </c>
      <c r="X2214" s="12">
        <f>$H2214*$N2214</f>
        <v>8.4</v>
      </c>
      <c r="Y2214" s="12">
        <f>$I2214*$M2214</f>
        <v>9.2000000000000011</v>
      </c>
      <c r="Z2214" s="12">
        <f>$I2214*$N2214</f>
        <v>13.799999999999999</v>
      </c>
    </row>
    <row r="2215" spans="1:26" x14ac:dyDescent="0.2">
      <c r="A2215">
        <v>11188</v>
      </c>
      <c r="B2215" t="s">
        <v>44</v>
      </c>
      <c r="C2215" t="s">
        <v>51</v>
      </c>
      <c r="D2215">
        <v>15</v>
      </c>
      <c r="E2215">
        <v>10</v>
      </c>
      <c r="F2215">
        <v>19</v>
      </c>
      <c r="G2215">
        <v>8</v>
      </c>
      <c r="H2215">
        <v>17</v>
      </c>
      <c r="I2215">
        <v>20</v>
      </c>
      <c r="J2215">
        <v>2</v>
      </c>
      <c r="K2215">
        <v>3</v>
      </c>
      <c r="L2215">
        <f t="shared" si="102"/>
        <v>5</v>
      </c>
      <c r="M2215" s="15">
        <f t="shared" si="103"/>
        <v>0.4</v>
      </c>
      <c r="N2215" s="16">
        <f t="shared" si="104"/>
        <v>0.6</v>
      </c>
      <c r="O2215" s="12">
        <f>$D2215*$M2215</f>
        <v>6</v>
      </c>
      <c r="P2215" s="12">
        <f>$D2215*$N2215</f>
        <v>9</v>
      </c>
      <c r="Q2215" s="12">
        <f>$E2215*$M2215</f>
        <v>4</v>
      </c>
      <c r="R2215" s="12">
        <f>$E2215*$N2215</f>
        <v>6</v>
      </c>
      <c r="S2215" s="12">
        <f>$F2215*$M2215</f>
        <v>7.6000000000000005</v>
      </c>
      <c r="T2215" s="12">
        <f>$F2215*$N2215</f>
        <v>11.4</v>
      </c>
      <c r="U2215" s="12">
        <f>$G2215*$M2215</f>
        <v>3.2</v>
      </c>
      <c r="V2215" s="12">
        <f>$G2215*$N2215</f>
        <v>4.8</v>
      </c>
      <c r="W2215" s="12">
        <f>$H2215*$M2215</f>
        <v>6.8000000000000007</v>
      </c>
      <c r="X2215" s="12">
        <f>$H2215*$N2215</f>
        <v>10.199999999999999</v>
      </c>
      <c r="Y2215" s="12">
        <f>$I2215*$M2215</f>
        <v>8</v>
      </c>
      <c r="Z2215" s="12">
        <f>$I2215*$N2215</f>
        <v>12</v>
      </c>
    </row>
    <row r="2216" spans="1:26" x14ac:dyDescent="0.2">
      <c r="A2216">
        <v>11191</v>
      </c>
      <c r="B2216" t="s">
        <v>44</v>
      </c>
      <c r="C2216" t="s">
        <v>49</v>
      </c>
      <c r="D2216">
        <v>37</v>
      </c>
      <c r="E2216">
        <v>32</v>
      </c>
      <c r="F2216">
        <v>38</v>
      </c>
      <c r="G2216">
        <v>11</v>
      </c>
      <c r="H2216">
        <v>3</v>
      </c>
      <c r="I2216">
        <v>18</v>
      </c>
      <c r="J2216">
        <v>2</v>
      </c>
      <c r="K2216">
        <v>4</v>
      </c>
      <c r="L2216">
        <f t="shared" si="102"/>
        <v>6</v>
      </c>
      <c r="M2216" s="15">
        <f t="shared" si="103"/>
        <v>0.33333333333333331</v>
      </c>
      <c r="N2216" s="16">
        <f t="shared" si="104"/>
        <v>0.66666666666666663</v>
      </c>
      <c r="O2216" s="12">
        <f>$D2216*$M2216</f>
        <v>12.333333333333332</v>
      </c>
      <c r="P2216" s="12">
        <f>$D2216*$N2216</f>
        <v>24.666666666666664</v>
      </c>
      <c r="Q2216" s="12">
        <f>$E2216*$M2216</f>
        <v>10.666666666666666</v>
      </c>
      <c r="R2216" s="12">
        <f>$E2216*$N2216</f>
        <v>21.333333333333332</v>
      </c>
      <c r="S2216" s="12">
        <f>$F2216*$M2216</f>
        <v>12.666666666666666</v>
      </c>
      <c r="T2216" s="12">
        <f>$F2216*$N2216</f>
        <v>25.333333333333332</v>
      </c>
      <c r="U2216" s="12">
        <f>$G2216*$M2216</f>
        <v>3.6666666666666665</v>
      </c>
      <c r="V2216" s="12">
        <f>$G2216*$N2216</f>
        <v>7.333333333333333</v>
      </c>
      <c r="W2216" s="12">
        <f>$H2216*$M2216</f>
        <v>1</v>
      </c>
      <c r="X2216" s="12">
        <f>$H2216*$N2216</f>
        <v>2</v>
      </c>
      <c r="Y2216" s="12">
        <f>$I2216*$M2216</f>
        <v>6</v>
      </c>
      <c r="Z2216" s="12">
        <f>$I2216*$N2216</f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clean_data_combined</vt:lpstr>
      <vt:lpstr>outlier - avg spend per buy</vt:lpstr>
      <vt:lpstr>avg rev by product</vt:lpstr>
      <vt:lpstr>revenue_data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Hazel Chan</dc:creator>
  <cp:lastModifiedBy>Hazel Chan</cp:lastModifiedBy>
  <dcterms:created xsi:type="dcterms:W3CDTF">2022-03-13T10:45:49Z</dcterms:created>
  <dcterms:modified xsi:type="dcterms:W3CDTF">2022-03-13T11:07:42Z</dcterms:modified>
</cp:coreProperties>
</file>